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\\midasfile4\900_Shared_Folder\Team\마케팅그룹\에이치닷_컨텐츠\툴킷 리뉴얼_241113\7_인사 관리 툴킷\인사 운영02_인력현황\"/>
    </mc:Choice>
  </mc:AlternateContent>
  <xr:revisionPtr revIDLastSave="0" documentId="13_ncr:1_{5A077FC0-9A6B-4C7F-B677-ADCA73A7A17D}" xr6:coauthVersionLast="36" xr6:coauthVersionMax="47" xr10:uidLastSave="{00000000-0000-0000-0000-000000000000}"/>
  <bookViews>
    <workbookView xWindow="-120" yWindow="-120" windowWidth="29040" windowHeight="15720" tabRatio="848" xr2:uid="{00000000-000D-0000-FFFF-FFFF00000000}"/>
  </bookViews>
  <sheets>
    <sheet name="인사지표 (1월)" sheetId="50" r:id="rId1"/>
    <sheet name="월별 변동현황 (1월)" sheetId="48" r:id="rId2"/>
    <sheet name="구성원 종합" sheetId="53" r:id="rId3"/>
    <sheet name="★구성원 현황(1월)" sheetId="43" r:id="rId4"/>
  </sheets>
  <externalReferences>
    <externalReference r:id="rId5"/>
  </externalReferences>
  <definedNames>
    <definedName name="_xlnm._FilterDatabase" localSheetId="3" hidden="1">'★구성원 현황(1월)'!$A$3:$WUW$511</definedName>
    <definedName name="_xlnm._FilterDatabase" localSheetId="1" hidden="1">'월별 변동현황 (1월)'!$A$96:$AB$102</definedName>
    <definedName name="_xlnm.Print_Area" localSheetId="2">'구성원 종합'!$B$1:$R$39</definedName>
    <definedName name="_xlnm.Print_Area" localSheetId="1">'월별 변동현황 (1월)'!$A$1:$N$102</definedName>
    <definedName name="_xlnm.Print_Area" localSheetId="0">'인사지표 (1월)'!$C$1:$AI$5</definedName>
  </definedNames>
  <calcPr calcId="191029"/>
</workbook>
</file>

<file path=xl/calcChain.xml><?xml version="1.0" encoding="utf-8"?>
<calcChain xmlns="http://schemas.openxmlformats.org/spreadsheetml/2006/main">
  <c r="AD5" i="50" l="1"/>
  <c r="AB5" i="50"/>
  <c r="Z5" i="50"/>
  <c r="X5" i="50"/>
  <c r="V5" i="50"/>
  <c r="T5" i="50"/>
  <c r="R5" i="50"/>
  <c r="P5" i="50"/>
  <c r="N5" i="50"/>
  <c r="L5" i="50"/>
  <c r="J5" i="50"/>
  <c r="H5" i="50"/>
  <c r="AD4" i="50"/>
  <c r="AB4" i="50"/>
  <c r="Z4" i="50"/>
  <c r="X4" i="50"/>
  <c r="V4" i="50"/>
  <c r="T4" i="50"/>
  <c r="R4" i="50"/>
  <c r="P4" i="50"/>
  <c r="N4" i="50"/>
  <c r="L4" i="50"/>
  <c r="J4" i="50"/>
  <c r="H4" i="50"/>
  <c r="I4" i="50" l="1"/>
  <c r="A94" i="48" l="1"/>
  <c r="AF23" i="50" l="1"/>
  <c r="AF24" i="50"/>
  <c r="AF30" i="50"/>
  <c r="AF29" i="50"/>
  <c r="K4" i="50" l="1"/>
  <c r="M4" i="50" s="1"/>
  <c r="O4" i="50" s="1"/>
  <c r="Q4" i="50" s="1"/>
  <c r="S4" i="50" s="1"/>
  <c r="U4" i="50" s="1"/>
  <c r="W4" i="50" s="1"/>
  <c r="Y4" i="50" s="1"/>
  <c r="AA4" i="50" s="1"/>
  <c r="AC4" i="50" s="1"/>
  <c r="AE4" i="50" s="1"/>
  <c r="AF4" i="50"/>
  <c r="B97" i="48" l="1"/>
  <c r="B98" i="48" l="1"/>
  <c r="B99" i="48" s="1"/>
  <c r="B100" i="48" s="1"/>
  <c r="B101" i="48" s="1"/>
  <c r="B102" i="48" s="1"/>
  <c r="B1" i="53" l="1"/>
  <c r="AF32" i="50" l="1"/>
  <c r="AF31" i="50"/>
  <c r="AF16" i="50" l="1"/>
  <c r="AF15" i="50"/>
  <c r="AF20" i="50" l="1"/>
  <c r="AF22" i="50"/>
  <c r="AJ6" i="50" l="1"/>
  <c r="D1" i="53" l="1"/>
  <c r="G1" i="53"/>
  <c r="L1" i="53"/>
  <c r="C1" i="53"/>
  <c r="E1" i="53"/>
  <c r="AF10" i="50"/>
  <c r="AF9" i="50"/>
  <c r="AF28" i="50"/>
  <c r="AF27" i="50"/>
  <c r="AU5" i="50" l="1"/>
  <c r="AU4" i="50"/>
  <c r="AT5" i="50"/>
  <c r="AT4" i="50"/>
  <c r="AQ5" i="50"/>
  <c r="AP5" i="50"/>
  <c r="AP4" i="50"/>
  <c r="AO5" i="50"/>
  <c r="AO4" i="50"/>
  <c r="AN5" i="50"/>
  <c r="AN4" i="50"/>
  <c r="AM5" i="50"/>
  <c r="AM4" i="50"/>
  <c r="AL5" i="50"/>
  <c r="AL4" i="50"/>
  <c r="AK5" i="50"/>
  <c r="AK4" i="50"/>
  <c r="AJ5" i="50"/>
  <c r="AJ4" i="50" l="1"/>
  <c r="AS5" i="50"/>
  <c r="AF5" i="50"/>
  <c r="AQ4" i="50"/>
  <c r="AK6" i="50" l="1"/>
  <c r="AL6" i="50" l="1"/>
  <c r="AM6" i="50" l="1"/>
  <c r="AF12" i="50"/>
  <c r="AF11" i="50"/>
  <c r="AN6" i="50" l="1"/>
  <c r="AO6" i="50" l="1"/>
  <c r="AP6" i="50" l="1"/>
  <c r="AR6" i="50" l="1"/>
  <c r="AQ6" i="50"/>
  <c r="AF19" i="50" l="1"/>
  <c r="AF26" i="50"/>
  <c r="AF25" i="50"/>
  <c r="AF21" i="50"/>
  <c r="AF18" i="50"/>
  <c r="AF14" i="50"/>
  <c r="AF13" i="50"/>
  <c r="AF8" i="50"/>
  <c r="AF7" i="50"/>
  <c r="AF17" i="50" l="1"/>
  <c r="AR4" i="50"/>
  <c r="AR5" i="50" l="1"/>
  <c r="AS4" i="50" l="1"/>
  <c r="AF1" i="50"/>
  <c r="AI1" i="50" s="1"/>
  <c r="AT6" i="50" l="1"/>
  <c r="AS6" i="50"/>
  <c r="AU6" i="50" l="1"/>
  <c r="AI5" i="50" l="1"/>
</calcChain>
</file>

<file path=xl/sharedStrings.xml><?xml version="1.0" encoding="utf-8"?>
<sst xmlns="http://schemas.openxmlformats.org/spreadsheetml/2006/main" count="423" uniqueCount="240">
  <si>
    <t>비고</t>
    <phoneticPr fontId="1" type="noConversion"/>
  </si>
  <si>
    <t>성명</t>
    <phoneticPr fontId="1" type="noConversion"/>
  </si>
  <si>
    <t>직급</t>
    <phoneticPr fontId="1" type="noConversion"/>
  </si>
  <si>
    <t>사원번호</t>
    <phoneticPr fontId="1" type="noConversion"/>
  </si>
  <si>
    <t>6월</t>
  </si>
  <si>
    <t>5월</t>
  </si>
  <si>
    <t>4월</t>
  </si>
  <si>
    <t>3월</t>
  </si>
  <si>
    <t>2월</t>
  </si>
  <si>
    <t>실/그룹</t>
    <phoneticPr fontId="1" type="noConversion"/>
  </si>
  <si>
    <t>번호</t>
    <phoneticPr fontId="1" type="noConversion"/>
  </si>
  <si>
    <t>팀</t>
    <phoneticPr fontId="1" type="noConversion"/>
  </si>
  <si>
    <t>이름</t>
    <phoneticPr fontId="1" type="noConversion"/>
  </si>
  <si>
    <t>입사일자</t>
    <phoneticPr fontId="1" type="noConversion"/>
  </si>
  <si>
    <t>근속년수</t>
    <phoneticPr fontId="1" type="noConversion"/>
  </si>
  <si>
    <t>생일</t>
    <phoneticPr fontId="1" type="noConversion"/>
  </si>
  <si>
    <t>성별</t>
    <phoneticPr fontId="1" type="noConversion"/>
  </si>
  <si>
    <t>결혼여부</t>
    <phoneticPr fontId="1" type="noConversion"/>
  </si>
  <si>
    <t>이메일</t>
    <phoneticPr fontId="1" type="noConversion"/>
  </si>
  <si>
    <t>장애여부</t>
    <phoneticPr fontId="1" type="noConversion"/>
  </si>
  <si>
    <t>보훈여부</t>
    <phoneticPr fontId="1" type="noConversion"/>
  </si>
  <si>
    <t>양력/음력</t>
    <phoneticPr fontId="1" type="noConversion"/>
  </si>
  <si>
    <t>생년월일</t>
    <phoneticPr fontId="1" type="noConversion"/>
  </si>
  <si>
    <t>출생년도</t>
    <phoneticPr fontId="1" type="noConversion"/>
  </si>
  <si>
    <t>기혼/미혼</t>
    <phoneticPr fontId="1" type="noConversion"/>
  </si>
  <si>
    <t>결혼기념일</t>
    <phoneticPr fontId="1" type="noConversion"/>
  </si>
  <si>
    <t>남</t>
    <phoneticPr fontId="1" type="noConversion"/>
  </si>
  <si>
    <t>최종학력</t>
    <phoneticPr fontId="1" type="noConversion"/>
  </si>
  <si>
    <t>여</t>
    <phoneticPr fontId="1" type="noConversion"/>
  </si>
  <si>
    <t>고등학교</t>
    <phoneticPr fontId="1" type="noConversion"/>
  </si>
  <si>
    <t>전문대</t>
    <phoneticPr fontId="1" type="noConversion"/>
  </si>
  <si>
    <t>대학교</t>
    <phoneticPr fontId="1" type="noConversion"/>
  </si>
  <si>
    <t>대학원</t>
    <phoneticPr fontId="1" type="noConversion"/>
  </si>
  <si>
    <t>병역사항</t>
    <phoneticPr fontId="1" type="noConversion"/>
  </si>
  <si>
    <t>초대졸</t>
    <phoneticPr fontId="1" type="noConversion"/>
  </si>
  <si>
    <t>전공</t>
    <phoneticPr fontId="1" type="noConversion"/>
  </si>
  <si>
    <t>졸업년도</t>
    <phoneticPr fontId="1" type="noConversion"/>
  </si>
  <si>
    <t>학점</t>
    <phoneticPr fontId="1" type="noConversion"/>
  </si>
  <si>
    <t>학사</t>
    <phoneticPr fontId="1" type="noConversion"/>
  </si>
  <si>
    <t>석사</t>
    <phoneticPr fontId="1" type="noConversion"/>
  </si>
  <si>
    <t>박사</t>
    <phoneticPr fontId="1" type="noConversion"/>
  </si>
  <si>
    <t>제대구분</t>
    <phoneticPr fontId="1" type="noConversion"/>
  </si>
  <si>
    <t>군별계급</t>
    <phoneticPr fontId="1" type="noConversion"/>
  </si>
  <si>
    <t>산전후휴가</t>
    <phoneticPr fontId="1" type="noConversion"/>
  </si>
  <si>
    <t>채용전형</t>
    <phoneticPr fontId="1" type="noConversion"/>
  </si>
  <si>
    <t>출생월</t>
    <phoneticPr fontId="1" type="noConversion"/>
  </si>
  <si>
    <t>그룹장</t>
    <phoneticPr fontId="1" type="noConversion"/>
  </si>
  <si>
    <t>실장</t>
    <phoneticPr fontId="1" type="noConversion"/>
  </si>
  <si>
    <t>주소</t>
    <phoneticPr fontId="1" type="noConversion"/>
  </si>
  <si>
    <t>지역명</t>
    <phoneticPr fontId="1" type="noConversion"/>
  </si>
  <si>
    <t>세부주소</t>
    <phoneticPr fontId="1" type="noConversion"/>
  </si>
  <si>
    <t>정보처리기사</t>
    <phoneticPr fontId="1" type="noConversion"/>
  </si>
  <si>
    <t>토목기사</t>
    <phoneticPr fontId="1" type="noConversion"/>
  </si>
  <si>
    <t>건축기사</t>
    <phoneticPr fontId="1" type="noConversion"/>
  </si>
  <si>
    <t>자격사항</t>
    <phoneticPr fontId="1" type="noConversion"/>
  </si>
  <si>
    <t>▶</t>
    <phoneticPr fontId="1" type="noConversion"/>
  </si>
  <si>
    <t>유지</t>
    <phoneticPr fontId="1" type="noConversion"/>
  </si>
  <si>
    <t>▲</t>
    <phoneticPr fontId="1" type="noConversion"/>
  </si>
  <si>
    <t>초과</t>
    <phoneticPr fontId="1" type="noConversion"/>
  </si>
  <si>
    <t>▼</t>
    <phoneticPr fontId="1" type="noConversion"/>
  </si>
  <si>
    <t>하향</t>
    <phoneticPr fontId="1" type="noConversion"/>
  </si>
  <si>
    <t>실/그룹</t>
    <phoneticPr fontId="1" type="noConversion"/>
  </si>
  <si>
    <t>성과지표</t>
    <phoneticPr fontId="1" type="noConversion"/>
  </si>
  <si>
    <t>성과목표</t>
    <phoneticPr fontId="1" type="noConversion"/>
  </si>
  <si>
    <t>성과</t>
    <phoneticPr fontId="1" type="noConversion"/>
  </si>
  <si>
    <t>당월</t>
    <phoneticPr fontId="1" type="noConversion"/>
  </si>
  <si>
    <t>1월</t>
    <phoneticPr fontId="1" type="noConversion"/>
  </si>
  <si>
    <t>7월</t>
    <phoneticPr fontId="1" type="noConversion"/>
  </si>
  <si>
    <t>8월</t>
    <phoneticPr fontId="1" type="noConversion"/>
  </si>
  <si>
    <t>9월</t>
    <phoneticPr fontId="1" type="noConversion"/>
  </si>
  <si>
    <t>10월</t>
    <phoneticPr fontId="1" type="noConversion"/>
  </si>
  <si>
    <t>11월</t>
    <phoneticPr fontId="1" type="noConversion"/>
  </si>
  <si>
    <t>12월</t>
    <phoneticPr fontId="1" type="noConversion"/>
  </si>
  <si>
    <t>연간총계</t>
    <phoneticPr fontId="1" type="noConversion"/>
  </si>
  <si>
    <t>과부족</t>
    <phoneticPr fontId="1" type="noConversion"/>
  </si>
  <si>
    <t>누적달성</t>
    <phoneticPr fontId="1" type="noConversion"/>
  </si>
  <si>
    <t>전사</t>
    <phoneticPr fontId="1" type="noConversion"/>
  </si>
  <si>
    <t>채용(명)</t>
    <phoneticPr fontId="1" type="noConversion"/>
  </si>
  <si>
    <t>총원(현재)</t>
    <phoneticPr fontId="1" type="noConversion"/>
  </si>
  <si>
    <t>퇴사(명, B급 이상)</t>
    <phoneticPr fontId="1" type="noConversion"/>
  </si>
  <si>
    <t>특이사항</t>
    <phoneticPr fontId="1" type="noConversion"/>
  </si>
  <si>
    <t>1. 신규입사자</t>
    <phoneticPr fontId="1" type="noConversion"/>
  </si>
  <si>
    <t>소속</t>
    <phoneticPr fontId="1" type="noConversion"/>
  </si>
  <si>
    <t>직군</t>
    <phoneticPr fontId="1" type="noConversion"/>
  </si>
  <si>
    <t>주민등록번호</t>
    <phoneticPr fontId="1" type="noConversion"/>
  </si>
  <si>
    <t>학력</t>
    <phoneticPr fontId="1" type="noConversion"/>
  </si>
  <si>
    <t>계약종료일</t>
    <phoneticPr fontId="1" type="noConversion"/>
  </si>
  <si>
    <t>최초 입사일자</t>
    <phoneticPr fontId="1" type="noConversion"/>
  </si>
  <si>
    <t>정규직 전환일자</t>
    <phoneticPr fontId="1" type="noConversion"/>
  </si>
  <si>
    <t>미사용
연차</t>
    <phoneticPr fontId="1" type="noConversion"/>
  </si>
  <si>
    <t>퇴직통장 계좌</t>
    <phoneticPr fontId="1" type="noConversion"/>
  </si>
  <si>
    <t>퇴사일자</t>
    <phoneticPr fontId="1" type="noConversion"/>
  </si>
  <si>
    <t>은행</t>
    <phoneticPr fontId="1" type="noConversion"/>
  </si>
  <si>
    <t>계좌번호</t>
    <phoneticPr fontId="1" type="noConversion"/>
  </si>
  <si>
    <t>3. 휴직자</t>
    <phoneticPr fontId="1" type="noConversion"/>
  </si>
  <si>
    <t>기간</t>
    <phoneticPr fontId="1" type="noConversion"/>
  </si>
  <si>
    <t>출산일</t>
    <phoneticPr fontId="1" type="noConversion"/>
  </si>
  <si>
    <t>휴직 기간</t>
    <phoneticPr fontId="1" type="noConversion"/>
  </si>
  <si>
    <t>사유</t>
    <phoneticPr fontId="1" type="noConversion"/>
  </si>
  <si>
    <t>급여여부</t>
    <phoneticPr fontId="1" type="noConversion"/>
  </si>
  <si>
    <t>계약기간</t>
    <phoneticPr fontId="1" type="noConversion"/>
  </si>
  <si>
    <t>포 상 공 제</t>
    <phoneticPr fontId="1" type="noConversion"/>
  </si>
  <si>
    <t>지급내역</t>
    <phoneticPr fontId="1" type="noConversion"/>
  </si>
  <si>
    <t>포상명</t>
    <phoneticPr fontId="1" type="noConversion"/>
  </si>
  <si>
    <t>수여일</t>
    <phoneticPr fontId="1" type="noConversion"/>
  </si>
  <si>
    <t>금액</t>
    <phoneticPr fontId="1" type="noConversion"/>
  </si>
  <si>
    <t>7. 기타사항</t>
    <phoneticPr fontId="1" type="noConversion"/>
  </si>
  <si>
    <t>총기간</t>
    <phoneticPr fontId="1" type="noConversion"/>
  </si>
  <si>
    <t>구성원</t>
    <phoneticPr fontId="1" type="noConversion"/>
  </si>
  <si>
    <t>2월</t>
    <phoneticPr fontId="1" type="noConversion"/>
  </si>
  <si>
    <t>총계</t>
    <phoneticPr fontId="1" type="noConversion"/>
  </si>
  <si>
    <t>전사</t>
    <phoneticPr fontId="1" type="noConversion"/>
  </si>
  <si>
    <t>자문위원</t>
    <phoneticPr fontId="1" type="noConversion"/>
  </si>
  <si>
    <t>인원</t>
    <phoneticPr fontId="1" type="noConversion"/>
  </si>
  <si>
    <t>비고</t>
    <phoneticPr fontId="1" type="noConversion"/>
  </si>
  <si>
    <t>석사</t>
    <phoneticPr fontId="1" type="noConversion"/>
  </si>
  <si>
    <t>고졸</t>
    <phoneticPr fontId="1" type="noConversion"/>
  </si>
  <si>
    <t>학사</t>
    <phoneticPr fontId="1" type="noConversion"/>
  </si>
  <si>
    <t>박사</t>
    <phoneticPr fontId="1" type="noConversion"/>
  </si>
  <si>
    <t>초대졸</t>
    <phoneticPr fontId="1" type="noConversion"/>
  </si>
  <si>
    <t>박사수료</t>
    <phoneticPr fontId="1" type="noConversion"/>
  </si>
  <si>
    <t>총계</t>
    <phoneticPr fontId="1" type="noConversion"/>
  </si>
  <si>
    <t>남</t>
    <phoneticPr fontId="1" type="noConversion"/>
  </si>
  <si>
    <t>여</t>
    <phoneticPr fontId="1" type="noConversion"/>
  </si>
  <si>
    <t>기혼</t>
    <phoneticPr fontId="1" type="noConversion"/>
  </si>
  <si>
    <t>미혼</t>
    <phoneticPr fontId="1" type="noConversion"/>
  </si>
  <si>
    <t>비율</t>
    <phoneticPr fontId="1" type="noConversion"/>
  </si>
  <si>
    <t>50대</t>
    <phoneticPr fontId="1" type="noConversion"/>
  </si>
  <si>
    <t>40대</t>
    <phoneticPr fontId="1" type="noConversion"/>
  </si>
  <si>
    <t>30대</t>
    <phoneticPr fontId="1" type="noConversion"/>
  </si>
  <si>
    <t>20대</t>
    <phoneticPr fontId="1" type="noConversion"/>
  </si>
  <si>
    <t>10대</t>
    <phoneticPr fontId="1" type="noConversion"/>
  </si>
  <si>
    <t>한국나이</t>
    <phoneticPr fontId="1" type="noConversion"/>
  </si>
  <si>
    <t>만 나이</t>
    <phoneticPr fontId="1" type="noConversion"/>
  </si>
  <si>
    <t>한국나이</t>
    <phoneticPr fontId="1" type="noConversion"/>
  </si>
  <si>
    <t>만 나이</t>
    <phoneticPr fontId="1" type="noConversion"/>
  </si>
  <si>
    <t>60대 이상</t>
    <phoneticPr fontId="1" type="noConversion"/>
  </si>
  <si>
    <t>근속일</t>
    <phoneticPr fontId="1" type="noConversion"/>
  </si>
  <si>
    <t>기술사</t>
    <phoneticPr fontId="1" type="noConversion"/>
  </si>
  <si>
    <t>기타 기사</t>
    <phoneticPr fontId="1" type="noConversion"/>
  </si>
  <si>
    <t>산업 기사</t>
    <phoneticPr fontId="1" type="noConversion"/>
  </si>
  <si>
    <t>기능사</t>
    <phoneticPr fontId="1" type="noConversion"/>
  </si>
  <si>
    <t>어학(TOEIC, TORFL리 등)</t>
    <phoneticPr fontId="1" type="noConversion"/>
  </si>
  <si>
    <t>회화(TO-S, OPIC 등)</t>
    <phoneticPr fontId="1" type="noConversion"/>
  </si>
  <si>
    <t>PC활용</t>
    <phoneticPr fontId="1" type="noConversion"/>
  </si>
  <si>
    <t>IT(CAD, 자바 등)</t>
    <phoneticPr fontId="1" type="noConversion"/>
  </si>
  <si>
    <t>전문가/관리사</t>
    <phoneticPr fontId="1" type="noConversion"/>
  </si>
  <si>
    <t>기타1</t>
    <phoneticPr fontId="1" type="noConversion"/>
  </si>
  <si>
    <t>기타2</t>
    <phoneticPr fontId="1" type="noConversion"/>
  </si>
  <si>
    <t>기타3</t>
    <phoneticPr fontId="1" type="noConversion"/>
  </si>
  <si>
    <t>기타4</t>
    <phoneticPr fontId="1" type="noConversion"/>
  </si>
  <si>
    <t>고유번호</t>
    <phoneticPr fontId="1" type="noConversion"/>
  </si>
  <si>
    <t>영문성명</t>
    <phoneticPr fontId="1" type="noConversion"/>
  </si>
  <si>
    <t>예비연락처</t>
    <phoneticPr fontId="1" type="noConversion"/>
  </si>
  <si>
    <t>우편번호</t>
    <phoneticPr fontId="1" type="noConversion"/>
  </si>
  <si>
    <t>통근시간</t>
    <phoneticPr fontId="1" type="noConversion"/>
  </si>
  <si>
    <t>통근수단</t>
    <phoneticPr fontId="1" type="noConversion"/>
  </si>
  <si>
    <t>통근정보</t>
    <phoneticPr fontId="1" type="noConversion"/>
  </si>
  <si>
    <t>거주가족</t>
    <phoneticPr fontId="1" type="noConversion"/>
  </si>
  <si>
    <t>NO</t>
    <phoneticPr fontId="1" type="noConversion"/>
  </si>
  <si>
    <t>비고</t>
    <phoneticPr fontId="1" type="noConversion"/>
  </si>
  <si>
    <t>육아휴직 
기간</t>
    <phoneticPr fontId="1" type="noConversion"/>
  </si>
  <si>
    <t>계약구분</t>
    <phoneticPr fontId="1" type="noConversion"/>
  </si>
  <si>
    <t>3월</t>
    <phoneticPr fontId="1" type="noConversion"/>
  </si>
  <si>
    <t>7월</t>
  </si>
  <si>
    <t>8월</t>
  </si>
  <si>
    <t>9월</t>
  </si>
  <si>
    <t>10월</t>
  </si>
  <si>
    <t>11월</t>
  </si>
  <si>
    <t>12월</t>
  </si>
  <si>
    <t>정규직 구성원 기준</t>
    <phoneticPr fontId="1" type="noConversion"/>
  </si>
  <si>
    <t>계열사</t>
    <phoneticPr fontId="1" type="noConversion"/>
  </si>
  <si>
    <t>근무지</t>
    <phoneticPr fontId="1" type="noConversion"/>
  </si>
  <si>
    <t>입사일</t>
    <phoneticPr fontId="1" type="noConversion"/>
  </si>
  <si>
    <t>현재일</t>
    <phoneticPr fontId="1" type="noConversion"/>
  </si>
  <si>
    <t>근속년_실제</t>
    <phoneticPr fontId="1" type="noConversion"/>
  </si>
  <si>
    <t>채용구분</t>
    <phoneticPr fontId="1" type="noConversion"/>
  </si>
  <si>
    <t>행복포인트</t>
    <phoneticPr fontId="1" type="noConversion"/>
  </si>
  <si>
    <t>6. 포상금 과세내역</t>
    <phoneticPr fontId="1" type="noConversion"/>
  </si>
  <si>
    <t>기준역량</t>
    <phoneticPr fontId="1" type="noConversion"/>
  </si>
  <si>
    <t>연봉</t>
    <phoneticPr fontId="1" type="noConversion"/>
  </si>
  <si>
    <t>회사구분</t>
    <phoneticPr fontId="1" type="noConversion"/>
  </si>
  <si>
    <t>대표이사</t>
    <phoneticPr fontId="1" type="noConversion"/>
  </si>
  <si>
    <t>경영진</t>
    <phoneticPr fontId="1" type="noConversion"/>
  </si>
  <si>
    <t>직책</t>
    <phoneticPr fontId="1" type="noConversion"/>
  </si>
  <si>
    <t>직책_1</t>
    <phoneticPr fontId="1" type="noConversion"/>
  </si>
  <si>
    <t>병역구분</t>
    <phoneticPr fontId="1" type="noConversion"/>
  </si>
  <si>
    <t>복무시작일</t>
  </si>
  <si>
    <t>복무종료일</t>
  </si>
  <si>
    <t>직군</t>
  </si>
  <si>
    <t>직무</t>
  </si>
  <si>
    <t>업무역할</t>
  </si>
  <si>
    <t>조직코드</t>
    <phoneticPr fontId="1" type="noConversion"/>
  </si>
  <si>
    <t>파견 소속</t>
    <phoneticPr fontId="1" type="noConversion"/>
  </si>
  <si>
    <t>임원여부</t>
    <phoneticPr fontId="1" type="noConversion"/>
  </si>
  <si>
    <t>겸직</t>
    <phoneticPr fontId="1" type="noConversion"/>
  </si>
  <si>
    <t>근무특이사항</t>
    <phoneticPr fontId="1" type="noConversion"/>
  </si>
  <si>
    <t xml:space="preserve"> 실 근무 소속</t>
    <phoneticPr fontId="1" type="noConversion"/>
  </si>
  <si>
    <t>자녀여부</t>
    <phoneticPr fontId="1" type="noConversion"/>
  </si>
  <si>
    <t>휴대전화번호</t>
    <phoneticPr fontId="1" type="noConversion"/>
  </si>
  <si>
    <t>셀</t>
    <phoneticPr fontId="1" type="noConversion"/>
  </si>
  <si>
    <t>월별성과추이</t>
    <phoneticPr fontId="1" type="noConversion"/>
  </si>
  <si>
    <t>복직부서</t>
    <phoneticPr fontId="1" type="noConversion"/>
  </si>
  <si>
    <t>실/그룹</t>
    <phoneticPr fontId="1" type="noConversion"/>
  </si>
  <si>
    <t>셀</t>
    <phoneticPr fontId="1" type="noConversion"/>
  </si>
  <si>
    <t>복직일</t>
    <phoneticPr fontId="1" type="noConversion"/>
  </si>
  <si>
    <t>소속부서</t>
    <phoneticPr fontId="1" type="noConversion"/>
  </si>
  <si>
    <t>파견시작일</t>
    <phoneticPr fontId="1" type="noConversion"/>
  </si>
  <si>
    <t>시작일</t>
    <phoneticPr fontId="1" type="noConversion"/>
  </si>
  <si>
    <t>종료예정일</t>
    <phoneticPr fontId="1" type="noConversion"/>
  </si>
  <si>
    <t>계약 소속 기준</t>
    <phoneticPr fontId="1" type="noConversion"/>
  </si>
  <si>
    <t>총 일수</t>
    <phoneticPr fontId="1" type="noConversion"/>
  </si>
  <si>
    <t>내선(T)
법인폰(P)</t>
    <phoneticPr fontId="1" type="noConversion"/>
  </si>
  <si>
    <t>근속기간</t>
    <phoneticPr fontId="1" type="noConversion"/>
  </si>
  <si>
    <t>부터</t>
    <phoneticPr fontId="1" type="noConversion"/>
  </si>
  <si>
    <t>~</t>
    <phoneticPr fontId="1" type="noConversion"/>
  </si>
  <si>
    <t>까지</t>
    <phoneticPr fontId="1" type="noConversion"/>
  </si>
  <si>
    <t>총원(2022년 말)</t>
    <phoneticPr fontId="1" type="noConversion"/>
  </si>
  <si>
    <t>1) 육아휴직 : 0명</t>
    <phoneticPr fontId="1" type="noConversion"/>
  </si>
  <si>
    <t>2) 기타휴직 : 0명</t>
    <phoneticPr fontId="1" type="noConversion"/>
  </si>
  <si>
    <t>사번</t>
    <phoneticPr fontId="1" type="noConversion"/>
  </si>
  <si>
    <t>3) 계약직 → 정규직 전환 : 1명</t>
    <phoneticPr fontId="1" type="noConversion"/>
  </si>
  <si>
    <t>1) 정규직 :  0명</t>
    <phoneticPr fontId="1" type="noConversion"/>
  </si>
  <si>
    <t>인력 변동현황 : 0월</t>
    <phoneticPr fontId="1" type="noConversion"/>
  </si>
  <si>
    <t>2) 계약직 : 0명</t>
    <phoneticPr fontId="1" type="noConversion"/>
  </si>
  <si>
    <t>2. 퇴사자  : 0명</t>
    <phoneticPr fontId="1" type="noConversion"/>
  </si>
  <si>
    <t>3) 복직자 : 0명</t>
    <phoneticPr fontId="1" type="noConversion"/>
  </si>
  <si>
    <t>4. 계약직 근로자 현황 : 0명</t>
    <phoneticPr fontId="1" type="noConversion"/>
  </si>
  <si>
    <t>5. 위촉위원 현황 : 0명</t>
    <phoneticPr fontId="1" type="noConversion"/>
  </si>
  <si>
    <t>계열사1</t>
    <phoneticPr fontId="1" type="noConversion"/>
  </si>
  <si>
    <t>계열사2</t>
    <phoneticPr fontId="1" type="noConversion"/>
  </si>
  <si>
    <t>팀장</t>
    <phoneticPr fontId="1" type="noConversion"/>
  </si>
  <si>
    <t>00그룹</t>
    <phoneticPr fontId="1" type="noConversion"/>
  </si>
  <si>
    <t>=</t>
  </si>
  <si>
    <t>=</t>
    <phoneticPr fontId="1" type="noConversion"/>
  </si>
  <si>
    <t>2023년 입/퇴사자 명단</t>
    <phoneticPr fontId="1" type="noConversion"/>
  </si>
  <si>
    <t>HLAB</t>
    <phoneticPr fontId="1" type="noConversion"/>
  </si>
  <si>
    <t>대표이사(홍길동)</t>
    <phoneticPr fontId="1" type="noConversion"/>
  </si>
  <si>
    <t>2025년
상반기</t>
    <phoneticPr fontId="1" type="noConversion"/>
  </si>
  <si>
    <t>2025년
하반기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</si>
</sst>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_([$€]* #,##0.00_);_([$€]* \(#,##0.00\);_([$€]* &quot;-&quot;??_);_(@_)"/>
    <numFmt numFmtId="177" formatCode="[$-F400]h:mm:ss\ AM/PM"/>
    <numFmt numFmtId="178" formatCode="&quot;₩&quot;#,##0;&quot;₩&quot;\-#,##0"/>
    <numFmt numFmtId="179" formatCode="0_);[Red]\(0\)"/>
    <numFmt numFmtId="180" formatCode="&quot;₩&quot;#,##0;[Red]&quot;₩&quot;&quot;₩&quot;&quot;₩&quot;&quot;₩&quot;&quot;₩&quot;&quot;₩&quot;\-#,##0"/>
    <numFmt numFmtId="181" formatCode="_-&quot;$&quot;* #,##0_-;\-&quot;$&quot;* #,##0_-;_-&quot;$&quot;* &quot;-&quot;_-;_-@_-"/>
    <numFmt numFmtId="182" formatCode="_-&quot;$&quot;* #,##0.00_-;\-&quot;$&quot;* #,##0.00_-;_-&quot;$&quot;* &quot;-&quot;??_-;_-@_-"/>
    <numFmt numFmtId="183" formatCode="mm&quot;월&quot;\ dd&quot;일&quot;"/>
    <numFmt numFmtId="184" formatCode="yyyy/mm"/>
    <numFmt numFmtId="185" formatCode="&quot;₩&quot;#,##0_);[Red]\(&quot;₩&quot;#,##0\)"/>
    <numFmt numFmtId="186" formatCode="_(* #,##0_);_(* \(#,##0\);_(* &quot;-&quot;_);_(@_)"/>
    <numFmt numFmtId="187" formatCode="_ * #,##0.00_ ;_ * \-#,##0.00_ ;_ * &quot;-&quot;??_ ;_ @_ "/>
    <numFmt numFmtId="188" formatCode="0.0%"/>
    <numFmt numFmtId="189" formatCode="0.0_);[Red]\(0.0\)"/>
    <numFmt numFmtId="190" formatCode="_-* #,##0.00_-;\-* #,##0.00_-;_-* &quot;-&quot;_-;_-@_-"/>
  </numFmts>
  <fonts count="147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돋움"/>
      <family val="3"/>
      <charset val="129"/>
    </font>
    <font>
      <b/>
      <sz val="11"/>
      <color theme="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0"/>
      <name val="Arial"/>
      <family val="2"/>
    </font>
    <font>
      <u/>
      <sz val="11"/>
      <color theme="10"/>
      <name val="맑은 고딕"/>
      <family val="2"/>
      <charset val="128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theme="1"/>
      <name val="맑은 고딕"/>
      <family val="2"/>
      <charset val="128"/>
      <scheme val="minor"/>
    </font>
    <font>
      <sz val="11"/>
      <color indexed="8"/>
      <name val="맑은 고딕"/>
      <family val="2"/>
      <scheme val="minor"/>
    </font>
    <font>
      <sz val="11"/>
      <color rgb="FF000000"/>
      <name val="맑은 고딕"/>
      <family val="3"/>
      <charset val="129"/>
      <scheme val="minor"/>
    </font>
    <font>
      <sz val="10"/>
      <name val="돋움체"/>
      <family val="3"/>
      <charset val="129"/>
    </font>
    <font>
      <sz val="11"/>
      <name val="돋움"/>
      <family val="2"/>
      <charset val="129"/>
    </font>
    <font>
      <sz val="12"/>
      <name val="宋体"/>
      <family val="3"/>
      <charset val="134"/>
    </font>
    <font>
      <sz val="11"/>
      <color theme="1"/>
      <name val="맑은 고딕"/>
      <family val="2"/>
      <scheme val="minor"/>
    </font>
    <font>
      <u/>
      <sz val="11"/>
      <color theme="10"/>
      <name val="돋움"/>
      <family val="2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b/>
      <sz val="12"/>
      <name val="Arial"/>
      <family val="2"/>
    </font>
    <font>
      <sz val="10"/>
      <name val="명조"/>
      <family val="3"/>
      <charset val="129"/>
    </font>
    <font>
      <sz val="10"/>
      <color indexed="24"/>
      <name val="MS Sans Serif"/>
      <family val="2"/>
    </font>
    <font>
      <sz val="12"/>
      <name val="바탕체"/>
      <family val="1"/>
      <charset val="129"/>
    </font>
    <font>
      <sz val="9"/>
      <color indexed="8"/>
      <name val="굴림체"/>
      <family val="3"/>
      <charset val="129"/>
    </font>
    <font>
      <sz val="10"/>
      <name val="MS Sans Serif"/>
      <family val="2"/>
    </font>
    <font>
      <sz val="10"/>
      <color indexed="22"/>
      <name val="Arial"/>
      <family val="2"/>
    </font>
    <font>
      <sz val="10"/>
      <name val="Courier"/>
      <family val="3"/>
    </font>
    <font>
      <sz val="8"/>
      <name val="Arial"/>
      <family val="2"/>
    </font>
    <font>
      <b/>
      <sz val="16"/>
      <name val="Times New Roman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i/>
      <sz val="16"/>
      <name val="Helv"/>
      <family val="2"/>
    </font>
    <font>
      <sz val="9"/>
      <name val="Arial"/>
      <family val="2"/>
    </font>
    <font>
      <b/>
      <sz val="11"/>
      <name val="Times New Roman"/>
      <family val="1"/>
    </font>
    <font>
      <b/>
      <i/>
      <sz val="10"/>
      <name val="Arial"/>
      <family val="2"/>
    </font>
    <font>
      <sz val="9"/>
      <name val="굴림"/>
      <family val="3"/>
      <charset val="129"/>
    </font>
    <font>
      <u/>
      <sz val="11"/>
      <color theme="10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indexed="8"/>
      <name val="맑은 고딕"/>
      <family val="3"/>
      <charset val="129"/>
    </font>
    <font>
      <sz val="11"/>
      <color indexed="8"/>
      <name val="Calibri"/>
      <family val="2"/>
    </font>
    <font>
      <sz val="10"/>
      <color indexed="8"/>
      <name val="맑은 고딕"/>
      <family val="3"/>
      <charset val="129"/>
    </font>
    <font>
      <sz val="11"/>
      <color indexed="8"/>
      <name val="宋体"/>
      <family val="3"/>
      <charset val="129"/>
    </font>
    <font>
      <sz val="11"/>
      <color indexed="8"/>
      <name val="宋体"/>
    </font>
    <font>
      <sz val="11"/>
      <color indexed="9"/>
      <name val="Calibri"/>
      <family val="2"/>
    </font>
    <font>
      <sz val="10"/>
      <color indexed="9"/>
      <name val="맑은 고딕"/>
      <family val="3"/>
      <charset val="129"/>
    </font>
    <font>
      <sz val="11"/>
      <color indexed="9"/>
      <name val="宋体"/>
    </font>
    <font>
      <sz val="11"/>
      <color indexed="20"/>
      <name val="Calibri"/>
      <family val="2"/>
    </font>
    <font>
      <sz val="10"/>
      <color indexed="20"/>
      <name val="맑은 고딕"/>
      <family val="3"/>
      <charset val="129"/>
    </font>
    <font>
      <b/>
      <sz val="11"/>
      <color indexed="52"/>
      <name val="Calibri"/>
      <family val="2"/>
    </font>
    <font>
      <b/>
      <sz val="10"/>
      <color indexed="52"/>
      <name val="맑은 고딕"/>
      <family val="3"/>
      <charset val="129"/>
    </font>
    <font>
      <b/>
      <sz val="11"/>
      <color indexed="9"/>
      <name val="Calibri"/>
      <family val="2"/>
    </font>
    <font>
      <b/>
      <sz val="10"/>
      <color indexed="9"/>
      <name val="맑은 고딕"/>
      <family val="3"/>
      <charset val="129"/>
    </font>
    <font>
      <i/>
      <sz val="11"/>
      <color indexed="23"/>
      <name val="Calibri"/>
      <family val="2"/>
    </font>
    <font>
      <i/>
      <sz val="10"/>
      <color indexed="23"/>
      <name val="맑은 고딕"/>
      <family val="3"/>
      <charset val="129"/>
    </font>
    <font>
      <sz val="11"/>
      <color indexed="17"/>
      <name val="Calibri"/>
      <family val="2"/>
    </font>
    <font>
      <sz val="10"/>
      <color indexed="17"/>
      <name val="맑은 고딕"/>
      <family val="3"/>
      <charset val="129"/>
    </font>
    <font>
      <b/>
      <sz val="15"/>
      <color indexed="56"/>
      <name val="Calibri"/>
      <family val="2"/>
    </font>
    <font>
      <b/>
      <sz val="15"/>
      <color indexed="56"/>
      <name val="맑은 고딕"/>
      <family val="3"/>
      <charset val="129"/>
    </font>
    <font>
      <b/>
      <sz val="13"/>
      <color indexed="56"/>
      <name val="Calibri"/>
      <family val="2"/>
    </font>
    <font>
      <b/>
      <sz val="13"/>
      <color indexed="56"/>
      <name val="맑은 고딕"/>
      <family val="3"/>
      <charset val="129"/>
    </font>
    <font>
      <b/>
      <sz val="11"/>
      <color indexed="56"/>
      <name val="Calibri"/>
      <family val="2"/>
    </font>
    <font>
      <b/>
      <sz val="11"/>
      <color indexed="56"/>
      <name val="맑은 고딕"/>
      <family val="3"/>
      <charset val="129"/>
    </font>
    <font>
      <sz val="11"/>
      <color indexed="62"/>
      <name val="Calibri"/>
      <family val="2"/>
    </font>
    <font>
      <sz val="10"/>
      <color indexed="62"/>
      <name val="맑은 고딕"/>
      <family val="3"/>
      <charset val="129"/>
    </font>
    <font>
      <sz val="11"/>
      <color indexed="52"/>
      <name val="Calibri"/>
      <family val="2"/>
    </font>
    <font>
      <sz val="10"/>
      <color indexed="52"/>
      <name val="맑은 고딕"/>
      <family val="3"/>
      <charset val="129"/>
    </font>
    <font>
      <sz val="11"/>
      <color indexed="60"/>
      <name val="Calibri"/>
      <family val="2"/>
    </font>
    <font>
      <sz val="10"/>
      <color indexed="60"/>
      <name val="맑은 고딕"/>
      <family val="3"/>
      <charset val="129"/>
    </font>
    <font>
      <b/>
      <sz val="11"/>
      <color indexed="63"/>
      <name val="Calibri"/>
      <family val="2"/>
    </font>
    <font>
      <b/>
      <sz val="10"/>
      <color indexed="63"/>
      <name val="맑은 고딕"/>
      <family val="3"/>
      <charset val="129"/>
    </font>
    <font>
      <b/>
      <sz val="18"/>
      <color indexed="56"/>
      <name val="Cambria"/>
      <family val="1"/>
    </font>
    <font>
      <b/>
      <sz val="18"/>
      <color indexed="56"/>
      <name val="맑은 고딕"/>
      <family val="3"/>
      <charset val="129"/>
    </font>
    <font>
      <b/>
      <sz val="11"/>
      <color indexed="8"/>
      <name val="Calibri"/>
      <family val="2"/>
    </font>
    <font>
      <b/>
      <sz val="10"/>
      <color indexed="8"/>
      <name val="맑은 고딕"/>
      <family val="3"/>
      <charset val="129"/>
    </font>
    <font>
      <sz val="11"/>
      <color indexed="10"/>
      <name val="Calibri"/>
      <family val="2"/>
    </font>
    <font>
      <sz val="10"/>
      <color indexed="10"/>
      <name val="맑은 고딕"/>
      <family val="3"/>
      <charset val="129"/>
    </font>
    <font>
      <b/>
      <sz val="11"/>
      <color indexed="9"/>
      <name val="宋体"/>
    </font>
    <font>
      <sz val="11"/>
      <color indexed="10"/>
      <name val="宋体"/>
    </font>
    <font>
      <b/>
      <sz val="11"/>
      <color indexed="52"/>
      <name val="宋体"/>
    </font>
    <font>
      <sz val="11"/>
      <color indexed="60"/>
      <name val="宋体"/>
    </font>
    <font>
      <sz val="11"/>
      <color indexed="52"/>
      <name val="宋体"/>
    </font>
    <font>
      <sz val="12"/>
      <name val="宋体"/>
      <family val="3"/>
      <charset val="129"/>
    </font>
    <font>
      <sz val="12"/>
      <name val="宋体"/>
    </font>
    <font>
      <sz val="10"/>
      <color theme="1"/>
      <name val="맑은 고딕"/>
      <family val="2"/>
      <charset val="129"/>
      <scheme val="minor"/>
    </font>
    <font>
      <sz val="11"/>
      <color indexed="62"/>
      <name val="宋体"/>
    </font>
    <font>
      <b/>
      <sz val="11"/>
      <color indexed="63"/>
      <name val="宋体"/>
    </font>
    <font>
      <sz val="11"/>
      <name val="맑은 고딕"/>
      <family val="3"/>
      <charset val="129"/>
    </font>
    <font>
      <sz val="11"/>
      <color indexed="20"/>
      <name val="宋体"/>
    </font>
    <font>
      <b/>
      <sz val="15"/>
      <color indexed="56"/>
      <name val="宋体"/>
    </font>
    <font>
      <b/>
      <sz val="13"/>
      <color indexed="56"/>
      <name val="宋体"/>
    </font>
    <font>
      <b/>
      <sz val="11"/>
      <color indexed="56"/>
      <name val="宋体"/>
    </font>
    <font>
      <b/>
      <sz val="18"/>
      <color indexed="56"/>
      <name val="宋体"/>
    </font>
    <font>
      <i/>
      <sz val="11"/>
      <color indexed="23"/>
      <name val="宋体"/>
    </font>
    <font>
      <sz val="11"/>
      <color indexed="17"/>
      <name val="宋体"/>
    </font>
    <font>
      <b/>
      <sz val="11"/>
      <color indexed="8"/>
      <name val="宋体"/>
    </font>
    <font>
      <u/>
      <sz val="11"/>
      <color theme="10"/>
      <name val="맑은 고딕"/>
      <family val="2"/>
      <scheme val="minor"/>
    </font>
    <font>
      <sz val="10"/>
      <color rgb="FF000000"/>
      <name val="Arial"/>
      <family val="2"/>
    </font>
    <font>
      <b/>
      <sz val="11"/>
      <color theme="1"/>
      <name val="Pretendard"/>
      <family val="3"/>
      <charset val="129"/>
    </font>
    <font>
      <sz val="11"/>
      <color theme="1"/>
      <name val="Pretendard"/>
      <family val="3"/>
      <charset val="129"/>
    </font>
    <font>
      <sz val="11"/>
      <color rgb="FF00B050"/>
      <name val="Pretendard"/>
      <family val="3"/>
      <charset val="129"/>
    </font>
    <font>
      <sz val="11"/>
      <color rgb="FF0000FF"/>
      <name val="Pretendard"/>
      <family val="3"/>
      <charset val="129"/>
    </font>
    <font>
      <sz val="11"/>
      <color rgb="FFFF0000"/>
      <name val="Pretendard"/>
      <family val="3"/>
      <charset val="129"/>
    </font>
    <font>
      <b/>
      <sz val="12"/>
      <color theme="1"/>
      <name val="Pretendard"/>
      <family val="3"/>
      <charset val="129"/>
    </font>
    <font>
      <b/>
      <sz val="20"/>
      <color theme="1"/>
      <name val="Pretendard"/>
      <family val="3"/>
      <charset val="129"/>
    </font>
    <font>
      <b/>
      <sz val="11"/>
      <color theme="0"/>
      <name val="Pretendard"/>
      <family val="3"/>
      <charset val="129"/>
    </font>
    <font>
      <sz val="11"/>
      <name val="Pretendard"/>
      <family val="3"/>
      <charset val="129"/>
    </font>
    <font>
      <i/>
      <sz val="11"/>
      <color theme="1"/>
      <name val="Pretendard"/>
      <family val="3"/>
      <charset val="129"/>
    </font>
    <font>
      <sz val="10"/>
      <color theme="1"/>
      <name val="Pretendard"/>
      <family val="3"/>
      <charset val="129"/>
    </font>
    <font>
      <u/>
      <sz val="11"/>
      <color theme="10"/>
      <name val="Pretendard"/>
      <family val="3"/>
      <charset val="129"/>
    </font>
    <font>
      <sz val="10"/>
      <color rgb="FF424242"/>
      <name val="Pretendard"/>
      <family val="3"/>
      <charset val="129"/>
    </font>
    <font>
      <sz val="11"/>
      <color rgb="FF000000"/>
      <name val="Pretendard"/>
      <family val="3"/>
      <charset val="129"/>
    </font>
    <font>
      <sz val="10"/>
      <name val="Pretendard"/>
      <family val="3"/>
      <charset val="129"/>
    </font>
    <font>
      <u/>
      <sz val="11"/>
      <color rgb="FFFF0000"/>
      <name val="Pretendard"/>
      <family val="3"/>
      <charset val="129"/>
    </font>
    <font>
      <b/>
      <sz val="18"/>
      <color theme="1"/>
      <name val="Pretendard"/>
      <family val="3"/>
      <charset val="129"/>
    </font>
    <font>
      <sz val="8"/>
      <color theme="1"/>
      <name val="Pretendard"/>
      <family val="3"/>
      <charset val="129"/>
    </font>
    <font>
      <sz val="15"/>
      <color theme="1"/>
      <name val="Pretendard"/>
      <family val="3"/>
      <charset val="129"/>
    </font>
    <font>
      <sz val="11"/>
      <color indexed="8"/>
      <name val="Pretendard"/>
      <family val="3"/>
      <charset val="129"/>
    </font>
    <font>
      <sz val="9"/>
      <color theme="1"/>
      <name val="Pretendard"/>
      <family val="3"/>
      <charset val="129"/>
    </font>
  </fonts>
  <fills count="7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0363">
    <xf numFmtId="0" fontId="0" fillId="0" borderId="0">
      <alignment vertical="center"/>
    </xf>
    <xf numFmtId="0" fontId="6" fillId="0" borderId="0"/>
    <xf numFmtId="0" fontId="3" fillId="0" borderId="0">
      <alignment vertical="center"/>
    </xf>
    <xf numFmtId="0" fontId="8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2" fillId="9" borderId="14" applyNumberFormat="0" applyAlignment="0" applyProtection="0">
      <alignment vertical="center"/>
    </xf>
    <xf numFmtId="0" fontId="12" fillId="9" borderId="14" applyNumberFormat="0" applyAlignment="0" applyProtection="0">
      <alignment vertical="center"/>
    </xf>
    <xf numFmtId="0" fontId="12" fillId="9" borderId="14" applyNumberFormat="0" applyAlignment="0" applyProtection="0">
      <alignment vertical="center"/>
    </xf>
    <xf numFmtId="0" fontId="12" fillId="9" borderId="14" applyNumberFormat="0" applyAlignment="0" applyProtection="0">
      <alignment vertical="center"/>
    </xf>
    <xf numFmtId="0" fontId="12" fillId="9" borderId="14" applyNumberFormat="0" applyAlignment="0" applyProtection="0">
      <alignment vertical="center"/>
    </xf>
    <xf numFmtId="0" fontId="12" fillId="9" borderId="14" applyNumberFormat="0" applyAlignment="0" applyProtection="0">
      <alignment vertical="center"/>
    </xf>
    <xf numFmtId="0" fontId="12" fillId="9" borderId="14" applyNumberFormat="0" applyAlignment="0" applyProtection="0">
      <alignment vertical="center"/>
    </xf>
    <xf numFmtId="0" fontId="12" fillId="9" borderId="14" applyNumberFormat="0" applyAlignment="0" applyProtection="0">
      <alignment vertical="center"/>
    </xf>
    <xf numFmtId="0" fontId="12" fillId="9" borderId="14" applyNumberFormat="0" applyAlignment="0" applyProtection="0">
      <alignment vertical="center"/>
    </xf>
    <xf numFmtId="0" fontId="12" fillId="9" borderId="14" applyNumberFormat="0" applyAlignment="0" applyProtection="0">
      <alignment vertical="center"/>
    </xf>
    <xf numFmtId="0" fontId="12" fillId="9" borderId="14" applyNumberFormat="0" applyAlignment="0" applyProtection="0">
      <alignment vertical="center"/>
    </xf>
    <xf numFmtId="0" fontId="12" fillId="9" borderId="14" applyNumberFormat="0" applyAlignment="0" applyProtection="0">
      <alignment vertical="center"/>
    </xf>
    <xf numFmtId="0" fontId="12" fillId="9" borderId="14" applyNumberFormat="0" applyAlignment="0" applyProtection="0">
      <alignment vertical="center"/>
    </xf>
    <xf numFmtId="0" fontId="12" fillId="9" borderId="14" applyNumberForma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" fillId="11" borderId="18" applyNumberFormat="0" applyFont="0" applyAlignment="0" applyProtection="0">
      <alignment vertical="center"/>
    </xf>
    <xf numFmtId="0" fontId="8" fillId="11" borderId="18" applyNumberFormat="0" applyFont="0" applyAlignment="0" applyProtection="0">
      <alignment vertical="center"/>
    </xf>
    <xf numFmtId="0" fontId="8" fillId="11" borderId="18" applyNumberFormat="0" applyFont="0" applyAlignment="0" applyProtection="0">
      <alignment vertical="center"/>
    </xf>
    <xf numFmtId="0" fontId="8" fillId="11" borderId="18" applyNumberFormat="0" applyFont="0" applyAlignment="0" applyProtection="0">
      <alignment vertical="center"/>
    </xf>
    <xf numFmtId="0" fontId="8" fillId="11" borderId="18" applyNumberFormat="0" applyFont="0" applyAlignment="0" applyProtection="0">
      <alignment vertical="center"/>
    </xf>
    <xf numFmtId="0" fontId="8" fillId="11" borderId="18" applyNumberFormat="0" applyFont="0" applyAlignment="0" applyProtection="0">
      <alignment vertical="center"/>
    </xf>
    <xf numFmtId="0" fontId="8" fillId="11" borderId="18" applyNumberFormat="0" applyFont="0" applyAlignment="0" applyProtection="0">
      <alignment vertical="center"/>
    </xf>
    <xf numFmtId="0" fontId="8" fillId="11" borderId="18" applyNumberFormat="0" applyFont="0" applyAlignment="0" applyProtection="0">
      <alignment vertical="center"/>
    </xf>
    <xf numFmtId="0" fontId="8" fillId="11" borderId="18" applyNumberFormat="0" applyFont="0" applyAlignment="0" applyProtection="0">
      <alignment vertical="center"/>
    </xf>
    <xf numFmtId="0" fontId="8" fillId="11" borderId="18" applyNumberFormat="0" applyFont="0" applyAlignment="0" applyProtection="0">
      <alignment vertical="center"/>
    </xf>
    <xf numFmtId="0" fontId="8" fillId="11" borderId="18" applyNumberFormat="0" applyFont="0" applyAlignment="0" applyProtection="0">
      <alignment vertical="center"/>
    </xf>
    <xf numFmtId="0" fontId="8" fillId="11" borderId="18" applyNumberFormat="0" applyFont="0" applyAlignment="0" applyProtection="0">
      <alignment vertical="center"/>
    </xf>
    <xf numFmtId="0" fontId="8" fillId="11" borderId="18" applyNumberFormat="0" applyFont="0" applyAlignment="0" applyProtection="0">
      <alignment vertical="center"/>
    </xf>
    <xf numFmtId="0" fontId="8" fillId="11" borderId="18" applyNumberFormat="0" applyFont="0" applyAlignment="0" applyProtection="0">
      <alignment vertical="center"/>
    </xf>
    <xf numFmtId="9" fontId="6" fillId="0" borderId="0" applyFont="0" applyFill="0" applyBorder="0" applyAlignment="0" applyProtection="0"/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10" borderId="17" applyNumberFormat="0" applyAlignment="0" applyProtection="0">
      <alignment vertical="center"/>
    </xf>
    <xf numFmtId="0" fontId="7" fillId="10" borderId="17" applyNumberFormat="0" applyAlignment="0" applyProtection="0">
      <alignment vertical="center"/>
    </xf>
    <xf numFmtId="0" fontId="7" fillId="10" borderId="17" applyNumberFormat="0" applyAlignment="0" applyProtection="0">
      <alignment vertical="center"/>
    </xf>
    <xf numFmtId="0" fontId="7" fillId="10" borderId="17" applyNumberFormat="0" applyAlignment="0" applyProtection="0">
      <alignment vertical="center"/>
    </xf>
    <xf numFmtId="0" fontId="7" fillId="10" borderId="17" applyNumberFormat="0" applyAlignment="0" applyProtection="0">
      <alignment vertical="center"/>
    </xf>
    <xf numFmtId="0" fontId="7" fillId="10" borderId="17" applyNumberFormat="0" applyAlignment="0" applyProtection="0">
      <alignment vertical="center"/>
    </xf>
    <xf numFmtId="0" fontId="7" fillId="10" borderId="17" applyNumberFormat="0" applyAlignment="0" applyProtection="0">
      <alignment vertical="center"/>
    </xf>
    <xf numFmtId="0" fontId="7" fillId="10" borderId="17" applyNumberFormat="0" applyAlignment="0" applyProtection="0">
      <alignment vertical="center"/>
    </xf>
    <xf numFmtId="0" fontId="7" fillId="10" borderId="17" applyNumberFormat="0" applyAlignment="0" applyProtection="0">
      <alignment vertical="center"/>
    </xf>
    <xf numFmtId="0" fontId="7" fillId="10" borderId="17" applyNumberFormat="0" applyAlignment="0" applyProtection="0">
      <alignment vertical="center"/>
    </xf>
    <xf numFmtId="0" fontId="7" fillId="10" borderId="17" applyNumberFormat="0" applyAlignment="0" applyProtection="0">
      <alignment vertical="center"/>
    </xf>
    <xf numFmtId="0" fontId="7" fillId="10" borderId="17" applyNumberFormat="0" applyAlignment="0" applyProtection="0">
      <alignment vertical="center"/>
    </xf>
    <xf numFmtId="0" fontId="7" fillId="10" borderId="17" applyNumberFormat="0" applyAlignment="0" applyProtection="0">
      <alignment vertical="center"/>
    </xf>
    <xf numFmtId="0" fontId="7" fillId="10" borderId="17" applyNumberFormat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8" fillId="8" borderId="14" applyNumberFormat="0" applyAlignment="0" applyProtection="0">
      <alignment vertical="center"/>
    </xf>
    <xf numFmtId="0" fontId="18" fillId="8" borderId="14" applyNumberFormat="0" applyAlignment="0" applyProtection="0">
      <alignment vertical="center"/>
    </xf>
    <xf numFmtId="0" fontId="18" fillId="8" borderId="14" applyNumberFormat="0" applyAlignment="0" applyProtection="0">
      <alignment vertical="center"/>
    </xf>
    <xf numFmtId="0" fontId="18" fillId="8" borderId="14" applyNumberFormat="0" applyAlignment="0" applyProtection="0">
      <alignment vertical="center"/>
    </xf>
    <xf numFmtId="0" fontId="18" fillId="8" borderId="14" applyNumberFormat="0" applyAlignment="0" applyProtection="0">
      <alignment vertical="center"/>
    </xf>
    <xf numFmtId="0" fontId="18" fillId="8" borderId="14" applyNumberFormat="0" applyAlignment="0" applyProtection="0">
      <alignment vertical="center"/>
    </xf>
    <xf numFmtId="0" fontId="18" fillId="8" borderId="14" applyNumberFormat="0" applyAlignment="0" applyProtection="0">
      <alignment vertical="center"/>
    </xf>
    <xf numFmtId="0" fontId="18" fillId="8" borderId="14" applyNumberFormat="0" applyAlignment="0" applyProtection="0">
      <alignment vertical="center"/>
    </xf>
    <xf numFmtId="0" fontId="18" fillId="8" borderId="14" applyNumberFormat="0" applyAlignment="0" applyProtection="0">
      <alignment vertical="center"/>
    </xf>
    <xf numFmtId="0" fontId="18" fillId="8" borderId="14" applyNumberFormat="0" applyAlignment="0" applyProtection="0">
      <alignment vertical="center"/>
    </xf>
    <xf numFmtId="0" fontId="18" fillId="8" borderId="14" applyNumberFormat="0" applyAlignment="0" applyProtection="0">
      <alignment vertical="center"/>
    </xf>
    <xf numFmtId="0" fontId="18" fillId="8" borderId="14" applyNumberFormat="0" applyAlignment="0" applyProtection="0">
      <alignment vertical="center"/>
    </xf>
    <xf numFmtId="0" fontId="18" fillId="8" borderId="14" applyNumberFormat="0" applyAlignment="0" applyProtection="0">
      <alignment vertical="center"/>
    </xf>
    <xf numFmtId="0" fontId="18" fillId="8" borderId="14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4" fillId="9" borderId="15" applyNumberFormat="0" applyAlignment="0" applyProtection="0">
      <alignment vertical="center"/>
    </xf>
    <xf numFmtId="0" fontId="24" fillId="9" borderId="15" applyNumberFormat="0" applyAlignment="0" applyProtection="0">
      <alignment vertical="center"/>
    </xf>
    <xf numFmtId="0" fontId="24" fillId="9" borderId="15" applyNumberFormat="0" applyAlignment="0" applyProtection="0">
      <alignment vertical="center"/>
    </xf>
    <xf numFmtId="0" fontId="24" fillId="9" borderId="15" applyNumberFormat="0" applyAlignment="0" applyProtection="0">
      <alignment vertical="center"/>
    </xf>
    <xf numFmtId="0" fontId="24" fillId="9" borderId="15" applyNumberFormat="0" applyAlignment="0" applyProtection="0">
      <alignment vertical="center"/>
    </xf>
    <xf numFmtId="0" fontId="24" fillId="9" borderId="15" applyNumberFormat="0" applyAlignment="0" applyProtection="0">
      <alignment vertical="center"/>
    </xf>
    <xf numFmtId="0" fontId="24" fillId="9" borderId="15" applyNumberFormat="0" applyAlignment="0" applyProtection="0">
      <alignment vertical="center"/>
    </xf>
    <xf numFmtId="0" fontId="24" fillId="9" borderId="15" applyNumberFormat="0" applyAlignment="0" applyProtection="0">
      <alignment vertical="center"/>
    </xf>
    <xf numFmtId="0" fontId="24" fillId="9" borderId="15" applyNumberFormat="0" applyAlignment="0" applyProtection="0">
      <alignment vertical="center"/>
    </xf>
    <xf numFmtId="0" fontId="24" fillId="9" borderId="15" applyNumberFormat="0" applyAlignment="0" applyProtection="0">
      <alignment vertical="center"/>
    </xf>
    <xf numFmtId="0" fontId="24" fillId="9" borderId="15" applyNumberFormat="0" applyAlignment="0" applyProtection="0">
      <alignment vertical="center"/>
    </xf>
    <xf numFmtId="0" fontId="24" fillId="9" borderId="15" applyNumberFormat="0" applyAlignment="0" applyProtection="0">
      <alignment vertical="center"/>
    </xf>
    <xf numFmtId="0" fontId="24" fillId="9" borderId="15" applyNumberFormat="0" applyAlignment="0" applyProtection="0">
      <alignment vertical="center"/>
    </xf>
    <xf numFmtId="0" fontId="24" fillId="9" borderId="15" applyNumberFormat="0" applyAlignment="0" applyProtection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176" fontId="3" fillId="0" borderId="0">
      <alignment vertical="center"/>
    </xf>
    <xf numFmtId="0" fontId="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/>
    <xf numFmtId="0" fontId="26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8" fillId="0" borderId="0"/>
    <xf numFmtId="0" fontId="28" fillId="0" borderId="0"/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7" fillId="0" borderId="0">
      <alignment vertical="center"/>
    </xf>
    <xf numFmtId="0" fontId="2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" fillId="0" borderId="0">
      <alignment vertical="center"/>
    </xf>
    <xf numFmtId="0" fontId="27" fillId="0" borderId="0">
      <alignment vertical="center"/>
    </xf>
    <xf numFmtId="0" fontId="3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176" fontId="3" fillId="0" borderId="0">
      <alignment vertical="center"/>
    </xf>
    <xf numFmtId="176" fontId="3" fillId="0" borderId="0">
      <alignment vertical="center"/>
    </xf>
    <xf numFmtId="176" fontId="3" fillId="0" borderId="0">
      <alignment vertical="center"/>
    </xf>
    <xf numFmtId="176" fontId="3" fillId="0" borderId="0">
      <alignment vertical="center"/>
    </xf>
    <xf numFmtId="176" fontId="3" fillId="0" borderId="0">
      <alignment vertical="center"/>
    </xf>
    <xf numFmtId="176" fontId="3" fillId="0" borderId="0">
      <alignment vertical="center"/>
    </xf>
    <xf numFmtId="176" fontId="3" fillId="0" borderId="0">
      <alignment vertical="center"/>
    </xf>
    <xf numFmtId="176" fontId="3" fillId="0" borderId="0">
      <alignment vertical="center"/>
    </xf>
    <xf numFmtId="176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1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0" fillId="8" borderId="14" applyNumberFormat="0" applyAlignment="0" applyProtection="0">
      <alignment vertical="center"/>
    </xf>
    <xf numFmtId="0" fontId="41" fillId="9" borderId="15" applyNumberFormat="0" applyAlignment="0" applyProtection="0">
      <alignment vertical="center"/>
    </xf>
    <xf numFmtId="0" fontId="42" fillId="9" borderId="14" applyNumberFormat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4" fillId="10" borderId="17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11" borderId="18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177" fontId="6" fillId="0" borderId="0"/>
    <xf numFmtId="177" fontId="3" fillId="0" borderId="0">
      <alignment vertical="center"/>
    </xf>
    <xf numFmtId="177" fontId="6" fillId="0" borderId="0"/>
    <xf numFmtId="177" fontId="3" fillId="0" borderId="0">
      <alignment vertical="center"/>
    </xf>
    <xf numFmtId="0" fontId="26" fillId="0" borderId="0">
      <alignment vertical="center"/>
    </xf>
    <xf numFmtId="177" fontId="6" fillId="0" borderId="0" applyFill="0" applyBorder="0" applyAlignment="0"/>
    <xf numFmtId="177" fontId="48" fillId="0" borderId="21" applyNumberFormat="0" applyAlignment="0" applyProtection="0">
      <alignment horizontal="left" vertical="center"/>
    </xf>
    <xf numFmtId="177" fontId="48" fillId="0" borderId="20">
      <alignment horizontal="left" vertical="center"/>
    </xf>
    <xf numFmtId="177" fontId="49" fillId="0" borderId="22"/>
    <xf numFmtId="4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2" fillId="0" borderId="0"/>
    <xf numFmtId="177" fontId="3" fillId="0" borderId="0">
      <alignment vertical="center"/>
    </xf>
    <xf numFmtId="0" fontId="6" fillId="0" borderId="0"/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177" fontId="3" fillId="0" borderId="0">
      <alignment vertical="center"/>
    </xf>
    <xf numFmtId="0" fontId="3" fillId="0" borderId="0">
      <alignment vertical="center"/>
    </xf>
    <xf numFmtId="177" fontId="10" fillId="0" borderId="0"/>
    <xf numFmtId="0" fontId="3" fillId="0" borderId="0">
      <alignment vertical="center"/>
    </xf>
    <xf numFmtId="0" fontId="3" fillId="0" borderId="0">
      <alignment vertical="center"/>
    </xf>
    <xf numFmtId="177" fontId="3" fillId="0" borderId="0">
      <alignment vertical="center"/>
    </xf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0" fontId="51" fillId="0" borderId="0" applyFont="0" applyFill="0" applyBorder="0" applyAlignment="0" applyProtection="0"/>
    <xf numFmtId="40" fontId="53" fillId="0" borderId="0" applyFont="0" applyFill="0" applyBorder="0" applyAlignment="0" applyProtection="0"/>
    <xf numFmtId="3" fontId="54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18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2" fontId="54" fillId="0" borderId="0" applyFont="0" applyFill="0" applyBorder="0" applyAlignment="0" applyProtection="0"/>
    <xf numFmtId="38" fontId="56" fillId="39" borderId="0" applyNumberFormat="0" applyBorder="0" applyAlignment="0" applyProtection="0"/>
    <xf numFmtId="0" fontId="57" fillId="0" borderId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0" fontId="56" fillId="40" borderId="1" applyNumberFormat="0" applyBorder="0" applyAlignment="0" applyProtection="0"/>
    <xf numFmtId="0" fontId="60" fillId="0" borderId="0"/>
    <xf numFmtId="12" fontId="61" fillId="0" borderId="0"/>
    <xf numFmtId="10" fontId="10" fillId="0" borderId="0" applyFont="0" applyFill="0" applyBorder="0" applyAlignment="0" applyProtection="0"/>
    <xf numFmtId="40" fontId="62" fillId="0" borderId="0"/>
    <xf numFmtId="0" fontId="54" fillId="0" borderId="23" applyNumberFormat="0" applyFont="0" applyFill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8" fillId="11" borderId="18" applyNumberFormat="0" applyFont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180" fontId="63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180" fontId="63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37" fontId="51" fillId="0" borderId="0" applyFont="0" applyFill="0" applyBorder="0" applyAlignment="0" applyProtection="0"/>
    <xf numFmtId="37" fontId="51" fillId="0" borderId="0" applyFont="0" applyFill="0" applyBorder="0" applyAlignment="0" applyProtection="0"/>
    <xf numFmtId="42" fontId="64" fillId="0" borderId="0" applyFont="0" applyFill="0" applyBorder="0" applyAlignment="0" applyProtection="0">
      <alignment vertical="center"/>
    </xf>
    <xf numFmtId="42" fontId="64" fillId="0" borderId="0" applyFont="0" applyFill="0" applyBorder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52" fillId="0" borderId="0"/>
    <xf numFmtId="0" fontId="52" fillId="0" borderId="0"/>
    <xf numFmtId="0" fontId="10" fillId="0" borderId="0"/>
    <xf numFmtId="0" fontId="52" fillId="0" borderId="0"/>
    <xf numFmtId="0" fontId="52" fillId="0" borderId="0"/>
    <xf numFmtId="177" fontId="65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41" fontId="6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9" fillId="48" borderId="0" applyNumberFormat="0" applyBorder="0" applyAlignment="0" applyProtection="0">
      <alignment vertical="center"/>
    </xf>
    <xf numFmtId="0" fontId="69" fillId="48" borderId="0" applyNumberFormat="0" applyBorder="0" applyAlignment="0" applyProtection="0">
      <alignment vertical="center"/>
    </xf>
    <xf numFmtId="0" fontId="69" fillId="48" borderId="0" applyNumberFormat="0" applyBorder="0" applyAlignment="0" applyProtection="0">
      <alignment vertical="center"/>
    </xf>
    <xf numFmtId="0" fontId="69" fillId="48" borderId="0" applyNumberFormat="0" applyBorder="0" applyAlignment="0" applyProtection="0">
      <alignment vertical="center"/>
    </xf>
    <xf numFmtId="0" fontId="69" fillId="48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9" fillId="48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9" fillId="52" borderId="0" applyNumberFormat="0" applyBorder="0" applyAlignment="0" applyProtection="0">
      <alignment vertical="center"/>
    </xf>
    <xf numFmtId="0" fontId="69" fillId="52" borderId="0" applyNumberFormat="0" applyBorder="0" applyAlignment="0" applyProtection="0">
      <alignment vertical="center"/>
    </xf>
    <xf numFmtId="0" fontId="69" fillId="52" borderId="0" applyNumberFormat="0" applyBorder="0" applyAlignment="0" applyProtection="0">
      <alignment vertical="center"/>
    </xf>
    <xf numFmtId="0" fontId="69" fillId="52" borderId="0" applyNumberFormat="0" applyBorder="0" applyAlignment="0" applyProtection="0">
      <alignment vertical="center"/>
    </xf>
    <xf numFmtId="0" fontId="69" fillId="52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9" fillId="52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9" fillId="54" borderId="0" applyNumberFormat="0" applyBorder="0" applyAlignment="0" applyProtection="0">
      <alignment vertical="center"/>
    </xf>
    <xf numFmtId="0" fontId="69" fillId="54" borderId="0" applyNumberFormat="0" applyBorder="0" applyAlignment="0" applyProtection="0">
      <alignment vertical="center"/>
    </xf>
    <xf numFmtId="0" fontId="69" fillId="54" borderId="0" applyNumberFormat="0" applyBorder="0" applyAlignment="0" applyProtection="0">
      <alignment vertical="center"/>
    </xf>
    <xf numFmtId="0" fontId="69" fillId="54" borderId="0" applyNumberFormat="0" applyBorder="0" applyAlignment="0" applyProtection="0">
      <alignment vertical="center"/>
    </xf>
    <xf numFmtId="0" fontId="69" fillId="54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9" fillId="54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69" fillId="55" borderId="0" applyNumberFormat="0" applyBorder="0" applyAlignment="0" applyProtection="0">
      <alignment vertical="center"/>
    </xf>
    <xf numFmtId="0" fontId="69" fillId="55" borderId="0" applyNumberFormat="0" applyBorder="0" applyAlignment="0" applyProtection="0">
      <alignment vertical="center"/>
    </xf>
    <xf numFmtId="0" fontId="69" fillId="55" borderId="0" applyNumberFormat="0" applyBorder="0" applyAlignment="0" applyProtection="0">
      <alignment vertical="center"/>
    </xf>
    <xf numFmtId="0" fontId="69" fillId="55" borderId="0" applyNumberFormat="0" applyBorder="0" applyAlignment="0" applyProtection="0">
      <alignment vertical="center"/>
    </xf>
    <xf numFmtId="0" fontId="69" fillId="55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69" fillId="55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1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1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1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1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1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1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1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1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1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1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1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1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1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1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1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71" fillId="56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4" borderId="0" applyNumberFormat="0" applyBorder="0" applyAlignment="0" applyProtection="0">
      <alignment vertical="center"/>
    </xf>
    <xf numFmtId="0" fontId="73" fillId="54" borderId="0" applyNumberFormat="0" applyBorder="0" applyAlignment="0" applyProtection="0">
      <alignment vertical="center"/>
    </xf>
    <xf numFmtId="0" fontId="73" fillId="54" borderId="0" applyNumberFormat="0" applyBorder="0" applyAlignment="0" applyProtection="0">
      <alignment vertical="center"/>
    </xf>
    <xf numFmtId="0" fontId="73" fillId="54" borderId="0" applyNumberFormat="0" applyBorder="0" applyAlignment="0" applyProtection="0">
      <alignment vertical="center"/>
    </xf>
    <xf numFmtId="0" fontId="73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60" borderId="0" applyNumberFormat="0" applyBorder="0" applyAlignment="0" applyProtection="0">
      <alignment vertical="center"/>
    </xf>
    <xf numFmtId="0" fontId="73" fillId="60" borderId="0" applyNumberFormat="0" applyBorder="0" applyAlignment="0" applyProtection="0">
      <alignment vertical="center"/>
    </xf>
    <xf numFmtId="0" fontId="73" fillId="60" borderId="0" applyNumberFormat="0" applyBorder="0" applyAlignment="0" applyProtection="0">
      <alignment vertical="center"/>
    </xf>
    <xf numFmtId="0" fontId="73" fillId="60" borderId="0" applyNumberFormat="0" applyBorder="0" applyAlignment="0" applyProtection="0">
      <alignment vertical="center"/>
    </xf>
    <xf numFmtId="0" fontId="73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4" fillId="55" borderId="0" applyNumberFormat="0" applyBorder="0" applyAlignment="0" applyProtection="0">
      <alignment vertical="center"/>
    </xf>
    <xf numFmtId="0" fontId="74" fillId="55" borderId="0" applyNumberFormat="0" applyBorder="0" applyAlignment="0" applyProtection="0">
      <alignment vertical="center"/>
    </xf>
    <xf numFmtId="0" fontId="74" fillId="55" borderId="0" applyNumberFormat="0" applyBorder="0" applyAlignment="0" applyProtection="0">
      <alignment vertical="center"/>
    </xf>
    <xf numFmtId="0" fontId="74" fillId="55" borderId="0" applyNumberFormat="0" applyBorder="0" applyAlignment="0" applyProtection="0">
      <alignment vertical="center"/>
    </xf>
    <xf numFmtId="0" fontId="74" fillId="55" borderId="0" applyNumberFormat="0" applyBorder="0" applyAlignment="0" applyProtection="0">
      <alignment vertical="center"/>
    </xf>
    <xf numFmtId="0" fontId="74" fillId="55" borderId="0" applyNumberFormat="0" applyBorder="0" applyAlignment="0" applyProtection="0">
      <alignment vertical="center"/>
    </xf>
    <xf numFmtId="0" fontId="74" fillId="55" borderId="0" applyNumberFormat="0" applyBorder="0" applyAlignment="0" applyProtection="0">
      <alignment vertical="center"/>
    </xf>
    <xf numFmtId="0" fontId="74" fillId="55" borderId="0" applyNumberFormat="0" applyBorder="0" applyAlignment="0" applyProtection="0">
      <alignment vertical="center"/>
    </xf>
    <xf numFmtId="0" fontId="74" fillId="55" borderId="0" applyNumberFormat="0" applyBorder="0" applyAlignment="0" applyProtection="0">
      <alignment vertical="center"/>
    </xf>
    <xf numFmtId="0" fontId="74" fillId="55" borderId="0" applyNumberFormat="0" applyBorder="0" applyAlignment="0" applyProtection="0">
      <alignment vertical="center"/>
    </xf>
    <xf numFmtId="0" fontId="74" fillId="55" borderId="0" applyNumberFormat="0" applyBorder="0" applyAlignment="0" applyProtection="0">
      <alignment vertical="center"/>
    </xf>
    <xf numFmtId="0" fontId="74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60" borderId="0" applyNumberFormat="0" applyBorder="0" applyAlignment="0" applyProtection="0">
      <alignment vertical="center"/>
    </xf>
    <xf numFmtId="0" fontId="74" fillId="60" borderId="0" applyNumberFormat="0" applyBorder="0" applyAlignment="0" applyProtection="0">
      <alignment vertical="center"/>
    </xf>
    <xf numFmtId="0" fontId="74" fillId="60" borderId="0" applyNumberFormat="0" applyBorder="0" applyAlignment="0" applyProtection="0">
      <alignment vertical="center"/>
    </xf>
    <xf numFmtId="0" fontId="74" fillId="60" borderId="0" applyNumberFormat="0" applyBorder="0" applyAlignment="0" applyProtection="0">
      <alignment vertical="center"/>
    </xf>
    <xf numFmtId="0" fontId="74" fillId="60" borderId="0" applyNumberFormat="0" applyBorder="0" applyAlignment="0" applyProtection="0">
      <alignment vertical="center"/>
    </xf>
    <xf numFmtId="0" fontId="74" fillId="60" borderId="0" applyNumberFormat="0" applyBorder="0" applyAlignment="0" applyProtection="0">
      <alignment vertical="center"/>
    </xf>
    <xf numFmtId="0" fontId="74" fillId="60" borderId="0" applyNumberFormat="0" applyBorder="0" applyAlignment="0" applyProtection="0">
      <alignment vertical="center"/>
    </xf>
    <xf numFmtId="0" fontId="74" fillId="60" borderId="0" applyNumberFormat="0" applyBorder="0" applyAlignment="0" applyProtection="0">
      <alignment vertical="center"/>
    </xf>
    <xf numFmtId="0" fontId="74" fillId="60" borderId="0" applyNumberFormat="0" applyBorder="0" applyAlignment="0" applyProtection="0">
      <alignment vertical="center"/>
    </xf>
    <xf numFmtId="0" fontId="74" fillId="60" borderId="0" applyNumberFormat="0" applyBorder="0" applyAlignment="0" applyProtection="0">
      <alignment vertical="center"/>
    </xf>
    <xf numFmtId="0" fontId="74" fillId="60" borderId="0" applyNumberFormat="0" applyBorder="0" applyAlignment="0" applyProtection="0">
      <alignment vertical="center"/>
    </xf>
    <xf numFmtId="0" fontId="74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63" borderId="0" applyNumberFormat="0" applyBorder="0" applyAlignment="0" applyProtection="0">
      <alignment vertical="center"/>
    </xf>
    <xf numFmtId="0" fontId="73" fillId="63" borderId="0" applyNumberFormat="0" applyBorder="0" applyAlignment="0" applyProtection="0">
      <alignment vertical="center"/>
    </xf>
    <xf numFmtId="0" fontId="73" fillId="63" borderId="0" applyNumberFormat="0" applyBorder="0" applyAlignment="0" applyProtection="0">
      <alignment vertical="center"/>
    </xf>
    <xf numFmtId="0" fontId="73" fillId="63" borderId="0" applyNumberFormat="0" applyBorder="0" applyAlignment="0" applyProtection="0">
      <alignment vertical="center"/>
    </xf>
    <xf numFmtId="0" fontId="73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6" fillId="48" borderId="0" applyNumberFormat="0" applyBorder="0" applyAlignment="0" applyProtection="0">
      <alignment vertical="center"/>
    </xf>
    <xf numFmtId="0" fontId="76" fillId="48" borderId="0" applyNumberFormat="0" applyBorder="0" applyAlignment="0" applyProtection="0">
      <alignment vertical="center"/>
    </xf>
    <xf numFmtId="0" fontId="76" fillId="48" borderId="0" applyNumberFormat="0" applyBorder="0" applyAlignment="0" applyProtection="0">
      <alignment vertical="center"/>
    </xf>
    <xf numFmtId="0" fontId="76" fillId="48" borderId="0" applyNumberFormat="0" applyBorder="0" applyAlignment="0" applyProtection="0">
      <alignment vertical="center"/>
    </xf>
    <xf numFmtId="0" fontId="76" fillId="48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6" fillId="48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8" fillId="65" borderId="29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80" fillId="66" borderId="30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85" fillId="0" borderId="31" applyNumberFormat="0" applyFill="0" applyAlignment="0" applyProtection="0">
      <alignment vertical="center"/>
    </xf>
    <xf numFmtId="0" fontId="85" fillId="0" borderId="31" applyNumberFormat="0" applyFill="0" applyAlignment="0" applyProtection="0">
      <alignment vertical="center"/>
    </xf>
    <xf numFmtId="0" fontId="85" fillId="0" borderId="31" applyNumberFormat="0" applyFill="0" applyAlignment="0" applyProtection="0">
      <alignment vertical="center"/>
    </xf>
    <xf numFmtId="0" fontId="85" fillId="0" borderId="31" applyNumberFormat="0" applyFill="0" applyAlignment="0" applyProtection="0">
      <alignment vertical="center"/>
    </xf>
    <xf numFmtId="0" fontId="85" fillId="0" borderId="31" applyNumberFormat="0" applyFill="0" applyAlignment="0" applyProtection="0">
      <alignment vertical="center"/>
    </xf>
    <xf numFmtId="0" fontId="85" fillId="0" borderId="31" applyNumberFormat="0" applyFill="0" applyAlignment="0" applyProtection="0">
      <alignment vertical="center"/>
    </xf>
    <xf numFmtId="0" fontId="85" fillId="0" borderId="31" applyNumberFormat="0" applyFill="0" applyAlignment="0" applyProtection="0">
      <alignment vertical="center"/>
    </xf>
    <xf numFmtId="0" fontId="85" fillId="0" borderId="31" applyNumberFormat="0" applyFill="0" applyAlignment="0" applyProtection="0">
      <alignment vertical="center"/>
    </xf>
    <xf numFmtId="0" fontId="85" fillId="0" borderId="31" applyNumberFormat="0" applyFill="0" applyAlignment="0" applyProtection="0">
      <alignment vertical="center"/>
    </xf>
    <xf numFmtId="0" fontId="86" fillId="0" borderId="31" applyNumberFormat="0" applyFill="0" applyAlignment="0" applyProtection="0">
      <alignment vertical="center"/>
    </xf>
    <xf numFmtId="0" fontId="86" fillId="0" borderId="31" applyNumberFormat="0" applyFill="0" applyAlignment="0" applyProtection="0">
      <alignment vertical="center"/>
    </xf>
    <xf numFmtId="0" fontId="86" fillId="0" borderId="31" applyNumberFormat="0" applyFill="0" applyAlignment="0" applyProtection="0">
      <alignment vertical="center"/>
    </xf>
    <xf numFmtId="0" fontId="86" fillId="0" borderId="31" applyNumberFormat="0" applyFill="0" applyAlignment="0" applyProtection="0">
      <alignment vertical="center"/>
    </xf>
    <xf numFmtId="0" fontId="86" fillId="0" borderId="31" applyNumberFormat="0" applyFill="0" applyAlignment="0" applyProtection="0">
      <alignment vertical="center"/>
    </xf>
    <xf numFmtId="0" fontId="85" fillId="0" borderId="31" applyNumberFormat="0" applyFill="0" applyAlignment="0" applyProtection="0">
      <alignment vertical="center"/>
    </xf>
    <xf numFmtId="0" fontId="86" fillId="0" borderId="31" applyNumberFormat="0" applyFill="0" applyAlignment="0" applyProtection="0">
      <alignment vertical="center"/>
    </xf>
    <xf numFmtId="0" fontId="85" fillId="0" borderId="31" applyNumberFormat="0" applyFill="0" applyAlignment="0" applyProtection="0">
      <alignment vertical="center"/>
    </xf>
    <xf numFmtId="0" fontId="85" fillId="0" borderId="31" applyNumberFormat="0" applyFill="0" applyAlignment="0" applyProtection="0">
      <alignment vertical="center"/>
    </xf>
    <xf numFmtId="0" fontId="85" fillId="0" borderId="31" applyNumberFormat="0" applyFill="0" applyAlignment="0" applyProtection="0">
      <alignment vertical="center"/>
    </xf>
    <xf numFmtId="0" fontId="85" fillId="0" borderId="31" applyNumberFormat="0" applyFill="0" applyAlignment="0" applyProtection="0">
      <alignment vertical="center"/>
    </xf>
    <xf numFmtId="0" fontId="86" fillId="0" borderId="31" applyNumberFormat="0" applyFill="0" applyAlignment="0" applyProtection="0">
      <alignment vertical="center"/>
    </xf>
    <xf numFmtId="0" fontId="87" fillId="0" borderId="32" applyNumberFormat="0" applyFill="0" applyAlignment="0" applyProtection="0">
      <alignment vertical="center"/>
    </xf>
    <xf numFmtId="0" fontId="87" fillId="0" borderId="32" applyNumberFormat="0" applyFill="0" applyAlignment="0" applyProtection="0">
      <alignment vertical="center"/>
    </xf>
    <xf numFmtId="0" fontId="87" fillId="0" borderId="32" applyNumberFormat="0" applyFill="0" applyAlignment="0" applyProtection="0">
      <alignment vertical="center"/>
    </xf>
    <xf numFmtId="0" fontId="87" fillId="0" borderId="32" applyNumberFormat="0" applyFill="0" applyAlignment="0" applyProtection="0">
      <alignment vertical="center"/>
    </xf>
    <xf numFmtId="0" fontId="87" fillId="0" borderId="32" applyNumberFormat="0" applyFill="0" applyAlignment="0" applyProtection="0">
      <alignment vertical="center"/>
    </xf>
    <xf numFmtId="0" fontId="87" fillId="0" borderId="32" applyNumberFormat="0" applyFill="0" applyAlignment="0" applyProtection="0">
      <alignment vertical="center"/>
    </xf>
    <xf numFmtId="0" fontId="87" fillId="0" borderId="32" applyNumberFormat="0" applyFill="0" applyAlignment="0" applyProtection="0">
      <alignment vertical="center"/>
    </xf>
    <xf numFmtId="0" fontId="87" fillId="0" borderId="32" applyNumberFormat="0" applyFill="0" applyAlignment="0" applyProtection="0">
      <alignment vertical="center"/>
    </xf>
    <xf numFmtId="0" fontId="87" fillId="0" borderId="32" applyNumberFormat="0" applyFill="0" applyAlignment="0" applyProtection="0">
      <alignment vertical="center"/>
    </xf>
    <xf numFmtId="0" fontId="88" fillId="0" borderId="32" applyNumberFormat="0" applyFill="0" applyAlignment="0" applyProtection="0">
      <alignment vertical="center"/>
    </xf>
    <xf numFmtId="0" fontId="88" fillId="0" borderId="32" applyNumberFormat="0" applyFill="0" applyAlignment="0" applyProtection="0">
      <alignment vertical="center"/>
    </xf>
    <xf numFmtId="0" fontId="88" fillId="0" borderId="32" applyNumberFormat="0" applyFill="0" applyAlignment="0" applyProtection="0">
      <alignment vertical="center"/>
    </xf>
    <xf numFmtId="0" fontId="88" fillId="0" borderId="32" applyNumberFormat="0" applyFill="0" applyAlignment="0" applyProtection="0">
      <alignment vertical="center"/>
    </xf>
    <xf numFmtId="0" fontId="88" fillId="0" borderId="32" applyNumberFormat="0" applyFill="0" applyAlignment="0" applyProtection="0">
      <alignment vertical="center"/>
    </xf>
    <xf numFmtId="0" fontId="87" fillId="0" borderId="32" applyNumberFormat="0" applyFill="0" applyAlignment="0" applyProtection="0">
      <alignment vertical="center"/>
    </xf>
    <xf numFmtId="0" fontId="88" fillId="0" borderId="32" applyNumberFormat="0" applyFill="0" applyAlignment="0" applyProtection="0">
      <alignment vertical="center"/>
    </xf>
    <xf numFmtId="0" fontId="87" fillId="0" borderId="32" applyNumberFormat="0" applyFill="0" applyAlignment="0" applyProtection="0">
      <alignment vertical="center"/>
    </xf>
    <xf numFmtId="0" fontId="87" fillId="0" borderId="32" applyNumberFormat="0" applyFill="0" applyAlignment="0" applyProtection="0">
      <alignment vertical="center"/>
    </xf>
    <xf numFmtId="0" fontId="87" fillId="0" borderId="32" applyNumberFormat="0" applyFill="0" applyAlignment="0" applyProtection="0">
      <alignment vertical="center"/>
    </xf>
    <xf numFmtId="0" fontId="87" fillId="0" borderId="32" applyNumberFormat="0" applyFill="0" applyAlignment="0" applyProtection="0">
      <alignment vertical="center"/>
    </xf>
    <xf numFmtId="0" fontId="88" fillId="0" borderId="32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90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90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90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90" fillId="0" borderId="33" applyNumberFormat="0" applyFill="0" applyAlignment="0" applyProtection="0">
      <alignment vertical="center"/>
    </xf>
    <xf numFmtId="0" fontId="90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90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90" fillId="0" borderId="3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2" fillId="52" borderId="29" applyNumberFormat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4" fillId="0" borderId="34" applyNumberFormat="0" applyFill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6" fillId="67" borderId="0" applyNumberFormat="0" applyBorder="0" applyAlignment="0" applyProtection="0">
      <alignment vertical="center"/>
    </xf>
    <xf numFmtId="0" fontId="96" fillId="67" borderId="0" applyNumberFormat="0" applyBorder="0" applyAlignment="0" applyProtection="0">
      <alignment vertical="center"/>
    </xf>
    <xf numFmtId="0" fontId="96" fillId="67" borderId="0" applyNumberFormat="0" applyBorder="0" applyAlignment="0" applyProtection="0">
      <alignment vertical="center"/>
    </xf>
    <xf numFmtId="0" fontId="96" fillId="67" borderId="0" applyNumberFormat="0" applyBorder="0" applyAlignment="0" applyProtection="0">
      <alignment vertical="center"/>
    </xf>
    <xf numFmtId="0" fontId="96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6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8" fillId="65" borderId="36" applyNumberFormat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61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4" fillId="62" borderId="0" applyNumberFormat="0" applyBorder="0" applyAlignment="0" applyProtection="0">
      <alignment vertical="center"/>
    </xf>
    <xf numFmtId="0" fontId="74" fillId="62" borderId="0" applyNumberFormat="0" applyBorder="0" applyAlignment="0" applyProtection="0">
      <alignment vertical="center"/>
    </xf>
    <xf numFmtId="0" fontId="74" fillId="62" borderId="0" applyNumberFormat="0" applyBorder="0" applyAlignment="0" applyProtection="0">
      <alignment vertical="center"/>
    </xf>
    <xf numFmtId="0" fontId="74" fillId="62" borderId="0" applyNumberFormat="0" applyBorder="0" applyAlignment="0" applyProtection="0">
      <alignment vertical="center"/>
    </xf>
    <xf numFmtId="0" fontId="74" fillId="62" borderId="0" applyNumberFormat="0" applyBorder="0" applyAlignment="0" applyProtection="0">
      <alignment vertical="center"/>
    </xf>
    <xf numFmtId="0" fontId="74" fillId="62" borderId="0" applyNumberFormat="0" applyBorder="0" applyAlignment="0" applyProtection="0">
      <alignment vertical="center"/>
    </xf>
    <xf numFmtId="0" fontId="74" fillId="62" borderId="0" applyNumberFormat="0" applyBorder="0" applyAlignment="0" applyProtection="0">
      <alignment vertical="center"/>
    </xf>
    <xf numFmtId="0" fontId="74" fillId="62" borderId="0" applyNumberFormat="0" applyBorder="0" applyAlignment="0" applyProtection="0">
      <alignment vertical="center"/>
    </xf>
    <xf numFmtId="0" fontId="74" fillId="62" borderId="0" applyNumberFormat="0" applyBorder="0" applyAlignment="0" applyProtection="0">
      <alignment vertical="center"/>
    </xf>
    <xf numFmtId="0" fontId="74" fillId="62" borderId="0" applyNumberFormat="0" applyBorder="0" applyAlignment="0" applyProtection="0">
      <alignment vertical="center"/>
    </xf>
    <xf numFmtId="0" fontId="74" fillId="62" borderId="0" applyNumberFormat="0" applyBorder="0" applyAlignment="0" applyProtection="0">
      <alignment vertical="center"/>
    </xf>
    <xf numFmtId="0" fontId="74" fillId="62" borderId="0" applyNumberFormat="0" applyBorder="0" applyAlignment="0" applyProtection="0">
      <alignment vertical="center"/>
    </xf>
    <xf numFmtId="0" fontId="72" fillId="6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63" borderId="0" applyNumberFormat="0" applyBorder="0" applyAlignment="0" applyProtection="0">
      <alignment vertical="center"/>
    </xf>
    <xf numFmtId="0" fontId="74" fillId="63" borderId="0" applyNumberFormat="0" applyBorder="0" applyAlignment="0" applyProtection="0">
      <alignment vertical="center"/>
    </xf>
    <xf numFmtId="0" fontId="74" fillId="63" borderId="0" applyNumberFormat="0" applyBorder="0" applyAlignment="0" applyProtection="0">
      <alignment vertical="center"/>
    </xf>
    <xf numFmtId="0" fontId="74" fillId="63" borderId="0" applyNumberFormat="0" applyBorder="0" applyAlignment="0" applyProtection="0">
      <alignment vertical="center"/>
    </xf>
    <xf numFmtId="0" fontId="74" fillId="63" borderId="0" applyNumberFormat="0" applyBorder="0" applyAlignment="0" applyProtection="0">
      <alignment vertical="center"/>
    </xf>
    <xf numFmtId="0" fontId="74" fillId="63" borderId="0" applyNumberFormat="0" applyBorder="0" applyAlignment="0" applyProtection="0">
      <alignment vertical="center"/>
    </xf>
    <xf numFmtId="0" fontId="74" fillId="63" borderId="0" applyNumberFormat="0" applyBorder="0" applyAlignment="0" applyProtection="0">
      <alignment vertical="center"/>
    </xf>
    <xf numFmtId="0" fontId="74" fillId="63" borderId="0" applyNumberFormat="0" applyBorder="0" applyAlignment="0" applyProtection="0">
      <alignment vertical="center"/>
    </xf>
    <xf numFmtId="0" fontId="74" fillId="63" borderId="0" applyNumberFormat="0" applyBorder="0" applyAlignment="0" applyProtection="0">
      <alignment vertical="center"/>
    </xf>
    <xf numFmtId="0" fontId="74" fillId="63" borderId="0" applyNumberFormat="0" applyBorder="0" applyAlignment="0" applyProtection="0">
      <alignment vertical="center"/>
    </xf>
    <xf numFmtId="0" fontId="74" fillId="63" borderId="0" applyNumberFormat="0" applyBorder="0" applyAlignment="0" applyProtection="0">
      <alignment vertical="center"/>
    </xf>
    <xf numFmtId="0" fontId="74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2" fillId="58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59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64" borderId="0" applyNumberFormat="0" applyBorder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105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79" fillId="66" borderId="30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10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77" fillId="65" borderId="29" applyNumberFormat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95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109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0" fontId="93" fillId="0" borderId="34" applyNumberFormat="0" applyFill="0" applyAlignment="0" applyProtection="0">
      <alignment vertical="center"/>
    </xf>
    <xf numFmtId="9" fontId="110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10" fillId="0" borderId="0"/>
    <xf numFmtId="0" fontId="111" fillId="0" borderId="0"/>
    <xf numFmtId="0" fontId="111" fillId="0" borderId="0"/>
    <xf numFmtId="0" fontId="111" fillId="0" borderId="0"/>
    <xf numFmtId="0" fontId="110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" fillId="0" borderId="0">
      <alignment vertical="center"/>
    </xf>
    <xf numFmtId="0" fontId="110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0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91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113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1" fillId="52" borderId="29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114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0" fontId="97" fillId="65" borderId="36" applyNumberFormat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112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15" fillId="58" borderId="1" applyNumberFormat="0" applyFont="0" applyBorder="0" applyAlignment="0" applyProtection="0">
      <alignment vertical="center" wrapText="1"/>
    </xf>
    <xf numFmtId="0" fontId="115" fillId="58" borderId="1" applyNumberFormat="0" applyFont="0" applyBorder="0" applyAlignment="0" applyProtection="0">
      <alignment vertical="center" wrapText="1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6" fillId="68" borderId="35" applyNumberFormat="0" applyFont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0" fontId="116" fillId="48" borderId="0" applyNumberFormat="0" applyBorder="0" applyAlignment="0" applyProtection="0">
      <alignment vertical="center"/>
    </xf>
    <xf numFmtId="187" fontId="110" fillId="0" borderId="0" applyFont="0" applyFill="0" applyBorder="0" applyAlignment="0" applyProtection="0"/>
    <xf numFmtId="187" fontId="110" fillId="0" borderId="0" applyFont="0" applyFill="0" applyBorder="0" applyAlignment="0" applyProtection="0"/>
    <xf numFmtId="187" fontId="111" fillId="0" borderId="0" applyFont="0" applyFill="0" applyBorder="0" applyAlignment="0" applyProtection="0"/>
    <xf numFmtId="187" fontId="111" fillId="0" borderId="0" applyFont="0" applyFill="0" applyBorder="0" applyAlignment="0" applyProtection="0"/>
    <xf numFmtId="187" fontId="111" fillId="0" borderId="0" applyFont="0" applyFill="0" applyBorder="0" applyAlignment="0" applyProtection="0"/>
    <xf numFmtId="187" fontId="111" fillId="0" borderId="0" applyFont="0" applyFill="0" applyBorder="0" applyAlignment="0" applyProtection="0"/>
    <xf numFmtId="187" fontId="111" fillId="0" borderId="0" applyFont="0" applyFill="0" applyBorder="0" applyAlignment="0" applyProtection="0"/>
    <xf numFmtId="187" fontId="111" fillId="0" borderId="0" applyFont="0" applyFill="0" applyBorder="0" applyAlignment="0" applyProtection="0"/>
    <xf numFmtId="187" fontId="111" fillId="0" borderId="0" applyFont="0" applyFill="0" applyBorder="0" applyAlignment="0" applyProtection="0"/>
    <xf numFmtId="187" fontId="111" fillId="0" borderId="0" applyFont="0" applyFill="0" applyBorder="0" applyAlignment="0" applyProtection="0"/>
    <xf numFmtId="187" fontId="110" fillId="0" borderId="0" applyFont="0" applyFill="0" applyBorder="0" applyAlignment="0" applyProtection="0"/>
    <xf numFmtId="187" fontId="111" fillId="0" borderId="0" applyFont="0" applyFill="0" applyBorder="0" applyAlignment="0" applyProtection="0"/>
    <xf numFmtId="187" fontId="111" fillId="0" borderId="0" applyFont="0" applyFill="0" applyBorder="0" applyAlignment="0" applyProtection="0"/>
    <xf numFmtId="187" fontId="111" fillId="0" borderId="0" applyFont="0" applyFill="0" applyBorder="0" applyAlignment="0" applyProtection="0"/>
    <xf numFmtId="187" fontId="111" fillId="0" borderId="0" applyFont="0" applyFill="0" applyBorder="0" applyAlignment="0" applyProtection="0"/>
    <xf numFmtId="0" fontId="99" fillId="0" borderId="0" applyNumberFormat="0" applyFill="0" applyBorder="0" applyAlignment="0" applyProtection="0">
      <alignment vertical="center"/>
    </xf>
    <xf numFmtId="0" fontId="85" fillId="0" borderId="31" applyNumberFormat="0" applyFill="0" applyAlignment="0" applyProtection="0">
      <alignment vertical="center"/>
    </xf>
    <xf numFmtId="0" fontId="117" fillId="0" borderId="31" applyNumberFormat="0" applyFill="0" applyAlignment="0" applyProtection="0">
      <alignment vertical="center"/>
    </xf>
    <xf numFmtId="0" fontId="117" fillId="0" borderId="31" applyNumberFormat="0" applyFill="0" applyAlignment="0" applyProtection="0">
      <alignment vertical="center"/>
    </xf>
    <xf numFmtId="0" fontId="117" fillId="0" borderId="31" applyNumberFormat="0" applyFill="0" applyAlignment="0" applyProtection="0">
      <alignment vertical="center"/>
    </xf>
    <xf numFmtId="0" fontId="117" fillId="0" borderId="31" applyNumberFormat="0" applyFill="0" applyAlignment="0" applyProtection="0">
      <alignment vertical="center"/>
    </xf>
    <xf numFmtId="0" fontId="117" fillId="0" borderId="31" applyNumberFormat="0" applyFill="0" applyAlignment="0" applyProtection="0">
      <alignment vertical="center"/>
    </xf>
    <xf numFmtId="0" fontId="117" fillId="0" borderId="31" applyNumberFormat="0" applyFill="0" applyAlignment="0" applyProtection="0">
      <alignment vertical="center"/>
    </xf>
    <xf numFmtId="0" fontId="117" fillId="0" borderId="31" applyNumberFormat="0" applyFill="0" applyAlignment="0" applyProtection="0">
      <alignment vertical="center"/>
    </xf>
    <xf numFmtId="0" fontId="117" fillId="0" borderId="31" applyNumberFormat="0" applyFill="0" applyAlignment="0" applyProtection="0">
      <alignment vertical="center"/>
    </xf>
    <xf numFmtId="0" fontId="117" fillId="0" borderId="31" applyNumberFormat="0" applyFill="0" applyAlignment="0" applyProtection="0">
      <alignment vertical="center"/>
    </xf>
    <xf numFmtId="0" fontId="117" fillId="0" borderId="31" applyNumberFormat="0" applyFill="0" applyAlignment="0" applyProtection="0">
      <alignment vertical="center"/>
    </xf>
    <xf numFmtId="0" fontId="117" fillId="0" borderId="31" applyNumberFormat="0" applyFill="0" applyAlignment="0" applyProtection="0">
      <alignment vertical="center"/>
    </xf>
    <xf numFmtId="0" fontId="117" fillId="0" borderId="31" applyNumberFormat="0" applyFill="0" applyAlignment="0" applyProtection="0">
      <alignment vertical="center"/>
    </xf>
    <xf numFmtId="0" fontId="85" fillId="0" borderId="3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7" fillId="0" borderId="32" applyNumberFormat="0" applyFill="0" applyAlignment="0" applyProtection="0">
      <alignment vertical="center"/>
    </xf>
    <xf numFmtId="0" fontId="118" fillId="0" borderId="32" applyNumberFormat="0" applyFill="0" applyAlignment="0" applyProtection="0">
      <alignment vertical="center"/>
    </xf>
    <xf numFmtId="0" fontId="118" fillId="0" borderId="32" applyNumberFormat="0" applyFill="0" applyAlignment="0" applyProtection="0">
      <alignment vertical="center"/>
    </xf>
    <xf numFmtId="0" fontId="118" fillId="0" borderId="32" applyNumberFormat="0" applyFill="0" applyAlignment="0" applyProtection="0">
      <alignment vertical="center"/>
    </xf>
    <xf numFmtId="0" fontId="118" fillId="0" borderId="32" applyNumberFormat="0" applyFill="0" applyAlignment="0" applyProtection="0">
      <alignment vertical="center"/>
    </xf>
    <xf numFmtId="0" fontId="118" fillId="0" borderId="32" applyNumberFormat="0" applyFill="0" applyAlignment="0" applyProtection="0">
      <alignment vertical="center"/>
    </xf>
    <xf numFmtId="0" fontId="118" fillId="0" borderId="32" applyNumberFormat="0" applyFill="0" applyAlignment="0" applyProtection="0">
      <alignment vertical="center"/>
    </xf>
    <xf numFmtId="0" fontId="118" fillId="0" borderId="32" applyNumberFormat="0" applyFill="0" applyAlignment="0" applyProtection="0">
      <alignment vertical="center"/>
    </xf>
    <xf numFmtId="0" fontId="118" fillId="0" borderId="32" applyNumberFormat="0" applyFill="0" applyAlignment="0" applyProtection="0">
      <alignment vertical="center"/>
    </xf>
    <xf numFmtId="0" fontId="118" fillId="0" borderId="32" applyNumberFormat="0" applyFill="0" applyAlignment="0" applyProtection="0">
      <alignment vertical="center"/>
    </xf>
    <xf numFmtId="0" fontId="118" fillId="0" borderId="32" applyNumberFormat="0" applyFill="0" applyAlignment="0" applyProtection="0">
      <alignment vertical="center"/>
    </xf>
    <xf numFmtId="0" fontId="118" fillId="0" borderId="32" applyNumberFormat="0" applyFill="0" applyAlignment="0" applyProtection="0">
      <alignment vertical="center"/>
    </xf>
    <xf numFmtId="0" fontId="118" fillId="0" borderId="32" applyNumberFormat="0" applyFill="0" applyAlignment="0" applyProtection="0">
      <alignment vertical="center"/>
    </xf>
    <xf numFmtId="0" fontId="87" fillId="0" borderId="32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119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" fillId="0" borderId="0"/>
    <xf numFmtId="0" fontId="112" fillId="0" borderId="0">
      <alignment vertical="center"/>
    </xf>
    <xf numFmtId="0" fontId="6" fillId="0" borderId="0"/>
    <xf numFmtId="0" fontId="6" fillId="0" borderId="0"/>
    <xf numFmtId="0" fontId="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22" fillId="49" borderId="0" applyNumberFormat="0" applyBorder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23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101" fillId="0" borderId="37" applyNumberFormat="0" applyFill="0" applyAlignment="0" applyProtection="0">
      <alignment vertical="center"/>
    </xf>
    <xf numFmtId="0" fontId="31" fillId="0" borderId="0"/>
    <xf numFmtId="0" fontId="124" fillId="0" borderId="0" applyNumberForma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0" fontId="125" fillId="0" borderId="0"/>
    <xf numFmtId="41" fontId="125" fillId="0" borderId="0" applyFont="0" applyFill="0" applyBorder="0" applyAlignment="0" applyProtection="0">
      <alignment vertical="center"/>
    </xf>
    <xf numFmtId="177" fontId="48" fillId="0" borderId="40">
      <alignment horizontal="left" vertical="center"/>
    </xf>
    <xf numFmtId="0" fontId="91" fillId="52" borderId="51" applyNumberFormat="0" applyAlignment="0" applyProtection="0">
      <alignment vertical="center"/>
    </xf>
    <xf numFmtId="10" fontId="56" fillId="40" borderId="41" applyNumberFormat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4" fillId="0" borderId="0" applyFont="0" applyFill="0" applyBorder="0" applyAlignment="0" applyProtection="0">
      <alignment vertical="center"/>
    </xf>
    <xf numFmtId="42" fontId="64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8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2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8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2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10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77" fillId="65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113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1" fillId="52" borderId="51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114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0" fontId="97" fillId="65" borderId="53" applyNumberFormat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112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15" fillId="58" borderId="41" applyNumberFormat="0" applyFont="0" applyBorder="0" applyAlignment="0" applyProtection="0">
      <alignment vertical="center" wrapText="1"/>
    </xf>
    <xf numFmtId="0" fontId="115" fillId="58" borderId="41" applyNumberFormat="0" applyFont="0" applyBorder="0" applyAlignment="0" applyProtection="0">
      <alignment vertical="center" wrapText="1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6" fillId="68" borderId="52" applyNumberFormat="0" applyFont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23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0" fontId="101" fillId="0" borderId="54" applyNumberFormat="0" applyFill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4" fillId="0" borderId="0" applyFont="0" applyFill="0" applyBorder="0" applyAlignment="0" applyProtection="0">
      <alignment vertical="center"/>
    </xf>
    <xf numFmtId="42" fontId="64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8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2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8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2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10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77" fillId="65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113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1" fillId="52" borderId="57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114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0" fontId="97" fillId="65" borderId="59" applyNumberFormat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112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6" fillId="68" borderId="58" applyNumberFormat="0" applyFont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23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0" fontId="101" fillId="0" borderId="60" applyNumberFormat="0" applyFill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</cellStyleXfs>
  <cellXfs count="275">
    <xf numFmtId="0" fontId="0" fillId="0" borderId="0" xfId="0">
      <alignment vertical="center"/>
    </xf>
    <xf numFmtId="0" fontId="126" fillId="0" borderId="0" xfId="0" applyFont="1" applyAlignment="1">
      <alignment horizontal="center" vertical="center"/>
    </xf>
    <xf numFmtId="0" fontId="127" fillId="0" borderId="0" xfId="0" applyFont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127" fillId="0" borderId="0" xfId="0" applyFont="1">
      <alignment vertical="center"/>
    </xf>
    <xf numFmtId="179" fontId="127" fillId="0" borderId="0" xfId="0" applyNumberFormat="1" applyFont="1">
      <alignment vertical="center"/>
    </xf>
    <xf numFmtId="179" fontId="127" fillId="0" borderId="0" xfId="0" applyNumberFormat="1" applyFont="1" applyAlignment="1">
      <alignment horizontal="center" vertical="center"/>
    </xf>
    <xf numFmtId="0" fontId="131" fillId="43" borderId="1" xfId="0" applyFont="1" applyFill="1" applyBorder="1" applyAlignment="1">
      <alignment horizontal="center" vertical="center"/>
    </xf>
    <xf numFmtId="0" fontId="131" fillId="43" borderId="1" xfId="0" applyFont="1" applyFill="1" applyBorder="1" applyAlignment="1">
      <alignment horizontal="center" vertical="center" wrapText="1"/>
    </xf>
    <xf numFmtId="0" fontId="126" fillId="3" borderId="1" xfId="0" applyFont="1" applyFill="1" applyBorder="1" applyAlignment="1">
      <alignment horizontal="center" vertical="center"/>
    </xf>
    <xf numFmtId="0" fontId="129" fillId="3" borderId="1" xfId="0" applyFont="1" applyFill="1" applyBorder="1" applyAlignment="1">
      <alignment horizontal="center" vertical="center"/>
    </xf>
    <xf numFmtId="179" fontId="126" fillId="3" borderId="1" xfId="0" applyNumberFormat="1" applyFont="1" applyFill="1" applyBorder="1" applyAlignment="1">
      <alignment horizontal="center" vertical="center"/>
    </xf>
    <xf numFmtId="0" fontId="126" fillId="43" borderId="1" xfId="0" applyFont="1" applyFill="1" applyBorder="1" applyAlignment="1">
      <alignment horizontal="center" vertical="center"/>
    </xf>
    <xf numFmtId="0" fontId="127" fillId="3" borderId="1" xfId="0" applyFont="1" applyFill="1" applyBorder="1" applyAlignment="1">
      <alignment horizontal="center" vertical="center"/>
    </xf>
    <xf numFmtId="179" fontId="127" fillId="3" borderId="1" xfId="0" applyNumberFormat="1" applyFont="1" applyFill="1" applyBorder="1" applyAlignment="1">
      <alignment horizontal="center" vertical="center"/>
    </xf>
    <xf numFmtId="0" fontId="126" fillId="44" borderId="1" xfId="0" applyFont="1" applyFill="1" applyBorder="1" applyAlignment="1">
      <alignment horizontal="center" vertical="center"/>
    </xf>
    <xf numFmtId="0" fontId="126" fillId="41" borderId="8" xfId="0" applyFont="1" applyFill="1" applyBorder="1" applyAlignment="1">
      <alignment horizontal="center" vertical="center"/>
    </xf>
    <xf numFmtId="0" fontId="126" fillId="3" borderId="8" xfId="0" applyFont="1" applyFill="1" applyBorder="1" applyAlignment="1">
      <alignment horizontal="center" vertical="center"/>
    </xf>
    <xf numFmtId="0" fontId="133" fillId="70" borderId="1" xfId="0" applyFont="1" applyFill="1" applyBorder="1" applyAlignment="1">
      <alignment horizontal="center" vertical="center"/>
    </xf>
    <xf numFmtId="0" fontId="126" fillId="2" borderId="1" xfId="0" applyFont="1" applyFill="1" applyBorder="1" applyAlignment="1">
      <alignment horizontal="center" vertical="center"/>
    </xf>
    <xf numFmtId="0" fontId="127" fillId="71" borderId="1" xfId="0" applyFont="1" applyFill="1" applyBorder="1" applyAlignment="1">
      <alignment horizontal="center" vertical="center"/>
    </xf>
    <xf numFmtId="0" fontId="134" fillId="71" borderId="1" xfId="0" applyFont="1" applyFill="1" applyBorder="1" applyAlignment="1">
      <alignment horizontal="center" vertical="center"/>
    </xf>
    <xf numFmtId="0" fontId="134" fillId="2" borderId="41" xfId="0" applyFont="1" applyFill="1" applyBorder="1" applyAlignment="1">
      <alignment horizontal="center" vertical="center"/>
    </xf>
    <xf numFmtId="179" fontId="134" fillId="2" borderId="41" xfId="0" applyNumberFormat="1" applyFont="1" applyFill="1" applyBorder="1" applyAlignment="1">
      <alignment horizontal="center" vertical="center"/>
    </xf>
    <xf numFmtId="0" fontId="134" fillId="2" borderId="1" xfId="0" applyFont="1" applyFill="1" applyBorder="1" applyAlignment="1">
      <alignment horizontal="center" vertical="center"/>
    </xf>
    <xf numFmtId="0" fontId="127" fillId="2" borderId="41" xfId="0" applyFont="1" applyFill="1" applyBorder="1">
      <alignment vertical="center"/>
    </xf>
    <xf numFmtId="0" fontId="126" fillId="36" borderId="1" xfId="0" applyFont="1" applyFill="1" applyBorder="1" applyAlignment="1">
      <alignment horizontal="center" vertical="center"/>
    </xf>
    <xf numFmtId="0" fontId="127" fillId="36" borderId="41" xfId="0" applyFont="1" applyFill="1" applyBorder="1" applyAlignment="1">
      <alignment horizontal="center" vertical="center"/>
    </xf>
    <xf numFmtId="179" fontId="127" fillId="36" borderId="41" xfId="0" applyNumberFormat="1" applyFont="1" applyFill="1" applyBorder="1" applyAlignment="1">
      <alignment horizontal="center" vertical="center"/>
    </xf>
    <xf numFmtId="0" fontId="127" fillId="36" borderId="1" xfId="0" applyFont="1" applyFill="1" applyBorder="1" applyAlignment="1">
      <alignment horizontal="center" vertical="center"/>
    </xf>
    <xf numFmtId="0" fontId="127" fillId="36" borderId="41" xfId="0" applyFont="1" applyFill="1" applyBorder="1">
      <alignment vertical="center"/>
    </xf>
    <xf numFmtId="0" fontId="127" fillId="2" borderId="41" xfId="0" applyFont="1" applyFill="1" applyBorder="1" applyAlignment="1">
      <alignment horizontal="center" vertical="center"/>
    </xf>
    <xf numFmtId="0" fontId="127" fillId="41" borderId="28" xfId="0" applyFont="1" applyFill="1" applyBorder="1" applyAlignment="1">
      <alignment horizontal="center" vertical="center"/>
    </xf>
    <xf numFmtId="0" fontId="134" fillId="2" borderId="50" xfId="0" applyFont="1" applyFill="1" applyBorder="1" applyAlignment="1">
      <alignment horizontal="center" vertical="center"/>
    </xf>
    <xf numFmtId="179" fontId="134" fillId="2" borderId="50" xfId="0" applyNumberFormat="1" applyFont="1" applyFill="1" applyBorder="1" applyAlignment="1">
      <alignment horizontal="center" vertical="center"/>
    </xf>
    <xf numFmtId="0" fontId="127" fillId="36" borderId="50" xfId="0" applyFont="1" applyFill="1" applyBorder="1" applyAlignment="1">
      <alignment horizontal="center" vertical="center"/>
    </xf>
    <xf numFmtId="179" fontId="127" fillId="36" borderId="50" xfId="0" applyNumberFormat="1" applyFont="1" applyFill="1" applyBorder="1" applyAlignment="1">
      <alignment horizontal="center" vertical="center"/>
    </xf>
    <xf numFmtId="179" fontId="127" fillId="2" borderId="41" xfId="0" applyNumberFormat="1" applyFont="1" applyFill="1" applyBorder="1" applyAlignment="1">
      <alignment horizontal="center" vertical="center"/>
    </xf>
    <xf numFmtId="0" fontId="127" fillId="71" borderId="41" xfId="0" applyFont="1" applyFill="1" applyBorder="1" applyAlignment="1">
      <alignment horizontal="center" vertical="center"/>
    </xf>
    <xf numFmtId="0" fontId="135" fillId="0" borderId="41" xfId="0" applyFont="1" applyBorder="1" applyAlignment="1">
      <alignment horizontal="left" vertical="center"/>
    </xf>
    <xf numFmtId="0" fontId="127" fillId="0" borderId="41" xfId="0" applyFont="1" applyBorder="1" applyAlignment="1">
      <alignment horizontal="center" vertical="center"/>
    </xf>
    <xf numFmtId="0" fontId="135" fillId="0" borderId="41" xfId="0" applyFont="1" applyBorder="1" applyAlignment="1">
      <alignment horizontal="center" vertical="center"/>
    </xf>
    <xf numFmtId="0" fontId="127" fillId="0" borderId="41" xfId="0" applyFont="1" applyBorder="1">
      <alignment vertical="center"/>
    </xf>
    <xf numFmtId="0" fontId="126" fillId="45" borderId="41" xfId="0" applyFont="1" applyFill="1" applyBorder="1" applyAlignment="1">
      <alignment horizontal="center" vertical="center"/>
    </xf>
    <xf numFmtId="0" fontId="126" fillId="45" borderId="41" xfId="0" applyFont="1" applyFill="1" applyBorder="1">
      <alignment vertical="center"/>
    </xf>
    <xf numFmtId="0" fontId="136" fillId="0" borderId="41" xfId="0" applyFont="1" applyBorder="1" applyAlignment="1">
      <alignment horizontal="center" vertical="center"/>
    </xf>
    <xf numFmtId="0" fontId="127" fillId="0" borderId="41" xfId="0" applyFont="1" applyBorder="1" applyAlignment="1">
      <alignment horizontal="center" vertical="center" wrapText="1"/>
    </xf>
    <xf numFmtId="14" fontId="127" fillId="0" borderId="41" xfId="0" applyNumberFormat="1" applyFont="1" applyBorder="1" applyAlignment="1">
      <alignment horizontal="center" vertical="center"/>
    </xf>
    <xf numFmtId="189" fontId="127" fillId="0" borderId="41" xfId="0" applyNumberFormat="1" applyFont="1" applyBorder="1" applyAlignment="1">
      <alignment horizontal="center" vertical="center"/>
    </xf>
    <xf numFmtId="183" fontId="127" fillId="0" borderId="41" xfId="0" applyNumberFormat="1" applyFont="1" applyBorder="1" applyAlignment="1">
      <alignment horizontal="center" vertical="center"/>
    </xf>
    <xf numFmtId="179" fontId="127" fillId="0" borderId="41" xfId="0" applyNumberFormat="1" applyFont="1" applyBorder="1" applyAlignment="1">
      <alignment horizontal="center" vertical="center"/>
    </xf>
    <xf numFmtId="184" fontId="127" fillId="0" borderId="41" xfId="0" applyNumberFormat="1" applyFont="1" applyBorder="1" applyAlignment="1">
      <alignment horizontal="center" vertical="center"/>
    </xf>
    <xf numFmtId="0" fontId="127" fillId="45" borderId="41" xfId="0" applyFont="1" applyFill="1" applyBorder="1" applyAlignment="1">
      <alignment horizontal="center" vertical="center"/>
    </xf>
    <xf numFmtId="0" fontId="127" fillId="45" borderId="42" xfId="0" applyFont="1" applyFill="1" applyBorder="1" applyAlignment="1">
      <alignment horizontal="center" vertical="center"/>
    </xf>
    <xf numFmtId="184" fontId="127" fillId="45" borderId="41" xfId="0" applyNumberFormat="1" applyFont="1" applyFill="1" applyBorder="1" applyAlignment="1">
      <alignment horizontal="center" vertical="center"/>
    </xf>
    <xf numFmtId="179" fontId="127" fillId="45" borderId="41" xfId="0" applyNumberFormat="1" applyFont="1" applyFill="1" applyBorder="1" applyAlignment="1">
      <alignment horizontal="center" vertical="center"/>
    </xf>
    <xf numFmtId="14" fontId="127" fillId="45" borderId="41" xfId="0" applyNumberFormat="1" applyFont="1" applyFill="1" applyBorder="1" applyAlignment="1">
      <alignment horizontal="center" vertical="center"/>
    </xf>
    <xf numFmtId="49" fontId="127" fillId="45" borderId="41" xfId="0" applyNumberFormat="1" applyFont="1" applyFill="1" applyBorder="1" applyAlignment="1">
      <alignment horizontal="center" vertical="center"/>
    </xf>
    <xf numFmtId="49" fontId="127" fillId="45" borderId="41" xfId="0" applyNumberFormat="1" applyFont="1" applyFill="1" applyBorder="1">
      <alignment vertical="center"/>
    </xf>
    <xf numFmtId="0" fontId="134" fillId="0" borderId="41" xfId="1" applyFont="1" applyBorder="1" applyAlignment="1">
      <alignment horizontal="center" vertical="center"/>
    </xf>
    <xf numFmtId="0" fontId="136" fillId="0" borderId="41" xfId="0" applyFont="1" applyBorder="1" applyAlignment="1">
      <alignment horizontal="center" vertical="top"/>
    </xf>
    <xf numFmtId="0" fontId="137" fillId="0" borderId="41" xfId="1491" applyFont="1" applyBorder="1" applyAlignment="1">
      <alignment horizontal="center" vertical="center"/>
    </xf>
    <xf numFmtId="49" fontId="127" fillId="0" borderId="41" xfId="0" applyNumberFormat="1" applyFont="1" applyBorder="1" applyAlignment="1">
      <alignment horizontal="center" vertical="center"/>
    </xf>
    <xf numFmtId="14" fontId="127" fillId="0" borderId="41" xfId="0" quotePrefix="1" applyNumberFormat="1" applyFont="1" applyBorder="1" applyAlignment="1">
      <alignment horizontal="center" vertical="center"/>
    </xf>
    <xf numFmtId="184" fontId="127" fillId="0" borderId="41" xfId="0" quotePrefix="1" applyNumberFormat="1" applyFont="1" applyBorder="1" applyAlignment="1">
      <alignment horizontal="center" vertical="center"/>
    </xf>
    <xf numFmtId="0" fontId="127" fillId="0" borderId="9" xfId="0" applyFont="1" applyBorder="1" applyAlignment="1">
      <alignment horizontal="center" vertical="center"/>
    </xf>
    <xf numFmtId="0" fontId="134" fillId="0" borderId="9" xfId="1" applyFont="1" applyBorder="1" applyAlignment="1">
      <alignment horizontal="center" vertical="center"/>
    </xf>
    <xf numFmtId="49" fontId="127" fillId="0" borderId="0" xfId="0" applyNumberFormat="1" applyFont="1" applyAlignment="1">
      <alignment horizontal="center" vertical="center"/>
    </xf>
    <xf numFmtId="0" fontId="136" fillId="0" borderId="9" xfId="0" applyFont="1" applyBorder="1" applyAlignment="1">
      <alignment horizontal="center" vertical="top"/>
    </xf>
    <xf numFmtId="14" fontId="127" fillId="0" borderId="9" xfId="0" applyNumberFormat="1" applyFont="1" applyBorder="1" applyAlignment="1">
      <alignment horizontal="center" vertical="center"/>
    </xf>
    <xf numFmtId="179" fontId="127" fillId="0" borderId="9" xfId="0" applyNumberFormat="1" applyFont="1" applyBorder="1" applyAlignment="1">
      <alignment horizontal="center" vertical="center"/>
    </xf>
    <xf numFmtId="189" fontId="127" fillId="0" borderId="9" xfId="0" applyNumberFormat="1" applyFont="1" applyBorder="1" applyAlignment="1">
      <alignment horizontal="center" vertical="center"/>
    </xf>
    <xf numFmtId="0" fontId="137" fillId="0" borderId="9" xfId="1491" applyFont="1" applyBorder="1" applyAlignment="1">
      <alignment horizontal="center" vertical="center"/>
    </xf>
    <xf numFmtId="184" fontId="127" fillId="0" borderId="9" xfId="0" applyNumberFormat="1" applyFont="1" applyBorder="1" applyAlignment="1">
      <alignment horizontal="center" vertical="center"/>
    </xf>
    <xf numFmtId="14" fontId="127" fillId="0" borderId="9" xfId="0" quotePrefix="1" applyNumberFormat="1" applyFont="1" applyBorder="1" applyAlignment="1">
      <alignment horizontal="center" vertical="center"/>
    </xf>
    <xf numFmtId="0" fontId="127" fillId="0" borderId="41" xfId="0" quotePrefix="1" applyFont="1" applyBorder="1" applyAlignment="1">
      <alignment horizontal="center" vertical="center"/>
    </xf>
    <xf numFmtId="14" fontId="127" fillId="0" borderId="0" xfId="0" applyNumberFormat="1" applyFont="1">
      <alignment vertical="center"/>
    </xf>
    <xf numFmtId="0" fontId="134" fillId="37" borderId="0" xfId="0" applyFont="1" applyFill="1">
      <alignment vertical="center"/>
    </xf>
    <xf numFmtId="0" fontId="127" fillId="37" borderId="0" xfId="0" applyFont="1" applyFill="1">
      <alignment vertical="center"/>
    </xf>
    <xf numFmtId="0" fontId="137" fillId="0" borderId="0" xfId="1491" applyFont="1" applyBorder="1" applyAlignment="1">
      <alignment horizontal="center" vertical="center"/>
    </xf>
    <xf numFmtId="0" fontId="138" fillId="0" borderId="41" xfId="0" applyFont="1" applyBorder="1" applyAlignment="1">
      <alignment horizontal="center" vertical="center"/>
    </xf>
    <xf numFmtId="0" fontId="127" fillId="0" borderId="41" xfId="1" applyFont="1" applyBorder="1" applyAlignment="1">
      <alignment horizontal="center" vertical="center"/>
    </xf>
    <xf numFmtId="0" fontId="139" fillId="0" borderId="41" xfId="1" applyFont="1" applyBorder="1" applyAlignment="1">
      <alignment horizontal="center" vertical="center"/>
    </xf>
    <xf numFmtId="0" fontId="137" fillId="0" borderId="8" xfId="1491" applyFont="1" applyBorder="1" applyAlignment="1">
      <alignment horizontal="center" vertical="center"/>
    </xf>
    <xf numFmtId="0" fontId="127" fillId="0" borderId="42" xfId="0" applyFont="1" applyBorder="1" applyAlignment="1">
      <alignment horizontal="center" vertical="center"/>
    </xf>
    <xf numFmtId="0" fontId="137" fillId="74" borderId="41" xfId="1491" applyFont="1" applyFill="1" applyBorder="1" applyAlignment="1">
      <alignment horizontal="center" vertical="center" wrapText="1"/>
    </xf>
    <xf numFmtId="0" fontId="127" fillId="0" borderId="43" xfId="0" applyFont="1" applyBorder="1" applyAlignment="1">
      <alignment horizontal="center" vertical="center"/>
    </xf>
    <xf numFmtId="17" fontId="127" fillId="0" borderId="41" xfId="0" applyNumberFormat="1" applyFont="1" applyBorder="1" applyAlignment="1">
      <alignment horizontal="center" vertical="center"/>
    </xf>
    <xf numFmtId="17" fontId="127" fillId="0" borderId="41" xfId="0" quotePrefix="1" applyNumberFormat="1" applyFont="1" applyBorder="1" applyAlignment="1">
      <alignment horizontal="center" vertical="center"/>
    </xf>
    <xf numFmtId="0" fontId="134" fillId="37" borderId="41" xfId="1" applyFont="1" applyFill="1" applyBorder="1" applyAlignment="1">
      <alignment horizontal="center" vertical="center"/>
    </xf>
    <xf numFmtId="0" fontId="127" fillId="37" borderId="41" xfId="0" applyFont="1" applyFill="1" applyBorder="1" applyAlignment="1">
      <alignment horizontal="center" vertical="center"/>
    </xf>
    <xf numFmtId="14" fontId="127" fillId="37" borderId="41" xfId="0" applyNumberFormat="1" applyFont="1" applyFill="1" applyBorder="1" applyAlignment="1">
      <alignment horizontal="center" vertical="center"/>
    </xf>
    <xf numFmtId="179" fontId="127" fillId="37" borderId="41" xfId="0" applyNumberFormat="1" applyFont="1" applyFill="1" applyBorder="1" applyAlignment="1">
      <alignment horizontal="center" vertical="center"/>
    </xf>
    <xf numFmtId="184" fontId="127" fillId="37" borderId="41" xfId="0" applyNumberFormat="1" applyFont="1" applyFill="1" applyBorder="1" applyAlignment="1">
      <alignment horizontal="center" vertical="center"/>
    </xf>
    <xf numFmtId="184" fontId="127" fillId="37" borderId="41" xfId="0" quotePrefix="1" applyNumberFormat="1" applyFont="1" applyFill="1" applyBorder="1" applyAlignment="1">
      <alignment horizontal="center" vertical="center"/>
    </xf>
    <xf numFmtId="17" fontId="127" fillId="0" borderId="9" xfId="0" quotePrefix="1" applyNumberFormat="1" applyFont="1" applyBorder="1" applyAlignment="1">
      <alignment horizontal="center" vertical="center"/>
    </xf>
    <xf numFmtId="0" fontId="140" fillId="0" borderId="41" xfId="0" applyFont="1" applyBorder="1" applyAlignment="1">
      <alignment horizontal="center" vertical="top"/>
    </xf>
    <xf numFmtId="0" fontId="130" fillId="0" borderId="41" xfId="0" applyFont="1" applyBorder="1" applyAlignment="1">
      <alignment horizontal="center" vertical="center"/>
    </xf>
    <xf numFmtId="0" fontId="141" fillId="0" borderId="41" xfId="1491" applyFont="1" applyBorder="1" applyAlignment="1">
      <alignment horizontal="center" vertical="center"/>
    </xf>
    <xf numFmtId="14" fontId="134" fillId="37" borderId="41" xfId="0" applyNumberFormat="1" applyFont="1" applyFill="1" applyBorder="1" applyAlignment="1">
      <alignment horizontal="center" vertical="center"/>
    </xf>
    <xf numFmtId="179" fontId="134" fillId="37" borderId="41" xfId="0" applyNumberFormat="1" applyFont="1" applyFill="1" applyBorder="1" applyAlignment="1">
      <alignment horizontal="center" vertical="center"/>
    </xf>
    <xf numFmtId="0" fontId="134" fillId="37" borderId="41" xfId="0" applyFont="1" applyFill="1" applyBorder="1" applyAlignment="1">
      <alignment horizontal="center" vertical="center"/>
    </xf>
    <xf numFmtId="184" fontId="134" fillId="37" borderId="41" xfId="0" applyNumberFormat="1" applyFont="1" applyFill="1" applyBorder="1" applyAlignment="1">
      <alignment horizontal="center" vertical="center"/>
    </xf>
    <xf numFmtId="14" fontId="134" fillId="0" borderId="41" xfId="1" applyNumberFormat="1" applyFont="1" applyBorder="1" applyAlignment="1">
      <alignment horizontal="center" vertical="center"/>
    </xf>
    <xf numFmtId="3" fontId="134" fillId="0" borderId="41" xfId="1" applyNumberFormat="1" applyFont="1" applyBorder="1" applyAlignment="1">
      <alignment horizontal="center" vertical="center"/>
    </xf>
    <xf numFmtId="0" fontId="134" fillId="0" borderId="0" xfId="1" applyFont="1" applyAlignment="1">
      <alignment horizontal="center" vertical="center"/>
    </xf>
    <xf numFmtId="0" fontId="137" fillId="0" borderId="41" xfId="1491" applyFont="1" applyBorder="1" applyAlignment="1">
      <alignment horizontal="left" vertical="center" wrapText="1" indent="1"/>
    </xf>
    <xf numFmtId="0" fontId="134" fillId="73" borderId="41" xfId="1" applyFont="1" applyFill="1" applyBorder="1" applyAlignment="1">
      <alignment horizontal="center" vertical="center"/>
    </xf>
    <xf numFmtId="14" fontId="134" fillId="0" borderId="41" xfId="1" applyNumberFormat="1" applyFont="1" applyBorder="1" applyAlignment="1">
      <alignment horizontal="center" vertical="center" wrapText="1"/>
    </xf>
    <xf numFmtId="14" fontId="127" fillId="0" borderId="0" xfId="0" applyNumberFormat="1" applyFont="1" applyAlignment="1">
      <alignment horizontal="center" vertical="center"/>
    </xf>
    <xf numFmtId="184" fontId="127" fillId="0" borderId="0" xfId="0" applyNumberFormat="1" applyFont="1" applyAlignment="1">
      <alignment horizontal="center" vertical="center"/>
    </xf>
    <xf numFmtId="0" fontId="127" fillId="0" borderId="0" xfId="0" applyFont="1" applyAlignment="1">
      <alignment vertical="center" wrapText="1"/>
    </xf>
    <xf numFmtId="14" fontId="127" fillId="0" borderId="0" xfId="0" applyNumberFormat="1" applyFont="1" applyAlignment="1">
      <alignment horizontal="left" vertical="center"/>
    </xf>
    <xf numFmtId="2" fontId="127" fillId="0" borderId="38" xfId="0" applyNumberFormat="1" applyFont="1" applyBorder="1" applyAlignment="1">
      <alignment horizontal="center" vertical="center"/>
    </xf>
    <xf numFmtId="190" fontId="127" fillId="0" borderId="41" xfId="1494" applyNumberFormat="1" applyFont="1" applyBorder="1" applyAlignment="1">
      <alignment horizontal="center" vertical="center"/>
    </xf>
    <xf numFmtId="0" fontId="142" fillId="0" borderId="0" xfId="0" applyFont="1">
      <alignment vertical="center"/>
    </xf>
    <xf numFmtId="0" fontId="127" fillId="2" borderId="5" xfId="0" applyFont="1" applyFill="1" applyBorder="1" applyAlignment="1">
      <alignment horizontal="center" vertical="center"/>
    </xf>
    <xf numFmtId="0" fontId="127" fillId="2" borderId="24" xfId="0" applyFont="1" applyFill="1" applyBorder="1" applyAlignment="1">
      <alignment horizontal="center" vertical="center"/>
    </xf>
    <xf numFmtId="0" fontId="127" fillId="2" borderId="25" xfId="0" applyFont="1" applyFill="1" applyBorder="1" applyAlignment="1">
      <alignment horizontal="center" vertical="center"/>
    </xf>
    <xf numFmtId="0" fontId="127" fillId="2" borderId="43" xfId="0" applyFont="1" applyFill="1" applyBorder="1" applyAlignment="1">
      <alignment horizontal="center" vertical="center"/>
    </xf>
    <xf numFmtId="0" fontId="127" fillId="2" borderId="1" xfId="0" applyFont="1" applyFill="1" applyBorder="1" applyAlignment="1">
      <alignment horizontal="center" vertical="center"/>
    </xf>
    <xf numFmtId="0" fontId="127" fillId="36" borderId="42" xfId="0" applyFont="1" applyFill="1" applyBorder="1" applyAlignment="1">
      <alignment horizontal="center" vertical="center"/>
    </xf>
    <xf numFmtId="0" fontId="127" fillId="36" borderId="48" xfId="0" applyFont="1" applyFill="1" applyBorder="1" applyAlignment="1">
      <alignment horizontal="center" vertical="center"/>
    </xf>
    <xf numFmtId="0" fontId="127" fillId="36" borderId="43" xfId="0" applyFont="1" applyFill="1" applyBorder="1" applyAlignment="1">
      <alignment horizontal="center" vertical="center"/>
    </xf>
    <xf numFmtId="9" fontId="127" fillId="36" borderId="25" xfId="7051" applyFont="1" applyFill="1" applyBorder="1" applyAlignment="1">
      <alignment horizontal="center" vertical="center"/>
    </xf>
    <xf numFmtId="9" fontId="127" fillId="36" borderId="1" xfId="7051" applyFont="1" applyFill="1" applyBorder="1" applyAlignment="1">
      <alignment horizontal="center" vertical="center"/>
    </xf>
    <xf numFmtId="0" fontId="127" fillId="3" borderId="24" xfId="0" applyFont="1" applyFill="1" applyBorder="1" applyAlignment="1">
      <alignment horizontal="center" vertical="center"/>
    </xf>
    <xf numFmtId="0" fontId="127" fillId="3" borderId="41" xfId="0" applyFont="1" applyFill="1" applyBorder="1" applyAlignment="1">
      <alignment horizontal="center" vertical="center"/>
    </xf>
    <xf numFmtId="188" fontId="127" fillId="3" borderId="25" xfId="7051" applyNumberFormat="1" applyFont="1" applyFill="1" applyBorder="1" applyAlignment="1">
      <alignment horizontal="center" vertical="center"/>
    </xf>
    <xf numFmtId="0" fontId="127" fillId="3" borderId="43" xfId="0" applyFont="1" applyFill="1" applyBorder="1" applyAlignment="1">
      <alignment horizontal="center" vertical="center"/>
    </xf>
    <xf numFmtId="188" fontId="127" fillId="3" borderId="1" xfId="7051" applyNumberFormat="1" applyFont="1" applyFill="1" applyBorder="1" applyAlignment="1">
      <alignment horizontal="center" vertical="center"/>
    </xf>
    <xf numFmtId="0" fontId="127" fillId="0" borderId="1" xfId="0" applyFont="1" applyBorder="1" applyAlignment="1">
      <alignment horizontal="center" vertical="center"/>
    </xf>
    <xf numFmtId="0" fontId="127" fillId="0" borderId="2" xfId="0" applyFont="1" applyBorder="1" applyAlignment="1">
      <alignment horizontal="center" vertical="center"/>
    </xf>
    <xf numFmtId="0" fontId="127" fillId="46" borderId="25" xfId="0" applyFont="1" applyFill="1" applyBorder="1" applyAlignment="1">
      <alignment horizontal="center" vertical="center"/>
    </xf>
    <xf numFmtId="0" fontId="127" fillId="46" borderId="24" xfId="0" applyFont="1" applyFill="1" applyBorder="1" applyAlignment="1">
      <alignment horizontal="center" vertical="center"/>
    </xf>
    <xf numFmtId="0" fontId="127" fillId="46" borderId="41" xfId="0" applyFont="1" applyFill="1" applyBorder="1" applyAlignment="1">
      <alignment horizontal="center" vertical="center"/>
    </xf>
    <xf numFmtId="0" fontId="127" fillId="46" borderId="43" xfId="0" applyFont="1" applyFill="1" applyBorder="1" applyAlignment="1">
      <alignment horizontal="center" vertical="center"/>
    </xf>
    <xf numFmtId="188" fontId="127" fillId="46" borderId="42" xfId="7051" applyNumberFormat="1" applyFont="1" applyFill="1" applyBorder="1" applyAlignment="1">
      <alignment horizontal="center" vertical="center"/>
    </xf>
    <xf numFmtId="0" fontId="127" fillId="0" borderId="40" xfId="0" applyFont="1" applyBorder="1">
      <alignment vertical="center"/>
    </xf>
    <xf numFmtId="0" fontId="127" fillId="0" borderId="40" xfId="0" applyFont="1" applyBorder="1" applyAlignment="1">
      <alignment horizontal="center" vertical="center"/>
    </xf>
    <xf numFmtId="0" fontId="143" fillId="36" borderId="1" xfId="0" applyFont="1" applyFill="1" applyBorder="1" applyAlignment="1">
      <alignment horizontal="center" vertical="center"/>
    </xf>
    <xf numFmtId="188" fontId="127" fillId="3" borderId="26" xfId="7051" applyNumberFormat="1" applyFont="1" applyFill="1" applyBorder="1" applyAlignment="1">
      <alignment horizontal="center" vertical="center"/>
    </xf>
    <xf numFmtId="0" fontId="127" fillId="4" borderId="0" xfId="0" applyFont="1" applyFill="1">
      <alignment vertical="center"/>
    </xf>
    <xf numFmtId="0" fontId="127" fillId="3" borderId="7" xfId="0" applyFont="1" applyFill="1" applyBorder="1">
      <alignment vertical="center"/>
    </xf>
    <xf numFmtId="0" fontId="127" fillId="3" borderId="7" xfId="0" applyFont="1" applyFill="1" applyBorder="1" applyAlignment="1">
      <alignment horizontal="center" vertical="center"/>
    </xf>
    <xf numFmtId="0" fontId="127" fillId="4" borderId="0" xfId="0" applyFont="1" applyFill="1" applyAlignment="1">
      <alignment horizontal="center" vertical="center"/>
    </xf>
    <xf numFmtId="0" fontId="127" fillId="3" borderId="10" xfId="0" applyFont="1" applyFill="1" applyBorder="1" applyAlignment="1">
      <alignment horizontal="left" vertical="center"/>
    </xf>
    <xf numFmtId="0" fontId="127" fillId="3" borderId="10" xfId="0" applyFont="1" applyFill="1" applyBorder="1">
      <alignment vertical="center"/>
    </xf>
    <xf numFmtId="0" fontId="127" fillId="2" borderId="42" xfId="0" applyFont="1" applyFill="1" applyBorder="1" applyAlignment="1">
      <alignment horizontal="center" vertical="center"/>
    </xf>
    <xf numFmtId="0" fontId="127" fillId="38" borderId="0" xfId="0" applyFont="1" applyFill="1">
      <alignment vertical="center"/>
    </xf>
    <xf numFmtId="14" fontId="127" fillId="3" borderId="41" xfId="0" applyNumberFormat="1" applyFont="1" applyFill="1" applyBorder="1" applyAlignment="1">
      <alignment horizontal="center" vertical="center"/>
    </xf>
    <xf numFmtId="183" fontId="127" fillId="3" borderId="41" xfId="0" applyNumberFormat="1" applyFont="1" applyFill="1" applyBorder="1" applyAlignment="1">
      <alignment horizontal="center" vertical="center"/>
    </xf>
    <xf numFmtId="0" fontId="127" fillId="4" borderId="0" xfId="0" applyFont="1" applyFill="1" applyAlignment="1">
      <alignment horizontal="center" vertical="center" wrapText="1"/>
    </xf>
    <xf numFmtId="0" fontId="127" fillId="3" borderId="0" xfId="0" applyFont="1" applyFill="1">
      <alignment vertical="center"/>
    </xf>
    <xf numFmtId="0" fontId="127" fillId="3" borderId="0" xfId="0" applyFont="1" applyFill="1" applyAlignment="1">
      <alignment horizontal="center" vertical="center"/>
    </xf>
    <xf numFmtId="0" fontId="127" fillId="2" borderId="10" xfId="0" applyFont="1" applyFill="1" applyBorder="1" applyAlignment="1">
      <alignment horizontal="center" vertical="center"/>
    </xf>
    <xf numFmtId="0" fontId="127" fillId="2" borderId="6" xfId="0" applyFont="1" applyFill="1" applyBorder="1" applyAlignment="1">
      <alignment horizontal="center" vertical="center"/>
    </xf>
    <xf numFmtId="0" fontId="134" fillId="3" borderId="41" xfId="0" applyFont="1" applyFill="1" applyBorder="1" applyAlignment="1">
      <alignment horizontal="center" vertical="center"/>
    </xf>
    <xf numFmtId="3" fontId="127" fillId="3" borderId="41" xfId="0" applyNumberFormat="1" applyFont="1" applyFill="1" applyBorder="1" applyAlignment="1">
      <alignment horizontal="center" vertical="center"/>
    </xf>
    <xf numFmtId="0" fontId="127" fillId="3" borderId="0" xfId="0" applyFont="1" applyFill="1" applyAlignment="1">
      <alignment horizontal="left" vertical="center"/>
    </xf>
    <xf numFmtId="14" fontId="127" fillId="2" borderId="1" xfId="0" applyNumberFormat="1" applyFont="1" applyFill="1" applyBorder="1" applyAlignment="1">
      <alignment horizontal="center" vertical="center"/>
    </xf>
    <xf numFmtId="0" fontId="127" fillId="4" borderId="0" xfId="0" applyFont="1" applyFill="1" applyAlignment="1"/>
    <xf numFmtId="14" fontId="127" fillId="37" borderId="42" xfId="0" applyNumberFormat="1" applyFont="1" applyFill="1" applyBorder="1" applyAlignment="1">
      <alignment horizontal="center" vertical="center"/>
    </xf>
    <xf numFmtId="14" fontId="127" fillId="37" borderId="40" xfId="0" applyNumberFormat="1" applyFont="1" applyFill="1" applyBorder="1" applyAlignment="1">
      <alignment horizontal="center" vertical="center"/>
    </xf>
    <xf numFmtId="14" fontId="127" fillId="37" borderId="43" xfId="0" applyNumberFormat="1" applyFont="1" applyFill="1" applyBorder="1" applyAlignment="1">
      <alignment horizontal="center" vertical="center"/>
    </xf>
    <xf numFmtId="0" fontId="127" fillId="38" borderId="0" xfId="0" applyFont="1" applyFill="1" applyAlignment="1">
      <alignment horizontal="center" vertical="center"/>
    </xf>
    <xf numFmtId="0" fontId="139" fillId="37" borderId="41" xfId="644" applyFont="1" applyFill="1" applyBorder="1" applyAlignment="1">
      <alignment horizontal="center"/>
    </xf>
    <xf numFmtId="0" fontId="145" fillId="0" borderId="41" xfId="1500" applyFont="1" applyFill="1" applyBorder="1" applyAlignment="1">
      <alignment horizontal="center" vertical="center"/>
    </xf>
    <xf numFmtId="0" fontId="127" fillId="37" borderId="1" xfId="0" applyFont="1" applyFill="1" applyBorder="1" applyAlignment="1">
      <alignment horizontal="center" vertical="center"/>
    </xf>
    <xf numFmtId="14" fontId="127" fillId="4" borderId="0" xfId="0" applyNumberFormat="1" applyFont="1" applyFill="1">
      <alignment vertical="center"/>
    </xf>
    <xf numFmtId="0" fontId="127" fillId="2" borderId="2" xfId="0" applyFont="1" applyFill="1" applyBorder="1" applyAlignment="1">
      <alignment horizontal="center" vertical="center"/>
    </xf>
    <xf numFmtId="0" fontId="127" fillId="69" borderId="1" xfId="0" applyFont="1" applyFill="1" applyBorder="1" applyAlignment="1">
      <alignment horizontal="center" vertical="center"/>
    </xf>
    <xf numFmtId="14" fontId="127" fillId="69" borderId="41" xfId="0" applyNumberFormat="1" applyFont="1" applyFill="1" applyBorder="1" applyAlignment="1">
      <alignment horizontal="center" vertical="center"/>
    </xf>
    <xf numFmtId="185" fontId="127" fillId="3" borderId="1" xfId="0" applyNumberFormat="1" applyFont="1" applyFill="1" applyBorder="1" applyAlignment="1">
      <alignment horizontal="right" vertical="center"/>
    </xf>
    <xf numFmtId="0" fontId="134" fillId="0" borderId="1" xfId="0" applyFont="1" applyBorder="1" applyAlignment="1">
      <alignment horizontal="center" vertical="center"/>
    </xf>
    <xf numFmtId="0" fontId="127" fillId="3" borderId="8" xfId="0" applyFont="1" applyFill="1" applyBorder="1" applyAlignment="1">
      <alignment horizontal="center" vertical="center"/>
    </xf>
    <xf numFmtId="0" fontId="127" fillId="3" borderId="9" xfId="0" applyFont="1" applyFill="1" applyBorder="1" applyAlignment="1">
      <alignment horizontal="center" vertical="center"/>
    </xf>
    <xf numFmtId="0" fontId="126" fillId="72" borderId="1" xfId="0" applyFont="1" applyFill="1" applyBorder="1" applyAlignment="1">
      <alignment horizontal="center" vertical="center"/>
    </xf>
    <xf numFmtId="0" fontId="127" fillId="41" borderId="8" xfId="0" applyFont="1" applyFill="1" applyBorder="1" applyAlignment="1">
      <alignment horizontal="center" vertical="center"/>
    </xf>
    <xf numFmtId="0" fontId="127" fillId="41" borderId="9" xfId="0" applyFont="1" applyFill="1" applyBorder="1" applyAlignment="1">
      <alignment horizontal="center" vertical="center"/>
    </xf>
    <xf numFmtId="0" fontId="131" fillId="43" borderId="1" xfId="0" applyFont="1" applyFill="1" applyBorder="1" applyAlignment="1">
      <alignment horizontal="center" vertical="center"/>
    </xf>
    <xf numFmtId="0" fontId="126" fillId="3" borderId="1" xfId="0" applyFont="1" applyFill="1" applyBorder="1" applyAlignment="1">
      <alignment horizontal="center" vertical="center"/>
    </xf>
    <xf numFmtId="0" fontId="132" fillId="42" borderId="41" xfId="0" applyFont="1" applyFill="1" applyBorder="1" applyAlignment="1">
      <alignment horizontal="center" vertical="center"/>
    </xf>
    <xf numFmtId="0" fontId="131" fillId="43" borderId="2" xfId="0" applyFont="1" applyFill="1" applyBorder="1" applyAlignment="1">
      <alignment horizontal="center" vertical="center"/>
    </xf>
    <xf numFmtId="0" fontId="131" fillId="43" borderId="20" xfId="0" applyFont="1" applyFill="1" applyBorder="1" applyAlignment="1">
      <alignment horizontal="center" vertical="center"/>
    </xf>
    <xf numFmtId="0" fontId="131" fillId="43" borderId="3" xfId="0" applyFont="1" applyFill="1" applyBorder="1" applyAlignment="1">
      <alignment horizontal="center" vertical="center"/>
    </xf>
    <xf numFmtId="0" fontId="131" fillId="43" borderId="40" xfId="0" applyFont="1" applyFill="1" applyBorder="1" applyAlignment="1">
      <alignment horizontal="center" vertical="center"/>
    </xf>
    <xf numFmtId="0" fontId="131" fillId="43" borderId="43" xfId="0" applyFont="1" applyFill="1" applyBorder="1" applyAlignment="1">
      <alignment horizontal="center" vertical="center"/>
    </xf>
    <xf numFmtId="0" fontId="131" fillId="43" borderId="42" xfId="0" applyFont="1" applyFill="1" applyBorder="1" applyAlignment="1">
      <alignment horizontal="center" vertical="center"/>
    </xf>
    <xf numFmtId="0" fontId="127" fillId="41" borderId="38" xfId="0" applyFont="1" applyFill="1" applyBorder="1" applyAlignment="1">
      <alignment horizontal="center" vertical="center"/>
    </xf>
    <xf numFmtId="0" fontId="127" fillId="3" borderId="38" xfId="0" applyFont="1" applyFill="1" applyBorder="1" applyAlignment="1">
      <alignment horizontal="center" vertical="center"/>
    </xf>
    <xf numFmtId="0" fontId="126" fillId="72" borderId="8" xfId="0" applyFont="1" applyFill="1" applyBorder="1" applyAlignment="1">
      <alignment horizontal="center" vertical="center"/>
    </xf>
    <xf numFmtId="0" fontId="126" fillId="72" borderId="28" xfId="0" applyFont="1" applyFill="1" applyBorder="1" applyAlignment="1">
      <alignment horizontal="center" vertical="center"/>
    </xf>
    <xf numFmtId="0" fontId="126" fillId="72" borderId="9" xfId="0" applyFont="1" applyFill="1" applyBorder="1" applyAlignment="1">
      <alignment horizontal="center" vertical="center"/>
    </xf>
    <xf numFmtId="0" fontId="127" fillId="0" borderId="42" xfId="0" applyFont="1" applyBorder="1" applyAlignment="1">
      <alignment horizontal="center" vertical="center"/>
    </xf>
    <xf numFmtId="0" fontId="127" fillId="0" borderId="40" xfId="0" applyFont="1" applyBorder="1" applyAlignment="1">
      <alignment horizontal="center" vertical="center"/>
    </xf>
    <xf numFmtId="0" fontId="127" fillId="0" borderId="43" xfId="0" applyFont="1" applyBorder="1" applyAlignment="1">
      <alignment horizontal="center" vertical="center"/>
    </xf>
    <xf numFmtId="0" fontId="127" fillId="0" borderId="42" xfId="0" applyFont="1" applyBorder="1" applyAlignment="1">
      <alignment horizontal="center" vertical="center" wrapText="1"/>
    </xf>
    <xf numFmtId="0" fontId="127" fillId="0" borderId="40" xfId="0" applyFont="1" applyBorder="1" applyAlignment="1">
      <alignment horizontal="center" vertical="center" wrapText="1"/>
    </xf>
    <xf numFmtId="0" fontId="127" fillId="0" borderId="43" xfId="0" applyFont="1" applyBorder="1" applyAlignment="1">
      <alignment horizontal="center" vertical="center" wrapText="1"/>
    </xf>
    <xf numFmtId="14" fontId="134" fillId="3" borderId="42" xfId="0" applyNumberFormat="1" applyFont="1" applyFill="1" applyBorder="1" applyAlignment="1">
      <alignment horizontal="center" vertical="center"/>
    </xf>
    <xf numFmtId="0" fontId="134" fillId="3" borderId="43" xfId="0" applyFont="1" applyFill="1" applyBorder="1" applyAlignment="1">
      <alignment horizontal="center" vertical="center"/>
    </xf>
    <xf numFmtId="0" fontId="127" fillId="2" borderId="38" xfId="0" applyFont="1" applyFill="1" applyBorder="1" applyAlignment="1">
      <alignment horizontal="center" vertical="center"/>
    </xf>
    <xf numFmtId="0" fontId="127" fillId="2" borderId="9" xfId="0" applyFont="1" applyFill="1" applyBorder="1" applyAlignment="1">
      <alignment horizontal="center" vertical="center"/>
    </xf>
    <xf numFmtId="0" fontId="127" fillId="0" borderId="41" xfId="0" applyFont="1" applyBorder="1" applyAlignment="1">
      <alignment horizontal="center" vertical="center"/>
    </xf>
    <xf numFmtId="0" fontId="127" fillId="37" borderId="49" xfId="0" applyFont="1" applyFill="1" applyBorder="1" applyAlignment="1">
      <alignment horizontal="center" vertical="center"/>
    </xf>
    <xf numFmtId="0" fontId="127" fillId="37" borderId="55" xfId="0" applyFont="1" applyFill="1" applyBorder="1" applyAlignment="1">
      <alignment horizontal="center" vertical="center"/>
    </xf>
    <xf numFmtId="0" fontId="127" fillId="2" borderId="42" xfId="0" applyFont="1" applyFill="1" applyBorder="1" applyAlignment="1">
      <alignment horizontal="center" vertical="center"/>
    </xf>
    <xf numFmtId="0" fontId="127" fillId="2" borderId="40" xfId="0" applyFont="1" applyFill="1" applyBorder="1" applyAlignment="1">
      <alignment horizontal="center" vertical="center"/>
    </xf>
    <xf numFmtId="0" fontId="127" fillId="2" borderId="43" xfId="0" applyFont="1" applyFill="1" applyBorder="1" applyAlignment="1">
      <alignment horizontal="center" vertical="center"/>
    </xf>
    <xf numFmtId="0" fontId="127" fillId="2" borderId="49" xfId="0" applyFont="1" applyFill="1" applyBorder="1" applyAlignment="1">
      <alignment horizontal="center" vertical="center"/>
    </xf>
    <xf numFmtId="0" fontId="127" fillId="2" borderId="44" xfId="0" applyFont="1" applyFill="1" applyBorder="1" applyAlignment="1">
      <alignment horizontal="center" vertical="center"/>
    </xf>
    <xf numFmtId="0" fontId="127" fillId="2" borderId="45" xfId="0" applyFont="1" applyFill="1" applyBorder="1" applyAlignment="1">
      <alignment horizontal="center" vertical="center"/>
    </xf>
    <xf numFmtId="0" fontId="127" fillId="2" borderId="5" xfId="0" applyFont="1" applyFill="1" applyBorder="1" applyAlignment="1">
      <alignment horizontal="center" vertical="center"/>
    </xf>
    <xf numFmtId="0" fontId="127" fillId="2" borderId="10" xfId="0" applyFont="1" applyFill="1" applyBorder="1" applyAlignment="1">
      <alignment horizontal="center" vertical="center"/>
    </xf>
    <xf numFmtId="0" fontId="127" fillId="2" borderId="6" xfId="0" applyFont="1" applyFill="1" applyBorder="1" applyAlignment="1">
      <alignment horizontal="center" vertical="center"/>
    </xf>
    <xf numFmtId="0" fontId="127" fillId="2" borderId="1" xfId="0" applyFont="1" applyFill="1" applyBorder="1" applyAlignment="1">
      <alignment horizontal="center" vertical="center"/>
    </xf>
    <xf numFmtId="0" fontId="127" fillId="3" borderId="0" xfId="0" applyFont="1" applyFill="1">
      <alignment vertical="center"/>
    </xf>
    <xf numFmtId="0" fontId="127" fillId="2" borderId="41" xfId="0" applyFont="1" applyFill="1" applyBorder="1" applyAlignment="1">
      <alignment horizontal="center" vertical="center"/>
    </xf>
    <xf numFmtId="0" fontId="127" fillId="69" borderId="42" xfId="0" applyFont="1" applyFill="1" applyBorder="1" applyAlignment="1">
      <alignment horizontal="center" vertical="center"/>
    </xf>
    <xf numFmtId="0" fontId="127" fillId="69" borderId="43" xfId="0" applyFont="1" applyFill="1" applyBorder="1" applyAlignment="1">
      <alignment horizontal="center" vertical="center"/>
    </xf>
    <xf numFmtId="0" fontId="134" fillId="3" borderId="42" xfId="0" applyFont="1" applyFill="1" applyBorder="1" applyAlignment="1">
      <alignment horizontal="center" vertical="center"/>
    </xf>
    <xf numFmtId="0" fontId="134" fillId="3" borderId="40" xfId="0" applyFont="1" applyFill="1" applyBorder="1" applyAlignment="1">
      <alignment horizontal="center" vertical="center"/>
    </xf>
    <xf numFmtId="0" fontId="127" fillId="2" borderId="39" xfId="0" applyFont="1" applyFill="1" applyBorder="1" applyAlignment="1">
      <alignment horizontal="center" vertical="center"/>
    </xf>
    <xf numFmtId="0" fontId="127" fillId="2" borderId="8" xfId="0" applyFont="1" applyFill="1" applyBorder="1" applyAlignment="1">
      <alignment horizontal="center" vertical="center"/>
    </xf>
    <xf numFmtId="0" fontId="127" fillId="3" borderId="42" xfId="0" applyFont="1" applyFill="1" applyBorder="1" applyAlignment="1">
      <alignment horizontal="center" vertical="center"/>
    </xf>
    <xf numFmtId="0" fontId="127" fillId="3" borderId="40" xfId="0" applyFont="1" applyFill="1" applyBorder="1" applyAlignment="1">
      <alignment horizontal="center" vertical="center"/>
    </xf>
    <xf numFmtId="0" fontId="127" fillId="3" borderId="43" xfId="0" applyFont="1" applyFill="1" applyBorder="1" applyAlignment="1">
      <alignment horizontal="center" vertical="center"/>
    </xf>
    <xf numFmtId="0" fontId="127" fillId="37" borderId="41" xfId="0" applyFont="1" applyFill="1" applyBorder="1" applyAlignment="1">
      <alignment horizontal="center" vertical="center"/>
    </xf>
    <xf numFmtId="0" fontId="134" fillId="37" borderId="41" xfId="0" applyFont="1" applyFill="1" applyBorder="1" applyAlignment="1">
      <alignment horizontal="center" vertical="center"/>
    </xf>
    <xf numFmtId="0" fontId="127" fillId="2" borderId="55" xfId="0" applyFont="1" applyFill="1" applyBorder="1" applyAlignment="1">
      <alignment horizontal="center" vertical="center"/>
    </xf>
    <xf numFmtId="0" fontId="127" fillId="2" borderId="56" xfId="0" applyFont="1" applyFill="1" applyBorder="1" applyAlignment="1">
      <alignment horizontal="center" vertical="center"/>
    </xf>
    <xf numFmtId="0" fontId="127" fillId="37" borderId="42" xfId="0" applyFont="1" applyFill="1" applyBorder="1" applyAlignment="1">
      <alignment horizontal="center" vertical="center"/>
    </xf>
    <xf numFmtId="0" fontId="127" fillId="37" borderId="40" xfId="0" applyFont="1" applyFill="1" applyBorder="1" applyAlignment="1">
      <alignment horizontal="center" vertical="center"/>
    </xf>
    <xf numFmtId="0" fontId="127" fillId="37" borderId="43" xfId="0" applyFont="1" applyFill="1" applyBorder="1" applyAlignment="1">
      <alignment horizontal="center" vertical="center"/>
    </xf>
    <xf numFmtId="0" fontId="126" fillId="2" borderId="38" xfId="0" applyFont="1" applyFill="1" applyBorder="1" applyAlignment="1">
      <alignment horizontal="center" vertical="center"/>
    </xf>
    <xf numFmtId="0" fontId="126" fillId="2" borderId="9" xfId="0" applyFont="1" applyFill="1" applyBorder="1" applyAlignment="1">
      <alignment horizontal="center" vertical="center"/>
    </xf>
    <xf numFmtId="0" fontId="126" fillId="2" borderId="38" xfId="0" applyFont="1" applyFill="1" applyBorder="1" applyAlignment="1">
      <alignment horizontal="center" vertical="center" wrapText="1"/>
    </xf>
    <xf numFmtId="0" fontId="126" fillId="2" borderId="9" xfId="0" applyFont="1" applyFill="1" applyBorder="1" applyAlignment="1">
      <alignment horizontal="center" vertical="center" wrapText="1"/>
    </xf>
    <xf numFmtId="0" fontId="127" fillId="2" borderId="38" xfId="0" applyFont="1" applyFill="1" applyBorder="1">
      <alignment vertical="center"/>
    </xf>
    <xf numFmtId="0" fontId="127" fillId="2" borderId="9" xfId="0" applyFont="1" applyFill="1" applyBorder="1">
      <alignment vertical="center"/>
    </xf>
    <xf numFmtId="0" fontId="144" fillId="36" borderId="1" xfId="0" applyFont="1" applyFill="1" applyBorder="1" applyAlignment="1">
      <alignment horizontal="center" vertical="center"/>
    </xf>
    <xf numFmtId="0" fontId="126" fillId="2" borderId="1" xfId="0" applyFont="1" applyFill="1" applyBorder="1" applyAlignment="1">
      <alignment horizontal="center" vertical="center"/>
    </xf>
    <xf numFmtId="0" fontId="126" fillId="2" borderId="1" xfId="0" applyFont="1" applyFill="1" applyBorder="1" applyAlignment="1">
      <alignment horizontal="center" vertical="center" wrapText="1"/>
    </xf>
    <xf numFmtId="14" fontId="127" fillId="37" borderId="41" xfId="0" applyNumberFormat="1" applyFont="1" applyFill="1" applyBorder="1" applyAlignment="1">
      <alignment horizontal="center" vertical="center"/>
    </xf>
    <xf numFmtId="0" fontId="127" fillId="2" borderId="1" xfId="0" applyFont="1" applyFill="1" applyBorder="1" applyAlignment="1">
      <alignment horizontal="center" vertical="center" wrapText="1"/>
    </xf>
    <xf numFmtId="0" fontId="127" fillId="2" borderId="38" xfId="0" applyFont="1" applyFill="1" applyBorder="1" applyAlignment="1">
      <alignment horizontal="center" vertical="center" wrapText="1"/>
    </xf>
    <xf numFmtId="0" fontId="127" fillId="2" borderId="39" xfId="0" applyFont="1" applyFill="1" applyBorder="1" applyAlignment="1">
      <alignment horizontal="center" vertical="center" wrapText="1"/>
    </xf>
    <xf numFmtId="0" fontId="127" fillId="2" borderId="7" xfId="0" applyFont="1" applyFill="1" applyBorder="1" applyAlignment="1">
      <alignment horizontal="center" vertical="center"/>
    </xf>
    <xf numFmtId="0" fontId="127" fillId="2" borderId="4" xfId="0" applyFont="1" applyFill="1" applyBorder="1" applyAlignment="1">
      <alignment horizontal="center" vertical="center"/>
    </xf>
    <xf numFmtId="0" fontId="146" fillId="0" borderId="42" xfId="0" applyFont="1" applyBorder="1" applyAlignment="1">
      <alignment horizontal="center" vertical="center"/>
    </xf>
    <xf numFmtId="0" fontId="146" fillId="0" borderId="40" xfId="0" applyFont="1" applyBorder="1" applyAlignment="1">
      <alignment horizontal="center" vertical="center"/>
    </xf>
    <xf numFmtId="0" fontId="146" fillId="0" borderId="43" xfId="0" applyFont="1" applyBorder="1" applyAlignment="1">
      <alignment horizontal="center" vertical="center"/>
    </xf>
    <xf numFmtId="0" fontId="127" fillId="2" borderId="20" xfId="0" applyFont="1" applyFill="1" applyBorder="1" applyAlignment="1">
      <alignment horizontal="center" vertical="center"/>
    </xf>
    <xf numFmtId="0" fontId="127" fillId="2" borderId="3" xfId="0" applyFont="1" applyFill="1" applyBorder="1" applyAlignment="1">
      <alignment horizontal="center" vertical="center"/>
    </xf>
    <xf numFmtId="0" fontId="127" fillId="2" borderId="46" xfId="0" applyFont="1" applyFill="1" applyBorder="1" applyAlignment="1">
      <alignment horizontal="center" vertical="center"/>
    </xf>
    <xf numFmtId="0" fontId="127" fillId="2" borderId="27" xfId="0" applyFont="1" applyFill="1" applyBorder="1" applyAlignment="1">
      <alignment horizontal="center" vertical="center"/>
    </xf>
    <xf numFmtId="0" fontId="127" fillId="2" borderId="47" xfId="0" applyFont="1" applyFill="1" applyBorder="1" applyAlignment="1">
      <alignment horizontal="center" vertical="center"/>
    </xf>
    <xf numFmtId="0" fontId="127" fillId="45" borderId="41" xfId="0" applyFont="1" applyFill="1" applyBorder="1" applyAlignment="1">
      <alignment horizontal="center" vertical="center"/>
    </xf>
    <xf numFmtId="184" fontId="127" fillId="45" borderId="41" xfId="0" applyNumberFormat="1" applyFont="1" applyFill="1" applyBorder="1" applyAlignment="1">
      <alignment horizontal="center" vertical="center"/>
    </xf>
    <xf numFmtId="0" fontId="127" fillId="45" borderId="41" xfId="0" applyFont="1" applyFill="1" applyBorder="1" applyAlignment="1">
      <alignment horizontal="center" vertical="center" wrapText="1"/>
    </xf>
    <xf numFmtId="0" fontId="127" fillId="45" borderId="61" xfId="0" applyFont="1" applyFill="1" applyBorder="1" applyAlignment="1">
      <alignment horizontal="center" vertical="center" wrapText="1"/>
    </xf>
    <xf numFmtId="0" fontId="127" fillId="45" borderId="9" xfId="0" applyFont="1" applyFill="1" applyBorder="1" applyAlignment="1">
      <alignment horizontal="center" vertical="center" wrapText="1"/>
    </xf>
    <xf numFmtId="14" fontId="127" fillId="45" borderId="61" xfId="0" applyNumberFormat="1" applyFont="1" applyFill="1" applyBorder="1" applyAlignment="1">
      <alignment horizontal="center" vertical="center"/>
    </xf>
    <xf numFmtId="14" fontId="127" fillId="45" borderId="9" xfId="0" applyNumberFormat="1" applyFont="1" applyFill="1" applyBorder="1" applyAlignment="1">
      <alignment horizontal="center" vertical="center"/>
    </xf>
    <xf numFmtId="14" fontId="127" fillId="45" borderId="42" xfId="0" applyNumberFormat="1" applyFont="1" applyFill="1" applyBorder="1" applyAlignment="1">
      <alignment horizontal="center" vertical="center"/>
    </xf>
    <xf numFmtId="14" fontId="127" fillId="45" borderId="40" xfId="0" applyNumberFormat="1" applyFont="1" applyFill="1" applyBorder="1" applyAlignment="1">
      <alignment horizontal="center" vertical="center"/>
    </xf>
    <xf numFmtId="14" fontId="127" fillId="45" borderId="43" xfId="0" applyNumberFormat="1" applyFont="1" applyFill="1" applyBorder="1" applyAlignment="1">
      <alignment horizontal="center" vertical="center"/>
    </xf>
    <xf numFmtId="0" fontId="127" fillId="45" borderId="42" xfId="0" applyFont="1" applyFill="1" applyBorder="1" applyAlignment="1">
      <alignment horizontal="center" vertical="center"/>
    </xf>
    <xf numFmtId="0" fontId="127" fillId="45" borderId="40" xfId="0" applyFont="1" applyFill="1" applyBorder="1" applyAlignment="1">
      <alignment horizontal="center" vertical="center"/>
    </xf>
    <xf numFmtId="0" fontId="127" fillId="45" borderId="43" xfId="0" applyFont="1" applyFill="1" applyBorder="1" applyAlignment="1">
      <alignment horizontal="center" vertical="center"/>
    </xf>
    <xf numFmtId="0" fontId="127" fillId="45" borderId="61" xfId="0" applyFont="1" applyFill="1" applyBorder="1" applyAlignment="1">
      <alignment horizontal="center" vertical="center"/>
    </xf>
    <xf numFmtId="0" fontId="127" fillId="45" borderId="9" xfId="0" applyFont="1" applyFill="1" applyBorder="1" applyAlignment="1">
      <alignment horizontal="center" vertical="center"/>
    </xf>
  </cellXfs>
  <cellStyles count="10363">
    <cellStyle name="20% - Accent1" xfId="1495" xr:uid="{00000000-0005-0000-0000-000000000000}"/>
    <cellStyle name="20% - Accent1 10" xfId="1496" xr:uid="{00000000-0005-0000-0000-000001000000}"/>
    <cellStyle name="20% - Accent1 11" xfId="1497" xr:uid="{00000000-0005-0000-0000-000002000000}"/>
    <cellStyle name="20% - Accent1 12" xfId="1498" xr:uid="{00000000-0005-0000-0000-000003000000}"/>
    <cellStyle name="20% - Accent1 13" xfId="1499" xr:uid="{00000000-0005-0000-0000-000004000000}"/>
    <cellStyle name="20% - Accent1 14" xfId="1500" xr:uid="{00000000-0005-0000-0000-000005000000}"/>
    <cellStyle name="20% - Accent1 15" xfId="1501" xr:uid="{00000000-0005-0000-0000-000006000000}"/>
    <cellStyle name="20% - Accent1 16" xfId="1502" xr:uid="{00000000-0005-0000-0000-000007000000}"/>
    <cellStyle name="20% - Accent1 17" xfId="1503" xr:uid="{00000000-0005-0000-0000-000008000000}"/>
    <cellStyle name="20% - Accent1 18" xfId="1504" xr:uid="{00000000-0005-0000-0000-000009000000}"/>
    <cellStyle name="20% - Accent1 19" xfId="1505" xr:uid="{00000000-0005-0000-0000-00000A000000}"/>
    <cellStyle name="20% - Accent1 2" xfId="1506" xr:uid="{00000000-0005-0000-0000-00000B000000}"/>
    <cellStyle name="20% - Accent1 2 2" xfId="1507" xr:uid="{00000000-0005-0000-0000-00000C000000}"/>
    <cellStyle name="20% - Accent1 3" xfId="1508" xr:uid="{00000000-0005-0000-0000-00000D000000}"/>
    <cellStyle name="20% - Accent1 3 2" xfId="1509" xr:uid="{00000000-0005-0000-0000-00000E000000}"/>
    <cellStyle name="20% - Accent1 4" xfId="1510" xr:uid="{00000000-0005-0000-0000-00000F000000}"/>
    <cellStyle name="20% - Accent1 5" xfId="1511" xr:uid="{00000000-0005-0000-0000-000010000000}"/>
    <cellStyle name="20% - Accent1 6" xfId="1512" xr:uid="{00000000-0005-0000-0000-000011000000}"/>
    <cellStyle name="20% - Accent1 7" xfId="1513" xr:uid="{00000000-0005-0000-0000-000012000000}"/>
    <cellStyle name="20% - Accent1 8" xfId="1514" xr:uid="{00000000-0005-0000-0000-000013000000}"/>
    <cellStyle name="20% - Accent1 9" xfId="1515" xr:uid="{00000000-0005-0000-0000-000014000000}"/>
    <cellStyle name="20% - Accent2" xfId="1516" xr:uid="{00000000-0005-0000-0000-000015000000}"/>
    <cellStyle name="20% - Accent2 10" xfId="1517" xr:uid="{00000000-0005-0000-0000-000016000000}"/>
    <cellStyle name="20% - Accent2 11" xfId="1518" xr:uid="{00000000-0005-0000-0000-000017000000}"/>
    <cellStyle name="20% - Accent2 12" xfId="1519" xr:uid="{00000000-0005-0000-0000-000018000000}"/>
    <cellStyle name="20% - Accent2 13" xfId="1520" xr:uid="{00000000-0005-0000-0000-000019000000}"/>
    <cellStyle name="20% - Accent2 14" xfId="1521" xr:uid="{00000000-0005-0000-0000-00001A000000}"/>
    <cellStyle name="20% - Accent2 15" xfId="1522" xr:uid="{00000000-0005-0000-0000-00001B000000}"/>
    <cellStyle name="20% - Accent2 16" xfId="1523" xr:uid="{00000000-0005-0000-0000-00001C000000}"/>
    <cellStyle name="20% - Accent2 17" xfId="1524" xr:uid="{00000000-0005-0000-0000-00001D000000}"/>
    <cellStyle name="20% - Accent2 18" xfId="1525" xr:uid="{00000000-0005-0000-0000-00001E000000}"/>
    <cellStyle name="20% - Accent2 19" xfId="1526" xr:uid="{00000000-0005-0000-0000-00001F000000}"/>
    <cellStyle name="20% - Accent2 2" xfId="1527" xr:uid="{00000000-0005-0000-0000-000020000000}"/>
    <cellStyle name="20% - Accent2 2 2" xfId="1528" xr:uid="{00000000-0005-0000-0000-000021000000}"/>
    <cellStyle name="20% - Accent2 3" xfId="1529" xr:uid="{00000000-0005-0000-0000-000022000000}"/>
    <cellStyle name="20% - Accent2 3 2" xfId="1530" xr:uid="{00000000-0005-0000-0000-000023000000}"/>
    <cellStyle name="20% - Accent2 4" xfId="1531" xr:uid="{00000000-0005-0000-0000-000024000000}"/>
    <cellStyle name="20% - Accent2 5" xfId="1532" xr:uid="{00000000-0005-0000-0000-000025000000}"/>
    <cellStyle name="20% - Accent2 6" xfId="1533" xr:uid="{00000000-0005-0000-0000-000026000000}"/>
    <cellStyle name="20% - Accent2 7" xfId="1534" xr:uid="{00000000-0005-0000-0000-000027000000}"/>
    <cellStyle name="20% - Accent2 8" xfId="1535" xr:uid="{00000000-0005-0000-0000-000028000000}"/>
    <cellStyle name="20% - Accent2 9" xfId="1536" xr:uid="{00000000-0005-0000-0000-000029000000}"/>
    <cellStyle name="20% - Accent3" xfId="1537" xr:uid="{00000000-0005-0000-0000-00002A000000}"/>
    <cellStyle name="20% - Accent3 10" xfId="1538" xr:uid="{00000000-0005-0000-0000-00002B000000}"/>
    <cellStyle name="20% - Accent3 11" xfId="1539" xr:uid="{00000000-0005-0000-0000-00002C000000}"/>
    <cellStyle name="20% - Accent3 12" xfId="1540" xr:uid="{00000000-0005-0000-0000-00002D000000}"/>
    <cellStyle name="20% - Accent3 13" xfId="1541" xr:uid="{00000000-0005-0000-0000-00002E000000}"/>
    <cellStyle name="20% - Accent3 14" xfId="1542" xr:uid="{00000000-0005-0000-0000-00002F000000}"/>
    <cellStyle name="20% - Accent3 15" xfId="1543" xr:uid="{00000000-0005-0000-0000-000030000000}"/>
    <cellStyle name="20% - Accent3 16" xfId="1544" xr:uid="{00000000-0005-0000-0000-000031000000}"/>
    <cellStyle name="20% - Accent3 17" xfId="1545" xr:uid="{00000000-0005-0000-0000-000032000000}"/>
    <cellStyle name="20% - Accent3 18" xfId="1546" xr:uid="{00000000-0005-0000-0000-000033000000}"/>
    <cellStyle name="20% - Accent3 19" xfId="1547" xr:uid="{00000000-0005-0000-0000-000034000000}"/>
    <cellStyle name="20% - Accent3 2" xfId="1548" xr:uid="{00000000-0005-0000-0000-000035000000}"/>
    <cellStyle name="20% - Accent3 2 2" xfId="1549" xr:uid="{00000000-0005-0000-0000-000036000000}"/>
    <cellStyle name="20% - Accent3 3" xfId="1550" xr:uid="{00000000-0005-0000-0000-000037000000}"/>
    <cellStyle name="20% - Accent3 3 2" xfId="1551" xr:uid="{00000000-0005-0000-0000-000038000000}"/>
    <cellStyle name="20% - Accent3 4" xfId="1552" xr:uid="{00000000-0005-0000-0000-000039000000}"/>
    <cellStyle name="20% - Accent3 5" xfId="1553" xr:uid="{00000000-0005-0000-0000-00003A000000}"/>
    <cellStyle name="20% - Accent3 6" xfId="1554" xr:uid="{00000000-0005-0000-0000-00003B000000}"/>
    <cellStyle name="20% - Accent3 7" xfId="1555" xr:uid="{00000000-0005-0000-0000-00003C000000}"/>
    <cellStyle name="20% - Accent3 8" xfId="1556" xr:uid="{00000000-0005-0000-0000-00003D000000}"/>
    <cellStyle name="20% - Accent3 9" xfId="1557" xr:uid="{00000000-0005-0000-0000-00003E000000}"/>
    <cellStyle name="20% - Accent4" xfId="1558" xr:uid="{00000000-0005-0000-0000-00003F000000}"/>
    <cellStyle name="20% - Accent4 10" xfId="1559" xr:uid="{00000000-0005-0000-0000-000040000000}"/>
    <cellStyle name="20% - Accent4 11" xfId="1560" xr:uid="{00000000-0005-0000-0000-000041000000}"/>
    <cellStyle name="20% - Accent4 12" xfId="1561" xr:uid="{00000000-0005-0000-0000-000042000000}"/>
    <cellStyle name="20% - Accent4 13" xfId="1562" xr:uid="{00000000-0005-0000-0000-000043000000}"/>
    <cellStyle name="20% - Accent4 14" xfId="1563" xr:uid="{00000000-0005-0000-0000-000044000000}"/>
    <cellStyle name="20% - Accent4 15" xfId="1564" xr:uid="{00000000-0005-0000-0000-000045000000}"/>
    <cellStyle name="20% - Accent4 16" xfId="1565" xr:uid="{00000000-0005-0000-0000-000046000000}"/>
    <cellStyle name="20% - Accent4 17" xfId="1566" xr:uid="{00000000-0005-0000-0000-000047000000}"/>
    <cellStyle name="20% - Accent4 18" xfId="1567" xr:uid="{00000000-0005-0000-0000-000048000000}"/>
    <cellStyle name="20% - Accent4 19" xfId="1568" xr:uid="{00000000-0005-0000-0000-000049000000}"/>
    <cellStyle name="20% - Accent4 2" xfId="1569" xr:uid="{00000000-0005-0000-0000-00004A000000}"/>
    <cellStyle name="20% - Accent4 2 2" xfId="1570" xr:uid="{00000000-0005-0000-0000-00004B000000}"/>
    <cellStyle name="20% - Accent4 3" xfId="1571" xr:uid="{00000000-0005-0000-0000-00004C000000}"/>
    <cellStyle name="20% - Accent4 3 2" xfId="1572" xr:uid="{00000000-0005-0000-0000-00004D000000}"/>
    <cellStyle name="20% - Accent4 4" xfId="1573" xr:uid="{00000000-0005-0000-0000-00004E000000}"/>
    <cellStyle name="20% - Accent4 5" xfId="1574" xr:uid="{00000000-0005-0000-0000-00004F000000}"/>
    <cellStyle name="20% - Accent4 6" xfId="1575" xr:uid="{00000000-0005-0000-0000-000050000000}"/>
    <cellStyle name="20% - Accent4 7" xfId="1576" xr:uid="{00000000-0005-0000-0000-000051000000}"/>
    <cellStyle name="20% - Accent4 8" xfId="1577" xr:uid="{00000000-0005-0000-0000-000052000000}"/>
    <cellStyle name="20% - Accent4 9" xfId="1578" xr:uid="{00000000-0005-0000-0000-000053000000}"/>
    <cellStyle name="20% - Accent5" xfId="1579" xr:uid="{00000000-0005-0000-0000-000054000000}"/>
    <cellStyle name="20% - Accent5 10" xfId="1580" xr:uid="{00000000-0005-0000-0000-000055000000}"/>
    <cellStyle name="20% - Accent5 11" xfId="1581" xr:uid="{00000000-0005-0000-0000-000056000000}"/>
    <cellStyle name="20% - Accent5 12" xfId="1582" xr:uid="{00000000-0005-0000-0000-000057000000}"/>
    <cellStyle name="20% - Accent5 13" xfId="1583" xr:uid="{00000000-0005-0000-0000-000058000000}"/>
    <cellStyle name="20% - Accent5 14" xfId="1584" xr:uid="{00000000-0005-0000-0000-000059000000}"/>
    <cellStyle name="20% - Accent5 15" xfId="1585" xr:uid="{00000000-0005-0000-0000-00005A000000}"/>
    <cellStyle name="20% - Accent5 16" xfId="1586" xr:uid="{00000000-0005-0000-0000-00005B000000}"/>
    <cellStyle name="20% - Accent5 17" xfId="1587" xr:uid="{00000000-0005-0000-0000-00005C000000}"/>
    <cellStyle name="20% - Accent5 18" xfId="1588" xr:uid="{00000000-0005-0000-0000-00005D000000}"/>
    <cellStyle name="20% - Accent5 19" xfId="1589" xr:uid="{00000000-0005-0000-0000-00005E000000}"/>
    <cellStyle name="20% - Accent5 2" xfId="1590" xr:uid="{00000000-0005-0000-0000-00005F000000}"/>
    <cellStyle name="20% - Accent5 2 2" xfId="1591" xr:uid="{00000000-0005-0000-0000-000060000000}"/>
    <cellStyle name="20% - Accent5 3" xfId="1592" xr:uid="{00000000-0005-0000-0000-000061000000}"/>
    <cellStyle name="20% - Accent5 3 2" xfId="1593" xr:uid="{00000000-0005-0000-0000-000062000000}"/>
    <cellStyle name="20% - Accent5 4" xfId="1594" xr:uid="{00000000-0005-0000-0000-000063000000}"/>
    <cellStyle name="20% - Accent5 5" xfId="1595" xr:uid="{00000000-0005-0000-0000-000064000000}"/>
    <cellStyle name="20% - Accent5 6" xfId="1596" xr:uid="{00000000-0005-0000-0000-000065000000}"/>
    <cellStyle name="20% - Accent5 7" xfId="1597" xr:uid="{00000000-0005-0000-0000-000066000000}"/>
    <cellStyle name="20% - Accent5 8" xfId="1598" xr:uid="{00000000-0005-0000-0000-000067000000}"/>
    <cellStyle name="20% - Accent5 9" xfId="1599" xr:uid="{00000000-0005-0000-0000-000068000000}"/>
    <cellStyle name="20% - Accent6" xfId="1600" xr:uid="{00000000-0005-0000-0000-000069000000}"/>
    <cellStyle name="20% - Accent6 10" xfId="1601" xr:uid="{00000000-0005-0000-0000-00006A000000}"/>
    <cellStyle name="20% - Accent6 11" xfId="1602" xr:uid="{00000000-0005-0000-0000-00006B000000}"/>
    <cellStyle name="20% - Accent6 12" xfId="1603" xr:uid="{00000000-0005-0000-0000-00006C000000}"/>
    <cellStyle name="20% - Accent6 13" xfId="1604" xr:uid="{00000000-0005-0000-0000-00006D000000}"/>
    <cellStyle name="20% - Accent6 14" xfId="1605" xr:uid="{00000000-0005-0000-0000-00006E000000}"/>
    <cellStyle name="20% - Accent6 15" xfId="1606" xr:uid="{00000000-0005-0000-0000-00006F000000}"/>
    <cellStyle name="20% - Accent6 16" xfId="1607" xr:uid="{00000000-0005-0000-0000-000070000000}"/>
    <cellStyle name="20% - Accent6 17" xfId="1608" xr:uid="{00000000-0005-0000-0000-000071000000}"/>
    <cellStyle name="20% - Accent6 18" xfId="1609" xr:uid="{00000000-0005-0000-0000-000072000000}"/>
    <cellStyle name="20% - Accent6 19" xfId="1610" xr:uid="{00000000-0005-0000-0000-000073000000}"/>
    <cellStyle name="20% - Accent6 2" xfId="1611" xr:uid="{00000000-0005-0000-0000-000074000000}"/>
    <cellStyle name="20% - Accent6 2 2" xfId="1612" xr:uid="{00000000-0005-0000-0000-000075000000}"/>
    <cellStyle name="20% - Accent6 3" xfId="1613" xr:uid="{00000000-0005-0000-0000-000076000000}"/>
    <cellStyle name="20% - Accent6 3 2" xfId="1614" xr:uid="{00000000-0005-0000-0000-000077000000}"/>
    <cellStyle name="20% - Accent6 4" xfId="1615" xr:uid="{00000000-0005-0000-0000-000078000000}"/>
    <cellStyle name="20% - Accent6 5" xfId="1616" xr:uid="{00000000-0005-0000-0000-000079000000}"/>
    <cellStyle name="20% - Accent6 6" xfId="1617" xr:uid="{00000000-0005-0000-0000-00007A000000}"/>
    <cellStyle name="20% - Accent6 7" xfId="1618" xr:uid="{00000000-0005-0000-0000-00007B000000}"/>
    <cellStyle name="20% - Accent6 8" xfId="1619" xr:uid="{00000000-0005-0000-0000-00007C000000}"/>
    <cellStyle name="20% - Accent6 9" xfId="1620" xr:uid="{00000000-0005-0000-0000-00007D000000}"/>
    <cellStyle name="20% - 强调文字颜色 1" xfId="1621" xr:uid="{00000000-0005-0000-0000-00007E000000}"/>
    <cellStyle name="20% - 强调文字颜色 1 2" xfId="1622" xr:uid="{00000000-0005-0000-0000-00007F000000}"/>
    <cellStyle name="20% - 强调文字颜色 1 2 2" xfId="1623" xr:uid="{00000000-0005-0000-0000-000080000000}"/>
    <cellStyle name="20% - 强调文字颜色 1 2 2 2" xfId="1624" xr:uid="{00000000-0005-0000-0000-000081000000}"/>
    <cellStyle name="20% - 强调文字颜色 1 2 2 2 2" xfId="1625" xr:uid="{00000000-0005-0000-0000-000082000000}"/>
    <cellStyle name="20% - 强调文字颜色 1 2 2 2 2 2" xfId="1626" xr:uid="{00000000-0005-0000-0000-000083000000}"/>
    <cellStyle name="20% - 强调文字颜色 1 2 2 2 3" xfId="1627" xr:uid="{00000000-0005-0000-0000-000084000000}"/>
    <cellStyle name="20% - 强调文字颜色 1 2 2 3" xfId="1628" xr:uid="{00000000-0005-0000-0000-000085000000}"/>
    <cellStyle name="20% - 强调文字颜色 1 2 2 3 2" xfId="1629" xr:uid="{00000000-0005-0000-0000-000086000000}"/>
    <cellStyle name="20% - 强调文字颜色 1 2 2 3 2 2" xfId="1630" xr:uid="{00000000-0005-0000-0000-000087000000}"/>
    <cellStyle name="20% - 强调文字颜色 1 2 2 3 3" xfId="1631" xr:uid="{00000000-0005-0000-0000-000088000000}"/>
    <cellStyle name="20% - 强调文字颜色 1 2 2 4" xfId="1632" xr:uid="{00000000-0005-0000-0000-000089000000}"/>
    <cellStyle name="20% - 强调文字颜色 1 2 2 4 2" xfId="1633" xr:uid="{00000000-0005-0000-0000-00008A000000}"/>
    <cellStyle name="20% - 强调文字颜色 1 2 2 5" xfId="1634" xr:uid="{00000000-0005-0000-0000-00008B000000}"/>
    <cellStyle name="20% - 强调文字颜色 1 2 3" xfId="1635" xr:uid="{00000000-0005-0000-0000-00008C000000}"/>
    <cellStyle name="20% - 强调文字颜色 1 2 3 2" xfId="1636" xr:uid="{00000000-0005-0000-0000-00008D000000}"/>
    <cellStyle name="20% - 强调文字颜色 1 2 3 2 2" xfId="1637" xr:uid="{00000000-0005-0000-0000-00008E000000}"/>
    <cellStyle name="20% - 强调文字颜色 1 2 3 2 2 2" xfId="1638" xr:uid="{00000000-0005-0000-0000-00008F000000}"/>
    <cellStyle name="20% - 强调文字颜色 1 2 3 2 3" xfId="1639" xr:uid="{00000000-0005-0000-0000-000090000000}"/>
    <cellStyle name="20% - 强调文字颜色 1 2 3 3" xfId="1640" xr:uid="{00000000-0005-0000-0000-000091000000}"/>
    <cellStyle name="20% - 强调文字颜色 1 2 3 3 2" xfId="1641" xr:uid="{00000000-0005-0000-0000-000092000000}"/>
    <cellStyle name="20% - 强调文字颜色 1 2 3 3 2 2" xfId="1642" xr:uid="{00000000-0005-0000-0000-000093000000}"/>
    <cellStyle name="20% - 强调文字颜色 1 2 3 3 3" xfId="1643" xr:uid="{00000000-0005-0000-0000-000094000000}"/>
    <cellStyle name="20% - 强调文字颜色 1 2 3 4" xfId="1644" xr:uid="{00000000-0005-0000-0000-000095000000}"/>
    <cellStyle name="20% - 强调文字颜色 1 2 3 4 2" xfId="1645" xr:uid="{00000000-0005-0000-0000-000096000000}"/>
    <cellStyle name="20% - 强调文字颜色 1 2 3 5" xfId="1646" xr:uid="{00000000-0005-0000-0000-000097000000}"/>
    <cellStyle name="20% - 强调文字颜色 1 2 4" xfId="1647" xr:uid="{00000000-0005-0000-0000-000098000000}"/>
    <cellStyle name="20% - 强调文字颜色 1 2 4 2" xfId="1648" xr:uid="{00000000-0005-0000-0000-000099000000}"/>
    <cellStyle name="20% - 强调文字颜色 1 2 4 2 2" xfId="1649" xr:uid="{00000000-0005-0000-0000-00009A000000}"/>
    <cellStyle name="20% - 强调文字颜色 1 2 4 3" xfId="1650" xr:uid="{00000000-0005-0000-0000-00009B000000}"/>
    <cellStyle name="20% - 强调文字颜色 1 2 5" xfId="1651" xr:uid="{00000000-0005-0000-0000-00009C000000}"/>
    <cellStyle name="20% - 强调文字颜色 1 2 5 2" xfId="1652" xr:uid="{00000000-0005-0000-0000-00009D000000}"/>
    <cellStyle name="20% - 强调文字颜色 1 2 6" xfId="1653" xr:uid="{00000000-0005-0000-0000-00009E000000}"/>
    <cellStyle name="20% - 强调文字颜色 1 3" xfId="1654" xr:uid="{00000000-0005-0000-0000-00009F000000}"/>
    <cellStyle name="20% - 强调文字颜色 1 3 2" xfId="1655" xr:uid="{00000000-0005-0000-0000-0000A0000000}"/>
    <cellStyle name="20% - 强调文字颜色 1 3 2 2" xfId="1656" xr:uid="{00000000-0005-0000-0000-0000A1000000}"/>
    <cellStyle name="20% - 强调文字颜色 1 3 2 2 2" xfId="1657" xr:uid="{00000000-0005-0000-0000-0000A2000000}"/>
    <cellStyle name="20% - 强调文字颜色 1 3 2 2 2 2" xfId="1658" xr:uid="{00000000-0005-0000-0000-0000A3000000}"/>
    <cellStyle name="20% - 强调文字颜色 1 3 2 2 3" xfId="1659" xr:uid="{00000000-0005-0000-0000-0000A4000000}"/>
    <cellStyle name="20% - 强调文字颜色 1 3 2 3" xfId="1660" xr:uid="{00000000-0005-0000-0000-0000A5000000}"/>
    <cellStyle name="20% - 强调文字颜色 1 3 2 3 2" xfId="1661" xr:uid="{00000000-0005-0000-0000-0000A6000000}"/>
    <cellStyle name="20% - 强调文字颜色 1 3 2 3 2 2" xfId="1662" xr:uid="{00000000-0005-0000-0000-0000A7000000}"/>
    <cellStyle name="20% - 强调文字颜色 1 3 2 3 3" xfId="1663" xr:uid="{00000000-0005-0000-0000-0000A8000000}"/>
    <cellStyle name="20% - 强调文字颜色 1 3 2 4" xfId="1664" xr:uid="{00000000-0005-0000-0000-0000A9000000}"/>
    <cellStyle name="20% - 强调文字颜色 1 3 2 4 2" xfId="1665" xr:uid="{00000000-0005-0000-0000-0000AA000000}"/>
    <cellStyle name="20% - 强调文字颜色 1 3 2 5" xfId="1666" xr:uid="{00000000-0005-0000-0000-0000AB000000}"/>
    <cellStyle name="20% - 强调文字颜色 1 3 3" xfId="1667" xr:uid="{00000000-0005-0000-0000-0000AC000000}"/>
    <cellStyle name="20% - 强调文字颜色 1 3 3 2" xfId="1668" xr:uid="{00000000-0005-0000-0000-0000AD000000}"/>
    <cellStyle name="20% - 强调文字颜色 1 3 3 2 2" xfId="1669" xr:uid="{00000000-0005-0000-0000-0000AE000000}"/>
    <cellStyle name="20% - 强调文字颜色 1 3 3 2 2 2" xfId="1670" xr:uid="{00000000-0005-0000-0000-0000AF000000}"/>
    <cellStyle name="20% - 强调文字颜色 1 3 3 2 3" xfId="1671" xr:uid="{00000000-0005-0000-0000-0000B0000000}"/>
    <cellStyle name="20% - 强调文字颜色 1 3 3 3" xfId="1672" xr:uid="{00000000-0005-0000-0000-0000B1000000}"/>
    <cellStyle name="20% - 强调文字颜色 1 3 3 3 2" xfId="1673" xr:uid="{00000000-0005-0000-0000-0000B2000000}"/>
    <cellStyle name="20% - 强调文字颜色 1 3 3 3 2 2" xfId="1674" xr:uid="{00000000-0005-0000-0000-0000B3000000}"/>
    <cellStyle name="20% - 强调文字颜色 1 3 3 3 3" xfId="1675" xr:uid="{00000000-0005-0000-0000-0000B4000000}"/>
    <cellStyle name="20% - 强调文字颜色 1 3 3 4" xfId="1676" xr:uid="{00000000-0005-0000-0000-0000B5000000}"/>
    <cellStyle name="20% - 强调文字颜色 1 3 3 4 2" xfId="1677" xr:uid="{00000000-0005-0000-0000-0000B6000000}"/>
    <cellStyle name="20% - 强调文字颜色 1 3 3 5" xfId="1678" xr:uid="{00000000-0005-0000-0000-0000B7000000}"/>
    <cellStyle name="20% - 强调文字颜色 1 3 4" xfId="1679" xr:uid="{00000000-0005-0000-0000-0000B8000000}"/>
    <cellStyle name="20% - 强调文字颜色 1 3 4 2" xfId="1680" xr:uid="{00000000-0005-0000-0000-0000B9000000}"/>
    <cellStyle name="20% - 强调文字颜色 1 3 4 2 2" xfId="1681" xr:uid="{00000000-0005-0000-0000-0000BA000000}"/>
    <cellStyle name="20% - 强调文字颜色 1 3 4 3" xfId="1682" xr:uid="{00000000-0005-0000-0000-0000BB000000}"/>
    <cellStyle name="20% - 强调文字颜色 1 3 5" xfId="1683" xr:uid="{00000000-0005-0000-0000-0000BC000000}"/>
    <cellStyle name="20% - 强调文字颜色 1 3 5 2" xfId="1684" xr:uid="{00000000-0005-0000-0000-0000BD000000}"/>
    <cellStyle name="20% - 强调文字颜色 1 3 6" xfId="1685" xr:uid="{00000000-0005-0000-0000-0000BE000000}"/>
    <cellStyle name="20% - 强调文字颜色 1 4" xfId="1686" xr:uid="{00000000-0005-0000-0000-0000BF000000}"/>
    <cellStyle name="20% - 强调文字颜色 2" xfId="1687" xr:uid="{00000000-0005-0000-0000-0000C0000000}"/>
    <cellStyle name="20% - 强调文字颜色 2 2" xfId="1688" xr:uid="{00000000-0005-0000-0000-0000C1000000}"/>
    <cellStyle name="20% - 强调文字颜色 2 2 2" xfId="1689" xr:uid="{00000000-0005-0000-0000-0000C2000000}"/>
    <cellStyle name="20% - 强调文字颜色 2 2 2 2" xfId="1690" xr:uid="{00000000-0005-0000-0000-0000C3000000}"/>
    <cellStyle name="20% - 强调文字颜色 2 2 2 2 2" xfId="1691" xr:uid="{00000000-0005-0000-0000-0000C4000000}"/>
    <cellStyle name="20% - 强调文字颜色 2 2 2 2 2 2" xfId="1692" xr:uid="{00000000-0005-0000-0000-0000C5000000}"/>
    <cellStyle name="20% - 强调文字颜色 2 2 2 2 3" xfId="1693" xr:uid="{00000000-0005-0000-0000-0000C6000000}"/>
    <cellStyle name="20% - 强调文字颜色 2 2 2 3" xfId="1694" xr:uid="{00000000-0005-0000-0000-0000C7000000}"/>
    <cellStyle name="20% - 强调文字颜色 2 2 2 3 2" xfId="1695" xr:uid="{00000000-0005-0000-0000-0000C8000000}"/>
    <cellStyle name="20% - 强调文字颜色 2 2 2 3 2 2" xfId="1696" xr:uid="{00000000-0005-0000-0000-0000C9000000}"/>
    <cellStyle name="20% - 强调文字颜色 2 2 2 3 3" xfId="1697" xr:uid="{00000000-0005-0000-0000-0000CA000000}"/>
    <cellStyle name="20% - 强调文字颜色 2 2 2 4" xfId="1698" xr:uid="{00000000-0005-0000-0000-0000CB000000}"/>
    <cellStyle name="20% - 强调文字颜色 2 2 2 4 2" xfId="1699" xr:uid="{00000000-0005-0000-0000-0000CC000000}"/>
    <cellStyle name="20% - 强调文字颜色 2 2 2 5" xfId="1700" xr:uid="{00000000-0005-0000-0000-0000CD000000}"/>
    <cellStyle name="20% - 强调文字颜色 2 2 3" xfId="1701" xr:uid="{00000000-0005-0000-0000-0000CE000000}"/>
    <cellStyle name="20% - 强调文字颜色 2 2 3 2" xfId="1702" xr:uid="{00000000-0005-0000-0000-0000CF000000}"/>
    <cellStyle name="20% - 强调文字颜色 2 2 3 2 2" xfId="1703" xr:uid="{00000000-0005-0000-0000-0000D0000000}"/>
    <cellStyle name="20% - 强调文字颜色 2 2 3 2 2 2" xfId="1704" xr:uid="{00000000-0005-0000-0000-0000D1000000}"/>
    <cellStyle name="20% - 强调文字颜色 2 2 3 2 3" xfId="1705" xr:uid="{00000000-0005-0000-0000-0000D2000000}"/>
    <cellStyle name="20% - 强调文字颜色 2 2 3 3" xfId="1706" xr:uid="{00000000-0005-0000-0000-0000D3000000}"/>
    <cellStyle name="20% - 强调文字颜色 2 2 3 3 2" xfId="1707" xr:uid="{00000000-0005-0000-0000-0000D4000000}"/>
    <cellStyle name="20% - 强调文字颜色 2 2 3 3 2 2" xfId="1708" xr:uid="{00000000-0005-0000-0000-0000D5000000}"/>
    <cellStyle name="20% - 强调文字颜色 2 2 3 3 3" xfId="1709" xr:uid="{00000000-0005-0000-0000-0000D6000000}"/>
    <cellStyle name="20% - 强调文字颜色 2 2 3 4" xfId="1710" xr:uid="{00000000-0005-0000-0000-0000D7000000}"/>
    <cellStyle name="20% - 强调文字颜色 2 2 3 4 2" xfId="1711" xr:uid="{00000000-0005-0000-0000-0000D8000000}"/>
    <cellStyle name="20% - 强调文字颜色 2 2 3 5" xfId="1712" xr:uid="{00000000-0005-0000-0000-0000D9000000}"/>
    <cellStyle name="20% - 强调文字颜色 2 2 4" xfId="1713" xr:uid="{00000000-0005-0000-0000-0000DA000000}"/>
    <cellStyle name="20% - 强调文字颜色 2 2 4 2" xfId="1714" xr:uid="{00000000-0005-0000-0000-0000DB000000}"/>
    <cellStyle name="20% - 强调文字颜色 2 2 4 2 2" xfId="1715" xr:uid="{00000000-0005-0000-0000-0000DC000000}"/>
    <cellStyle name="20% - 强调文字颜色 2 2 4 3" xfId="1716" xr:uid="{00000000-0005-0000-0000-0000DD000000}"/>
    <cellStyle name="20% - 强调文字颜色 2 2 5" xfId="1717" xr:uid="{00000000-0005-0000-0000-0000DE000000}"/>
    <cellStyle name="20% - 强调文字颜色 2 2 5 2" xfId="1718" xr:uid="{00000000-0005-0000-0000-0000DF000000}"/>
    <cellStyle name="20% - 强调文字颜色 2 2 6" xfId="1719" xr:uid="{00000000-0005-0000-0000-0000E0000000}"/>
    <cellStyle name="20% - 强调文字颜色 2 3" xfId="1720" xr:uid="{00000000-0005-0000-0000-0000E1000000}"/>
    <cellStyle name="20% - 强调文字颜色 2 3 2" xfId="1721" xr:uid="{00000000-0005-0000-0000-0000E2000000}"/>
    <cellStyle name="20% - 强调文字颜色 2 3 2 2" xfId="1722" xr:uid="{00000000-0005-0000-0000-0000E3000000}"/>
    <cellStyle name="20% - 强调文字颜色 2 3 2 2 2" xfId="1723" xr:uid="{00000000-0005-0000-0000-0000E4000000}"/>
    <cellStyle name="20% - 强调文字颜色 2 3 2 2 2 2" xfId="1724" xr:uid="{00000000-0005-0000-0000-0000E5000000}"/>
    <cellStyle name="20% - 强调文字颜色 2 3 2 2 3" xfId="1725" xr:uid="{00000000-0005-0000-0000-0000E6000000}"/>
    <cellStyle name="20% - 强调文字颜色 2 3 2 3" xfId="1726" xr:uid="{00000000-0005-0000-0000-0000E7000000}"/>
    <cellStyle name="20% - 强调文字颜色 2 3 2 3 2" xfId="1727" xr:uid="{00000000-0005-0000-0000-0000E8000000}"/>
    <cellStyle name="20% - 强调文字颜色 2 3 2 3 2 2" xfId="1728" xr:uid="{00000000-0005-0000-0000-0000E9000000}"/>
    <cellStyle name="20% - 强调文字颜色 2 3 2 3 3" xfId="1729" xr:uid="{00000000-0005-0000-0000-0000EA000000}"/>
    <cellStyle name="20% - 强调文字颜色 2 3 2 4" xfId="1730" xr:uid="{00000000-0005-0000-0000-0000EB000000}"/>
    <cellStyle name="20% - 强调文字颜色 2 3 2 4 2" xfId="1731" xr:uid="{00000000-0005-0000-0000-0000EC000000}"/>
    <cellStyle name="20% - 强调文字颜色 2 3 2 5" xfId="1732" xr:uid="{00000000-0005-0000-0000-0000ED000000}"/>
    <cellStyle name="20% - 强调文字颜色 2 3 3" xfId="1733" xr:uid="{00000000-0005-0000-0000-0000EE000000}"/>
    <cellStyle name="20% - 强调文字颜色 2 3 3 2" xfId="1734" xr:uid="{00000000-0005-0000-0000-0000EF000000}"/>
    <cellStyle name="20% - 强调文字颜色 2 3 3 2 2" xfId="1735" xr:uid="{00000000-0005-0000-0000-0000F0000000}"/>
    <cellStyle name="20% - 强调文字颜色 2 3 3 2 2 2" xfId="1736" xr:uid="{00000000-0005-0000-0000-0000F1000000}"/>
    <cellStyle name="20% - 强调文字颜色 2 3 3 2 3" xfId="1737" xr:uid="{00000000-0005-0000-0000-0000F2000000}"/>
    <cellStyle name="20% - 强调文字颜色 2 3 3 3" xfId="1738" xr:uid="{00000000-0005-0000-0000-0000F3000000}"/>
    <cellStyle name="20% - 强调文字颜色 2 3 3 3 2" xfId="1739" xr:uid="{00000000-0005-0000-0000-0000F4000000}"/>
    <cellStyle name="20% - 强调文字颜色 2 3 3 3 2 2" xfId="1740" xr:uid="{00000000-0005-0000-0000-0000F5000000}"/>
    <cellStyle name="20% - 强调文字颜色 2 3 3 3 3" xfId="1741" xr:uid="{00000000-0005-0000-0000-0000F6000000}"/>
    <cellStyle name="20% - 强调文字颜色 2 3 3 4" xfId="1742" xr:uid="{00000000-0005-0000-0000-0000F7000000}"/>
    <cellStyle name="20% - 强调文字颜色 2 3 3 4 2" xfId="1743" xr:uid="{00000000-0005-0000-0000-0000F8000000}"/>
    <cellStyle name="20% - 强调文字颜色 2 3 3 5" xfId="1744" xr:uid="{00000000-0005-0000-0000-0000F9000000}"/>
    <cellStyle name="20% - 强调文字颜色 2 3 4" xfId="1745" xr:uid="{00000000-0005-0000-0000-0000FA000000}"/>
    <cellStyle name="20% - 强调文字颜色 2 3 4 2" xfId="1746" xr:uid="{00000000-0005-0000-0000-0000FB000000}"/>
    <cellStyle name="20% - 强调文字颜色 2 3 4 2 2" xfId="1747" xr:uid="{00000000-0005-0000-0000-0000FC000000}"/>
    <cellStyle name="20% - 强调文字颜色 2 3 4 3" xfId="1748" xr:uid="{00000000-0005-0000-0000-0000FD000000}"/>
    <cellStyle name="20% - 强调文字颜色 2 3 5" xfId="1749" xr:uid="{00000000-0005-0000-0000-0000FE000000}"/>
    <cellStyle name="20% - 强调文字颜色 2 3 5 2" xfId="1750" xr:uid="{00000000-0005-0000-0000-0000FF000000}"/>
    <cellStyle name="20% - 强调文字颜色 2 3 6" xfId="1751" xr:uid="{00000000-0005-0000-0000-000000010000}"/>
    <cellStyle name="20% - 强调文字颜色 2 4" xfId="1752" xr:uid="{00000000-0005-0000-0000-000001010000}"/>
    <cellStyle name="20% - 强调文字颜色 3" xfId="1753" xr:uid="{00000000-0005-0000-0000-000002010000}"/>
    <cellStyle name="20% - 强调文字颜色 3 2" xfId="1754" xr:uid="{00000000-0005-0000-0000-000003010000}"/>
    <cellStyle name="20% - 强调文字颜色 3 2 2" xfId="1755" xr:uid="{00000000-0005-0000-0000-000004010000}"/>
    <cellStyle name="20% - 强调文字颜色 3 2 2 2" xfId="1756" xr:uid="{00000000-0005-0000-0000-000005010000}"/>
    <cellStyle name="20% - 强调文字颜色 3 2 2 2 2" xfId="1757" xr:uid="{00000000-0005-0000-0000-000006010000}"/>
    <cellStyle name="20% - 强调文字颜色 3 2 2 2 2 2" xfId="1758" xr:uid="{00000000-0005-0000-0000-000007010000}"/>
    <cellStyle name="20% - 强调文字颜色 3 2 2 2 3" xfId="1759" xr:uid="{00000000-0005-0000-0000-000008010000}"/>
    <cellStyle name="20% - 强调文字颜色 3 2 2 3" xfId="1760" xr:uid="{00000000-0005-0000-0000-000009010000}"/>
    <cellStyle name="20% - 强调文字颜色 3 2 2 3 2" xfId="1761" xr:uid="{00000000-0005-0000-0000-00000A010000}"/>
    <cellStyle name="20% - 强调文字颜色 3 2 2 3 2 2" xfId="1762" xr:uid="{00000000-0005-0000-0000-00000B010000}"/>
    <cellStyle name="20% - 强调文字颜色 3 2 2 3 3" xfId="1763" xr:uid="{00000000-0005-0000-0000-00000C010000}"/>
    <cellStyle name="20% - 强调文字颜色 3 2 2 4" xfId="1764" xr:uid="{00000000-0005-0000-0000-00000D010000}"/>
    <cellStyle name="20% - 强调文字颜色 3 2 2 4 2" xfId="1765" xr:uid="{00000000-0005-0000-0000-00000E010000}"/>
    <cellStyle name="20% - 强调文字颜色 3 2 2 5" xfId="1766" xr:uid="{00000000-0005-0000-0000-00000F010000}"/>
    <cellStyle name="20% - 强调文字颜色 3 2 3" xfId="1767" xr:uid="{00000000-0005-0000-0000-000010010000}"/>
    <cellStyle name="20% - 强调文字颜色 3 2 3 2" xfId="1768" xr:uid="{00000000-0005-0000-0000-000011010000}"/>
    <cellStyle name="20% - 强调文字颜色 3 2 3 2 2" xfId="1769" xr:uid="{00000000-0005-0000-0000-000012010000}"/>
    <cellStyle name="20% - 强调文字颜色 3 2 3 2 2 2" xfId="1770" xr:uid="{00000000-0005-0000-0000-000013010000}"/>
    <cellStyle name="20% - 强调文字颜色 3 2 3 2 3" xfId="1771" xr:uid="{00000000-0005-0000-0000-000014010000}"/>
    <cellStyle name="20% - 强调文字颜色 3 2 3 3" xfId="1772" xr:uid="{00000000-0005-0000-0000-000015010000}"/>
    <cellStyle name="20% - 强调文字颜色 3 2 3 3 2" xfId="1773" xr:uid="{00000000-0005-0000-0000-000016010000}"/>
    <cellStyle name="20% - 强调文字颜色 3 2 3 3 2 2" xfId="1774" xr:uid="{00000000-0005-0000-0000-000017010000}"/>
    <cellStyle name="20% - 强调文字颜色 3 2 3 3 3" xfId="1775" xr:uid="{00000000-0005-0000-0000-000018010000}"/>
    <cellStyle name="20% - 强调文字颜色 3 2 3 4" xfId="1776" xr:uid="{00000000-0005-0000-0000-000019010000}"/>
    <cellStyle name="20% - 强调文字颜色 3 2 3 4 2" xfId="1777" xr:uid="{00000000-0005-0000-0000-00001A010000}"/>
    <cellStyle name="20% - 强调文字颜色 3 2 3 5" xfId="1778" xr:uid="{00000000-0005-0000-0000-00001B010000}"/>
    <cellStyle name="20% - 强调文字颜色 3 2 4" xfId="1779" xr:uid="{00000000-0005-0000-0000-00001C010000}"/>
    <cellStyle name="20% - 强调文字颜色 3 2 4 2" xfId="1780" xr:uid="{00000000-0005-0000-0000-00001D010000}"/>
    <cellStyle name="20% - 强调文字颜色 3 2 4 2 2" xfId="1781" xr:uid="{00000000-0005-0000-0000-00001E010000}"/>
    <cellStyle name="20% - 强调文字颜色 3 2 4 3" xfId="1782" xr:uid="{00000000-0005-0000-0000-00001F010000}"/>
    <cellStyle name="20% - 强调文字颜色 3 2 5" xfId="1783" xr:uid="{00000000-0005-0000-0000-000020010000}"/>
    <cellStyle name="20% - 强调文字颜色 3 2 5 2" xfId="1784" xr:uid="{00000000-0005-0000-0000-000021010000}"/>
    <cellStyle name="20% - 强调文字颜色 3 2 6" xfId="1785" xr:uid="{00000000-0005-0000-0000-000022010000}"/>
    <cellStyle name="20% - 强调文字颜色 3 3" xfId="1786" xr:uid="{00000000-0005-0000-0000-000023010000}"/>
    <cellStyle name="20% - 强调文字颜色 3 3 2" xfId="1787" xr:uid="{00000000-0005-0000-0000-000024010000}"/>
    <cellStyle name="20% - 强调文字颜色 3 3 2 2" xfId="1788" xr:uid="{00000000-0005-0000-0000-000025010000}"/>
    <cellStyle name="20% - 强调文字颜色 3 3 2 2 2" xfId="1789" xr:uid="{00000000-0005-0000-0000-000026010000}"/>
    <cellStyle name="20% - 强调文字颜色 3 3 2 2 2 2" xfId="1790" xr:uid="{00000000-0005-0000-0000-000027010000}"/>
    <cellStyle name="20% - 强调文字颜色 3 3 2 2 3" xfId="1791" xr:uid="{00000000-0005-0000-0000-000028010000}"/>
    <cellStyle name="20% - 强调文字颜色 3 3 2 3" xfId="1792" xr:uid="{00000000-0005-0000-0000-000029010000}"/>
    <cellStyle name="20% - 强调文字颜色 3 3 2 3 2" xfId="1793" xr:uid="{00000000-0005-0000-0000-00002A010000}"/>
    <cellStyle name="20% - 强调文字颜色 3 3 2 3 2 2" xfId="1794" xr:uid="{00000000-0005-0000-0000-00002B010000}"/>
    <cellStyle name="20% - 强调文字颜色 3 3 2 3 3" xfId="1795" xr:uid="{00000000-0005-0000-0000-00002C010000}"/>
    <cellStyle name="20% - 强调文字颜色 3 3 2 4" xfId="1796" xr:uid="{00000000-0005-0000-0000-00002D010000}"/>
    <cellStyle name="20% - 强调文字颜色 3 3 2 4 2" xfId="1797" xr:uid="{00000000-0005-0000-0000-00002E010000}"/>
    <cellStyle name="20% - 强调文字颜色 3 3 2 5" xfId="1798" xr:uid="{00000000-0005-0000-0000-00002F010000}"/>
    <cellStyle name="20% - 强调文字颜色 3 3 3" xfId="1799" xr:uid="{00000000-0005-0000-0000-000030010000}"/>
    <cellStyle name="20% - 强调文字颜色 3 3 3 2" xfId="1800" xr:uid="{00000000-0005-0000-0000-000031010000}"/>
    <cellStyle name="20% - 强调文字颜色 3 3 3 2 2" xfId="1801" xr:uid="{00000000-0005-0000-0000-000032010000}"/>
    <cellStyle name="20% - 强调文字颜色 3 3 3 2 2 2" xfId="1802" xr:uid="{00000000-0005-0000-0000-000033010000}"/>
    <cellStyle name="20% - 强调文字颜色 3 3 3 2 3" xfId="1803" xr:uid="{00000000-0005-0000-0000-000034010000}"/>
    <cellStyle name="20% - 强调文字颜色 3 3 3 3" xfId="1804" xr:uid="{00000000-0005-0000-0000-000035010000}"/>
    <cellStyle name="20% - 强调文字颜色 3 3 3 3 2" xfId="1805" xr:uid="{00000000-0005-0000-0000-000036010000}"/>
    <cellStyle name="20% - 强调文字颜色 3 3 3 3 2 2" xfId="1806" xr:uid="{00000000-0005-0000-0000-000037010000}"/>
    <cellStyle name="20% - 强调文字颜色 3 3 3 3 3" xfId="1807" xr:uid="{00000000-0005-0000-0000-000038010000}"/>
    <cellStyle name="20% - 强调文字颜色 3 3 3 4" xfId="1808" xr:uid="{00000000-0005-0000-0000-000039010000}"/>
    <cellStyle name="20% - 强调文字颜色 3 3 3 4 2" xfId="1809" xr:uid="{00000000-0005-0000-0000-00003A010000}"/>
    <cellStyle name="20% - 强调文字颜色 3 3 3 5" xfId="1810" xr:uid="{00000000-0005-0000-0000-00003B010000}"/>
    <cellStyle name="20% - 强调文字颜色 3 3 4" xfId="1811" xr:uid="{00000000-0005-0000-0000-00003C010000}"/>
    <cellStyle name="20% - 强调文字颜色 3 3 4 2" xfId="1812" xr:uid="{00000000-0005-0000-0000-00003D010000}"/>
    <cellStyle name="20% - 强调文字颜色 3 3 4 2 2" xfId="1813" xr:uid="{00000000-0005-0000-0000-00003E010000}"/>
    <cellStyle name="20% - 强调文字颜色 3 3 4 3" xfId="1814" xr:uid="{00000000-0005-0000-0000-00003F010000}"/>
    <cellStyle name="20% - 强调文字颜色 3 3 5" xfId="1815" xr:uid="{00000000-0005-0000-0000-000040010000}"/>
    <cellStyle name="20% - 强调文字颜色 3 3 5 2" xfId="1816" xr:uid="{00000000-0005-0000-0000-000041010000}"/>
    <cellStyle name="20% - 强调文字颜色 3 3 6" xfId="1817" xr:uid="{00000000-0005-0000-0000-000042010000}"/>
    <cellStyle name="20% - 强调文字颜色 3 4" xfId="1818" xr:uid="{00000000-0005-0000-0000-000043010000}"/>
    <cellStyle name="20% - 强调文字颜色 4" xfId="1819" xr:uid="{00000000-0005-0000-0000-000044010000}"/>
    <cellStyle name="20% - 强调文字颜色 4 2" xfId="1820" xr:uid="{00000000-0005-0000-0000-000045010000}"/>
    <cellStyle name="20% - 强调文字颜色 4 2 2" xfId="1821" xr:uid="{00000000-0005-0000-0000-000046010000}"/>
    <cellStyle name="20% - 强调文字颜色 4 2 2 2" xfId="1822" xr:uid="{00000000-0005-0000-0000-000047010000}"/>
    <cellStyle name="20% - 强调文字颜色 4 2 2 2 2" xfId="1823" xr:uid="{00000000-0005-0000-0000-000048010000}"/>
    <cellStyle name="20% - 强调文字颜色 4 2 2 2 2 2" xfId="1824" xr:uid="{00000000-0005-0000-0000-000049010000}"/>
    <cellStyle name="20% - 强调文字颜色 4 2 2 2 3" xfId="1825" xr:uid="{00000000-0005-0000-0000-00004A010000}"/>
    <cellStyle name="20% - 强调文字颜色 4 2 2 3" xfId="1826" xr:uid="{00000000-0005-0000-0000-00004B010000}"/>
    <cellStyle name="20% - 强调文字颜色 4 2 2 3 2" xfId="1827" xr:uid="{00000000-0005-0000-0000-00004C010000}"/>
    <cellStyle name="20% - 强调文字颜色 4 2 2 3 2 2" xfId="1828" xr:uid="{00000000-0005-0000-0000-00004D010000}"/>
    <cellStyle name="20% - 强调文字颜色 4 2 2 3 3" xfId="1829" xr:uid="{00000000-0005-0000-0000-00004E010000}"/>
    <cellStyle name="20% - 强调文字颜色 4 2 2 4" xfId="1830" xr:uid="{00000000-0005-0000-0000-00004F010000}"/>
    <cellStyle name="20% - 强调文字颜色 4 2 2 4 2" xfId="1831" xr:uid="{00000000-0005-0000-0000-000050010000}"/>
    <cellStyle name="20% - 强调文字颜色 4 2 2 5" xfId="1832" xr:uid="{00000000-0005-0000-0000-000051010000}"/>
    <cellStyle name="20% - 强调文字颜色 4 2 3" xfId="1833" xr:uid="{00000000-0005-0000-0000-000052010000}"/>
    <cellStyle name="20% - 强调文字颜色 4 2 3 2" xfId="1834" xr:uid="{00000000-0005-0000-0000-000053010000}"/>
    <cellStyle name="20% - 强调文字颜色 4 2 3 2 2" xfId="1835" xr:uid="{00000000-0005-0000-0000-000054010000}"/>
    <cellStyle name="20% - 强调文字颜色 4 2 3 2 2 2" xfId="1836" xr:uid="{00000000-0005-0000-0000-000055010000}"/>
    <cellStyle name="20% - 强调文字颜色 4 2 3 2 3" xfId="1837" xr:uid="{00000000-0005-0000-0000-000056010000}"/>
    <cellStyle name="20% - 强调文字颜色 4 2 3 3" xfId="1838" xr:uid="{00000000-0005-0000-0000-000057010000}"/>
    <cellStyle name="20% - 强调文字颜色 4 2 3 3 2" xfId="1839" xr:uid="{00000000-0005-0000-0000-000058010000}"/>
    <cellStyle name="20% - 强调文字颜色 4 2 3 3 2 2" xfId="1840" xr:uid="{00000000-0005-0000-0000-000059010000}"/>
    <cellStyle name="20% - 强调文字颜色 4 2 3 3 3" xfId="1841" xr:uid="{00000000-0005-0000-0000-00005A010000}"/>
    <cellStyle name="20% - 强调文字颜色 4 2 3 4" xfId="1842" xr:uid="{00000000-0005-0000-0000-00005B010000}"/>
    <cellStyle name="20% - 强调文字颜色 4 2 3 4 2" xfId="1843" xr:uid="{00000000-0005-0000-0000-00005C010000}"/>
    <cellStyle name="20% - 强调文字颜色 4 2 3 5" xfId="1844" xr:uid="{00000000-0005-0000-0000-00005D010000}"/>
    <cellStyle name="20% - 强调文字颜色 4 2 4" xfId="1845" xr:uid="{00000000-0005-0000-0000-00005E010000}"/>
    <cellStyle name="20% - 强调文字颜色 4 2 4 2" xfId="1846" xr:uid="{00000000-0005-0000-0000-00005F010000}"/>
    <cellStyle name="20% - 强调文字颜色 4 2 4 2 2" xfId="1847" xr:uid="{00000000-0005-0000-0000-000060010000}"/>
    <cellStyle name="20% - 强调文字颜色 4 2 4 3" xfId="1848" xr:uid="{00000000-0005-0000-0000-000061010000}"/>
    <cellStyle name="20% - 强调文字颜色 4 2 5" xfId="1849" xr:uid="{00000000-0005-0000-0000-000062010000}"/>
    <cellStyle name="20% - 强调文字颜色 4 2 5 2" xfId="1850" xr:uid="{00000000-0005-0000-0000-000063010000}"/>
    <cellStyle name="20% - 强调文字颜色 4 2 6" xfId="1851" xr:uid="{00000000-0005-0000-0000-000064010000}"/>
    <cellStyle name="20% - 强调文字颜色 4 3" xfId="1852" xr:uid="{00000000-0005-0000-0000-000065010000}"/>
    <cellStyle name="20% - 强调文字颜色 4 3 2" xfId="1853" xr:uid="{00000000-0005-0000-0000-000066010000}"/>
    <cellStyle name="20% - 强调文字颜色 4 3 2 2" xfId="1854" xr:uid="{00000000-0005-0000-0000-000067010000}"/>
    <cellStyle name="20% - 强调文字颜色 4 3 2 2 2" xfId="1855" xr:uid="{00000000-0005-0000-0000-000068010000}"/>
    <cellStyle name="20% - 强调文字颜色 4 3 2 2 2 2" xfId="1856" xr:uid="{00000000-0005-0000-0000-000069010000}"/>
    <cellStyle name="20% - 强调文字颜色 4 3 2 2 3" xfId="1857" xr:uid="{00000000-0005-0000-0000-00006A010000}"/>
    <cellStyle name="20% - 强调文字颜色 4 3 2 3" xfId="1858" xr:uid="{00000000-0005-0000-0000-00006B010000}"/>
    <cellStyle name="20% - 强调文字颜色 4 3 2 3 2" xfId="1859" xr:uid="{00000000-0005-0000-0000-00006C010000}"/>
    <cellStyle name="20% - 强调文字颜色 4 3 2 3 2 2" xfId="1860" xr:uid="{00000000-0005-0000-0000-00006D010000}"/>
    <cellStyle name="20% - 强调文字颜色 4 3 2 3 3" xfId="1861" xr:uid="{00000000-0005-0000-0000-00006E010000}"/>
    <cellStyle name="20% - 强调文字颜色 4 3 2 4" xfId="1862" xr:uid="{00000000-0005-0000-0000-00006F010000}"/>
    <cellStyle name="20% - 强调文字颜色 4 3 2 4 2" xfId="1863" xr:uid="{00000000-0005-0000-0000-000070010000}"/>
    <cellStyle name="20% - 强调文字颜色 4 3 2 5" xfId="1864" xr:uid="{00000000-0005-0000-0000-000071010000}"/>
    <cellStyle name="20% - 强调文字颜色 4 3 3" xfId="1865" xr:uid="{00000000-0005-0000-0000-000072010000}"/>
    <cellStyle name="20% - 强调文字颜色 4 3 3 2" xfId="1866" xr:uid="{00000000-0005-0000-0000-000073010000}"/>
    <cellStyle name="20% - 强调文字颜色 4 3 3 2 2" xfId="1867" xr:uid="{00000000-0005-0000-0000-000074010000}"/>
    <cellStyle name="20% - 强调文字颜色 4 3 3 2 2 2" xfId="1868" xr:uid="{00000000-0005-0000-0000-000075010000}"/>
    <cellStyle name="20% - 强调文字颜色 4 3 3 2 3" xfId="1869" xr:uid="{00000000-0005-0000-0000-000076010000}"/>
    <cellStyle name="20% - 强调文字颜色 4 3 3 3" xfId="1870" xr:uid="{00000000-0005-0000-0000-000077010000}"/>
    <cellStyle name="20% - 强调文字颜色 4 3 3 3 2" xfId="1871" xr:uid="{00000000-0005-0000-0000-000078010000}"/>
    <cellStyle name="20% - 强调文字颜色 4 3 3 3 2 2" xfId="1872" xr:uid="{00000000-0005-0000-0000-000079010000}"/>
    <cellStyle name="20% - 强调文字颜色 4 3 3 3 3" xfId="1873" xr:uid="{00000000-0005-0000-0000-00007A010000}"/>
    <cellStyle name="20% - 强调文字颜色 4 3 3 4" xfId="1874" xr:uid="{00000000-0005-0000-0000-00007B010000}"/>
    <cellStyle name="20% - 强调文字颜色 4 3 3 4 2" xfId="1875" xr:uid="{00000000-0005-0000-0000-00007C010000}"/>
    <cellStyle name="20% - 强调文字颜色 4 3 3 5" xfId="1876" xr:uid="{00000000-0005-0000-0000-00007D010000}"/>
    <cellStyle name="20% - 强调文字颜色 4 3 4" xfId="1877" xr:uid="{00000000-0005-0000-0000-00007E010000}"/>
    <cellStyle name="20% - 强调文字颜色 4 3 4 2" xfId="1878" xr:uid="{00000000-0005-0000-0000-00007F010000}"/>
    <cellStyle name="20% - 强调文字颜色 4 3 4 2 2" xfId="1879" xr:uid="{00000000-0005-0000-0000-000080010000}"/>
    <cellStyle name="20% - 强调文字颜色 4 3 4 3" xfId="1880" xr:uid="{00000000-0005-0000-0000-000081010000}"/>
    <cellStyle name="20% - 强调文字颜色 4 3 5" xfId="1881" xr:uid="{00000000-0005-0000-0000-000082010000}"/>
    <cellStyle name="20% - 强调文字颜色 4 3 5 2" xfId="1882" xr:uid="{00000000-0005-0000-0000-000083010000}"/>
    <cellStyle name="20% - 强调文字颜色 4 3 6" xfId="1883" xr:uid="{00000000-0005-0000-0000-000084010000}"/>
    <cellStyle name="20% - 强调文字颜色 4 4" xfId="1884" xr:uid="{00000000-0005-0000-0000-000085010000}"/>
    <cellStyle name="20% - 强调文字颜色 5" xfId="1885" xr:uid="{00000000-0005-0000-0000-000086010000}"/>
    <cellStyle name="20% - 强调文字颜色 5 2" xfId="1886" xr:uid="{00000000-0005-0000-0000-000087010000}"/>
    <cellStyle name="20% - 强调文字颜色 5 2 2" xfId="1887" xr:uid="{00000000-0005-0000-0000-000088010000}"/>
    <cellStyle name="20% - 强调文字颜色 5 2 2 2" xfId="1888" xr:uid="{00000000-0005-0000-0000-000089010000}"/>
    <cellStyle name="20% - 强调文字颜色 5 2 2 2 2" xfId="1889" xr:uid="{00000000-0005-0000-0000-00008A010000}"/>
    <cellStyle name="20% - 强调文字颜色 5 2 2 2 2 2" xfId="1890" xr:uid="{00000000-0005-0000-0000-00008B010000}"/>
    <cellStyle name="20% - 强调文字颜色 5 2 2 2 3" xfId="1891" xr:uid="{00000000-0005-0000-0000-00008C010000}"/>
    <cellStyle name="20% - 强调文字颜色 5 2 2 3" xfId="1892" xr:uid="{00000000-0005-0000-0000-00008D010000}"/>
    <cellStyle name="20% - 强调文字颜色 5 2 2 3 2" xfId="1893" xr:uid="{00000000-0005-0000-0000-00008E010000}"/>
    <cellStyle name="20% - 强调文字颜色 5 2 2 3 2 2" xfId="1894" xr:uid="{00000000-0005-0000-0000-00008F010000}"/>
    <cellStyle name="20% - 强调文字颜色 5 2 2 3 3" xfId="1895" xr:uid="{00000000-0005-0000-0000-000090010000}"/>
    <cellStyle name="20% - 强调文字颜色 5 2 2 4" xfId="1896" xr:uid="{00000000-0005-0000-0000-000091010000}"/>
    <cellStyle name="20% - 强调文字颜色 5 2 2 4 2" xfId="1897" xr:uid="{00000000-0005-0000-0000-000092010000}"/>
    <cellStyle name="20% - 强调文字颜色 5 2 2 5" xfId="1898" xr:uid="{00000000-0005-0000-0000-000093010000}"/>
    <cellStyle name="20% - 强调文字颜色 5 2 3" xfId="1899" xr:uid="{00000000-0005-0000-0000-000094010000}"/>
    <cellStyle name="20% - 强调文字颜色 5 2 3 2" xfId="1900" xr:uid="{00000000-0005-0000-0000-000095010000}"/>
    <cellStyle name="20% - 强调文字颜色 5 2 3 2 2" xfId="1901" xr:uid="{00000000-0005-0000-0000-000096010000}"/>
    <cellStyle name="20% - 强调文字颜色 5 2 3 2 2 2" xfId="1902" xr:uid="{00000000-0005-0000-0000-000097010000}"/>
    <cellStyle name="20% - 强调文字颜色 5 2 3 2 3" xfId="1903" xr:uid="{00000000-0005-0000-0000-000098010000}"/>
    <cellStyle name="20% - 强调文字颜色 5 2 3 3" xfId="1904" xr:uid="{00000000-0005-0000-0000-000099010000}"/>
    <cellStyle name="20% - 强调文字颜色 5 2 3 3 2" xfId="1905" xr:uid="{00000000-0005-0000-0000-00009A010000}"/>
    <cellStyle name="20% - 强调文字颜色 5 2 3 3 2 2" xfId="1906" xr:uid="{00000000-0005-0000-0000-00009B010000}"/>
    <cellStyle name="20% - 强调文字颜色 5 2 3 3 3" xfId="1907" xr:uid="{00000000-0005-0000-0000-00009C010000}"/>
    <cellStyle name="20% - 强调文字颜色 5 2 3 4" xfId="1908" xr:uid="{00000000-0005-0000-0000-00009D010000}"/>
    <cellStyle name="20% - 强调文字颜色 5 2 3 4 2" xfId="1909" xr:uid="{00000000-0005-0000-0000-00009E010000}"/>
    <cellStyle name="20% - 强调文字颜色 5 2 3 5" xfId="1910" xr:uid="{00000000-0005-0000-0000-00009F010000}"/>
    <cellStyle name="20% - 强调文字颜色 5 2 4" xfId="1911" xr:uid="{00000000-0005-0000-0000-0000A0010000}"/>
    <cellStyle name="20% - 强调文字颜色 5 2 4 2" xfId="1912" xr:uid="{00000000-0005-0000-0000-0000A1010000}"/>
    <cellStyle name="20% - 强调文字颜色 5 2 4 2 2" xfId="1913" xr:uid="{00000000-0005-0000-0000-0000A2010000}"/>
    <cellStyle name="20% - 强调文字颜色 5 2 4 3" xfId="1914" xr:uid="{00000000-0005-0000-0000-0000A3010000}"/>
    <cellStyle name="20% - 强调文字颜色 5 2 5" xfId="1915" xr:uid="{00000000-0005-0000-0000-0000A4010000}"/>
    <cellStyle name="20% - 强调文字颜色 5 2 5 2" xfId="1916" xr:uid="{00000000-0005-0000-0000-0000A5010000}"/>
    <cellStyle name="20% - 强调文字颜色 5 2 6" xfId="1917" xr:uid="{00000000-0005-0000-0000-0000A6010000}"/>
    <cellStyle name="20% - 强调文字颜色 5 3" xfId="1918" xr:uid="{00000000-0005-0000-0000-0000A7010000}"/>
    <cellStyle name="20% - 强调文字颜色 5 3 2" xfId="1919" xr:uid="{00000000-0005-0000-0000-0000A8010000}"/>
    <cellStyle name="20% - 强调文字颜色 5 3 2 2" xfId="1920" xr:uid="{00000000-0005-0000-0000-0000A9010000}"/>
    <cellStyle name="20% - 强调文字颜色 5 3 2 2 2" xfId="1921" xr:uid="{00000000-0005-0000-0000-0000AA010000}"/>
    <cellStyle name="20% - 强调文字颜色 5 3 2 2 2 2" xfId="1922" xr:uid="{00000000-0005-0000-0000-0000AB010000}"/>
    <cellStyle name="20% - 强调文字颜色 5 3 2 2 3" xfId="1923" xr:uid="{00000000-0005-0000-0000-0000AC010000}"/>
    <cellStyle name="20% - 强调文字颜色 5 3 2 3" xfId="1924" xr:uid="{00000000-0005-0000-0000-0000AD010000}"/>
    <cellStyle name="20% - 强调文字颜色 5 3 2 3 2" xfId="1925" xr:uid="{00000000-0005-0000-0000-0000AE010000}"/>
    <cellStyle name="20% - 强调文字颜色 5 3 2 3 2 2" xfId="1926" xr:uid="{00000000-0005-0000-0000-0000AF010000}"/>
    <cellStyle name="20% - 强调文字颜色 5 3 2 3 3" xfId="1927" xr:uid="{00000000-0005-0000-0000-0000B0010000}"/>
    <cellStyle name="20% - 强调文字颜色 5 3 2 4" xfId="1928" xr:uid="{00000000-0005-0000-0000-0000B1010000}"/>
    <cellStyle name="20% - 强调文字颜色 5 3 2 4 2" xfId="1929" xr:uid="{00000000-0005-0000-0000-0000B2010000}"/>
    <cellStyle name="20% - 强调文字颜色 5 3 2 5" xfId="1930" xr:uid="{00000000-0005-0000-0000-0000B3010000}"/>
    <cellStyle name="20% - 强调文字颜色 5 3 3" xfId="1931" xr:uid="{00000000-0005-0000-0000-0000B4010000}"/>
    <cellStyle name="20% - 强调文字颜色 5 3 3 2" xfId="1932" xr:uid="{00000000-0005-0000-0000-0000B5010000}"/>
    <cellStyle name="20% - 强调文字颜色 5 3 3 2 2" xfId="1933" xr:uid="{00000000-0005-0000-0000-0000B6010000}"/>
    <cellStyle name="20% - 强调文字颜色 5 3 3 2 2 2" xfId="1934" xr:uid="{00000000-0005-0000-0000-0000B7010000}"/>
    <cellStyle name="20% - 强调文字颜色 5 3 3 2 3" xfId="1935" xr:uid="{00000000-0005-0000-0000-0000B8010000}"/>
    <cellStyle name="20% - 强调文字颜色 5 3 3 3" xfId="1936" xr:uid="{00000000-0005-0000-0000-0000B9010000}"/>
    <cellStyle name="20% - 强调文字颜色 5 3 3 3 2" xfId="1937" xr:uid="{00000000-0005-0000-0000-0000BA010000}"/>
    <cellStyle name="20% - 强调文字颜色 5 3 3 3 2 2" xfId="1938" xr:uid="{00000000-0005-0000-0000-0000BB010000}"/>
    <cellStyle name="20% - 强调文字颜色 5 3 3 3 3" xfId="1939" xr:uid="{00000000-0005-0000-0000-0000BC010000}"/>
    <cellStyle name="20% - 强调文字颜色 5 3 3 4" xfId="1940" xr:uid="{00000000-0005-0000-0000-0000BD010000}"/>
    <cellStyle name="20% - 强调文字颜色 5 3 3 4 2" xfId="1941" xr:uid="{00000000-0005-0000-0000-0000BE010000}"/>
    <cellStyle name="20% - 强调文字颜色 5 3 3 5" xfId="1942" xr:uid="{00000000-0005-0000-0000-0000BF010000}"/>
    <cellStyle name="20% - 强调文字颜色 5 3 4" xfId="1943" xr:uid="{00000000-0005-0000-0000-0000C0010000}"/>
    <cellStyle name="20% - 强调文字颜色 5 3 4 2" xfId="1944" xr:uid="{00000000-0005-0000-0000-0000C1010000}"/>
    <cellStyle name="20% - 强调文字颜色 5 3 4 2 2" xfId="1945" xr:uid="{00000000-0005-0000-0000-0000C2010000}"/>
    <cellStyle name="20% - 强调文字颜色 5 3 4 3" xfId="1946" xr:uid="{00000000-0005-0000-0000-0000C3010000}"/>
    <cellStyle name="20% - 强调文字颜色 5 3 5" xfId="1947" xr:uid="{00000000-0005-0000-0000-0000C4010000}"/>
    <cellStyle name="20% - 强调文字颜色 5 3 5 2" xfId="1948" xr:uid="{00000000-0005-0000-0000-0000C5010000}"/>
    <cellStyle name="20% - 强调文字颜色 5 3 6" xfId="1949" xr:uid="{00000000-0005-0000-0000-0000C6010000}"/>
    <cellStyle name="20% - 强调文字颜色 5 4" xfId="1950" xr:uid="{00000000-0005-0000-0000-0000C7010000}"/>
    <cellStyle name="20% - 强调文字颜色 6" xfId="1951" xr:uid="{00000000-0005-0000-0000-0000C8010000}"/>
    <cellStyle name="20% - 强调文字颜色 6 2" xfId="1952" xr:uid="{00000000-0005-0000-0000-0000C9010000}"/>
    <cellStyle name="20% - 强调文字颜色 6 2 2" xfId="1953" xr:uid="{00000000-0005-0000-0000-0000CA010000}"/>
    <cellStyle name="20% - 强调文字颜色 6 2 2 2" xfId="1954" xr:uid="{00000000-0005-0000-0000-0000CB010000}"/>
    <cellStyle name="20% - 强调文字颜色 6 2 2 2 2" xfId="1955" xr:uid="{00000000-0005-0000-0000-0000CC010000}"/>
    <cellStyle name="20% - 强调文字颜色 6 2 2 2 2 2" xfId="1956" xr:uid="{00000000-0005-0000-0000-0000CD010000}"/>
    <cellStyle name="20% - 强调文字颜色 6 2 2 2 3" xfId="1957" xr:uid="{00000000-0005-0000-0000-0000CE010000}"/>
    <cellStyle name="20% - 强调文字颜色 6 2 2 3" xfId="1958" xr:uid="{00000000-0005-0000-0000-0000CF010000}"/>
    <cellStyle name="20% - 强调文字颜色 6 2 2 3 2" xfId="1959" xr:uid="{00000000-0005-0000-0000-0000D0010000}"/>
    <cellStyle name="20% - 强调文字颜色 6 2 2 3 2 2" xfId="1960" xr:uid="{00000000-0005-0000-0000-0000D1010000}"/>
    <cellStyle name="20% - 强调文字颜色 6 2 2 3 3" xfId="1961" xr:uid="{00000000-0005-0000-0000-0000D2010000}"/>
    <cellStyle name="20% - 强调文字颜色 6 2 2 4" xfId="1962" xr:uid="{00000000-0005-0000-0000-0000D3010000}"/>
    <cellStyle name="20% - 强调文字颜色 6 2 2 4 2" xfId="1963" xr:uid="{00000000-0005-0000-0000-0000D4010000}"/>
    <cellStyle name="20% - 强调文字颜色 6 2 2 5" xfId="1964" xr:uid="{00000000-0005-0000-0000-0000D5010000}"/>
    <cellStyle name="20% - 强调文字颜色 6 2 3" xfId="1965" xr:uid="{00000000-0005-0000-0000-0000D6010000}"/>
    <cellStyle name="20% - 强调文字颜色 6 2 3 2" xfId="1966" xr:uid="{00000000-0005-0000-0000-0000D7010000}"/>
    <cellStyle name="20% - 强调文字颜色 6 2 3 2 2" xfId="1967" xr:uid="{00000000-0005-0000-0000-0000D8010000}"/>
    <cellStyle name="20% - 强调文字颜色 6 2 3 2 2 2" xfId="1968" xr:uid="{00000000-0005-0000-0000-0000D9010000}"/>
    <cellStyle name="20% - 强调文字颜色 6 2 3 2 3" xfId="1969" xr:uid="{00000000-0005-0000-0000-0000DA010000}"/>
    <cellStyle name="20% - 强调文字颜色 6 2 3 3" xfId="1970" xr:uid="{00000000-0005-0000-0000-0000DB010000}"/>
    <cellStyle name="20% - 强调文字颜色 6 2 3 3 2" xfId="1971" xr:uid="{00000000-0005-0000-0000-0000DC010000}"/>
    <cellStyle name="20% - 强调文字颜色 6 2 3 3 2 2" xfId="1972" xr:uid="{00000000-0005-0000-0000-0000DD010000}"/>
    <cellStyle name="20% - 强调文字颜色 6 2 3 3 3" xfId="1973" xr:uid="{00000000-0005-0000-0000-0000DE010000}"/>
    <cellStyle name="20% - 强调文字颜色 6 2 3 4" xfId="1974" xr:uid="{00000000-0005-0000-0000-0000DF010000}"/>
    <cellStyle name="20% - 强调文字颜色 6 2 3 4 2" xfId="1975" xr:uid="{00000000-0005-0000-0000-0000E0010000}"/>
    <cellStyle name="20% - 强调文字颜色 6 2 3 5" xfId="1976" xr:uid="{00000000-0005-0000-0000-0000E1010000}"/>
    <cellStyle name="20% - 强调文字颜色 6 2 4" xfId="1977" xr:uid="{00000000-0005-0000-0000-0000E2010000}"/>
    <cellStyle name="20% - 强调文字颜色 6 2 4 2" xfId="1978" xr:uid="{00000000-0005-0000-0000-0000E3010000}"/>
    <cellStyle name="20% - 强调文字颜色 6 2 4 2 2" xfId="1979" xr:uid="{00000000-0005-0000-0000-0000E4010000}"/>
    <cellStyle name="20% - 强调文字颜色 6 2 4 3" xfId="1980" xr:uid="{00000000-0005-0000-0000-0000E5010000}"/>
    <cellStyle name="20% - 强调文字颜色 6 2 5" xfId="1981" xr:uid="{00000000-0005-0000-0000-0000E6010000}"/>
    <cellStyle name="20% - 强调文字颜色 6 2 5 2" xfId="1982" xr:uid="{00000000-0005-0000-0000-0000E7010000}"/>
    <cellStyle name="20% - 强调文字颜色 6 2 6" xfId="1983" xr:uid="{00000000-0005-0000-0000-0000E8010000}"/>
    <cellStyle name="20% - 强调文字颜色 6 3" xfId="1984" xr:uid="{00000000-0005-0000-0000-0000E9010000}"/>
    <cellStyle name="20% - 强调文字颜色 6 3 2" xfId="1985" xr:uid="{00000000-0005-0000-0000-0000EA010000}"/>
    <cellStyle name="20% - 强调文字颜色 6 3 2 2" xfId="1986" xr:uid="{00000000-0005-0000-0000-0000EB010000}"/>
    <cellStyle name="20% - 强调文字颜色 6 3 2 2 2" xfId="1987" xr:uid="{00000000-0005-0000-0000-0000EC010000}"/>
    <cellStyle name="20% - 强调文字颜色 6 3 2 2 2 2" xfId="1988" xr:uid="{00000000-0005-0000-0000-0000ED010000}"/>
    <cellStyle name="20% - 强调文字颜色 6 3 2 2 3" xfId="1989" xr:uid="{00000000-0005-0000-0000-0000EE010000}"/>
    <cellStyle name="20% - 强调文字颜色 6 3 2 3" xfId="1990" xr:uid="{00000000-0005-0000-0000-0000EF010000}"/>
    <cellStyle name="20% - 强调文字颜色 6 3 2 3 2" xfId="1991" xr:uid="{00000000-0005-0000-0000-0000F0010000}"/>
    <cellStyle name="20% - 强调文字颜色 6 3 2 3 2 2" xfId="1992" xr:uid="{00000000-0005-0000-0000-0000F1010000}"/>
    <cellStyle name="20% - 强调文字颜色 6 3 2 3 3" xfId="1993" xr:uid="{00000000-0005-0000-0000-0000F2010000}"/>
    <cellStyle name="20% - 强调文字颜色 6 3 2 4" xfId="1994" xr:uid="{00000000-0005-0000-0000-0000F3010000}"/>
    <cellStyle name="20% - 强调文字颜色 6 3 2 4 2" xfId="1995" xr:uid="{00000000-0005-0000-0000-0000F4010000}"/>
    <cellStyle name="20% - 强调文字颜色 6 3 2 5" xfId="1996" xr:uid="{00000000-0005-0000-0000-0000F5010000}"/>
    <cellStyle name="20% - 强调文字颜色 6 3 3" xfId="1997" xr:uid="{00000000-0005-0000-0000-0000F6010000}"/>
    <cellStyle name="20% - 强调文字颜色 6 3 3 2" xfId="1998" xr:uid="{00000000-0005-0000-0000-0000F7010000}"/>
    <cellStyle name="20% - 强调文字颜色 6 3 3 2 2" xfId="1999" xr:uid="{00000000-0005-0000-0000-0000F8010000}"/>
    <cellStyle name="20% - 强调文字颜色 6 3 3 2 2 2" xfId="2000" xr:uid="{00000000-0005-0000-0000-0000F9010000}"/>
    <cellStyle name="20% - 强调文字颜色 6 3 3 2 3" xfId="2001" xr:uid="{00000000-0005-0000-0000-0000FA010000}"/>
    <cellStyle name="20% - 强调文字颜色 6 3 3 3" xfId="2002" xr:uid="{00000000-0005-0000-0000-0000FB010000}"/>
    <cellStyle name="20% - 强调文字颜色 6 3 3 3 2" xfId="2003" xr:uid="{00000000-0005-0000-0000-0000FC010000}"/>
    <cellStyle name="20% - 强调文字颜色 6 3 3 3 2 2" xfId="2004" xr:uid="{00000000-0005-0000-0000-0000FD010000}"/>
    <cellStyle name="20% - 强调文字颜色 6 3 3 3 3" xfId="2005" xr:uid="{00000000-0005-0000-0000-0000FE010000}"/>
    <cellStyle name="20% - 强调文字颜色 6 3 3 4" xfId="2006" xr:uid="{00000000-0005-0000-0000-0000FF010000}"/>
    <cellStyle name="20% - 强调文字颜色 6 3 3 4 2" xfId="2007" xr:uid="{00000000-0005-0000-0000-000000020000}"/>
    <cellStyle name="20% - 强调文字颜色 6 3 3 5" xfId="2008" xr:uid="{00000000-0005-0000-0000-000001020000}"/>
    <cellStyle name="20% - 强调文字颜色 6 3 4" xfId="2009" xr:uid="{00000000-0005-0000-0000-000002020000}"/>
    <cellStyle name="20% - 强调文字颜色 6 3 4 2" xfId="2010" xr:uid="{00000000-0005-0000-0000-000003020000}"/>
    <cellStyle name="20% - 强调文字颜色 6 3 4 2 2" xfId="2011" xr:uid="{00000000-0005-0000-0000-000004020000}"/>
    <cellStyle name="20% - 强调文字颜色 6 3 4 3" xfId="2012" xr:uid="{00000000-0005-0000-0000-000005020000}"/>
    <cellStyle name="20% - 强调文字颜色 6 3 5" xfId="2013" xr:uid="{00000000-0005-0000-0000-000006020000}"/>
    <cellStyle name="20% - 强调文字颜色 6 3 5 2" xfId="2014" xr:uid="{00000000-0005-0000-0000-000007020000}"/>
    <cellStyle name="20% - 强调文字颜色 6 3 6" xfId="2015" xr:uid="{00000000-0005-0000-0000-000008020000}"/>
    <cellStyle name="20% - 强调文字颜色 6 4" xfId="2016" xr:uid="{00000000-0005-0000-0000-000009020000}"/>
    <cellStyle name="20% - 강조색1" xfId="1304" builtinId="30" customBuiltin="1"/>
    <cellStyle name="20% - 강조색1 10" xfId="4" xr:uid="{00000000-0005-0000-0000-00000B020000}"/>
    <cellStyle name="20% - 강조색1 11" xfId="5" xr:uid="{00000000-0005-0000-0000-00000C020000}"/>
    <cellStyle name="20% - 강조색1 12" xfId="6" xr:uid="{00000000-0005-0000-0000-00000D020000}"/>
    <cellStyle name="20% - 강조색1 2" xfId="7" xr:uid="{00000000-0005-0000-0000-00000E020000}"/>
    <cellStyle name="20% - 강조색1 2 2" xfId="8" xr:uid="{00000000-0005-0000-0000-00000F020000}"/>
    <cellStyle name="20% - 강조색1 2 3" xfId="9" xr:uid="{00000000-0005-0000-0000-000010020000}"/>
    <cellStyle name="20% - 강조색1 2 4" xfId="10" xr:uid="{00000000-0005-0000-0000-000011020000}"/>
    <cellStyle name="20% - 강조색1 3" xfId="11" xr:uid="{00000000-0005-0000-0000-000012020000}"/>
    <cellStyle name="20% - 강조색1 4" xfId="12" xr:uid="{00000000-0005-0000-0000-000013020000}"/>
    <cellStyle name="20% - 강조색1 5" xfId="13" xr:uid="{00000000-0005-0000-0000-000014020000}"/>
    <cellStyle name="20% - 강조색1 6" xfId="14" xr:uid="{00000000-0005-0000-0000-000015020000}"/>
    <cellStyle name="20% - 강조색1 7" xfId="15" xr:uid="{00000000-0005-0000-0000-000016020000}"/>
    <cellStyle name="20% - 강조색1 8" xfId="16" xr:uid="{00000000-0005-0000-0000-000017020000}"/>
    <cellStyle name="20% - 강조색1 9" xfId="17" xr:uid="{00000000-0005-0000-0000-000018020000}"/>
    <cellStyle name="20% - 강조색2" xfId="1308" builtinId="34" customBuiltin="1"/>
    <cellStyle name="20% - 강조색2 10" xfId="18" xr:uid="{00000000-0005-0000-0000-00001A020000}"/>
    <cellStyle name="20% - 강조색2 11" xfId="19" xr:uid="{00000000-0005-0000-0000-00001B020000}"/>
    <cellStyle name="20% - 강조색2 12" xfId="20" xr:uid="{00000000-0005-0000-0000-00001C020000}"/>
    <cellStyle name="20% - 강조색2 2" xfId="21" xr:uid="{00000000-0005-0000-0000-00001D020000}"/>
    <cellStyle name="20% - 강조색2 2 2" xfId="22" xr:uid="{00000000-0005-0000-0000-00001E020000}"/>
    <cellStyle name="20% - 강조색2 2 3" xfId="23" xr:uid="{00000000-0005-0000-0000-00001F020000}"/>
    <cellStyle name="20% - 강조색2 2 4" xfId="24" xr:uid="{00000000-0005-0000-0000-000020020000}"/>
    <cellStyle name="20% - 강조색2 3" xfId="25" xr:uid="{00000000-0005-0000-0000-000021020000}"/>
    <cellStyle name="20% - 강조색2 4" xfId="26" xr:uid="{00000000-0005-0000-0000-000022020000}"/>
    <cellStyle name="20% - 강조색2 5" xfId="27" xr:uid="{00000000-0005-0000-0000-000023020000}"/>
    <cellStyle name="20% - 강조색2 6" xfId="28" xr:uid="{00000000-0005-0000-0000-000024020000}"/>
    <cellStyle name="20% - 강조색2 7" xfId="29" xr:uid="{00000000-0005-0000-0000-000025020000}"/>
    <cellStyle name="20% - 강조색2 8" xfId="30" xr:uid="{00000000-0005-0000-0000-000026020000}"/>
    <cellStyle name="20% - 강조색2 9" xfId="31" xr:uid="{00000000-0005-0000-0000-000027020000}"/>
    <cellStyle name="20% - 강조색3" xfId="1312" builtinId="38" customBuiltin="1"/>
    <cellStyle name="20% - 강조색3 10" xfId="32" xr:uid="{00000000-0005-0000-0000-000029020000}"/>
    <cellStyle name="20% - 강조색3 11" xfId="33" xr:uid="{00000000-0005-0000-0000-00002A020000}"/>
    <cellStyle name="20% - 강조색3 12" xfId="34" xr:uid="{00000000-0005-0000-0000-00002B020000}"/>
    <cellStyle name="20% - 강조색3 2" xfId="35" xr:uid="{00000000-0005-0000-0000-00002C020000}"/>
    <cellStyle name="20% - 강조색3 2 2" xfId="36" xr:uid="{00000000-0005-0000-0000-00002D020000}"/>
    <cellStyle name="20% - 강조색3 2 3" xfId="37" xr:uid="{00000000-0005-0000-0000-00002E020000}"/>
    <cellStyle name="20% - 강조색3 2 4" xfId="38" xr:uid="{00000000-0005-0000-0000-00002F020000}"/>
    <cellStyle name="20% - 강조색3 3" xfId="39" xr:uid="{00000000-0005-0000-0000-000030020000}"/>
    <cellStyle name="20% - 강조색3 4" xfId="40" xr:uid="{00000000-0005-0000-0000-000031020000}"/>
    <cellStyle name="20% - 강조색3 5" xfId="41" xr:uid="{00000000-0005-0000-0000-000032020000}"/>
    <cellStyle name="20% - 강조색3 6" xfId="42" xr:uid="{00000000-0005-0000-0000-000033020000}"/>
    <cellStyle name="20% - 강조색3 7" xfId="43" xr:uid="{00000000-0005-0000-0000-000034020000}"/>
    <cellStyle name="20% - 강조색3 8" xfId="44" xr:uid="{00000000-0005-0000-0000-000035020000}"/>
    <cellStyle name="20% - 강조색3 9" xfId="45" xr:uid="{00000000-0005-0000-0000-000036020000}"/>
    <cellStyle name="20% - 강조색4" xfId="1316" builtinId="42" customBuiltin="1"/>
    <cellStyle name="20% - 강조색4 10" xfId="46" xr:uid="{00000000-0005-0000-0000-000038020000}"/>
    <cellStyle name="20% - 강조색4 11" xfId="47" xr:uid="{00000000-0005-0000-0000-000039020000}"/>
    <cellStyle name="20% - 강조색4 12" xfId="48" xr:uid="{00000000-0005-0000-0000-00003A020000}"/>
    <cellStyle name="20% - 강조색4 2" xfId="49" xr:uid="{00000000-0005-0000-0000-00003B020000}"/>
    <cellStyle name="20% - 강조색4 2 2" xfId="50" xr:uid="{00000000-0005-0000-0000-00003C020000}"/>
    <cellStyle name="20% - 강조색4 2 3" xfId="51" xr:uid="{00000000-0005-0000-0000-00003D020000}"/>
    <cellStyle name="20% - 강조색4 2 4" xfId="52" xr:uid="{00000000-0005-0000-0000-00003E020000}"/>
    <cellStyle name="20% - 강조색4 3" xfId="53" xr:uid="{00000000-0005-0000-0000-00003F020000}"/>
    <cellStyle name="20% - 강조색4 4" xfId="54" xr:uid="{00000000-0005-0000-0000-000040020000}"/>
    <cellStyle name="20% - 강조색4 5" xfId="55" xr:uid="{00000000-0005-0000-0000-000041020000}"/>
    <cellStyle name="20% - 강조색4 6" xfId="56" xr:uid="{00000000-0005-0000-0000-000042020000}"/>
    <cellStyle name="20% - 강조색4 7" xfId="57" xr:uid="{00000000-0005-0000-0000-000043020000}"/>
    <cellStyle name="20% - 강조색4 8" xfId="58" xr:uid="{00000000-0005-0000-0000-000044020000}"/>
    <cellStyle name="20% - 강조색4 9" xfId="59" xr:uid="{00000000-0005-0000-0000-000045020000}"/>
    <cellStyle name="20% - 강조색5" xfId="1320" builtinId="46" customBuiltin="1"/>
    <cellStyle name="20% - 강조색5 10" xfId="60" xr:uid="{00000000-0005-0000-0000-000047020000}"/>
    <cellStyle name="20% - 강조색5 11" xfId="61" xr:uid="{00000000-0005-0000-0000-000048020000}"/>
    <cellStyle name="20% - 강조색5 12" xfId="62" xr:uid="{00000000-0005-0000-0000-000049020000}"/>
    <cellStyle name="20% - 강조색5 2" xfId="63" xr:uid="{00000000-0005-0000-0000-00004A020000}"/>
    <cellStyle name="20% - 강조색5 2 2" xfId="64" xr:uid="{00000000-0005-0000-0000-00004B020000}"/>
    <cellStyle name="20% - 강조색5 2 3" xfId="65" xr:uid="{00000000-0005-0000-0000-00004C020000}"/>
    <cellStyle name="20% - 강조색5 2 4" xfId="66" xr:uid="{00000000-0005-0000-0000-00004D020000}"/>
    <cellStyle name="20% - 강조색5 3" xfId="67" xr:uid="{00000000-0005-0000-0000-00004E020000}"/>
    <cellStyle name="20% - 강조색5 4" xfId="68" xr:uid="{00000000-0005-0000-0000-00004F020000}"/>
    <cellStyle name="20% - 강조색5 5" xfId="69" xr:uid="{00000000-0005-0000-0000-000050020000}"/>
    <cellStyle name="20% - 강조색5 6" xfId="70" xr:uid="{00000000-0005-0000-0000-000051020000}"/>
    <cellStyle name="20% - 강조색5 7" xfId="71" xr:uid="{00000000-0005-0000-0000-000052020000}"/>
    <cellStyle name="20% - 강조색5 8" xfId="72" xr:uid="{00000000-0005-0000-0000-000053020000}"/>
    <cellStyle name="20% - 강조색5 9" xfId="73" xr:uid="{00000000-0005-0000-0000-000054020000}"/>
    <cellStyle name="20% - 강조색6" xfId="1324" builtinId="50" customBuiltin="1"/>
    <cellStyle name="20% - 강조색6 10" xfId="74" xr:uid="{00000000-0005-0000-0000-000056020000}"/>
    <cellStyle name="20% - 강조색6 11" xfId="75" xr:uid="{00000000-0005-0000-0000-000057020000}"/>
    <cellStyle name="20% - 강조색6 12" xfId="76" xr:uid="{00000000-0005-0000-0000-000058020000}"/>
    <cellStyle name="20% - 강조색6 2" xfId="77" xr:uid="{00000000-0005-0000-0000-000059020000}"/>
    <cellStyle name="20% - 강조색6 2 2" xfId="78" xr:uid="{00000000-0005-0000-0000-00005A020000}"/>
    <cellStyle name="20% - 강조색6 2 3" xfId="79" xr:uid="{00000000-0005-0000-0000-00005B020000}"/>
    <cellStyle name="20% - 강조색6 2 4" xfId="80" xr:uid="{00000000-0005-0000-0000-00005C020000}"/>
    <cellStyle name="20% - 강조색6 3" xfId="81" xr:uid="{00000000-0005-0000-0000-00005D020000}"/>
    <cellStyle name="20% - 강조색6 4" xfId="82" xr:uid="{00000000-0005-0000-0000-00005E020000}"/>
    <cellStyle name="20% - 강조색6 5" xfId="83" xr:uid="{00000000-0005-0000-0000-00005F020000}"/>
    <cellStyle name="20% - 강조색6 6" xfId="84" xr:uid="{00000000-0005-0000-0000-000060020000}"/>
    <cellStyle name="20% - 강조색6 7" xfId="85" xr:uid="{00000000-0005-0000-0000-000061020000}"/>
    <cellStyle name="20% - 강조색6 8" xfId="86" xr:uid="{00000000-0005-0000-0000-000062020000}"/>
    <cellStyle name="20% - 강조색6 9" xfId="87" xr:uid="{00000000-0005-0000-0000-000063020000}"/>
    <cellStyle name="40% - Accent1" xfId="2017" xr:uid="{00000000-0005-0000-0000-000064020000}"/>
    <cellStyle name="40% - Accent1 10" xfId="2018" xr:uid="{00000000-0005-0000-0000-000065020000}"/>
    <cellStyle name="40% - Accent1 11" xfId="2019" xr:uid="{00000000-0005-0000-0000-000066020000}"/>
    <cellStyle name="40% - Accent1 12" xfId="2020" xr:uid="{00000000-0005-0000-0000-000067020000}"/>
    <cellStyle name="40% - Accent1 13" xfId="2021" xr:uid="{00000000-0005-0000-0000-000068020000}"/>
    <cellStyle name="40% - Accent1 14" xfId="2022" xr:uid="{00000000-0005-0000-0000-000069020000}"/>
    <cellStyle name="40% - Accent1 15" xfId="2023" xr:uid="{00000000-0005-0000-0000-00006A020000}"/>
    <cellStyle name="40% - Accent1 16" xfId="2024" xr:uid="{00000000-0005-0000-0000-00006B020000}"/>
    <cellStyle name="40% - Accent1 17" xfId="2025" xr:uid="{00000000-0005-0000-0000-00006C020000}"/>
    <cellStyle name="40% - Accent1 18" xfId="2026" xr:uid="{00000000-0005-0000-0000-00006D020000}"/>
    <cellStyle name="40% - Accent1 19" xfId="2027" xr:uid="{00000000-0005-0000-0000-00006E020000}"/>
    <cellStyle name="40% - Accent1 2" xfId="2028" xr:uid="{00000000-0005-0000-0000-00006F020000}"/>
    <cellStyle name="40% - Accent1 2 2" xfId="2029" xr:uid="{00000000-0005-0000-0000-000070020000}"/>
    <cellStyle name="40% - Accent1 3" xfId="2030" xr:uid="{00000000-0005-0000-0000-000071020000}"/>
    <cellStyle name="40% - Accent1 3 2" xfId="2031" xr:uid="{00000000-0005-0000-0000-000072020000}"/>
    <cellStyle name="40% - Accent1 4" xfId="2032" xr:uid="{00000000-0005-0000-0000-000073020000}"/>
    <cellStyle name="40% - Accent1 5" xfId="2033" xr:uid="{00000000-0005-0000-0000-000074020000}"/>
    <cellStyle name="40% - Accent1 6" xfId="2034" xr:uid="{00000000-0005-0000-0000-000075020000}"/>
    <cellStyle name="40% - Accent1 7" xfId="2035" xr:uid="{00000000-0005-0000-0000-000076020000}"/>
    <cellStyle name="40% - Accent1 8" xfId="2036" xr:uid="{00000000-0005-0000-0000-000077020000}"/>
    <cellStyle name="40% - Accent1 9" xfId="2037" xr:uid="{00000000-0005-0000-0000-000078020000}"/>
    <cellStyle name="40% - Accent2" xfId="2038" xr:uid="{00000000-0005-0000-0000-000079020000}"/>
    <cellStyle name="40% - Accent2 10" xfId="2039" xr:uid="{00000000-0005-0000-0000-00007A020000}"/>
    <cellStyle name="40% - Accent2 11" xfId="2040" xr:uid="{00000000-0005-0000-0000-00007B020000}"/>
    <cellStyle name="40% - Accent2 12" xfId="2041" xr:uid="{00000000-0005-0000-0000-00007C020000}"/>
    <cellStyle name="40% - Accent2 13" xfId="2042" xr:uid="{00000000-0005-0000-0000-00007D020000}"/>
    <cellStyle name="40% - Accent2 14" xfId="2043" xr:uid="{00000000-0005-0000-0000-00007E020000}"/>
    <cellStyle name="40% - Accent2 15" xfId="2044" xr:uid="{00000000-0005-0000-0000-00007F020000}"/>
    <cellStyle name="40% - Accent2 16" xfId="2045" xr:uid="{00000000-0005-0000-0000-000080020000}"/>
    <cellStyle name="40% - Accent2 17" xfId="2046" xr:uid="{00000000-0005-0000-0000-000081020000}"/>
    <cellStyle name="40% - Accent2 18" xfId="2047" xr:uid="{00000000-0005-0000-0000-000082020000}"/>
    <cellStyle name="40% - Accent2 19" xfId="2048" xr:uid="{00000000-0005-0000-0000-000083020000}"/>
    <cellStyle name="40% - Accent2 2" xfId="2049" xr:uid="{00000000-0005-0000-0000-000084020000}"/>
    <cellStyle name="40% - Accent2 2 2" xfId="2050" xr:uid="{00000000-0005-0000-0000-000085020000}"/>
    <cellStyle name="40% - Accent2 3" xfId="2051" xr:uid="{00000000-0005-0000-0000-000086020000}"/>
    <cellStyle name="40% - Accent2 3 2" xfId="2052" xr:uid="{00000000-0005-0000-0000-000087020000}"/>
    <cellStyle name="40% - Accent2 4" xfId="2053" xr:uid="{00000000-0005-0000-0000-000088020000}"/>
    <cellStyle name="40% - Accent2 5" xfId="2054" xr:uid="{00000000-0005-0000-0000-000089020000}"/>
    <cellStyle name="40% - Accent2 6" xfId="2055" xr:uid="{00000000-0005-0000-0000-00008A020000}"/>
    <cellStyle name="40% - Accent2 7" xfId="2056" xr:uid="{00000000-0005-0000-0000-00008B020000}"/>
    <cellStyle name="40% - Accent2 8" xfId="2057" xr:uid="{00000000-0005-0000-0000-00008C020000}"/>
    <cellStyle name="40% - Accent2 9" xfId="2058" xr:uid="{00000000-0005-0000-0000-00008D020000}"/>
    <cellStyle name="40% - Accent3" xfId="2059" xr:uid="{00000000-0005-0000-0000-00008E020000}"/>
    <cellStyle name="40% - Accent3 10" xfId="2060" xr:uid="{00000000-0005-0000-0000-00008F020000}"/>
    <cellStyle name="40% - Accent3 11" xfId="2061" xr:uid="{00000000-0005-0000-0000-000090020000}"/>
    <cellStyle name="40% - Accent3 12" xfId="2062" xr:uid="{00000000-0005-0000-0000-000091020000}"/>
    <cellStyle name="40% - Accent3 13" xfId="2063" xr:uid="{00000000-0005-0000-0000-000092020000}"/>
    <cellStyle name="40% - Accent3 14" xfId="2064" xr:uid="{00000000-0005-0000-0000-000093020000}"/>
    <cellStyle name="40% - Accent3 15" xfId="2065" xr:uid="{00000000-0005-0000-0000-000094020000}"/>
    <cellStyle name="40% - Accent3 16" xfId="2066" xr:uid="{00000000-0005-0000-0000-000095020000}"/>
    <cellStyle name="40% - Accent3 17" xfId="2067" xr:uid="{00000000-0005-0000-0000-000096020000}"/>
    <cellStyle name="40% - Accent3 18" xfId="2068" xr:uid="{00000000-0005-0000-0000-000097020000}"/>
    <cellStyle name="40% - Accent3 19" xfId="2069" xr:uid="{00000000-0005-0000-0000-000098020000}"/>
    <cellStyle name="40% - Accent3 2" xfId="2070" xr:uid="{00000000-0005-0000-0000-000099020000}"/>
    <cellStyle name="40% - Accent3 2 2" xfId="2071" xr:uid="{00000000-0005-0000-0000-00009A020000}"/>
    <cellStyle name="40% - Accent3 3" xfId="2072" xr:uid="{00000000-0005-0000-0000-00009B020000}"/>
    <cellStyle name="40% - Accent3 3 2" xfId="2073" xr:uid="{00000000-0005-0000-0000-00009C020000}"/>
    <cellStyle name="40% - Accent3 4" xfId="2074" xr:uid="{00000000-0005-0000-0000-00009D020000}"/>
    <cellStyle name="40% - Accent3 5" xfId="2075" xr:uid="{00000000-0005-0000-0000-00009E020000}"/>
    <cellStyle name="40% - Accent3 6" xfId="2076" xr:uid="{00000000-0005-0000-0000-00009F020000}"/>
    <cellStyle name="40% - Accent3 7" xfId="2077" xr:uid="{00000000-0005-0000-0000-0000A0020000}"/>
    <cellStyle name="40% - Accent3 8" xfId="2078" xr:uid="{00000000-0005-0000-0000-0000A1020000}"/>
    <cellStyle name="40% - Accent3 9" xfId="2079" xr:uid="{00000000-0005-0000-0000-0000A2020000}"/>
    <cellStyle name="40% - Accent4" xfId="2080" xr:uid="{00000000-0005-0000-0000-0000A3020000}"/>
    <cellStyle name="40% - Accent4 10" xfId="2081" xr:uid="{00000000-0005-0000-0000-0000A4020000}"/>
    <cellStyle name="40% - Accent4 11" xfId="2082" xr:uid="{00000000-0005-0000-0000-0000A5020000}"/>
    <cellStyle name="40% - Accent4 12" xfId="2083" xr:uid="{00000000-0005-0000-0000-0000A6020000}"/>
    <cellStyle name="40% - Accent4 13" xfId="2084" xr:uid="{00000000-0005-0000-0000-0000A7020000}"/>
    <cellStyle name="40% - Accent4 14" xfId="2085" xr:uid="{00000000-0005-0000-0000-0000A8020000}"/>
    <cellStyle name="40% - Accent4 15" xfId="2086" xr:uid="{00000000-0005-0000-0000-0000A9020000}"/>
    <cellStyle name="40% - Accent4 16" xfId="2087" xr:uid="{00000000-0005-0000-0000-0000AA020000}"/>
    <cellStyle name="40% - Accent4 17" xfId="2088" xr:uid="{00000000-0005-0000-0000-0000AB020000}"/>
    <cellStyle name="40% - Accent4 18" xfId="2089" xr:uid="{00000000-0005-0000-0000-0000AC020000}"/>
    <cellStyle name="40% - Accent4 19" xfId="2090" xr:uid="{00000000-0005-0000-0000-0000AD020000}"/>
    <cellStyle name="40% - Accent4 2" xfId="2091" xr:uid="{00000000-0005-0000-0000-0000AE020000}"/>
    <cellStyle name="40% - Accent4 2 2" xfId="2092" xr:uid="{00000000-0005-0000-0000-0000AF020000}"/>
    <cellStyle name="40% - Accent4 3" xfId="2093" xr:uid="{00000000-0005-0000-0000-0000B0020000}"/>
    <cellStyle name="40% - Accent4 3 2" xfId="2094" xr:uid="{00000000-0005-0000-0000-0000B1020000}"/>
    <cellStyle name="40% - Accent4 4" xfId="2095" xr:uid="{00000000-0005-0000-0000-0000B2020000}"/>
    <cellStyle name="40% - Accent4 5" xfId="2096" xr:uid="{00000000-0005-0000-0000-0000B3020000}"/>
    <cellStyle name="40% - Accent4 6" xfId="2097" xr:uid="{00000000-0005-0000-0000-0000B4020000}"/>
    <cellStyle name="40% - Accent4 7" xfId="2098" xr:uid="{00000000-0005-0000-0000-0000B5020000}"/>
    <cellStyle name="40% - Accent4 8" xfId="2099" xr:uid="{00000000-0005-0000-0000-0000B6020000}"/>
    <cellStyle name="40% - Accent4 9" xfId="2100" xr:uid="{00000000-0005-0000-0000-0000B7020000}"/>
    <cellStyle name="40% - Accent5" xfId="2101" xr:uid="{00000000-0005-0000-0000-0000B8020000}"/>
    <cellStyle name="40% - Accent5 10" xfId="2102" xr:uid="{00000000-0005-0000-0000-0000B9020000}"/>
    <cellStyle name="40% - Accent5 11" xfId="2103" xr:uid="{00000000-0005-0000-0000-0000BA020000}"/>
    <cellStyle name="40% - Accent5 12" xfId="2104" xr:uid="{00000000-0005-0000-0000-0000BB020000}"/>
    <cellStyle name="40% - Accent5 13" xfId="2105" xr:uid="{00000000-0005-0000-0000-0000BC020000}"/>
    <cellStyle name="40% - Accent5 14" xfId="2106" xr:uid="{00000000-0005-0000-0000-0000BD020000}"/>
    <cellStyle name="40% - Accent5 15" xfId="2107" xr:uid="{00000000-0005-0000-0000-0000BE020000}"/>
    <cellStyle name="40% - Accent5 16" xfId="2108" xr:uid="{00000000-0005-0000-0000-0000BF020000}"/>
    <cellStyle name="40% - Accent5 17" xfId="2109" xr:uid="{00000000-0005-0000-0000-0000C0020000}"/>
    <cellStyle name="40% - Accent5 18" xfId="2110" xr:uid="{00000000-0005-0000-0000-0000C1020000}"/>
    <cellStyle name="40% - Accent5 19" xfId="2111" xr:uid="{00000000-0005-0000-0000-0000C2020000}"/>
    <cellStyle name="40% - Accent5 2" xfId="2112" xr:uid="{00000000-0005-0000-0000-0000C3020000}"/>
    <cellStyle name="40% - Accent5 2 2" xfId="2113" xr:uid="{00000000-0005-0000-0000-0000C4020000}"/>
    <cellStyle name="40% - Accent5 3" xfId="2114" xr:uid="{00000000-0005-0000-0000-0000C5020000}"/>
    <cellStyle name="40% - Accent5 3 2" xfId="2115" xr:uid="{00000000-0005-0000-0000-0000C6020000}"/>
    <cellStyle name="40% - Accent5 4" xfId="2116" xr:uid="{00000000-0005-0000-0000-0000C7020000}"/>
    <cellStyle name="40% - Accent5 5" xfId="2117" xr:uid="{00000000-0005-0000-0000-0000C8020000}"/>
    <cellStyle name="40% - Accent5 6" xfId="2118" xr:uid="{00000000-0005-0000-0000-0000C9020000}"/>
    <cellStyle name="40% - Accent5 7" xfId="2119" xr:uid="{00000000-0005-0000-0000-0000CA020000}"/>
    <cellStyle name="40% - Accent5 8" xfId="2120" xr:uid="{00000000-0005-0000-0000-0000CB020000}"/>
    <cellStyle name="40% - Accent5 9" xfId="2121" xr:uid="{00000000-0005-0000-0000-0000CC020000}"/>
    <cellStyle name="40% - Accent6" xfId="2122" xr:uid="{00000000-0005-0000-0000-0000CD020000}"/>
    <cellStyle name="40% - Accent6 10" xfId="2123" xr:uid="{00000000-0005-0000-0000-0000CE020000}"/>
    <cellStyle name="40% - Accent6 11" xfId="2124" xr:uid="{00000000-0005-0000-0000-0000CF020000}"/>
    <cellStyle name="40% - Accent6 12" xfId="2125" xr:uid="{00000000-0005-0000-0000-0000D0020000}"/>
    <cellStyle name="40% - Accent6 13" xfId="2126" xr:uid="{00000000-0005-0000-0000-0000D1020000}"/>
    <cellStyle name="40% - Accent6 14" xfId="2127" xr:uid="{00000000-0005-0000-0000-0000D2020000}"/>
    <cellStyle name="40% - Accent6 15" xfId="2128" xr:uid="{00000000-0005-0000-0000-0000D3020000}"/>
    <cellStyle name="40% - Accent6 16" xfId="2129" xr:uid="{00000000-0005-0000-0000-0000D4020000}"/>
    <cellStyle name="40% - Accent6 17" xfId="2130" xr:uid="{00000000-0005-0000-0000-0000D5020000}"/>
    <cellStyle name="40% - Accent6 18" xfId="2131" xr:uid="{00000000-0005-0000-0000-0000D6020000}"/>
    <cellStyle name="40% - Accent6 19" xfId="2132" xr:uid="{00000000-0005-0000-0000-0000D7020000}"/>
    <cellStyle name="40% - Accent6 2" xfId="2133" xr:uid="{00000000-0005-0000-0000-0000D8020000}"/>
    <cellStyle name="40% - Accent6 2 2" xfId="2134" xr:uid="{00000000-0005-0000-0000-0000D9020000}"/>
    <cellStyle name="40% - Accent6 3" xfId="2135" xr:uid="{00000000-0005-0000-0000-0000DA020000}"/>
    <cellStyle name="40% - Accent6 3 2" xfId="2136" xr:uid="{00000000-0005-0000-0000-0000DB020000}"/>
    <cellStyle name="40% - Accent6 4" xfId="2137" xr:uid="{00000000-0005-0000-0000-0000DC020000}"/>
    <cellStyle name="40% - Accent6 5" xfId="2138" xr:uid="{00000000-0005-0000-0000-0000DD020000}"/>
    <cellStyle name="40% - Accent6 6" xfId="2139" xr:uid="{00000000-0005-0000-0000-0000DE020000}"/>
    <cellStyle name="40% - Accent6 7" xfId="2140" xr:uid="{00000000-0005-0000-0000-0000DF020000}"/>
    <cellStyle name="40% - Accent6 8" xfId="2141" xr:uid="{00000000-0005-0000-0000-0000E0020000}"/>
    <cellStyle name="40% - Accent6 9" xfId="2142" xr:uid="{00000000-0005-0000-0000-0000E1020000}"/>
    <cellStyle name="40% - 强调文字颜色 1" xfId="2143" xr:uid="{00000000-0005-0000-0000-0000E2020000}"/>
    <cellStyle name="40% - 强调文字颜色 1 2" xfId="2144" xr:uid="{00000000-0005-0000-0000-0000E3020000}"/>
    <cellStyle name="40% - 强调文字颜色 1 2 2" xfId="2145" xr:uid="{00000000-0005-0000-0000-0000E4020000}"/>
    <cellStyle name="40% - 强调文字颜色 1 2 2 2" xfId="2146" xr:uid="{00000000-0005-0000-0000-0000E5020000}"/>
    <cellStyle name="40% - 强调文字颜色 1 2 2 2 2" xfId="2147" xr:uid="{00000000-0005-0000-0000-0000E6020000}"/>
    <cellStyle name="40% - 强调文字颜色 1 2 2 2 2 2" xfId="2148" xr:uid="{00000000-0005-0000-0000-0000E7020000}"/>
    <cellStyle name="40% - 强调文字颜色 1 2 2 2 3" xfId="2149" xr:uid="{00000000-0005-0000-0000-0000E8020000}"/>
    <cellStyle name="40% - 强调文字颜色 1 2 2 3" xfId="2150" xr:uid="{00000000-0005-0000-0000-0000E9020000}"/>
    <cellStyle name="40% - 强调文字颜色 1 2 2 3 2" xfId="2151" xr:uid="{00000000-0005-0000-0000-0000EA020000}"/>
    <cellStyle name="40% - 强调文字颜色 1 2 2 3 2 2" xfId="2152" xr:uid="{00000000-0005-0000-0000-0000EB020000}"/>
    <cellStyle name="40% - 强调文字颜色 1 2 2 3 3" xfId="2153" xr:uid="{00000000-0005-0000-0000-0000EC020000}"/>
    <cellStyle name="40% - 强调文字颜色 1 2 2 4" xfId="2154" xr:uid="{00000000-0005-0000-0000-0000ED020000}"/>
    <cellStyle name="40% - 强调文字颜色 1 2 2 4 2" xfId="2155" xr:uid="{00000000-0005-0000-0000-0000EE020000}"/>
    <cellStyle name="40% - 强调文字颜色 1 2 2 5" xfId="2156" xr:uid="{00000000-0005-0000-0000-0000EF020000}"/>
    <cellStyle name="40% - 强调文字颜色 1 2 3" xfId="2157" xr:uid="{00000000-0005-0000-0000-0000F0020000}"/>
    <cellStyle name="40% - 强调文字颜色 1 2 3 2" xfId="2158" xr:uid="{00000000-0005-0000-0000-0000F1020000}"/>
    <cellStyle name="40% - 强调文字颜色 1 2 3 2 2" xfId="2159" xr:uid="{00000000-0005-0000-0000-0000F2020000}"/>
    <cellStyle name="40% - 强调文字颜色 1 2 3 2 2 2" xfId="2160" xr:uid="{00000000-0005-0000-0000-0000F3020000}"/>
    <cellStyle name="40% - 强调文字颜色 1 2 3 2 3" xfId="2161" xr:uid="{00000000-0005-0000-0000-0000F4020000}"/>
    <cellStyle name="40% - 强调文字颜色 1 2 3 3" xfId="2162" xr:uid="{00000000-0005-0000-0000-0000F5020000}"/>
    <cellStyle name="40% - 强调文字颜色 1 2 3 3 2" xfId="2163" xr:uid="{00000000-0005-0000-0000-0000F6020000}"/>
    <cellStyle name="40% - 强调文字颜色 1 2 3 3 2 2" xfId="2164" xr:uid="{00000000-0005-0000-0000-0000F7020000}"/>
    <cellStyle name="40% - 强调文字颜色 1 2 3 3 3" xfId="2165" xr:uid="{00000000-0005-0000-0000-0000F8020000}"/>
    <cellStyle name="40% - 强调文字颜色 1 2 3 4" xfId="2166" xr:uid="{00000000-0005-0000-0000-0000F9020000}"/>
    <cellStyle name="40% - 强调文字颜色 1 2 3 4 2" xfId="2167" xr:uid="{00000000-0005-0000-0000-0000FA020000}"/>
    <cellStyle name="40% - 强调文字颜色 1 2 3 5" xfId="2168" xr:uid="{00000000-0005-0000-0000-0000FB020000}"/>
    <cellStyle name="40% - 强调文字颜色 1 2 4" xfId="2169" xr:uid="{00000000-0005-0000-0000-0000FC020000}"/>
    <cellStyle name="40% - 强调文字颜色 1 2 4 2" xfId="2170" xr:uid="{00000000-0005-0000-0000-0000FD020000}"/>
    <cellStyle name="40% - 强调文字颜色 1 2 4 2 2" xfId="2171" xr:uid="{00000000-0005-0000-0000-0000FE020000}"/>
    <cellStyle name="40% - 强调文字颜色 1 2 4 3" xfId="2172" xr:uid="{00000000-0005-0000-0000-0000FF020000}"/>
    <cellStyle name="40% - 强调文字颜色 1 2 5" xfId="2173" xr:uid="{00000000-0005-0000-0000-000000030000}"/>
    <cellStyle name="40% - 强调文字颜色 1 2 5 2" xfId="2174" xr:uid="{00000000-0005-0000-0000-000001030000}"/>
    <cellStyle name="40% - 强调文字颜色 1 2 6" xfId="2175" xr:uid="{00000000-0005-0000-0000-000002030000}"/>
    <cellStyle name="40% - 强调文字颜色 1 3" xfId="2176" xr:uid="{00000000-0005-0000-0000-000003030000}"/>
    <cellStyle name="40% - 强调文字颜色 1 3 2" xfId="2177" xr:uid="{00000000-0005-0000-0000-000004030000}"/>
    <cellStyle name="40% - 强调文字颜色 1 3 2 2" xfId="2178" xr:uid="{00000000-0005-0000-0000-000005030000}"/>
    <cellStyle name="40% - 强调文字颜色 1 3 2 2 2" xfId="2179" xr:uid="{00000000-0005-0000-0000-000006030000}"/>
    <cellStyle name="40% - 强调文字颜色 1 3 2 2 2 2" xfId="2180" xr:uid="{00000000-0005-0000-0000-000007030000}"/>
    <cellStyle name="40% - 强调文字颜色 1 3 2 2 3" xfId="2181" xr:uid="{00000000-0005-0000-0000-000008030000}"/>
    <cellStyle name="40% - 强调文字颜色 1 3 2 3" xfId="2182" xr:uid="{00000000-0005-0000-0000-000009030000}"/>
    <cellStyle name="40% - 强调文字颜色 1 3 2 3 2" xfId="2183" xr:uid="{00000000-0005-0000-0000-00000A030000}"/>
    <cellStyle name="40% - 强调文字颜色 1 3 2 3 2 2" xfId="2184" xr:uid="{00000000-0005-0000-0000-00000B030000}"/>
    <cellStyle name="40% - 强调文字颜色 1 3 2 3 3" xfId="2185" xr:uid="{00000000-0005-0000-0000-00000C030000}"/>
    <cellStyle name="40% - 强调文字颜色 1 3 2 4" xfId="2186" xr:uid="{00000000-0005-0000-0000-00000D030000}"/>
    <cellStyle name="40% - 强调文字颜色 1 3 2 4 2" xfId="2187" xr:uid="{00000000-0005-0000-0000-00000E030000}"/>
    <cellStyle name="40% - 强调文字颜色 1 3 2 5" xfId="2188" xr:uid="{00000000-0005-0000-0000-00000F030000}"/>
    <cellStyle name="40% - 强调文字颜色 1 3 3" xfId="2189" xr:uid="{00000000-0005-0000-0000-000010030000}"/>
    <cellStyle name="40% - 强调文字颜色 1 3 3 2" xfId="2190" xr:uid="{00000000-0005-0000-0000-000011030000}"/>
    <cellStyle name="40% - 强调文字颜色 1 3 3 2 2" xfId="2191" xr:uid="{00000000-0005-0000-0000-000012030000}"/>
    <cellStyle name="40% - 强调文字颜色 1 3 3 2 2 2" xfId="2192" xr:uid="{00000000-0005-0000-0000-000013030000}"/>
    <cellStyle name="40% - 强调文字颜色 1 3 3 2 3" xfId="2193" xr:uid="{00000000-0005-0000-0000-000014030000}"/>
    <cellStyle name="40% - 强调文字颜色 1 3 3 3" xfId="2194" xr:uid="{00000000-0005-0000-0000-000015030000}"/>
    <cellStyle name="40% - 强调文字颜色 1 3 3 3 2" xfId="2195" xr:uid="{00000000-0005-0000-0000-000016030000}"/>
    <cellStyle name="40% - 强调文字颜色 1 3 3 3 2 2" xfId="2196" xr:uid="{00000000-0005-0000-0000-000017030000}"/>
    <cellStyle name="40% - 强调文字颜色 1 3 3 3 3" xfId="2197" xr:uid="{00000000-0005-0000-0000-000018030000}"/>
    <cellStyle name="40% - 强调文字颜色 1 3 3 4" xfId="2198" xr:uid="{00000000-0005-0000-0000-000019030000}"/>
    <cellStyle name="40% - 强调文字颜色 1 3 3 4 2" xfId="2199" xr:uid="{00000000-0005-0000-0000-00001A030000}"/>
    <cellStyle name="40% - 强调文字颜色 1 3 3 5" xfId="2200" xr:uid="{00000000-0005-0000-0000-00001B030000}"/>
    <cellStyle name="40% - 强调文字颜色 1 3 4" xfId="2201" xr:uid="{00000000-0005-0000-0000-00001C030000}"/>
    <cellStyle name="40% - 强调文字颜色 1 3 4 2" xfId="2202" xr:uid="{00000000-0005-0000-0000-00001D030000}"/>
    <cellStyle name="40% - 强调文字颜色 1 3 4 2 2" xfId="2203" xr:uid="{00000000-0005-0000-0000-00001E030000}"/>
    <cellStyle name="40% - 强调文字颜色 1 3 4 3" xfId="2204" xr:uid="{00000000-0005-0000-0000-00001F030000}"/>
    <cellStyle name="40% - 强调文字颜色 1 3 5" xfId="2205" xr:uid="{00000000-0005-0000-0000-000020030000}"/>
    <cellStyle name="40% - 强调文字颜色 1 3 5 2" xfId="2206" xr:uid="{00000000-0005-0000-0000-000021030000}"/>
    <cellStyle name="40% - 强调文字颜色 1 3 6" xfId="2207" xr:uid="{00000000-0005-0000-0000-000022030000}"/>
    <cellStyle name="40% - 强调文字颜色 1 4" xfId="2208" xr:uid="{00000000-0005-0000-0000-000023030000}"/>
    <cellStyle name="40% - 强调文字颜色 2" xfId="2209" xr:uid="{00000000-0005-0000-0000-000024030000}"/>
    <cellStyle name="40% - 强调文字颜色 2 2" xfId="2210" xr:uid="{00000000-0005-0000-0000-000025030000}"/>
    <cellStyle name="40% - 强调文字颜色 2 2 2" xfId="2211" xr:uid="{00000000-0005-0000-0000-000026030000}"/>
    <cellStyle name="40% - 强调文字颜色 2 2 2 2" xfId="2212" xr:uid="{00000000-0005-0000-0000-000027030000}"/>
    <cellStyle name="40% - 强调文字颜色 2 2 2 2 2" xfId="2213" xr:uid="{00000000-0005-0000-0000-000028030000}"/>
    <cellStyle name="40% - 强调文字颜色 2 2 2 2 2 2" xfId="2214" xr:uid="{00000000-0005-0000-0000-000029030000}"/>
    <cellStyle name="40% - 强调文字颜色 2 2 2 2 3" xfId="2215" xr:uid="{00000000-0005-0000-0000-00002A030000}"/>
    <cellStyle name="40% - 强调文字颜色 2 2 2 3" xfId="2216" xr:uid="{00000000-0005-0000-0000-00002B030000}"/>
    <cellStyle name="40% - 强调文字颜色 2 2 2 3 2" xfId="2217" xr:uid="{00000000-0005-0000-0000-00002C030000}"/>
    <cellStyle name="40% - 强调文字颜色 2 2 2 3 2 2" xfId="2218" xr:uid="{00000000-0005-0000-0000-00002D030000}"/>
    <cellStyle name="40% - 强调文字颜色 2 2 2 3 3" xfId="2219" xr:uid="{00000000-0005-0000-0000-00002E030000}"/>
    <cellStyle name="40% - 强调文字颜色 2 2 2 4" xfId="2220" xr:uid="{00000000-0005-0000-0000-00002F030000}"/>
    <cellStyle name="40% - 强调文字颜色 2 2 2 4 2" xfId="2221" xr:uid="{00000000-0005-0000-0000-000030030000}"/>
    <cellStyle name="40% - 强调文字颜色 2 2 2 5" xfId="2222" xr:uid="{00000000-0005-0000-0000-000031030000}"/>
    <cellStyle name="40% - 强调文字颜色 2 2 3" xfId="2223" xr:uid="{00000000-0005-0000-0000-000032030000}"/>
    <cellStyle name="40% - 强调文字颜色 2 2 3 2" xfId="2224" xr:uid="{00000000-0005-0000-0000-000033030000}"/>
    <cellStyle name="40% - 强调文字颜色 2 2 3 2 2" xfId="2225" xr:uid="{00000000-0005-0000-0000-000034030000}"/>
    <cellStyle name="40% - 强调文字颜色 2 2 3 2 2 2" xfId="2226" xr:uid="{00000000-0005-0000-0000-000035030000}"/>
    <cellStyle name="40% - 强调文字颜色 2 2 3 2 3" xfId="2227" xr:uid="{00000000-0005-0000-0000-000036030000}"/>
    <cellStyle name="40% - 强调文字颜色 2 2 3 3" xfId="2228" xr:uid="{00000000-0005-0000-0000-000037030000}"/>
    <cellStyle name="40% - 强调文字颜色 2 2 3 3 2" xfId="2229" xr:uid="{00000000-0005-0000-0000-000038030000}"/>
    <cellStyle name="40% - 强调文字颜色 2 2 3 3 2 2" xfId="2230" xr:uid="{00000000-0005-0000-0000-000039030000}"/>
    <cellStyle name="40% - 强调文字颜色 2 2 3 3 3" xfId="2231" xr:uid="{00000000-0005-0000-0000-00003A030000}"/>
    <cellStyle name="40% - 强调文字颜色 2 2 3 4" xfId="2232" xr:uid="{00000000-0005-0000-0000-00003B030000}"/>
    <cellStyle name="40% - 强调文字颜色 2 2 3 4 2" xfId="2233" xr:uid="{00000000-0005-0000-0000-00003C030000}"/>
    <cellStyle name="40% - 强调文字颜色 2 2 3 5" xfId="2234" xr:uid="{00000000-0005-0000-0000-00003D030000}"/>
    <cellStyle name="40% - 强调文字颜色 2 2 4" xfId="2235" xr:uid="{00000000-0005-0000-0000-00003E030000}"/>
    <cellStyle name="40% - 强调文字颜色 2 2 4 2" xfId="2236" xr:uid="{00000000-0005-0000-0000-00003F030000}"/>
    <cellStyle name="40% - 强调文字颜色 2 2 4 2 2" xfId="2237" xr:uid="{00000000-0005-0000-0000-000040030000}"/>
    <cellStyle name="40% - 强调文字颜色 2 2 4 3" xfId="2238" xr:uid="{00000000-0005-0000-0000-000041030000}"/>
    <cellStyle name="40% - 强调文字颜色 2 2 5" xfId="2239" xr:uid="{00000000-0005-0000-0000-000042030000}"/>
    <cellStyle name="40% - 强调文字颜色 2 2 5 2" xfId="2240" xr:uid="{00000000-0005-0000-0000-000043030000}"/>
    <cellStyle name="40% - 强调文字颜色 2 2 6" xfId="2241" xr:uid="{00000000-0005-0000-0000-000044030000}"/>
    <cellStyle name="40% - 强调文字颜色 2 3" xfId="2242" xr:uid="{00000000-0005-0000-0000-000045030000}"/>
    <cellStyle name="40% - 强调文字颜色 2 3 2" xfId="2243" xr:uid="{00000000-0005-0000-0000-000046030000}"/>
    <cellStyle name="40% - 强调文字颜色 2 3 2 2" xfId="2244" xr:uid="{00000000-0005-0000-0000-000047030000}"/>
    <cellStyle name="40% - 强调文字颜色 2 3 2 2 2" xfId="2245" xr:uid="{00000000-0005-0000-0000-000048030000}"/>
    <cellStyle name="40% - 强调文字颜色 2 3 2 2 2 2" xfId="2246" xr:uid="{00000000-0005-0000-0000-000049030000}"/>
    <cellStyle name="40% - 强调文字颜色 2 3 2 2 3" xfId="2247" xr:uid="{00000000-0005-0000-0000-00004A030000}"/>
    <cellStyle name="40% - 强调文字颜色 2 3 2 3" xfId="2248" xr:uid="{00000000-0005-0000-0000-00004B030000}"/>
    <cellStyle name="40% - 强调文字颜色 2 3 2 3 2" xfId="2249" xr:uid="{00000000-0005-0000-0000-00004C030000}"/>
    <cellStyle name="40% - 强调文字颜色 2 3 2 3 2 2" xfId="2250" xr:uid="{00000000-0005-0000-0000-00004D030000}"/>
    <cellStyle name="40% - 强调文字颜色 2 3 2 3 3" xfId="2251" xr:uid="{00000000-0005-0000-0000-00004E030000}"/>
    <cellStyle name="40% - 强调文字颜色 2 3 2 4" xfId="2252" xr:uid="{00000000-0005-0000-0000-00004F030000}"/>
    <cellStyle name="40% - 强调文字颜色 2 3 2 4 2" xfId="2253" xr:uid="{00000000-0005-0000-0000-000050030000}"/>
    <cellStyle name="40% - 强调文字颜色 2 3 2 5" xfId="2254" xr:uid="{00000000-0005-0000-0000-000051030000}"/>
    <cellStyle name="40% - 强调文字颜色 2 3 3" xfId="2255" xr:uid="{00000000-0005-0000-0000-000052030000}"/>
    <cellStyle name="40% - 强调文字颜色 2 3 3 2" xfId="2256" xr:uid="{00000000-0005-0000-0000-000053030000}"/>
    <cellStyle name="40% - 强调文字颜色 2 3 3 2 2" xfId="2257" xr:uid="{00000000-0005-0000-0000-000054030000}"/>
    <cellStyle name="40% - 强调文字颜色 2 3 3 2 2 2" xfId="2258" xr:uid="{00000000-0005-0000-0000-000055030000}"/>
    <cellStyle name="40% - 强调文字颜色 2 3 3 2 3" xfId="2259" xr:uid="{00000000-0005-0000-0000-000056030000}"/>
    <cellStyle name="40% - 强调文字颜色 2 3 3 3" xfId="2260" xr:uid="{00000000-0005-0000-0000-000057030000}"/>
    <cellStyle name="40% - 强调文字颜色 2 3 3 3 2" xfId="2261" xr:uid="{00000000-0005-0000-0000-000058030000}"/>
    <cellStyle name="40% - 强调文字颜色 2 3 3 3 2 2" xfId="2262" xr:uid="{00000000-0005-0000-0000-000059030000}"/>
    <cellStyle name="40% - 强调文字颜色 2 3 3 3 3" xfId="2263" xr:uid="{00000000-0005-0000-0000-00005A030000}"/>
    <cellStyle name="40% - 强调文字颜色 2 3 3 4" xfId="2264" xr:uid="{00000000-0005-0000-0000-00005B030000}"/>
    <cellStyle name="40% - 强调文字颜色 2 3 3 4 2" xfId="2265" xr:uid="{00000000-0005-0000-0000-00005C030000}"/>
    <cellStyle name="40% - 强调文字颜色 2 3 3 5" xfId="2266" xr:uid="{00000000-0005-0000-0000-00005D030000}"/>
    <cellStyle name="40% - 强调文字颜色 2 3 4" xfId="2267" xr:uid="{00000000-0005-0000-0000-00005E030000}"/>
    <cellStyle name="40% - 强调文字颜色 2 3 4 2" xfId="2268" xr:uid="{00000000-0005-0000-0000-00005F030000}"/>
    <cellStyle name="40% - 强调文字颜色 2 3 4 2 2" xfId="2269" xr:uid="{00000000-0005-0000-0000-000060030000}"/>
    <cellStyle name="40% - 强调文字颜色 2 3 4 3" xfId="2270" xr:uid="{00000000-0005-0000-0000-000061030000}"/>
    <cellStyle name="40% - 强调文字颜色 2 3 5" xfId="2271" xr:uid="{00000000-0005-0000-0000-000062030000}"/>
    <cellStyle name="40% - 强调文字颜色 2 3 5 2" xfId="2272" xr:uid="{00000000-0005-0000-0000-000063030000}"/>
    <cellStyle name="40% - 强调文字颜色 2 3 6" xfId="2273" xr:uid="{00000000-0005-0000-0000-000064030000}"/>
    <cellStyle name="40% - 强调文字颜色 2 4" xfId="2274" xr:uid="{00000000-0005-0000-0000-000065030000}"/>
    <cellStyle name="40% - 强调文字颜色 3" xfId="2275" xr:uid="{00000000-0005-0000-0000-000066030000}"/>
    <cellStyle name="40% - 强调文字颜色 3 2" xfId="2276" xr:uid="{00000000-0005-0000-0000-000067030000}"/>
    <cellStyle name="40% - 强调文字颜色 3 2 2" xfId="2277" xr:uid="{00000000-0005-0000-0000-000068030000}"/>
    <cellStyle name="40% - 强调文字颜色 3 2 2 2" xfId="2278" xr:uid="{00000000-0005-0000-0000-000069030000}"/>
    <cellStyle name="40% - 强调文字颜色 3 2 2 2 2" xfId="2279" xr:uid="{00000000-0005-0000-0000-00006A030000}"/>
    <cellStyle name="40% - 强调文字颜色 3 2 2 2 2 2" xfId="2280" xr:uid="{00000000-0005-0000-0000-00006B030000}"/>
    <cellStyle name="40% - 强调文字颜色 3 2 2 2 3" xfId="2281" xr:uid="{00000000-0005-0000-0000-00006C030000}"/>
    <cellStyle name="40% - 强调文字颜色 3 2 2 3" xfId="2282" xr:uid="{00000000-0005-0000-0000-00006D030000}"/>
    <cellStyle name="40% - 强调文字颜色 3 2 2 3 2" xfId="2283" xr:uid="{00000000-0005-0000-0000-00006E030000}"/>
    <cellStyle name="40% - 强调文字颜色 3 2 2 3 2 2" xfId="2284" xr:uid="{00000000-0005-0000-0000-00006F030000}"/>
    <cellStyle name="40% - 强调文字颜色 3 2 2 3 3" xfId="2285" xr:uid="{00000000-0005-0000-0000-000070030000}"/>
    <cellStyle name="40% - 强调文字颜色 3 2 2 4" xfId="2286" xr:uid="{00000000-0005-0000-0000-000071030000}"/>
    <cellStyle name="40% - 强调文字颜色 3 2 2 4 2" xfId="2287" xr:uid="{00000000-0005-0000-0000-000072030000}"/>
    <cellStyle name="40% - 强调文字颜色 3 2 2 5" xfId="2288" xr:uid="{00000000-0005-0000-0000-000073030000}"/>
    <cellStyle name="40% - 强调文字颜色 3 2 3" xfId="2289" xr:uid="{00000000-0005-0000-0000-000074030000}"/>
    <cellStyle name="40% - 强调文字颜色 3 2 3 2" xfId="2290" xr:uid="{00000000-0005-0000-0000-000075030000}"/>
    <cellStyle name="40% - 强调文字颜色 3 2 3 2 2" xfId="2291" xr:uid="{00000000-0005-0000-0000-000076030000}"/>
    <cellStyle name="40% - 强调文字颜色 3 2 3 2 2 2" xfId="2292" xr:uid="{00000000-0005-0000-0000-000077030000}"/>
    <cellStyle name="40% - 强调文字颜色 3 2 3 2 3" xfId="2293" xr:uid="{00000000-0005-0000-0000-000078030000}"/>
    <cellStyle name="40% - 强调文字颜色 3 2 3 3" xfId="2294" xr:uid="{00000000-0005-0000-0000-000079030000}"/>
    <cellStyle name="40% - 强调文字颜色 3 2 3 3 2" xfId="2295" xr:uid="{00000000-0005-0000-0000-00007A030000}"/>
    <cellStyle name="40% - 强调文字颜色 3 2 3 3 2 2" xfId="2296" xr:uid="{00000000-0005-0000-0000-00007B030000}"/>
    <cellStyle name="40% - 强调文字颜色 3 2 3 3 3" xfId="2297" xr:uid="{00000000-0005-0000-0000-00007C030000}"/>
    <cellStyle name="40% - 强调文字颜色 3 2 3 4" xfId="2298" xr:uid="{00000000-0005-0000-0000-00007D030000}"/>
    <cellStyle name="40% - 强调文字颜色 3 2 3 4 2" xfId="2299" xr:uid="{00000000-0005-0000-0000-00007E030000}"/>
    <cellStyle name="40% - 强调文字颜色 3 2 3 5" xfId="2300" xr:uid="{00000000-0005-0000-0000-00007F030000}"/>
    <cellStyle name="40% - 强调文字颜色 3 2 4" xfId="2301" xr:uid="{00000000-0005-0000-0000-000080030000}"/>
    <cellStyle name="40% - 强调文字颜色 3 2 4 2" xfId="2302" xr:uid="{00000000-0005-0000-0000-000081030000}"/>
    <cellStyle name="40% - 强调文字颜色 3 2 4 2 2" xfId="2303" xr:uid="{00000000-0005-0000-0000-000082030000}"/>
    <cellStyle name="40% - 强调文字颜色 3 2 4 3" xfId="2304" xr:uid="{00000000-0005-0000-0000-000083030000}"/>
    <cellStyle name="40% - 强调文字颜色 3 2 5" xfId="2305" xr:uid="{00000000-0005-0000-0000-000084030000}"/>
    <cellStyle name="40% - 强调文字颜色 3 2 5 2" xfId="2306" xr:uid="{00000000-0005-0000-0000-000085030000}"/>
    <cellStyle name="40% - 强调文字颜色 3 2 6" xfId="2307" xr:uid="{00000000-0005-0000-0000-000086030000}"/>
    <cellStyle name="40% - 强调文字颜色 3 3" xfId="2308" xr:uid="{00000000-0005-0000-0000-000087030000}"/>
    <cellStyle name="40% - 强调文字颜色 3 3 2" xfId="2309" xr:uid="{00000000-0005-0000-0000-000088030000}"/>
    <cellStyle name="40% - 强调文字颜色 3 3 2 2" xfId="2310" xr:uid="{00000000-0005-0000-0000-000089030000}"/>
    <cellStyle name="40% - 强调文字颜色 3 3 2 2 2" xfId="2311" xr:uid="{00000000-0005-0000-0000-00008A030000}"/>
    <cellStyle name="40% - 强调文字颜色 3 3 2 2 2 2" xfId="2312" xr:uid="{00000000-0005-0000-0000-00008B030000}"/>
    <cellStyle name="40% - 强调文字颜色 3 3 2 2 3" xfId="2313" xr:uid="{00000000-0005-0000-0000-00008C030000}"/>
    <cellStyle name="40% - 强调文字颜色 3 3 2 3" xfId="2314" xr:uid="{00000000-0005-0000-0000-00008D030000}"/>
    <cellStyle name="40% - 强调文字颜色 3 3 2 3 2" xfId="2315" xr:uid="{00000000-0005-0000-0000-00008E030000}"/>
    <cellStyle name="40% - 强调文字颜色 3 3 2 3 2 2" xfId="2316" xr:uid="{00000000-0005-0000-0000-00008F030000}"/>
    <cellStyle name="40% - 强调文字颜色 3 3 2 3 3" xfId="2317" xr:uid="{00000000-0005-0000-0000-000090030000}"/>
    <cellStyle name="40% - 强调文字颜色 3 3 2 4" xfId="2318" xr:uid="{00000000-0005-0000-0000-000091030000}"/>
    <cellStyle name="40% - 强调文字颜色 3 3 2 4 2" xfId="2319" xr:uid="{00000000-0005-0000-0000-000092030000}"/>
    <cellStyle name="40% - 强调文字颜色 3 3 2 5" xfId="2320" xr:uid="{00000000-0005-0000-0000-000093030000}"/>
    <cellStyle name="40% - 强调文字颜色 3 3 3" xfId="2321" xr:uid="{00000000-0005-0000-0000-000094030000}"/>
    <cellStyle name="40% - 强调文字颜色 3 3 3 2" xfId="2322" xr:uid="{00000000-0005-0000-0000-000095030000}"/>
    <cellStyle name="40% - 强调文字颜色 3 3 3 2 2" xfId="2323" xr:uid="{00000000-0005-0000-0000-000096030000}"/>
    <cellStyle name="40% - 强调文字颜色 3 3 3 2 2 2" xfId="2324" xr:uid="{00000000-0005-0000-0000-000097030000}"/>
    <cellStyle name="40% - 强调文字颜色 3 3 3 2 3" xfId="2325" xr:uid="{00000000-0005-0000-0000-000098030000}"/>
    <cellStyle name="40% - 强调文字颜色 3 3 3 3" xfId="2326" xr:uid="{00000000-0005-0000-0000-000099030000}"/>
    <cellStyle name="40% - 强调文字颜色 3 3 3 3 2" xfId="2327" xr:uid="{00000000-0005-0000-0000-00009A030000}"/>
    <cellStyle name="40% - 强调文字颜色 3 3 3 3 2 2" xfId="2328" xr:uid="{00000000-0005-0000-0000-00009B030000}"/>
    <cellStyle name="40% - 强调文字颜色 3 3 3 3 3" xfId="2329" xr:uid="{00000000-0005-0000-0000-00009C030000}"/>
    <cellStyle name="40% - 强调文字颜色 3 3 3 4" xfId="2330" xr:uid="{00000000-0005-0000-0000-00009D030000}"/>
    <cellStyle name="40% - 强调文字颜色 3 3 3 4 2" xfId="2331" xr:uid="{00000000-0005-0000-0000-00009E030000}"/>
    <cellStyle name="40% - 强调文字颜色 3 3 3 5" xfId="2332" xr:uid="{00000000-0005-0000-0000-00009F030000}"/>
    <cellStyle name="40% - 强调文字颜色 3 3 4" xfId="2333" xr:uid="{00000000-0005-0000-0000-0000A0030000}"/>
    <cellStyle name="40% - 强调文字颜色 3 3 4 2" xfId="2334" xr:uid="{00000000-0005-0000-0000-0000A1030000}"/>
    <cellStyle name="40% - 强调文字颜色 3 3 4 2 2" xfId="2335" xr:uid="{00000000-0005-0000-0000-0000A2030000}"/>
    <cellStyle name="40% - 强调文字颜色 3 3 4 3" xfId="2336" xr:uid="{00000000-0005-0000-0000-0000A3030000}"/>
    <cellStyle name="40% - 强调文字颜色 3 3 5" xfId="2337" xr:uid="{00000000-0005-0000-0000-0000A4030000}"/>
    <cellStyle name="40% - 强调文字颜色 3 3 5 2" xfId="2338" xr:uid="{00000000-0005-0000-0000-0000A5030000}"/>
    <cellStyle name="40% - 强调文字颜色 3 3 6" xfId="2339" xr:uid="{00000000-0005-0000-0000-0000A6030000}"/>
    <cellStyle name="40% - 强调文字颜色 3 4" xfId="2340" xr:uid="{00000000-0005-0000-0000-0000A7030000}"/>
    <cellStyle name="40% - 强调文字颜色 4" xfId="2341" xr:uid="{00000000-0005-0000-0000-0000A8030000}"/>
    <cellStyle name="40% - 强调文字颜色 4 2" xfId="2342" xr:uid="{00000000-0005-0000-0000-0000A9030000}"/>
    <cellStyle name="40% - 强调文字颜色 4 2 2" xfId="2343" xr:uid="{00000000-0005-0000-0000-0000AA030000}"/>
    <cellStyle name="40% - 强调文字颜色 4 2 2 2" xfId="2344" xr:uid="{00000000-0005-0000-0000-0000AB030000}"/>
    <cellStyle name="40% - 强调文字颜色 4 2 2 2 2" xfId="2345" xr:uid="{00000000-0005-0000-0000-0000AC030000}"/>
    <cellStyle name="40% - 强调文字颜色 4 2 2 2 2 2" xfId="2346" xr:uid="{00000000-0005-0000-0000-0000AD030000}"/>
    <cellStyle name="40% - 强调文字颜色 4 2 2 2 3" xfId="2347" xr:uid="{00000000-0005-0000-0000-0000AE030000}"/>
    <cellStyle name="40% - 强调文字颜色 4 2 2 3" xfId="2348" xr:uid="{00000000-0005-0000-0000-0000AF030000}"/>
    <cellStyle name="40% - 强调文字颜色 4 2 2 3 2" xfId="2349" xr:uid="{00000000-0005-0000-0000-0000B0030000}"/>
    <cellStyle name="40% - 强调文字颜色 4 2 2 3 2 2" xfId="2350" xr:uid="{00000000-0005-0000-0000-0000B1030000}"/>
    <cellStyle name="40% - 强调文字颜色 4 2 2 3 3" xfId="2351" xr:uid="{00000000-0005-0000-0000-0000B2030000}"/>
    <cellStyle name="40% - 强调文字颜色 4 2 2 4" xfId="2352" xr:uid="{00000000-0005-0000-0000-0000B3030000}"/>
    <cellStyle name="40% - 强调文字颜色 4 2 2 4 2" xfId="2353" xr:uid="{00000000-0005-0000-0000-0000B4030000}"/>
    <cellStyle name="40% - 强调文字颜色 4 2 2 5" xfId="2354" xr:uid="{00000000-0005-0000-0000-0000B5030000}"/>
    <cellStyle name="40% - 强调文字颜色 4 2 3" xfId="2355" xr:uid="{00000000-0005-0000-0000-0000B6030000}"/>
    <cellStyle name="40% - 强调文字颜色 4 2 3 2" xfId="2356" xr:uid="{00000000-0005-0000-0000-0000B7030000}"/>
    <cellStyle name="40% - 强调文字颜色 4 2 3 2 2" xfId="2357" xr:uid="{00000000-0005-0000-0000-0000B8030000}"/>
    <cellStyle name="40% - 强调文字颜色 4 2 3 2 2 2" xfId="2358" xr:uid="{00000000-0005-0000-0000-0000B9030000}"/>
    <cellStyle name="40% - 强调文字颜色 4 2 3 2 3" xfId="2359" xr:uid="{00000000-0005-0000-0000-0000BA030000}"/>
    <cellStyle name="40% - 强调文字颜色 4 2 3 3" xfId="2360" xr:uid="{00000000-0005-0000-0000-0000BB030000}"/>
    <cellStyle name="40% - 强调文字颜色 4 2 3 3 2" xfId="2361" xr:uid="{00000000-0005-0000-0000-0000BC030000}"/>
    <cellStyle name="40% - 强调文字颜色 4 2 3 3 2 2" xfId="2362" xr:uid="{00000000-0005-0000-0000-0000BD030000}"/>
    <cellStyle name="40% - 强调文字颜色 4 2 3 3 3" xfId="2363" xr:uid="{00000000-0005-0000-0000-0000BE030000}"/>
    <cellStyle name="40% - 强调文字颜色 4 2 3 4" xfId="2364" xr:uid="{00000000-0005-0000-0000-0000BF030000}"/>
    <cellStyle name="40% - 强调文字颜色 4 2 3 4 2" xfId="2365" xr:uid="{00000000-0005-0000-0000-0000C0030000}"/>
    <cellStyle name="40% - 强调文字颜色 4 2 3 5" xfId="2366" xr:uid="{00000000-0005-0000-0000-0000C1030000}"/>
    <cellStyle name="40% - 强调文字颜色 4 2 4" xfId="2367" xr:uid="{00000000-0005-0000-0000-0000C2030000}"/>
    <cellStyle name="40% - 强调文字颜色 4 2 4 2" xfId="2368" xr:uid="{00000000-0005-0000-0000-0000C3030000}"/>
    <cellStyle name="40% - 强调文字颜色 4 2 4 2 2" xfId="2369" xr:uid="{00000000-0005-0000-0000-0000C4030000}"/>
    <cellStyle name="40% - 强调文字颜色 4 2 4 3" xfId="2370" xr:uid="{00000000-0005-0000-0000-0000C5030000}"/>
    <cellStyle name="40% - 强调文字颜色 4 2 5" xfId="2371" xr:uid="{00000000-0005-0000-0000-0000C6030000}"/>
    <cellStyle name="40% - 强调文字颜色 4 2 5 2" xfId="2372" xr:uid="{00000000-0005-0000-0000-0000C7030000}"/>
    <cellStyle name="40% - 强调文字颜色 4 2 6" xfId="2373" xr:uid="{00000000-0005-0000-0000-0000C8030000}"/>
    <cellStyle name="40% - 强调文字颜色 4 3" xfId="2374" xr:uid="{00000000-0005-0000-0000-0000C9030000}"/>
    <cellStyle name="40% - 强调文字颜色 4 3 2" xfId="2375" xr:uid="{00000000-0005-0000-0000-0000CA030000}"/>
    <cellStyle name="40% - 强调文字颜色 4 3 2 2" xfId="2376" xr:uid="{00000000-0005-0000-0000-0000CB030000}"/>
    <cellStyle name="40% - 强调文字颜色 4 3 2 2 2" xfId="2377" xr:uid="{00000000-0005-0000-0000-0000CC030000}"/>
    <cellStyle name="40% - 强调文字颜色 4 3 2 2 2 2" xfId="2378" xr:uid="{00000000-0005-0000-0000-0000CD030000}"/>
    <cellStyle name="40% - 强调文字颜色 4 3 2 2 3" xfId="2379" xr:uid="{00000000-0005-0000-0000-0000CE030000}"/>
    <cellStyle name="40% - 强调文字颜色 4 3 2 3" xfId="2380" xr:uid="{00000000-0005-0000-0000-0000CF030000}"/>
    <cellStyle name="40% - 强调文字颜色 4 3 2 3 2" xfId="2381" xr:uid="{00000000-0005-0000-0000-0000D0030000}"/>
    <cellStyle name="40% - 强调文字颜色 4 3 2 3 2 2" xfId="2382" xr:uid="{00000000-0005-0000-0000-0000D1030000}"/>
    <cellStyle name="40% - 强调文字颜色 4 3 2 3 3" xfId="2383" xr:uid="{00000000-0005-0000-0000-0000D2030000}"/>
    <cellStyle name="40% - 强调文字颜色 4 3 2 4" xfId="2384" xr:uid="{00000000-0005-0000-0000-0000D3030000}"/>
    <cellStyle name="40% - 强调文字颜色 4 3 2 4 2" xfId="2385" xr:uid="{00000000-0005-0000-0000-0000D4030000}"/>
    <cellStyle name="40% - 强调文字颜色 4 3 2 5" xfId="2386" xr:uid="{00000000-0005-0000-0000-0000D5030000}"/>
    <cellStyle name="40% - 强调文字颜色 4 3 3" xfId="2387" xr:uid="{00000000-0005-0000-0000-0000D6030000}"/>
    <cellStyle name="40% - 强调文字颜色 4 3 3 2" xfId="2388" xr:uid="{00000000-0005-0000-0000-0000D7030000}"/>
    <cellStyle name="40% - 强调文字颜色 4 3 3 2 2" xfId="2389" xr:uid="{00000000-0005-0000-0000-0000D8030000}"/>
    <cellStyle name="40% - 强调文字颜色 4 3 3 2 2 2" xfId="2390" xr:uid="{00000000-0005-0000-0000-0000D9030000}"/>
    <cellStyle name="40% - 强调文字颜色 4 3 3 2 3" xfId="2391" xr:uid="{00000000-0005-0000-0000-0000DA030000}"/>
    <cellStyle name="40% - 强调文字颜色 4 3 3 3" xfId="2392" xr:uid="{00000000-0005-0000-0000-0000DB030000}"/>
    <cellStyle name="40% - 强调文字颜色 4 3 3 3 2" xfId="2393" xr:uid="{00000000-0005-0000-0000-0000DC030000}"/>
    <cellStyle name="40% - 强调文字颜色 4 3 3 3 2 2" xfId="2394" xr:uid="{00000000-0005-0000-0000-0000DD030000}"/>
    <cellStyle name="40% - 强调文字颜色 4 3 3 3 3" xfId="2395" xr:uid="{00000000-0005-0000-0000-0000DE030000}"/>
    <cellStyle name="40% - 强调文字颜色 4 3 3 4" xfId="2396" xr:uid="{00000000-0005-0000-0000-0000DF030000}"/>
    <cellStyle name="40% - 强调文字颜色 4 3 3 4 2" xfId="2397" xr:uid="{00000000-0005-0000-0000-0000E0030000}"/>
    <cellStyle name="40% - 强调文字颜色 4 3 3 5" xfId="2398" xr:uid="{00000000-0005-0000-0000-0000E1030000}"/>
    <cellStyle name="40% - 强调文字颜色 4 3 4" xfId="2399" xr:uid="{00000000-0005-0000-0000-0000E2030000}"/>
    <cellStyle name="40% - 强调文字颜色 4 3 4 2" xfId="2400" xr:uid="{00000000-0005-0000-0000-0000E3030000}"/>
    <cellStyle name="40% - 强调文字颜色 4 3 4 2 2" xfId="2401" xr:uid="{00000000-0005-0000-0000-0000E4030000}"/>
    <cellStyle name="40% - 强调文字颜色 4 3 4 3" xfId="2402" xr:uid="{00000000-0005-0000-0000-0000E5030000}"/>
    <cellStyle name="40% - 强调文字颜色 4 3 5" xfId="2403" xr:uid="{00000000-0005-0000-0000-0000E6030000}"/>
    <cellStyle name="40% - 强调文字颜色 4 3 5 2" xfId="2404" xr:uid="{00000000-0005-0000-0000-0000E7030000}"/>
    <cellStyle name="40% - 强调文字颜色 4 3 6" xfId="2405" xr:uid="{00000000-0005-0000-0000-0000E8030000}"/>
    <cellStyle name="40% - 强调文字颜色 4 4" xfId="2406" xr:uid="{00000000-0005-0000-0000-0000E9030000}"/>
    <cellStyle name="40% - 强调文字颜色 5" xfId="2407" xr:uid="{00000000-0005-0000-0000-0000EA030000}"/>
    <cellStyle name="40% - 强调文字颜色 5 2" xfId="2408" xr:uid="{00000000-0005-0000-0000-0000EB030000}"/>
    <cellStyle name="40% - 强调文字颜色 5 2 2" xfId="2409" xr:uid="{00000000-0005-0000-0000-0000EC030000}"/>
    <cellStyle name="40% - 强调文字颜色 5 2 2 2" xfId="2410" xr:uid="{00000000-0005-0000-0000-0000ED030000}"/>
    <cellStyle name="40% - 强调文字颜色 5 2 2 2 2" xfId="2411" xr:uid="{00000000-0005-0000-0000-0000EE030000}"/>
    <cellStyle name="40% - 强调文字颜色 5 2 2 2 2 2" xfId="2412" xr:uid="{00000000-0005-0000-0000-0000EF030000}"/>
    <cellStyle name="40% - 强调文字颜色 5 2 2 2 3" xfId="2413" xr:uid="{00000000-0005-0000-0000-0000F0030000}"/>
    <cellStyle name="40% - 强调文字颜色 5 2 2 3" xfId="2414" xr:uid="{00000000-0005-0000-0000-0000F1030000}"/>
    <cellStyle name="40% - 强调文字颜色 5 2 2 3 2" xfId="2415" xr:uid="{00000000-0005-0000-0000-0000F2030000}"/>
    <cellStyle name="40% - 强调文字颜色 5 2 2 3 2 2" xfId="2416" xr:uid="{00000000-0005-0000-0000-0000F3030000}"/>
    <cellStyle name="40% - 强调文字颜色 5 2 2 3 3" xfId="2417" xr:uid="{00000000-0005-0000-0000-0000F4030000}"/>
    <cellStyle name="40% - 强调文字颜色 5 2 2 4" xfId="2418" xr:uid="{00000000-0005-0000-0000-0000F5030000}"/>
    <cellStyle name="40% - 强调文字颜色 5 2 2 4 2" xfId="2419" xr:uid="{00000000-0005-0000-0000-0000F6030000}"/>
    <cellStyle name="40% - 强调文字颜色 5 2 2 5" xfId="2420" xr:uid="{00000000-0005-0000-0000-0000F7030000}"/>
    <cellStyle name="40% - 强调文字颜色 5 2 3" xfId="2421" xr:uid="{00000000-0005-0000-0000-0000F8030000}"/>
    <cellStyle name="40% - 强调文字颜色 5 2 3 2" xfId="2422" xr:uid="{00000000-0005-0000-0000-0000F9030000}"/>
    <cellStyle name="40% - 强调文字颜色 5 2 3 2 2" xfId="2423" xr:uid="{00000000-0005-0000-0000-0000FA030000}"/>
    <cellStyle name="40% - 强调文字颜色 5 2 3 2 2 2" xfId="2424" xr:uid="{00000000-0005-0000-0000-0000FB030000}"/>
    <cellStyle name="40% - 强调文字颜色 5 2 3 2 3" xfId="2425" xr:uid="{00000000-0005-0000-0000-0000FC030000}"/>
    <cellStyle name="40% - 强调文字颜色 5 2 3 3" xfId="2426" xr:uid="{00000000-0005-0000-0000-0000FD030000}"/>
    <cellStyle name="40% - 强调文字颜色 5 2 3 3 2" xfId="2427" xr:uid="{00000000-0005-0000-0000-0000FE030000}"/>
    <cellStyle name="40% - 强调文字颜色 5 2 3 3 2 2" xfId="2428" xr:uid="{00000000-0005-0000-0000-0000FF030000}"/>
    <cellStyle name="40% - 强调文字颜色 5 2 3 3 3" xfId="2429" xr:uid="{00000000-0005-0000-0000-000000040000}"/>
    <cellStyle name="40% - 强调文字颜色 5 2 3 4" xfId="2430" xr:uid="{00000000-0005-0000-0000-000001040000}"/>
    <cellStyle name="40% - 强调文字颜色 5 2 3 4 2" xfId="2431" xr:uid="{00000000-0005-0000-0000-000002040000}"/>
    <cellStyle name="40% - 强调文字颜色 5 2 3 5" xfId="2432" xr:uid="{00000000-0005-0000-0000-000003040000}"/>
    <cellStyle name="40% - 强调文字颜色 5 2 4" xfId="2433" xr:uid="{00000000-0005-0000-0000-000004040000}"/>
    <cellStyle name="40% - 强调文字颜色 5 2 4 2" xfId="2434" xr:uid="{00000000-0005-0000-0000-000005040000}"/>
    <cellStyle name="40% - 强调文字颜色 5 2 4 2 2" xfId="2435" xr:uid="{00000000-0005-0000-0000-000006040000}"/>
    <cellStyle name="40% - 强调文字颜色 5 2 4 3" xfId="2436" xr:uid="{00000000-0005-0000-0000-000007040000}"/>
    <cellStyle name="40% - 强调文字颜色 5 2 5" xfId="2437" xr:uid="{00000000-0005-0000-0000-000008040000}"/>
    <cellStyle name="40% - 强调文字颜色 5 2 5 2" xfId="2438" xr:uid="{00000000-0005-0000-0000-000009040000}"/>
    <cellStyle name="40% - 强调文字颜色 5 2 6" xfId="2439" xr:uid="{00000000-0005-0000-0000-00000A040000}"/>
    <cellStyle name="40% - 强调文字颜色 5 3" xfId="2440" xr:uid="{00000000-0005-0000-0000-00000B040000}"/>
    <cellStyle name="40% - 强调文字颜色 5 3 2" xfId="2441" xr:uid="{00000000-0005-0000-0000-00000C040000}"/>
    <cellStyle name="40% - 强调文字颜色 5 3 2 2" xfId="2442" xr:uid="{00000000-0005-0000-0000-00000D040000}"/>
    <cellStyle name="40% - 强调文字颜色 5 3 2 2 2" xfId="2443" xr:uid="{00000000-0005-0000-0000-00000E040000}"/>
    <cellStyle name="40% - 强调文字颜色 5 3 2 2 2 2" xfId="2444" xr:uid="{00000000-0005-0000-0000-00000F040000}"/>
    <cellStyle name="40% - 强调文字颜色 5 3 2 2 3" xfId="2445" xr:uid="{00000000-0005-0000-0000-000010040000}"/>
    <cellStyle name="40% - 强调文字颜色 5 3 2 3" xfId="2446" xr:uid="{00000000-0005-0000-0000-000011040000}"/>
    <cellStyle name="40% - 强调文字颜色 5 3 2 3 2" xfId="2447" xr:uid="{00000000-0005-0000-0000-000012040000}"/>
    <cellStyle name="40% - 强调文字颜色 5 3 2 3 2 2" xfId="2448" xr:uid="{00000000-0005-0000-0000-000013040000}"/>
    <cellStyle name="40% - 强调文字颜色 5 3 2 3 3" xfId="2449" xr:uid="{00000000-0005-0000-0000-000014040000}"/>
    <cellStyle name="40% - 强调文字颜色 5 3 2 4" xfId="2450" xr:uid="{00000000-0005-0000-0000-000015040000}"/>
    <cellStyle name="40% - 强调文字颜色 5 3 2 4 2" xfId="2451" xr:uid="{00000000-0005-0000-0000-000016040000}"/>
    <cellStyle name="40% - 强调文字颜色 5 3 2 5" xfId="2452" xr:uid="{00000000-0005-0000-0000-000017040000}"/>
    <cellStyle name="40% - 强调文字颜色 5 3 3" xfId="2453" xr:uid="{00000000-0005-0000-0000-000018040000}"/>
    <cellStyle name="40% - 强调文字颜色 5 3 3 2" xfId="2454" xr:uid="{00000000-0005-0000-0000-000019040000}"/>
    <cellStyle name="40% - 强调文字颜色 5 3 3 2 2" xfId="2455" xr:uid="{00000000-0005-0000-0000-00001A040000}"/>
    <cellStyle name="40% - 强调文字颜色 5 3 3 2 2 2" xfId="2456" xr:uid="{00000000-0005-0000-0000-00001B040000}"/>
    <cellStyle name="40% - 强调文字颜色 5 3 3 2 3" xfId="2457" xr:uid="{00000000-0005-0000-0000-00001C040000}"/>
    <cellStyle name="40% - 强调文字颜色 5 3 3 3" xfId="2458" xr:uid="{00000000-0005-0000-0000-00001D040000}"/>
    <cellStyle name="40% - 强调文字颜色 5 3 3 3 2" xfId="2459" xr:uid="{00000000-0005-0000-0000-00001E040000}"/>
    <cellStyle name="40% - 强调文字颜色 5 3 3 3 2 2" xfId="2460" xr:uid="{00000000-0005-0000-0000-00001F040000}"/>
    <cellStyle name="40% - 强调文字颜色 5 3 3 3 3" xfId="2461" xr:uid="{00000000-0005-0000-0000-000020040000}"/>
    <cellStyle name="40% - 强调文字颜色 5 3 3 4" xfId="2462" xr:uid="{00000000-0005-0000-0000-000021040000}"/>
    <cellStyle name="40% - 强调文字颜色 5 3 3 4 2" xfId="2463" xr:uid="{00000000-0005-0000-0000-000022040000}"/>
    <cellStyle name="40% - 强调文字颜色 5 3 3 5" xfId="2464" xr:uid="{00000000-0005-0000-0000-000023040000}"/>
    <cellStyle name="40% - 强调文字颜色 5 3 4" xfId="2465" xr:uid="{00000000-0005-0000-0000-000024040000}"/>
    <cellStyle name="40% - 强调文字颜色 5 3 4 2" xfId="2466" xr:uid="{00000000-0005-0000-0000-000025040000}"/>
    <cellStyle name="40% - 强调文字颜色 5 3 4 2 2" xfId="2467" xr:uid="{00000000-0005-0000-0000-000026040000}"/>
    <cellStyle name="40% - 强调文字颜色 5 3 4 3" xfId="2468" xr:uid="{00000000-0005-0000-0000-000027040000}"/>
    <cellStyle name="40% - 强调文字颜色 5 3 5" xfId="2469" xr:uid="{00000000-0005-0000-0000-000028040000}"/>
    <cellStyle name="40% - 强调文字颜色 5 3 5 2" xfId="2470" xr:uid="{00000000-0005-0000-0000-000029040000}"/>
    <cellStyle name="40% - 强调文字颜色 5 3 6" xfId="2471" xr:uid="{00000000-0005-0000-0000-00002A040000}"/>
    <cellStyle name="40% - 强调文字颜色 5 4" xfId="2472" xr:uid="{00000000-0005-0000-0000-00002B040000}"/>
    <cellStyle name="40% - 强调文字颜色 6" xfId="2473" xr:uid="{00000000-0005-0000-0000-00002C040000}"/>
    <cellStyle name="40% - 强调文字颜色 6 2" xfId="2474" xr:uid="{00000000-0005-0000-0000-00002D040000}"/>
    <cellStyle name="40% - 强调文字颜色 6 2 2" xfId="2475" xr:uid="{00000000-0005-0000-0000-00002E040000}"/>
    <cellStyle name="40% - 强调文字颜色 6 2 2 2" xfId="2476" xr:uid="{00000000-0005-0000-0000-00002F040000}"/>
    <cellStyle name="40% - 强调文字颜色 6 2 2 2 2" xfId="2477" xr:uid="{00000000-0005-0000-0000-000030040000}"/>
    <cellStyle name="40% - 强调文字颜色 6 2 2 2 2 2" xfId="2478" xr:uid="{00000000-0005-0000-0000-000031040000}"/>
    <cellStyle name="40% - 强调文字颜色 6 2 2 2 3" xfId="2479" xr:uid="{00000000-0005-0000-0000-000032040000}"/>
    <cellStyle name="40% - 强调文字颜色 6 2 2 3" xfId="2480" xr:uid="{00000000-0005-0000-0000-000033040000}"/>
    <cellStyle name="40% - 强调文字颜色 6 2 2 3 2" xfId="2481" xr:uid="{00000000-0005-0000-0000-000034040000}"/>
    <cellStyle name="40% - 强调文字颜色 6 2 2 3 2 2" xfId="2482" xr:uid="{00000000-0005-0000-0000-000035040000}"/>
    <cellStyle name="40% - 强调文字颜色 6 2 2 3 3" xfId="2483" xr:uid="{00000000-0005-0000-0000-000036040000}"/>
    <cellStyle name="40% - 强调文字颜色 6 2 2 4" xfId="2484" xr:uid="{00000000-0005-0000-0000-000037040000}"/>
    <cellStyle name="40% - 强调文字颜色 6 2 2 4 2" xfId="2485" xr:uid="{00000000-0005-0000-0000-000038040000}"/>
    <cellStyle name="40% - 强调文字颜色 6 2 2 5" xfId="2486" xr:uid="{00000000-0005-0000-0000-000039040000}"/>
    <cellStyle name="40% - 强调文字颜色 6 2 3" xfId="2487" xr:uid="{00000000-0005-0000-0000-00003A040000}"/>
    <cellStyle name="40% - 强调文字颜色 6 2 3 2" xfId="2488" xr:uid="{00000000-0005-0000-0000-00003B040000}"/>
    <cellStyle name="40% - 强调文字颜色 6 2 3 2 2" xfId="2489" xr:uid="{00000000-0005-0000-0000-00003C040000}"/>
    <cellStyle name="40% - 强调文字颜色 6 2 3 2 2 2" xfId="2490" xr:uid="{00000000-0005-0000-0000-00003D040000}"/>
    <cellStyle name="40% - 强调文字颜色 6 2 3 2 3" xfId="2491" xr:uid="{00000000-0005-0000-0000-00003E040000}"/>
    <cellStyle name="40% - 强调文字颜色 6 2 3 3" xfId="2492" xr:uid="{00000000-0005-0000-0000-00003F040000}"/>
    <cellStyle name="40% - 强调文字颜色 6 2 3 3 2" xfId="2493" xr:uid="{00000000-0005-0000-0000-000040040000}"/>
    <cellStyle name="40% - 强调文字颜色 6 2 3 3 2 2" xfId="2494" xr:uid="{00000000-0005-0000-0000-000041040000}"/>
    <cellStyle name="40% - 强调文字颜色 6 2 3 3 3" xfId="2495" xr:uid="{00000000-0005-0000-0000-000042040000}"/>
    <cellStyle name="40% - 强调文字颜色 6 2 3 4" xfId="2496" xr:uid="{00000000-0005-0000-0000-000043040000}"/>
    <cellStyle name="40% - 强调文字颜色 6 2 3 4 2" xfId="2497" xr:uid="{00000000-0005-0000-0000-000044040000}"/>
    <cellStyle name="40% - 强调文字颜色 6 2 3 5" xfId="2498" xr:uid="{00000000-0005-0000-0000-000045040000}"/>
    <cellStyle name="40% - 强调文字颜色 6 2 4" xfId="2499" xr:uid="{00000000-0005-0000-0000-000046040000}"/>
    <cellStyle name="40% - 强调文字颜色 6 2 4 2" xfId="2500" xr:uid="{00000000-0005-0000-0000-000047040000}"/>
    <cellStyle name="40% - 强调文字颜色 6 2 4 2 2" xfId="2501" xr:uid="{00000000-0005-0000-0000-000048040000}"/>
    <cellStyle name="40% - 强调文字颜色 6 2 4 3" xfId="2502" xr:uid="{00000000-0005-0000-0000-000049040000}"/>
    <cellStyle name="40% - 强调文字颜色 6 2 5" xfId="2503" xr:uid="{00000000-0005-0000-0000-00004A040000}"/>
    <cellStyle name="40% - 强调文字颜色 6 2 5 2" xfId="2504" xr:uid="{00000000-0005-0000-0000-00004B040000}"/>
    <cellStyle name="40% - 强调文字颜色 6 2 6" xfId="2505" xr:uid="{00000000-0005-0000-0000-00004C040000}"/>
    <cellStyle name="40% - 强调文字颜色 6 3" xfId="2506" xr:uid="{00000000-0005-0000-0000-00004D040000}"/>
    <cellStyle name="40% - 强调文字颜色 6 3 2" xfId="2507" xr:uid="{00000000-0005-0000-0000-00004E040000}"/>
    <cellStyle name="40% - 强调文字颜色 6 3 2 2" xfId="2508" xr:uid="{00000000-0005-0000-0000-00004F040000}"/>
    <cellStyle name="40% - 强调文字颜色 6 3 2 2 2" xfId="2509" xr:uid="{00000000-0005-0000-0000-000050040000}"/>
    <cellStyle name="40% - 强调文字颜色 6 3 2 2 2 2" xfId="2510" xr:uid="{00000000-0005-0000-0000-000051040000}"/>
    <cellStyle name="40% - 强调文字颜色 6 3 2 2 3" xfId="2511" xr:uid="{00000000-0005-0000-0000-000052040000}"/>
    <cellStyle name="40% - 强调文字颜色 6 3 2 3" xfId="2512" xr:uid="{00000000-0005-0000-0000-000053040000}"/>
    <cellStyle name="40% - 强调文字颜色 6 3 2 3 2" xfId="2513" xr:uid="{00000000-0005-0000-0000-000054040000}"/>
    <cellStyle name="40% - 强调文字颜色 6 3 2 3 2 2" xfId="2514" xr:uid="{00000000-0005-0000-0000-000055040000}"/>
    <cellStyle name="40% - 强调文字颜色 6 3 2 3 3" xfId="2515" xr:uid="{00000000-0005-0000-0000-000056040000}"/>
    <cellStyle name="40% - 强调文字颜色 6 3 2 4" xfId="2516" xr:uid="{00000000-0005-0000-0000-000057040000}"/>
    <cellStyle name="40% - 强调文字颜色 6 3 2 4 2" xfId="2517" xr:uid="{00000000-0005-0000-0000-000058040000}"/>
    <cellStyle name="40% - 强调文字颜色 6 3 2 5" xfId="2518" xr:uid="{00000000-0005-0000-0000-000059040000}"/>
    <cellStyle name="40% - 强调文字颜色 6 3 3" xfId="2519" xr:uid="{00000000-0005-0000-0000-00005A040000}"/>
    <cellStyle name="40% - 强调文字颜色 6 3 3 2" xfId="2520" xr:uid="{00000000-0005-0000-0000-00005B040000}"/>
    <cellStyle name="40% - 强调文字颜色 6 3 3 2 2" xfId="2521" xr:uid="{00000000-0005-0000-0000-00005C040000}"/>
    <cellStyle name="40% - 强调文字颜色 6 3 3 2 2 2" xfId="2522" xr:uid="{00000000-0005-0000-0000-00005D040000}"/>
    <cellStyle name="40% - 强调文字颜色 6 3 3 2 3" xfId="2523" xr:uid="{00000000-0005-0000-0000-00005E040000}"/>
    <cellStyle name="40% - 强调文字颜色 6 3 3 3" xfId="2524" xr:uid="{00000000-0005-0000-0000-00005F040000}"/>
    <cellStyle name="40% - 强调文字颜色 6 3 3 3 2" xfId="2525" xr:uid="{00000000-0005-0000-0000-000060040000}"/>
    <cellStyle name="40% - 强调文字颜色 6 3 3 3 2 2" xfId="2526" xr:uid="{00000000-0005-0000-0000-000061040000}"/>
    <cellStyle name="40% - 强调文字颜色 6 3 3 3 3" xfId="2527" xr:uid="{00000000-0005-0000-0000-000062040000}"/>
    <cellStyle name="40% - 强调文字颜色 6 3 3 4" xfId="2528" xr:uid="{00000000-0005-0000-0000-000063040000}"/>
    <cellStyle name="40% - 强调文字颜色 6 3 3 4 2" xfId="2529" xr:uid="{00000000-0005-0000-0000-000064040000}"/>
    <cellStyle name="40% - 强调文字颜色 6 3 3 5" xfId="2530" xr:uid="{00000000-0005-0000-0000-000065040000}"/>
    <cellStyle name="40% - 强调文字颜色 6 3 4" xfId="2531" xr:uid="{00000000-0005-0000-0000-000066040000}"/>
    <cellStyle name="40% - 强调文字颜色 6 3 4 2" xfId="2532" xr:uid="{00000000-0005-0000-0000-000067040000}"/>
    <cellStyle name="40% - 强调文字颜色 6 3 4 2 2" xfId="2533" xr:uid="{00000000-0005-0000-0000-000068040000}"/>
    <cellStyle name="40% - 强调文字颜色 6 3 4 3" xfId="2534" xr:uid="{00000000-0005-0000-0000-000069040000}"/>
    <cellStyle name="40% - 强调文字颜色 6 3 5" xfId="2535" xr:uid="{00000000-0005-0000-0000-00006A040000}"/>
    <cellStyle name="40% - 强调文字颜色 6 3 5 2" xfId="2536" xr:uid="{00000000-0005-0000-0000-00006B040000}"/>
    <cellStyle name="40% - 强调文字颜色 6 3 6" xfId="2537" xr:uid="{00000000-0005-0000-0000-00006C040000}"/>
    <cellStyle name="40% - 强调文字颜色 6 4" xfId="2538" xr:uid="{00000000-0005-0000-0000-00006D040000}"/>
    <cellStyle name="40% - 강조색1" xfId="1305" builtinId="31" customBuiltin="1"/>
    <cellStyle name="40% - 강조색1 10" xfId="88" xr:uid="{00000000-0005-0000-0000-00006F040000}"/>
    <cellStyle name="40% - 강조색1 11" xfId="89" xr:uid="{00000000-0005-0000-0000-000070040000}"/>
    <cellStyle name="40% - 강조색1 12" xfId="90" xr:uid="{00000000-0005-0000-0000-000071040000}"/>
    <cellStyle name="40% - 강조색1 2" xfId="91" xr:uid="{00000000-0005-0000-0000-000072040000}"/>
    <cellStyle name="40% - 강조색1 2 2" xfId="92" xr:uid="{00000000-0005-0000-0000-000073040000}"/>
    <cellStyle name="40% - 강조색1 2 3" xfId="93" xr:uid="{00000000-0005-0000-0000-000074040000}"/>
    <cellStyle name="40% - 강조색1 2 4" xfId="94" xr:uid="{00000000-0005-0000-0000-000075040000}"/>
    <cellStyle name="40% - 강조색1 3" xfId="95" xr:uid="{00000000-0005-0000-0000-000076040000}"/>
    <cellStyle name="40% - 강조색1 4" xfId="96" xr:uid="{00000000-0005-0000-0000-000077040000}"/>
    <cellStyle name="40% - 강조색1 5" xfId="97" xr:uid="{00000000-0005-0000-0000-000078040000}"/>
    <cellStyle name="40% - 강조색1 6" xfId="98" xr:uid="{00000000-0005-0000-0000-000079040000}"/>
    <cellStyle name="40% - 강조색1 7" xfId="99" xr:uid="{00000000-0005-0000-0000-00007A040000}"/>
    <cellStyle name="40% - 강조색1 8" xfId="100" xr:uid="{00000000-0005-0000-0000-00007B040000}"/>
    <cellStyle name="40% - 강조색1 9" xfId="101" xr:uid="{00000000-0005-0000-0000-00007C040000}"/>
    <cellStyle name="40% - 강조색2" xfId="1309" builtinId="35" customBuiltin="1"/>
    <cellStyle name="40% - 강조색2 10" xfId="102" xr:uid="{00000000-0005-0000-0000-00007E040000}"/>
    <cellStyle name="40% - 강조색2 11" xfId="103" xr:uid="{00000000-0005-0000-0000-00007F040000}"/>
    <cellStyle name="40% - 강조색2 12" xfId="104" xr:uid="{00000000-0005-0000-0000-000080040000}"/>
    <cellStyle name="40% - 강조색2 2" xfId="105" xr:uid="{00000000-0005-0000-0000-000081040000}"/>
    <cellStyle name="40% - 강조색2 2 2" xfId="106" xr:uid="{00000000-0005-0000-0000-000082040000}"/>
    <cellStyle name="40% - 강조색2 2 3" xfId="107" xr:uid="{00000000-0005-0000-0000-000083040000}"/>
    <cellStyle name="40% - 강조색2 2 4" xfId="108" xr:uid="{00000000-0005-0000-0000-000084040000}"/>
    <cellStyle name="40% - 강조색2 3" xfId="109" xr:uid="{00000000-0005-0000-0000-000085040000}"/>
    <cellStyle name="40% - 강조색2 4" xfId="110" xr:uid="{00000000-0005-0000-0000-000086040000}"/>
    <cellStyle name="40% - 강조색2 5" xfId="111" xr:uid="{00000000-0005-0000-0000-000087040000}"/>
    <cellStyle name="40% - 강조색2 6" xfId="112" xr:uid="{00000000-0005-0000-0000-000088040000}"/>
    <cellStyle name="40% - 강조색2 7" xfId="113" xr:uid="{00000000-0005-0000-0000-000089040000}"/>
    <cellStyle name="40% - 강조색2 8" xfId="114" xr:uid="{00000000-0005-0000-0000-00008A040000}"/>
    <cellStyle name="40% - 강조색2 9" xfId="115" xr:uid="{00000000-0005-0000-0000-00008B040000}"/>
    <cellStyle name="40% - 강조색3" xfId="1313" builtinId="39" customBuiltin="1"/>
    <cellStyle name="40% - 강조색3 10" xfId="116" xr:uid="{00000000-0005-0000-0000-00008D040000}"/>
    <cellStyle name="40% - 강조색3 11" xfId="117" xr:uid="{00000000-0005-0000-0000-00008E040000}"/>
    <cellStyle name="40% - 강조색3 12" xfId="118" xr:uid="{00000000-0005-0000-0000-00008F040000}"/>
    <cellStyle name="40% - 강조색3 2" xfId="119" xr:uid="{00000000-0005-0000-0000-000090040000}"/>
    <cellStyle name="40% - 강조색3 2 2" xfId="120" xr:uid="{00000000-0005-0000-0000-000091040000}"/>
    <cellStyle name="40% - 강조색3 2 3" xfId="121" xr:uid="{00000000-0005-0000-0000-000092040000}"/>
    <cellStyle name="40% - 강조색3 2 4" xfId="122" xr:uid="{00000000-0005-0000-0000-000093040000}"/>
    <cellStyle name="40% - 강조색3 3" xfId="123" xr:uid="{00000000-0005-0000-0000-000094040000}"/>
    <cellStyle name="40% - 강조색3 4" xfId="124" xr:uid="{00000000-0005-0000-0000-000095040000}"/>
    <cellStyle name="40% - 강조색3 5" xfId="125" xr:uid="{00000000-0005-0000-0000-000096040000}"/>
    <cellStyle name="40% - 강조색3 6" xfId="126" xr:uid="{00000000-0005-0000-0000-000097040000}"/>
    <cellStyle name="40% - 강조색3 7" xfId="127" xr:uid="{00000000-0005-0000-0000-000098040000}"/>
    <cellStyle name="40% - 강조색3 8" xfId="128" xr:uid="{00000000-0005-0000-0000-000099040000}"/>
    <cellStyle name="40% - 강조색3 9" xfId="129" xr:uid="{00000000-0005-0000-0000-00009A040000}"/>
    <cellStyle name="40% - 강조색4" xfId="1317" builtinId="43" customBuiltin="1"/>
    <cellStyle name="40% - 강조색4 10" xfId="130" xr:uid="{00000000-0005-0000-0000-00009C040000}"/>
    <cellStyle name="40% - 강조색4 11" xfId="131" xr:uid="{00000000-0005-0000-0000-00009D040000}"/>
    <cellStyle name="40% - 강조색4 12" xfId="132" xr:uid="{00000000-0005-0000-0000-00009E040000}"/>
    <cellStyle name="40% - 강조색4 2" xfId="133" xr:uid="{00000000-0005-0000-0000-00009F040000}"/>
    <cellStyle name="40% - 강조색4 2 2" xfId="134" xr:uid="{00000000-0005-0000-0000-0000A0040000}"/>
    <cellStyle name="40% - 강조색4 2 3" xfId="135" xr:uid="{00000000-0005-0000-0000-0000A1040000}"/>
    <cellStyle name="40% - 강조색4 2 4" xfId="136" xr:uid="{00000000-0005-0000-0000-0000A2040000}"/>
    <cellStyle name="40% - 강조색4 3" xfId="137" xr:uid="{00000000-0005-0000-0000-0000A3040000}"/>
    <cellStyle name="40% - 강조색4 4" xfId="138" xr:uid="{00000000-0005-0000-0000-0000A4040000}"/>
    <cellStyle name="40% - 강조색4 5" xfId="139" xr:uid="{00000000-0005-0000-0000-0000A5040000}"/>
    <cellStyle name="40% - 강조색4 6" xfId="140" xr:uid="{00000000-0005-0000-0000-0000A6040000}"/>
    <cellStyle name="40% - 강조색4 7" xfId="141" xr:uid="{00000000-0005-0000-0000-0000A7040000}"/>
    <cellStyle name="40% - 강조색4 8" xfId="142" xr:uid="{00000000-0005-0000-0000-0000A8040000}"/>
    <cellStyle name="40% - 강조색4 9" xfId="143" xr:uid="{00000000-0005-0000-0000-0000A9040000}"/>
    <cellStyle name="40% - 강조색5" xfId="1321" builtinId="47" customBuiltin="1"/>
    <cellStyle name="40% - 강조색5 10" xfId="144" xr:uid="{00000000-0005-0000-0000-0000AB040000}"/>
    <cellStyle name="40% - 강조색5 11" xfId="145" xr:uid="{00000000-0005-0000-0000-0000AC040000}"/>
    <cellStyle name="40% - 강조색5 12" xfId="146" xr:uid="{00000000-0005-0000-0000-0000AD040000}"/>
    <cellStyle name="40% - 강조색5 2" xfId="147" xr:uid="{00000000-0005-0000-0000-0000AE040000}"/>
    <cellStyle name="40% - 강조색5 2 2" xfId="148" xr:uid="{00000000-0005-0000-0000-0000AF040000}"/>
    <cellStyle name="40% - 강조색5 2 3" xfId="149" xr:uid="{00000000-0005-0000-0000-0000B0040000}"/>
    <cellStyle name="40% - 강조색5 2 4" xfId="150" xr:uid="{00000000-0005-0000-0000-0000B1040000}"/>
    <cellStyle name="40% - 강조색5 3" xfId="151" xr:uid="{00000000-0005-0000-0000-0000B2040000}"/>
    <cellStyle name="40% - 강조색5 4" xfId="152" xr:uid="{00000000-0005-0000-0000-0000B3040000}"/>
    <cellStyle name="40% - 강조색5 5" xfId="153" xr:uid="{00000000-0005-0000-0000-0000B4040000}"/>
    <cellStyle name="40% - 강조색5 6" xfId="154" xr:uid="{00000000-0005-0000-0000-0000B5040000}"/>
    <cellStyle name="40% - 강조색5 7" xfId="155" xr:uid="{00000000-0005-0000-0000-0000B6040000}"/>
    <cellStyle name="40% - 강조색5 8" xfId="156" xr:uid="{00000000-0005-0000-0000-0000B7040000}"/>
    <cellStyle name="40% - 강조색5 9" xfId="157" xr:uid="{00000000-0005-0000-0000-0000B8040000}"/>
    <cellStyle name="40% - 강조색6" xfId="1325" builtinId="51" customBuiltin="1"/>
    <cellStyle name="40% - 강조색6 10" xfId="158" xr:uid="{00000000-0005-0000-0000-0000BA040000}"/>
    <cellStyle name="40% - 강조색6 11" xfId="159" xr:uid="{00000000-0005-0000-0000-0000BB040000}"/>
    <cellStyle name="40% - 강조색6 12" xfId="160" xr:uid="{00000000-0005-0000-0000-0000BC040000}"/>
    <cellStyle name="40% - 강조색6 2" xfId="161" xr:uid="{00000000-0005-0000-0000-0000BD040000}"/>
    <cellStyle name="40% - 강조색6 2 2" xfId="162" xr:uid="{00000000-0005-0000-0000-0000BE040000}"/>
    <cellStyle name="40% - 강조색6 2 3" xfId="163" xr:uid="{00000000-0005-0000-0000-0000BF040000}"/>
    <cellStyle name="40% - 강조색6 2 4" xfId="164" xr:uid="{00000000-0005-0000-0000-0000C0040000}"/>
    <cellStyle name="40% - 강조색6 3" xfId="165" xr:uid="{00000000-0005-0000-0000-0000C1040000}"/>
    <cellStyle name="40% - 강조색6 4" xfId="166" xr:uid="{00000000-0005-0000-0000-0000C2040000}"/>
    <cellStyle name="40% - 강조색6 5" xfId="167" xr:uid="{00000000-0005-0000-0000-0000C3040000}"/>
    <cellStyle name="40% - 강조색6 6" xfId="168" xr:uid="{00000000-0005-0000-0000-0000C4040000}"/>
    <cellStyle name="40% - 강조색6 7" xfId="169" xr:uid="{00000000-0005-0000-0000-0000C5040000}"/>
    <cellStyle name="40% - 강조색6 8" xfId="170" xr:uid="{00000000-0005-0000-0000-0000C6040000}"/>
    <cellStyle name="40% - 강조색6 9" xfId="171" xr:uid="{00000000-0005-0000-0000-0000C7040000}"/>
    <cellStyle name="60% - Accent1" xfId="2539" xr:uid="{00000000-0005-0000-0000-0000C8040000}"/>
    <cellStyle name="60% - Accent1 10" xfId="2540" xr:uid="{00000000-0005-0000-0000-0000C9040000}"/>
    <cellStyle name="60% - Accent1 11" xfId="2541" xr:uid="{00000000-0005-0000-0000-0000CA040000}"/>
    <cellStyle name="60% - Accent1 12" xfId="2542" xr:uid="{00000000-0005-0000-0000-0000CB040000}"/>
    <cellStyle name="60% - Accent1 13" xfId="2543" xr:uid="{00000000-0005-0000-0000-0000CC040000}"/>
    <cellStyle name="60% - Accent1 14" xfId="2544" xr:uid="{00000000-0005-0000-0000-0000CD040000}"/>
    <cellStyle name="60% - Accent1 15" xfId="2545" xr:uid="{00000000-0005-0000-0000-0000CE040000}"/>
    <cellStyle name="60% - Accent1 16" xfId="2546" xr:uid="{00000000-0005-0000-0000-0000CF040000}"/>
    <cellStyle name="60% - Accent1 17" xfId="2547" xr:uid="{00000000-0005-0000-0000-0000D0040000}"/>
    <cellStyle name="60% - Accent1 18" xfId="2548" xr:uid="{00000000-0005-0000-0000-0000D1040000}"/>
    <cellStyle name="60% - Accent1 19" xfId="2549" xr:uid="{00000000-0005-0000-0000-0000D2040000}"/>
    <cellStyle name="60% - Accent1 2" xfId="2550" xr:uid="{00000000-0005-0000-0000-0000D3040000}"/>
    <cellStyle name="60% - Accent1 2 2" xfId="2551" xr:uid="{00000000-0005-0000-0000-0000D4040000}"/>
    <cellStyle name="60% - Accent1 3" xfId="2552" xr:uid="{00000000-0005-0000-0000-0000D5040000}"/>
    <cellStyle name="60% - Accent1 3 2" xfId="2553" xr:uid="{00000000-0005-0000-0000-0000D6040000}"/>
    <cellStyle name="60% - Accent1 4" xfId="2554" xr:uid="{00000000-0005-0000-0000-0000D7040000}"/>
    <cellStyle name="60% - Accent1 5" xfId="2555" xr:uid="{00000000-0005-0000-0000-0000D8040000}"/>
    <cellStyle name="60% - Accent1 6" xfId="2556" xr:uid="{00000000-0005-0000-0000-0000D9040000}"/>
    <cellStyle name="60% - Accent1 7" xfId="2557" xr:uid="{00000000-0005-0000-0000-0000DA040000}"/>
    <cellStyle name="60% - Accent1 8" xfId="2558" xr:uid="{00000000-0005-0000-0000-0000DB040000}"/>
    <cellStyle name="60% - Accent1 9" xfId="2559" xr:uid="{00000000-0005-0000-0000-0000DC040000}"/>
    <cellStyle name="60% - Accent2" xfId="2560" xr:uid="{00000000-0005-0000-0000-0000DD040000}"/>
    <cellStyle name="60% - Accent2 10" xfId="2561" xr:uid="{00000000-0005-0000-0000-0000DE040000}"/>
    <cellStyle name="60% - Accent2 11" xfId="2562" xr:uid="{00000000-0005-0000-0000-0000DF040000}"/>
    <cellStyle name="60% - Accent2 12" xfId="2563" xr:uid="{00000000-0005-0000-0000-0000E0040000}"/>
    <cellStyle name="60% - Accent2 13" xfId="2564" xr:uid="{00000000-0005-0000-0000-0000E1040000}"/>
    <cellStyle name="60% - Accent2 14" xfId="2565" xr:uid="{00000000-0005-0000-0000-0000E2040000}"/>
    <cellStyle name="60% - Accent2 15" xfId="2566" xr:uid="{00000000-0005-0000-0000-0000E3040000}"/>
    <cellStyle name="60% - Accent2 16" xfId="2567" xr:uid="{00000000-0005-0000-0000-0000E4040000}"/>
    <cellStyle name="60% - Accent2 17" xfId="2568" xr:uid="{00000000-0005-0000-0000-0000E5040000}"/>
    <cellStyle name="60% - Accent2 18" xfId="2569" xr:uid="{00000000-0005-0000-0000-0000E6040000}"/>
    <cellStyle name="60% - Accent2 19" xfId="2570" xr:uid="{00000000-0005-0000-0000-0000E7040000}"/>
    <cellStyle name="60% - Accent2 2" xfId="2571" xr:uid="{00000000-0005-0000-0000-0000E8040000}"/>
    <cellStyle name="60% - Accent2 2 2" xfId="2572" xr:uid="{00000000-0005-0000-0000-0000E9040000}"/>
    <cellStyle name="60% - Accent2 3" xfId="2573" xr:uid="{00000000-0005-0000-0000-0000EA040000}"/>
    <cellStyle name="60% - Accent2 3 2" xfId="2574" xr:uid="{00000000-0005-0000-0000-0000EB040000}"/>
    <cellStyle name="60% - Accent2 4" xfId="2575" xr:uid="{00000000-0005-0000-0000-0000EC040000}"/>
    <cellStyle name="60% - Accent2 5" xfId="2576" xr:uid="{00000000-0005-0000-0000-0000ED040000}"/>
    <cellStyle name="60% - Accent2 6" xfId="2577" xr:uid="{00000000-0005-0000-0000-0000EE040000}"/>
    <cellStyle name="60% - Accent2 7" xfId="2578" xr:uid="{00000000-0005-0000-0000-0000EF040000}"/>
    <cellStyle name="60% - Accent2 8" xfId="2579" xr:uid="{00000000-0005-0000-0000-0000F0040000}"/>
    <cellStyle name="60% - Accent2 9" xfId="2580" xr:uid="{00000000-0005-0000-0000-0000F1040000}"/>
    <cellStyle name="60% - Accent3" xfId="2581" xr:uid="{00000000-0005-0000-0000-0000F2040000}"/>
    <cellStyle name="60% - Accent3 10" xfId="2582" xr:uid="{00000000-0005-0000-0000-0000F3040000}"/>
    <cellStyle name="60% - Accent3 11" xfId="2583" xr:uid="{00000000-0005-0000-0000-0000F4040000}"/>
    <cellStyle name="60% - Accent3 12" xfId="2584" xr:uid="{00000000-0005-0000-0000-0000F5040000}"/>
    <cellStyle name="60% - Accent3 13" xfId="2585" xr:uid="{00000000-0005-0000-0000-0000F6040000}"/>
    <cellStyle name="60% - Accent3 14" xfId="2586" xr:uid="{00000000-0005-0000-0000-0000F7040000}"/>
    <cellStyle name="60% - Accent3 15" xfId="2587" xr:uid="{00000000-0005-0000-0000-0000F8040000}"/>
    <cellStyle name="60% - Accent3 16" xfId="2588" xr:uid="{00000000-0005-0000-0000-0000F9040000}"/>
    <cellStyle name="60% - Accent3 17" xfId="2589" xr:uid="{00000000-0005-0000-0000-0000FA040000}"/>
    <cellStyle name="60% - Accent3 18" xfId="2590" xr:uid="{00000000-0005-0000-0000-0000FB040000}"/>
    <cellStyle name="60% - Accent3 19" xfId="2591" xr:uid="{00000000-0005-0000-0000-0000FC040000}"/>
    <cellStyle name="60% - Accent3 2" xfId="2592" xr:uid="{00000000-0005-0000-0000-0000FD040000}"/>
    <cellStyle name="60% - Accent3 2 2" xfId="2593" xr:uid="{00000000-0005-0000-0000-0000FE040000}"/>
    <cellStyle name="60% - Accent3 3" xfId="2594" xr:uid="{00000000-0005-0000-0000-0000FF040000}"/>
    <cellStyle name="60% - Accent3 3 2" xfId="2595" xr:uid="{00000000-0005-0000-0000-000000050000}"/>
    <cellStyle name="60% - Accent3 4" xfId="2596" xr:uid="{00000000-0005-0000-0000-000001050000}"/>
    <cellStyle name="60% - Accent3 5" xfId="2597" xr:uid="{00000000-0005-0000-0000-000002050000}"/>
    <cellStyle name="60% - Accent3 6" xfId="2598" xr:uid="{00000000-0005-0000-0000-000003050000}"/>
    <cellStyle name="60% - Accent3 7" xfId="2599" xr:uid="{00000000-0005-0000-0000-000004050000}"/>
    <cellStyle name="60% - Accent3 8" xfId="2600" xr:uid="{00000000-0005-0000-0000-000005050000}"/>
    <cellStyle name="60% - Accent3 9" xfId="2601" xr:uid="{00000000-0005-0000-0000-000006050000}"/>
    <cellStyle name="60% - Accent4" xfId="2602" xr:uid="{00000000-0005-0000-0000-000007050000}"/>
    <cellStyle name="60% - Accent4 10" xfId="2603" xr:uid="{00000000-0005-0000-0000-000008050000}"/>
    <cellStyle name="60% - Accent4 11" xfId="2604" xr:uid="{00000000-0005-0000-0000-000009050000}"/>
    <cellStyle name="60% - Accent4 12" xfId="2605" xr:uid="{00000000-0005-0000-0000-00000A050000}"/>
    <cellStyle name="60% - Accent4 13" xfId="2606" xr:uid="{00000000-0005-0000-0000-00000B050000}"/>
    <cellStyle name="60% - Accent4 14" xfId="2607" xr:uid="{00000000-0005-0000-0000-00000C050000}"/>
    <cellStyle name="60% - Accent4 15" xfId="2608" xr:uid="{00000000-0005-0000-0000-00000D050000}"/>
    <cellStyle name="60% - Accent4 16" xfId="2609" xr:uid="{00000000-0005-0000-0000-00000E050000}"/>
    <cellStyle name="60% - Accent4 17" xfId="2610" xr:uid="{00000000-0005-0000-0000-00000F050000}"/>
    <cellStyle name="60% - Accent4 18" xfId="2611" xr:uid="{00000000-0005-0000-0000-000010050000}"/>
    <cellStyle name="60% - Accent4 19" xfId="2612" xr:uid="{00000000-0005-0000-0000-000011050000}"/>
    <cellStyle name="60% - Accent4 2" xfId="2613" xr:uid="{00000000-0005-0000-0000-000012050000}"/>
    <cellStyle name="60% - Accent4 2 2" xfId="2614" xr:uid="{00000000-0005-0000-0000-000013050000}"/>
    <cellStyle name="60% - Accent4 3" xfId="2615" xr:uid="{00000000-0005-0000-0000-000014050000}"/>
    <cellStyle name="60% - Accent4 3 2" xfId="2616" xr:uid="{00000000-0005-0000-0000-000015050000}"/>
    <cellStyle name="60% - Accent4 4" xfId="2617" xr:uid="{00000000-0005-0000-0000-000016050000}"/>
    <cellStyle name="60% - Accent4 5" xfId="2618" xr:uid="{00000000-0005-0000-0000-000017050000}"/>
    <cellStyle name="60% - Accent4 6" xfId="2619" xr:uid="{00000000-0005-0000-0000-000018050000}"/>
    <cellStyle name="60% - Accent4 7" xfId="2620" xr:uid="{00000000-0005-0000-0000-000019050000}"/>
    <cellStyle name="60% - Accent4 8" xfId="2621" xr:uid="{00000000-0005-0000-0000-00001A050000}"/>
    <cellStyle name="60% - Accent4 9" xfId="2622" xr:uid="{00000000-0005-0000-0000-00001B050000}"/>
    <cellStyle name="60% - Accent5" xfId="2623" xr:uid="{00000000-0005-0000-0000-00001C050000}"/>
    <cellStyle name="60% - Accent5 10" xfId="2624" xr:uid="{00000000-0005-0000-0000-00001D050000}"/>
    <cellStyle name="60% - Accent5 11" xfId="2625" xr:uid="{00000000-0005-0000-0000-00001E050000}"/>
    <cellStyle name="60% - Accent5 12" xfId="2626" xr:uid="{00000000-0005-0000-0000-00001F050000}"/>
    <cellStyle name="60% - Accent5 13" xfId="2627" xr:uid="{00000000-0005-0000-0000-000020050000}"/>
    <cellStyle name="60% - Accent5 14" xfId="2628" xr:uid="{00000000-0005-0000-0000-000021050000}"/>
    <cellStyle name="60% - Accent5 15" xfId="2629" xr:uid="{00000000-0005-0000-0000-000022050000}"/>
    <cellStyle name="60% - Accent5 16" xfId="2630" xr:uid="{00000000-0005-0000-0000-000023050000}"/>
    <cellStyle name="60% - Accent5 17" xfId="2631" xr:uid="{00000000-0005-0000-0000-000024050000}"/>
    <cellStyle name="60% - Accent5 18" xfId="2632" xr:uid="{00000000-0005-0000-0000-000025050000}"/>
    <cellStyle name="60% - Accent5 19" xfId="2633" xr:uid="{00000000-0005-0000-0000-000026050000}"/>
    <cellStyle name="60% - Accent5 2" xfId="2634" xr:uid="{00000000-0005-0000-0000-000027050000}"/>
    <cellStyle name="60% - Accent5 2 2" xfId="2635" xr:uid="{00000000-0005-0000-0000-000028050000}"/>
    <cellStyle name="60% - Accent5 3" xfId="2636" xr:uid="{00000000-0005-0000-0000-000029050000}"/>
    <cellStyle name="60% - Accent5 3 2" xfId="2637" xr:uid="{00000000-0005-0000-0000-00002A050000}"/>
    <cellStyle name="60% - Accent5 4" xfId="2638" xr:uid="{00000000-0005-0000-0000-00002B050000}"/>
    <cellStyle name="60% - Accent5 5" xfId="2639" xr:uid="{00000000-0005-0000-0000-00002C050000}"/>
    <cellStyle name="60% - Accent5 6" xfId="2640" xr:uid="{00000000-0005-0000-0000-00002D050000}"/>
    <cellStyle name="60% - Accent5 7" xfId="2641" xr:uid="{00000000-0005-0000-0000-00002E050000}"/>
    <cellStyle name="60% - Accent5 8" xfId="2642" xr:uid="{00000000-0005-0000-0000-00002F050000}"/>
    <cellStyle name="60% - Accent5 9" xfId="2643" xr:uid="{00000000-0005-0000-0000-000030050000}"/>
    <cellStyle name="60% - Accent6" xfId="2644" xr:uid="{00000000-0005-0000-0000-000031050000}"/>
    <cellStyle name="60% - Accent6 10" xfId="2645" xr:uid="{00000000-0005-0000-0000-000032050000}"/>
    <cellStyle name="60% - Accent6 11" xfId="2646" xr:uid="{00000000-0005-0000-0000-000033050000}"/>
    <cellStyle name="60% - Accent6 12" xfId="2647" xr:uid="{00000000-0005-0000-0000-000034050000}"/>
    <cellStyle name="60% - Accent6 13" xfId="2648" xr:uid="{00000000-0005-0000-0000-000035050000}"/>
    <cellStyle name="60% - Accent6 14" xfId="2649" xr:uid="{00000000-0005-0000-0000-000036050000}"/>
    <cellStyle name="60% - Accent6 15" xfId="2650" xr:uid="{00000000-0005-0000-0000-000037050000}"/>
    <cellStyle name="60% - Accent6 16" xfId="2651" xr:uid="{00000000-0005-0000-0000-000038050000}"/>
    <cellStyle name="60% - Accent6 17" xfId="2652" xr:uid="{00000000-0005-0000-0000-000039050000}"/>
    <cellStyle name="60% - Accent6 18" xfId="2653" xr:uid="{00000000-0005-0000-0000-00003A050000}"/>
    <cellStyle name="60% - Accent6 19" xfId="2654" xr:uid="{00000000-0005-0000-0000-00003B050000}"/>
    <cellStyle name="60% - Accent6 2" xfId="2655" xr:uid="{00000000-0005-0000-0000-00003C050000}"/>
    <cellStyle name="60% - Accent6 2 2" xfId="2656" xr:uid="{00000000-0005-0000-0000-00003D050000}"/>
    <cellStyle name="60% - Accent6 3" xfId="2657" xr:uid="{00000000-0005-0000-0000-00003E050000}"/>
    <cellStyle name="60% - Accent6 3 2" xfId="2658" xr:uid="{00000000-0005-0000-0000-00003F050000}"/>
    <cellStyle name="60% - Accent6 4" xfId="2659" xr:uid="{00000000-0005-0000-0000-000040050000}"/>
    <cellStyle name="60% - Accent6 5" xfId="2660" xr:uid="{00000000-0005-0000-0000-000041050000}"/>
    <cellStyle name="60% - Accent6 6" xfId="2661" xr:uid="{00000000-0005-0000-0000-000042050000}"/>
    <cellStyle name="60% - Accent6 7" xfId="2662" xr:uid="{00000000-0005-0000-0000-000043050000}"/>
    <cellStyle name="60% - Accent6 8" xfId="2663" xr:uid="{00000000-0005-0000-0000-000044050000}"/>
    <cellStyle name="60% - Accent6 9" xfId="2664" xr:uid="{00000000-0005-0000-0000-000045050000}"/>
    <cellStyle name="60% - 强调文字颜色 1" xfId="2665" xr:uid="{00000000-0005-0000-0000-000046050000}"/>
    <cellStyle name="60% - 强调文字颜色 1 2" xfId="2666" xr:uid="{00000000-0005-0000-0000-000047050000}"/>
    <cellStyle name="60% - 强调文字颜色 1 2 2" xfId="2667" xr:uid="{00000000-0005-0000-0000-000048050000}"/>
    <cellStyle name="60% - 强调文字颜色 1 2 2 2" xfId="2668" xr:uid="{00000000-0005-0000-0000-000049050000}"/>
    <cellStyle name="60% - 强调文字颜色 1 2 3" xfId="2669" xr:uid="{00000000-0005-0000-0000-00004A050000}"/>
    <cellStyle name="60% - 强调文字颜色 1 2 3 2" xfId="2670" xr:uid="{00000000-0005-0000-0000-00004B050000}"/>
    <cellStyle name="60% - 强调文字颜色 1 2 4" xfId="2671" xr:uid="{00000000-0005-0000-0000-00004C050000}"/>
    <cellStyle name="60% - 强调文字颜色 1 3" xfId="2672" xr:uid="{00000000-0005-0000-0000-00004D050000}"/>
    <cellStyle name="60% - 强调文字颜色 1 3 2" xfId="2673" xr:uid="{00000000-0005-0000-0000-00004E050000}"/>
    <cellStyle name="60% - 强调文字颜色 1 3 2 2" xfId="2674" xr:uid="{00000000-0005-0000-0000-00004F050000}"/>
    <cellStyle name="60% - 强调文字颜色 1 3 3" xfId="2675" xr:uid="{00000000-0005-0000-0000-000050050000}"/>
    <cellStyle name="60% - 强调文字颜色 1 3 3 2" xfId="2676" xr:uid="{00000000-0005-0000-0000-000051050000}"/>
    <cellStyle name="60% - 强调文字颜色 1 3 4" xfId="2677" xr:uid="{00000000-0005-0000-0000-000052050000}"/>
    <cellStyle name="60% - 强调文字颜色 1 4" xfId="2678" xr:uid="{00000000-0005-0000-0000-000053050000}"/>
    <cellStyle name="60% - 强调文字颜色 2" xfId="2679" xr:uid="{00000000-0005-0000-0000-000054050000}"/>
    <cellStyle name="60% - 强调文字颜色 2 2" xfId="2680" xr:uid="{00000000-0005-0000-0000-000055050000}"/>
    <cellStyle name="60% - 强调文字颜色 2 2 2" xfId="2681" xr:uid="{00000000-0005-0000-0000-000056050000}"/>
    <cellStyle name="60% - 强调文字颜色 2 2 2 2" xfId="2682" xr:uid="{00000000-0005-0000-0000-000057050000}"/>
    <cellStyle name="60% - 强调文字颜色 2 2 3" xfId="2683" xr:uid="{00000000-0005-0000-0000-000058050000}"/>
    <cellStyle name="60% - 强调文字颜色 2 2 3 2" xfId="2684" xr:uid="{00000000-0005-0000-0000-000059050000}"/>
    <cellStyle name="60% - 强调文字颜色 2 2 4" xfId="2685" xr:uid="{00000000-0005-0000-0000-00005A050000}"/>
    <cellStyle name="60% - 强调文字颜色 2 3" xfId="2686" xr:uid="{00000000-0005-0000-0000-00005B050000}"/>
    <cellStyle name="60% - 强调文字颜色 2 3 2" xfId="2687" xr:uid="{00000000-0005-0000-0000-00005C050000}"/>
    <cellStyle name="60% - 强调文字颜色 2 3 2 2" xfId="2688" xr:uid="{00000000-0005-0000-0000-00005D050000}"/>
    <cellStyle name="60% - 强调文字颜色 2 3 3" xfId="2689" xr:uid="{00000000-0005-0000-0000-00005E050000}"/>
    <cellStyle name="60% - 强调文字颜色 2 3 3 2" xfId="2690" xr:uid="{00000000-0005-0000-0000-00005F050000}"/>
    <cellStyle name="60% - 强调文字颜色 2 3 4" xfId="2691" xr:uid="{00000000-0005-0000-0000-000060050000}"/>
    <cellStyle name="60% - 强调文字颜色 2 4" xfId="2692" xr:uid="{00000000-0005-0000-0000-000061050000}"/>
    <cellStyle name="60% - 强调文字颜色 3" xfId="2693" xr:uid="{00000000-0005-0000-0000-000062050000}"/>
    <cellStyle name="60% - 强调文字颜色 3 2" xfId="2694" xr:uid="{00000000-0005-0000-0000-000063050000}"/>
    <cellStyle name="60% - 强调文字颜色 3 2 2" xfId="2695" xr:uid="{00000000-0005-0000-0000-000064050000}"/>
    <cellStyle name="60% - 强调文字颜色 3 2 2 2" xfId="2696" xr:uid="{00000000-0005-0000-0000-000065050000}"/>
    <cellStyle name="60% - 强调文字颜色 3 2 3" xfId="2697" xr:uid="{00000000-0005-0000-0000-000066050000}"/>
    <cellStyle name="60% - 强调文字颜色 3 2 3 2" xfId="2698" xr:uid="{00000000-0005-0000-0000-000067050000}"/>
    <cellStyle name="60% - 强调文字颜色 3 2 4" xfId="2699" xr:uid="{00000000-0005-0000-0000-000068050000}"/>
    <cellStyle name="60% - 强调文字颜色 3 3" xfId="2700" xr:uid="{00000000-0005-0000-0000-000069050000}"/>
    <cellStyle name="60% - 强调文字颜色 3 3 2" xfId="2701" xr:uid="{00000000-0005-0000-0000-00006A050000}"/>
    <cellStyle name="60% - 强调文字颜色 3 3 2 2" xfId="2702" xr:uid="{00000000-0005-0000-0000-00006B050000}"/>
    <cellStyle name="60% - 强调文字颜色 3 3 3" xfId="2703" xr:uid="{00000000-0005-0000-0000-00006C050000}"/>
    <cellStyle name="60% - 强调文字颜色 3 3 3 2" xfId="2704" xr:uid="{00000000-0005-0000-0000-00006D050000}"/>
    <cellStyle name="60% - 强调文字颜色 3 3 4" xfId="2705" xr:uid="{00000000-0005-0000-0000-00006E050000}"/>
    <cellStyle name="60% - 强调文字颜色 3 4" xfId="2706" xr:uid="{00000000-0005-0000-0000-00006F050000}"/>
    <cellStyle name="60% - 强调文字颜色 4" xfId="2707" xr:uid="{00000000-0005-0000-0000-000070050000}"/>
    <cellStyle name="60% - 强调文字颜色 4 2" xfId="2708" xr:uid="{00000000-0005-0000-0000-000071050000}"/>
    <cellStyle name="60% - 强调文字颜色 4 2 2" xfId="2709" xr:uid="{00000000-0005-0000-0000-000072050000}"/>
    <cellStyle name="60% - 强调文字颜色 4 2 2 2" xfId="2710" xr:uid="{00000000-0005-0000-0000-000073050000}"/>
    <cellStyle name="60% - 强调文字颜色 4 2 3" xfId="2711" xr:uid="{00000000-0005-0000-0000-000074050000}"/>
    <cellStyle name="60% - 强调文字颜色 4 2 3 2" xfId="2712" xr:uid="{00000000-0005-0000-0000-000075050000}"/>
    <cellStyle name="60% - 强调文字颜色 4 2 4" xfId="2713" xr:uid="{00000000-0005-0000-0000-000076050000}"/>
    <cellStyle name="60% - 强调文字颜色 4 3" xfId="2714" xr:uid="{00000000-0005-0000-0000-000077050000}"/>
    <cellStyle name="60% - 强调文字颜色 4 3 2" xfId="2715" xr:uid="{00000000-0005-0000-0000-000078050000}"/>
    <cellStyle name="60% - 强调文字颜色 4 3 2 2" xfId="2716" xr:uid="{00000000-0005-0000-0000-000079050000}"/>
    <cellStyle name="60% - 强调文字颜色 4 3 3" xfId="2717" xr:uid="{00000000-0005-0000-0000-00007A050000}"/>
    <cellStyle name="60% - 强调文字颜色 4 3 3 2" xfId="2718" xr:uid="{00000000-0005-0000-0000-00007B050000}"/>
    <cellStyle name="60% - 强调文字颜色 4 3 4" xfId="2719" xr:uid="{00000000-0005-0000-0000-00007C050000}"/>
    <cellStyle name="60% - 强调文字颜色 4 4" xfId="2720" xr:uid="{00000000-0005-0000-0000-00007D050000}"/>
    <cellStyle name="60% - 强调文字颜色 5" xfId="2721" xr:uid="{00000000-0005-0000-0000-00007E050000}"/>
    <cellStyle name="60% - 强调文字颜色 5 2" xfId="2722" xr:uid="{00000000-0005-0000-0000-00007F050000}"/>
    <cellStyle name="60% - 强调文字颜色 5 2 2" xfId="2723" xr:uid="{00000000-0005-0000-0000-000080050000}"/>
    <cellStyle name="60% - 强调文字颜色 5 2 2 2" xfId="2724" xr:uid="{00000000-0005-0000-0000-000081050000}"/>
    <cellStyle name="60% - 强调文字颜色 5 2 3" xfId="2725" xr:uid="{00000000-0005-0000-0000-000082050000}"/>
    <cellStyle name="60% - 强调文字颜色 5 2 3 2" xfId="2726" xr:uid="{00000000-0005-0000-0000-000083050000}"/>
    <cellStyle name="60% - 强调文字颜色 5 2 4" xfId="2727" xr:uid="{00000000-0005-0000-0000-000084050000}"/>
    <cellStyle name="60% - 强调文字颜色 5 3" xfId="2728" xr:uid="{00000000-0005-0000-0000-000085050000}"/>
    <cellStyle name="60% - 强调文字颜色 5 3 2" xfId="2729" xr:uid="{00000000-0005-0000-0000-000086050000}"/>
    <cellStyle name="60% - 强调文字颜色 5 3 2 2" xfId="2730" xr:uid="{00000000-0005-0000-0000-000087050000}"/>
    <cellStyle name="60% - 强调文字颜色 5 3 3" xfId="2731" xr:uid="{00000000-0005-0000-0000-000088050000}"/>
    <cellStyle name="60% - 强调文字颜色 5 3 3 2" xfId="2732" xr:uid="{00000000-0005-0000-0000-000089050000}"/>
    <cellStyle name="60% - 强调文字颜色 5 3 4" xfId="2733" xr:uid="{00000000-0005-0000-0000-00008A050000}"/>
    <cellStyle name="60% - 强调文字颜色 5 4" xfId="2734" xr:uid="{00000000-0005-0000-0000-00008B050000}"/>
    <cellStyle name="60% - 强调文字颜色 6" xfId="2735" xr:uid="{00000000-0005-0000-0000-00008C050000}"/>
    <cellStyle name="60% - 强调文字颜色 6 2" xfId="2736" xr:uid="{00000000-0005-0000-0000-00008D050000}"/>
    <cellStyle name="60% - 强调文字颜色 6 2 2" xfId="2737" xr:uid="{00000000-0005-0000-0000-00008E050000}"/>
    <cellStyle name="60% - 强调文字颜色 6 2 2 2" xfId="2738" xr:uid="{00000000-0005-0000-0000-00008F050000}"/>
    <cellStyle name="60% - 强调文字颜色 6 2 3" xfId="2739" xr:uid="{00000000-0005-0000-0000-000090050000}"/>
    <cellStyle name="60% - 强调文字颜色 6 2 3 2" xfId="2740" xr:uid="{00000000-0005-0000-0000-000091050000}"/>
    <cellStyle name="60% - 强调文字颜色 6 2 4" xfId="2741" xr:uid="{00000000-0005-0000-0000-000092050000}"/>
    <cellStyle name="60% - 强调文字颜色 6 3" xfId="2742" xr:uid="{00000000-0005-0000-0000-000093050000}"/>
    <cellStyle name="60% - 强调文字颜色 6 3 2" xfId="2743" xr:uid="{00000000-0005-0000-0000-000094050000}"/>
    <cellStyle name="60% - 强调文字颜色 6 3 2 2" xfId="2744" xr:uid="{00000000-0005-0000-0000-000095050000}"/>
    <cellStyle name="60% - 强调文字颜色 6 3 3" xfId="2745" xr:uid="{00000000-0005-0000-0000-000096050000}"/>
    <cellStyle name="60% - 强调文字颜色 6 3 3 2" xfId="2746" xr:uid="{00000000-0005-0000-0000-000097050000}"/>
    <cellStyle name="60% - 强调文字颜色 6 3 4" xfId="2747" xr:uid="{00000000-0005-0000-0000-000098050000}"/>
    <cellStyle name="60% - 强调文字颜色 6 4" xfId="2748" xr:uid="{00000000-0005-0000-0000-000099050000}"/>
    <cellStyle name="60% - 강조색1" xfId="1306" builtinId="32" customBuiltin="1"/>
    <cellStyle name="60% - 강조색1 10" xfId="172" xr:uid="{00000000-0005-0000-0000-00009B050000}"/>
    <cellStyle name="60% - 강조색1 11" xfId="173" xr:uid="{00000000-0005-0000-0000-00009C050000}"/>
    <cellStyle name="60% - 강조색1 12" xfId="174" xr:uid="{00000000-0005-0000-0000-00009D050000}"/>
    <cellStyle name="60% - 강조색1 2" xfId="175" xr:uid="{00000000-0005-0000-0000-00009E050000}"/>
    <cellStyle name="60% - 강조색1 2 2" xfId="176" xr:uid="{00000000-0005-0000-0000-00009F050000}"/>
    <cellStyle name="60% - 강조색1 2 3" xfId="177" xr:uid="{00000000-0005-0000-0000-0000A0050000}"/>
    <cellStyle name="60% - 강조색1 2 4" xfId="178" xr:uid="{00000000-0005-0000-0000-0000A1050000}"/>
    <cellStyle name="60% - 강조색1 3" xfId="179" xr:uid="{00000000-0005-0000-0000-0000A2050000}"/>
    <cellStyle name="60% - 강조색1 4" xfId="180" xr:uid="{00000000-0005-0000-0000-0000A3050000}"/>
    <cellStyle name="60% - 강조색1 5" xfId="181" xr:uid="{00000000-0005-0000-0000-0000A4050000}"/>
    <cellStyle name="60% - 강조색1 6" xfId="182" xr:uid="{00000000-0005-0000-0000-0000A5050000}"/>
    <cellStyle name="60% - 강조색1 7" xfId="183" xr:uid="{00000000-0005-0000-0000-0000A6050000}"/>
    <cellStyle name="60% - 강조색1 8" xfId="184" xr:uid="{00000000-0005-0000-0000-0000A7050000}"/>
    <cellStyle name="60% - 강조색1 9" xfId="185" xr:uid="{00000000-0005-0000-0000-0000A8050000}"/>
    <cellStyle name="60% - 강조색2" xfId="1310" builtinId="36" customBuiltin="1"/>
    <cellStyle name="60% - 강조색2 10" xfId="186" xr:uid="{00000000-0005-0000-0000-0000AA050000}"/>
    <cellStyle name="60% - 강조색2 11" xfId="187" xr:uid="{00000000-0005-0000-0000-0000AB050000}"/>
    <cellStyle name="60% - 강조색2 12" xfId="188" xr:uid="{00000000-0005-0000-0000-0000AC050000}"/>
    <cellStyle name="60% - 강조색2 2" xfId="189" xr:uid="{00000000-0005-0000-0000-0000AD050000}"/>
    <cellStyle name="60% - 강조색2 2 2" xfId="190" xr:uid="{00000000-0005-0000-0000-0000AE050000}"/>
    <cellStyle name="60% - 강조색2 2 3" xfId="191" xr:uid="{00000000-0005-0000-0000-0000AF050000}"/>
    <cellStyle name="60% - 강조색2 2 4" xfId="192" xr:uid="{00000000-0005-0000-0000-0000B0050000}"/>
    <cellStyle name="60% - 강조색2 3" xfId="193" xr:uid="{00000000-0005-0000-0000-0000B1050000}"/>
    <cellStyle name="60% - 강조색2 4" xfId="194" xr:uid="{00000000-0005-0000-0000-0000B2050000}"/>
    <cellStyle name="60% - 강조색2 5" xfId="195" xr:uid="{00000000-0005-0000-0000-0000B3050000}"/>
    <cellStyle name="60% - 강조색2 6" xfId="196" xr:uid="{00000000-0005-0000-0000-0000B4050000}"/>
    <cellStyle name="60% - 강조색2 7" xfId="197" xr:uid="{00000000-0005-0000-0000-0000B5050000}"/>
    <cellStyle name="60% - 강조색2 8" xfId="198" xr:uid="{00000000-0005-0000-0000-0000B6050000}"/>
    <cellStyle name="60% - 강조색2 9" xfId="199" xr:uid="{00000000-0005-0000-0000-0000B7050000}"/>
    <cellStyle name="60% - 강조색3" xfId="1314" builtinId="40" customBuiltin="1"/>
    <cellStyle name="60% - 강조색3 10" xfId="200" xr:uid="{00000000-0005-0000-0000-0000B9050000}"/>
    <cellStyle name="60% - 강조색3 11" xfId="201" xr:uid="{00000000-0005-0000-0000-0000BA050000}"/>
    <cellStyle name="60% - 강조색3 12" xfId="202" xr:uid="{00000000-0005-0000-0000-0000BB050000}"/>
    <cellStyle name="60% - 강조색3 2" xfId="203" xr:uid="{00000000-0005-0000-0000-0000BC050000}"/>
    <cellStyle name="60% - 강조색3 2 2" xfId="204" xr:uid="{00000000-0005-0000-0000-0000BD050000}"/>
    <cellStyle name="60% - 강조색3 2 3" xfId="205" xr:uid="{00000000-0005-0000-0000-0000BE050000}"/>
    <cellStyle name="60% - 강조색3 2 4" xfId="206" xr:uid="{00000000-0005-0000-0000-0000BF050000}"/>
    <cellStyle name="60% - 강조색3 3" xfId="207" xr:uid="{00000000-0005-0000-0000-0000C0050000}"/>
    <cellStyle name="60% - 강조색3 4" xfId="208" xr:uid="{00000000-0005-0000-0000-0000C1050000}"/>
    <cellStyle name="60% - 강조색3 5" xfId="209" xr:uid="{00000000-0005-0000-0000-0000C2050000}"/>
    <cellStyle name="60% - 강조색3 6" xfId="210" xr:uid="{00000000-0005-0000-0000-0000C3050000}"/>
    <cellStyle name="60% - 강조색3 7" xfId="211" xr:uid="{00000000-0005-0000-0000-0000C4050000}"/>
    <cellStyle name="60% - 강조색3 8" xfId="212" xr:uid="{00000000-0005-0000-0000-0000C5050000}"/>
    <cellStyle name="60% - 강조색3 9" xfId="213" xr:uid="{00000000-0005-0000-0000-0000C6050000}"/>
    <cellStyle name="60% - 강조색4" xfId="1318" builtinId="44" customBuiltin="1"/>
    <cellStyle name="60% - 강조색4 10" xfId="214" xr:uid="{00000000-0005-0000-0000-0000C8050000}"/>
    <cellStyle name="60% - 강조색4 11" xfId="215" xr:uid="{00000000-0005-0000-0000-0000C9050000}"/>
    <cellStyle name="60% - 강조색4 12" xfId="216" xr:uid="{00000000-0005-0000-0000-0000CA050000}"/>
    <cellStyle name="60% - 강조색4 2" xfId="217" xr:uid="{00000000-0005-0000-0000-0000CB050000}"/>
    <cellStyle name="60% - 강조색4 2 2" xfId="218" xr:uid="{00000000-0005-0000-0000-0000CC050000}"/>
    <cellStyle name="60% - 강조색4 2 3" xfId="219" xr:uid="{00000000-0005-0000-0000-0000CD050000}"/>
    <cellStyle name="60% - 강조색4 2 4" xfId="220" xr:uid="{00000000-0005-0000-0000-0000CE050000}"/>
    <cellStyle name="60% - 강조색4 3" xfId="221" xr:uid="{00000000-0005-0000-0000-0000CF050000}"/>
    <cellStyle name="60% - 강조색4 4" xfId="222" xr:uid="{00000000-0005-0000-0000-0000D0050000}"/>
    <cellStyle name="60% - 강조색4 5" xfId="223" xr:uid="{00000000-0005-0000-0000-0000D1050000}"/>
    <cellStyle name="60% - 강조색4 6" xfId="224" xr:uid="{00000000-0005-0000-0000-0000D2050000}"/>
    <cellStyle name="60% - 강조색4 7" xfId="225" xr:uid="{00000000-0005-0000-0000-0000D3050000}"/>
    <cellStyle name="60% - 강조색4 8" xfId="226" xr:uid="{00000000-0005-0000-0000-0000D4050000}"/>
    <cellStyle name="60% - 강조색4 9" xfId="227" xr:uid="{00000000-0005-0000-0000-0000D5050000}"/>
    <cellStyle name="60% - 강조색5" xfId="1322" builtinId="48" customBuiltin="1"/>
    <cellStyle name="60% - 강조색5 10" xfId="228" xr:uid="{00000000-0005-0000-0000-0000D7050000}"/>
    <cellStyle name="60% - 강조색5 11" xfId="229" xr:uid="{00000000-0005-0000-0000-0000D8050000}"/>
    <cellStyle name="60% - 강조색5 12" xfId="230" xr:uid="{00000000-0005-0000-0000-0000D9050000}"/>
    <cellStyle name="60% - 강조색5 2" xfId="231" xr:uid="{00000000-0005-0000-0000-0000DA050000}"/>
    <cellStyle name="60% - 강조색5 2 2" xfId="232" xr:uid="{00000000-0005-0000-0000-0000DB050000}"/>
    <cellStyle name="60% - 강조색5 2 3" xfId="233" xr:uid="{00000000-0005-0000-0000-0000DC050000}"/>
    <cellStyle name="60% - 강조색5 2 4" xfId="234" xr:uid="{00000000-0005-0000-0000-0000DD050000}"/>
    <cellStyle name="60% - 강조색5 3" xfId="235" xr:uid="{00000000-0005-0000-0000-0000DE050000}"/>
    <cellStyle name="60% - 강조색5 4" xfId="236" xr:uid="{00000000-0005-0000-0000-0000DF050000}"/>
    <cellStyle name="60% - 강조색5 5" xfId="237" xr:uid="{00000000-0005-0000-0000-0000E0050000}"/>
    <cellStyle name="60% - 강조색5 6" xfId="238" xr:uid="{00000000-0005-0000-0000-0000E1050000}"/>
    <cellStyle name="60% - 강조색5 7" xfId="239" xr:uid="{00000000-0005-0000-0000-0000E2050000}"/>
    <cellStyle name="60% - 강조색5 8" xfId="240" xr:uid="{00000000-0005-0000-0000-0000E3050000}"/>
    <cellStyle name="60% - 강조색5 9" xfId="241" xr:uid="{00000000-0005-0000-0000-0000E4050000}"/>
    <cellStyle name="60% - 강조색6" xfId="1326" builtinId="52" customBuiltin="1"/>
    <cellStyle name="60% - 강조색6 10" xfId="242" xr:uid="{00000000-0005-0000-0000-0000E6050000}"/>
    <cellStyle name="60% - 강조색6 11" xfId="243" xr:uid="{00000000-0005-0000-0000-0000E7050000}"/>
    <cellStyle name="60% - 강조색6 12" xfId="244" xr:uid="{00000000-0005-0000-0000-0000E8050000}"/>
    <cellStyle name="60% - 강조색6 2" xfId="245" xr:uid="{00000000-0005-0000-0000-0000E9050000}"/>
    <cellStyle name="60% - 강조색6 2 2" xfId="246" xr:uid="{00000000-0005-0000-0000-0000EA050000}"/>
    <cellStyle name="60% - 강조색6 2 3" xfId="247" xr:uid="{00000000-0005-0000-0000-0000EB050000}"/>
    <cellStyle name="60% - 강조색6 2 4" xfId="248" xr:uid="{00000000-0005-0000-0000-0000EC050000}"/>
    <cellStyle name="60% - 강조색6 3" xfId="249" xr:uid="{00000000-0005-0000-0000-0000ED050000}"/>
    <cellStyle name="60% - 강조색6 4" xfId="250" xr:uid="{00000000-0005-0000-0000-0000EE050000}"/>
    <cellStyle name="60% - 강조색6 5" xfId="251" xr:uid="{00000000-0005-0000-0000-0000EF050000}"/>
    <cellStyle name="60% - 강조색6 6" xfId="252" xr:uid="{00000000-0005-0000-0000-0000F0050000}"/>
    <cellStyle name="60% - 강조색6 7" xfId="253" xr:uid="{00000000-0005-0000-0000-0000F1050000}"/>
    <cellStyle name="60% - 강조색6 8" xfId="254" xr:uid="{00000000-0005-0000-0000-0000F2050000}"/>
    <cellStyle name="60% - 강조색6 9" xfId="255" xr:uid="{00000000-0005-0000-0000-0000F3050000}"/>
    <cellStyle name="Accent1" xfId="2749" xr:uid="{00000000-0005-0000-0000-0000F4050000}"/>
    <cellStyle name="Accent1 10" xfId="2750" xr:uid="{00000000-0005-0000-0000-0000F5050000}"/>
    <cellStyle name="Accent1 11" xfId="2751" xr:uid="{00000000-0005-0000-0000-0000F6050000}"/>
    <cellStyle name="Accent1 12" xfId="2752" xr:uid="{00000000-0005-0000-0000-0000F7050000}"/>
    <cellStyle name="Accent1 13" xfId="2753" xr:uid="{00000000-0005-0000-0000-0000F8050000}"/>
    <cellStyle name="Accent1 14" xfId="2754" xr:uid="{00000000-0005-0000-0000-0000F9050000}"/>
    <cellStyle name="Accent1 15" xfId="2755" xr:uid="{00000000-0005-0000-0000-0000FA050000}"/>
    <cellStyle name="Accent1 16" xfId="2756" xr:uid="{00000000-0005-0000-0000-0000FB050000}"/>
    <cellStyle name="Accent1 17" xfId="2757" xr:uid="{00000000-0005-0000-0000-0000FC050000}"/>
    <cellStyle name="Accent1 18" xfId="2758" xr:uid="{00000000-0005-0000-0000-0000FD050000}"/>
    <cellStyle name="Accent1 19" xfId="2759" xr:uid="{00000000-0005-0000-0000-0000FE050000}"/>
    <cellStyle name="Accent1 2" xfId="2760" xr:uid="{00000000-0005-0000-0000-0000FF050000}"/>
    <cellStyle name="Accent1 2 2" xfId="2761" xr:uid="{00000000-0005-0000-0000-000000060000}"/>
    <cellStyle name="Accent1 3" xfId="2762" xr:uid="{00000000-0005-0000-0000-000001060000}"/>
    <cellStyle name="Accent1 3 2" xfId="2763" xr:uid="{00000000-0005-0000-0000-000002060000}"/>
    <cellStyle name="Accent1 4" xfId="2764" xr:uid="{00000000-0005-0000-0000-000003060000}"/>
    <cellStyle name="Accent1 5" xfId="2765" xr:uid="{00000000-0005-0000-0000-000004060000}"/>
    <cellStyle name="Accent1 6" xfId="2766" xr:uid="{00000000-0005-0000-0000-000005060000}"/>
    <cellStyle name="Accent1 7" xfId="2767" xr:uid="{00000000-0005-0000-0000-000006060000}"/>
    <cellStyle name="Accent1 8" xfId="2768" xr:uid="{00000000-0005-0000-0000-000007060000}"/>
    <cellStyle name="Accent1 9" xfId="2769" xr:uid="{00000000-0005-0000-0000-000008060000}"/>
    <cellStyle name="Accent2" xfId="2770" xr:uid="{00000000-0005-0000-0000-000009060000}"/>
    <cellStyle name="Accent2 10" xfId="2771" xr:uid="{00000000-0005-0000-0000-00000A060000}"/>
    <cellStyle name="Accent2 11" xfId="2772" xr:uid="{00000000-0005-0000-0000-00000B060000}"/>
    <cellStyle name="Accent2 12" xfId="2773" xr:uid="{00000000-0005-0000-0000-00000C060000}"/>
    <cellStyle name="Accent2 13" xfId="2774" xr:uid="{00000000-0005-0000-0000-00000D060000}"/>
    <cellStyle name="Accent2 14" xfId="2775" xr:uid="{00000000-0005-0000-0000-00000E060000}"/>
    <cellStyle name="Accent2 15" xfId="2776" xr:uid="{00000000-0005-0000-0000-00000F060000}"/>
    <cellStyle name="Accent2 16" xfId="2777" xr:uid="{00000000-0005-0000-0000-000010060000}"/>
    <cellStyle name="Accent2 17" xfId="2778" xr:uid="{00000000-0005-0000-0000-000011060000}"/>
    <cellStyle name="Accent2 18" xfId="2779" xr:uid="{00000000-0005-0000-0000-000012060000}"/>
    <cellStyle name="Accent2 19" xfId="2780" xr:uid="{00000000-0005-0000-0000-000013060000}"/>
    <cellStyle name="Accent2 2" xfId="2781" xr:uid="{00000000-0005-0000-0000-000014060000}"/>
    <cellStyle name="Accent2 2 2" xfId="2782" xr:uid="{00000000-0005-0000-0000-000015060000}"/>
    <cellStyle name="Accent2 3" xfId="2783" xr:uid="{00000000-0005-0000-0000-000016060000}"/>
    <cellStyle name="Accent2 3 2" xfId="2784" xr:uid="{00000000-0005-0000-0000-000017060000}"/>
    <cellStyle name="Accent2 4" xfId="2785" xr:uid="{00000000-0005-0000-0000-000018060000}"/>
    <cellStyle name="Accent2 5" xfId="2786" xr:uid="{00000000-0005-0000-0000-000019060000}"/>
    <cellStyle name="Accent2 6" xfId="2787" xr:uid="{00000000-0005-0000-0000-00001A060000}"/>
    <cellStyle name="Accent2 7" xfId="2788" xr:uid="{00000000-0005-0000-0000-00001B060000}"/>
    <cellStyle name="Accent2 8" xfId="2789" xr:uid="{00000000-0005-0000-0000-00001C060000}"/>
    <cellStyle name="Accent2 9" xfId="2790" xr:uid="{00000000-0005-0000-0000-00001D060000}"/>
    <cellStyle name="Accent3" xfId="2791" xr:uid="{00000000-0005-0000-0000-00001E060000}"/>
    <cellStyle name="Accent3 10" xfId="2792" xr:uid="{00000000-0005-0000-0000-00001F060000}"/>
    <cellStyle name="Accent3 11" xfId="2793" xr:uid="{00000000-0005-0000-0000-000020060000}"/>
    <cellStyle name="Accent3 12" xfId="2794" xr:uid="{00000000-0005-0000-0000-000021060000}"/>
    <cellStyle name="Accent3 13" xfId="2795" xr:uid="{00000000-0005-0000-0000-000022060000}"/>
    <cellStyle name="Accent3 14" xfId="2796" xr:uid="{00000000-0005-0000-0000-000023060000}"/>
    <cellStyle name="Accent3 15" xfId="2797" xr:uid="{00000000-0005-0000-0000-000024060000}"/>
    <cellStyle name="Accent3 16" xfId="2798" xr:uid="{00000000-0005-0000-0000-000025060000}"/>
    <cellStyle name="Accent3 17" xfId="2799" xr:uid="{00000000-0005-0000-0000-000026060000}"/>
    <cellStyle name="Accent3 18" xfId="2800" xr:uid="{00000000-0005-0000-0000-000027060000}"/>
    <cellStyle name="Accent3 19" xfId="2801" xr:uid="{00000000-0005-0000-0000-000028060000}"/>
    <cellStyle name="Accent3 2" xfId="2802" xr:uid="{00000000-0005-0000-0000-000029060000}"/>
    <cellStyle name="Accent3 2 2" xfId="2803" xr:uid="{00000000-0005-0000-0000-00002A060000}"/>
    <cellStyle name="Accent3 3" xfId="2804" xr:uid="{00000000-0005-0000-0000-00002B060000}"/>
    <cellStyle name="Accent3 3 2" xfId="2805" xr:uid="{00000000-0005-0000-0000-00002C060000}"/>
    <cellStyle name="Accent3 4" xfId="2806" xr:uid="{00000000-0005-0000-0000-00002D060000}"/>
    <cellStyle name="Accent3 5" xfId="2807" xr:uid="{00000000-0005-0000-0000-00002E060000}"/>
    <cellStyle name="Accent3 6" xfId="2808" xr:uid="{00000000-0005-0000-0000-00002F060000}"/>
    <cellStyle name="Accent3 7" xfId="2809" xr:uid="{00000000-0005-0000-0000-000030060000}"/>
    <cellStyle name="Accent3 8" xfId="2810" xr:uid="{00000000-0005-0000-0000-000031060000}"/>
    <cellStyle name="Accent3 9" xfId="2811" xr:uid="{00000000-0005-0000-0000-000032060000}"/>
    <cellStyle name="Accent4" xfId="2812" xr:uid="{00000000-0005-0000-0000-000033060000}"/>
    <cellStyle name="Accent4 10" xfId="2813" xr:uid="{00000000-0005-0000-0000-000034060000}"/>
    <cellStyle name="Accent4 11" xfId="2814" xr:uid="{00000000-0005-0000-0000-000035060000}"/>
    <cellStyle name="Accent4 12" xfId="2815" xr:uid="{00000000-0005-0000-0000-000036060000}"/>
    <cellStyle name="Accent4 13" xfId="2816" xr:uid="{00000000-0005-0000-0000-000037060000}"/>
    <cellStyle name="Accent4 14" xfId="2817" xr:uid="{00000000-0005-0000-0000-000038060000}"/>
    <cellStyle name="Accent4 15" xfId="2818" xr:uid="{00000000-0005-0000-0000-000039060000}"/>
    <cellStyle name="Accent4 16" xfId="2819" xr:uid="{00000000-0005-0000-0000-00003A060000}"/>
    <cellStyle name="Accent4 17" xfId="2820" xr:uid="{00000000-0005-0000-0000-00003B060000}"/>
    <cellStyle name="Accent4 18" xfId="2821" xr:uid="{00000000-0005-0000-0000-00003C060000}"/>
    <cellStyle name="Accent4 19" xfId="2822" xr:uid="{00000000-0005-0000-0000-00003D060000}"/>
    <cellStyle name="Accent4 2" xfId="2823" xr:uid="{00000000-0005-0000-0000-00003E060000}"/>
    <cellStyle name="Accent4 2 2" xfId="2824" xr:uid="{00000000-0005-0000-0000-00003F060000}"/>
    <cellStyle name="Accent4 3" xfId="2825" xr:uid="{00000000-0005-0000-0000-000040060000}"/>
    <cellStyle name="Accent4 3 2" xfId="2826" xr:uid="{00000000-0005-0000-0000-000041060000}"/>
    <cellStyle name="Accent4 4" xfId="2827" xr:uid="{00000000-0005-0000-0000-000042060000}"/>
    <cellStyle name="Accent4 5" xfId="2828" xr:uid="{00000000-0005-0000-0000-000043060000}"/>
    <cellStyle name="Accent4 6" xfId="2829" xr:uid="{00000000-0005-0000-0000-000044060000}"/>
    <cellStyle name="Accent4 7" xfId="2830" xr:uid="{00000000-0005-0000-0000-000045060000}"/>
    <cellStyle name="Accent4 8" xfId="2831" xr:uid="{00000000-0005-0000-0000-000046060000}"/>
    <cellStyle name="Accent4 9" xfId="2832" xr:uid="{00000000-0005-0000-0000-000047060000}"/>
    <cellStyle name="Accent5" xfId="2833" xr:uid="{00000000-0005-0000-0000-000048060000}"/>
    <cellStyle name="Accent5 10" xfId="2834" xr:uid="{00000000-0005-0000-0000-000049060000}"/>
    <cellStyle name="Accent5 11" xfId="2835" xr:uid="{00000000-0005-0000-0000-00004A060000}"/>
    <cellStyle name="Accent5 12" xfId="2836" xr:uid="{00000000-0005-0000-0000-00004B060000}"/>
    <cellStyle name="Accent5 13" xfId="2837" xr:uid="{00000000-0005-0000-0000-00004C060000}"/>
    <cellStyle name="Accent5 14" xfId="2838" xr:uid="{00000000-0005-0000-0000-00004D060000}"/>
    <cellStyle name="Accent5 15" xfId="2839" xr:uid="{00000000-0005-0000-0000-00004E060000}"/>
    <cellStyle name="Accent5 16" xfId="2840" xr:uid="{00000000-0005-0000-0000-00004F060000}"/>
    <cellStyle name="Accent5 17" xfId="2841" xr:uid="{00000000-0005-0000-0000-000050060000}"/>
    <cellStyle name="Accent5 18" xfId="2842" xr:uid="{00000000-0005-0000-0000-000051060000}"/>
    <cellStyle name="Accent5 19" xfId="2843" xr:uid="{00000000-0005-0000-0000-000052060000}"/>
    <cellStyle name="Accent5 2" xfId="2844" xr:uid="{00000000-0005-0000-0000-000053060000}"/>
    <cellStyle name="Accent5 2 2" xfId="2845" xr:uid="{00000000-0005-0000-0000-000054060000}"/>
    <cellStyle name="Accent5 3" xfId="2846" xr:uid="{00000000-0005-0000-0000-000055060000}"/>
    <cellStyle name="Accent5 3 2" xfId="2847" xr:uid="{00000000-0005-0000-0000-000056060000}"/>
    <cellStyle name="Accent5 4" xfId="2848" xr:uid="{00000000-0005-0000-0000-000057060000}"/>
    <cellStyle name="Accent5 5" xfId="2849" xr:uid="{00000000-0005-0000-0000-000058060000}"/>
    <cellStyle name="Accent5 6" xfId="2850" xr:uid="{00000000-0005-0000-0000-000059060000}"/>
    <cellStyle name="Accent5 7" xfId="2851" xr:uid="{00000000-0005-0000-0000-00005A060000}"/>
    <cellStyle name="Accent5 8" xfId="2852" xr:uid="{00000000-0005-0000-0000-00005B060000}"/>
    <cellStyle name="Accent5 9" xfId="2853" xr:uid="{00000000-0005-0000-0000-00005C060000}"/>
    <cellStyle name="Accent6" xfId="2854" xr:uid="{00000000-0005-0000-0000-00005D060000}"/>
    <cellStyle name="Accent6 10" xfId="2855" xr:uid="{00000000-0005-0000-0000-00005E060000}"/>
    <cellStyle name="Accent6 11" xfId="2856" xr:uid="{00000000-0005-0000-0000-00005F060000}"/>
    <cellStyle name="Accent6 12" xfId="2857" xr:uid="{00000000-0005-0000-0000-000060060000}"/>
    <cellStyle name="Accent6 13" xfId="2858" xr:uid="{00000000-0005-0000-0000-000061060000}"/>
    <cellStyle name="Accent6 14" xfId="2859" xr:uid="{00000000-0005-0000-0000-000062060000}"/>
    <cellStyle name="Accent6 15" xfId="2860" xr:uid="{00000000-0005-0000-0000-000063060000}"/>
    <cellStyle name="Accent6 16" xfId="2861" xr:uid="{00000000-0005-0000-0000-000064060000}"/>
    <cellStyle name="Accent6 17" xfId="2862" xr:uid="{00000000-0005-0000-0000-000065060000}"/>
    <cellStyle name="Accent6 18" xfId="2863" xr:uid="{00000000-0005-0000-0000-000066060000}"/>
    <cellStyle name="Accent6 19" xfId="2864" xr:uid="{00000000-0005-0000-0000-000067060000}"/>
    <cellStyle name="Accent6 2" xfId="2865" xr:uid="{00000000-0005-0000-0000-000068060000}"/>
    <cellStyle name="Accent6 2 2" xfId="2866" xr:uid="{00000000-0005-0000-0000-000069060000}"/>
    <cellStyle name="Accent6 3" xfId="2867" xr:uid="{00000000-0005-0000-0000-00006A060000}"/>
    <cellStyle name="Accent6 3 2" xfId="2868" xr:uid="{00000000-0005-0000-0000-00006B060000}"/>
    <cellStyle name="Accent6 4" xfId="2869" xr:uid="{00000000-0005-0000-0000-00006C060000}"/>
    <cellStyle name="Accent6 5" xfId="2870" xr:uid="{00000000-0005-0000-0000-00006D060000}"/>
    <cellStyle name="Accent6 6" xfId="2871" xr:uid="{00000000-0005-0000-0000-00006E060000}"/>
    <cellStyle name="Accent6 7" xfId="2872" xr:uid="{00000000-0005-0000-0000-00006F060000}"/>
    <cellStyle name="Accent6 8" xfId="2873" xr:uid="{00000000-0005-0000-0000-000070060000}"/>
    <cellStyle name="Accent6 9" xfId="2874" xr:uid="{00000000-0005-0000-0000-000071060000}"/>
    <cellStyle name="Bad" xfId="2875" xr:uid="{00000000-0005-0000-0000-000072060000}"/>
    <cellStyle name="Bad 10" xfId="2876" xr:uid="{00000000-0005-0000-0000-000073060000}"/>
    <cellStyle name="Bad 11" xfId="2877" xr:uid="{00000000-0005-0000-0000-000074060000}"/>
    <cellStyle name="Bad 12" xfId="2878" xr:uid="{00000000-0005-0000-0000-000075060000}"/>
    <cellStyle name="Bad 13" xfId="2879" xr:uid="{00000000-0005-0000-0000-000076060000}"/>
    <cellStyle name="Bad 14" xfId="2880" xr:uid="{00000000-0005-0000-0000-000077060000}"/>
    <cellStyle name="Bad 15" xfId="2881" xr:uid="{00000000-0005-0000-0000-000078060000}"/>
    <cellStyle name="Bad 16" xfId="2882" xr:uid="{00000000-0005-0000-0000-000079060000}"/>
    <cellStyle name="Bad 17" xfId="2883" xr:uid="{00000000-0005-0000-0000-00007A060000}"/>
    <cellStyle name="Bad 18" xfId="2884" xr:uid="{00000000-0005-0000-0000-00007B060000}"/>
    <cellStyle name="Bad 19" xfId="2885" xr:uid="{00000000-0005-0000-0000-00007C060000}"/>
    <cellStyle name="Bad 2" xfId="2886" xr:uid="{00000000-0005-0000-0000-00007D060000}"/>
    <cellStyle name="Bad 2 2" xfId="2887" xr:uid="{00000000-0005-0000-0000-00007E060000}"/>
    <cellStyle name="Bad 3" xfId="2888" xr:uid="{00000000-0005-0000-0000-00007F060000}"/>
    <cellStyle name="Bad 3 2" xfId="2889" xr:uid="{00000000-0005-0000-0000-000080060000}"/>
    <cellStyle name="Bad 4" xfId="2890" xr:uid="{00000000-0005-0000-0000-000081060000}"/>
    <cellStyle name="Bad 5" xfId="2891" xr:uid="{00000000-0005-0000-0000-000082060000}"/>
    <cellStyle name="Bad 6" xfId="2892" xr:uid="{00000000-0005-0000-0000-000083060000}"/>
    <cellStyle name="Bad 7" xfId="2893" xr:uid="{00000000-0005-0000-0000-000084060000}"/>
    <cellStyle name="Bad 8" xfId="2894" xr:uid="{00000000-0005-0000-0000-000085060000}"/>
    <cellStyle name="Bad 9" xfId="2895" xr:uid="{00000000-0005-0000-0000-000086060000}"/>
    <cellStyle name="Calc Currency (0)" xfId="1332" xr:uid="{00000000-0005-0000-0000-000087060000}"/>
    <cellStyle name="Calculation" xfId="2896" xr:uid="{00000000-0005-0000-0000-000088060000}"/>
    <cellStyle name="Calculation 10" xfId="2897" xr:uid="{00000000-0005-0000-0000-000089060000}"/>
    <cellStyle name="Calculation 10 2" xfId="2898" xr:uid="{00000000-0005-0000-0000-00008A060000}"/>
    <cellStyle name="Calculation 10 2 2" xfId="2899" xr:uid="{00000000-0005-0000-0000-00008B060000}"/>
    <cellStyle name="Calculation 10 2 2 2" xfId="7087" xr:uid="{00000000-0005-0000-0000-00008B060000}"/>
    <cellStyle name="Calculation 10 2 2 3" xfId="8741" xr:uid="{00000000-0005-0000-0000-00008B060000}"/>
    <cellStyle name="Calculation 10 2 3" xfId="2900" xr:uid="{00000000-0005-0000-0000-00008C060000}"/>
    <cellStyle name="Calculation 10 2 3 2" xfId="7088" xr:uid="{00000000-0005-0000-0000-00008C060000}"/>
    <cellStyle name="Calculation 10 2 3 3" xfId="8742" xr:uid="{00000000-0005-0000-0000-00008C060000}"/>
    <cellStyle name="Calculation 10 2 4" xfId="7086" xr:uid="{00000000-0005-0000-0000-00008A060000}"/>
    <cellStyle name="Calculation 10 2 5" xfId="8740" xr:uid="{00000000-0005-0000-0000-00008A060000}"/>
    <cellStyle name="Calculation 10 3" xfId="2901" xr:uid="{00000000-0005-0000-0000-00008D060000}"/>
    <cellStyle name="Calculation 10 3 2" xfId="2902" xr:uid="{00000000-0005-0000-0000-00008E060000}"/>
    <cellStyle name="Calculation 10 3 2 2" xfId="7090" xr:uid="{00000000-0005-0000-0000-00008E060000}"/>
    <cellStyle name="Calculation 10 3 2 3" xfId="8744" xr:uid="{00000000-0005-0000-0000-00008E060000}"/>
    <cellStyle name="Calculation 10 3 3" xfId="7089" xr:uid="{00000000-0005-0000-0000-00008D060000}"/>
    <cellStyle name="Calculation 10 3 4" xfId="8743" xr:uid="{00000000-0005-0000-0000-00008D060000}"/>
    <cellStyle name="Calculation 10 4" xfId="2903" xr:uid="{00000000-0005-0000-0000-00008F060000}"/>
    <cellStyle name="Calculation 10 4 2" xfId="7091" xr:uid="{00000000-0005-0000-0000-00008F060000}"/>
    <cellStyle name="Calculation 10 4 3" xfId="8745" xr:uid="{00000000-0005-0000-0000-00008F060000}"/>
    <cellStyle name="Calculation 10 5" xfId="7085" xr:uid="{00000000-0005-0000-0000-000089060000}"/>
    <cellStyle name="Calculation 10 6" xfId="8739" xr:uid="{00000000-0005-0000-0000-000089060000}"/>
    <cellStyle name="Calculation 11" xfId="2904" xr:uid="{00000000-0005-0000-0000-000090060000}"/>
    <cellStyle name="Calculation 11 2" xfId="2905" xr:uid="{00000000-0005-0000-0000-000091060000}"/>
    <cellStyle name="Calculation 11 2 2" xfId="2906" xr:uid="{00000000-0005-0000-0000-000092060000}"/>
    <cellStyle name="Calculation 11 2 2 2" xfId="7094" xr:uid="{00000000-0005-0000-0000-000092060000}"/>
    <cellStyle name="Calculation 11 2 2 3" xfId="8748" xr:uid="{00000000-0005-0000-0000-000092060000}"/>
    <cellStyle name="Calculation 11 2 3" xfId="2907" xr:uid="{00000000-0005-0000-0000-000093060000}"/>
    <cellStyle name="Calculation 11 2 3 2" xfId="7095" xr:uid="{00000000-0005-0000-0000-000093060000}"/>
    <cellStyle name="Calculation 11 2 3 3" xfId="8749" xr:uid="{00000000-0005-0000-0000-000093060000}"/>
    <cellStyle name="Calculation 11 2 4" xfId="7093" xr:uid="{00000000-0005-0000-0000-000091060000}"/>
    <cellStyle name="Calculation 11 2 5" xfId="8747" xr:uid="{00000000-0005-0000-0000-000091060000}"/>
    <cellStyle name="Calculation 11 3" xfId="2908" xr:uid="{00000000-0005-0000-0000-000094060000}"/>
    <cellStyle name="Calculation 11 3 2" xfId="2909" xr:uid="{00000000-0005-0000-0000-000095060000}"/>
    <cellStyle name="Calculation 11 3 2 2" xfId="7097" xr:uid="{00000000-0005-0000-0000-000095060000}"/>
    <cellStyle name="Calculation 11 3 2 3" xfId="8751" xr:uid="{00000000-0005-0000-0000-000095060000}"/>
    <cellStyle name="Calculation 11 3 3" xfId="7096" xr:uid="{00000000-0005-0000-0000-000094060000}"/>
    <cellStyle name="Calculation 11 3 4" xfId="8750" xr:uid="{00000000-0005-0000-0000-000094060000}"/>
    <cellStyle name="Calculation 11 4" xfId="2910" xr:uid="{00000000-0005-0000-0000-000096060000}"/>
    <cellStyle name="Calculation 11 4 2" xfId="7098" xr:uid="{00000000-0005-0000-0000-000096060000}"/>
    <cellStyle name="Calculation 11 4 3" xfId="8752" xr:uid="{00000000-0005-0000-0000-000096060000}"/>
    <cellStyle name="Calculation 11 5" xfId="7092" xr:uid="{00000000-0005-0000-0000-000090060000}"/>
    <cellStyle name="Calculation 11 6" xfId="8746" xr:uid="{00000000-0005-0000-0000-000090060000}"/>
    <cellStyle name="Calculation 12" xfId="2911" xr:uid="{00000000-0005-0000-0000-000097060000}"/>
    <cellStyle name="Calculation 12 2" xfId="2912" xr:uid="{00000000-0005-0000-0000-000098060000}"/>
    <cellStyle name="Calculation 12 2 2" xfId="2913" xr:uid="{00000000-0005-0000-0000-000099060000}"/>
    <cellStyle name="Calculation 12 2 2 2" xfId="7101" xr:uid="{00000000-0005-0000-0000-000099060000}"/>
    <cellStyle name="Calculation 12 2 2 3" xfId="8755" xr:uid="{00000000-0005-0000-0000-000099060000}"/>
    <cellStyle name="Calculation 12 2 3" xfId="2914" xr:uid="{00000000-0005-0000-0000-00009A060000}"/>
    <cellStyle name="Calculation 12 2 3 2" xfId="7102" xr:uid="{00000000-0005-0000-0000-00009A060000}"/>
    <cellStyle name="Calculation 12 2 3 3" xfId="8756" xr:uid="{00000000-0005-0000-0000-00009A060000}"/>
    <cellStyle name="Calculation 12 2 4" xfId="7100" xr:uid="{00000000-0005-0000-0000-000098060000}"/>
    <cellStyle name="Calculation 12 2 5" xfId="8754" xr:uid="{00000000-0005-0000-0000-000098060000}"/>
    <cellStyle name="Calculation 12 3" xfId="2915" xr:uid="{00000000-0005-0000-0000-00009B060000}"/>
    <cellStyle name="Calculation 12 3 2" xfId="2916" xr:uid="{00000000-0005-0000-0000-00009C060000}"/>
    <cellStyle name="Calculation 12 3 2 2" xfId="7104" xr:uid="{00000000-0005-0000-0000-00009C060000}"/>
    <cellStyle name="Calculation 12 3 2 3" xfId="8758" xr:uid="{00000000-0005-0000-0000-00009C060000}"/>
    <cellStyle name="Calculation 12 3 3" xfId="7103" xr:uid="{00000000-0005-0000-0000-00009B060000}"/>
    <cellStyle name="Calculation 12 3 4" xfId="8757" xr:uid="{00000000-0005-0000-0000-00009B060000}"/>
    <cellStyle name="Calculation 12 4" xfId="2917" xr:uid="{00000000-0005-0000-0000-00009D060000}"/>
    <cellStyle name="Calculation 12 4 2" xfId="7105" xr:uid="{00000000-0005-0000-0000-00009D060000}"/>
    <cellStyle name="Calculation 12 4 3" xfId="8759" xr:uid="{00000000-0005-0000-0000-00009D060000}"/>
    <cellStyle name="Calculation 12 5" xfId="7099" xr:uid="{00000000-0005-0000-0000-000097060000}"/>
    <cellStyle name="Calculation 12 6" xfId="8753" xr:uid="{00000000-0005-0000-0000-000097060000}"/>
    <cellStyle name="Calculation 13" xfId="2918" xr:uid="{00000000-0005-0000-0000-00009E060000}"/>
    <cellStyle name="Calculation 13 2" xfId="2919" xr:uid="{00000000-0005-0000-0000-00009F060000}"/>
    <cellStyle name="Calculation 13 2 2" xfId="2920" xr:uid="{00000000-0005-0000-0000-0000A0060000}"/>
    <cellStyle name="Calculation 13 2 2 2" xfId="7108" xr:uid="{00000000-0005-0000-0000-0000A0060000}"/>
    <cellStyle name="Calculation 13 2 2 3" xfId="8762" xr:uid="{00000000-0005-0000-0000-0000A0060000}"/>
    <cellStyle name="Calculation 13 2 3" xfId="2921" xr:uid="{00000000-0005-0000-0000-0000A1060000}"/>
    <cellStyle name="Calculation 13 2 3 2" xfId="7109" xr:uid="{00000000-0005-0000-0000-0000A1060000}"/>
    <cellStyle name="Calculation 13 2 3 3" xfId="8763" xr:uid="{00000000-0005-0000-0000-0000A1060000}"/>
    <cellStyle name="Calculation 13 2 4" xfId="7107" xr:uid="{00000000-0005-0000-0000-00009F060000}"/>
    <cellStyle name="Calculation 13 2 5" xfId="8761" xr:uid="{00000000-0005-0000-0000-00009F060000}"/>
    <cellStyle name="Calculation 13 3" xfId="2922" xr:uid="{00000000-0005-0000-0000-0000A2060000}"/>
    <cellStyle name="Calculation 13 3 2" xfId="2923" xr:uid="{00000000-0005-0000-0000-0000A3060000}"/>
    <cellStyle name="Calculation 13 3 2 2" xfId="7111" xr:uid="{00000000-0005-0000-0000-0000A3060000}"/>
    <cellStyle name="Calculation 13 3 2 3" xfId="8765" xr:uid="{00000000-0005-0000-0000-0000A3060000}"/>
    <cellStyle name="Calculation 13 3 3" xfId="7110" xr:uid="{00000000-0005-0000-0000-0000A2060000}"/>
    <cellStyle name="Calculation 13 3 4" xfId="8764" xr:uid="{00000000-0005-0000-0000-0000A2060000}"/>
    <cellStyle name="Calculation 13 4" xfId="2924" xr:uid="{00000000-0005-0000-0000-0000A4060000}"/>
    <cellStyle name="Calculation 13 4 2" xfId="7112" xr:uid="{00000000-0005-0000-0000-0000A4060000}"/>
    <cellStyle name="Calculation 13 4 3" xfId="8766" xr:uid="{00000000-0005-0000-0000-0000A4060000}"/>
    <cellStyle name="Calculation 13 5" xfId="7106" xr:uid="{00000000-0005-0000-0000-00009E060000}"/>
    <cellStyle name="Calculation 13 6" xfId="8760" xr:uid="{00000000-0005-0000-0000-00009E060000}"/>
    <cellStyle name="Calculation 14" xfId="2925" xr:uid="{00000000-0005-0000-0000-0000A5060000}"/>
    <cellStyle name="Calculation 14 2" xfId="2926" xr:uid="{00000000-0005-0000-0000-0000A6060000}"/>
    <cellStyle name="Calculation 14 2 2" xfId="2927" xr:uid="{00000000-0005-0000-0000-0000A7060000}"/>
    <cellStyle name="Calculation 14 2 2 2" xfId="7115" xr:uid="{00000000-0005-0000-0000-0000A7060000}"/>
    <cellStyle name="Calculation 14 2 2 3" xfId="8769" xr:uid="{00000000-0005-0000-0000-0000A7060000}"/>
    <cellStyle name="Calculation 14 2 3" xfId="2928" xr:uid="{00000000-0005-0000-0000-0000A8060000}"/>
    <cellStyle name="Calculation 14 2 3 2" xfId="7116" xr:uid="{00000000-0005-0000-0000-0000A8060000}"/>
    <cellStyle name="Calculation 14 2 3 3" xfId="8770" xr:uid="{00000000-0005-0000-0000-0000A8060000}"/>
    <cellStyle name="Calculation 14 2 4" xfId="7114" xr:uid="{00000000-0005-0000-0000-0000A6060000}"/>
    <cellStyle name="Calculation 14 2 5" xfId="8768" xr:uid="{00000000-0005-0000-0000-0000A6060000}"/>
    <cellStyle name="Calculation 14 3" xfId="2929" xr:uid="{00000000-0005-0000-0000-0000A9060000}"/>
    <cellStyle name="Calculation 14 3 2" xfId="2930" xr:uid="{00000000-0005-0000-0000-0000AA060000}"/>
    <cellStyle name="Calculation 14 3 2 2" xfId="7118" xr:uid="{00000000-0005-0000-0000-0000AA060000}"/>
    <cellStyle name="Calculation 14 3 2 3" xfId="8772" xr:uid="{00000000-0005-0000-0000-0000AA060000}"/>
    <cellStyle name="Calculation 14 3 3" xfId="7117" xr:uid="{00000000-0005-0000-0000-0000A9060000}"/>
    <cellStyle name="Calculation 14 3 4" xfId="8771" xr:uid="{00000000-0005-0000-0000-0000A9060000}"/>
    <cellStyle name="Calculation 14 4" xfId="2931" xr:uid="{00000000-0005-0000-0000-0000AB060000}"/>
    <cellStyle name="Calculation 14 4 2" xfId="7119" xr:uid="{00000000-0005-0000-0000-0000AB060000}"/>
    <cellStyle name="Calculation 14 4 3" xfId="8773" xr:uid="{00000000-0005-0000-0000-0000AB060000}"/>
    <cellStyle name="Calculation 14 5" xfId="7113" xr:uid="{00000000-0005-0000-0000-0000A5060000}"/>
    <cellStyle name="Calculation 14 6" xfId="8767" xr:uid="{00000000-0005-0000-0000-0000A5060000}"/>
    <cellStyle name="Calculation 15" xfId="2932" xr:uid="{00000000-0005-0000-0000-0000AC060000}"/>
    <cellStyle name="Calculation 15 2" xfId="2933" xr:uid="{00000000-0005-0000-0000-0000AD060000}"/>
    <cellStyle name="Calculation 15 2 2" xfId="2934" xr:uid="{00000000-0005-0000-0000-0000AE060000}"/>
    <cellStyle name="Calculation 15 2 2 2" xfId="7122" xr:uid="{00000000-0005-0000-0000-0000AE060000}"/>
    <cellStyle name="Calculation 15 2 2 3" xfId="8776" xr:uid="{00000000-0005-0000-0000-0000AE060000}"/>
    <cellStyle name="Calculation 15 2 3" xfId="2935" xr:uid="{00000000-0005-0000-0000-0000AF060000}"/>
    <cellStyle name="Calculation 15 2 3 2" xfId="7123" xr:uid="{00000000-0005-0000-0000-0000AF060000}"/>
    <cellStyle name="Calculation 15 2 3 3" xfId="8777" xr:uid="{00000000-0005-0000-0000-0000AF060000}"/>
    <cellStyle name="Calculation 15 2 4" xfId="7121" xr:uid="{00000000-0005-0000-0000-0000AD060000}"/>
    <cellStyle name="Calculation 15 2 5" xfId="8775" xr:uid="{00000000-0005-0000-0000-0000AD060000}"/>
    <cellStyle name="Calculation 15 3" xfId="2936" xr:uid="{00000000-0005-0000-0000-0000B0060000}"/>
    <cellStyle name="Calculation 15 3 2" xfId="2937" xr:uid="{00000000-0005-0000-0000-0000B1060000}"/>
    <cellStyle name="Calculation 15 3 2 2" xfId="7125" xr:uid="{00000000-0005-0000-0000-0000B1060000}"/>
    <cellStyle name="Calculation 15 3 2 3" xfId="8779" xr:uid="{00000000-0005-0000-0000-0000B1060000}"/>
    <cellStyle name="Calculation 15 3 3" xfId="7124" xr:uid="{00000000-0005-0000-0000-0000B0060000}"/>
    <cellStyle name="Calculation 15 3 4" xfId="8778" xr:uid="{00000000-0005-0000-0000-0000B0060000}"/>
    <cellStyle name="Calculation 15 4" xfId="2938" xr:uid="{00000000-0005-0000-0000-0000B2060000}"/>
    <cellStyle name="Calculation 15 4 2" xfId="7126" xr:uid="{00000000-0005-0000-0000-0000B2060000}"/>
    <cellStyle name="Calculation 15 4 3" xfId="8780" xr:uid="{00000000-0005-0000-0000-0000B2060000}"/>
    <cellStyle name="Calculation 15 5" xfId="7120" xr:uid="{00000000-0005-0000-0000-0000AC060000}"/>
    <cellStyle name="Calculation 15 6" xfId="8774" xr:uid="{00000000-0005-0000-0000-0000AC060000}"/>
    <cellStyle name="Calculation 16" xfId="2939" xr:uid="{00000000-0005-0000-0000-0000B3060000}"/>
    <cellStyle name="Calculation 16 2" xfId="2940" xr:uid="{00000000-0005-0000-0000-0000B4060000}"/>
    <cellStyle name="Calculation 16 2 2" xfId="2941" xr:uid="{00000000-0005-0000-0000-0000B5060000}"/>
    <cellStyle name="Calculation 16 2 2 2" xfId="7129" xr:uid="{00000000-0005-0000-0000-0000B5060000}"/>
    <cellStyle name="Calculation 16 2 2 3" xfId="8783" xr:uid="{00000000-0005-0000-0000-0000B5060000}"/>
    <cellStyle name="Calculation 16 2 3" xfId="2942" xr:uid="{00000000-0005-0000-0000-0000B6060000}"/>
    <cellStyle name="Calculation 16 2 3 2" xfId="7130" xr:uid="{00000000-0005-0000-0000-0000B6060000}"/>
    <cellStyle name="Calculation 16 2 3 3" xfId="8784" xr:uid="{00000000-0005-0000-0000-0000B6060000}"/>
    <cellStyle name="Calculation 16 2 4" xfId="7128" xr:uid="{00000000-0005-0000-0000-0000B4060000}"/>
    <cellStyle name="Calculation 16 2 5" xfId="8782" xr:uid="{00000000-0005-0000-0000-0000B4060000}"/>
    <cellStyle name="Calculation 16 3" xfId="2943" xr:uid="{00000000-0005-0000-0000-0000B7060000}"/>
    <cellStyle name="Calculation 16 3 2" xfId="2944" xr:uid="{00000000-0005-0000-0000-0000B8060000}"/>
    <cellStyle name="Calculation 16 3 2 2" xfId="7132" xr:uid="{00000000-0005-0000-0000-0000B8060000}"/>
    <cellStyle name="Calculation 16 3 2 3" xfId="8786" xr:uid="{00000000-0005-0000-0000-0000B8060000}"/>
    <cellStyle name="Calculation 16 3 3" xfId="7131" xr:uid="{00000000-0005-0000-0000-0000B7060000}"/>
    <cellStyle name="Calculation 16 3 4" xfId="8785" xr:uid="{00000000-0005-0000-0000-0000B7060000}"/>
    <cellStyle name="Calculation 16 4" xfId="2945" xr:uid="{00000000-0005-0000-0000-0000B9060000}"/>
    <cellStyle name="Calculation 16 4 2" xfId="7133" xr:uid="{00000000-0005-0000-0000-0000B9060000}"/>
    <cellStyle name="Calculation 16 4 3" xfId="8787" xr:uid="{00000000-0005-0000-0000-0000B9060000}"/>
    <cellStyle name="Calculation 16 5" xfId="7127" xr:uid="{00000000-0005-0000-0000-0000B3060000}"/>
    <cellStyle name="Calculation 16 6" xfId="8781" xr:uid="{00000000-0005-0000-0000-0000B3060000}"/>
    <cellStyle name="Calculation 17" xfId="2946" xr:uid="{00000000-0005-0000-0000-0000BA060000}"/>
    <cellStyle name="Calculation 17 2" xfId="2947" xr:uid="{00000000-0005-0000-0000-0000BB060000}"/>
    <cellStyle name="Calculation 17 2 2" xfId="2948" xr:uid="{00000000-0005-0000-0000-0000BC060000}"/>
    <cellStyle name="Calculation 17 2 2 2" xfId="7136" xr:uid="{00000000-0005-0000-0000-0000BC060000}"/>
    <cellStyle name="Calculation 17 2 2 3" xfId="8790" xr:uid="{00000000-0005-0000-0000-0000BC060000}"/>
    <cellStyle name="Calculation 17 2 3" xfId="2949" xr:uid="{00000000-0005-0000-0000-0000BD060000}"/>
    <cellStyle name="Calculation 17 2 3 2" xfId="7137" xr:uid="{00000000-0005-0000-0000-0000BD060000}"/>
    <cellStyle name="Calculation 17 2 3 3" xfId="8791" xr:uid="{00000000-0005-0000-0000-0000BD060000}"/>
    <cellStyle name="Calculation 17 2 4" xfId="7135" xr:uid="{00000000-0005-0000-0000-0000BB060000}"/>
    <cellStyle name="Calculation 17 2 5" xfId="8789" xr:uid="{00000000-0005-0000-0000-0000BB060000}"/>
    <cellStyle name="Calculation 17 3" xfId="2950" xr:uid="{00000000-0005-0000-0000-0000BE060000}"/>
    <cellStyle name="Calculation 17 3 2" xfId="2951" xr:uid="{00000000-0005-0000-0000-0000BF060000}"/>
    <cellStyle name="Calculation 17 3 2 2" xfId="7139" xr:uid="{00000000-0005-0000-0000-0000BF060000}"/>
    <cellStyle name="Calculation 17 3 2 3" xfId="8793" xr:uid="{00000000-0005-0000-0000-0000BF060000}"/>
    <cellStyle name="Calculation 17 3 3" xfId="7138" xr:uid="{00000000-0005-0000-0000-0000BE060000}"/>
    <cellStyle name="Calculation 17 3 4" xfId="8792" xr:uid="{00000000-0005-0000-0000-0000BE060000}"/>
    <cellStyle name="Calculation 17 4" xfId="2952" xr:uid="{00000000-0005-0000-0000-0000C0060000}"/>
    <cellStyle name="Calculation 17 4 2" xfId="7140" xr:uid="{00000000-0005-0000-0000-0000C0060000}"/>
    <cellStyle name="Calculation 17 4 3" xfId="8794" xr:uid="{00000000-0005-0000-0000-0000C0060000}"/>
    <cellStyle name="Calculation 17 5" xfId="7134" xr:uid="{00000000-0005-0000-0000-0000BA060000}"/>
    <cellStyle name="Calculation 17 6" xfId="8788" xr:uid="{00000000-0005-0000-0000-0000BA060000}"/>
    <cellStyle name="Calculation 18" xfId="2953" xr:uid="{00000000-0005-0000-0000-0000C1060000}"/>
    <cellStyle name="Calculation 18 2" xfId="2954" xr:uid="{00000000-0005-0000-0000-0000C2060000}"/>
    <cellStyle name="Calculation 18 2 2" xfId="2955" xr:uid="{00000000-0005-0000-0000-0000C3060000}"/>
    <cellStyle name="Calculation 18 2 2 2" xfId="7143" xr:uid="{00000000-0005-0000-0000-0000C3060000}"/>
    <cellStyle name="Calculation 18 2 2 3" xfId="8797" xr:uid="{00000000-0005-0000-0000-0000C3060000}"/>
    <cellStyle name="Calculation 18 2 3" xfId="2956" xr:uid="{00000000-0005-0000-0000-0000C4060000}"/>
    <cellStyle name="Calculation 18 2 3 2" xfId="7144" xr:uid="{00000000-0005-0000-0000-0000C4060000}"/>
    <cellStyle name="Calculation 18 2 3 3" xfId="8798" xr:uid="{00000000-0005-0000-0000-0000C4060000}"/>
    <cellStyle name="Calculation 18 2 4" xfId="7142" xr:uid="{00000000-0005-0000-0000-0000C2060000}"/>
    <cellStyle name="Calculation 18 2 5" xfId="8796" xr:uid="{00000000-0005-0000-0000-0000C2060000}"/>
    <cellStyle name="Calculation 18 3" xfId="2957" xr:uid="{00000000-0005-0000-0000-0000C5060000}"/>
    <cellStyle name="Calculation 18 3 2" xfId="2958" xr:uid="{00000000-0005-0000-0000-0000C6060000}"/>
    <cellStyle name="Calculation 18 3 2 2" xfId="7146" xr:uid="{00000000-0005-0000-0000-0000C6060000}"/>
    <cellStyle name="Calculation 18 3 2 3" xfId="8800" xr:uid="{00000000-0005-0000-0000-0000C6060000}"/>
    <cellStyle name="Calculation 18 3 3" xfId="7145" xr:uid="{00000000-0005-0000-0000-0000C5060000}"/>
    <cellStyle name="Calculation 18 3 4" xfId="8799" xr:uid="{00000000-0005-0000-0000-0000C5060000}"/>
    <cellStyle name="Calculation 18 4" xfId="2959" xr:uid="{00000000-0005-0000-0000-0000C7060000}"/>
    <cellStyle name="Calculation 18 4 2" xfId="7147" xr:uid="{00000000-0005-0000-0000-0000C7060000}"/>
    <cellStyle name="Calculation 18 4 3" xfId="8801" xr:uid="{00000000-0005-0000-0000-0000C7060000}"/>
    <cellStyle name="Calculation 18 5" xfId="7141" xr:uid="{00000000-0005-0000-0000-0000C1060000}"/>
    <cellStyle name="Calculation 18 6" xfId="8795" xr:uid="{00000000-0005-0000-0000-0000C1060000}"/>
    <cellStyle name="Calculation 19" xfId="2960" xr:uid="{00000000-0005-0000-0000-0000C8060000}"/>
    <cellStyle name="Calculation 19 2" xfId="2961" xr:uid="{00000000-0005-0000-0000-0000C9060000}"/>
    <cellStyle name="Calculation 19 2 2" xfId="2962" xr:uid="{00000000-0005-0000-0000-0000CA060000}"/>
    <cellStyle name="Calculation 19 2 2 2" xfId="7150" xr:uid="{00000000-0005-0000-0000-0000CA060000}"/>
    <cellStyle name="Calculation 19 2 2 3" xfId="8804" xr:uid="{00000000-0005-0000-0000-0000CA060000}"/>
    <cellStyle name="Calculation 19 2 3" xfId="2963" xr:uid="{00000000-0005-0000-0000-0000CB060000}"/>
    <cellStyle name="Calculation 19 2 3 2" xfId="7151" xr:uid="{00000000-0005-0000-0000-0000CB060000}"/>
    <cellStyle name="Calculation 19 2 3 3" xfId="8805" xr:uid="{00000000-0005-0000-0000-0000CB060000}"/>
    <cellStyle name="Calculation 19 2 4" xfId="7149" xr:uid="{00000000-0005-0000-0000-0000C9060000}"/>
    <cellStyle name="Calculation 19 2 5" xfId="8803" xr:uid="{00000000-0005-0000-0000-0000C9060000}"/>
    <cellStyle name="Calculation 19 3" xfId="2964" xr:uid="{00000000-0005-0000-0000-0000CC060000}"/>
    <cellStyle name="Calculation 19 3 2" xfId="7152" xr:uid="{00000000-0005-0000-0000-0000CC060000}"/>
    <cellStyle name="Calculation 19 3 3" xfId="8806" xr:uid="{00000000-0005-0000-0000-0000CC060000}"/>
    <cellStyle name="Calculation 19 4" xfId="2965" xr:uid="{00000000-0005-0000-0000-0000CD060000}"/>
    <cellStyle name="Calculation 19 4 2" xfId="7153" xr:uid="{00000000-0005-0000-0000-0000CD060000}"/>
    <cellStyle name="Calculation 19 4 3" xfId="8807" xr:uid="{00000000-0005-0000-0000-0000CD060000}"/>
    <cellStyle name="Calculation 19 5" xfId="7148" xr:uid="{00000000-0005-0000-0000-0000C8060000}"/>
    <cellStyle name="Calculation 19 6" xfId="8802" xr:uid="{00000000-0005-0000-0000-0000C8060000}"/>
    <cellStyle name="Calculation 2" xfId="2966" xr:uid="{00000000-0005-0000-0000-0000CE060000}"/>
    <cellStyle name="Calculation 2 2" xfId="2967" xr:uid="{00000000-0005-0000-0000-0000CF060000}"/>
    <cellStyle name="Calculation 2 2 2" xfId="2968" xr:uid="{00000000-0005-0000-0000-0000D0060000}"/>
    <cellStyle name="Calculation 2 2 2 2" xfId="2969" xr:uid="{00000000-0005-0000-0000-0000D1060000}"/>
    <cellStyle name="Calculation 2 2 2 2 2" xfId="7157" xr:uid="{00000000-0005-0000-0000-0000D1060000}"/>
    <cellStyle name="Calculation 2 2 2 2 3" xfId="8811" xr:uid="{00000000-0005-0000-0000-0000D1060000}"/>
    <cellStyle name="Calculation 2 2 2 3" xfId="2970" xr:uid="{00000000-0005-0000-0000-0000D2060000}"/>
    <cellStyle name="Calculation 2 2 2 3 2" xfId="7158" xr:uid="{00000000-0005-0000-0000-0000D2060000}"/>
    <cellStyle name="Calculation 2 2 2 3 3" xfId="8812" xr:uid="{00000000-0005-0000-0000-0000D2060000}"/>
    <cellStyle name="Calculation 2 2 2 4" xfId="7156" xr:uid="{00000000-0005-0000-0000-0000D0060000}"/>
    <cellStyle name="Calculation 2 2 2 5" xfId="8810" xr:uid="{00000000-0005-0000-0000-0000D0060000}"/>
    <cellStyle name="Calculation 2 2 3" xfId="2971" xr:uid="{00000000-0005-0000-0000-0000D3060000}"/>
    <cellStyle name="Calculation 2 2 3 2" xfId="2972" xr:uid="{00000000-0005-0000-0000-0000D4060000}"/>
    <cellStyle name="Calculation 2 2 3 2 2" xfId="7160" xr:uid="{00000000-0005-0000-0000-0000D4060000}"/>
    <cellStyle name="Calculation 2 2 3 2 3" xfId="8814" xr:uid="{00000000-0005-0000-0000-0000D4060000}"/>
    <cellStyle name="Calculation 2 2 3 3" xfId="7159" xr:uid="{00000000-0005-0000-0000-0000D3060000}"/>
    <cellStyle name="Calculation 2 2 3 4" xfId="8813" xr:uid="{00000000-0005-0000-0000-0000D3060000}"/>
    <cellStyle name="Calculation 2 2 4" xfId="2973" xr:uid="{00000000-0005-0000-0000-0000D5060000}"/>
    <cellStyle name="Calculation 2 2 4 2" xfId="7161" xr:uid="{00000000-0005-0000-0000-0000D5060000}"/>
    <cellStyle name="Calculation 2 2 4 3" xfId="8815" xr:uid="{00000000-0005-0000-0000-0000D5060000}"/>
    <cellStyle name="Calculation 2 2 5" xfId="7155" xr:uid="{00000000-0005-0000-0000-0000CF060000}"/>
    <cellStyle name="Calculation 2 2 6" xfId="8809" xr:uid="{00000000-0005-0000-0000-0000CF060000}"/>
    <cellStyle name="Calculation 2 3" xfId="2974" xr:uid="{00000000-0005-0000-0000-0000D6060000}"/>
    <cellStyle name="Calculation 2 3 2" xfId="2975" xr:uid="{00000000-0005-0000-0000-0000D7060000}"/>
    <cellStyle name="Calculation 2 3 2 2" xfId="7163" xr:uid="{00000000-0005-0000-0000-0000D7060000}"/>
    <cellStyle name="Calculation 2 3 2 3" xfId="8817" xr:uid="{00000000-0005-0000-0000-0000D7060000}"/>
    <cellStyle name="Calculation 2 3 3" xfId="2976" xr:uid="{00000000-0005-0000-0000-0000D8060000}"/>
    <cellStyle name="Calculation 2 3 3 2" xfId="7164" xr:uid="{00000000-0005-0000-0000-0000D8060000}"/>
    <cellStyle name="Calculation 2 3 3 3" xfId="8818" xr:uid="{00000000-0005-0000-0000-0000D8060000}"/>
    <cellStyle name="Calculation 2 3 4" xfId="7162" xr:uid="{00000000-0005-0000-0000-0000D6060000}"/>
    <cellStyle name="Calculation 2 3 5" xfId="8816" xr:uid="{00000000-0005-0000-0000-0000D6060000}"/>
    <cellStyle name="Calculation 2 4" xfId="2977" xr:uid="{00000000-0005-0000-0000-0000D9060000}"/>
    <cellStyle name="Calculation 2 4 2" xfId="2978" xr:uid="{00000000-0005-0000-0000-0000DA060000}"/>
    <cellStyle name="Calculation 2 4 2 2" xfId="7166" xr:uid="{00000000-0005-0000-0000-0000DA060000}"/>
    <cellStyle name="Calculation 2 4 2 3" xfId="8820" xr:uid="{00000000-0005-0000-0000-0000DA060000}"/>
    <cellStyle name="Calculation 2 4 3" xfId="7165" xr:uid="{00000000-0005-0000-0000-0000D9060000}"/>
    <cellStyle name="Calculation 2 4 4" xfId="8819" xr:uid="{00000000-0005-0000-0000-0000D9060000}"/>
    <cellStyle name="Calculation 2 5" xfId="2979" xr:uid="{00000000-0005-0000-0000-0000DB060000}"/>
    <cellStyle name="Calculation 2 5 2" xfId="7167" xr:uid="{00000000-0005-0000-0000-0000DB060000}"/>
    <cellStyle name="Calculation 2 5 3" xfId="8821" xr:uid="{00000000-0005-0000-0000-0000DB060000}"/>
    <cellStyle name="Calculation 2 6" xfId="7154" xr:uid="{00000000-0005-0000-0000-0000CE060000}"/>
    <cellStyle name="Calculation 2 7" xfId="8808" xr:uid="{00000000-0005-0000-0000-0000CE060000}"/>
    <cellStyle name="Calculation 20" xfId="2980" xr:uid="{00000000-0005-0000-0000-0000DC060000}"/>
    <cellStyle name="Calculation 20 2" xfId="2981" xr:uid="{00000000-0005-0000-0000-0000DD060000}"/>
    <cellStyle name="Calculation 20 2 2" xfId="7169" xr:uid="{00000000-0005-0000-0000-0000DD060000}"/>
    <cellStyle name="Calculation 20 2 3" xfId="8823" xr:uid="{00000000-0005-0000-0000-0000DD060000}"/>
    <cellStyle name="Calculation 20 3" xfId="2982" xr:uid="{00000000-0005-0000-0000-0000DE060000}"/>
    <cellStyle name="Calculation 20 3 2" xfId="7170" xr:uid="{00000000-0005-0000-0000-0000DE060000}"/>
    <cellStyle name="Calculation 20 3 3" xfId="8824" xr:uid="{00000000-0005-0000-0000-0000DE060000}"/>
    <cellStyle name="Calculation 20 4" xfId="7168" xr:uid="{00000000-0005-0000-0000-0000DC060000}"/>
    <cellStyle name="Calculation 20 5" xfId="8822" xr:uid="{00000000-0005-0000-0000-0000DC060000}"/>
    <cellStyle name="Calculation 21" xfId="2983" xr:uid="{00000000-0005-0000-0000-0000DF060000}"/>
    <cellStyle name="Calculation 21 2" xfId="2984" xr:uid="{00000000-0005-0000-0000-0000E0060000}"/>
    <cellStyle name="Calculation 21 2 2" xfId="7172" xr:uid="{00000000-0005-0000-0000-0000E0060000}"/>
    <cellStyle name="Calculation 21 2 3" xfId="8826" xr:uid="{00000000-0005-0000-0000-0000E0060000}"/>
    <cellStyle name="Calculation 21 3" xfId="7171" xr:uid="{00000000-0005-0000-0000-0000DF060000}"/>
    <cellStyle name="Calculation 21 4" xfId="8825" xr:uid="{00000000-0005-0000-0000-0000DF060000}"/>
    <cellStyle name="Calculation 22" xfId="2985" xr:uid="{00000000-0005-0000-0000-0000E1060000}"/>
    <cellStyle name="Calculation 22 2" xfId="7173" xr:uid="{00000000-0005-0000-0000-0000E1060000}"/>
    <cellStyle name="Calculation 22 3" xfId="8827" xr:uid="{00000000-0005-0000-0000-0000E1060000}"/>
    <cellStyle name="Calculation 23" xfId="7084" xr:uid="{00000000-0005-0000-0000-000088060000}"/>
    <cellStyle name="Calculation 24" xfId="8738" xr:uid="{00000000-0005-0000-0000-000088060000}"/>
    <cellStyle name="Calculation 3" xfId="2986" xr:uid="{00000000-0005-0000-0000-0000E2060000}"/>
    <cellStyle name="Calculation 3 2" xfId="2987" xr:uid="{00000000-0005-0000-0000-0000E3060000}"/>
    <cellStyle name="Calculation 3 2 2" xfId="2988" xr:uid="{00000000-0005-0000-0000-0000E4060000}"/>
    <cellStyle name="Calculation 3 2 2 2" xfId="2989" xr:uid="{00000000-0005-0000-0000-0000E5060000}"/>
    <cellStyle name="Calculation 3 2 2 2 2" xfId="7177" xr:uid="{00000000-0005-0000-0000-0000E5060000}"/>
    <cellStyle name="Calculation 3 2 2 2 3" xfId="8831" xr:uid="{00000000-0005-0000-0000-0000E5060000}"/>
    <cellStyle name="Calculation 3 2 2 3" xfId="2990" xr:uid="{00000000-0005-0000-0000-0000E6060000}"/>
    <cellStyle name="Calculation 3 2 2 3 2" xfId="7178" xr:uid="{00000000-0005-0000-0000-0000E6060000}"/>
    <cellStyle name="Calculation 3 2 2 3 3" xfId="8832" xr:uid="{00000000-0005-0000-0000-0000E6060000}"/>
    <cellStyle name="Calculation 3 2 2 4" xfId="7176" xr:uid="{00000000-0005-0000-0000-0000E4060000}"/>
    <cellStyle name="Calculation 3 2 2 5" xfId="8830" xr:uid="{00000000-0005-0000-0000-0000E4060000}"/>
    <cellStyle name="Calculation 3 2 3" xfId="2991" xr:uid="{00000000-0005-0000-0000-0000E7060000}"/>
    <cellStyle name="Calculation 3 2 3 2" xfId="2992" xr:uid="{00000000-0005-0000-0000-0000E8060000}"/>
    <cellStyle name="Calculation 3 2 3 2 2" xfId="7180" xr:uid="{00000000-0005-0000-0000-0000E8060000}"/>
    <cellStyle name="Calculation 3 2 3 2 3" xfId="8834" xr:uid="{00000000-0005-0000-0000-0000E8060000}"/>
    <cellStyle name="Calculation 3 2 3 3" xfId="7179" xr:uid="{00000000-0005-0000-0000-0000E7060000}"/>
    <cellStyle name="Calculation 3 2 3 4" xfId="8833" xr:uid="{00000000-0005-0000-0000-0000E7060000}"/>
    <cellStyle name="Calculation 3 2 4" xfId="2993" xr:uid="{00000000-0005-0000-0000-0000E9060000}"/>
    <cellStyle name="Calculation 3 2 4 2" xfId="7181" xr:uid="{00000000-0005-0000-0000-0000E9060000}"/>
    <cellStyle name="Calculation 3 2 4 3" xfId="8835" xr:uid="{00000000-0005-0000-0000-0000E9060000}"/>
    <cellStyle name="Calculation 3 2 5" xfId="7175" xr:uid="{00000000-0005-0000-0000-0000E3060000}"/>
    <cellStyle name="Calculation 3 2 6" xfId="8829" xr:uid="{00000000-0005-0000-0000-0000E3060000}"/>
    <cellStyle name="Calculation 3 3" xfId="2994" xr:uid="{00000000-0005-0000-0000-0000EA060000}"/>
    <cellStyle name="Calculation 3 3 2" xfId="2995" xr:uid="{00000000-0005-0000-0000-0000EB060000}"/>
    <cellStyle name="Calculation 3 3 2 2" xfId="7183" xr:uid="{00000000-0005-0000-0000-0000EB060000}"/>
    <cellStyle name="Calculation 3 3 2 3" xfId="8837" xr:uid="{00000000-0005-0000-0000-0000EB060000}"/>
    <cellStyle name="Calculation 3 3 3" xfId="2996" xr:uid="{00000000-0005-0000-0000-0000EC060000}"/>
    <cellStyle name="Calculation 3 3 3 2" xfId="7184" xr:uid="{00000000-0005-0000-0000-0000EC060000}"/>
    <cellStyle name="Calculation 3 3 3 3" xfId="8838" xr:uid="{00000000-0005-0000-0000-0000EC060000}"/>
    <cellStyle name="Calculation 3 3 4" xfId="7182" xr:uid="{00000000-0005-0000-0000-0000EA060000}"/>
    <cellStyle name="Calculation 3 3 5" xfId="8836" xr:uid="{00000000-0005-0000-0000-0000EA060000}"/>
    <cellStyle name="Calculation 3 4" xfId="2997" xr:uid="{00000000-0005-0000-0000-0000ED060000}"/>
    <cellStyle name="Calculation 3 4 2" xfId="2998" xr:uid="{00000000-0005-0000-0000-0000EE060000}"/>
    <cellStyle name="Calculation 3 4 2 2" xfId="7186" xr:uid="{00000000-0005-0000-0000-0000EE060000}"/>
    <cellStyle name="Calculation 3 4 2 3" xfId="8840" xr:uid="{00000000-0005-0000-0000-0000EE060000}"/>
    <cellStyle name="Calculation 3 4 3" xfId="7185" xr:uid="{00000000-0005-0000-0000-0000ED060000}"/>
    <cellStyle name="Calculation 3 4 4" xfId="8839" xr:uid="{00000000-0005-0000-0000-0000ED060000}"/>
    <cellStyle name="Calculation 3 5" xfId="2999" xr:uid="{00000000-0005-0000-0000-0000EF060000}"/>
    <cellStyle name="Calculation 3 5 2" xfId="7187" xr:uid="{00000000-0005-0000-0000-0000EF060000}"/>
    <cellStyle name="Calculation 3 5 3" xfId="8841" xr:uid="{00000000-0005-0000-0000-0000EF060000}"/>
    <cellStyle name="Calculation 3 6" xfId="7174" xr:uid="{00000000-0005-0000-0000-0000E2060000}"/>
    <cellStyle name="Calculation 3 7" xfId="8828" xr:uid="{00000000-0005-0000-0000-0000E2060000}"/>
    <cellStyle name="Calculation 4" xfId="3000" xr:uid="{00000000-0005-0000-0000-0000F0060000}"/>
    <cellStyle name="Calculation 4 2" xfId="3001" xr:uid="{00000000-0005-0000-0000-0000F1060000}"/>
    <cellStyle name="Calculation 4 2 2" xfId="3002" xr:uid="{00000000-0005-0000-0000-0000F2060000}"/>
    <cellStyle name="Calculation 4 2 2 2" xfId="7190" xr:uid="{00000000-0005-0000-0000-0000F2060000}"/>
    <cellStyle name="Calculation 4 2 2 3" xfId="8844" xr:uid="{00000000-0005-0000-0000-0000F2060000}"/>
    <cellStyle name="Calculation 4 2 3" xfId="3003" xr:uid="{00000000-0005-0000-0000-0000F3060000}"/>
    <cellStyle name="Calculation 4 2 3 2" xfId="7191" xr:uid="{00000000-0005-0000-0000-0000F3060000}"/>
    <cellStyle name="Calculation 4 2 3 3" xfId="8845" xr:uid="{00000000-0005-0000-0000-0000F3060000}"/>
    <cellStyle name="Calculation 4 2 4" xfId="7189" xr:uid="{00000000-0005-0000-0000-0000F1060000}"/>
    <cellStyle name="Calculation 4 2 5" xfId="8843" xr:uid="{00000000-0005-0000-0000-0000F1060000}"/>
    <cellStyle name="Calculation 4 3" xfId="3004" xr:uid="{00000000-0005-0000-0000-0000F4060000}"/>
    <cellStyle name="Calculation 4 3 2" xfId="3005" xr:uid="{00000000-0005-0000-0000-0000F5060000}"/>
    <cellStyle name="Calculation 4 3 2 2" xfId="7193" xr:uid="{00000000-0005-0000-0000-0000F5060000}"/>
    <cellStyle name="Calculation 4 3 2 3" xfId="8847" xr:uid="{00000000-0005-0000-0000-0000F5060000}"/>
    <cellStyle name="Calculation 4 3 3" xfId="7192" xr:uid="{00000000-0005-0000-0000-0000F4060000}"/>
    <cellStyle name="Calculation 4 3 4" xfId="8846" xr:uid="{00000000-0005-0000-0000-0000F4060000}"/>
    <cellStyle name="Calculation 4 4" xfId="3006" xr:uid="{00000000-0005-0000-0000-0000F6060000}"/>
    <cellStyle name="Calculation 4 4 2" xfId="7194" xr:uid="{00000000-0005-0000-0000-0000F6060000}"/>
    <cellStyle name="Calculation 4 4 3" xfId="8848" xr:uid="{00000000-0005-0000-0000-0000F6060000}"/>
    <cellStyle name="Calculation 4 5" xfId="7188" xr:uid="{00000000-0005-0000-0000-0000F0060000}"/>
    <cellStyle name="Calculation 4 6" xfId="8842" xr:uid="{00000000-0005-0000-0000-0000F0060000}"/>
    <cellStyle name="Calculation 5" xfId="3007" xr:uid="{00000000-0005-0000-0000-0000F7060000}"/>
    <cellStyle name="Calculation 5 2" xfId="3008" xr:uid="{00000000-0005-0000-0000-0000F8060000}"/>
    <cellStyle name="Calculation 5 2 2" xfId="3009" xr:uid="{00000000-0005-0000-0000-0000F9060000}"/>
    <cellStyle name="Calculation 5 2 2 2" xfId="7197" xr:uid="{00000000-0005-0000-0000-0000F9060000}"/>
    <cellStyle name="Calculation 5 2 2 3" xfId="8851" xr:uid="{00000000-0005-0000-0000-0000F9060000}"/>
    <cellStyle name="Calculation 5 2 3" xfId="3010" xr:uid="{00000000-0005-0000-0000-0000FA060000}"/>
    <cellStyle name="Calculation 5 2 3 2" xfId="7198" xr:uid="{00000000-0005-0000-0000-0000FA060000}"/>
    <cellStyle name="Calculation 5 2 3 3" xfId="8852" xr:uid="{00000000-0005-0000-0000-0000FA060000}"/>
    <cellStyle name="Calculation 5 2 4" xfId="7196" xr:uid="{00000000-0005-0000-0000-0000F8060000}"/>
    <cellStyle name="Calculation 5 2 5" xfId="8850" xr:uid="{00000000-0005-0000-0000-0000F8060000}"/>
    <cellStyle name="Calculation 5 3" xfId="3011" xr:uid="{00000000-0005-0000-0000-0000FB060000}"/>
    <cellStyle name="Calculation 5 3 2" xfId="3012" xr:uid="{00000000-0005-0000-0000-0000FC060000}"/>
    <cellStyle name="Calculation 5 3 2 2" xfId="7200" xr:uid="{00000000-0005-0000-0000-0000FC060000}"/>
    <cellStyle name="Calculation 5 3 2 3" xfId="8854" xr:uid="{00000000-0005-0000-0000-0000FC060000}"/>
    <cellStyle name="Calculation 5 3 3" xfId="7199" xr:uid="{00000000-0005-0000-0000-0000FB060000}"/>
    <cellStyle name="Calculation 5 3 4" xfId="8853" xr:uid="{00000000-0005-0000-0000-0000FB060000}"/>
    <cellStyle name="Calculation 5 4" xfId="3013" xr:uid="{00000000-0005-0000-0000-0000FD060000}"/>
    <cellStyle name="Calculation 5 4 2" xfId="7201" xr:uid="{00000000-0005-0000-0000-0000FD060000}"/>
    <cellStyle name="Calculation 5 4 3" xfId="8855" xr:uid="{00000000-0005-0000-0000-0000FD060000}"/>
    <cellStyle name="Calculation 5 5" xfId="7195" xr:uid="{00000000-0005-0000-0000-0000F7060000}"/>
    <cellStyle name="Calculation 5 6" xfId="8849" xr:uid="{00000000-0005-0000-0000-0000F7060000}"/>
    <cellStyle name="Calculation 6" xfId="3014" xr:uid="{00000000-0005-0000-0000-0000FE060000}"/>
    <cellStyle name="Calculation 6 2" xfId="3015" xr:uid="{00000000-0005-0000-0000-0000FF060000}"/>
    <cellStyle name="Calculation 6 2 2" xfId="3016" xr:uid="{00000000-0005-0000-0000-000000070000}"/>
    <cellStyle name="Calculation 6 2 2 2" xfId="7204" xr:uid="{00000000-0005-0000-0000-000000070000}"/>
    <cellStyle name="Calculation 6 2 2 3" xfId="8858" xr:uid="{00000000-0005-0000-0000-000000070000}"/>
    <cellStyle name="Calculation 6 2 3" xfId="3017" xr:uid="{00000000-0005-0000-0000-000001070000}"/>
    <cellStyle name="Calculation 6 2 3 2" xfId="7205" xr:uid="{00000000-0005-0000-0000-000001070000}"/>
    <cellStyle name="Calculation 6 2 3 3" xfId="8859" xr:uid="{00000000-0005-0000-0000-000001070000}"/>
    <cellStyle name="Calculation 6 2 4" xfId="7203" xr:uid="{00000000-0005-0000-0000-0000FF060000}"/>
    <cellStyle name="Calculation 6 2 5" xfId="8857" xr:uid="{00000000-0005-0000-0000-0000FF060000}"/>
    <cellStyle name="Calculation 6 3" xfId="3018" xr:uid="{00000000-0005-0000-0000-000002070000}"/>
    <cellStyle name="Calculation 6 3 2" xfId="3019" xr:uid="{00000000-0005-0000-0000-000003070000}"/>
    <cellStyle name="Calculation 6 3 2 2" xfId="7207" xr:uid="{00000000-0005-0000-0000-000003070000}"/>
    <cellStyle name="Calculation 6 3 2 3" xfId="8861" xr:uid="{00000000-0005-0000-0000-000003070000}"/>
    <cellStyle name="Calculation 6 3 3" xfId="7206" xr:uid="{00000000-0005-0000-0000-000002070000}"/>
    <cellStyle name="Calculation 6 3 4" xfId="8860" xr:uid="{00000000-0005-0000-0000-000002070000}"/>
    <cellStyle name="Calculation 6 4" xfId="3020" xr:uid="{00000000-0005-0000-0000-000004070000}"/>
    <cellStyle name="Calculation 6 4 2" xfId="7208" xr:uid="{00000000-0005-0000-0000-000004070000}"/>
    <cellStyle name="Calculation 6 4 3" xfId="8862" xr:uid="{00000000-0005-0000-0000-000004070000}"/>
    <cellStyle name="Calculation 6 5" xfId="7202" xr:uid="{00000000-0005-0000-0000-0000FE060000}"/>
    <cellStyle name="Calculation 6 6" xfId="8856" xr:uid="{00000000-0005-0000-0000-0000FE060000}"/>
    <cellStyle name="Calculation 7" xfId="3021" xr:uid="{00000000-0005-0000-0000-000005070000}"/>
    <cellStyle name="Calculation 7 2" xfId="3022" xr:uid="{00000000-0005-0000-0000-000006070000}"/>
    <cellStyle name="Calculation 7 2 2" xfId="3023" xr:uid="{00000000-0005-0000-0000-000007070000}"/>
    <cellStyle name="Calculation 7 2 2 2" xfId="7211" xr:uid="{00000000-0005-0000-0000-000007070000}"/>
    <cellStyle name="Calculation 7 2 2 3" xfId="8865" xr:uid="{00000000-0005-0000-0000-000007070000}"/>
    <cellStyle name="Calculation 7 2 3" xfId="3024" xr:uid="{00000000-0005-0000-0000-000008070000}"/>
    <cellStyle name="Calculation 7 2 3 2" xfId="7212" xr:uid="{00000000-0005-0000-0000-000008070000}"/>
    <cellStyle name="Calculation 7 2 3 3" xfId="8866" xr:uid="{00000000-0005-0000-0000-000008070000}"/>
    <cellStyle name="Calculation 7 2 4" xfId="7210" xr:uid="{00000000-0005-0000-0000-000006070000}"/>
    <cellStyle name="Calculation 7 2 5" xfId="8864" xr:uid="{00000000-0005-0000-0000-000006070000}"/>
    <cellStyle name="Calculation 7 3" xfId="3025" xr:uid="{00000000-0005-0000-0000-000009070000}"/>
    <cellStyle name="Calculation 7 3 2" xfId="3026" xr:uid="{00000000-0005-0000-0000-00000A070000}"/>
    <cellStyle name="Calculation 7 3 2 2" xfId="7214" xr:uid="{00000000-0005-0000-0000-00000A070000}"/>
    <cellStyle name="Calculation 7 3 2 3" xfId="8868" xr:uid="{00000000-0005-0000-0000-00000A070000}"/>
    <cellStyle name="Calculation 7 3 3" xfId="7213" xr:uid="{00000000-0005-0000-0000-000009070000}"/>
    <cellStyle name="Calculation 7 3 4" xfId="8867" xr:uid="{00000000-0005-0000-0000-000009070000}"/>
    <cellStyle name="Calculation 7 4" xfId="3027" xr:uid="{00000000-0005-0000-0000-00000B070000}"/>
    <cellStyle name="Calculation 7 4 2" xfId="7215" xr:uid="{00000000-0005-0000-0000-00000B070000}"/>
    <cellStyle name="Calculation 7 4 3" xfId="8869" xr:uid="{00000000-0005-0000-0000-00000B070000}"/>
    <cellStyle name="Calculation 7 5" xfId="7209" xr:uid="{00000000-0005-0000-0000-000005070000}"/>
    <cellStyle name="Calculation 7 6" xfId="8863" xr:uid="{00000000-0005-0000-0000-000005070000}"/>
    <cellStyle name="Calculation 8" xfId="3028" xr:uid="{00000000-0005-0000-0000-00000C070000}"/>
    <cellStyle name="Calculation 8 2" xfId="3029" xr:uid="{00000000-0005-0000-0000-00000D070000}"/>
    <cellStyle name="Calculation 8 2 2" xfId="3030" xr:uid="{00000000-0005-0000-0000-00000E070000}"/>
    <cellStyle name="Calculation 8 2 2 2" xfId="7218" xr:uid="{00000000-0005-0000-0000-00000E070000}"/>
    <cellStyle name="Calculation 8 2 2 3" xfId="8872" xr:uid="{00000000-0005-0000-0000-00000E070000}"/>
    <cellStyle name="Calculation 8 2 3" xfId="3031" xr:uid="{00000000-0005-0000-0000-00000F070000}"/>
    <cellStyle name="Calculation 8 2 3 2" xfId="7219" xr:uid="{00000000-0005-0000-0000-00000F070000}"/>
    <cellStyle name="Calculation 8 2 3 3" xfId="8873" xr:uid="{00000000-0005-0000-0000-00000F070000}"/>
    <cellStyle name="Calculation 8 2 4" xfId="7217" xr:uid="{00000000-0005-0000-0000-00000D070000}"/>
    <cellStyle name="Calculation 8 2 5" xfId="8871" xr:uid="{00000000-0005-0000-0000-00000D070000}"/>
    <cellStyle name="Calculation 8 3" xfId="3032" xr:uid="{00000000-0005-0000-0000-000010070000}"/>
    <cellStyle name="Calculation 8 3 2" xfId="3033" xr:uid="{00000000-0005-0000-0000-000011070000}"/>
    <cellStyle name="Calculation 8 3 2 2" xfId="7221" xr:uid="{00000000-0005-0000-0000-000011070000}"/>
    <cellStyle name="Calculation 8 3 2 3" xfId="8875" xr:uid="{00000000-0005-0000-0000-000011070000}"/>
    <cellStyle name="Calculation 8 3 3" xfId="7220" xr:uid="{00000000-0005-0000-0000-000010070000}"/>
    <cellStyle name="Calculation 8 3 4" xfId="8874" xr:uid="{00000000-0005-0000-0000-000010070000}"/>
    <cellStyle name="Calculation 8 4" xfId="3034" xr:uid="{00000000-0005-0000-0000-000012070000}"/>
    <cellStyle name="Calculation 8 4 2" xfId="7222" xr:uid="{00000000-0005-0000-0000-000012070000}"/>
    <cellStyle name="Calculation 8 4 3" xfId="8876" xr:uid="{00000000-0005-0000-0000-000012070000}"/>
    <cellStyle name="Calculation 8 5" xfId="7216" xr:uid="{00000000-0005-0000-0000-00000C070000}"/>
    <cellStyle name="Calculation 8 6" xfId="8870" xr:uid="{00000000-0005-0000-0000-00000C070000}"/>
    <cellStyle name="Calculation 9" xfId="3035" xr:uid="{00000000-0005-0000-0000-000013070000}"/>
    <cellStyle name="Calculation 9 2" xfId="3036" xr:uid="{00000000-0005-0000-0000-000014070000}"/>
    <cellStyle name="Calculation 9 2 2" xfId="3037" xr:uid="{00000000-0005-0000-0000-000015070000}"/>
    <cellStyle name="Calculation 9 2 2 2" xfId="7225" xr:uid="{00000000-0005-0000-0000-000015070000}"/>
    <cellStyle name="Calculation 9 2 2 3" xfId="8879" xr:uid="{00000000-0005-0000-0000-000015070000}"/>
    <cellStyle name="Calculation 9 2 3" xfId="3038" xr:uid="{00000000-0005-0000-0000-000016070000}"/>
    <cellStyle name="Calculation 9 2 3 2" xfId="7226" xr:uid="{00000000-0005-0000-0000-000016070000}"/>
    <cellStyle name="Calculation 9 2 3 3" xfId="8880" xr:uid="{00000000-0005-0000-0000-000016070000}"/>
    <cellStyle name="Calculation 9 2 4" xfId="7224" xr:uid="{00000000-0005-0000-0000-000014070000}"/>
    <cellStyle name="Calculation 9 2 5" xfId="8878" xr:uid="{00000000-0005-0000-0000-000014070000}"/>
    <cellStyle name="Calculation 9 3" xfId="3039" xr:uid="{00000000-0005-0000-0000-000017070000}"/>
    <cellStyle name="Calculation 9 3 2" xfId="3040" xr:uid="{00000000-0005-0000-0000-000018070000}"/>
    <cellStyle name="Calculation 9 3 2 2" xfId="7228" xr:uid="{00000000-0005-0000-0000-000018070000}"/>
    <cellStyle name="Calculation 9 3 2 3" xfId="8882" xr:uid="{00000000-0005-0000-0000-000018070000}"/>
    <cellStyle name="Calculation 9 3 3" xfId="7227" xr:uid="{00000000-0005-0000-0000-000017070000}"/>
    <cellStyle name="Calculation 9 3 4" xfId="8881" xr:uid="{00000000-0005-0000-0000-000017070000}"/>
    <cellStyle name="Calculation 9 4" xfId="3041" xr:uid="{00000000-0005-0000-0000-000019070000}"/>
    <cellStyle name="Calculation 9 4 2" xfId="7229" xr:uid="{00000000-0005-0000-0000-000019070000}"/>
    <cellStyle name="Calculation 9 4 3" xfId="8883" xr:uid="{00000000-0005-0000-0000-000019070000}"/>
    <cellStyle name="Calculation 9 5" xfId="7223" xr:uid="{00000000-0005-0000-0000-000013070000}"/>
    <cellStyle name="Calculation 9 6" xfId="8877" xr:uid="{00000000-0005-0000-0000-000013070000}"/>
    <cellStyle name="Calculation_1월및2월실행사항-토목" xfId="3042" xr:uid="{00000000-0005-0000-0000-00001A070000}"/>
    <cellStyle name="Check Cell" xfId="3043" xr:uid="{00000000-0005-0000-0000-00001B070000}"/>
    <cellStyle name="Check Cell 10" xfId="3044" xr:uid="{00000000-0005-0000-0000-00001C070000}"/>
    <cellStyle name="Check Cell 10 2" xfId="3045" xr:uid="{00000000-0005-0000-0000-00001D070000}"/>
    <cellStyle name="Check Cell 10 2 2" xfId="3046" xr:uid="{00000000-0005-0000-0000-00001E070000}"/>
    <cellStyle name="Check Cell 10 2 2 2" xfId="3047" xr:uid="{00000000-0005-0000-0000-00001F070000}"/>
    <cellStyle name="Check Cell 10 2 2 2 2" xfId="3048" xr:uid="{00000000-0005-0000-0000-000020070000}"/>
    <cellStyle name="Check Cell 10 2 3" xfId="3049" xr:uid="{00000000-0005-0000-0000-000021070000}"/>
    <cellStyle name="Check Cell 10 2 3 2" xfId="3050" xr:uid="{00000000-0005-0000-0000-000022070000}"/>
    <cellStyle name="Check Cell 10 3" xfId="3051" xr:uid="{00000000-0005-0000-0000-000023070000}"/>
    <cellStyle name="Check Cell 10 3 2" xfId="3052" xr:uid="{00000000-0005-0000-0000-000024070000}"/>
    <cellStyle name="Check Cell 10 3 2 2" xfId="3053" xr:uid="{00000000-0005-0000-0000-000025070000}"/>
    <cellStyle name="Check Cell 10 4" xfId="3054" xr:uid="{00000000-0005-0000-0000-000026070000}"/>
    <cellStyle name="Check Cell 10 4 2" xfId="3055" xr:uid="{00000000-0005-0000-0000-000027070000}"/>
    <cellStyle name="Check Cell 11" xfId="3056" xr:uid="{00000000-0005-0000-0000-000028070000}"/>
    <cellStyle name="Check Cell 11 2" xfId="3057" xr:uid="{00000000-0005-0000-0000-000029070000}"/>
    <cellStyle name="Check Cell 11 2 2" xfId="3058" xr:uid="{00000000-0005-0000-0000-00002A070000}"/>
    <cellStyle name="Check Cell 11 2 2 2" xfId="3059" xr:uid="{00000000-0005-0000-0000-00002B070000}"/>
    <cellStyle name="Check Cell 11 2 2 2 2" xfId="3060" xr:uid="{00000000-0005-0000-0000-00002C070000}"/>
    <cellStyle name="Check Cell 11 2 3" xfId="3061" xr:uid="{00000000-0005-0000-0000-00002D070000}"/>
    <cellStyle name="Check Cell 11 2 3 2" xfId="3062" xr:uid="{00000000-0005-0000-0000-00002E070000}"/>
    <cellStyle name="Check Cell 11 3" xfId="3063" xr:uid="{00000000-0005-0000-0000-00002F070000}"/>
    <cellStyle name="Check Cell 11 3 2" xfId="3064" xr:uid="{00000000-0005-0000-0000-000030070000}"/>
    <cellStyle name="Check Cell 11 3 2 2" xfId="3065" xr:uid="{00000000-0005-0000-0000-000031070000}"/>
    <cellStyle name="Check Cell 11 4" xfId="3066" xr:uid="{00000000-0005-0000-0000-000032070000}"/>
    <cellStyle name="Check Cell 11 4 2" xfId="3067" xr:uid="{00000000-0005-0000-0000-000033070000}"/>
    <cellStyle name="Check Cell 12" xfId="3068" xr:uid="{00000000-0005-0000-0000-000034070000}"/>
    <cellStyle name="Check Cell 12 2" xfId="3069" xr:uid="{00000000-0005-0000-0000-000035070000}"/>
    <cellStyle name="Check Cell 12 2 2" xfId="3070" xr:uid="{00000000-0005-0000-0000-000036070000}"/>
    <cellStyle name="Check Cell 12 2 2 2" xfId="3071" xr:uid="{00000000-0005-0000-0000-000037070000}"/>
    <cellStyle name="Check Cell 12 2 2 2 2" xfId="3072" xr:uid="{00000000-0005-0000-0000-000038070000}"/>
    <cellStyle name="Check Cell 12 2 3" xfId="3073" xr:uid="{00000000-0005-0000-0000-000039070000}"/>
    <cellStyle name="Check Cell 12 2 3 2" xfId="3074" xr:uid="{00000000-0005-0000-0000-00003A070000}"/>
    <cellStyle name="Check Cell 12 3" xfId="3075" xr:uid="{00000000-0005-0000-0000-00003B070000}"/>
    <cellStyle name="Check Cell 12 3 2" xfId="3076" xr:uid="{00000000-0005-0000-0000-00003C070000}"/>
    <cellStyle name="Check Cell 12 3 2 2" xfId="3077" xr:uid="{00000000-0005-0000-0000-00003D070000}"/>
    <cellStyle name="Check Cell 12 4" xfId="3078" xr:uid="{00000000-0005-0000-0000-00003E070000}"/>
    <cellStyle name="Check Cell 12 4 2" xfId="3079" xr:uid="{00000000-0005-0000-0000-00003F070000}"/>
    <cellStyle name="Check Cell 13" xfId="3080" xr:uid="{00000000-0005-0000-0000-000040070000}"/>
    <cellStyle name="Check Cell 13 2" xfId="3081" xr:uid="{00000000-0005-0000-0000-000041070000}"/>
    <cellStyle name="Check Cell 13 2 2" xfId="3082" xr:uid="{00000000-0005-0000-0000-000042070000}"/>
    <cellStyle name="Check Cell 13 2 2 2" xfId="3083" xr:uid="{00000000-0005-0000-0000-000043070000}"/>
    <cellStyle name="Check Cell 13 2 2 2 2" xfId="3084" xr:uid="{00000000-0005-0000-0000-000044070000}"/>
    <cellStyle name="Check Cell 13 2 3" xfId="3085" xr:uid="{00000000-0005-0000-0000-000045070000}"/>
    <cellStyle name="Check Cell 13 2 3 2" xfId="3086" xr:uid="{00000000-0005-0000-0000-000046070000}"/>
    <cellStyle name="Check Cell 13 3" xfId="3087" xr:uid="{00000000-0005-0000-0000-000047070000}"/>
    <cellStyle name="Check Cell 13 3 2" xfId="3088" xr:uid="{00000000-0005-0000-0000-000048070000}"/>
    <cellStyle name="Check Cell 13 3 2 2" xfId="3089" xr:uid="{00000000-0005-0000-0000-000049070000}"/>
    <cellStyle name="Check Cell 13 4" xfId="3090" xr:uid="{00000000-0005-0000-0000-00004A070000}"/>
    <cellStyle name="Check Cell 13 4 2" xfId="3091" xr:uid="{00000000-0005-0000-0000-00004B070000}"/>
    <cellStyle name="Check Cell 14" xfId="3092" xr:uid="{00000000-0005-0000-0000-00004C070000}"/>
    <cellStyle name="Check Cell 14 2" xfId="3093" xr:uid="{00000000-0005-0000-0000-00004D070000}"/>
    <cellStyle name="Check Cell 14 2 2" xfId="3094" xr:uid="{00000000-0005-0000-0000-00004E070000}"/>
    <cellStyle name="Check Cell 14 2 2 2" xfId="3095" xr:uid="{00000000-0005-0000-0000-00004F070000}"/>
    <cellStyle name="Check Cell 14 2 2 2 2" xfId="3096" xr:uid="{00000000-0005-0000-0000-000050070000}"/>
    <cellStyle name="Check Cell 14 2 3" xfId="3097" xr:uid="{00000000-0005-0000-0000-000051070000}"/>
    <cellStyle name="Check Cell 14 2 3 2" xfId="3098" xr:uid="{00000000-0005-0000-0000-000052070000}"/>
    <cellStyle name="Check Cell 14 3" xfId="3099" xr:uid="{00000000-0005-0000-0000-000053070000}"/>
    <cellStyle name="Check Cell 14 3 2" xfId="3100" xr:uid="{00000000-0005-0000-0000-000054070000}"/>
    <cellStyle name="Check Cell 14 3 2 2" xfId="3101" xr:uid="{00000000-0005-0000-0000-000055070000}"/>
    <cellStyle name="Check Cell 14 4" xfId="3102" xr:uid="{00000000-0005-0000-0000-000056070000}"/>
    <cellStyle name="Check Cell 14 4 2" xfId="3103" xr:uid="{00000000-0005-0000-0000-000057070000}"/>
    <cellStyle name="Check Cell 15" xfId="3104" xr:uid="{00000000-0005-0000-0000-000058070000}"/>
    <cellStyle name="Check Cell 15 2" xfId="3105" xr:uid="{00000000-0005-0000-0000-000059070000}"/>
    <cellStyle name="Check Cell 15 2 2" xfId="3106" xr:uid="{00000000-0005-0000-0000-00005A070000}"/>
    <cellStyle name="Check Cell 15 2 2 2" xfId="3107" xr:uid="{00000000-0005-0000-0000-00005B070000}"/>
    <cellStyle name="Check Cell 15 2 2 2 2" xfId="3108" xr:uid="{00000000-0005-0000-0000-00005C070000}"/>
    <cellStyle name="Check Cell 15 2 3" xfId="3109" xr:uid="{00000000-0005-0000-0000-00005D070000}"/>
    <cellStyle name="Check Cell 15 2 3 2" xfId="3110" xr:uid="{00000000-0005-0000-0000-00005E070000}"/>
    <cellStyle name="Check Cell 15 3" xfId="3111" xr:uid="{00000000-0005-0000-0000-00005F070000}"/>
    <cellStyle name="Check Cell 15 3 2" xfId="3112" xr:uid="{00000000-0005-0000-0000-000060070000}"/>
    <cellStyle name="Check Cell 15 3 2 2" xfId="3113" xr:uid="{00000000-0005-0000-0000-000061070000}"/>
    <cellStyle name="Check Cell 15 4" xfId="3114" xr:uid="{00000000-0005-0000-0000-000062070000}"/>
    <cellStyle name="Check Cell 15 4 2" xfId="3115" xr:uid="{00000000-0005-0000-0000-000063070000}"/>
    <cellStyle name="Check Cell 16" xfId="3116" xr:uid="{00000000-0005-0000-0000-000064070000}"/>
    <cellStyle name="Check Cell 16 2" xfId="3117" xr:uid="{00000000-0005-0000-0000-000065070000}"/>
    <cellStyle name="Check Cell 16 2 2" xfId="3118" xr:uid="{00000000-0005-0000-0000-000066070000}"/>
    <cellStyle name="Check Cell 16 2 2 2" xfId="3119" xr:uid="{00000000-0005-0000-0000-000067070000}"/>
    <cellStyle name="Check Cell 16 2 2 2 2" xfId="3120" xr:uid="{00000000-0005-0000-0000-000068070000}"/>
    <cellStyle name="Check Cell 16 2 3" xfId="3121" xr:uid="{00000000-0005-0000-0000-000069070000}"/>
    <cellStyle name="Check Cell 16 2 3 2" xfId="3122" xr:uid="{00000000-0005-0000-0000-00006A070000}"/>
    <cellStyle name="Check Cell 16 3" xfId="3123" xr:uid="{00000000-0005-0000-0000-00006B070000}"/>
    <cellStyle name="Check Cell 16 3 2" xfId="3124" xr:uid="{00000000-0005-0000-0000-00006C070000}"/>
    <cellStyle name="Check Cell 16 3 2 2" xfId="3125" xr:uid="{00000000-0005-0000-0000-00006D070000}"/>
    <cellStyle name="Check Cell 16 4" xfId="3126" xr:uid="{00000000-0005-0000-0000-00006E070000}"/>
    <cellStyle name="Check Cell 16 4 2" xfId="3127" xr:uid="{00000000-0005-0000-0000-00006F070000}"/>
    <cellStyle name="Check Cell 17" xfId="3128" xr:uid="{00000000-0005-0000-0000-000070070000}"/>
    <cellStyle name="Check Cell 17 2" xfId="3129" xr:uid="{00000000-0005-0000-0000-000071070000}"/>
    <cellStyle name="Check Cell 17 2 2" xfId="3130" xr:uid="{00000000-0005-0000-0000-000072070000}"/>
    <cellStyle name="Check Cell 17 2 2 2" xfId="3131" xr:uid="{00000000-0005-0000-0000-000073070000}"/>
    <cellStyle name="Check Cell 17 2 2 2 2" xfId="3132" xr:uid="{00000000-0005-0000-0000-000074070000}"/>
    <cellStyle name="Check Cell 17 2 3" xfId="3133" xr:uid="{00000000-0005-0000-0000-000075070000}"/>
    <cellStyle name="Check Cell 17 2 3 2" xfId="3134" xr:uid="{00000000-0005-0000-0000-000076070000}"/>
    <cellStyle name="Check Cell 17 3" xfId="3135" xr:uid="{00000000-0005-0000-0000-000077070000}"/>
    <cellStyle name="Check Cell 17 3 2" xfId="3136" xr:uid="{00000000-0005-0000-0000-000078070000}"/>
    <cellStyle name="Check Cell 17 3 2 2" xfId="3137" xr:uid="{00000000-0005-0000-0000-000079070000}"/>
    <cellStyle name="Check Cell 17 4" xfId="3138" xr:uid="{00000000-0005-0000-0000-00007A070000}"/>
    <cellStyle name="Check Cell 17 4 2" xfId="3139" xr:uid="{00000000-0005-0000-0000-00007B070000}"/>
    <cellStyle name="Check Cell 18" xfId="3140" xr:uid="{00000000-0005-0000-0000-00007C070000}"/>
    <cellStyle name="Check Cell 18 2" xfId="3141" xr:uid="{00000000-0005-0000-0000-00007D070000}"/>
    <cellStyle name="Check Cell 18 2 2" xfId="3142" xr:uid="{00000000-0005-0000-0000-00007E070000}"/>
    <cellStyle name="Check Cell 18 2 2 2" xfId="3143" xr:uid="{00000000-0005-0000-0000-00007F070000}"/>
    <cellStyle name="Check Cell 18 2 2 2 2" xfId="3144" xr:uid="{00000000-0005-0000-0000-000080070000}"/>
    <cellStyle name="Check Cell 18 2 3" xfId="3145" xr:uid="{00000000-0005-0000-0000-000081070000}"/>
    <cellStyle name="Check Cell 18 2 3 2" xfId="3146" xr:uid="{00000000-0005-0000-0000-000082070000}"/>
    <cellStyle name="Check Cell 18 3" xfId="3147" xr:uid="{00000000-0005-0000-0000-000083070000}"/>
    <cellStyle name="Check Cell 18 3 2" xfId="3148" xr:uid="{00000000-0005-0000-0000-000084070000}"/>
    <cellStyle name="Check Cell 18 3 2 2" xfId="3149" xr:uid="{00000000-0005-0000-0000-000085070000}"/>
    <cellStyle name="Check Cell 18 4" xfId="3150" xr:uid="{00000000-0005-0000-0000-000086070000}"/>
    <cellStyle name="Check Cell 18 4 2" xfId="3151" xr:uid="{00000000-0005-0000-0000-000087070000}"/>
    <cellStyle name="Check Cell 19" xfId="3152" xr:uid="{00000000-0005-0000-0000-000088070000}"/>
    <cellStyle name="Check Cell 19 2" xfId="3153" xr:uid="{00000000-0005-0000-0000-000089070000}"/>
    <cellStyle name="Check Cell 19 2 2" xfId="3154" xr:uid="{00000000-0005-0000-0000-00008A070000}"/>
    <cellStyle name="Check Cell 19 2 2 2" xfId="3155" xr:uid="{00000000-0005-0000-0000-00008B070000}"/>
    <cellStyle name="Check Cell 19 2 2 2 2" xfId="3156" xr:uid="{00000000-0005-0000-0000-00008C070000}"/>
    <cellStyle name="Check Cell 19 2 3" xfId="3157" xr:uid="{00000000-0005-0000-0000-00008D070000}"/>
    <cellStyle name="Check Cell 19 2 3 2" xfId="3158" xr:uid="{00000000-0005-0000-0000-00008E070000}"/>
    <cellStyle name="Check Cell 19 3" xfId="3159" xr:uid="{00000000-0005-0000-0000-00008F070000}"/>
    <cellStyle name="Check Cell 19 3 2" xfId="3160" xr:uid="{00000000-0005-0000-0000-000090070000}"/>
    <cellStyle name="Check Cell 19 3 2 2" xfId="3161" xr:uid="{00000000-0005-0000-0000-000091070000}"/>
    <cellStyle name="Check Cell 19 4" xfId="3162" xr:uid="{00000000-0005-0000-0000-000092070000}"/>
    <cellStyle name="Check Cell 19 4 2" xfId="3163" xr:uid="{00000000-0005-0000-0000-000093070000}"/>
    <cellStyle name="Check Cell 2" xfId="3164" xr:uid="{00000000-0005-0000-0000-000094070000}"/>
    <cellStyle name="Check Cell 2 2" xfId="3165" xr:uid="{00000000-0005-0000-0000-000095070000}"/>
    <cellStyle name="Check Cell 2 2 2" xfId="3166" xr:uid="{00000000-0005-0000-0000-000096070000}"/>
    <cellStyle name="Check Cell 2 2 2 2" xfId="3167" xr:uid="{00000000-0005-0000-0000-000097070000}"/>
    <cellStyle name="Check Cell 2 2 2 2 2" xfId="3168" xr:uid="{00000000-0005-0000-0000-000098070000}"/>
    <cellStyle name="Check Cell 2 2 2 2 2 2" xfId="3169" xr:uid="{00000000-0005-0000-0000-000099070000}"/>
    <cellStyle name="Check Cell 2 2 2 3" xfId="3170" xr:uid="{00000000-0005-0000-0000-00009A070000}"/>
    <cellStyle name="Check Cell 2 2 2 3 2" xfId="3171" xr:uid="{00000000-0005-0000-0000-00009B070000}"/>
    <cellStyle name="Check Cell 2 2 3" xfId="3172" xr:uid="{00000000-0005-0000-0000-00009C070000}"/>
    <cellStyle name="Check Cell 2 2 3 2" xfId="3173" xr:uid="{00000000-0005-0000-0000-00009D070000}"/>
    <cellStyle name="Check Cell 2 2 3 2 2" xfId="3174" xr:uid="{00000000-0005-0000-0000-00009E070000}"/>
    <cellStyle name="Check Cell 2 2 4" xfId="3175" xr:uid="{00000000-0005-0000-0000-00009F070000}"/>
    <cellStyle name="Check Cell 2 2 4 2" xfId="3176" xr:uid="{00000000-0005-0000-0000-0000A0070000}"/>
    <cellStyle name="Check Cell 2 3" xfId="3177" xr:uid="{00000000-0005-0000-0000-0000A1070000}"/>
    <cellStyle name="Check Cell 2 3 2" xfId="3178" xr:uid="{00000000-0005-0000-0000-0000A2070000}"/>
    <cellStyle name="Check Cell 2 3 2 2" xfId="3179" xr:uid="{00000000-0005-0000-0000-0000A3070000}"/>
    <cellStyle name="Check Cell 2 3 2 2 2" xfId="3180" xr:uid="{00000000-0005-0000-0000-0000A4070000}"/>
    <cellStyle name="Check Cell 2 3 3" xfId="3181" xr:uid="{00000000-0005-0000-0000-0000A5070000}"/>
    <cellStyle name="Check Cell 2 3 3 2" xfId="3182" xr:uid="{00000000-0005-0000-0000-0000A6070000}"/>
    <cellStyle name="Check Cell 2 4" xfId="3183" xr:uid="{00000000-0005-0000-0000-0000A7070000}"/>
    <cellStyle name="Check Cell 2 4 2" xfId="3184" xr:uid="{00000000-0005-0000-0000-0000A8070000}"/>
    <cellStyle name="Check Cell 2 4 2 2" xfId="3185" xr:uid="{00000000-0005-0000-0000-0000A9070000}"/>
    <cellStyle name="Check Cell 2 5" xfId="3186" xr:uid="{00000000-0005-0000-0000-0000AA070000}"/>
    <cellStyle name="Check Cell 2 5 2" xfId="3187" xr:uid="{00000000-0005-0000-0000-0000AB070000}"/>
    <cellStyle name="Check Cell 20" xfId="3188" xr:uid="{00000000-0005-0000-0000-0000AC070000}"/>
    <cellStyle name="Check Cell 20 2" xfId="3189" xr:uid="{00000000-0005-0000-0000-0000AD070000}"/>
    <cellStyle name="Check Cell 20 2 2" xfId="3190" xr:uid="{00000000-0005-0000-0000-0000AE070000}"/>
    <cellStyle name="Check Cell 20 2 2 2" xfId="3191" xr:uid="{00000000-0005-0000-0000-0000AF070000}"/>
    <cellStyle name="Check Cell 20 3" xfId="3192" xr:uid="{00000000-0005-0000-0000-0000B0070000}"/>
    <cellStyle name="Check Cell 20 3 2" xfId="3193" xr:uid="{00000000-0005-0000-0000-0000B1070000}"/>
    <cellStyle name="Check Cell 21" xfId="3194" xr:uid="{00000000-0005-0000-0000-0000B2070000}"/>
    <cellStyle name="Check Cell 21 2" xfId="3195" xr:uid="{00000000-0005-0000-0000-0000B3070000}"/>
    <cellStyle name="Check Cell 21 2 2" xfId="3196" xr:uid="{00000000-0005-0000-0000-0000B4070000}"/>
    <cellStyle name="Check Cell 22" xfId="3197" xr:uid="{00000000-0005-0000-0000-0000B5070000}"/>
    <cellStyle name="Check Cell 22 2" xfId="3198" xr:uid="{00000000-0005-0000-0000-0000B6070000}"/>
    <cellStyle name="Check Cell 3" xfId="3199" xr:uid="{00000000-0005-0000-0000-0000B7070000}"/>
    <cellStyle name="Check Cell 3 2" xfId="3200" xr:uid="{00000000-0005-0000-0000-0000B8070000}"/>
    <cellStyle name="Check Cell 3 2 2" xfId="3201" xr:uid="{00000000-0005-0000-0000-0000B9070000}"/>
    <cellStyle name="Check Cell 3 2 2 2" xfId="3202" xr:uid="{00000000-0005-0000-0000-0000BA070000}"/>
    <cellStyle name="Check Cell 3 2 2 2 2" xfId="3203" xr:uid="{00000000-0005-0000-0000-0000BB070000}"/>
    <cellStyle name="Check Cell 3 2 2 2 2 2" xfId="3204" xr:uid="{00000000-0005-0000-0000-0000BC070000}"/>
    <cellStyle name="Check Cell 3 2 2 3" xfId="3205" xr:uid="{00000000-0005-0000-0000-0000BD070000}"/>
    <cellStyle name="Check Cell 3 2 2 3 2" xfId="3206" xr:uid="{00000000-0005-0000-0000-0000BE070000}"/>
    <cellStyle name="Check Cell 3 2 3" xfId="3207" xr:uid="{00000000-0005-0000-0000-0000BF070000}"/>
    <cellStyle name="Check Cell 3 2 3 2" xfId="3208" xr:uid="{00000000-0005-0000-0000-0000C0070000}"/>
    <cellStyle name="Check Cell 3 2 3 2 2" xfId="3209" xr:uid="{00000000-0005-0000-0000-0000C1070000}"/>
    <cellStyle name="Check Cell 3 2 4" xfId="3210" xr:uid="{00000000-0005-0000-0000-0000C2070000}"/>
    <cellStyle name="Check Cell 3 2 4 2" xfId="3211" xr:uid="{00000000-0005-0000-0000-0000C3070000}"/>
    <cellStyle name="Check Cell 3 3" xfId="3212" xr:uid="{00000000-0005-0000-0000-0000C4070000}"/>
    <cellStyle name="Check Cell 3 3 2" xfId="3213" xr:uid="{00000000-0005-0000-0000-0000C5070000}"/>
    <cellStyle name="Check Cell 3 3 2 2" xfId="3214" xr:uid="{00000000-0005-0000-0000-0000C6070000}"/>
    <cellStyle name="Check Cell 3 3 2 2 2" xfId="3215" xr:uid="{00000000-0005-0000-0000-0000C7070000}"/>
    <cellStyle name="Check Cell 3 3 3" xfId="3216" xr:uid="{00000000-0005-0000-0000-0000C8070000}"/>
    <cellStyle name="Check Cell 3 3 3 2" xfId="3217" xr:uid="{00000000-0005-0000-0000-0000C9070000}"/>
    <cellStyle name="Check Cell 3 4" xfId="3218" xr:uid="{00000000-0005-0000-0000-0000CA070000}"/>
    <cellStyle name="Check Cell 3 4 2" xfId="3219" xr:uid="{00000000-0005-0000-0000-0000CB070000}"/>
    <cellStyle name="Check Cell 3 4 2 2" xfId="3220" xr:uid="{00000000-0005-0000-0000-0000CC070000}"/>
    <cellStyle name="Check Cell 3 5" xfId="3221" xr:uid="{00000000-0005-0000-0000-0000CD070000}"/>
    <cellStyle name="Check Cell 3 5 2" xfId="3222" xr:uid="{00000000-0005-0000-0000-0000CE070000}"/>
    <cellStyle name="Check Cell 4" xfId="3223" xr:uid="{00000000-0005-0000-0000-0000CF070000}"/>
    <cellStyle name="Check Cell 4 2" xfId="3224" xr:uid="{00000000-0005-0000-0000-0000D0070000}"/>
    <cellStyle name="Check Cell 4 2 2" xfId="3225" xr:uid="{00000000-0005-0000-0000-0000D1070000}"/>
    <cellStyle name="Check Cell 4 2 2 2" xfId="3226" xr:uid="{00000000-0005-0000-0000-0000D2070000}"/>
    <cellStyle name="Check Cell 4 2 2 2 2" xfId="3227" xr:uid="{00000000-0005-0000-0000-0000D3070000}"/>
    <cellStyle name="Check Cell 4 2 3" xfId="3228" xr:uid="{00000000-0005-0000-0000-0000D4070000}"/>
    <cellStyle name="Check Cell 4 2 3 2" xfId="3229" xr:uid="{00000000-0005-0000-0000-0000D5070000}"/>
    <cellStyle name="Check Cell 4 3" xfId="3230" xr:uid="{00000000-0005-0000-0000-0000D6070000}"/>
    <cellStyle name="Check Cell 4 3 2" xfId="3231" xr:uid="{00000000-0005-0000-0000-0000D7070000}"/>
    <cellStyle name="Check Cell 4 3 2 2" xfId="3232" xr:uid="{00000000-0005-0000-0000-0000D8070000}"/>
    <cellStyle name="Check Cell 4 4" xfId="3233" xr:uid="{00000000-0005-0000-0000-0000D9070000}"/>
    <cellStyle name="Check Cell 4 4 2" xfId="3234" xr:uid="{00000000-0005-0000-0000-0000DA070000}"/>
    <cellStyle name="Check Cell 5" xfId="3235" xr:uid="{00000000-0005-0000-0000-0000DB070000}"/>
    <cellStyle name="Check Cell 5 2" xfId="3236" xr:uid="{00000000-0005-0000-0000-0000DC070000}"/>
    <cellStyle name="Check Cell 5 2 2" xfId="3237" xr:uid="{00000000-0005-0000-0000-0000DD070000}"/>
    <cellStyle name="Check Cell 5 2 2 2" xfId="3238" xr:uid="{00000000-0005-0000-0000-0000DE070000}"/>
    <cellStyle name="Check Cell 5 2 2 2 2" xfId="3239" xr:uid="{00000000-0005-0000-0000-0000DF070000}"/>
    <cellStyle name="Check Cell 5 2 3" xfId="3240" xr:uid="{00000000-0005-0000-0000-0000E0070000}"/>
    <cellStyle name="Check Cell 5 2 3 2" xfId="3241" xr:uid="{00000000-0005-0000-0000-0000E1070000}"/>
    <cellStyle name="Check Cell 5 3" xfId="3242" xr:uid="{00000000-0005-0000-0000-0000E2070000}"/>
    <cellStyle name="Check Cell 5 3 2" xfId="3243" xr:uid="{00000000-0005-0000-0000-0000E3070000}"/>
    <cellStyle name="Check Cell 5 3 2 2" xfId="3244" xr:uid="{00000000-0005-0000-0000-0000E4070000}"/>
    <cellStyle name="Check Cell 5 4" xfId="3245" xr:uid="{00000000-0005-0000-0000-0000E5070000}"/>
    <cellStyle name="Check Cell 5 4 2" xfId="3246" xr:uid="{00000000-0005-0000-0000-0000E6070000}"/>
    <cellStyle name="Check Cell 6" xfId="3247" xr:uid="{00000000-0005-0000-0000-0000E7070000}"/>
    <cellStyle name="Check Cell 6 2" xfId="3248" xr:uid="{00000000-0005-0000-0000-0000E8070000}"/>
    <cellStyle name="Check Cell 6 2 2" xfId="3249" xr:uid="{00000000-0005-0000-0000-0000E9070000}"/>
    <cellStyle name="Check Cell 6 2 2 2" xfId="3250" xr:uid="{00000000-0005-0000-0000-0000EA070000}"/>
    <cellStyle name="Check Cell 6 2 2 2 2" xfId="3251" xr:uid="{00000000-0005-0000-0000-0000EB070000}"/>
    <cellStyle name="Check Cell 6 2 3" xfId="3252" xr:uid="{00000000-0005-0000-0000-0000EC070000}"/>
    <cellStyle name="Check Cell 6 2 3 2" xfId="3253" xr:uid="{00000000-0005-0000-0000-0000ED070000}"/>
    <cellStyle name="Check Cell 6 3" xfId="3254" xr:uid="{00000000-0005-0000-0000-0000EE070000}"/>
    <cellStyle name="Check Cell 6 3 2" xfId="3255" xr:uid="{00000000-0005-0000-0000-0000EF070000}"/>
    <cellStyle name="Check Cell 6 3 2 2" xfId="3256" xr:uid="{00000000-0005-0000-0000-0000F0070000}"/>
    <cellStyle name="Check Cell 6 4" xfId="3257" xr:uid="{00000000-0005-0000-0000-0000F1070000}"/>
    <cellStyle name="Check Cell 6 4 2" xfId="3258" xr:uid="{00000000-0005-0000-0000-0000F2070000}"/>
    <cellStyle name="Check Cell 7" xfId="3259" xr:uid="{00000000-0005-0000-0000-0000F3070000}"/>
    <cellStyle name="Check Cell 7 2" xfId="3260" xr:uid="{00000000-0005-0000-0000-0000F4070000}"/>
    <cellStyle name="Check Cell 7 2 2" xfId="3261" xr:uid="{00000000-0005-0000-0000-0000F5070000}"/>
    <cellStyle name="Check Cell 7 2 2 2" xfId="3262" xr:uid="{00000000-0005-0000-0000-0000F6070000}"/>
    <cellStyle name="Check Cell 7 2 2 2 2" xfId="3263" xr:uid="{00000000-0005-0000-0000-0000F7070000}"/>
    <cellStyle name="Check Cell 7 2 3" xfId="3264" xr:uid="{00000000-0005-0000-0000-0000F8070000}"/>
    <cellStyle name="Check Cell 7 2 3 2" xfId="3265" xr:uid="{00000000-0005-0000-0000-0000F9070000}"/>
    <cellStyle name="Check Cell 7 3" xfId="3266" xr:uid="{00000000-0005-0000-0000-0000FA070000}"/>
    <cellStyle name="Check Cell 7 3 2" xfId="3267" xr:uid="{00000000-0005-0000-0000-0000FB070000}"/>
    <cellStyle name="Check Cell 7 3 2 2" xfId="3268" xr:uid="{00000000-0005-0000-0000-0000FC070000}"/>
    <cellStyle name="Check Cell 7 4" xfId="3269" xr:uid="{00000000-0005-0000-0000-0000FD070000}"/>
    <cellStyle name="Check Cell 7 4 2" xfId="3270" xr:uid="{00000000-0005-0000-0000-0000FE070000}"/>
    <cellStyle name="Check Cell 8" xfId="3271" xr:uid="{00000000-0005-0000-0000-0000FF070000}"/>
    <cellStyle name="Check Cell 8 2" xfId="3272" xr:uid="{00000000-0005-0000-0000-000000080000}"/>
    <cellStyle name="Check Cell 8 2 2" xfId="3273" xr:uid="{00000000-0005-0000-0000-000001080000}"/>
    <cellStyle name="Check Cell 8 2 2 2" xfId="3274" xr:uid="{00000000-0005-0000-0000-000002080000}"/>
    <cellStyle name="Check Cell 8 2 2 2 2" xfId="3275" xr:uid="{00000000-0005-0000-0000-000003080000}"/>
    <cellStyle name="Check Cell 8 2 3" xfId="3276" xr:uid="{00000000-0005-0000-0000-000004080000}"/>
    <cellStyle name="Check Cell 8 2 3 2" xfId="3277" xr:uid="{00000000-0005-0000-0000-000005080000}"/>
    <cellStyle name="Check Cell 8 3" xfId="3278" xr:uid="{00000000-0005-0000-0000-000006080000}"/>
    <cellStyle name="Check Cell 8 3 2" xfId="3279" xr:uid="{00000000-0005-0000-0000-000007080000}"/>
    <cellStyle name="Check Cell 8 3 2 2" xfId="3280" xr:uid="{00000000-0005-0000-0000-000008080000}"/>
    <cellStyle name="Check Cell 8 4" xfId="3281" xr:uid="{00000000-0005-0000-0000-000009080000}"/>
    <cellStyle name="Check Cell 8 4 2" xfId="3282" xr:uid="{00000000-0005-0000-0000-00000A080000}"/>
    <cellStyle name="Check Cell 9" xfId="3283" xr:uid="{00000000-0005-0000-0000-00000B080000}"/>
    <cellStyle name="Check Cell 9 2" xfId="3284" xr:uid="{00000000-0005-0000-0000-00000C080000}"/>
    <cellStyle name="Check Cell 9 2 2" xfId="3285" xr:uid="{00000000-0005-0000-0000-00000D080000}"/>
    <cellStyle name="Check Cell 9 2 2 2" xfId="3286" xr:uid="{00000000-0005-0000-0000-00000E080000}"/>
    <cellStyle name="Check Cell 9 2 2 2 2" xfId="3287" xr:uid="{00000000-0005-0000-0000-00000F080000}"/>
    <cellStyle name="Check Cell 9 2 3" xfId="3288" xr:uid="{00000000-0005-0000-0000-000010080000}"/>
    <cellStyle name="Check Cell 9 2 3 2" xfId="3289" xr:uid="{00000000-0005-0000-0000-000011080000}"/>
    <cellStyle name="Check Cell 9 3" xfId="3290" xr:uid="{00000000-0005-0000-0000-000012080000}"/>
    <cellStyle name="Check Cell 9 3 2" xfId="3291" xr:uid="{00000000-0005-0000-0000-000013080000}"/>
    <cellStyle name="Check Cell 9 3 2 2" xfId="3292" xr:uid="{00000000-0005-0000-0000-000014080000}"/>
    <cellStyle name="Check Cell 9 4" xfId="3293" xr:uid="{00000000-0005-0000-0000-000015080000}"/>
    <cellStyle name="Check Cell 9 4 2" xfId="3294" xr:uid="{00000000-0005-0000-0000-000016080000}"/>
    <cellStyle name="Check Cell_1월및2월실행사항-토목" xfId="3295" xr:uid="{00000000-0005-0000-0000-000017080000}"/>
    <cellStyle name="Comma [0]_1996 (2)_1월회비내역 (2)arch " xfId="1388" xr:uid="{00000000-0005-0000-0000-000018080000}"/>
    <cellStyle name="Comma_1702H" xfId="1389" xr:uid="{00000000-0005-0000-0000-000019080000}"/>
    <cellStyle name="Comma0" xfId="1390" xr:uid="{00000000-0005-0000-0000-00001A080000}"/>
    <cellStyle name="Currency [0]_1996 (2)_9월경비 (2)_1월회비내역 (2)2) (2)d " xfId="1391" xr:uid="{00000000-0005-0000-0000-00001B080000}"/>
    <cellStyle name="Currency_1996 (2)_9월경비 (2)_97회비 (2)_1월회비내역 (2) (2)ow" xfId="1392" xr:uid="{00000000-0005-0000-0000-00001C080000}"/>
    <cellStyle name="Currency0" xfId="1393" xr:uid="{00000000-0005-0000-0000-00001D080000}"/>
    <cellStyle name="Date" xfId="1394" xr:uid="{00000000-0005-0000-0000-00001E080000}"/>
    <cellStyle name="Explanatory Text" xfId="3296" xr:uid="{00000000-0005-0000-0000-00001F080000}"/>
    <cellStyle name="Explanatory Text 10" xfId="3297" xr:uid="{00000000-0005-0000-0000-000020080000}"/>
    <cellStyle name="Explanatory Text 11" xfId="3298" xr:uid="{00000000-0005-0000-0000-000021080000}"/>
    <cellStyle name="Explanatory Text 12" xfId="3299" xr:uid="{00000000-0005-0000-0000-000022080000}"/>
    <cellStyle name="Explanatory Text 13" xfId="3300" xr:uid="{00000000-0005-0000-0000-000023080000}"/>
    <cellStyle name="Explanatory Text 14" xfId="3301" xr:uid="{00000000-0005-0000-0000-000024080000}"/>
    <cellStyle name="Explanatory Text 15" xfId="3302" xr:uid="{00000000-0005-0000-0000-000025080000}"/>
    <cellStyle name="Explanatory Text 16" xfId="3303" xr:uid="{00000000-0005-0000-0000-000026080000}"/>
    <cellStyle name="Explanatory Text 17" xfId="3304" xr:uid="{00000000-0005-0000-0000-000027080000}"/>
    <cellStyle name="Explanatory Text 18" xfId="3305" xr:uid="{00000000-0005-0000-0000-000028080000}"/>
    <cellStyle name="Explanatory Text 19" xfId="3306" xr:uid="{00000000-0005-0000-0000-000029080000}"/>
    <cellStyle name="Explanatory Text 2" xfId="3307" xr:uid="{00000000-0005-0000-0000-00002A080000}"/>
    <cellStyle name="Explanatory Text 2 2" xfId="3308" xr:uid="{00000000-0005-0000-0000-00002B080000}"/>
    <cellStyle name="Explanatory Text 3" xfId="3309" xr:uid="{00000000-0005-0000-0000-00002C080000}"/>
    <cellStyle name="Explanatory Text 3 2" xfId="3310" xr:uid="{00000000-0005-0000-0000-00002D080000}"/>
    <cellStyle name="Explanatory Text 4" xfId="3311" xr:uid="{00000000-0005-0000-0000-00002E080000}"/>
    <cellStyle name="Explanatory Text 5" xfId="3312" xr:uid="{00000000-0005-0000-0000-00002F080000}"/>
    <cellStyle name="Explanatory Text 6" xfId="3313" xr:uid="{00000000-0005-0000-0000-000030080000}"/>
    <cellStyle name="Explanatory Text 7" xfId="3314" xr:uid="{00000000-0005-0000-0000-000031080000}"/>
    <cellStyle name="Explanatory Text 8" xfId="3315" xr:uid="{00000000-0005-0000-0000-000032080000}"/>
    <cellStyle name="Explanatory Text 9" xfId="3316" xr:uid="{00000000-0005-0000-0000-000033080000}"/>
    <cellStyle name="Fixed" xfId="1395" xr:uid="{00000000-0005-0000-0000-000034080000}"/>
    <cellStyle name="Good" xfId="3317" xr:uid="{00000000-0005-0000-0000-000035080000}"/>
    <cellStyle name="Good 10" xfId="3318" xr:uid="{00000000-0005-0000-0000-000036080000}"/>
    <cellStyle name="Good 11" xfId="3319" xr:uid="{00000000-0005-0000-0000-000037080000}"/>
    <cellStyle name="Good 12" xfId="3320" xr:uid="{00000000-0005-0000-0000-000038080000}"/>
    <cellStyle name="Good 13" xfId="3321" xr:uid="{00000000-0005-0000-0000-000039080000}"/>
    <cellStyle name="Good 14" xfId="3322" xr:uid="{00000000-0005-0000-0000-00003A080000}"/>
    <cellStyle name="Good 15" xfId="3323" xr:uid="{00000000-0005-0000-0000-00003B080000}"/>
    <cellStyle name="Good 16" xfId="3324" xr:uid="{00000000-0005-0000-0000-00003C080000}"/>
    <cellStyle name="Good 17" xfId="3325" xr:uid="{00000000-0005-0000-0000-00003D080000}"/>
    <cellStyle name="Good 18" xfId="3326" xr:uid="{00000000-0005-0000-0000-00003E080000}"/>
    <cellStyle name="Good 19" xfId="3327" xr:uid="{00000000-0005-0000-0000-00003F080000}"/>
    <cellStyle name="Good 2" xfId="3328" xr:uid="{00000000-0005-0000-0000-000040080000}"/>
    <cellStyle name="Good 2 2" xfId="3329" xr:uid="{00000000-0005-0000-0000-000041080000}"/>
    <cellStyle name="Good 3" xfId="3330" xr:uid="{00000000-0005-0000-0000-000042080000}"/>
    <cellStyle name="Good 3 2" xfId="3331" xr:uid="{00000000-0005-0000-0000-000043080000}"/>
    <cellStyle name="Good 4" xfId="3332" xr:uid="{00000000-0005-0000-0000-000044080000}"/>
    <cellStyle name="Good 5" xfId="3333" xr:uid="{00000000-0005-0000-0000-000045080000}"/>
    <cellStyle name="Good 6" xfId="3334" xr:uid="{00000000-0005-0000-0000-000046080000}"/>
    <cellStyle name="Good 7" xfId="3335" xr:uid="{00000000-0005-0000-0000-000047080000}"/>
    <cellStyle name="Good 8" xfId="3336" xr:uid="{00000000-0005-0000-0000-000048080000}"/>
    <cellStyle name="Good 9" xfId="3337" xr:uid="{00000000-0005-0000-0000-000049080000}"/>
    <cellStyle name="Grey" xfId="1396" xr:uid="{00000000-0005-0000-0000-00004A080000}"/>
    <cellStyle name="header" xfId="1397" xr:uid="{00000000-0005-0000-0000-00004B080000}"/>
    <cellStyle name="Header1" xfId="1333" xr:uid="{00000000-0005-0000-0000-00004C080000}"/>
    <cellStyle name="Header2" xfId="1334" xr:uid="{00000000-0005-0000-0000-00004D080000}"/>
    <cellStyle name="Header2 2" xfId="7054" xr:uid="{00000000-0005-0000-0000-00004D080000}"/>
    <cellStyle name="Heading 1" xfId="1398" xr:uid="{00000000-0005-0000-0000-00004E080000}"/>
    <cellStyle name="Heading 1 10" xfId="3338" xr:uid="{00000000-0005-0000-0000-00004F080000}"/>
    <cellStyle name="Heading 1 11" xfId="3339" xr:uid="{00000000-0005-0000-0000-000050080000}"/>
    <cellStyle name="Heading 1 12" xfId="3340" xr:uid="{00000000-0005-0000-0000-000051080000}"/>
    <cellStyle name="Heading 1 13" xfId="3341" xr:uid="{00000000-0005-0000-0000-000052080000}"/>
    <cellStyle name="Heading 1 14" xfId="3342" xr:uid="{00000000-0005-0000-0000-000053080000}"/>
    <cellStyle name="Heading 1 15" xfId="3343" xr:uid="{00000000-0005-0000-0000-000054080000}"/>
    <cellStyle name="Heading 1 16" xfId="3344" xr:uid="{00000000-0005-0000-0000-000055080000}"/>
    <cellStyle name="Heading 1 17" xfId="3345" xr:uid="{00000000-0005-0000-0000-000056080000}"/>
    <cellStyle name="Heading 1 18" xfId="3346" xr:uid="{00000000-0005-0000-0000-000057080000}"/>
    <cellStyle name="Heading 1 19" xfId="3347" xr:uid="{00000000-0005-0000-0000-000058080000}"/>
    <cellStyle name="Heading 1 2" xfId="3348" xr:uid="{00000000-0005-0000-0000-000059080000}"/>
    <cellStyle name="Heading 1 2 2" xfId="3349" xr:uid="{00000000-0005-0000-0000-00005A080000}"/>
    <cellStyle name="Heading 1 3" xfId="3350" xr:uid="{00000000-0005-0000-0000-00005B080000}"/>
    <cellStyle name="Heading 1 3 2" xfId="3351" xr:uid="{00000000-0005-0000-0000-00005C080000}"/>
    <cellStyle name="Heading 1 4" xfId="3352" xr:uid="{00000000-0005-0000-0000-00005D080000}"/>
    <cellStyle name="Heading 1 5" xfId="3353" xr:uid="{00000000-0005-0000-0000-00005E080000}"/>
    <cellStyle name="Heading 1 6" xfId="3354" xr:uid="{00000000-0005-0000-0000-00005F080000}"/>
    <cellStyle name="Heading 1 7" xfId="3355" xr:uid="{00000000-0005-0000-0000-000060080000}"/>
    <cellStyle name="Heading 1 8" xfId="3356" xr:uid="{00000000-0005-0000-0000-000061080000}"/>
    <cellStyle name="Heading 1 9" xfId="3357" xr:uid="{00000000-0005-0000-0000-000062080000}"/>
    <cellStyle name="Heading 1_1월및2월실행사항-토목" xfId="3358" xr:uid="{00000000-0005-0000-0000-000063080000}"/>
    <cellStyle name="Heading 2" xfId="1399" xr:uid="{00000000-0005-0000-0000-000064080000}"/>
    <cellStyle name="Heading 2 10" xfId="3359" xr:uid="{00000000-0005-0000-0000-000065080000}"/>
    <cellStyle name="Heading 2 11" xfId="3360" xr:uid="{00000000-0005-0000-0000-000066080000}"/>
    <cellStyle name="Heading 2 12" xfId="3361" xr:uid="{00000000-0005-0000-0000-000067080000}"/>
    <cellStyle name="Heading 2 13" xfId="3362" xr:uid="{00000000-0005-0000-0000-000068080000}"/>
    <cellStyle name="Heading 2 14" xfId="3363" xr:uid="{00000000-0005-0000-0000-000069080000}"/>
    <cellStyle name="Heading 2 15" xfId="3364" xr:uid="{00000000-0005-0000-0000-00006A080000}"/>
    <cellStyle name="Heading 2 16" xfId="3365" xr:uid="{00000000-0005-0000-0000-00006B080000}"/>
    <cellStyle name="Heading 2 17" xfId="3366" xr:uid="{00000000-0005-0000-0000-00006C080000}"/>
    <cellStyle name="Heading 2 18" xfId="3367" xr:uid="{00000000-0005-0000-0000-00006D080000}"/>
    <cellStyle name="Heading 2 19" xfId="3368" xr:uid="{00000000-0005-0000-0000-00006E080000}"/>
    <cellStyle name="Heading 2 2" xfId="3369" xr:uid="{00000000-0005-0000-0000-00006F080000}"/>
    <cellStyle name="Heading 2 2 2" xfId="3370" xr:uid="{00000000-0005-0000-0000-000070080000}"/>
    <cellStyle name="Heading 2 3" xfId="3371" xr:uid="{00000000-0005-0000-0000-000071080000}"/>
    <cellStyle name="Heading 2 3 2" xfId="3372" xr:uid="{00000000-0005-0000-0000-000072080000}"/>
    <cellStyle name="Heading 2 4" xfId="3373" xr:uid="{00000000-0005-0000-0000-000073080000}"/>
    <cellStyle name="Heading 2 5" xfId="3374" xr:uid="{00000000-0005-0000-0000-000074080000}"/>
    <cellStyle name="Heading 2 6" xfId="3375" xr:uid="{00000000-0005-0000-0000-000075080000}"/>
    <cellStyle name="Heading 2 7" xfId="3376" xr:uid="{00000000-0005-0000-0000-000076080000}"/>
    <cellStyle name="Heading 2 8" xfId="3377" xr:uid="{00000000-0005-0000-0000-000077080000}"/>
    <cellStyle name="Heading 2 9" xfId="3378" xr:uid="{00000000-0005-0000-0000-000078080000}"/>
    <cellStyle name="Heading 2_1월및2월실행사항-토목" xfId="3379" xr:uid="{00000000-0005-0000-0000-000079080000}"/>
    <cellStyle name="Heading 3" xfId="3380" xr:uid="{00000000-0005-0000-0000-00007A080000}"/>
    <cellStyle name="Heading 3 10" xfId="3381" xr:uid="{00000000-0005-0000-0000-00007B080000}"/>
    <cellStyle name="Heading 3 11" xfId="3382" xr:uid="{00000000-0005-0000-0000-00007C080000}"/>
    <cellStyle name="Heading 3 12" xfId="3383" xr:uid="{00000000-0005-0000-0000-00007D080000}"/>
    <cellStyle name="Heading 3 13" xfId="3384" xr:uid="{00000000-0005-0000-0000-00007E080000}"/>
    <cellStyle name="Heading 3 14" xfId="3385" xr:uid="{00000000-0005-0000-0000-00007F080000}"/>
    <cellStyle name="Heading 3 15" xfId="3386" xr:uid="{00000000-0005-0000-0000-000080080000}"/>
    <cellStyle name="Heading 3 16" xfId="3387" xr:uid="{00000000-0005-0000-0000-000081080000}"/>
    <cellStyle name="Heading 3 17" xfId="3388" xr:uid="{00000000-0005-0000-0000-000082080000}"/>
    <cellStyle name="Heading 3 18" xfId="3389" xr:uid="{00000000-0005-0000-0000-000083080000}"/>
    <cellStyle name="Heading 3 19" xfId="3390" xr:uid="{00000000-0005-0000-0000-000084080000}"/>
    <cellStyle name="Heading 3 2" xfId="3391" xr:uid="{00000000-0005-0000-0000-000085080000}"/>
    <cellStyle name="Heading 3 2 10" xfId="3392" xr:uid="{00000000-0005-0000-0000-000086080000}"/>
    <cellStyle name="Heading 3 2 11" xfId="3393" xr:uid="{00000000-0005-0000-0000-000087080000}"/>
    <cellStyle name="Heading 3 2 12" xfId="3394" xr:uid="{00000000-0005-0000-0000-000088080000}"/>
    <cellStyle name="Heading 3 2 13" xfId="3395" xr:uid="{00000000-0005-0000-0000-000089080000}"/>
    <cellStyle name="Heading 3 2 14" xfId="3396" xr:uid="{00000000-0005-0000-0000-00008A080000}"/>
    <cellStyle name="Heading 3 2 15" xfId="3397" xr:uid="{00000000-0005-0000-0000-00008B080000}"/>
    <cellStyle name="Heading 3 2 16" xfId="3398" xr:uid="{00000000-0005-0000-0000-00008C080000}"/>
    <cellStyle name="Heading 3 2 17" xfId="3399" xr:uid="{00000000-0005-0000-0000-00008D080000}"/>
    <cellStyle name="Heading 3 2 2" xfId="3400" xr:uid="{00000000-0005-0000-0000-00008E080000}"/>
    <cellStyle name="Heading 3 2 3" xfId="3401" xr:uid="{00000000-0005-0000-0000-00008F080000}"/>
    <cellStyle name="Heading 3 2 4" xfId="3402" xr:uid="{00000000-0005-0000-0000-000090080000}"/>
    <cellStyle name="Heading 3 2 5" xfId="3403" xr:uid="{00000000-0005-0000-0000-000091080000}"/>
    <cellStyle name="Heading 3 2 6" xfId="3404" xr:uid="{00000000-0005-0000-0000-000092080000}"/>
    <cellStyle name="Heading 3 2 7" xfId="3405" xr:uid="{00000000-0005-0000-0000-000093080000}"/>
    <cellStyle name="Heading 3 2 8" xfId="3406" xr:uid="{00000000-0005-0000-0000-000094080000}"/>
    <cellStyle name="Heading 3 2 9" xfId="3407" xr:uid="{00000000-0005-0000-0000-000095080000}"/>
    <cellStyle name="Heading 3 3" xfId="3408" xr:uid="{00000000-0005-0000-0000-000096080000}"/>
    <cellStyle name="Heading 3 3 2" xfId="3409" xr:uid="{00000000-0005-0000-0000-000097080000}"/>
    <cellStyle name="Heading 3 4" xfId="3410" xr:uid="{00000000-0005-0000-0000-000098080000}"/>
    <cellStyle name="Heading 3 5" xfId="3411" xr:uid="{00000000-0005-0000-0000-000099080000}"/>
    <cellStyle name="Heading 3 6" xfId="3412" xr:uid="{00000000-0005-0000-0000-00009A080000}"/>
    <cellStyle name="Heading 3 7" xfId="3413" xr:uid="{00000000-0005-0000-0000-00009B080000}"/>
    <cellStyle name="Heading 3 8" xfId="3414" xr:uid="{00000000-0005-0000-0000-00009C080000}"/>
    <cellStyle name="Heading 3 9" xfId="3415" xr:uid="{00000000-0005-0000-0000-00009D080000}"/>
    <cellStyle name="Heading 3_1월및2월실행사항-토목" xfId="3416" xr:uid="{00000000-0005-0000-0000-00009E080000}"/>
    <cellStyle name="Heading 4" xfId="3417" xr:uid="{00000000-0005-0000-0000-00009F080000}"/>
    <cellStyle name="Heading 4 10" xfId="3418" xr:uid="{00000000-0005-0000-0000-0000A0080000}"/>
    <cellStyle name="Heading 4 11" xfId="3419" xr:uid="{00000000-0005-0000-0000-0000A1080000}"/>
    <cellStyle name="Heading 4 12" xfId="3420" xr:uid="{00000000-0005-0000-0000-0000A2080000}"/>
    <cellStyle name="Heading 4 13" xfId="3421" xr:uid="{00000000-0005-0000-0000-0000A3080000}"/>
    <cellStyle name="Heading 4 14" xfId="3422" xr:uid="{00000000-0005-0000-0000-0000A4080000}"/>
    <cellStyle name="Heading 4 15" xfId="3423" xr:uid="{00000000-0005-0000-0000-0000A5080000}"/>
    <cellStyle name="Heading 4 16" xfId="3424" xr:uid="{00000000-0005-0000-0000-0000A6080000}"/>
    <cellStyle name="Heading 4 17" xfId="3425" xr:uid="{00000000-0005-0000-0000-0000A7080000}"/>
    <cellStyle name="Heading 4 18" xfId="3426" xr:uid="{00000000-0005-0000-0000-0000A8080000}"/>
    <cellStyle name="Heading 4 19" xfId="3427" xr:uid="{00000000-0005-0000-0000-0000A9080000}"/>
    <cellStyle name="Heading 4 2" xfId="3428" xr:uid="{00000000-0005-0000-0000-0000AA080000}"/>
    <cellStyle name="Heading 4 2 2" xfId="3429" xr:uid="{00000000-0005-0000-0000-0000AB080000}"/>
    <cellStyle name="Heading 4 3" xfId="3430" xr:uid="{00000000-0005-0000-0000-0000AC080000}"/>
    <cellStyle name="Heading 4 3 2" xfId="3431" xr:uid="{00000000-0005-0000-0000-0000AD080000}"/>
    <cellStyle name="Heading 4 4" xfId="3432" xr:uid="{00000000-0005-0000-0000-0000AE080000}"/>
    <cellStyle name="Heading 4 5" xfId="3433" xr:uid="{00000000-0005-0000-0000-0000AF080000}"/>
    <cellStyle name="Heading 4 6" xfId="3434" xr:uid="{00000000-0005-0000-0000-0000B0080000}"/>
    <cellStyle name="Heading 4 7" xfId="3435" xr:uid="{00000000-0005-0000-0000-0000B1080000}"/>
    <cellStyle name="Heading 4 8" xfId="3436" xr:uid="{00000000-0005-0000-0000-0000B2080000}"/>
    <cellStyle name="Heading 4 9" xfId="3437" xr:uid="{00000000-0005-0000-0000-0000B3080000}"/>
    <cellStyle name="Input" xfId="3438" xr:uid="{00000000-0005-0000-0000-0000B4080000}"/>
    <cellStyle name="Input [yellow]" xfId="1400" xr:uid="{00000000-0005-0000-0000-0000B5080000}"/>
    <cellStyle name="Input [yellow] 2" xfId="7056" xr:uid="{00000000-0005-0000-0000-0000B5080000}"/>
    <cellStyle name="Input 10" xfId="3439" xr:uid="{00000000-0005-0000-0000-0000B6080000}"/>
    <cellStyle name="Input 10 2" xfId="3440" xr:uid="{00000000-0005-0000-0000-0000B7080000}"/>
    <cellStyle name="Input 10 2 2" xfId="3441" xr:uid="{00000000-0005-0000-0000-0000B8080000}"/>
    <cellStyle name="Input 10 2 2 2" xfId="7236" xr:uid="{00000000-0005-0000-0000-0000B8080000}"/>
    <cellStyle name="Input 10 2 2 3" xfId="8888" xr:uid="{00000000-0005-0000-0000-0000B8080000}"/>
    <cellStyle name="Input 10 2 3" xfId="3442" xr:uid="{00000000-0005-0000-0000-0000B9080000}"/>
    <cellStyle name="Input 10 2 3 2" xfId="7237" xr:uid="{00000000-0005-0000-0000-0000B9080000}"/>
    <cellStyle name="Input 10 2 3 3" xfId="8889" xr:uid="{00000000-0005-0000-0000-0000B9080000}"/>
    <cellStyle name="Input 10 2 4" xfId="7235" xr:uid="{00000000-0005-0000-0000-0000B7080000}"/>
    <cellStyle name="Input 10 2 5" xfId="8887" xr:uid="{00000000-0005-0000-0000-0000B7080000}"/>
    <cellStyle name="Input 10 3" xfId="3443" xr:uid="{00000000-0005-0000-0000-0000BA080000}"/>
    <cellStyle name="Input 10 3 2" xfId="3444" xr:uid="{00000000-0005-0000-0000-0000BB080000}"/>
    <cellStyle name="Input 10 3 2 2" xfId="7239" xr:uid="{00000000-0005-0000-0000-0000BB080000}"/>
    <cellStyle name="Input 10 3 2 3" xfId="8891" xr:uid="{00000000-0005-0000-0000-0000BB080000}"/>
    <cellStyle name="Input 10 3 3" xfId="7238" xr:uid="{00000000-0005-0000-0000-0000BA080000}"/>
    <cellStyle name="Input 10 3 4" xfId="8890" xr:uid="{00000000-0005-0000-0000-0000BA080000}"/>
    <cellStyle name="Input 10 4" xfId="3445" xr:uid="{00000000-0005-0000-0000-0000BC080000}"/>
    <cellStyle name="Input 10 4 2" xfId="7240" xr:uid="{00000000-0005-0000-0000-0000BC080000}"/>
    <cellStyle name="Input 10 4 3" xfId="8892" xr:uid="{00000000-0005-0000-0000-0000BC080000}"/>
    <cellStyle name="Input 10 5" xfId="7234" xr:uid="{00000000-0005-0000-0000-0000B6080000}"/>
    <cellStyle name="Input 10 6" xfId="8886" xr:uid="{00000000-0005-0000-0000-0000B6080000}"/>
    <cellStyle name="Input 11" xfId="3446" xr:uid="{00000000-0005-0000-0000-0000BD080000}"/>
    <cellStyle name="Input 11 2" xfId="3447" xr:uid="{00000000-0005-0000-0000-0000BE080000}"/>
    <cellStyle name="Input 11 2 2" xfId="3448" xr:uid="{00000000-0005-0000-0000-0000BF080000}"/>
    <cellStyle name="Input 11 2 2 2" xfId="7243" xr:uid="{00000000-0005-0000-0000-0000BF080000}"/>
    <cellStyle name="Input 11 2 2 3" xfId="8895" xr:uid="{00000000-0005-0000-0000-0000BF080000}"/>
    <cellStyle name="Input 11 2 3" xfId="3449" xr:uid="{00000000-0005-0000-0000-0000C0080000}"/>
    <cellStyle name="Input 11 2 3 2" xfId="7244" xr:uid="{00000000-0005-0000-0000-0000C0080000}"/>
    <cellStyle name="Input 11 2 3 3" xfId="8896" xr:uid="{00000000-0005-0000-0000-0000C0080000}"/>
    <cellStyle name="Input 11 2 4" xfId="7242" xr:uid="{00000000-0005-0000-0000-0000BE080000}"/>
    <cellStyle name="Input 11 2 5" xfId="8894" xr:uid="{00000000-0005-0000-0000-0000BE080000}"/>
    <cellStyle name="Input 11 3" xfId="3450" xr:uid="{00000000-0005-0000-0000-0000C1080000}"/>
    <cellStyle name="Input 11 3 2" xfId="3451" xr:uid="{00000000-0005-0000-0000-0000C2080000}"/>
    <cellStyle name="Input 11 3 2 2" xfId="7246" xr:uid="{00000000-0005-0000-0000-0000C2080000}"/>
    <cellStyle name="Input 11 3 2 3" xfId="8898" xr:uid="{00000000-0005-0000-0000-0000C2080000}"/>
    <cellStyle name="Input 11 3 3" xfId="7245" xr:uid="{00000000-0005-0000-0000-0000C1080000}"/>
    <cellStyle name="Input 11 3 4" xfId="8897" xr:uid="{00000000-0005-0000-0000-0000C1080000}"/>
    <cellStyle name="Input 11 4" xfId="3452" xr:uid="{00000000-0005-0000-0000-0000C3080000}"/>
    <cellStyle name="Input 11 4 2" xfId="7247" xr:uid="{00000000-0005-0000-0000-0000C3080000}"/>
    <cellStyle name="Input 11 4 3" xfId="8899" xr:uid="{00000000-0005-0000-0000-0000C3080000}"/>
    <cellStyle name="Input 11 5" xfId="7241" xr:uid="{00000000-0005-0000-0000-0000BD080000}"/>
    <cellStyle name="Input 11 6" xfId="8893" xr:uid="{00000000-0005-0000-0000-0000BD080000}"/>
    <cellStyle name="Input 12" xfId="3453" xr:uid="{00000000-0005-0000-0000-0000C4080000}"/>
    <cellStyle name="Input 12 2" xfId="3454" xr:uid="{00000000-0005-0000-0000-0000C5080000}"/>
    <cellStyle name="Input 12 2 2" xfId="3455" xr:uid="{00000000-0005-0000-0000-0000C6080000}"/>
    <cellStyle name="Input 12 2 2 2" xfId="7250" xr:uid="{00000000-0005-0000-0000-0000C6080000}"/>
    <cellStyle name="Input 12 2 2 3" xfId="8902" xr:uid="{00000000-0005-0000-0000-0000C6080000}"/>
    <cellStyle name="Input 12 2 3" xfId="3456" xr:uid="{00000000-0005-0000-0000-0000C7080000}"/>
    <cellStyle name="Input 12 2 3 2" xfId="7251" xr:uid="{00000000-0005-0000-0000-0000C7080000}"/>
    <cellStyle name="Input 12 2 3 3" xfId="8903" xr:uid="{00000000-0005-0000-0000-0000C7080000}"/>
    <cellStyle name="Input 12 2 4" xfId="7249" xr:uid="{00000000-0005-0000-0000-0000C5080000}"/>
    <cellStyle name="Input 12 2 5" xfId="8901" xr:uid="{00000000-0005-0000-0000-0000C5080000}"/>
    <cellStyle name="Input 12 3" xfId="3457" xr:uid="{00000000-0005-0000-0000-0000C8080000}"/>
    <cellStyle name="Input 12 3 2" xfId="3458" xr:uid="{00000000-0005-0000-0000-0000C9080000}"/>
    <cellStyle name="Input 12 3 2 2" xfId="7253" xr:uid="{00000000-0005-0000-0000-0000C9080000}"/>
    <cellStyle name="Input 12 3 2 3" xfId="8905" xr:uid="{00000000-0005-0000-0000-0000C9080000}"/>
    <cellStyle name="Input 12 3 3" xfId="7252" xr:uid="{00000000-0005-0000-0000-0000C8080000}"/>
    <cellStyle name="Input 12 3 4" xfId="8904" xr:uid="{00000000-0005-0000-0000-0000C8080000}"/>
    <cellStyle name="Input 12 4" xfId="3459" xr:uid="{00000000-0005-0000-0000-0000CA080000}"/>
    <cellStyle name="Input 12 4 2" xfId="7254" xr:uid="{00000000-0005-0000-0000-0000CA080000}"/>
    <cellStyle name="Input 12 4 3" xfId="8906" xr:uid="{00000000-0005-0000-0000-0000CA080000}"/>
    <cellStyle name="Input 12 5" xfId="7248" xr:uid="{00000000-0005-0000-0000-0000C4080000}"/>
    <cellStyle name="Input 12 6" xfId="8900" xr:uid="{00000000-0005-0000-0000-0000C4080000}"/>
    <cellStyle name="Input 13" xfId="3460" xr:uid="{00000000-0005-0000-0000-0000CB080000}"/>
    <cellStyle name="Input 13 2" xfId="3461" xr:uid="{00000000-0005-0000-0000-0000CC080000}"/>
    <cellStyle name="Input 13 2 2" xfId="3462" xr:uid="{00000000-0005-0000-0000-0000CD080000}"/>
    <cellStyle name="Input 13 2 2 2" xfId="7257" xr:uid="{00000000-0005-0000-0000-0000CD080000}"/>
    <cellStyle name="Input 13 2 2 3" xfId="8909" xr:uid="{00000000-0005-0000-0000-0000CD080000}"/>
    <cellStyle name="Input 13 2 3" xfId="3463" xr:uid="{00000000-0005-0000-0000-0000CE080000}"/>
    <cellStyle name="Input 13 2 3 2" xfId="7258" xr:uid="{00000000-0005-0000-0000-0000CE080000}"/>
    <cellStyle name="Input 13 2 3 3" xfId="8910" xr:uid="{00000000-0005-0000-0000-0000CE080000}"/>
    <cellStyle name="Input 13 2 4" xfId="7256" xr:uid="{00000000-0005-0000-0000-0000CC080000}"/>
    <cellStyle name="Input 13 2 5" xfId="8908" xr:uid="{00000000-0005-0000-0000-0000CC080000}"/>
    <cellStyle name="Input 13 3" xfId="3464" xr:uid="{00000000-0005-0000-0000-0000CF080000}"/>
    <cellStyle name="Input 13 3 2" xfId="3465" xr:uid="{00000000-0005-0000-0000-0000D0080000}"/>
    <cellStyle name="Input 13 3 2 2" xfId="7260" xr:uid="{00000000-0005-0000-0000-0000D0080000}"/>
    <cellStyle name="Input 13 3 2 3" xfId="8912" xr:uid="{00000000-0005-0000-0000-0000D0080000}"/>
    <cellStyle name="Input 13 3 3" xfId="7259" xr:uid="{00000000-0005-0000-0000-0000CF080000}"/>
    <cellStyle name="Input 13 3 4" xfId="8911" xr:uid="{00000000-0005-0000-0000-0000CF080000}"/>
    <cellStyle name="Input 13 4" xfId="3466" xr:uid="{00000000-0005-0000-0000-0000D1080000}"/>
    <cellStyle name="Input 13 4 2" xfId="7261" xr:uid="{00000000-0005-0000-0000-0000D1080000}"/>
    <cellStyle name="Input 13 4 3" xfId="8913" xr:uid="{00000000-0005-0000-0000-0000D1080000}"/>
    <cellStyle name="Input 13 5" xfId="7255" xr:uid="{00000000-0005-0000-0000-0000CB080000}"/>
    <cellStyle name="Input 13 6" xfId="8907" xr:uid="{00000000-0005-0000-0000-0000CB080000}"/>
    <cellStyle name="Input 14" xfId="3467" xr:uid="{00000000-0005-0000-0000-0000D2080000}"/>
    <cellStyle name="Input 14 2" xfId="3468" xr:uid="{00000000-0005-0000-0000-0000D3080000}"/>
    <cellStyle name="Input 14 2 2" xfId="3469" xr:uid="{00000000-0005-0000-0000-0000D4080000}"/>
    <cellStyle name="Input 14 2 2 2" xfId="7264" xr:uid="{00000000-0005-0000-0000-0000D4080000}"/>
    <cellStyle name="Input 14 2 2 3" xfId="8916" xr:uid="{00000000-0005-0000-0000-0000D4080000}"/>
    <cellStyle name="Input 14 2 3" xfId="3470" xr:uid="{00000000-0005-0000-0000-0000D5080000}"/>
    <cellStyle name="Input 14 2 3 2" xfId="7265" xr:uid="{00000000-0005-0000-0000-0000D5080000}"/>
    <cellStyle name="Input 14 2 3 3" xfId="8917" xr:uid="{00000000-0005-0000-0000-0000D5080000}"/>
    <cellStyle name="Input 14 2 4" xfId="7263" xr:uid="{00000000-0005-0000-0000-0000D3080000}"/>
    <cellStyle name="Input 14 2 5" xfId="8915" xr:uid="{00000000-0005-0000-0000-0000D3080000}"/>
    <cellStyle name="Input 14 3" xfId="3471" xr:uid="{00000000-0005-0000-0000-0000D6080000}"/>
    <cellStyle name="Input 14 3 2" xfId="3472" xr:uid="{00000000-0005-0000-0000-0000D7080000}"/>
    <cellStyle name="Input 14 3 2 2" xfId="7267" xr:uid="{00000000-0005-0000-0000-0000D7080000}"/>
    <cellStyle name="Input 14 3 2 3" xfId="8919" xr:uid="{00000000-0005-0000-0000-0000D7080000}"/>
    <cellStyle name="Input 14 3 3" xfId="7266" xr:uid="{00000000-0005-0000-0000-0000D6080000}"/>
    <cellStyle name="Input 14 3 4" xfId="8918" xr:uid="{00000000-0005-0000-0000-0000D6080000}"/>
    <cellStyle name="Input 14 4" xfId="3473" xr:uid="{00000000-0005-0000-0000-0000D8080000}"/>
    <cellStyle name="Input 14 4 2" xfId="7268" xr:uid="{00000000-0005-0000-0000-0000D8080000}"/>
    <cellStyle name="Input 14 4 3" xfId="8920" xr:uid="{00000000-0005-0000-0000-0000D8080000}"/>
    <cellStyle name="Input 14 5" xfId="7262" xr:uid="{00000000-0005-0000-0000-0000D2080000}"/>
    <cellStyle name="Input 14 6" xfId="8914" xr:uid="{00000000-0005-0000-0000-0000D2080000}"/>
    <cellStyle name="Input 15" xfId="3474" xr:uid="{00000000-0005-0000-0000-0000D9080000}"/>
    <cellStyle name="Input 15 2" xfId="3475" xr:uid="{00000000-0005-0000-0000-0000DA080000}"/>
    <cellStyle name="Input 15 2 2" xfId="3476" xr:uid="{00000000-0005-0000-0000-0000DB080000}"/>
    <cellStyle name="Input 15 2 2 2" xfId="7271" xr:uid="{00000000-0005-0000-0000-0000DB080000}"/>
    <cellStyle name="Input 15 2 2 3" xfId="8923" xr:uid="{00000000-0005-0000-0000-0000DB080000}"/>
    <cellStyle name="Input 15 2 3" xfId="3477" xr:uid="{00000000-0005-0000-0000-0000DC080000}"/>
    <cellStyle name="Input 15 2 3 2" xfId="7272" xr:uid="{00000000-0005-0000-0000-0000DC080000}"/>
    <cellStyle name="Input 15 2 3 3" xfId="8924" xr:uid="{00000000-0005-0000-0000-0000DC080000}"/>
    <cellStyle name="Input 15 2 4" xfId="7270" xr:uid="{00000000-0005-0000-0000-0000DA080000}"/>
    <cellStyle name="Input 15 2 5" xfId="8922" xr:uid="{00000000-0005-0000-0000-0000DA080000}"/>
    <cellStyle name="Input 15 3" xfId="3478" xr:uid="{00000000-0005-0000-0000-0000DD080000}"/>
    <cellStyle name="Input 15 3 2" xfId="3479" xr:uid="{00000000-0005-0000-0000-0000DE080000}"/>
    <cellStyle name="Input 15 3 2 2" xfId="7274" xr:uid="{00000000-0005-0000-0000-0000DE080000}"/>
    <cellStyle name="Input 15 3 2 3" xfId="8926" xr:uid="{00000000-0005-0000-0000-0000DE080000}"/>
    <cellStyle name="Input 15 3 3" xfId="7273" xr:uid="{00000000-0005-0000-0000-0000DD080000}"/>
    <cellStyle name="Input 15 3 4" xfId="8925" xr:uid="{00000000-0005-0000-0000-0000DD080000}"/>
    <cellStyle name="Input 15 4" xfId="3480" xr:uid="{00000000-0005-0000-0000-0000DF080000}"/>
    <cellStyle name="Input 15 4 2" xfId="7275" xr:uid="{00000000-0005-0000-0000-0000DF080000}"/>
    <cellStyle name="Input 15 4 3" xfId="8927" xr:uid="{00000000-0005-0000-0000-0000DF080000}"/>
    <cellStyle name="Input 15 5" xfId="7269" xr:uid="{00000000-0005-0000-0000-0000D9080000}"/>
    <cellStyle name="Input 15 6" xfId="8921" xr:uid="{00000000-0005-0000-0000-0000D9080000}"/>
    <cellStyle name="Input 16" xfId="3481" xr:uid="{00000000-0005-0000-0000-0000E0080000}"/>
    <cellStyle name="Input 16 2" xfId="3482" xr:uid="{00000000-0005-0000-0000-0000E1080000}"/>
    <cellStyle name="Input 16 2 2" xfId="3483" xr:uid="{00000000-0005-0000-0000-0000E2080000}"/>
    <cellStyle name="Input 16 2 2 2" xfId="7278" xr:uid="{00000000-0005-0000-0000-0000E2080000}"/>
    <cellStyle name="Input 16 2 2 3" xfId="8930" xr:uid="{00000000-0005-0000-0000-0000E2080000}"/>
    <cellStyle name="Input 16 2 3" xfId="3484" xr:uid="{00000000-0005-0000-0000-0000E3080000}"/>
    <cellStyle name="Input 16 2 3 2" xfId="7279" xr:uid="{00000000-0005-0000-0000-0000E3080000}"/>
    <cellStyle name="Input 16 2 3 3" xfId="8931" xr:uid="{00000000-0005-0000-0000-0000E3080000}"/>
    <cellStyle name="Input 16 2 4" xfId="7277" xr:uid="{00000000-0005-0000-0000-0000E1080000}"/>
    <cellStyle name="Input 16 2 5" xfId="8929" xr:uid="{00000000-0005-0000-0000-0000E1080000}"/>
    <cellStyle name="Input 16 3" xfId="3485" xr:uid="{00000000-0005-0000-0000-0000E4080000}"/>
    <cellStyle name="Input 16 3 2" xfId="3486" xr:uid="{00000000-0005-0000-0000-0000E5080000}"/>
    <cellStyle name="Input 16 3 2 2" xfId="7281" xr:uid="{00000000-0005-0000-0000-0000E5080000}"/>
    <cellStyle name="Input 16 3 2 3" xfId="8933" xr:uid="{00000000-0005-0000-0000-0000E5080000}"/>
    <cellStyle name="Input 16 3 3" xfId="7280" xr:uid="{00000000-0005-0000-0000-0000E4080000}"/>
    <cellStyle name="Input 16 3 4" xfId="8932" xr:uid="{00000000-0005-0000-0000-0000E4080000}"/>
    <cellStyle name="Input 16 4" xfId="3487" xr:uid="{00000000-0005-0000-0000-0000E6080000}"/>
    <cellStyle name="Input 16 4 2" xfId="7282" xr:uid="{00000000-0005-0000-0000-0000E6080000}"/>
    <cellStyle name="Input 16 4 3" xfId="8934" xr:uid="{00000000-0005-0000-0000-0000E6080000}"/>
    <cellStyle name="Input 16 5" xfId="7276" xr:uid="{00000000-0005-0000-0000-0000E0080000}"/>
    <cellStyle name="Input 16 6" xfId="8928" xr:uid="{00000000-0005-0000-0000-0000E0080000}"/>
    <cellStyle name="Input 17" xfId="3488" xr:uid="{00000000-0005-0000-0000-0000E7080000}"/>
    <cellStyle name="Input 17 2" xfId="3489" xr:uid="{00000000-0005-0000-0000-0000E8080000}"/>
    <cellStyle name="Input 17 2 2" xfId="3490" xr:uid="{00000000-0005-0000-0000-0000E9080000}"/>
    <cellStyle name="Input 17 2 2 2" xfId="7285" xr:uid="{00000000-0005-0000-0000-0000E9080000}"/>
    <cellStyle name="Input 17 2 2 3" xfId="8937" xr:uid="{00000000-0005-0000-0000-0000E9080000}"/>
    <cellStyle name="Input 17 2 3" xfId="3491" xr:uid="{00000000-0005-0000-0000-0000EA080000}"/>
    <cellStyle name="Input 17 2 3 2" xfId="7286" xr:uid="{00000000-0005-0000-0000-0000EA080000}"/>
    <cellStyle name="Input 17 2 3 3" xfId="8938" xr:uid="{00000000-0005-0000-0000-0000EA080000}"/>
    <cellStyle name="Input 17 2 4" xfId="7284" xr:uid="{00000000-0005-0000-0000-0000E8080000}"/>
    <cellStyle name="Input 17 2 5" xfId="8936" xr:uid="{00000000-0005-0000-0000-0000E8080000}"/>
    <cellStyle name="Input 17 3" xfId="3492" xr:uid="{00000000-0005-0000-0000-0000EB080000}"/>
    <cellStyle name="Input 17 3 2" xfId="3493" xr:uid="{00000000-0005-0000-0000-0000EC080000}"/>
    <cellStyle name="Input 17 3 2 2" xfId="7288" xr:uid="{00000000-0005-0000-0000-0000EC080000}"/>
    <cellStyle name="Input 17 3 2 3" xfId="8940" xr:uid="{00000000-0005-0000-0000-0000EC080000}"/>
    <cellStyle name="Input 17 3 3" xfId="7287" xr:uid="{00000000-0005-0000-0000-0000EB080000}"/>
    <cellStyle name="Input 17 3 4" xfId="8939" xr:uid="{00000000-0005-0000-0000-0000EB080000}"/>
    <cellStyle name="Input 17 4" xfId="3494" xr:uid="{00000000-0005-0000-0000-0000ED080000}"/>
    <cellStyle name="Input 17 4 2" xfId="7289" xr:uid="{00000000-0005-0000-0000-0000ED080000}"/>
    <cellStyle name="Input 17 4 3" xfId="8941" xr:uid="{00000000-0005-0000-0000-0000ED080000}"/>
    <cellStyle name="Input 17 5" xfId="7283" xr:uid="{00000000-0005-0000-0000-0000E7080000}"/>
    <cellStyle name="Input 17 6" xfId="8935" xr:uid="{00000000-0005-0000-0000-0000E7080000}"/>
    <cellStyle name="Input 18" xfId="3495" xr:uid="{00000000-0005-0000-0000-0000EE080000}"/>
    <cellStyle name="Input 18 2" xfId="3496" xr:uid="{00000000-0005-0000-0000-0000EF080000}"/>
    <cellStyle name="Input 18 2 2" xfId="3497" xr:uid="{00000000-0005-0000-0000-0000F0080000}"/>
    <cellStyle name="Input 18 2 2 2" xfId="7292" xr:uid="{00000000-0005-0000-0000-0000F0080000}"/>
    <cellStyle name="Input 18 2 2 3" xfId="8944" xr:uid="{00000000-0005-0000-0000-0000F0080000}"/>
    <cellStyle name="Input 18 2 3" xfId="3498" xr:uid="{00000000-0005-0000-0000-0000F1080000}"/>
    <cellStyle name="Input 18 2 3 2" xfId="7293" xr:uid="{00000000-0005-0000-0000-0000F1080000}"/>
    <cellStyle name="Input 18 2 3 3" xfId="8945" xr:uid="{00000000-0005-0000-0000-0000F1080000}"/>
    <cellStyle name="Input 18 2 4" xfId="7291" xr:uid="{00000000-0005-0000-0000-0000EF080000}"/>
    <cellStyle name="Input 18 2 5" xfId="8943" xr:uid="{00000000-0005-0000-0000-0000EF080000}"/>
    <cellStyle name="Input 18 3" xfId="3499" xr:uid="{00000000-0005-0000-0000-0000F2080000}"/>
    <cellStyle name="Input 18 3 2" xfId="3500" xr:uid="{00000000-0005-0000-0000-0000F3080000}"/>
    <cellStyle name="Input 18 3 2 2" xfId="7295" xr:uid="{00000000-0005-0000-0000-0000F3080000}"/>
    <cellStyle name="Input 18 3 2 3" xfId="8947" xr:uid="{00000000-0005-0000-0000-0000F3080000}"/>
    <cellStyle name="Input 18 3 3" xfId="7294" xr:uid="{00000000-0005-0000-0000-0000F2080000}"/>
    <cellStyle name="Input 18 3 4" xfId="8946" xr:uid="{00000000-0005-0000-0000-0000F2080000}"/>
    <cellStyle name="Input 18 4" xfId="3501" xr:uid="{00000000-0005-0000-0000-0000F4080000}"/>
    <cellStyle name="Input 18 4 2" xfId="7296" xr:uid="{00000000-0005-0000-0000-0000F4080000}"/>
    <cellStyle name="Input 18 4 3" xfId="8948" xr:uid="{00000000-0005-0000-0000-0000F4080000}"/>
    <cellStyle name="Input 18 5" xfId="7290" xr:uid="{00000000-0005-0000-0000-0000EE080000}"/>
    <cellStyle name="Input 18 6" xfId="8942" xr:uid="{00000000-0005-0000-0000-0000EE080000}"/>
    <cellStyle name="Input 19" xfId="3502" xr:uid="{00000000-0005-0000-0000-0000F5080000}"/>
    <cellStyle name="Input 19 2" xfId="3503" xr:uid="{00000000-0005-0000-0000-0000F6080000}"/>
    <cellStyle name="Input 19 2 2" xfId="3504" xr:uid="{00000000-0005-0000-0000-0000F7080000}"/>
    <cellStyle name="Input 19 2 2 2" xfId="7299" xr:uid="{00000000-0005-0000-0000-0000F7080000}"/>
    <cellStyle name="Input 19 2 2 3" xfId="8951" xr:uid="{00000000-0005-0000-0000-0000F7080000}"/>
    <cellStyle name="Input 19 2 3" xfId="3505" xr:uid="{00000000-0005-0000-0000-0000F8080000}"/>
    <cellStyle name="Input 19 2 3 2" xfId="7300" xr:uid="{00000000-0005-0000-0000-0000F8080000}"/>
    <cellStyle name="Input 19 2 3 3" xfId="8952" xr:uid="{00000000-0005-0000-0000-0000F8080000}"/>
    <cellStyle name="Input 19 2 4" xfId="7298" xr:uid="{00000000-0005-0000-0000-0000F6080000}"/>
    <cellStyle name="Input 19 2 5" xfId="8950" xr:uid="{00000000-0005-0000-0000-0000F6080000}"/>
    <cellStyle name="Input 19 3" xfId="3506" xr:uid="{00000000-0005-0000-0000-0000F9080000}"/>
    <cellStyle name="Input 19 3 2" xfId="7301" xr:uid="{00000000-0005-0000-0000-0000F9080000}"/>
    <cellStyle name="Input 19 3 3" xfId="8953" xr:uid="{00000000-0005-0000-0000-0000F9080000}"/>
    <cellStyle name="Input 19 4" xfId="3507" xr:uid="{00000000-0005-0000-0000-0000FA080000}"/>
    <cellStyle name="Input 19 4 2" xfId="7302" xr:uid="{00000000-0005-0000-0000-0000FA080000}"/>
    <cellStyle name="Input 19 4 3" xfId="8954" xr:uid="{00000000-0005-0000-0000-0000FA080000}"/>
    <cellStyle name="Input 19 5" xfId="7297" xr:uid="{00000000-0005-0000-0000-0000F5080000}"/>
    <cellStyle name="Input 19 6" xfId="8949" xr:uid="{00000000-0005-0000-0000-0000F5080000}"/>
    <cellStyle name="Input 2" xfId="3508" xr:uid="{00000000-0005-0000-0000-0000FB080000}"/>
    <cellStyle name="Input 2 2" xfId="3509" xr:uid="{00000000-0005-0000-0000-0000FC080000}"/>
    <cellStyle name="Input 2 2 2" xfId="3510" xr:uid="{00000000-0005-0000-0000-0000FD080000}"/>
    <cellStyle name="Input 2 2 2 2" xfId="3511" xr:uid="{00000000-0005-0000-0000-0000FE080000}"/>
    <cellStyle name="Input 2 2 2 2 2" xfId="7306" xr:uid="{00000000-0005-0000-0000-0000FE080000}"/>
    <cellStyle name="Input 2 2 2 2 3" xfId="8958" xr:uid="{00000000-0005-0000-0000-0000FE080000}"/>
    <cellStyle name="Input 2 2 2 3" xfId="3512" xr:uid="{00000000-0005-0000-0000-0000FF080000}"/>
    <cellStyle name="Input 2 2 2 3 2" xfId="7307" xr:uid="{00000000-0005-0000-0000-0000FF080000}"/>
    <cellStyle name="Input 2 2 2 3 3" xfId="8959" xr:uid="{00000000-0005-0000-0000-0000FF080000}"/>
    <cellStyle name="Input 2 2 2 4" xfId="7305" xr:uid="{00000000-0005-0000-0000-0000FD080000}"/>
    <cellStyle name="Input 2 2 2 5" xfId="8957" xr:uid="{00000000-0005-0000-0000-0000FD080000}"/>
    <cellStyle name="Input 2 2 3" xfId="3513" xr:uid="{00000000-0005-0000-0000-000000090000}"/>
    <cellStyle name="Input 2 2 3 2" xfId="3514" xr:uid="{00000000-0005-0000-0000-000001090000}"/>
    <cellStyle name="Input 2 2 3 2 2" xfId="7309" xr:uid="{00000000-0005-0000-0000-000001090000}"/>
    <cellStyle name="Input 2 2 3 2 3" xfId="8961" xr:uid="{00000000-0005-0000-0000-000001090000}"/>
    <cellStyle name="Input 2 2 3 3" xfId="7308" xr:uid="{00000000-0005-0000-0000-000000090000}"/>
    <cellStyle name="Input 2 2 3 4" xfId="8960" xr:uid="{00000000-0005-0000-0000-000000090000}"/>
    <cellStyle name="Input 2 2 4" xfId="3515" xr:uid="{00000000-0005-0000-0000-000002090000}"/>
    <cellStyle name="Input 2 2 4 2" xfId="7310" xr:uid="{00000000-0005-0000-0000-000002090000}"/>
    <cellStyle name="Input 2 2 4 3" xfId="8962" xr:uid="{00000000-0005-0000-0000-000002090000}"/>
    <cellStyle name="Input 2 2 5" xfId="7304" xr:uid="{00000000-0005-0000-0000-0000FC080000}"/>
    <cellStyle name="Input 2 2 6" xfId="8956" xr:uid="{00000000-0005-0000-0000-0000FC080000}"/>
    <cellStyle name="Input 2 3" xfId="3516" xr:uid="{00000000-0005-0000-0000-000003090000}"/>
    <cellStyle name="Input 2 3 2" xfId="3517" xr:uid="{00000000-0005-0000-0000-000004090000}"/>
    <cellStyle name="Input 2 3 2 2" xfId="7312" xr:uid="{00000000-0005-0000-0000-000004090000}"/>
    <cellStyle name="Input 2 3 2 3" xfId="8964" xr:uid="{00000000-0005-0000-0000-000004090000}"/>
    <cellStyle name="Input 2 3 3" xfId="3518" xr:uid="{00000000-0005-0000-0000-000005090000}"/>
    <cellStyle name="Input 2 3 3 2" xfId="7313" xr:uid="{00000000-0005-0000-0000-000005090000}"/>
    <cellStyle name="Input 2 3 3 3" xfId="8965" xr:uid="{00000000-0005-0000-0000-000005090000}"/>
    <cellStyle name="Input 2 3 4" xfId="7311" xr:uid="{00000000-0005-0000-0000-000003090000}"/>
    <cellStyle name="Input 2 3 5" xfId="8963" xr:uid="{00000000-0005-0000-0000-000003090000}"/>
    <cellStyle name="Input 2 4" xfId="3519" xr:uid="{00000000-0005-0000-0000-000006090000}"/>
    <cellStyle name="Input 2 4 2" xfId="3520" xr:uid="{00000000-0005-0000-0000-000007090000}"/>
    <cellStyle name="Input 2 4 2 2" xfId="7315" xr:uid="{00000000-0005-0000-0000-000007090000}"/>
    <cellStyle name="Input 2 4 2 3" xfId="8967" xr:uid="{00000000-0005-0000-0000-000007090000}"/>
    <cellStyle name="Input 2 4 3" xfId="7314" xr:uid="{00000000-0005-0000-0000-000006090000}"/>
    <cellStyle name="Input 2 4 4" xfId="8966" xr:uid="{00000000-0005-0000-0000-000006090000}"/>
    <cellStyle name="Input 2 5" xfId="3521" xr:uid="{00000000-0005-0000-0000-000008090000}"/>
    <cellStyle name="Input 2 5 2" xfId="7316" xr:uid="{00000000-0005-0000-0000-000008090000}"/>
    <cellStyle name="Input 2 5 3" xfId="8968" xr:uid="{00000000-0005-0000-0000-000008090000}"/>
    <cellStyle name="Input 2 6" xfId="7303" xr:uid="{00000000-0005-0000-0000-0000FB080000}"/>
    <cellStyle name="Input 2 7" xfId="8955" xr:uid="{00000000-0005-0000-0000-0000FB080000}"/>
    <cellStyle name="Input 20" xfId="3522" xr:uid="{00000000-0005-0000-0000-000009090000}"/>
    <cellStyle name="Input 20 2" xfId="3523" xr:uid="{00000000-0005-0000-0000-00000A090000}"/>
    <cellStyle name="Input 20 2 2" xfId="7318" xr:uid="{00000000-0005-0000-0000-00000A090000}"/>
    <cellStyle name="Input 20 2 3" xfId="8970" xr:uid="{00000000-0005-0000-0000-00000A090000}"/>
    <cellStyle name="Input 20 3" xfId="3524" xr:uid="{00000000-0005-0000-0000-00000B090000}"/>
    <cellStyle name="Input 20 3 2" xfId="7319" xr:uid="{00000000-0005-0000-0000-00000B090000}"/>
    <cellStyle name="Input 20 3 3" xfId="8971" xr:uid="{00000000-0005-0000-0000-00000B090000}"/>
    <cellStyle name="Input 20 4" xfId="7317" xr:uid="{00000000-0005-0000-0000-000009090000}"/>
    <cellStyle name="Input 20 5" xfId="8969" xr:uid="{00000000-0005-0000-0000-000009090000}"/>
    <cellStyle name="Input 21" xfId="3525" xr:uid="{00000000-0005-0000-0000-00000C090000}"/>
    <cellStyle name="Input 21 2" xfId="3526" xr:uid="{00000000-0005-0000-0000-00000D090000}"/>
    <cellStyle name="Input 21 2 2" xfId="7321" xr:uid="{00000000-0005-0000-0000-00000D090000}"/>
    <cellStyle name="Input 21 2 3" xfId="8973" xr:uid="{00000000-0005-0000-0000-00000D090000}"/>
    <cellStyle name="Input 21 3" xfId="7320" xr:uid="{00000000-0005-0000-0000-00000C090000}"/>
    <cellStyle name="Input 21 4" xfId="8972" xr:uid="{00000000-0005-0000-0000-00000C090000}"/>
    <cellStyle name="Input 22" xfId="3527" xr:uid="{00000000-0005-0000-0000-00000E090000}"/>
    <cellStyle name="Input 22 2" xfId="7322" xr:uid="{00000000-0005-0000-0000-00000E090000}"/>
    <cellStyle name="Input 22 3" xfId="8974" xr:uid="{00000000-0005-0000-0000-00000E090000}"/>
    <cellStyle name="Input 23" xfId="7233" xr:uid="{00000000-0005-0000-0000-0000B4080000}"/>
    <cellStyle name="Input 24" xfId="7232" xr:uid="{00000000-0005-0000-0000-0000B4080000}"/>
    <cellStyle name="Input 25" xfId="7082" xr:uid="{00000000-0005-0000-0000-0000B4080000}"/>
    <cellStyle name="Input 26" xfId="7055" xr:uid="{00000000-0005-0000-0000-0000B4080000}"/>
    <cellStyle name="Input 27" xfId="8885" xr:uid="{00000000-0005-0000-0000-0000B4080000}"/>
    <cellStyle name="Input 28" xfId="8884" xr:uid="{00000000-0005-0000-0000-0000B4080000}"/>
    <cellStyle name="Input 3" xfId="3528" xr:uid="{00000000-0005-0000-0000-00000F090000}"/>
    <cellStyle name="Input 3 2" xfId="3529" xr:uid="{00000000-0005-0000-0000-000010090000}"/>
    <cellStyle name="Input 3 2 2" xfId="3530" xr:uid="{00000000-0005-0000-0000-000011090000}"/>
    <cellStyle name="Input 3 2 2 2" xfId="3531" xr:uid="{00000000-0005-0000-0000-000012090000}"/>
    <cellStyle name="Input 3 2 2 2 2" xfId="7326" xr:uid="{00000000-0005-0000-0000-000012090000}"/>
    <cellStyle name="Input 3 2 2 2 3" xfId="8978" xr:uid="{00000000-0005-0000-0000-000012090000}"/>
    <cellStyle name="Input 3 2 2 3" xfId="3532" xr:uid="{00000000-0005-0000-0000-000013090000}"/>
    <cellStyle name="Input 3 2 2 3 2" xfId="7327" xr:uid="{00000000-0005-0000-0000-000013090000}"/>
    <cellStyle name="Input 3 2 2 3 3" xfId="8979" xr:uid="{00000000-0005-0000-0000-000013090000}"/>
    <cellStyle name="Input 3 2 2 4" xfId="7325" xr:uid="{00000000-0005-0000-0000-000011090000}"/>
    <cellStyle name="Input 3 2 2 5" xfId="8977" xr:uid="{00000000-0005-0000-0000-000011090000}"/>
    <cellStyle name="Input 3 2 3" xfId="3533" xr:uid="{00000000-0005-0000-0000-000014090000}"/>
    <cellStyle name="Input 3 2 3 2" xfId="3534" xr:uid="{00000000-0005-0000-0000-000015090000}"/>
    <cellStyle name="Input 3 2 3 2 2" xfId="7329" xr:uid="{00000000-0005-0000-0000-000015090000}"/>
    <cellStyle name="Input 3 2 3 2 3" xfId="8981" xr:uid="{00000000-0005-0000-0000-000015090000}"/>
    <cellStyle name="Input 3 2 3 3" xfId="7328" xr:uid="{00000000-0005-0000-0000-000014090000}"/>
    <cellStyle name="Input 3 2 3 4" xfId="8980" xr:uid="{00000000-0005-0000-0000-000014090000}"/>
    <cellStyle name="Input 3 2 4" xfId="3535" xr:uid="{00000000-0005-0000-0000-000016090000}"/>
    <cellStyle name="Input 3 2 4 2" xfId="7330" xr:uid="{00000000-0005-0000-0000-000016090000}"/>
    <cellStyle name="Input 3 2 4 3" xfId="8982" xr:uid="{00000000-0005-0000-0000-000016090000}"/>
    <cellStyle name="Input 3 2 5" xfId="7324" xr:uid="{00000000-0005-0000-0000-000010090000}"/>
    <cellStyle name="Input 3 2 6" xfId="8976" xr:uid="{00000000-0005-0000-0000-000010090000}"/>
    <cellStyle name="Input 3 3" xfId="3536" xr:uid="{00000000-0005-0000-0000-000017090000}"/>
    <cellStyle name="Input 3 3 2" xfId="3537" xr:uid="{00000000-0005-0000-0000-000018090000}"/>
    <cellStyle name="Input 3 3 2 2" xfId="7332" xr:uid="{00000000-0005-0000-0000-000018090000}"/>
    <cellStyle name="Input 3 3 2 3" xfId="8984" xr:uid="{00000000-0005-0000-0000-000018090000}"/>
    <cellStyle name="Input 3 3 3" xfId="3538" xr:uid="{00000000-0005-0000-0000-000019090000}"/>
    <cellStyle name="Input 3 3 3 2" xfId="7333" xr:uid="{00000000-0005-0000-0000-000019090000}"/>
    <cellStyle name="Input 3 3 3 3" xfId="8985" xr:uid="{00000000-0005-0000-0000-000019090000}"/>
    <cellStyle name="Input 3 3 4" xfId="7331" xr:uid="{00000000-0005-0000-0000-000017090000}"/>
    <cellStyle name="Input 3 3 5" xfId="8983" xr:uid="{00000000-0005-0000-0000-000017090000}"/>
    <cellStyle name="Input 3 4" xfId="3539" xr:uid="{00000000-0005-0000-0000-00001A090000}"/>
    <cellStyle name="Input 3 4 2" xfId="3540" xr:uid="{00000000-0005-0000-0000-00001B090000}"/>
    <cellStyle name="Input 3 4 2 2" xfId="7335" xr:uid="{00000000-0005-0000-0000-00001B090000}"/>
    <cellStyle name="Input 3 4 2 3" xfId="8987" xr:uid="{00000000-0005-0000-0000-00001B090000}"/>
    <cellStyle name="Input 3 4 3" xfId="7334" xr:uid="{00000000-0005-0000-0000-00001A090000}"/>
    <cellStyle name="Input 3 4 4" xfId="8986" xr:uid="{00000000-0005-0000-0000-00001A090000}"/>
    <cellStyle name="Input 3 5" xfId="3541" xr:uid="{00000000-0005-0000-0000-00001C090000}"/>
    <cellStyle name="Input 3 5 2" xfId="7336" xr:uid="{00000000-0005-0000-0000-00001C090000}"/>
    <cellStyle name="Input 3 5 3" xfId="8988" xr:uid="{00000000-0005-0000-0000-00001C090000}"/>
    <cellStyle name="Input 3 6" xfId="7323" xr:uid="{00000000-0005-0000-0000-00000F090000}"/>
    <cellStyle name="Input 3 7" xfId="8975" xr:uid="{00000000-0005-0000-0000-00000F090000}"/>
    <cellStyle name="Input 4" xfId="3542" xr:uid="{00000000-0005-0000-0000-00001D090000}"/>
    <cellStyle name="Input 4 2" xfId="3543" xr:uid="{00000000-0005-0000-0000-00001E090000}"/>
    <cellStyle name="Input 4 2 2" xfId="3544" xr:uid="{00000000-0005-0000-0000-00001F090000}"/>
    <cellStyle name="Input 4 2 2 2" xfId="7339" xr:uid="{00000000-0005-0000-0000-00001F090000}"/>
    <cellStyle name="Input 4 2 2 3" xfId="8991" xr:uid="{00000000-0005-0000-0000-00001F090000}"/>
    <cellStyle name="Input 4 2 3" xfId="3545" xr:uid="{00000000-0005-0000-0000-000020090000}"/>
    <cellStyle name="Input 4 2 3 2" xfId="7340" xr:uid="{00000000-0005-0000-0000-000020090000}"/>
    <cellStyle name="Input 4 2 3 3" xfId="8992" xr:uid="{00000000-0005-0000-0000-000020090000}"/>
    <cellStyle name="Input 4 2 4" xfId="7338" xr:uid="{00000000-0005-0000-0000-00001E090000}"/>
    <cellStyle name="Input 4 2 5" xfId="8990" xr:uid="{00000000-0005-0000-0000-00001E090000}"/>
    <cellStyle name="Input 4 3" xfId="3546" xr:uid="{00000000-0005-0000-0000-000021090000}"/>
    <cellStyle name="Input 4 3 2" xfId="3547" xr:uid="{00000000-0005-0000-0000-000022090000}"/>
    <cellStyle name="Input 4 3 2 2" xfId="7342" xr:uid="{00000000-0005-0000-0000-000022090000}"/>
    <cellStyle name="Input 4 3 2 3" xfId="8994" xr:uid="{00000000-0005-0000-0000-000022090000}"/>
    <cellStyle name="Input 4 3 3" xfId="7341" xr:uid="{00000000-0005-0000-0000-000021090000}"/>
    <cellStyle name="Input 4 3 4" xfId="8993" xr:uid="{00000000-0005-0000-0000-000021090000}"/>
    <cellStyle name="Input 4 4" xfId="3548" xr:uid="{00000000-0005-0000-0000-000023090000}"/>
    <cellStyle name="Input 4 4 2" xfId="7343" xr:uid="{00000000-0005-0000-0000-000023090000}"/>
    <cellStyle name="Input 4 4 3" xfId="8995" xr:uid="{00000000-0005-0000-0000-000023090000}"/>
    <cellStyle name="Input 4 5" xfId="7337" xr:uid="{00000000-0005-0000-0000-00001D090000}"/>
    <cellStyle name="Input 4 6" xfId="8989" xr:uid="{00000000-0005-0000-0000-00001D090000}"/>
    <cellStyle name="Input 5" xfId="3549" xr:uid="{00000000-0005-0000-0000-000024090000}"/>
    <cellStyle name="Input 5 2" xfId="3550" xr:uid="{00000000-0005-0000-0000-000025090000}"/>
    <cellStyle name="Input 5 2 2" xfId="3551" xr:uid="{00000000-0005-0000-0000-000026090000}"/>
    <cellStyle name="Input 5 2 2 2" xfId="7346" xr:uid="{00000000-0005-0000-0000-000026090000}"/>
    <cellStyle name="Input 5 2 2 3" xfId="8998" xr:uid="{00000000-0005-0000-0000-000026090000}"/>
    <cellStyle name="Input 5 2 3" xfId="3552" xr:uid="{00000000-0005-0000-0000-000027090000}"/>
    <cellStyle name="Input 5 2 3 2" xfId="7347" xr:uid="{00000000-0005-0000-0000-000027090000}"/>
    <cellStyle name="Input 5 2 3 3" xfId="8999" xr:uid="{00000000-0005-0000-0000-000027090000}"/>
    <cellStyle name="Input 5 2 4" xfId="7345" xr:uid="{00000000-0005-0000-0000-000025090000}"/>
    <cellStyle name="Input 5 2 5" xfId="8997" xr:uid="{00000000-0005-0000-0000-000025090000}"/>
    <cellStyle name="Input 5 3" xfId="3553" xr:uid="{00000000-0005-0000-0000-000028090000}"/>
    <cellStyle name="Input 5 3 2" xfId="3554" xr:uid="{00000000-0005-0000-0000-000029090000}"/>
    <cellStyle name="Input 5 3 2 2" xfId="7349" xr:uid="{00000000-0005-0000-0000-000029090000}"/>
    <cellStyle name="Input 5 3 2 3" xfId="9001" xr:uid="{00000000-0005-0000-0000-000029090000}"/>
    <cellStyle name="Input 5 3 3" xfId="7348" xr:uid="{00000000-0005-0000-0000-000028090000}"/>
    <cellStyle name="Input 5 3 4" xfId="9000" xr:uid="{00000000-0005-0000-0000-000028090000}"/>
    <cellStyle name="Input 5 4" xfId="3555" xr:uid="{00000000-0005-0000-0000-00002A090000}"/>
    <cellStyle name="Input 5 4 2" xfId="7350" xr:uid="{00000000-0005-0000-0000-00002A090000}"/>
    <cellStyle name="Input 5 4 3" xfId="9002" xr:uid="{00000000-0005-0000-0000-00002A090000}"/>
    <cellStyle name="Input 5 5" xfId="7344" xr:uid="{00000000-0005-0000-0000-000024090000}"/>
    <cellStyle name="Input 5 6" xfId="8996" xr:uid="{00000000-0005-0000-0000-000024090000}"/>
    <cellStyle name="Input 6" xfId="3556" xr:uid="{00000000-0005-0000-0000-00002B090000}"/>
    <cellStyle name="Input 6 2" xfId="3557" xr:uid="{00000000-0005-0000-0000-00002C090000}"/>
    <cellStyle name="Input 6 2 2" xfId="3558" xr:uid="{00000000-0005-0000-0000-00002D090000}"/>
    <cellStyle name="Input 6 2 2 2" xfId="7353" xr:uid="{00000000-0005-0000-0000-00002D090000}"/>
    <cellStyle name="Input 6 2 2 3" xfId="9005" xr:uid="{00000000-0005-0000-0000-00002D090000}"/>
    <cellStyle name="Input 6 2 3" xfId="3559" xr:uid="{00000000-0005-0000-0000-00002E090000}"/>
    <cellStyle name="Input 6 2 3 2" xfId="7354" xr:uid="{00000000-0005-0000-0000-00002E090000}"/>
    <cellStyle name="Input 6 2 3 3" xfId="9006" xr:uid="{00000000-0005-0000-0000-00002E090000}"/>
    <cellStyle name="Input 6 2 4" xfId="7352" xr:uid="{00000000-0005-0000-0000-00002C090000}"/>
    <cellStyle name="Input 6 2 5" xfId="9004" xr:uid="{00000000-0005-0000-0000-00002C090000}"/>
    <cellStyle name="Input 6 3" xfId="3560" xr:uid="{00000000-0005-0000-0000-00002F090000}"/>
    <cellStyle name="Input 6 3 2" xfId="3561" xr:uid="{00000000-0005-0000-0000-000030090000}"/>
    <cellStyle name="Input 6 3 2 2" xfId="7356" xr:uid="{00000000-0005-0000-0000-000030090000}"/>
    <cellStyle name="Input 6 3 2 3" xfId="9008" xr:uid="{00000000-0005-0000-0000-000030090000}"/>
    <cellStyle name="Input 6 3 3" xfId="7355" xr:uid="{00000000-0005-0000-0000-00002F090000}"/>
    <cellStyle name="Input 6 3 4" xfId="9007" xr:uid="{00000000-0005-0000-0000-00002F090000}"/>
    <cellStyle name="Input 6 4" xfId="3562" xr:uid="{00000000-0005-0000-0000-000031090000}"/>
    <cellStyle name="Input 6 4 2" xfId="7357" xr:uid="{00000000-0005-0000-0000-000031090000}"/>
    <cellStyle name="Input 6 4 3" xfId="9009" xr:uid="{00000000-0005-0000-0000-000031090000}"/>
    <cellStyle name="Input 6 5" xfId="7351" xr:uid="{00000000-0005-0000-0000-00002B090000}"/>
    <cellStyle name="Input 6 6" xfId="9003" xr:uid="{00000000-0005-0000-0000-00002B090000}"/>
    <cellStyle name="Input 7" xfId="3563" xr:uid="{00000000-0005-0000-0000-000032090000}"/>
    <cellStyle name="Input 7 2" xfId="3564" xr:uid="{00000000-0005-0000-0000-000033090000}"/>
    <cellStyle name="Input 7 2 2" xfId="3565" xr:uid="{00000000-0005-0000-0000-000034090000}"/>
    <cellStyle name="Input 7 2 2 2" xfId="7360" xr:uid="{00000000-0005-0000-0000-000034090000}"/>
    <cellStyle name="Input 7 2 2 3" xfId="9012" xr:uid="{00000000-0005-0000-0000-000034090000}"/>
    <cellStyle name="Input 7 2 3" xfId="3566" xr:uid="{00000000-0005-0000-0000-000035090000}"/>
    <cellStyle name="Input 7 2 3 2" xfId="7361" xr:uid="{00000000-0005-0000-0000-000035090000}"/>
    <cellStyle name="Input 7 2 3 3" xfId="9013" xr:uid="{00000000-0005-0000-0000-000035090000}"/>
    <cellStyle name="Input 7 2 4" xfId="7359" xr:uid="{00000000-0005-0000-0000-000033090000}"/>
    <cellStyle name="Input 7 2 5" xfId="9011" xr:uid="{00000000-0005-0000-0000-000033090000}"/>
    <cellStyle name="Input 7 3" xfId="3567" xr:uid="{00000000-0005-0000-0000-000036090000}"/>
    <cellStyle name="Input 7 3 2" xfId="3568" xr:uid="{00000000-0005-0000-0000-000037090000}"/>
    <cellStyle name="Input 7 3 2 2" xfId="7363" xr:uid="{00000000-0005-0000-0000-000037090000}"/>
    <cellStyle name="Input 7 3 2 3" xfId="9015" xr:uid="{00000000-0005-0000-0000-000037090000}"/>
    <cellStyle name="Input 7 3 3" xfId="7362" xr:uid="{00000000-0005-0000-0000-000036090000}"/>
    <cellStyle name="Input 7 3 4" xfId="9014" xr:uid="{00000000-0005-0000-0000-000036090000}"/>
    <cellStyle name="Input 7 4" xfId="3569" xr:uid="{00000000-0005-0000-0000-000038090000}"/>
    <cellStyle name="Input 7 4 2" xfId="7364" xr:uid="{00000000-0005-0000-0000-000038090000}"/>
    <cellStyle name="Input 7 4 3" xfId="9016" xr:uid="{00000000-0005-0000-0000-000038090000}"/>
    <cellStyle name="Input 7 5" xfId="7358" xr:uid="{00000000-0005-0000-0000-000032090000}"/>
    <cellStyle name="Input 7 6" xfId="9010" xr:uid="{00000000-0005-0000-0000-000032090000}"/>
    <cellStyle name="Input 8" xfId="3570" xr:uid="{00000000-0005-0000-0000-000039090000}"/>
    <cellStyle name="Input 8 2" xfId="3571" xr:uid="{00000000-0005-0000-0000-00003A090000}"/>
    <cellStyle name="Input 8 2 2" xfId="3572" xr:uid="{00000000-0005-0000-0000-00003B090000}"/>
    <cellStyle name="Input 8 2 2 2" xfId="7367" xr:uid="{00000000-0005-0000-0000-00003B090000}"/>
    <cellStyle name="Input 8 2 2 3" xfId="9019" xr:uid="{00000000-0005-0000-0000-00003B090000}"/>
    <cellStyle name="Input 8 2 3" xfId="3573" xr:uid="{00000000-0005-0000-0000-00003C090000}"/>
    <cellStyle name="Input 8 2 3 2" xfId="7368" xr:uid="{00000000-0005-0000-0000-00003C090000}"/>
    <cellStyle name="Input 8 2 3 3" xfId="9020" xr:uid="{00000000-0005-0000-0000-00003C090000}"/>
    <cellStyle name="Input 8 2 4" xfId="7366" xr:uid="{00000000-0005-0000-0000-00003A090000}"/>
    <cellStyle name="Input 8 2 5" xfId="9018" xr:uid="{00000000-0005-0000-0000-00003A090000}"/>
    <cellStyle name="Input 8 3" xfId="3574" xr:uid="{00000000-0005-0000-0000-00003D090000}"/>
    <cellStyle name="Input 8 3 2" xfId="3575" xr:uid="{00000000-0005-0000-0000-00003E090000}"/>
    <cellStyle name="Input 8 3 2 2" xfId="7370" xr:uid="{00000000-0005-0000-0000-00003E090000}"/>
    <cellStyle name="Input 8 3 2 3" xfId="9022" xr:uid="{00000000-0005-0000-0000-00003E090000}"/>
    <cellStyle name="Input 8 3 3" xfId="7369" xr:uid="{00000000-0005-0000-0000-00003D090000}"/>
    <cellStyle name="Input 8 3 4" xfId="9021" xr:uid="{00000000-0005-0000-0000-00003D090000}"/>
    <cellStyle name="Input 8 4" xfId="3576" xr:uid="{00000000-0005-0000-0000-00003F090000}"/>
    <cellStyle name="Input 8 4 2" xfId="7371" xr:uid="{00000000-0005-0000-0000-00003F090000}"/>
    <cellStyle name="Input 8 4 3" xfId="9023" xr:uid="{00000000-0005-0000-0000-00003F090000}"/>
    <cellStyle name="Input 8 5" xfId="7365" xr:uid="{00000000-0005-0000-0000-000039090000}"/>
    <cellStyle name="Input 8 6" xfId="9017" xr:uid="{00000000-0005-0000-0000-000039090000}"/>
    <cellStyle name="Input 9" xfId="3577" xr:uid="{00000000-0005-0000-0000-000040090000}"/>
    <cellStyle name="Input 9 2" xfId="3578" xr:uid="{00000000-0005-0000-0000-000041090000}"/>
    <cellStyle name="Input 9 2 2" xfId="3579" xr:uid="{00000000-0005-0000-0000-000042090000}"/>
    <cellStyle name="Input 9 2 2 2" xfId="7374" xr:uid="{00000000-0005-0000-0000-000042090000}"/>
    <cellStyle name="Input 9 2 2 3" xfId="9026" xr:uid="{00000000-0005-0000-0000-000042090000}"/>
    <cellStyle name="Input 9 2 3" xfId="3580" xr:uid="{00000000-0005-0000-0000-000043090000}"/>
    <cellStyle name="Input 9 2 3 2" xfId="7375" xr:uid="{00000000-0005-0000-0000-000043090000}"/>
    <cellStyle name="Input 9 2 3 3" xfId="9027" xr:uid="{00000000-0005-0000-0000-000043090000}"/>
    <cellStyle name="Input 9 2 4" xfId="7373" xr:uid="{00000000-0005-0000-0000-000041090000}"/>
    <cellStyle name="Input 9 2 5" xfId="9025" xr:uid="{00000000-0005-0000-0000-000041090000}"/>
    <cellStyle name="Input 9 3" xfId="3581" xr:uid="{00000000-0005-0000-0000-000044090000}"/>
    <cellStyle name="Input 9 3 2" xfId="3582" xr:uid="{00000000-0005-0000-0000-000045090000}"/>
    <cellStyle name="Input 9 3 2 2" xfId="7377" xr:uid="{00000000-0005-0000-0000-000045090000}"/>
    <cellStyle name="Input 9 3 2 3" xfId="9029" xr:uid="{00000000-0005-0000-0000-000045090000}"/>
    <cellStyle name="Input 9 3 3" xfId="7376" xr:uid="{00000000-0005-0000-0000-000044090000}"/>
    <cellStyle name="Input 9 3 4" xfId="9028" xr:uid="{00000000-0005-0000-0000-000044090000}"/>
    <cellStyle name="Input 9 4" xfId="3583" xr:uid="{00000000-0005-0000-0000-000046090000}"/>
    <cellStyle name="Input 9 4 2" xfId="7378" xr:uid="{00000000-0005-0000-0000-000046090000}"/>
    <cellStyle name="Input 9 4 3" xfId="9030" xr:uid="{00000000-0005-0000-0000-000046090000}"/>
    <cellStyle name="Input 9 5" xfId="7372" xr:uid="{00000000-0005-0000-0000-000040090000}"/>
    <cellStyle name="Input 9 6" xfId="9024" xr:uid="{00000000-0005-0000-0000-000040090000}"/>
    <cellStyle name="Input_1월및2월실행사항-토목" xfId="3584" xr:uid="{00000000-0005-0000-0000-000047090000}"/>
    <cellStyle name="Linked Cell" xfId="3585" xr:uid="{00000000-0005-0000-0000-000048090000}"/>
    <cellStyle name="Linked Cell 10" xfId="3586" xr:uid="{00000000-0005-0000-0000-000049090000}"/>
    <cellStyle name="Linked Cell 10 2" xfId="3587" xr:uid="{00000000-0005-0000-0000-00004A090000}"/>
    <cellStyle name="Linked Cell 10 2 2" xfId="3588" xr:uid="{00000000-0005-0000-0000-00004B090000}"/>
    <cellStyle name="Linked Cell 10 2 2 2" xfId="3589" xr:uid="{00000000-0005-0000-0000-00004C090000}"/>
    <cellStyle name="Linked Cell 10 3" xfId="3590" xr:uid="{00000000-0005-0000-0000-00004D090000}"/>
    <cellStyle name="Linked Cell 10 3 2" xfId="3591" xr:uid="{00000000-0005-0000-0000-00004E090000}"/>
    <cellStyle name="Linked Cell 10 3 2 2" xfId="3592" xr:uid="{00000000-0005-0000-0000-00004F090000}"/>
    <cellStyle name="Linked Cell 10 4" xfId="3593" xr:uid="{00000000-0005-0000-0000-000050090000}"/>
    <cellStyle name="Linked Cell 10 4 2" xfId="3594" xr:uid="{00000000-0005-0000-0000-000051090000}"/>
    <cellStyle name="Linked Cell 11" xfId="3595" xr:uid="{00000000-0005-0000-0000-000052090000}"/>
    <cellStyle name="Linked Cell 11 2" xfId="3596" xr:uid="{00000000-0005-0000-0000-000053090000}"/>
    <cellStyle name="Linked Cell 11 2 2" xfId="3597" xr:uid="{00000000-0005-0000-0000-000054090000}"/>
    <cellStyle name="Linked Cell 11 2 2 2" xfId="3598" xr:uid="{00000000-0005-0000-0000-000055090000}"/>
    <cellStyle name="Linked Cell 11 3" xfId="3599" xr:uid="{00000000-0005-0000-0000-000056090000}"/>
    <cellStyle name="Linked Cell 11 3 2" xfId="3600" xr:uid="{00000000-0005-0000-0000-000057090000}"/>
    <cellStyle name="Linked Cell 11 3 2 2" xfId="3601" xr:uid="{00000000-0005-0000-0000-000058090000}"/>
    <cellStyle name="Linked Cell 11 4" xfId="3602" xr:uid="{00000000-0005-0000-0000-000059090000}"/>
    <cellStyle name="Linked Cell 11 4 2" xfId="3603" xr:uid="{00000000-0005-0000-0000-00005A090000}"/>
    <cellStyle name="Linked Cell 12" xfId="3604" xr:uid="{00000000-0005-0000-0000-00005B090000}"/>
    <cellStyle name="Linked Cell 12 2" xfId="3605" xr:uid="{00000000-0005-0000-0000-00005C090000}"/>
    <cellStyle name="Linked Cell 12 2 2" xfId="3606" xr:uid="{00000000-0005-0000-0000-00005D090000}"/>
    <cellStyle name="Linked Cell 12 2 2 2" xfId="3607" xr:uid="{00000000-0005-0000-0000-00005E090000}"/>
    <cellStyle name="Linked Cell 12 3" xfId="3608" xr:uid="{00000000-0005-0000-0000-00005F090000}"/>
    <cellStyle name="Linked Cell 12 3 2" xfId="3609" xr:uid="{00000000-0005-0000-0000-000060090000}"/>
    <cellStyle name="Linked Cell 12 3 2 2" xfId="3610" xr:uid="{00000000-0005-0000-0000-000061090000}"/>
    <cellStyle name="Linked Cell 12 4" xfId="3611" xr:uid="{00000000-0005-0000-0000-000062090000}"/>
    <cellStyle name="Linked Cell 12 4 2" xfId="3612" xr:uid="{00000000-0005-0000-0000-000063090000}"/>
    <cellStyle name="Linked Cell 13" xfId="3613" xr:uid="{00000000-0005-0000-0000-000064090000}"/>
    <cellStyle name="Linked Cell 13 2" xfId="3614" xr:uid="{00000000-0005-0000-0000-000065090000}"/>
    <cellStyle name="Linked Cell 13 2 2" xfId="3615" xr:uid="{00000000-0005-0000-0000-000066090000}"/>
    <cellStyle name="Linked Cell 13 2 2 2" xfId="3616" xr:uid="{00000000-0005-0000-0000-000067090000}"/>
    <cellStyle name="Linked Cell 13 3" xfId="3617" xr:uid="{00000000-0005-0000-0000-000068090000}"/>
    <cellStyle name="Linked Cell 13 3 2" xfId="3618" xr:uid="{00000000-0005-0000-0000-000069090000}"/>
    <cellStyle name="Linked Cell 13 3 2 2" xfId="3619" xr:uid="{00000000-0005-0000-0000-00006A090000}"/>
    <cellStyle name="Linked Cell 13 4" xfId="3620" xr:uid="{00000000-0005-0000-0000-00006B090000}"/>
    <cellStyle name="Linked Cell 13 4 2" xfId="3621" xr:uid="{00000000-0005-0000-0000-00006C090000}"/>
    <cellStyle name="Linked Cell 14" xfId="3622" xr:uid="{00000000-0005-0000-0000-00006D090000}"/>
    <cellStyle name="Linked Cell 14 2" xfId="3623" xr:uid="{00000000-0005-0000-0000-00006E090000}"/>
    <cellStyle name="Linked Cell 14 2 2" xfId="3624" xr:uid="{00000000-0005-0000-0000-00006F090000}"/>
    <cellStyle name="Linked Cell 14 2 2 2" xfId="3625" xr:uid="{00000000-0005-0000-0000-000070090000}"/>
    <cellStyle name="Linked Cell 14 3" xfId="3626" xr:uid="{00000000-0005-0000-0000-000071090000}"/>
    <cellStyle name="Linked Cell 14 3 2" xfId="3627" xr:uid="{00000000-0005-0000-0000-000072090000}"/>
    <cellStyle name="Linked Cell 14 3 2 2" xfId="3628" xr:uid="{00000000-0005-0000-0000-000073090000}"/>
    <cellStyle name="Linked Cell 14 4" xfId="3629" xr:uid="{00000000-0005-0000-0000-000074090000}"/>
    <cellStyle name="Linked Cell 14 4 2" xfId="3630" xr:uid="{00000000-0005-0000-0000-000075090000}"/>
    <cellStyle name="Linked Cell 15" xfId="3631" xr:uid="{00000000-0005-0000-0000-000076090000}"/>
    <cellStyle name="Linked Cell 15 2" xfId="3632" xr:uid="{00000000-0005-0000-0000-000077090000}"/>
    <cellStyle name="Linked Cell 15 2 2" xfId="3633" xr:uid="{00000000-0005-0000-0000-000078090000}"/>
    <cellStyle name="Linked Cell 15 2 2 2" xfId="3634" xr:uid="{00000000-0005-0000-0000-000079090000}"/>
    <cellStyle name="Linked Cell 15 3" xfId="3635" xr:uid="{00000000-0005-0000-0000-00007A090000}"/>
    <cellStyle name="Linked Cell 15 3 2" xfId="3636" xr:uid="{00000000-0005-0000-0000-00007B090000}"/>
    <cellStyle name="Linked Cell 15 3 2 2" xfId="3637" xr:uid="{00000000-0005-0000-0000-00007C090000}"/>
    <cellStyle name="Linked Cell 15 4" xfId="3638" xr:uid="{00000000-0005-0000-0000-00007D090000}"/>
    <cellStyle name="Linked Cell 15 4 2" xfId="3639" xr:uid="{00000000-0005-0000-0000-00007E090000}"/>
    <cellStyle name="Linked Cell 16" xfId="3640" xr:uid="{00000000-0005-0000-0000-00007F090000}"/>
    <cellStyle name="Linked Cell 16 2" xfId="3641" xr:uid="{00000000-0005-0000-0000-000080090000}"/>
    <cellStyle name="Linked Cell 16 2 2" xfId="3642" xr:uid="{00000000-0005-0000-0000-000081090000}"/>
    <cellStyle name="Linked Cell 16 2 2 2" xfId="3643" xr:uid="{00000000-0005-0000-0000-000082090000}"/>
    <cellStyle name="Linked Cell 16 3" xfId="3644" xr:uid="{00000000-0005-0000-0000-000083090000}"/>
    <cellStyle name="Linked Cell 16 3 2" xfId="3645" xr:uid="{00000000-0005-0000-0000-000084090000}"/>
    <cellStyle name="Linked Cell 16 3 2 2" xfId="3646" xr:uid="{00000000-0005-0000-0000-000085090000}"/>
    <cellStyle name="Linked Cell 16 4" xfId="3647" xr:uid="{00000000-0005-0000-0000-000086090000}"/>
    <cellStyle name="Linked Cell 16 4 2" xfId="3648" xr:uid="{00000000-0005-0000-0000-000087090000}"/>
    <cellStyle name="Linked Cell 17" xfId="3649" xr:uid="{00000000-0005-0000-0000-000088090000}"/>
    <cellStyle name="Linked Cell 17 2" xfId="3650" xr:uid="{00000000-0005-0000-0000-000089090000}"/>
    <cellStyle name="Linked Cell 17 2 2" xfId="3651" xr:uid="{00000000-0005-0000-0000-00008A090000}"/>
    <cellStyle name="Linked Cell 17 2 2 2" xfId="3652" xr:uid="{00000000-0005-0000-0000-00008B090000}"/>
    <cellStyle name="Linked Cell 17 3" xfId="3653" xr:uid="{00000000-0005-0000-0000-00008C090000}"/>
    <cellStyle name="Linked Cell 17 3 2" xfId="3654" xr:uid="{00000000-0005-0000-0000-00008D090000}"/>
    <cellStyle name="Linked Cell 17 3 2 2" xfId="3655" xr:uid="{00000000-0005-0000-0000-00008E090000}"/>
    <cellStyle name="Linked Cell 17 4" xfId="3656" xr:uid="{00000000-0005-0000-0000-00008F090000}"/>
    <cellStyle name="Linked Cell 17 4 2" xfId="3657" xr:uid="{00000000-0005-0000-0000-000090090000}"/>
    <cellStyle name="Linked Cell 18" xfId="3658" xr:uid="{00000000-0005-0000-0000-000091090000}"/>
    <cellStyle name="Linked Cell 18 2" xfId="3659" xr:uid="{00000000-0005-0000-0000-000092090000}"/>
    <cellStyle name="Linked Cell 18 2 2" xfId="3660" xr:uid="{00000000-0005-0000-0000-000093090000}"/>
    <cellStyle name="Linked Cell 18 2 2 2" xfId="3661" xr:uid="{00000000-0005-0000-0000-000094090000}"/>
    <cellStyle name="Linked Cell 18 3" xfId="3662" xr:uid="{00000000-0005-0000-0000-000095090000}"/>
    <cellStyle name="Linked Cell 18 3 2" xfId="3663" xr:uid="{00000000-0005-0000-0000-000096090000}"/>
    <cellStyle name="Linked Cell 18 3 2 2" xfId="3664" xr:uid="{00000000-0005-0000-0000-000097090000}"/>
    <cellStyle name="Linked Cell 18 4" xfId="3665" xr:uid="{00000000-0005-0000-0000-000098090000}"/>
    <cellStyle name="Linked Cell 18 4 2" xfId="3666" xr:uid="{00000000-0005-0000-0000-000099090000}"/>
    <cellStyle name="Linked Cell 19" xfId="3667" xr:uid="{00000000-0005-0000-0000-00009A090000}"/>
    <cellStyle name="Linked Cell 19 2" xfId="3668" xr:uid="{00000000-0005-0000-0000-00009B090000}"/>
    <cellStyle name="Linked Cell 19 2 2" xfId="3669" xr:uid="{00000000-0005-0000-0000-00009C090000}"/>
    <cellStyle name="Linked Cell 19 2 2 2" xfId="3670" xr:uid="{00000000-0005-0000-0000-00009D090000}"/>
    <cellStyle name="Linked Cell 19 3" xfId="3671" xr:uid="{00000000-0005-0000-0000-00009E090000}"/>
    <cellStyle name="Linked Cell 19 3 2" xfId="3672" xr:uid="{00000000-0005-0000-0000-00009F090000}"/>
    <cellStyle name="Linked Cell 2" xfId="3673" xr:uid="{00000000-0005-0000-0000-0000A0090000}"/>
    <cellStyle name="Linked Cell 2 2" xfId="3674" xr:uid="{00000000-0005-0000-0000-0000A1090000}"/>
    <cellStyle name="Linked Cell 2 2 2" xfId="3675" xr:uid="{00000000-0005-0000-0000-0000A2090000}"/>
    <cellStyle name="Linked Cell 2 2 2 2" xfId="3676" xr:uid="{00000000-0005-0000-0000-0000A3090000}"/>
    <cellStyle name="Linked Cell 2 2 2 2 2" xfId="3677" xr:uid="{00000000-0005-0000-0000-0000A4090000}"/>
    <cellStyle name="Linked Cell 2 2 3" xfId="3678" xr:uid="{00000000-0005-0000-0000-0000A5090000}"/>
    <cellStyle name="Linked Cell 2 2 3 2" xfId="3679" xr:uid="{00000000-0005-0000-0000-0000A6090000}"/>
    <cellStyle name="Linked Cell 2 2 3 2 2" xfId="3680" xr:uid="{00000000-0005-0000-0000-0000A7090000}"/>
    <cellStyle name="Linked Cell 2 2 4" xfId="3681" xr:uid="{00000000-0005-0000-0000-0000A8090000}"/>
    <cellStyle name="Linked Cell 2 2 4 2" xfId="3682" xr:uid="{00000000-0005-0000-0000-0000A9090000}"/>
    <cellStyle name="Linked Cell 2 3" xfId="3683" xr:uid="{00000000-0005-0000-0000-0000AA090000}"/>
    <cellStyle name="Linked Cell 2 3 2" xfId="3684" xr:uid="{00000000-0005-0000-0000-0000AB090000}"/>
    <cellStyle name="Linked Cell 2 3 2 2" xfId="3685" xr:uid="{00000000-0005-0000-0000-0000AC090000}"/>
    <cellStyle name="Linked Cell 2 4" xfId="3686" xr:uid="{00000000-0005-0000-0000-0000AD090000}"/>
    <cellStyle name="Linked Cell 2 4 2" xfId="3687" xr:uid="{00000000-0005-0000-0000-0000AE090000}"/>
    <cellStyle name="Linked Cell 2 4 2 2" xfId="3688" xr:uid="{00000000-0005-0000-0000-0000AF090000}"/>
    <cellStyle name="Linked Cell 2 5" xfId="3689" xr:uid="{00000000-0005-0000-0000-0000B0090000}"/>
    <cellStyle name="Linked Cell 2 5 2" xfId="3690" xr:uid="{00000000-0005-0000-0000-0000B1090000}"/>
    <cellStyle name="Linked Cell 20" xfId="3691" xr:uid="{00000000-0005-0000-0000-0000B2090000}"/>
    <cellStyle name="Linked Cell 20 2" xfId="3692" xr:uid="{00000000-0005-0000-0000-0000B3090000}"/>
    <cellStyle name="Linked Cell 20 2 2" xfId="3693" xr:uid="{00000000-0005-0000-0000-0000B4090000}"/>
    <cellStyle name="Linked Cell 21" xfId="3694" xr:uid="{00000000-0005-0000-0000-0000B5090000}"/>
    <cellStyle name="Linked Cell 21 2" xfId="3695" xr:uid="{00000000-0005-0000-0000-0000B6090000}"/>
    <cellStyle name="Linked Cell 21 2 2" xfId="3696" xr:uid="{00000000-0005-0000-0000-0000B7090000}"/>
    <cellStyle name="Linked Cell 22" xfId="3697" xr:uid="{00000000-0005-0000-0000-0000B8090000}"/>
    <cellStyle name="Linked Cell 22 2" xfId="3698" xr:uid="{00000000-0005-0000-0000-0000B9090000}"/>
    <cellStyle name="Linked Cell 3" xfId="3699" xr:uid="{00000000-0005-0000-0000-0000BA090000}"/>
    <cellStyle name="Linked Cell 3 2" xfId="3700" xr:uid="{00000000-0005-0000-0000-0000BB090000}"/>
    <cellStyle name="Linked Cell 3 2 2" xfId="3701" xr:uid="{00000000-0005-0000-0000-0000BC090000}"/>
    <cellStyle name="Linked Cell 3 2 2 2" xfId="3702" xr:uid="{00000000-0005-0000-0000-0000BD090000}"/>
    <cellStyle name="Linked Cell 3 2 2 2 2" xfId="3703" xr:uid="{00000000-0005-0000-0000-0000BE090000}"/>
    <cellStyle name="Linked Cell 3 2 3" xfId="3704" xr:uid="{00000000-0005-0000-0000-0000BF090000}"/>
    <cellStyle name="Linked Cell 3 2 3 2" xfId="3705" xr:uid="{00000000-0005-0000-0000-0000C0090000}"/>
    <cellStyle name="Linked Cell 3 2 3 2 2" xfId="3706" xr:uid="{00000000-0005-0000-0000-0000C1090000}"/>
    <cellStyle name="Linked Cell 3 2 4" xfId="3707" xr:uid="{00000000-0005-0000-0000-0000C2090000}"/>
    <cellStyle name="Linked Cell 3 2 4 2" xfId="3708" xr:uid="{00000000-0005-0000-0000-0000C3090000}"/>
    <cellStyle name="Linked Cell 3 3" xfId="3709" xr:uid="{00000000-0005-0000-0000-0000C4090000}"/>
    <cellStyle name="Linked Cell 3 3 2" xfId="3710" xr:uid="{00000000-0005-0000-0000-0000C5090000}"/>
    <cellStyle name="Linked Cell 3 3 2 2" xfId="3711" xr:uid="{00000000-0005-0000-0000-0000C6090000}"/>
    <cellStyle name="Linked Cell 3 4" xfId="3712" xr:uid="{00000000-0005-0000-0000-0000C7090000}"/>
    <cellStyle name="Linked Cell 3 4 2" xfId="3713" xr:uid="{00000000-0005-0000-0000-0000C8090000}"/>
    <cellStyle name="Linked Cell 3 4 2 2" xfId="3714" xr:uid="{00000000-0005-0000-0000-0000C9090000}"/>
    <cellStyle name="Linked Cell 3 5" xfId="3715" xr:uid="{00000000-0005-0000-0000-0000CA090000}"/>
    <cellStyle name="Linked Cell 3 5 2" xfId="3716" xr:uid="{00000000-0005-0000-0000-0000CB090000}"/>
    <cellStyle name="Linked Cell 4" xfId="3717" xr:uid="{00000000-0005-0000-0000-0000CC090000}"/>
    <cellStyle name="Linked Cell 4 2" xfId="3718" xr:uid="{00000000-0005-0000-0000-0000CD090000}"/>
    <cellStyle name="Linked Cell 4 2 2" xfId="3719" xr:uid="{00000000-0005-0000-0000-0000CE090000}"/>
    <cellStyle name="Linked Cell 4 2 2 2" xfId="3720" xr:uid="{00000000-0005-0000-0000-0000CF090000}"/>
    <cellStyle name="Linked Cell 4 3" xfId="3721" xr:uid="{00000000-0005-0000-0000-0000D0090000}"/>
    <cellStyle name="Linked Cell 4 3 2" xfId="3722" xr:uid="{00000000-0005-0000-0000-0000D1090000}"/>
    <cellStyle name="Linked Cell 4 3 2 2" xfId="3723" xr:uid="{00000000-0005-0000-0000-0000D2090000}"/>
    <cellStyle name="Linked Cell 4 4" xfId="3724" xr:uid="{00000000-0005-0000-0000-0000D3090000}"/>
    <cellStyle name="Linked Cell 4 4 2" xfId="3725" xr:uid="{00000000-0005-0000-0000-0000D4090000}"/>
    <cellStyle name="Linked Cell 5" xfId="3726" xr:uid="{00000000-0005-0000-0000-0000D5090000}"/>
    <cellStyle name="Linked Cell 5 2" xfId="3727" xr:uid="{00000000-0005-0000-0000-0000D6090000}"/>
    <cellStyle name="Linked Cell 5 2 2" xfId="3728" xr:uid="{00000000-0005-0000-0000-0000D7090000}"/>
    <cellStyle name="Linked Cell 5 2 2 2" xfId="3729" xr:uid="{00000000-0005-0000-0000-0000D8090000}"/>
    <cellStyle name="Linked Cell 5 3" xfId="3730" xr:uid="{00000000-0005-0000-0000-0000D9090000}"/>
    <cellStyle name="Linked Cell 5 3 2" xfId="3731" xr:uid="{00000000-0005-0000-0000-0000DA090000}"/>
    <cellStyle name="Linked Cell 5 3 2 2" xfId="3732" xr:uid="{00000000-0005-0000-0000-0000DB090000}"/>
    <cellStyle name="Linked Cell 5 4" xfId="3733" xr:uid="{00000000-0005-0000-0000-0000DC090000}"/>
    <cellStyle name="Linked Cell 5 4 2" xfId="3734" xr:uid="{00000000-0005-0000-0000-0000DD090000}"/>
    <cellStyle name="Linked Cell 6" xfId="3735" xr:uid="{00000000-0005-0000-0000-0000DE090000}"/>
    <cellStyle name="Linked Cell 6 2" xfId="3736" xr:uid="{00000000-0005-0000-0000-0000DF090000}"/>
    <cellStyle name="Linked Cell 6 2 2" xfId="3737" xr:uid="{00000000-0005-0000-0000-0000E0090000}"/>
    <cellStyle name="Linked Cell 6 2 2 2" xfId="3738" xr:uid="{00000000-0005-0000-0000-0000E1090000}"/>
    <cellStyle name="Linked Cell 6 3" xfId="3739" xr:uid="{00000000-0005-0000-0000-0000E2090000}"/>
    <cellStyle name="Linked Cell 6 3 2" xfId="3740" xr:uid="{00000000-0005-0000-0000-0000E3090000}"/>
    <cellStyle name="Linked Cell 6 3 2 2" xfId="3741" xr:uid="{00000000-0005-0000-0000-0000E4090000}"/>
    <cellStyle name="Linked Cell 6 4" xfId="3742" xr:uid="{00000000-0005-0000-0000-0000E5090000}"/>
    <cellStyle name="Linked Cell 6 4 2" xfId="3743" xr:uid="{00000000-0005-0000-0000-0000E6090000}"/>
    <cellStyle name="Linked Cell 7" xfId="3744" xr:uid="{00000000-0005-0000-0000-0000E7090000}"/>
    <cellStyle name="Linked Cell 7 2" xfId="3745" xr:uid="{00000000-0005-0000-0000-0000E8090000}"/>
    <cellStyle name="Linked Cell 7 2 2" xfId="3746" xr:uid="{00000000-0005-0000-0000-0000E9090000}"/>
    <cellStyle name="Linked Cell 7 2 2 2" xfId="3747" xr:uid="{00000000-0005-0000-0000-0000EA090000}"/>
    <cellStyle name="Linked Cell 7 3" xfId="3748" xr:uid="{00000000-0005-0000-0000-0000EB090000}"/>
    <cellStyle name="Linked Cell 7 3 2" xfId="3749" xr:uid="{00000000-0005-0000-0000-0000EC090000}"/>
    <cellStyle name="Linked Cell 7 3 2 2" xfId="3750" xr:uid="{00000000-0005-0000-0000-0000ED090000}"/>
    <cellStyle name="Linked Cell 7 4" xfId="3751" xr:uid="{00000000-0005-0000-0000-0000EE090000}"/>
    <cellStyle name="Linked Cell 7 4 2" xfId="3752" xr:uid="{00000000-0005-0000-0000-0000EF090000}"/>
    <cellStyle name="Linked Cell 8" xfId="3753" xr:uid="{00000000-0005-0000-0000-0000F0090000}"/>
    <cellStyle name="Linked Cell 8 2" xfId="3754" xr:uid="{00000000-0005-0000-0000-0000F1090000}"/>
    <cellStyle name="Linked Cell 8 2 2" xfId="3755" xr:uid="{00000000-0005-0000-0000-0000F2090000}"/>
    <cellStyle name="Linked Cell 8 2 2 2" xfId="3756" xr:uid="{00000000-0005-0000-0000-0000F3090000}"/>
    <cellStyle name="Linked Cell 8 3" xfId="3757" xr:uid="{00000000-0005-0000-0000-0000F4090000}"/>
    <cellStyle name="Linked Cell 8 3 2" xfId="3758" xr:uid="{00000000-0005-0000-0000-0000F5090000}"/>
    <cellStyle name="Linked Cell 8 3 2 2" xfId="3759" xr:uid="{00000000-0005-0000-0000-0000F6090000}"/>
    <cellStyle name="Linked Cell 8 4" xfId="3760" xr:uid="{00000000-0005-0000-0000-0000F7090000}"/>
    <cellStyle name="Linked Cell 8 4 2" xfId="3761" xr:uid="{00000000-0005-0000-0000-0000F8090000}"/>
    <cellStyle name="Linked Cell 9" xfId="3762" xr:uid="{00000000-0005-0000-0000-0000F9090000}"/>
    <cellStyle name="Linked Cell 9 2" xfId="3763" xr:uid="{00000000-0005-0000-0000-0000FA090000}"/>
    <cellStyle name="Linked Cell 9 2 2" xfId="3764" xr:uid="{00000000-0005-0000-0000-0000FB090000}"/>
    <cellStyle name="Linked Cell 9 2 2 2" xfId="3765" xr:uid="{00000000-0005-0000-0000-0000FC090000}"/>
    <cellStyle name="Linked Cell 9 3" xfId="3766" xr:uid="{00000000-0005-0000-0000-0000FD090000}"/>
    <cellStyle name="Linked Cell 9 3 2" xfId="3767" xr:uid="{00000000-0005-0000-0000-0000FE090000}"/>
    <cellStyle name="Linked Cell 9 3 2 2" xfId="3768" xr:uid="{00000000-0005-0000-0000-0000FF090000}"/>
    <cellStyle name="Linked Cell 9 4" xfId="3769" xr:uid="{00000000-0005-0000-0000-0000000A0000}"/>
    <cellStyle name="Linked Cell 9 4 2" xfId="3770" xr:uid="{00000000-0005-0000-0000-0000010A0000}"/>
    <cellStyle name="Linked Cell_1월및2월실행사항-토목" xfId="3771" xr:uid="{00000000-0005-0000-0000-0000020A0000}"/>
    <cellStyle name="Neutral" xfId="3772" xr:uid="{00000000-0005-0000-0000-0000030A0000}"/>
    <cellStyle name="Neutral 10" xfId="3773" xr:uid="{00000000-0005-0000-0000-0000040A0000}"/>
    <cellStyle name="Neutral 11" xfId="3774" xr:uid="{00000000-0005-0000-0000-0000050A0000}"/>
    <cellStyle name="Neutral 12" xfId="3775" xr:uid="{00000000-0005-0000-0000-0000060A0000}"/>
    <cellStyle name="Neutral 13" xfId="3776" xr:uid="{00000000-0005-0000-0000-0000070A0000}"/>
    <cellStyle name="Neutral 14" xfId="3777" xr:uid="{00000000-0005-0000-0000-0000080A0000}"/>
    <cellStyle name="Neutral 15" xfId="3778" xr:uid="{00000000-0005-0000-0000-0000090A0000}"/>
    <cellStyle name="Neutral 16" xfId="3779" xr:uid="{00000000-0005-0000-0000-00000A0A0000}"/>
    <cellStyle name="Neutral 17" xfId="3780" xr:uid="{00000000-0005-0000-0000-00000B0A0000}"/>
    <cellStyle name="Neutral 18" xfId="3781" xr:uid="{00000000-0005-0000-0000-00000C0A0000}"/>
    <cellStyle name="Neutral 19" xfId="3782" xr:uid="{00000000-0005-0000-0000-00000D0A0000}"/>
    <cellStyle name="Neutral 2" xfId="3783" xr:uid="{00000000-0005-0000-0000-00000E0A0000}"/>
    <cellStyle name="Neutral 2 2" xfId="3784" xr:uid="{00000000-0005-0000-0000-00000F0A0000}"/>
    <cellStyle name="Neutral 3" xfId="3785" xr:uid="{00000000-0005-0000-0000-0000100A0000}"/>
    <cellStyle name="Neutral 3 2" xfId="3786" xr:uid="{00000000-0005-0000-0000-0000110A0000}"/>
    <cellStyle name="Neutral 4" xfId="3787" xr:uid="{00000000-0005-0000-0000-0000120A0000}"/>
    <cellStyle name="Neutral 5" xfId="3788" xr:uid="{00000000-0005-0000-0000-0000130A0000}"/>
    <cellStyle name="Neutral 6" xfId="3789" xr:uid="{00000000-0005-0000-0000-0000140A0000}"/>
    <cellStyle name="Neutral 7" xfId="3790" xr:uid="{00000000-0005-0000-0000-0000150A0000}"/>
    <cellStyle name="Neutral 8" xfId="3791" xr:uid="{00000000-0005-0000-0000-0000160A0000}"/>
    <cellStyle name="Neutral 9" xfId="3792" xr:uid="{00000000-0005-0000-0000-0000170A0000}"/>
    <cellStyle name="Normal - Style1" xfId="1401" xr:uid="{00000000-0005-0000-0000-0000180A0000}"/>
    <cellStyle name="Normal 10" xfId="256" xr:uid="{00000000-0005-0000-0000-0000190A0000}"/>
    <cellStyle name="Normal 10 2" xfId="257" xr:uid="{00000000-0005-0000-0000-00001A0A0000}"/>
    <cellStyle name="Normal 10 2 2" xfId="662" xr:uid="{00000000-0005-0000-0000-00001B0A0000}"/>
    <cellStyle name="Normal 10 2 2 2" xfId="663" xr:uid="{00000000-0005-0000-0000-00001C0A0000}"/>
    <cellStyle name="Normal 10 2 2 3" xfId="664" xr:uid="{00000000-0005-0000-0000-00001D0A0000}"/>
    <cellStyle name="Normal 10 2 2 4" xfId="665" xr:uid="{00000000-0005-0000-0000-00001E0A0000}"/>
    <cellStyle name="Normal 10 2 2 5" xfId="666" xr:uid="{00000000-0005-0000-0000-00001F0A0000}"/>
    <cellStyle name="Normal 10 2 3" xfId="667" xr:uid="{00000000-0005-0000-0000-0000200A0000}"/>
    <cellStyle name="Normal 10 2 4" xfId="668" xr:uid="{00000000-0005-0000-0000-0000210A0000}"/>
    <cellStyle name="Normal 10 2 5" xfId="669" xr:uid="{00000000-0005-0000-0000-0000220A0000}"/>
    <cellStyle name="Normal 10 2 6" xfId="670" xr:uid="{00000000-0005-0000-0000-0000230A0000}"/>
    <cellStyle name="Normal 10 3" xfId="258" xr:uid="{00000000-0005-0000-0000-0000240A0000}"/>
    <cellStyle name="Normal 10 3 2" xfId="671" xr:uid="{00000000-0005-0000-0000-0000250A0000}"/>
    <cellStyle name="Normal 10 3 2 2" xfId="672" xr:uid="{00000000-0005-0000-0000-0000260A0000}"/>
    <cellStyle name="Normal 10 3 2 3" xfId="673" xr:uid="{00000000-0005-0000-0000-0000270A0000}"/>
    <cellStyle name="Normal 10 3 2 4" xfId="674" xr:uid="{00000000-0005-0000-0000-0000280A0000}"/>
    <cellStyle name="Normal 10 3 2 5" xfId="675" xr:uid="{00000000-0005-0000-0000-0000290A0000}"/>
    <cellStyle name="Normal 10 3 3" xfId="676" xr:uid="{00000000-0005-0000-0000-00002A0A0000}"/>
    <cellStyle name="Normal 10 3 4" xfId="677" xr:uid="{00000000-0005-0000-0000-00002B0A0000}"/>
    <cellStyle name="Normal 10 3 5" xfId="678" xr:uid="{00000000-0005-0000-0000-00002C0A0000}"/>
    <cellStyle name="Normal 10 3 6" xfId="679" xr:uid="{00000000-0005-0000-0000-00002D0A0000}"/>
    <cellStyle name="Normal 10 4" xfId="680" xr:uid="{00000000-0005-0000-0000-00002E0A0000}"/>
    <cellStyle name="Normal 10 4 2" xfId="681" xr:uid="{00000000-0005-0000-0000-00002F0A0000}"/>
    <cellStyle name="Normal 10 4 3" xfId="682" xr:uid="{00000000-0005-0000-0000-0000300A0000}"/>
    <cellStyle name="Normal 10 4 4" xfId="683" xr:uid="{00000000-0005-0000-0000-0000310A0000}"/>
    <cellStyle name="Normal 10 4 5" xfId="684" xr:uid="{00000000-0005-0000-0000-0000320A0000}"/>
    <cellStyle name="Normal 10 5" xfId="685" xr:uid="{00000000-0005-0000-0000-0000330A0000}"/>
    <cellStyle name="Normal 10 6" xfId="686" xr:uid="{00000000-0005-0000-0000-0000340A0000}"/>
    <cellStyle name="Normal 10 7" xfId="687" xr:uid="{00000000-0005-0000-0000-0000350A0000}"/>
    <cellStyle name="Normal 10 8" xfId="688" xr:uid="{00000000-0005-0000-0000-0000360A0000}"/>
    <cellStyle name="Normal 11" xfId="259" xr:uid="{00000000-0005-0000-0000-0000370A0000}"/>
    <cellStyle name="Normal 11 2" xfId="260" xr:uid="{00000000-0005-0000-0000-0000380A0000}"/>
    <cellStyle name="Normal 11 2 2" xfId="689" xr:uid="{00000000-0005-0000-0000-0000390A0000}"/>
    <cellStyle name="Normal 11 2 2 2" xfId="690" xr:uid="{00000000-0005-0000-0000-00003A0A0000}"/>
    <cellStyle name="Normal 11 2 2 3" xfId="691" xr:uid="{00000000-0005-0000-0000-00003B0A0000}"/>
    <cellStyle name="Normal 11 2 2 4" xfId="692" xr:uid="{00000000-0005-0000-0000-00003C0A0000}"/>
    <cellStyle name="Normal 11 2 2 5" xfId="693" xr:uid="{00000000-0005-0000-0000-00003D0A0000}"/>
    <cellStyle name="Normal 11 2 3" xfId="694" xr:uid="{00000000-0005-0000-0000-00003E0A0000}"/>
    <cellStyle name="Normal 11 2 4" xfId="695" xr:uid="{00000000-0005-0000-0000-00003F0A0000}"/>
    <cellStyle name="Normal 11 2 5" xfId="696" xr:uid="{00000000-0005-0000-0000-0000400A0000}"/>
    <cellStyle name="Normal 11 2 6" xfId="697" xr:uid="{00000000-0005-0000-0000-0000410A0000}"/>
    <cellStyle name="Normal 11 3" xfId="261" xr:uid="{00000000-0005-0000-0000-0000420A0000}"/>
    <cellStyle name="Normal 11 3 2" xfId="698" xr:uid="{00000000-0005-0000-0000-0000430A0000}"/>
    <cellStyle name="Normal 11 3 2 2" xfId="699" xr:uid="{00000000-0005-0000-0000-0000440A0000}"/>
    <cellStyle name="Normal 11 3 2 3" xfId="700" xr:uid="{00000000-0005-0000-0000-0000450A0000}"/>
    <cellStyle name="Normal 11 3 2 4" xfId="701" xr:uid="{00000000-0005-0000-0000-0000460A0000}"/>
    <cellStyle name="Normal 11 3 2 5" xfId="702" xr:uid="{00000000-0005-0000-0000-0000470A0000}"/>
    <cellStyle name="Normal 11 3 3" xfId="703" xr:uid="{00000000-0005-0000-0000-0000480A0000}"/>
    <cellStyle name="Normal 11 3 4" xfId="704" xr:uid="{00000000-0005-0000-0000-0000490A0000}"/>
    <cellStyle name="Normal 11 3 5" xfId="705" xr:uid="{00000000-0005-0000-0000-00004A0A0000}"/>
    <cellStyle name="Normal 11 3 6" xfId="706" xr:uid="{00000000-0005-0000-0000-00004B0A0000}"/>
    <cellStyle name="Normal 11 4" xfId="707" xr:uid="{00000000-0005-0000-0000-00004C0A0000}"/>
    <cellStyle name="Normal 11 4 2" xfId="708" xr:uid="{00000000-0005-0000-0000-00004D0A0000}"/>
    <cellStyle name="Normal 11 4 3" xfId="709" xr:uid="{00000000-0005-0000-0000-00004E0A0000}"/>
    <cellStyle name="Normal 11 4 4" xfId="710" xr:uid="{00000000-0005-0000-0000-00004F0A0000}"/>
    <cellStyle name="Normal 11 4 5" xfId="711" xr:uid="{00000000-0005-0000-0000-0000500A0000}"/>
    <cellStyle name="Normal 11 5" xfId="712" xr:uid="{00000000-0005-0000-0000-0000510A0000}"/>
    <cellStyle name="Normal 11 6" xfId="713" xr:uid="{00000000-0005-0000-0000-0000520A0000}"/>
    <cellStyle name="Normal 11 7" xfId="714" xr:uid="{00000000-0005-0000-0000-0000530A0000}"/>
    <cellStyle name="Normal 11 8" xfId="715" xr:uid="{00000000-0005-0000-0000-0000540A0000}"/>
    <cellStyle name="Normal 12" xfId="262" xr:uid="{00000000-0005-0000-0000-0000550A0000}"/>
    <cellStyle name="Normal 12 2" xfId="263" xr:uid="{00000000-0005-0000-0000-0000560A0000}"/>
    <cellStyle name="Normal 12 2 2" xfId="716" xr:uid="{00000000-0005-0000-0000-0000570A0000}"/>
    <cellStyle name="Normal 12 2 2 2" xfId="717" xr:uid="{00000000-0005-0000-0000-0000580A0000}"/>
    <cellStyle name="Normal 12 2 2 3" xfId="718" xr:uid="{00000000-0005-0000-0000-0000590A0000}"/>
    <cellStyle name="Normal 12 2 2 4" xfId="719" xr:uid="{00000000-0005-0000-0000-00005A0A0000}"/>
    <cellStyle name="Normal 12 2 2 5" xfId="720" xr:uid="{00000000-0005-0000-0000-00005B0A0000}"/>
    <cellStyle name="Normal 12 2 3" xfId="721" xr:uid="{00000000-0005-0000-0000-00005C0A0000}"/>
    <cellStyle name="Normal 12 2 4" xfId="722" xr:uid="{00000000-0005-0000-0000-00005D0A0000}"/>
    <cellStyle name="Normal 12 2 5" xfId="723" xr:uid="{00000000-0005-0000-0000-00005E0A0000}"/>
    <cellStyle name="Normal 12 2 6" xfId="724" xr:uid="{00000000-0005-0000-0000-00005F0A0000}"/>
    <cellStyle name="Normal 12 3" xfId="264" xr:uid="{00000000-0005-0000-0000-0000600A0000}"/>
    <cellStyle name="Normal 12 3 2" xfId="265" xr:uid="{00000000-0005-0000-0000-0000610A0000}"/>
    <cellStyle name="Normal 12 3 2 2" xfId="725" xr:uid="{00000000-0005-0000-0000-0000620A0000}"/>
    <cellStyle name="Normal 12 3 2 2 2" xfId="726" xr:uid="{00000000-0005-0000-0000-0000630A0000}"/>
    <cellStyle name="Normal 12 3 2 2 3" xfId="727" xr:uid="{00000000-0005-0000-0000-0000640A0000}"/>
    <cellStyle name="Normal 12 3 2 2 4" xfId="728" xr:uid="{00000000-0005-0000-0000-0000650A0000}"/>
    <cellStyle name="Normal 12 3 2 2 5" xfId="729" xr:uid="{00000000-0005-0000-0000-0000660A0000}"/>
    <cellStyle name="Normal 12 3 2 3" xfId="730" xr:uid="{00000000-0005-0000-0000-0000670A0000}"/>
    <cellStyle name="Normal 12 3 2 4" xfId="731" xr:uid="{00000000-0005-0000-0000-0000680A0000}"/>
    <cellStyle name="Normal 12 3 2 5" xfId="732" xr:uid="{00000000-0005-0000-0000-0000690A0000}"/>
    <cellStyle name="Normal 12 3 2 6" xfId="733" xr:uid="{00000000-0005-0000-0000-00006A0A0000}"/>
    <cellStyle name="Normal 12 3 2 7" xfId="734" xr:uid="{00000000-0005-0000-0000-00006B0A0000}"/>
    <cellStyle name="Normal 12 3 3" xfId="735" xr:uid="{00000000-0005-0000-0000-00006C0A0000}"/>
    <cellStyle name="Normal 12 3 3 2" xfId="736" xr:uid="{00000000-0005-0000-0000-00006D0A0000}"/>
    <cellStyle name="Normal 12 3 3 3" xfId="737" xr:uid="{00000000-0005-0000-0000-00006E0A0000}"/>
    <cellStyle name="Normal 12 3 3 4" xfId="738" xr:uid="{00000000-0005-0000-0000-00006F0A0000}"/>
    <cellStyle name="Normal 12 3 3 5" xfId="739" xr:uid="{00000000-0005-0000-0000-0000700A0000}"/>
    <cellStyle name="Normal 12 3 4" xfId="740" xr:uid="{00000000-0005-0000-0000-0000710A0000}"/>
    <cellStyle name="Normal 12 3 5" xfId="741" xr:uid="{00000000-0005-0000-0000-0000720A0000}"/>
    <cellStyle name="Normal 12 3 6" xfId="742" xr:uid="{00000000-0005-0000-0000-0000730A0000}"/>
    <cellStyle name="Normal 12 3 7" xfId="743" xr:uid="{00000000-0005-0000-0000-0000740A0000}"/>
    <cellStyle name="Normal 12 4" xfId="744" xr:uid="{00000000-0005-0000-0000-0000750A0000}"/>
    <cellStyle name="Normal 12 4 2" xfId="745" xr:uid="{00000000-0005-0000-0000-0000760A0000}"/>
    <cellStyle name="Normal 12 4 3" xfId="746" xr:uid="{00000000-0005-0000-0000-0000770A0000}"/>
    <cellStyle name="Normal 12 4 4" xfId="747" xr:uid="{00000000-0005-0000-0000-0000780A0000}"/>
    <cellStyle name="Normal 12 4 5" xfId="748" xr:uid="{00000000-0005-0000-0000-0000790A0000}"/>
    <cellStyle name="Normal 12 5" xfId="749" xr:uid="{00000000-0005-0000-0000-00007A0A0000}"/>
    <cellStyle name="Normal 12 6" xfId="750" xr:uid="{00000000-0005-0000-0000-00007B0A0000}"/>
    <cellStyle name="Normal 12 7" xfId="751" xr:uid="{00000000-0005-0000-0000-00007C0A0000}"/>
    <cellStyle name="Normal 12 8" xfId="752" xr:uid="{00000000-0005-0000-0000-00007D0A0000}"/>
    <cellStyle name="Normal 13" xfId="266" xr:uid="{00000000-0005-0000-0000-00007E0A0000}"/>
    <cellStyle name="Normal 13 2" xfId="267" xr:uid="{00000000-0005-0000-0000-00007F0A0000}"/>
    <cellStyle name="Normal 13 2 2" xfId="753" xr:uid="{00000000-0005-0000-0000-0000800A0000}"/>
    <cellStyle name="Normal 13 2 2 2" xfId="754" xr:uid="{00000000-0005-0000-0000-0000810A0000}"/>
    <cellStyle name="Normal 13 2 2 3" xfId="755" xr:uid="{00000000-0005-0000-0000-0000820A0000}"/>
    <cellStyle name="Normal 13 2 2 4" xfId="756" xr:uid="{00000000-0005-0000-0000-0000830A0000}"/>
    <cellStyle name="Normal 13 2 2 5" xfId="757" xr:uid="{00000000-0005-0000-0000-0000840A0000}"/>
    <cellStyle name="Normal 13 2 3" xfId="758" xr:uid="{00000000-0005-0000-0000-0000850A0000}"/>
    <cellStyle name="Normal 13 2 4" xfId="759" xr:uid="{00000000-0005-0000-0000-0000860A0000}"/>
    <cellStyle name="Normal 13 2 5" xfId="760" xr:uid="{00000000-0005-0000-0000-0000870A0000}"/>
    <cellStyle name="Normal 13 2 6" xfId="761" xr:uid="{00000000-0005-0000-0000-0000880A0000}"/>
    <cellStyle name="Normal 13 3" xfId="762" xr:uid="{00000000-0005-0000-0000-0000890A0000}"/>
    <cellStyle name="Normal 13 3 2" xfId="763" xr:uid="{00000000-0005-0000-0000-00008A0A0000}"/>
    <cellStyle name="Normal 13 3 3" xfId="764" xr:uid="{00000000-0005-0000-0000-00008B0A0000}"/>
    <cellStyle name="Normal 13 3 4" xfId="765" xr:uid="{00000000-0005-0000-0000-00008C0A0000}"/>
    <cellStyle name="Normal 13 3 5" xfId="766" xr:uid="{00000000-0005-0000-0000-00008D0A0000}"/>
    <cellStyle name="Normal 13 4" xfId="767" xr:uid="{00000000-0005-0000-0000-00008E0A0000}"/>
    <cellStyle name="Normal 13 5" xfId="768" xr:uid="{00000000-0005-0000-0000-00008F0A0000}"/>
    <cellStyle name="Normal 13 6" xfId="769" xr:uid="{00000000-0005-0000-0000-0000900A0000}"/>
    <cellStyle name="Normal 13 7" xfId="770" xr:uid="{00000000-0005-0000-0000-0000910A0000}"/>
    <cellStyle name="Normal 14" xfId="268" xr:uid="{00000000-0005-0000-0000-0000920A0000}"/>
    <cellStyle name="Normal 14 2" xfId="269" xr:uid="{00000000-0005-0000-0000-0000930A0000}"/>
    <cellStyle name="Normal 14 2 2" xfId="771" xr:uid="{00000000-0005-0000-0000-0000940A0000}"/>
    <cellStyle name="Normal 14 2 2 2" xfId="772" xr:uid="{00000000-0005-0000-0000-0000950A0000}"/>
    <cellStyle name="Normal 14 2 2 3" xfId="773" xr:uid="{00000000-0005-0000-0000-0000960A0000}"/>
    <cellStyle name="Normal 14 2 2 4" xfId="774" xr:uid="{00000000-0005-0000-0000-0000970A0000}"/>
    <cellStyle name="Normal 14 2 2 5" xfId="775" xr:uid="{00000000-0005-0000-0000-0000980A0000}"/>
    <cellStyle name="Normal 14 2 3" xfId="776" xr:uid="{00000000-0005-0000-0000-0000990A0000}"/>
    <cellStyle name="Normal 14 2 4" xfId="777" xr:uid="{00000000-0005-0000-0000-00009A0A0000}"/>
    <cellStyle name="Normal 14 2 5" xfId="778" xr:uid="{00000000-0005-0000-0000-00009B0A0000}"/>
    <cellStyle name="Normal 14 2 6" xfId="779" xr:uid="{00000000-0005-0000-0000-00009C0A0000}"/>
    <cellStyle name="Normal 14 3" xfId="270" xr:uid="{00000000-0005-0000-0000-00009D0A0000}"/>
    <cellStyle name="Normal 14 3 2" xfId="271" xr:uid="{00000000-0005-0000-0000-00009E0A0000}"/>
    <cellStyle name="Normal 14 3 2 2" xfId="780" xr:uid="{00000000-0005-0000-0000-00009F0A0000}"/>
    <cellStyle name="Normal 14 3 2 2 2" xfId="781" xr:uid="{00000000-0005-0000-0000-0000A00A0000}"/>
    <cellStyle name="Normal 14 3 2 2 3" xfId="782" xr:uid="{00000000-0005-0000-0000-0000A10A0000}"/>
    <cellStyle name="Normal 14 3 2 2 4" xfId="783" xr:uid="{00000000-0005-0000-0000-0000A20A0000}"/>
    <cellStyle name="Normal 14 3 2 2 5" xfId="784" xr:uid="{00000000-0005-0000-0000-0000A30A0000}"/>
    <cellStyle name="Normal 14 3 2 3" xfId="785" xr:uid="{00000000-0005-0000-0000-0000A40A0000}"/>
    <cellStyle name="Normal 14 3 2 4" xfId="786" xr:uid="{00000000-0005-0000-0000-0000A50A0000}"/>
    <cellStyle name="Normal 14 3 2 5" xfId="787" xr:uid="{00000000-0005-0000-0000-0000A60A0000}"/>
    <cellStyle name="Normal 14 3 2 6" xfId="788" xr:uid="{00000000-0005-0000-0000-0000A70A0000}"/>
    <cellStyle name="Normal 14 3 2 7" xfId="789" xr:uid="{00000000-0005-0000-0000-0000A80A0000}"/>
    <cellStyle name="Normal 14 3 3" xfId="790" xr:uid="{00000000-0005-0000-0000-0000A90A0000}"/>
    <cellStyle name="Normal 14 3 3 2" xfId="791" xr:uid="{00000000-0005-0000-0000-0000AA0A0000}"/>
    <cellStyle name="Normal 14 3 3 3" xfId="792" xr:uid="{00000000-0005-0000-0000-0000AB0A0000}"/>
    <cellStyle name="Normal 14 3 3 4" xfId="793" xr:uid="{00000000-0005-0000-0000-0000AC0A0000}"/>
    <cellStyle name="Normal 14 3 3 5" xfId="794" xr:uid="{00000000-0005-0000-0000-0000AD0A0000}"/>
    <cellStyle name="Normal 14 3 4" xfId="795" xr:uid="{00000000-0005-0000-0000-0000AE0A0000}"/>
    <cellStyle name="Normal 14 3 5" xfId="796" xr:uid="{00000000-0005-0000-0000-0000AF0A0000}"/>
    <cellStyle name="Normal 14 3 6" xfId="797" xr:uid="{00000000-0005-0000-0000-0000B00A0000}"/>
    <cellStyle name="Normal 14 3 7" xfId="798" xr:uid="{00000000-0005-0000-0000-0000B10A0000}"/>
    <cellStyle name="Normal 14 4" xfId="799" xr:uid="{00000000-0005-0000-0000-0000B20A0000}"/>
    <cellStyle name="Normal 14 4 2" xfId="800" xr:uid="{00000000-0005-0000-0000-0000B30A0000}"/>
    <cellStyle name="Normal 14 4 3" xfId="801" xr:uid="{00000000-0005-0000-0000-0000B40A0000}"/>
    <cellStyle name="Normal 14 4 4" xfId="802" xr:uid="{00000000-0005-0000-0000-0000B50A0000}"/>
    <cellStyle name="Normal 14 4 5" xfId="803" xr:uid="{00000000-0005-0000-0000-0000B60A0000}"/>
    <cellStyle name="Normal 14 5" xfId="804" xr:uid="{00000000-0005-0000-0000-0000B70A0000}"/>
    <cellStyle name="Normal 14 6" xfId="805" xr:uid="{00000000-0005-0000-0000-0000B80A0000}"/>
    <cellStyle name="Normal 14 7" xfId="806" xr:uid="{00000000-0005-0000-0000-0000B90A0000}"/>
    <cellStyle name="Normal 14 8" xfId="807" xr:uid="{00000000-0005-0000-0000-0000BA0A0000}"/>
    <cellStyle name="Normal 2" xfId="272" xr:uid="{00000000-0005-0000-0000-0000BB0A0000}"/>
    <cellStyle name="Normal 3" xfId="273" xr:uid="{00000000-0005-0000-0000-0000BC0A0000}"/>
    <cellStyle name="Normal 3 2" xfId="274" xr:uid="{00000000-0005-0000-0000-0000BD0A0000}"/>
    <cellStyle name="Normal 3 2 2" xfId="808" xr:uid="{00000000-0005-0000-0000-0000BE0A0000}"/>
    <cellStyle name="Normal 3 2 2 2" xfId="809" xr:uid="{00000000-0005-0000-0000-0000BF0A0000}"/>
    <cellStyle name="Normal 3 2 2 3" xfId="810" xr:uid="{00000000-0005-0000-0000-0000C00A0000}"/>
    <cellStyle name="Normal 3 2 2 4" xfId="811" xr:uid="{00000000-0005-0000-0000-0000C10A0000}"/>
    <cellStyle name="Normal 3 2 2 5" xfId="812" xr:uid="{00000000-0005-0000-0000-0000C20A0000}"/>
    <cellStyle name="Normal 3 2 3" xfId="813" xr:uid="{00000000-0005-0000-0000-0000C30A0000}"/>
    <cellStyle name="Normal 3 2 4" xfId="814" xr:uid="{00000000-0005-0000-0000-0000C40A0000}"/>
    <cellStyle name="Normal 3 2 5" xfId="815" xr:uid="{00000000-0005-0000-0000-0000C50A0000}"/>
    <cellStyle name="Normal 3 2 6" xfId="816" xr:uid="{00000000-0005-0000-0000-0000C60A0000}"/>
    <cellStyle name="Normal 3 3" xfId="275" xr:uid="{00000000-0005-0000-0000-0000C70A0000}"/>
    <cellStyle name="Normal 3 3 2" xfId="276" xr:uid="{00000000-0005-0000-0000-0000C80A0000}"/>
    <cellStyle name="Normal 3 3 2 2" xfId="817" xr:uid="{00000000-0005-0000-0000-0000C90A0000}"/>
    <cellStyle name="Normal 3 3 2 2 2" xfId="818" xr:uid="{00000000-0005-0000-0000-0000CA0A0000}"/>
    <cellStyle name="Normal 3 3 2 2 3" xfId="819" xr:uid="{00000000-0005-0000-0000-0000CB0A0000}"/>
    <cellStyle name="Normal 3 3 2 2 4" xfId="820" xr:uid="{00000000-0005-0000-0000-0000CC0A0000}"/>
    <cellStyle name="Normal 3 3 2 2 5" xfId="821" xr:uid="{00000000-0005-0000-0000-0000CD0A0000}"/>
    <cellStyle name="Normal 3 3 2 3" xfId="822" xr:uid="{00000000-0005-0000-0000-0000CE0A0000}"/>
    <cellStyle name="Normal 3 3 2 4" xfId="823" xr:uid="{00000000-0005-0000-0000-0000CF0A0000}"/>
    <cellStyle name="Normal 3 3 2 5" xfId="824" xr:uid="{00000000-0005-0000-0000-0000D00A0000}"/>
    <cellStyle name="Normal 3 3 2 6" xfId="825" xr:uid="{00000000-0005-0000-0000-0000D10A0000}"/>
    <cellStyle name="Normal 3 3 2 7" xfId="826" xr:uid="{00000000-0005-0000-0000-0000D20A0000}"/>
    <cellStyle name="Normal 3 3 3" xfId="827" xr:uid="{00000000-0005-0000-0000-0000D30A0000}"/>
    <cellStyle name="Normal 3 3 3 2" xfId="828" xr:uid="{00000000-0005-0000-0000-0000D40A0000}"/>
    <cellStyle name="Normal 3 3 3 3" xfId="829" xr:uid="{00000000-0005-0000-0000-0000D50A0000}"/>
    <cellStyle name="Normal 3 3 3 4" xfId="830" xr:uid="{00000000-0005-0000-0000-0000D60A0000}"/>
    <cellStyle name="Normal 3 3 3 5" xfId="831" xr:uid="{00000000-0005-0000-0000-0000D70A0000}"/>
    <cellStyle name="Normal 3 3 4" xfId="832" xr:uid="{00000000-0005-0000-0000-0000D80A0000}"/>
    <cellStyle name="Normal 3 3 5" xfId="833" xr:uid="{00000000-0005-0000-0000-0000D90A0000}"/>
    <cellStyle name="Normal 3 3 6" xfId="834" xr:uid="{00000000-0005-0000-0000-0000DA0A0000}"/>
    <cellStyle name="Normal 3 3 7" xfId="835" xr:uid="{00000000-0005-0000-0000-0000DB0A0000}"/>
    <cellStyle name="Normal 3 4" xfId="836" xr:uid="{00000000-0005-0000-0000-0000DC0A0000}"/>
    <cellStyle name="Normal 3 4 2" xfId="837" xr:uid="{00000000-0005-0000-0000-0000DD0A0000}"/>
    <cellStyle name="Normal 3 4 3" xfId="838" xr:uid="{00000000-0005-0000-0000-0000DE0A0000}"/>
    <cellStyle name="Normal 3 4 4" xfId="839" xr:uid="{00000000-0005-0000-0000-0000DF0A0000}"/>
    <cellStyle name="Normal 3 4 5" xfId="840" xr:uid="{00000000-0005-0000-0000-0000E00A0000}"/>
    <cellStyle name="Normal 3 5" xfId="841" xr:uid="{00000000-0005-0000-0000-0000E10A0000}"/>
    <cellStyle name="Normal 3 6" xfId="842" xr:uid="{00000000-0005-0000-0000-0000E20A0000}"/>
    <cellStyle name="Normal 3 7" xfId="843" xr:uid="{00000000-0005-0000-0000-0000E30A0000}"/>
    <cellStyle name="Normal 3 8" xfId="844" xr:uid="{00000000-0005-0000-0000-0000E40A0000}"/>
    <cellStyle name="Normal 4" xfId="277" xr:uid="{00000000-0005-0000-0000-0000E50A0000}"/>
    <cellStyle name="Normal 4 2" xfId="278" xr:uid="{00000000-0005-0000-0000-0000E60A0000}"/>
    <cellStyle name="Normal 4 2 2" xfId="845" xr:uid="{00000000-0005-0000-0000-0000E70A0000}"/>
    <cellStyle name="Normal 4 2 2 2" xfId="846" xr:uid="{00000000-0005-0000-0000-0000E80A0000}"/>
    <cellStyle name="Normal 4 2 2 3" xfId="847" xr:uid="{00000000-0005-0000-0000-0000E90A0000}"/>
    <cellStyle name="Normal 4 2 2 4" xfId="848" xr:uid="{00000000-0005-0000-0000-0000EA0A0000}"/>
    <cellStyle name="Normal 4 2 2 5" xfId="849" xr:uid="{00000000-0005-0000-0000-0000EB0A0000}"/>
    <cellStyle name="Normal 4 2 3" xfId="850" xr:uid="{00000000-0005-0000-0000-0000EC0A0000}"/>
    <cellStyle name="Normal 4 2 4" xfId="851" xr:uid="{00000000-0005-0000-0000-0000ED0A0000}"/>
    <cellStyle name="Normal 4 2 5" xfId="852" xr:uid="{00000000-0005-0000-0000-0000EE0A0000}"/>
    <cellStyle name="Normal 4 2 6" xfId="853" xr:uid="{00000000-0005-0000-0000-0000EF0A0000}"/>
    <cellStyle name="Normal 4 3" xfId="279" xr:uid="{00000000-0005-0000-0000-0000F00A0000}"/>
    <cellStyle name="Normal 4 3 2" xfId="854" xr:uid="{00000000-0005-0000-0000-0000F10A0000}"/>
    <cellStyle name="Normal 4 3 2 2" xfId="855" xr:uid="{00000000-0005-0000-0000-0000F20A0000}"/>
    <cellStyle name="Normal 4 3 2 3" xfId="856" xr:uid="{00000000-0005-0000-0000-0000F30A0000}"/>
    <cellStyle name="Normal 4 3 2 4" xfId="857" xr:uid="{00000000-0005-0000-0000-0000F40A0000}"/>
    <cellStyle name="Normal 4 3 2 5" xfId="858" xr:uid="{00000000-0005-0000-0000-0000F50A0000}"/>
    <cellStyle name="Normal 4 3 3" xfId="859" xr:uid="{00000000-0005-0000-0000-0000F60A0000}"/>
    <cellStyle name="Normal 4 3 4" xfId="860" xr:uid="{00000000-0005-0000-0000-0000F70A0000}"/>
    <cellStyle name="Normal 4 3 5" xfId="861" xr:uid="{00000000-0005-0000-0000-0000F80A0000}"/>
    <cellStyle name="Normal 4 3 6" xfId="862" xr:uid="{00000000-0005-0000-0000-0000F90A0000}"/>
    <cellStyle name="Normal 4 4" xfId="863" xr:uid="{00000000-0005-0000-0000-0000FA0A0000}"/>
    <cellStyle name="Normal 4 4 2" xfId="864" xr:uid="{00000000-0005-0000-0000-0000FB0A0000}"/>
    <cellStyle name="Normal 4 4 3" xfId="865" xr:uid="{00000000-0005-0000-0000-0000FC0A0000}"/>
    <cellStyle name="Normal 4 4 4" xfId="866" xr:uid="{00000000-0005-0000-0000-0000FD0A0000}"/>
    <cellStyle name="Normal 4 4 5" xfId="867" xr:uid="{00000000-0005-0000-0000-0000FE0A0000}"/>
    <cellStyle name="Normal 4 5" xfId="868" xr:uid="{00000000-0005-0000-0000-0000FF0A0000}"/>
    <cellStyle name="Normal 4 6" xfId="869" xr:uid="{00000000-0005-0000-0000-0000000B0000}"/>
    <cellStyle name="Normal 4 7" xfId="870" xr:uid="{00000000-0005-0000-0000-0000010B0000}"/>
    <cellStyle name="Normal 4 8" xfId="871" xr:uid="{00000000-0005-0000-0000-0000020B0000}"/>
    <cellStyle name="Normal 5" xfId="280" xr:uid="{00000000-0005-0000-0000-0000030B0000}"/>
    <cellStyle name="Normal 5 2" xfId="872" xr:uid="{00000000-0005-0000-0000-0000040B0000}"/>
    <cellStyle name="Normal 5 2 2" xfId="873" xr:uid="{00000000-0005-0000-0000-0000050B0000}"/>
    <cellStyle name="Normal 5 2 3" xfId="874" xr:uid="{00000000-0005-0000-0000-0000060B0000}"/>
    <cellStyle name="Normal 5 2 4" xfId="875" xr:uid="{00000000-0005-0000-0000-0000070B0000}"/>
    <cellStyle name="Normal 5 2 5" xfId="876" xr:uid="{00000000-0005-0000-0000-0000080B0000}"/>
    <cellStyle name="Normal 5 3" xfId="877" xr:uid="{00000000-0005-0000-0000-0000090B0000}"/>
    <cellStyle name="Normal 5 4" xfId="878" xr:uid="{00000000-0005-0000-0000-00000A0B0000}"/>
    <cellStyle name="Normal 5 5" xfId="879" xr:uid="{00000000-0005-0000-0000-00000B0B0000}"/>
    <cellStyle name="Normal 5 6" xfId="880" xr:uid="{00000000-0005-0000-0000-00000C0B0000}"/>
    <cellStyle name="Normal 58" xfId="281" xr:uid="{00000000-0005-0000-0000-00000D0B0000}"/>
    <cellStyle name="Normal 6" xfId="282" xr:uid="{00000000-0005-0000-0000-00000E0B0000}"/>
    <cellStyle name="Normal 6 2" xfId="283" xr:uid="{00000000-0005-0000-0000-00000F0B0000}"/>
    <cellStyle name="Normal 6 2 2" xfId="881" xr:uid="{00000000-0005-0000-0000-0000100B0000}"/>
    <cellStyle name="Normal 6 2 2 2" xfId="882" xr:uid="{00000000-0005-0000-0000-0000110B0000}"/>
    <cellStyle name="Normal 6 2 2 3" xfId="883" xr:uid="{00000000-0005-0000-0000-0000120B0000}"/>
    <cellStyle name="Normal 6 2 2 4" xfId="884" xr:uid="{00000000-0005-0000-0000-0000130B0000}"/>
    <cellStyle name="Normal 6 2 2 5" xfId="885" xr:uid="{00000000-0005-0000-0000-0000140B0000}"/>
    <cellStyle name="Normal 6 2 3" xfId="886" xr:uid="{00000000-0005-0000-0000-0000150B0000}"/>
    <cellStyle name="Normal 6 2 4" xfId="887" xr:uid="{00000000-0005-0000-0000-0000160B0000}"/>
    <cellStyle name="Normal 6 2 5" xfId="888" xr:uid="{00000000-0005-0000-0000-0000170B0000}"/>
    <cellStyle name="Normal 6 2 6" xfId="889" xr:uid="{00000000-0005-0000-0000-0000180B0000}"/>
    <cellStyle name="Normal 6 3" xfId="284" xr:uid="{00000000-0005-0000-0000-0000190B0000}"/>
    <cellStyle name="Normal 6 3 2" xfId="890" xr:uid="{00000000-0005-0000-0000-00001A0B0000}"/>
    <cellStyle name="Normal 6 3 2 2" xfId="891" xr:uid="{00000000-0005-0000-0000-00001B0B0000}"/>
    <cellStyle name="Normal 6 3 2 3" xfId="892" xr:uid="{00000000-0005-0000-0000-00001C0B0000}"/>
    <cellStyle name="Normal 6 3 2 4" xfId="893" xr:uid="{00000000-0005-0000-0000-00001D0B0000}"/>
    <cellStyle name="Normal 6 3 2 5" xfId="894" xr:uid="{00000000-0005-0000-0000-00001E0B0000}"/>
    <cellStyle name="Normal 6 3 3" xfId="895" xr:uid="{00000000-0005-0000-0000-00001F0B0000}"/>
    <cellStyle name="Normal 6 3 4" xfId="896" xr:uid="{00000000-0005-0000-0000-0000200B0000}"/>
    <cellStyle name="Normal 6 3 5" xfId="897" xr:uid="{00000000-0005-0000-0000-0000210B0000}"/>
    <cellStyle name="Normal 6 3 6" xfId="898" xr:uid="{00000000-0005-0000-0000-0000220B0000}"/>
    <cellStyle name="Normal 6 4" xfId="899" xr:uid="{00000000-0005-0000-0000-0000230B0000}"/>
    <cellStyle name="Normal 6 4 2" xfId="900" xr:uid="{00000000-0005-0000-0000-0000240B0000}"/>
    <cellStyle name="Normal 6 4 3" xfId="901" xr:uid="{00000000-0005-0000-0000-0000250B0000}"/>
    <cellStyle name="Normal 6 4 4" xfId="902" xr:uid="{00000000-0005-0000-0000-0000260B0000}"/>
    <cellStyle name="Normal 6 4 5" xfId="903" xr:uid="{00000000-0005-0000-0000-0000270B0000}"/>
    <cellStyle name="Normal 6 5" xfId="904" xr:uid="{00000000-0005-0000-0000-0000280B0000}"/>
    <cellStyle name="Normal 6 6" xfId="905" xr:uid="{00000000-0005-0000-0000-0000290B0000}"/>
    <cellStyle name="Normal 6 7" xfId="906" xr:uid="{00000000-0005-0000-0000-00002A0B0000}"/>
    <cellStyle name="Normal 6 8" xfId="907" xr:uid="{00000000-0005-0000-0000-00002B0B0000}"/>
    <cellStyle name="Normal 7" xfId="285" xr:uid="{00000000-0005-0000-0000-00002C0B0000}"/>
    <cellStyle name="Normal 7 2" xfId="286" xr:uid="{00000000-0005-0000-0000-00002D0B0000}"/>
    <cellStyle name="Normal 7 2 2" xfId="908" xr:uid="{00000000-0005-0000-0000-00002E0B0000}"/>
    <cellStyle name="Normal 7 2 2 2" xfId="909" xr:uid="{00000000-0005-0000-0000-00002F0B0000}"/>
    <cellStyle name="Normal 7 2 2 3" xfId="910" xr:uid="{00000000-0005-0000-0000-0000300B0000}"/>
    <cellStyle name="Normal 7 2 2 4" xfId="911" xr:uid="{00000000-0005-0000-0000-0000310B0000}"/>
    <cellStyle name="Normal 7 2 2 5" xfId="912" xr:uid="{00000000-0005-0000-0000-0000320B0000}"/>
    <cellStyle name="Normal 7 2 3" xfId="913" xr:uid="{00000000-0005-0000-0000-0000330B0000}"/>
    <cellStyle name="Normal 7 2 4" xfId="914" xr:uid="{00000000-0005-0000-0000-0000340B0000}"/>
    <cellStyle name="Normal 7 2 5" xfId="915" xr:uid="{00000000-0005-0000-0000-0000350B0000}"/>
    <cellStyle name="Normal 7 2 6" xfId="916" xr:uid="{00000000-0005-0000-0000-0000360B0000}"/>
    <cellStyle name="Normal 7 3" xfId="287" xr:uid="{00000000-0005-0000-0000-0000370B0000}"/>
    <cellStyle name="Normal 7 3 2" xfId="917" xr:uid="{00000000-0005-0000-0000-0000380B0000}"/>
    <cellStyle name="Normal 7 3 2 2" xfId="918" xr:uid="{00000000-0005-0000-0000-0000390B0000}"/>
    <cellStyle name="Normal 7 3 2 3" xfId="919" xr:uid="{00000000-0005-0000-0000-00003A0B0000}"/>
    <cellStyle name="Normal 7 3 2 4" xfId="920" xr:uid="{00000000-0005-0000-0000-00003B0B0000}"/>
    <cellStyle name="Normal 7 3 2 5" xfId="921" xr:uid="{00000000-0005-0000-0000-00003C0B0000}"/>
    <cellStyle name="Normal 7 3 3" xfId="922" xr:uid="{00000000-0005-0000-0000-00003D0B0000}"/>
    <cellStyle name="Normal 7 3 4" xfId="923" xr:uid="{00000000-0005-0000-0000-00003E0B0000}"/>
    <cellStyle name="Normal 7 3 5" xfId="924" xr:uid="{00000000-0005-0000-0000-00003F0B0000}"/>
    <cellStyle name="Normal 7 3 6" xfId="925" xr:uid="{00000000-0005-0000-0000-0000400B0000}"/>
    <cellStyle name="Normal 7 4" xfId="926" xr:uid="{00000000-0005-0000-0000-0000410B0000}"/>
    <cellStyle name="Normal 7 4 2" xfId="927" xr:uid="{00000000-0005-0000-0000-0000420B0000}"/>
    <cellStyle name="Normal 7 4 3" xfId="928" xr:uid="{00000000-0005-0000-0000-0000430B0000}"/>
    <cellStyle name="Normal 7 4 4" xfId="929" xr:uid="{00000000-0005-0000-0000-0000440B0000}"/>
    <cellStyle name="Normal 7 4 5" xfId="930" xr:uid="{00000000-0005-0000-0000-0000450B0000}"/>
    <cellStyle name="Normal 7 5" xfId="931" xr:uid="{00000000-0005-0000-0000-0000460B0000}"/>
    <cellStyle name="Normal 7 6" xfId="932" xr:uid="{00000000-0005-0000-0000-0000470B0000}"/>
    <cellStyle name="Normal 7 7" xfId="933" xr:uid="{00000000-0005-0000-0000-0000480B0000}"/>
    <cellStyle name="Normal 7 8" xfId="934" xr:uid="{00000000-0005-0000-0000-0000490B0000}"/>
    <cellStyle name="Normal 8" xfId="288" xr:uid="{00000000-0005-0000-0000-00004A0B0000}"/>
    <cellStyle name="Normal 8 2" xfId="289" xr:uid="{00000000-0005-0000-0000-00004B0B0000}"/>
    <cellStyle name="Normal 8 2 2" xfId="935" xr:uid="{00000000-0005-0000-0000-00004C0B0000}"/>
    <cellStyle name="Normal 8 2 2 2" xfId="936" xr:uid="{00000000-0005-0000-0000-00004D0B0000}"/>
    <cellStyle name="Normal 8 2 2 3" xfId="937" xr:uid="{00000000-0005-0000-0000-00004E0B0000}"/>
    <cellStyle name="Normal 8 2 2 4" xfId="938" xr:uid="{00000000-0005-0000-0000-00004F0B0000}"/>
    <cellStyle name="Normal 8 2 2 5" xfId="939" xr:uid="{00000000-0005-0000-0000-0000500B0000}"/>
    <cellStyle name="Normal 8 2 3" xfId="940" xr:uid="{00000000-0005-0000-0000-0000510B0000}"/>
    <cellStyle name="Normal 8 2 4" xfId="941" xr:uid="{00000000-0005-0000-0000-0000520B0000}"/>
    <cellStyle name="Normal 8 2 5" xfId="942" xr:uid="{00000000-0005-0000-0000-0000530B0000}"/>
    <cellStyle name="Normal 8 2 6" xfId="943" xr:uid="{00000000-0005-0000-0000-0000540B0000}"/>
    <cellStyle name="Normal 8 3" xfId="290" xr:uid="{00000000-0005-0000-0000-0000550B0000}"/>
    <cellStyle name="Normal 8 3 2" xfId="291" xr:uid="{00000000-0005-0000-0000-0000560B0000}"/>
    <cellStyle name="Normal 8 3 2 2" xfId="944" xr:uid="{00000000-0005-0000-0000-0000570B0000}"/>
    <cellStyle name="Normal 8 3 2 2 2" xfId="945" xr:uid="{00000000-0005-0000-0000-0000580B0000}"/>
    <cellStyle name="Normal 8 3 2 2 3" xfId="946" xr:uid="{00000000-0005-0000-0000-0000590B0000}"/>
    <cellStyle name="Normal 8 3 2 2 4" xfId="947" xr:uid="{00000000-0005-0000-0000-00005A0B0000}"/>
    <cellStyle name="Normal 8 3 2 2 5" xfId="948" xr:uid="{00000000-0005-0000-0000-00005B0B0000}"/>
    <cellStyle name="Normal 8 3 2 3" xfId="949" xr:uid="{00000000-0005-0000-0000-00005C0B0000}"/>
    <cellStyle name="Normal 8 3 2 4" xfId="950" xr:uid="{00000000-0005-0000-0000-00005D0B0000}"/>
    <cellStyle name="Normal 8 3 2 5" xfId="951" xr:uid="{00000000-0005-0000-0000-00005E0B0000}"/>
    <cellStyle name="Normal 8 3 2 6" xfId="952" xr:uid="{00000000-0005-0000-0000-00005F0B0000}"/>
    <cellStyle name="Normal 8 3 2 7" xfId="953" xr:uid="{00000000-0005-0000-0000-0000600B0000}"/>
    <cellStyle name="Normal 8 3 3" xfId="954" xr:uid="{00000000-0005-0000-0000-0000610B0000}"/>
    <cellStyle name="Normal 8 3 3 2" xfId="955" xr:uid="{00000000-0005-0000-0000-0000620B0000}"/>
    <cellStyle name="Normal 8 3 3 3" xfId="956" xr:uid="{00000000-0005-0000-0000-0000630B0000}"/>
    <cellStyle name="Normal 8 3 3 4" xfId="957" xr:uid="{00000000-0005-0000-0000-0000640B0000}"/>
    <cellStyle name="Normal 8 3 3 5" xfId="958" xr:uid="{00000000-0005-0000-0000-0000650B0000}"/>
    <cellStyle name="Normal 8 3 4" xfId="959" xr:uid="{00000000-0005-0000-0000-0000660B0000}"/>
    <cellStyle name="Normal 8 3 5" xfId="960" xr:uid="{00000000-0005-0000-0000-0000670B0000}"/>
    <cellStyle name="Normal 8 3 6" xfId="961" xr:uid="{00000000-0005-0000-0000-0000680B0000}"/>
    <cellStyle name="Normal 8 3 7" xfId="962" xr:uid="{00000000-0005-0000-0000-0000690B0000}"/>
    <cellStyle name="Normal 8 4" xfId="963" xr:uid="{00000000-0005-0000-0000-00006A0B0000}"/>
    <cellStyle name="Normal 8 4 2" xfId="964" xr:uid="{00000000-0005-0000-0000-00006B0B0000}"/>
    <cellStyle name="Normal 8 4 3" xfId="965" xr:uid="{00000000-0005-0000-0000-00006C0B0000}"/>
    <cellStyle name="Normal 8 4 4" xfId="966" xr:uid="{00000000-0005-0000-0000-00006D0B0000}"/>
    <cellStyle name="Normal 8 4 5" xfId="967" xr:uid="{00000000-0005-0000-0000-00006E0B0000}"/>
    <cellStyle name="Normal 8 5" xfId="968" xr:uid="{00000000-0005-0000-0000-00006F0B0000}"/>
    <cellStyle name="Normal 8 6" xfId="969" xr:uid="{00000000-0005-0000-0000-0000700B0000}"/>
    <cellStyle name="Normal 8 7" xfId="970" xr:uid="{00000000-0005-0000-0000-0000710B0000}"/>
    <cellStyle name="Normal 8 8" xfId="971" xr:uid="{00000000-0005-0000-0000-0000720B0000}"/>
    <cellStyle name="Normal 9" xfId="292" xr:uid="{00000000-0005-0000-0000-0000730B0000}"/>
    <cellStyle name="Normal 9 2" xfId="293" xr:uid="{00000000-0005-0000-0000-0000740B0000}"/>
    <cellStyle name="Normal 9 2 2" xfId="972" xr:uid="{00000000-0005-0000-0000-0000750B0000}"/>
    <cellStyle name="Normal 9 2 2 2" xfId="973" xr:uid="{00000000-0005-0000-0000-0000760B0000}"/>
    <cellStyle name="Normal 9 2 2 3" xfId="974" xr:uid="{00000000-0005-0000-0000-0000770B0000}"/>
    <cellStyle name="Normal 9 2 2 4" xfId="975" xr:uid="{00000000-0005-0000-0000-0000780B0000}"/>
    <cellStyle name="Normal 9 2 2 5" xfId="976" xr:uid="{00000000-0005-0000-0000-0000790B0000}"/>
    <cellStyle name="Normal 9 2 3" xfId="977" xr:uid="{00000000-0005-0000-0000-00007A0B0000}"/>
    <cellStyle name="Normal 9 2 4" xfId="978" xr:uid="{00000000-0005-0000-0000-00007B0B0000}"/>
    <cellStyle name="Normal 9 2 5" xfId="979" xr:uid="{00000000-0005-0000-0000-00007C0B0000}"/>
    <cellStyle name="Normal 9 2 6" xfId="980" xr:uid="{00000000-0005-0000-0000-00007D0B0000}"/>
    <cellStyle name="Normal 9 3" xfId="294" xr:uid="{00000000-0005-0000-0000-00007E0B0000}"/>
    <cellStyle name="Normal 9 3 2" xfId="295" xr:uid="{00000000-0005-0000-0000-00007F0B0000}"/>
    <cellStyle name="Normal 9 3 2 2" xfId="981" xr:uid="{00000000-0005-0000-0000-0000800B0000}"/>
    <cellStyle name="Normal 9 3 2 2 2" xfId="982" xr:uid="{00000000-0005-0000-0000-0000810B0000}"/>
    <cellStyle name="Normal 9 3 2 2 3" xfId="983" xr:uid="{00000000-0005-0000-0000-0000820B0000}"/>
    <cellStyle name="Normal 9 3 2 2 4" xfId="984" xr:uid="{00000000-0005-0000-0000-0000830B0000}"/>
    <cellStyle name="Normal 9 3 2 2 5" xfId="985" xr:uid="{00000000-0005-0000-0000-0000840B0000}"/>
    <cellStyle name="Normal 9 3 2 3" xfId="986" xr:uid="{00000000-0005-0000-0000-0000850B0000}"/>
    <cellStyle name="Normal 9 3 2 4" xfId="987" xr:uid="{00000000-0005-0000-0000-0000860B0000}"/>
    <cellStyle name="Normal 9 3 2 5" xfId="988" xr:uid="{00000000-0005-0000-0000-0000870B0000}"/>
    <cellStyle name="Normal 9 3 2 6" xfId="989" xr:uid="{00000000-0005-0000-0000-0000880B0000}"/>
    <cellStyle name="Normal 9 3 3" xfId="990" xr:uid="{00000000-0005-0000-0000-0000890B0000}"/>
    <cellStyle name="Normal 9 3 3 2" xfId="991" xr:uid="{00000000-0005-0000-0000-00008A0B0000}"/>
    <cellStyle name="Normal 9 3 3 3" xfId="992" xr:uid="{00000000-0005-0000-0000-00008B0B0000}"/>
    <cellStyle name="Normal 9 3 3 4" xfId="993" xr:uid="{00000000-0005-0000-0000-00008C0B0000}"/>
    <cellStyle name="Normal 9 3 3 5" xfId="994" xr:uid="{00000000-0005-0000-0000-00008D0B0000}"/>
    <cellStyle name="Normal 9 3 4" xfId="995" xr:uid="{00000000-0005-0000-0000-00008E0B0000}"/>
    <cellStyle name="Normal 9 3 5" xfId="996" xr:uid="{00000000-0005-0000-0000-00008F0B0000}"/>
    <cellStyle name="Normal 9 3 6" xfId="997" xr:uid="{00000000-0005-0000-0000-0000900B0000}"/>
    <cellStyle name="Normal 9 3 7" xfId="998" xr:uid="{00000000-0005-0000-0000-0000910B0000}"/>
    <cellStyle name="Normal 9 4" xfId="999" xr:uid="{00000000-0005-0000-0000-0000920B0000}"/>
    <cellStyle name="Normal 9 4 2" xfId="1000" xr:uid="{00000000-0005-0000-0000-0000930B0000}"/>
    <cellStyle name="Normal 9 4 3" xfId="1001" xr:uid="{00000000-0005-0000-0000-0000940B0000}"/>
    <cellStyle name="Normal 9 4 4" xfId="1002" xr:uid="{00000000-0005-0000-0000-0000950B0000}"/>
    <cellStyle name="Normal 9 4 5" xfId="1003" xr:uid="{00000000-0005-0000-0000-0000960B0000}"/>
    <cellStyle name="Normal 9 5" xfId="1004" xr:uid="{00000000-0005-0000-0000-0000970B0000}"/>
    <cellStyle name="Normal 9 6" xfId="1005" xr:uid="{00000000-0005-0000-0000-0000980B0000}"/>
    <cellStyle name="Normal 9 7" xfId="1006" xr:uid="{00000000-0005-0000-0000-0000990B0000}"/>
    <cellStyle name="Normal 9 8" xfId="1007" xr:uid="{00000000-0005-0000-0000-00009A0B0000}"/>
    <cellStyle name="Normal_14PL" xfId="1402" xr:uid="{00000000-0005-0000-0000-00009B0B0000}"/>
    <cellStyle name="Note" xfId="3793" xr:uid="{00000000-0005-0000-0000-00009C0B0000}"/>
    <cellStyle name="Note 2" xfId="3794" xr:uid="{00000000-0005-0000-0000-00009D0B0000}"/>
    <cellStyle name="Note 2 2" xfId="3795" xr:uid="{00000000-0005-0000-0000-00009E0B0000}"/>
    <cellStyle name="Note 2 2 2" xfId="3796" xr:uid="{00000000-0005-0000-0000-00009F0B0000}"/>
    <cellStyle name="Note 2 2 2 2" xfId="3797" xr:uid="{00000000-0005-0000-0000-0000A00B0000}"/>
    <cellStyle name="Note 2 2 2 2 2" xfId="3798" xr:uid="{00000000-0005-0000-0000-0000A10B0000}"/>
    <cellStyle name="Note 2 2 2 2 2 2" xfId="7384" xr:uid="{00000000-0005-0000-0000-0000A10B0000}"/>
    <cellStyle name="Note 2 2 2 2 2 3" xfId="9036" xr:uid="{00000000-0005-0000-0000-0000A10B0000}"/>
    <cellStyle name="Note 2 2 2 2 3" xfId="3799" xr:uid="{00000000-0005-0000-0000-0000A20B0000}"/>
    <cellStyle name="Note 2 2 2 2 3 2" xfId="7385" xr:uid="{00000000-0005-0000-0000-0000A20B0000}"/>
    <cellStyle name="Note 2 2 2 2 3 3" xfId="9037" xr:uid="{00000000-0005-0000-0000-0000A20B0000}"/>
    <cellStyle name="Note 2 2 2 2 4" xfId="7383" xr:uid="{00000000-0005-0000-0000-0000A00B0000}"/>
    <cellStyle name="Note 2 2 2 2 5" xfId="9035" xr:uid="{00000000-0005-0000-0000-0000A00B0000}"/>
    <cellStyle name="Note 2 2 2 3" xfId="3800" xr:uid="{00000000-0005-0000-0000-0000A30B0000}"/>
    <cellStyle name="Note 2 2 2 3 2" xfId="3801" xr:uid="{00000000-0005-0000-0000-0000A40B0000}"/>
    <cellStyle name="Note 2 2 2 3 2 2" xfId="7387" xr:uid="{00000000-0005-0000-0000-0000A40B0000}"/>
    <cellStyle name="Note 2 2 2 3 2 3" xfId="9039" xr:uid="{00000000-0005-0000-0000-0000A40B0000}"/>
    <cellStyle name="Note 2 2 2 3 3" xfId="7386" xr:uid="{00000000-0005-0000-0000-0000A30B0000}"/>
    <cellStyle name="Note 2 2 2 3 4" xfId="9038" xr:uid="{00000000-0005-0000-0000-0000A30B0000}"/>
    <cellStyle name="Note 2 2 2 4" xfId="3802" xr:uid="{00000000-0005-0000-0000-0000A50B0000}"/>
    <cellStyle name="Note 2 2 2 4 2" xfId="7388" xr:uid="{00000000-0005-0000-0000-0000A50B0000}"/>
    <cellStyle name="Note 2 2 2 4 3" xfId="9040" xr:uid="{00000000-0005-0000-0000-0000A50B0000}"/>
    <cellStyle name="Note 2 2 2 5" xfId="7382" xr:uid="{00000000-0005-0000-0000-00009F0B0000}"/>
    <cellStyle name="Note 2 2 2 6" xfId="9034" xr:uid="{00000000-0005-0000-0000-00009F0B0000}"/>
    <cellStyle name="Note 2 2 3" xfId="3803" xr:uid="{00000000-0005-0000-0000-0000A60B0000}"/>
    <cellStyle name="Note 2 2 3 2" xfId="3804" xr:uid="{00000000-0005-0000-0000-0000A70B0000}"/>
    <cellStyle name="Note 2 2 3 2 2" xfId="7390" xr:uid="{00000000-0005-0000-0000-0000A70B0000}"/>
    <cellStyle name="Note 2 2 3 2 3" xfId="9042" xr:uid="{00000000-0005-0000-0000-0000A70B0000}"/>
    <cellStyle name="Note 2 2 3 3" xfId="3805" xr:uid="{00000000-0005-0000-0000-0000A80B0000}"/>
    <cellStyle name="Note 2 2 3 3 2" xfId="7391" xr:uid="{00000000-0005-0000-0000-0000A80B0000}"/>
    <cellStyle name="Note 2 2 3 3 3" xfId="9043" xr:uid="{00000000-0005-0000-0000-0000A80B0000}"/>
    <cellStyle name="Note 2 2 3 4" xfId="7389" xr:uid="{00000000-0005-0000-0000-0000A60B0000}"/>
    <cellStyle name="Note 2 2 3 5" xfId="9041" xr:uid="{00000000-0005-0000-0000-0000A60B0000}"/>
    <cellStyle name="Note 2 2 4" xfId="3806" xr:uid="{00000000-0005-0000-0000-0000A90B0000}"/>
    <cellStyle name="Note 2 2 4 2" xfId="3807" xr:uid="{00000000-0005-0000-0000-0000AA0B0000}"/>
    <cellStyle name="Note 2 2 4 2 2" xfId="7393" xr:uid="{00000000-0005-0000-0000-0000AA0B0000}"/>
    <cellStyle name="Note 2 2 4 2 3" xfId="9045" xr:uid="{00000000-0005-0000-0000-0000AA0B0000}"/>
    <cellStyle name="Note 2 2 4 3" xfId="7392" xr:uid="{00000000-0005-0000-0000-0000A90B0000}"/>
    <cellStyle name="Note 2 2 4 4" xfId="9044" xr:uid="{00000000-0005-0000-0000-0000A90B0000}"/>
    <cellStyle name="Note 2 2 5" xfId="3808" xr:uid="{00000000-0005-0000-0000-0000AB0B0000}"/>
    <cellStyle name="Note 2 2 5 2" xfId="7394" xr:uid="{00000000-0005-0000-0000-0000AB0B0000}"/>
    <cellStyle name="Note 2 2 5 3" xfId="9046" xr:uid="{00000000-0005-0000-0000-0000AB0B0000}"/>
    <cellStyle name="Note 2 2 6" xfId="7381" xr:uid="{00000000-0005-0000-0000-00009E0B0000}"/>
    <cellStyle name="Note 2 2 7" xfId="9033" xr:uid="{00000000-0005-0000-0000-00009E0B0000}"/>
    <cellStyle name="Note 2 3" xfId="3809" xr:uid="{00000000-0005-0000-0000-0000AC0B0000}"/>
    <cellStyle name="Note 2 3 2" xfId="3810" xr:uid="{00000000-0005-0000-0000-0000AD0B0000}"/>
    <cellStyle name="Note 2 3 2 2" xfId="3811" xr:uid="{00000000-0005-0000-0000-0000AE0B0000}"/>
    <cellStyle name="Note 2 3 2 2 2" xfId="3812" xr:uid="{00000000-0005-0000-0000-0000AF0B0000}"/>
    <cellStyle name="Note 2 3 2 2 2 2" xfId="3813" xr:uid="{00000000-0005-0000-0000-0000B00B0000}"/>
    <cellStyle name="Note 2 3 2 2 2 2 2" xfId="7399" xr:uid="{00000000-0005-0000-0000-0000B00B0000}"/>
    <cellStyle name="Note 2 3 2 2 2 2 3" xfId="9051" xr:uid="{00000000-0005-0000-0000-0000B00B0000}"/>
    <cellStyle name="Note 2 3 2 2 2 3" xfId="3814" xr:uid="{00000000-0005-0000-0000-0000B10B0000}"/>
    <cellStyle name="Note 2 3 2 2 2 3 2" xfId="7400" xr:uid="{00000000-0005-0000-0000-0000B10B0000}"/>
    <cellStyle name="Note 2 3 2 2 2 3 3" xfId="9052" xr:uid="{00000000-0005-0000-0000-0000B10B0000}"/>
    <cellStyle name="Note 2 3 2 2 2 4" xfId="7398" xr:uid="{00000000-0005-0000-0000-0000AF0B0000}"/>
    <cellStyle name="Note 2 3 2 2 2 5" xfId="9050" xr:uid="{00000000-0005-0000-0000-0000AF0B0000}"/>
    <cellStyle name="Note 2 3 2 2 3" xfId="3815" xr:uid="{00000000-0005-0000-0000-0000B20B0000}"/>
    <cellStyle name="Note 2 3 2 2 3 2" xfId="3816" xr:uid="{00000000-0005-0000-0000-0000B30B0000}"/>
    <cellStyle name="Note 2 3 2 2 3 2 2" xfId="7402" xr:uid="{00000000-0005-0000-0000-0000B30B0000}"/>
    <cellStyle name="Note 2 3 2 2 3 2 3" xfId="9054" xr:uid="{00000000-0005-0000-0000-0000B30B0000}"/>
    <cellStyle name="Note 2 3 2 2 3 3" xfId="7401" xr:uid="{00000000-0005-0000-0000-0000B20B0000}"/>
    <cellStyle name="Note 2 3 2 2 3 4" xfId="9053" xr:uid="{00000000-0005-0000-0000-0000B20B0000}"/>
    <cellStyle name="Note 2 3 2 2 4" xfId="3817" xr:uid="{00000000-0005-0000-0000-0000B40B0000}"/>
    <cellStyle name="Note 2 3 2 2 4 2" xfId="7403" xr:uid="{00000000-0005-0000-0000-0000B40B0000}"/>
    <cellStyle name="Note 2 3 2 2 4 3" xfId="9055" xr:uid="{00000000-0005-0000-0000-0000B40B0000}"/>
    <cellStyle name="Note 2 3 2 2 5" xfId="7397" xr:uid="{00000000-0005-0000-0000-0000AE0B0000}"/>
    <cellStyle name="Note 2 3 2 2 6" xfId="9049" xr:uid="{00000000-0005-0000-0000-0000AE0B0000}"/>
    <cellStyle name="Note 2 3 2 3" xfId="3818" xr:uid="{00000000-0005-0000-0000-0000B50B0000}"/>
    <cellStyle name="Note 2 3 2 3 2" xfId="3819" xr:uid="{00000000-0005-0000-0000-0000B60B0000}"/>
    <cellStyle name="Note 2 3 2 3 2 2" xfId="7405" xr:uid="{00000000-0005-0000-0000-0000B60B0000}"/>
    <cellStyle name="Note 2 3 2 3 2 3" xfId="9057" xr:uid="{00000000-0005-0000-0000-0000B60B0000}"/>
    <cellStyle name="Note 2 3 2 3 3" xfId="3820" xr:uid="{00000000-0005-0000-0000-0000B70B0000}"/>
    <cellStyle name="Note 2 3 2 3 3 2" xfId="7406" xr:uid="{00000000-0005-0000-0000-0000B70B0000}"/>
    <cellStyle name="Note 2 3 2 3 3 3" xfId="9058" xr:uid="{00000000-0005-0000-0000-0000B70B0000}"/>
    <cellStyle name="Note 2 3 2 3 4" xfId="7404" xr:uid="{00000000-0005-0000-0000-0000B50B0000}"/>
    <cellStyle name="Note 2 3 2 3 5" xfId="9056" xr:uid="{00000000-0005-0000-0000-0000B50B0000}"/>
    <cellStyle name="Note 2 3 2 4" xfId="3821" xr:uid="{00000000-0005-0000-0000-0000B80B0000}"/>
    <cellStyle name="Note 2 3 2 4 2" xfId="3822" xr:uid="{00000000-0005-0000-0000-0000B90B0000}"/>
    <cellStyle name="Note 2 3 2 4 2 2" xfId="7408" xr:uid="{00000000-0005-0000-0000-0000B90B0000}"/>
    <cellStyle name="Note 2 3 2 4 2 3" xfId="9060" xr:uid="{00000000-0005-0000-0000-0000B90B0000}"/>
    <cellStyle name="Note 2 3 2 4 3" xfId="7407" xr:uid="{00000000-0005-0000-0000-0000B80B0000}"/>
    <cellStyle name="Note 2 3 2 4 4" xfId="9059" xr:uid="{00000000-0005-0000-0000-0000B80B0000}"/>
    <cellStyle name="Note 2 3 2 5" xfId="3823" xr:uid="{00000000-0005-0000-0000-0000BA0B0000}"/>
    <cellStyle name="Note 2 3 2 5 2" xfId="7409" xr:uid="{00000000-0005-0000-0000-0000BA0B0000}"/>
    <cellStyle name="Note 2 3 2 5 3" xfId="9061" xr:uid="{00000000-0005-0000-0000-0000BA0B0000}"/>
    <cellStyle name="Note 2 3 2 6" xfId="7396" xr:uid="{00000000-0005-0000-0000-0000AD0B0000}"/>
    <cellStyle name="Note 2 3 2 7" xfId="9048" xr:uid="{00000000-0005-0000-0000-0000AD0B0000}"/>
    <cellStyle name="Note 2 3 3" xfId="3824" xr:uid="{00000000-0005-0000-0000-0000BB0B0000}"/>
    <cellStyle name="Note 2 3 3 10" xfId="3825" xr:uid="{00000000-0005-0000-0000-0000BC0B0000}"/>
    <cellStyle name="Note 2 3 3 10 2" xfId="3826" xr:uid="{00000000-0005-0000-0000-0000BD0B0000}"/>
    <cellStyle name="Note 2 3 3 10 2 2" xfId="3827" xr:uid="{00000000-0005-0000-0000-0000BE0B0000}"/>
    <cellStyle name="Note 2 3 3 10 2 2 2" xfId="7413" xr:uid="{00000000-0005-0000-0000-0000BE0B0000}"/>
    <cellStyle name="Note 2 3 3 10 2 2 3" xfId="9065" xr:uid="{00000000-0005-0000-0000-0000BE0B0000}"/>
    <cellStyle name="Note 2 3 3 10 2 3" xfId="3828" xr:uid="{00000000-0005-0000-0000-0000BF0B0000}"/>
    <cellStyle name="Note 2 3 3 10 2 3 2" xfId="7414" xr:uid="{00000000-0005-0000-0000-0000BF0B0000}"/>
    <cellStyle name="Note 2 3 3 10 2 3 3" xfId="9066" xr:uid="{00000000-0005-0000-0000-0000BF0B0000}"/>
    <cellStyle name="Note 2 3 3 10 2 4" xfId="7412" xr:uid="{00000000-0005-0000-0000-0000BD0B0000}"/>
    <cellStyle name="Note 2 3 3 10 2 5" xfId="9064" xr:uid="{00000000-0005-0000-0000-0000BD0B0000}"/>
    <cellStyle name="Note 2 3 3 10 3" xfId="3829" xr:uid="{00000000-0005-0000-0000-0000C00B0000}"/>
    <cellStyle name="Note 2 3 3 10 3 2" xfId="3830" xr:uid="{00000000-0005-0000-0000-0000C10B0000}"/>
    <cellStyle name="Note 2 3 3 10 3 2 2" xfId="7416" xr:uid="{00000000-0005-0000-0000-0000C10B0000}"/>
    <cellStyle name="Note 2 3 3 10 3 2 3" xfId="9068" xr:uid="{00000000-0005-0000-0000-0000C10B0000}"/>
    <cellStyle name="Note 2 3 3 10 3 3" xfId="7415" xr:uid="{00000000-0005-0000-0000-0000C00B0000}"/>
    <cellStyle name="Note 2 3 3 10 3 4" xfId="9067" xr:uid="{00000000-0005-0000-0000-0000C00B0000}"/>
    <cellStyle name="Note 2 3 3 10 4" xfId="3831" xr:uid="{00000000-0005-0000-0000-0000C20B0000}"/>
    <cellStyle name="Note 2 3 3 10 4 2" xfId="7417" xr:uid="{00000000-0005-0000-0000-0000C20B0000}"/>
    <cellStyle name="Note 2 3 3 10 4 3" xfId="9069" xr:uid="{00000000-0005-0000-0000-0000C20B0000}"/>
    <cellStyle name="Note 2 3 3 10 5" xfId="7411" xr:uid="{00000000-0005-0000-0000-0000BC0B0000}"/>
    <cellStyle name="Note 2 3 3 10 6" xfId="9063" xr:uid="{00000000-0005-0000-0000-0000BC0B0000}"/>
    <cellStyle name="Note 2 3 3 11" xfId="3832" xr:uid="{00000000-0005-0000-0000-0000C30B0000}"/>
    <cellStyle name="Note 2 3 3 11 2" xfId="3833" xr:uid="{00000000-0005-0000-0000-0000C40B0000}"/>
    <cellStyle name="Note 2 3 3 11 2 2" xfId="3834" xr:uid="{00000000-0005-0000-0000-0000C50B0000}"/>
    <cellStyle name="Note 2 3 3 11 2 2 2" xfId="7420" xr:uid="{00000000-0005-0000-0000-0000C50B0000}"/>
    <cellStyle name="Note 2 3 3 11 2 2 3" xfId="9072" xr:uid="{00000000-0005-0000-0000-0000C50B0000}"/>
    <cellStyle name="Note 2 3 3 11 2 3" xfId="3835" xr:uid="{00000000-0005-0000-0000-0000C60B0000}"/>
    <cellStyle name="Note 2 3 3 11 2 3 2" xfId="7421" xr:uid="{00000000-0005-0000-0000-0000C60B0000}"/>
    <cellStyle name="Note 2 3 3 11 2 3 3" xfId="9073" xr:uid="{00000000-0005-0000-0000-0000C60B0000}"/>
    <cellStyle name="Note 2 3 3 11 2 4" xfId="7419" xr:uid="{00000000-0005-0000-0000-0000C40B0000}"/>
    <cellStyle name="Note 2 3 3 11 2 5" xfId="9071" xr:uid="{00000000-0005-0000-0000-0000C40B0000}"/>
    <cellStyle name="Note 2 3 3 11 3" xfId="3836" xr:uid="{00000000-0005-0000-0000-0000C70B0000}"/>
    <cellStyle name="Note 2 3 3 11 3 2" xfId="3837" xr:uid="{00000000-0005-0000-0000-0000C80B0000}"/>
    <cellStyle name="Note 2 3 3 11 3 2 2" xfId="7423" xr:uid="{00000000-0005-0000-0000-0000C80B0000}"/>
    <cellStyle name="Note 2 3 3 11 3 2 3" xfId="9075" xr:uid="{00000000-0005-0000-0000-0000C80B0000}"/>
    <cellStyle name="Note 2 3 3 11 3 3" xfId="7422" xr:uid="{00000000-0005-0000-0000-0000C70B0000}"/>
    <cellStyle name="Note 2 3 3 11 3 4" xfId="9074" xr:uid="{00000000-0005-0000-0000-0000C70B0000}"/>
    <cellStyle name="Note 2 3 3 11 4" xfId="3838" xr:uid="{00000000-0005-0000-0000-0000C90B0000}"/>
    <cellStyle name="Note 2 3 3 11 4 2" xfId="7424" xr:uid="{00000000-0005-0000-0000-0000C90B0000}"/>
    <cellStyle name="Note 2 3 3 11 4 3" xfId="9076" xr:uid="{00000000-0005-0000-0000-0000C90B0000}"/>
    <cellStyle name="Note 2 3 3 11 5" xfId="7418" xr:uid="{00000000-0005-0000-0000-0000C30B0000}"/>
    <cellStyle name="Note 2 3 3 11 6" xfId="9070" xr:uid="{00000000-0005-0000-0000-0000C30B0000}"/>
    <cellStyle name="Note 2 3 3 12" xfId="3839" xr:uid="{00000000-0005-0000-0000-0000CA0B0000}"/>
    <cellStyle name="Note 2 3 3 12 2" xfId="3840" xr:uid="{00000000-0005-0000-0000-0000CB0B0000}"/>
    <cellStyle name="Note 2 3 3 12 2 2" xfId="3841" xr:uid="{00000000-0005-0000-0000-0000CC0B0000}"/>
    <cellStyle name="Note 2 3 3 12 2 2 2" xfId="7427" xr:uid="{00000000-0005-0000-0000-0000CC0B0000}"/>
    <cellStyle name="Note 2 3 3 12 2 2 3" xfId="9079" xr:uid="{00000000-0005-0000-0000-0000CC0B0000}"/>
    <cellStyle name="Note 2 3 3 12 2 3" xfId="3842" xr:uid="{00000000-0005-0000-0000-0000CD0B0000}"/>
    <cellStyle name="Note 2 3 3 12 2 3 2" xfId="7428" xr:uid="{00000000-0005-0000-0000-0000CD0B0000}"/>
    <cellStyle name="Note 2 3 3 12 2 3 3" xfId="9080" xr:uid="{00000000-0005-0000-0000-0000CD0B0000}"/>
    <cellStyle name="Note 2 3 3 12 2 4" xfId="7426" xr:uid="{00000000-0005-0000-0000-0000CB0B0000}"/>
    <cellStyle name="Note 2 3 3 12 2 5" xfId="9078" xr:uid="{00000000-0005-0000-0000-0000CB0B0000}"/>
    <cellStyle name="Note 2 3 3 12 3" xfId="3843" xr:uid="{00000000-0005-0000-0000-0000CE0B0000}"/>
    <cellStyle name="Note 2 3 3 12 3 2" xfId="3844" xr:uid="{00000000-0005-0000-0000-0000CF0B0000}"/>
    <cellStyle name="Note 2 3 3 12 3 2 2" xfId="7430" xr:uid="{00000000-0005-0000-0000-0000CF0B0000}"/>
    <cellStyle name="Note 2 3 3 12 3 2 3" xfId="9082" xr:uid="{00000000-0005-0000-0000-0000CF0B0000}"/>
    <cellStyle name="Note 2 3 3 12 3 3" xfId="7429" xr:uid="{00000000-0005-0000-0000-0000CE0B0000}"/>
    <cellStyle name="Note 2 3 3 12 3 4" xfId="9081" xr:uid="{00000000-0005-0000-0000-0000CE0B0000}"/>
    <cellStyle name="Note 2 3 3 12 4" xfId="3845" xr:uid="{00000000-0005-0000-0000-0000D00B0000}"/>
    <cellStyle name="Note 2 3 3 12 4 2" xfId="7431" xr:uid="{00000000-0005-0000-0000-0000D00B0000}"/>
    <cellStyle name="Note 2 3 3 12 4 3" xfId="9083" xr:uid="{00000000-0005-0000-0000-0000D00B0000}"/>
    <cellStyle name="Note 2 3 3 12 5" xfId="7425" xr:uid="{00000000-0005-0000-0000-0000CA0B0000}"/>
    <cellStyle name="Note 2 3 3 12 6" xfId="9077" xr:uid="{00000000-0005-0000-0000-0000CA0B0000}"/>
    <cellStyle name="Note 2 3 3 13" xfId="3846" xr:uid="{00000000-0005-0000-0000-0000D10B0000}"/>
    <cellStyle name="Note 2 3 3 13 2" xfId="3847" xr:uid="{00000000-0005-0000-0000-0000D20B0000}"/>
    <cellStyle name="Note 2 3 3 13 2 2" xfId="3848" xr:uid="{00000000-0005-0000-0000-0000D30B0000}"/>
    <cellStyle name="Note 2 3 3 13 2 2 2" xfId="7434" xr:uid="{00000000-0005-0000-0000-0000D30B0000}"/>
    <cellStyle name="Note 2 3 3 13 2 2 3" xfId="9086" xr:uid="{00000000-0005-0000-0000-0000D30B0000}"/>
    <cellStyle name="Note 2 3 3 13 2 3" xfId="3849" xr:uid="{00000000-0005-0000-0000-0000D40B0000}"/>
    <cellStyle name="Note 2 3 3 13 2 3 2" xfId="7435" xr:uid="{00000000-0005-0000-0000-0000D40B0000}"/>
    <cellStyle name="Note 2 3 3 13 2 3 3" xfId="9087" xr:uid="{00000000-0005-0000-0000-0000D40B0000}"/>
    <cellStyle name="Note 2 3 3 13 2 4" xfId="7433" xr:uid="{00000000-0005-0000-0000-0000D20B0000}"/>
    <cellStyle name="Note 2 3 3 13 2 5" xfId="9085" xr:uid="{00000000-0005-0000-0000-0000D20B0000}"/>
    <cellStyle name="Note 2 3 3 13 3" xfId="3850" xr:uid="{00000000-0005-0000-0000-0000D50B0000}"/>
    <cellStyle name="Note 2 3 3 13 3 2" xfId="3851" xr:uid="{00000000-0005-0000-0000-0000D60B0000}"/>
    <cellStyle name="Note 2 3 3 13 3 2 2" xfId="7437" xr:uid="{00000000-0005-0000-0000-0000D60B0000}"/>
    <cellStyle name="Note 2 3 3 13 3 2 3" xfId="9089" xr:uid="{00000000-0005-0000-0000-0000D60B0000}"/>
    <cellStyle name="Note 2 3 3 13 3 3" xfId="7436" xr:uid="{00000000-0005-0000-0000-0000D50B0000}"/>
    <cellStyle name="Note 2 3 3 13 3 4" xfId="9088" xr:uid="{00000000-0005-0000-0000-0000D50B0000}"/>
    <cellStyle name="Note 2 3 3 13 4" xfId="3852" xr:uid="{00000000-0005-0000-0000-0000D70B0000}"/>
    <cellStyle name="Note 2 3 3 13 4 2" xfId="7438" xr:uid="{00000000-0005-0000-0000-0000D70B0000}"/>
    <cellStyle name="Note 2 3 3 13 4 3" xfId="9090" xr:uid="{00000000-0005-0000-0000-0000D70B0000}"/>
    <cellStyle name="Note 2 3 3 13 5" xfId="7432" xr:uid="{00000000-0005-0000-0000-0000D10B0000}"/>
    <cellStyle name="Note 2 3 3 13 6" xfId="9084" xr:uid="{00000000-0005-0000-0000-0000D10B0000}"/>
    <cellStyle name="Note 2 3 3 14" xfId="3853" xr:uid="{00000000-0005-0000-0000-0000D80B0000}"/>
    <cellStyle name="Note 2 3 3 14 2" xfId="3854" xr:uid="{00000000-0005-0000-0000-0000D90B0000}"/>
    <cellStyle name="Note 2 3 3 14 2 2" xfId="3855" xr:uid="{00000000-0005-0000-0000-0000DA0B0000}"/>
    <cellStyle name="Note 2 3 3 14 2 2 2" xfId="7441" xr:uid="{00000000-0005-0000-0000-0000DA0B0000}"/>
    <cellStyle name="Note 2 3 3 14 2 2 3" xfId="9093" xr:uid="{00000000-0005-0000-0000-0000DA0B0000}"/>
    <cellStyle name="Note 2 3 3 14 2 3" xfId="3856" xr:uid="{00000000-0005-0000-0000-0000DB0B0000}"/>
    <cellStyle name="Note 2 3 3 14 2 3 2" xfId="7442" xr:uid="{00000000-0005-0000-0000-0000DB0B0000}"/>
    <cellStyle name="Note 2 3 3 14 2 3 3" xfId="9094" xr:uid="{00000000-0005-0000-0000-0000DB0B0000}"/>
    <cellStyle name="Note 2 3 3 14 2 4" xfId="7440" xr:uid="{00000000-0005-0000-0000-0000D90B0000}"/>
    <cellStyle name="Note 2 3 3 14 2 5" xfId="9092" xr:uid="{00000000-0005-0000-0000-0000D90B0000}"/>
    <cellStyle name="Note 2 3 3 14 3" xfId="3857" xr:uid="{00000000-0005-0000-0000-0000DC0B0000}"/>
    <cellStyle name="Note 2 3 3 14 3 2" xfId="3858" xr:uid="{00000000-0005-0000-0000-0000DD0B0000}"/>
    <cellStyle name="Note 2 3 3 14 3 2 2" xfId="7444" xr:uid="{00000000-0005-0000-0000-0000DD0B0000}"/>
    <cellStyle name="Note 2 3 3 14 3 2 3" xfId="9096" xr:uid="{00000000-0005-0000-0000-0000DD0B0000}"/>
    <cellStyle name="Note 2 3 3 14 3 3" xfId="7443" xr:uid="{00000000-0005-0000-0000-0000DC0B0000}"/>
    <cellStyle name="Note 2 3 3 14 3 4" xfId="9095" xr:uid="{00000000-0005-0000-0000-0000DC0B0000}"/>
    <cellStyle name="Note 2 3 3 14 4" xfId="3859" xr:uid="{00000000-0005-0000-0000-0000DE0B0000}"/>
    <cellStyle name="Note 2 3 3 14 4 2" xfId="7445" xr:uid="{00000000-0005-0000-0000-0000DE0B0000}"/>
    <cellStyle name="Note 2 3 3 14 4 3" xfId="9097" xr:uid="{00000000-0005-0000-0000-0000DE0B0000}"/>
    <cellStyle name="Note 2 3 3 14 5" xfId="7439" xr:uid="{00000000-0005-0000-0000-0000D80B0000}"/>
    <cellStyle name="Note 2 3 3 14 6" xfId="9091" xr:uid="{00000000-0005-0000-0000-0000D80B0000}"/>
    <cellStyle name="Note 2 3 3 15" xfId="3860" xr:uid="{00000000-0005-0000-0000-0000DF0B0000}"/>
    <cellStyle name="Note 2 3 3 15 2" xfId="3861" xr:uid="{00000000-0005-0000-0000-0000E00B0000}"/>
    <cellStyle name="Note 2 3 3 15 2 2" xfId="7447" xr:uid="{00000000-0005-0000-0000-0000E00B0000}"/>
    <cellStyle name="Note 2 3 3 15 2 3" xfId="9099" xr:uid="{00000000-0005-0000-0000-0000E00B0000}"/>
    <cellStyle name="Note 2 3 3 15 3" xfId="3862" xr:uid="{00000000-0005-0000-0000-0000E10B0000}"/>
    <cellStyle name="Note 2 3 3 15 3 2" xfId="7448" xr:uid="{00000000-0005-0000-0000-0000E10B0000}"/>
    <cellStyle name="Note 2 3 3 15 3 3" xfId="9100" xr:uid="{00000000-0005-0000-0000-0000E10B0000}"/>
    <cellStyle name="Note 2 3 3 15 4" xfId="7446" xr:uid="{00000000-0005-0000-0000-0000DF0B0000}"/>
    <cellStyle name="Note 2 3 3 15 5" xfId="9098" xr:uid="{00000000-0005-0000-0000-0000DF0B0000}"/>
    <cellStyle name="Note 2 3 3 16" xfId="3863" xr:uid="{00000000-0005-0000-0000-0000E20B0000}"/>
    <cellStyle name="Note 2 3 3 16 2" xfId="3864" xr:uid="{00000000-0005-0000-0000-0000E30B0000}"/>
    <cellStyle name="Note 2 3 3 16 2 2" xfId="7450" xr:uid="{00000000-0005-0000-0000-0000E30B0000}"/>
    <cellStyle name="Note 2 3 3 16 2 3" xfId="9102" xr:uid="{00000000-0005-0000-0000-0000E30B0000}"/>
    <cellStyle name="Note 2 3 3 16 3" xfId="7449" xr:uid="{00000000-0005-0000-0000-0000E20B0000}"/>
    <cellStyle name="Note 2 3 3 16 4" xfId="9101" xr:uid="{00000000-0005-0000-0000-0000E20B0000}"/>
    <cellStyle name="Note 2 3 3 17" xfId="3865" xr:uid="{00000000-0005-0000-0000-0000E40B0000}"/>
    <cellStyle name="Note 2 3 3 17 2" xfId="7451" xr:uid="{00000000-0005-0000-0000-0000E40B0000}"/>
    <cellStyle name="Note 2 3 3 17 3" xfId="9103" xr:uid="{00000000-0005-0000-0000-0000E40B0000}"/>
    <cellStyle name="Note 2 3 3 18" xfId="7410" xr:uid="{00000000-0005-0000-0000-0000BB0B0000}"/>
    <cellStyle name="Note 2 3 3 19" xfId="9062" xr:uid="{00000000-0005-0000-0000-0000BB0B0000}"/>
    <cellStyle name="Note 2 3 3 2" xfId="3866" xr:uid="{00000000-0005-0000-0000-0000E50B0000}"/>
    <cellStyle name="Note 2 3 3 2 2" xfId="3867" xr:uid="{00000000-0005-0000-0000-0000E60B0000}"/>
    <cellStyle name="Note 2 3 3 2 2 2" xfId="3868" xr:uid="{00000000-0005-0000-0000-0000E70B0000}"/>
    <cellStyle name="Note 2 3 3 2 2 2 2" xfId="7454" xr:uid="{00000000-0005-0000-0000-0000E70B0000}"/>
    <cellStyle name="Note 2 3 3 2 2 2 3" xfId="9106" xr:uid="{00000000-0005-0000-0000-0000E70B0000}"/>
    <cellStyle name="Note 2 3 3 2 2 3" xfId="3869" xr:uid="{00000000-0005-0000-0000-0000E80B0000}"/>
    <cellStyle name="Note 2 3 3 2 2 3 2" xfId="7455" xr:uid="{00000000-0005-0000-0000-0000E80B0000}"/>
    <cellStyle name="Note 2 3 3 2 2 3 3" xfId="9107" xr:uid="{00000000-0005-0000-0000-0000E80B0000}"/>
    <cellStyle name="Note 2 3 3 2 2 4" xfId="7453" xr:uid="{00000000-0005-0000-0000-0000E60B0000}"/>
    <cellStyle name="Note 2 3 3 2 2 5" xfId="9105" xr:uid="{00000000-0005-0000-0000-0000E60B0000}"/>
    <cellStyle name="Note 2 3 3 2 3" xfId="3870" xr:uid="{00000000-0005-0000-0000-0000E90B0000}"/>
    <cellStyle name="Note 2 3 3 2 3 2" xfId="3871" xr:uid="{00000000-0005-0000-0000-0000EA0B0000}"/>
    <cellStyle name="Note 2 3 3 2 3 2 2" xfId="7457" xr:uid="{00000000-0005-0000-0000-0000EA0B0000}"/>
    <cellStyle name="Note 2 3 3 2 3 2 3" xfId="9109" xr:uid="{00000000-0005-0000-0000-0000EA0B0000}"/>
    <cellStyle name="Note 2 3 3 2 3 3" xfId="7456" xr:uid="{00000000-0005-0000-0000-0000E90B0000}"/>
    <cellStyle name="Note 2 3 3 2 3 4" xfId="9108" xr:uid="{00000000-0005-0000-0000-0000E90B0000}"/>
    <cellStyle name="Note 2 3 3 2 4" xfId="3872" xr:uid="{00000000-0005-0000-0000-0000EB0B0000}"/>
    <cellStyle name="Note 2 3 3 2 4 2" xfId="7458" xr:uid="{00000000-0005-0000-0000-0000EB0B0000}"/>
    <cellStyle name="Note 2 3 3 2 4 3" xfId="9110" xr:uid="{00000000-0005-0000-0000-0000EB0B0000}"/>
    <cellStyle name="Note 2 3 3 2 5" xfId="7452" xr:uid="{00000000-0005-0000-0000-0000E50B0000}"/>
    <cellStyle name="Note 2 3 3 2 6" xfId="9104" xr:uid="{00000000-0005-0000-0000-0000E50B0000}"/>
    <cellStyle name="Note 2 3 3 3" xfId="3873" xr:uid="{00000000-0005-0000-0000-0000EC0B0000}"/>
    <cellStyle name="Note 2 3 3 3 2" xfId="3874" xr:uid="{00000000-0005-0000-0000-0000ED0B0000}"/>
    <cellStyle name="Note 2 3 3 3 2 2" xfId="3875" xr:uid="{00000000-0005-0000-0000-0000EE0B0000}"/>
    <cellStyle name="Note 2 3 3 3 2 2 2" xfId="7461" xr:uid="{00000000-0005-0000-0000-0000EE0B0000}"/>
    <cellStyle name="Note 2 3 3 3 2 2 3" xfId="9113" xr:uid="{00000000-0005-0000-0000-0000EE0B0000}"/>
    <cellStyle name="Note 2 3 3 3 2 3" xfId="3876" xr:uid="{00000000-0005-0000-0000-0000EF0B0000}"/>
    <cellStyle name="Note 2 3 3 3 2 3 2" xfId="7462" xr:uid="{00000000-0005-0000-0000-0000EF0B0000}"/>
    <cellStyle name="Note 2 3 3 3 2 3 3" xfId="9114" xr:uid="{00000000-0005-0000-0000-0000EF0B0000}"/>
    <cellStyle name="Note 2 3 3 3 2 4" xfId="7460" xr:uid="{00000000-0005-0000-0000-0000ED0B0000}"/>
    <cellStyle name="Note 2 3 3 3 2 5" xfId="9112" xr:uid="{00000000-0005-0000-0000-0000ED0B0000}"/>
    <cellStyle name="Note 2 3 3 3 3" xfId="3877" xr:uid="{00000000-0005-0000-0000-0000F00B0000}"/>
    <cellStyle name="Note 2 3 3 3 3 2" xfId="3878" xr:uid="{00000000-0005-0000-0000-0000F10B0000}"/>
    <cellStyle name="Note 2 3 3 3 3 2 2" xfId="7464" xr:uid="{00000000-0005-0000-0000-0000F10B0000}"/>
    <cellStyle name="Note 2 3 3 3 3 2 3" xfId="9116" xr:uid="{00000000-0005-0000-0000-0000F10B0000}"/>
    <cellStyle name="Note 2 3 3 3 3 3" xfId="7463" xr:uid="{00000000-0005-0000-0000-0000F00B0000}"/>
    <cellStyle name="Note 2 3 3 3 3 4" xfId="9115" xr:uid="{00000000-0005-0000-0000-0000F00B0000}"/>
    <cellStyle name="Note 2 3 3 3 4" xfId="3879" xr:uid="{00000000-0005-0000-0000-0000F20B0000}"/>
    <cellStyle name="Note 2 3 3 3 4 2" xfId="7465" xr:uid="{00000000-0005-0000-0000-0000F20B0000}"/>
    <cellStyle name="Note 2 3 3 3 4 3" xfId="9117" xr:uid="{00000000-0005-0000-0000-0000F20B0000}"/>
    <cellStyle name="Note 2 3 3 3 5" xfId="7459" xr:uid="{00000000-0005-0000-0000-0000EC0B0000}"/>
    <cellStyle name="Note 2 3 3 3 6" xfId="9111" xr:uid="{00000000-0005-0000-0000-0000EC0B0000}"/>
    <cellStyle name="Note 2 3 3 4" xfId="3880" xr:uid="{00000000-0005-0000-0000-0000F30B0000}"/>
    <cellStyle name="Note 2 3 3 4 2" xfId="3881" xr:uid="{00000000-0005-0000-0000-0000F40B0000}"/>
    <cellStyle name="Note 2 3 3 4 2 2" xfId="3882" xr:uid="{00000000-0005-0000-0000-0000F50B0000}"/>
    <cellStyle name="Note 2 3 3 4 2 2 2" xfId="7468" xr:uid="{00000000-0005-0000-0000-0000F50B0000}"/>
    <cellStyle name="Note 2 3 3 4 2 2 3" xfId="9120" xr:uid="{00000000-0005-0000-0000-0000F50B0000}"/>
    <cellStyle name="Note 2 3 3 4 2 3" xfId="3883" xr:uid="{00000000-0005-0000-0000-0000F60B0000}"/>
    <cellStyle name="Note 2 3 3 4 2 3 2" xfId="7469" xr:uid="{00000000-0005-0000-0000-0000F60B0000}"/>
    <cellStyle name="Note 2 3 3 4 2 3 3" xfId="9121" xr:uid="{00000000-0005-0000-0000-0000F60B0000}"/>
    <cellStyle name="Note 2 3 3 4 2 4" xfId="7467" xr:uid="{00000000-0005-0000-0000-0000F40B0000}"/>
    <cellStyle name="Note 2 3 3 4 2 5" xfId="9119" xr:uid="{00000000-0005-0000-0000-0000F40B0000}"/>
    <cellStyle name="Note 2 3 3 4 3" xfId="3884" xr:uid="{00000000-0005-0000-0000-0000F70B0000}"/>
    <cellStyle name="Note 2 3 3 4 3 2" xfId="3885" xr:uid="{00000000-0005-0000-0000-0000F80B0000}"/>
    <cellStyle name="Note 2 3 3 4 3 2 2" xfId="7471" xr:uid="{00000000-0005-0000-0000-0000F80B0000}"/>
    <cellStyle name="Note 2 3 3 4 3 2 3" xfId="9123" xr:uid="{00000000-0005-0000-0000-0000F80B0000}"/>
    <cellStyle name="Note 2 3 3 4 3 3" xfId="7470" xr:uid="{00000000-0005-0000-0000-0000F70B0000}"/>
    <cellStyle name="Note 2 3 3 4 3 4" xfId="9122" xr:uid="{00000000-0005-0000-0000-0000F70B0000}"/>
    <cellStyle name="Note 2 3 3 4 4" xfId="3886" xr:uid="{00000000-0005-0000-0000-0000F90B0000}"/>
    <cellStyle name="Note 2 3 3 4 4 2" xfId="7472" xr:uid="{00000000-0005-0000-0000-0000F90B0000}"/>
    <cellStyle name="Note 2 3 3 4 4 3" xfId="9124" xr:uid="{00000000-0005-0000-0000-0000F90B0000}"/>
    <cellStyle name="Note 2 3 3 4 5" xfId="7466" xr:uid="{00000000-0005-0000-0000-0000F30B0000}"/>
    <cellStyle name="Note 2 3 3 4 6" xfId="9118" xr:uid="{00000000-0005-0000-0000-0000F30B0000}"/>
    <cellStyle name="Note 2 3 3 5" xfId="3887" xr:uid="{00000000-0005-0000-0000-0000FA0B0000}"/>
    <cellStyle name="Note 2 3 3 5 2" xfId="3888" xr:uid="{00000000-0005-0000-0000-0000FB0B0000}"/>
    <cellStyle name="Note 2 3 3 5 2 2" xfId="3889" xr:uid="{00000000-0005-0000-0000-0000FC0B0000}"/>
    <cellStyle name="Note 2 3 3 5 2 2 2" xfId="7475" xr:uid="{00000000-0005-0000-0000-0000FC0B0000}"/>
    <cellStyle name="Note 2 3 3 5 2 2 3" xfId="9127" xr:uid="{00000000-0005-0000-0000-0000FC0B0000}"/>
    <cellStyle name="Note 2 3 3 5 2 3" xfId="3890" xr:uid="{00000000-0005-0000-0000-0000FD0B0000}"/>
    <cellStyle name="Note 2 3 3 5 2 3 2" xfId="7476" xr:uid="{00000000-0005-0000-0000-0000FD0B0000}"/>
    <cellStyle name="Note 2 3 3 5 2 3 3" xfId="9128" xr:uid="{00000000-0005-0000-0000-0000FD0B0000}"/>
    <cellStyle name="Note 2 3 3 5 2 4" xfId="7474" xr:uid="{00000000-0005-0000-0000-0000FB0B0000}"/>
    <cellStyle name="Note 2 3 3 5 2 5" xfId="9126" xr:uid="{00000000-0005-0000-0000-0000FB0B0000}"/>
    <cellStyle name="Note 2 3 3 5 3" xfId="3891" xr:uid="{00000000-0005-0000-0000-0000FE0B0000}"/>
    <cellStyle name="Note 2 3 3 5 3 2" xfId="3892" xr:uid="{00000000-0005-0000-0000-0000FF0B0000}"/>
    <cellStyle name="Note 2 3 3 5 3 2 2" xfId="7478" xr:uid="{00000000-0005-0000-0000-0000FF0B0000}"/>
    <cellStyle name="Note 2 3 3 5 3 2 3" xfId="9130" xr:uid="{00000000-0005-0000-0000-0000FF0B0000}"/>
    <cellStyle name="Note 2 3 3 5 3 3" xfId="7477" xr:uid="{00000000-0005-0000-0000-0000FE0B0000}"/>
    <cellStyle name="Note 2 3 3 5 3 4" xfId="9129" xr:uid="{00000000-0005-0000-0000-0000FE0B0000}"/>
    <cellStyle name="Note 2 3 3 5 4" xfId="3893" xr:uid="{00000000-0005-0000-0000-0000000C0000}"/>
    <cellStyle name="Note 2 3 3 5 4 2" xfId="7479" xr:uid="{00000000-0005-0000-0000-0000000C0000}"/>
    <cellStyle name="Note 2 3 3 5 4 3" xfId="9131" xr:uid="{00000000-0005-0000-0000-0000000C0000}"/>
    <cellStyle name="Note 2 3 3 5 5" xfId="7473" xr:uid="{00000000-0005-0000-0000-0000FA0B0000}"/>
    <cellStyle name="Note 2 3 3 5 6" xfId="9125" xr:uid="{00000000-0005-0000-0000-0000FA0B0000}"/>
    <cellStyle name="Note 2 3 3 6" xfId="3894" xr:uid="{00000000-0005-0000-0000-0000010C0000}"/>
    <cellStyle name="Note 2 3 3 6 2" xfId="3895" xr:uid="{00000000-0005-0000-0000-0000020C0000}"/>
    <cellStyle name="Note 2 3 3 6 2 2" xfId="3896" xr:uid="{00000000-0005-0000-0000-0000030C0000}"/>
    <cellStyle name="Note 2 3 3 6 2 2 2" xfId="7482" xr:uid="{00000000-0005-0000-0000-0000030C0000}"/>
    <cellStyle name="Note 2 3 3 6 2 2 3" xfId="9134" xr:uid="{00000000-0005-0000-0000-0000030C0000}"/>
    <cellStyle name="Note 2 3 3 6 2 3" xfId="3897" xr:uid="{00000000-0005-0000-0000-0000040C0000}"/>
    <cellStyle name="Note 2 3 3 6 2 3 2" xfId="7483" xr:uid="{00000000-0005-0000-0000-0000040C0000}"/>
    <cellStyle name="Note 2 3 3 6 2 3 3" xfId="9135" xr:uid="{00000000-0005-0000-0000-0000040C0000}"/>
    <cellStyle name="Note 2 3 3 6 2 4" xfId="7481" xr:uid="{00000000-0005-0000-0000-0000020C0000}"/>
    <cellStyle name="Note 2 3 3 6 2 5" xfId="9133" xr:uid="{00000000-0005-0000-0000-0000020C0000}"/>
    <cellStyle name="Note 2 3 3 6 3" xfId="3898" xr:uid="{00000000-0005-0000-0000-0000050C0000}"/>
    <cellStyle name="Note 2 3 3 6 3 2" xfId="3899" xr:uid="{00000000-0005-0000-0000-0000060C0000}"/>
    <cellStyle name="Note 2 3 3 6 3 2 2" xfId="7485" xr:uid="{00000000-0005-0000-0000-0000060C0000}"/>
    <cellStyle name="Note 2 3 3 6 3 2 3" xfId="9137" xr:uid="{00000000-0005-0000-0000-0000060C0000}"/>
    <cellStyle name="Note 2 3 3 6 3 3" xfId="7484" xr:uid="{00000000-0005-0000-0000-0000050C0000}"/>
    <cellStyle name="Note 2 3 3 6 3 4" xfId="9136" xr:uid="{00000000-0005-0000-0000-0000050C0000}"/>
    <cellStyle name="Note 2 3 3 6 4" xfId="3900" xr:uid="{00000000-0005-0000-0000-0000070C0000}"/>
    <cellStyle name="Note 2 3 3 6 4 2" xfId="7486" xr:uid="{00000000-0005-0000-0000-0000070C0000}"/>
    <cellStyle name="Note 2 3 3 6 4 3" xfId="9138" xr:uid="{00000000-0005-0000-0000-0000070C0000}"/>
    <cellStyle name="Note 2 3 3 6 5" xfId="7480" xr:uid="{00000000-0005-0000-0000-0000010C0000}"/>
    <cellStyle name="Note 2 3 3 6 6" xfId="9132" xr:uid="{00000000-0005-0000-0000-0000010C0000}"/>
    <cellStyle name="Note 2 3 3 7" xfId="3901" xr:uid="{00000000-0005-0000-0000-0000080C0000}"/>
    <cellStyle name="Note 2 3 3 7 2" xfId="3902" xr:uid="{00000000-0005-0000-0000-0000090C0000}"/>
    <cellStyle name="Note 2 3 3 7 2 2" xfId="3903" xr:uid="{00000000-0005-0000-0000-00000A0C0000}"/>
    <cellStyle name="Note 2 3 3 7 2 2 2" xfId="7489" xr:uid="{00000000-0005-0000-0000-00000A0C0000}"/>
    <cellStyle name="Note 2 3 3 7 2 2 3" xfId="9141" xr:uid="{00000000-0005-0000-0000-00000A0C0000}"/>
    <cellStyle name="Note 2 3 3 7 2 3" xfId="3904" xr:uid="{00000000-0005-0000-0000-00000B0C0000}"/>
    <cellStyle name="Note 2 3 3 7 2 3 2" xfId="7490" xr:uid="{00000000-0005-0000-0000-00000B0C0000}"/>
    <cellStyle name="Note 2 3 3 7 2 3 3" xfId="9142" xr:uid="{00000000-0005-0000-0000-00000B0C0000}"/>
    <cellStyle name="Note 2 3 3 7 2 4" xfId="7488" xr:uid="{00000000-0005-0000-0000-0000090C0000}"/>
    <cellStyle name="Note 2 3 3 7 2 5" xfId="9140" xr:uid="{00000000-0005-0000-0000-0000090C0000}"/>
    <cellStyle name="Note 2 3 3 7 3" xfId="3905" xr:uid="{00000000-0005-0000-0000-00000C0C0000}"/>
    <cellStyle name="Note 2 3 3 7 3 2" xfId="3906" xr:uid="{00000000-0005-0000-0000-00000D0C0000}"/>
    <cellStyle name="Note 2 3 3 7 3 2 2" xfId="7492" xr:uid="{00000000-0005-0000-0000-00000D0C0000}"/>
    <cellStyle name="Note 2 3 3 7 3 2 3" xfId="9144" xr:uid="{00000000-0005-0000-0000-00000D0C0000}"/>
    <cellStyle name="Note 2 3 3 7 3 3" xfId="7491" xr:uid="{00000000-0005-0000-0000-00000C0C0000}"/>
    <cellStyle name="Note 2 3 3 7 3 4" xfId="9143" xr:uid="{00000000-0005-0000-0000-00000C0C0000}"/>
    <cellStyle name="Note 2 3 3 7 4" xfId="3907" xr:uid="{00000000-0005-0000-0000-00000E0C0000}"/>
    <cellStyle name="Note 2 3 3 7 4 2" xfId="7493" xr:uid="{00000000-0005-0000-0000-00000E0C0000}"/>
    <cellStyle name="Note 2 3 3 7 4 3" xfId="9145" xr:uid="{00000000-0005-0000-0000-00000E0C0000}"/>
    <cellStyle name="Note 2 3 3 7 5" xfId="7487" xr:uid="{00000000-0005-0000-0000-0000080C0000}"/>
    <cellStyle name="Note 2 3 3 7 6" xfId="9139" xr:uid="{00000000-0005-0000-0000-0000080C0000}"/>
    <cellStyle name="Note 2 3 3 8" xfId="3908" xr:uid="{00000000-0005-0000-0000-00000F0C0000}"/>
    <cellStyle name="Note 2 3 3 8 2" xfId="3909" xr:uid="{00000000-0005-0000-0000-0000100C0000}"/>
    <cellStyle name="Note 2 3 3 8 2 2" xfId="3910" xr:uid="{00000000-0005-0000-0000-0000110C0000}"/>
    <cellStyle name="Note 2 3 3 8 2 2 2" xfId="7496" xr:uid="{00000000-0005-0000-0000-0000110C0000}"/>
    <cellStyle name="Note 2 3 3 8 2 2 3" xfId="9148" xr:uid="{00000000-0005-0000-0000-0000110C0000}"/>
    <cellStyle name="Note 2 3 3 8 2 3" xfId="3911" xr:uid="{00000000-0005-0000-0000-0000120C0000}"/>
    <cellStyle name="Note 2 3 3 8 2 3 2" xfId="7497" xr:uid="{00000000-0005-0000-0000-0000120C0000}"/>
    <cellStyle name="Note 2 3 3 8 2 3 3" xfId="9149" xr:uid="{00000000-0005-0000-0000-0000120C0000}"/>
    <cellStyle name="Note 2 3 3 8 2 4" xfId="7495" xr:uid="{00000000-0005-0000-0000-0000100C0000}"/>
    <cellStyle name="Note 2 3 3 8 2 5" xfId="9147" xr:uid="{00000000-0005-0000-0000-0000100C0000}"/>
    <cellStyle name="Note 2 3 3 8 3" xfId="3912" xr:uid="{00000000-0005-0000-0000-0000130C0000}"/>
    <cellStyle name="Note 2 3 3 8 3 2" xfId="3913" xr:uid="{00000000-0005-0000-0000-0000140C0000}"/>
    <cellStyle name="Note 2 3 3 8 3 2 2" xfId="7499" xr:uid="{00000000-0005-0000-0000-0000140C0000}"/>
    <cellStyle name="Note 2 3 3 8 3 2 3" xfId="9151" xr:uid="{00000000-0005-0000-0000-0000140C0000}"/>
    <cellStyle name="Note 2 3 3 8 3 3" xfId="7498" xr:uid="{00000000-0005-0000-0000-0000130C0000}"/>
    <cellStyle name="Note 2 3 3 8 3 4" xfId="9150" xr:uid="{00000000-0005-0000-0000-0000130C0000}"/>
    <cellStyle name="Note 2 3 3 8 4" xfId="3914" xr:uid="{00000000-0005-0000-0000-0000150C0000}"/>
    <cellStyle name="Note 2 3 3 8 4 2" xfId="7500" xr:uid="{00000000-0005-0000-0000-0000150C0000}"/>
    <cellStyle name="Note 2 3 3 8 4 3" xfId="9152" xr:uid="{00000000-0005-0000-0000-0000150C0000}"/>
    <cellStyle name="Note 2 3 3 8 5" xfId="7494" xr:uid="{00000000-0005-0000-0000-00000F0C0000}"/>
    <cellStyle name="Note 2 3 3 8 6" xfId="9146" xr:uid="{00000000-0005-0000-0000-00000F0C0000}"/>
    <cellStyle name="Note 2 3 3 9" xfId="3915" xr:uid="{00000000-0005-0000-0000-0000160C0000}"/>
    <cellStyle name="Note 2 3 3 9 2" xfId="3916" xr:uid="{00000000-0005-0000-0000-0000170C0000}"/>
    <cellStyle name="Note 2 3 3 9 2 2" xfId="3917" xr:uid="{00000000-0005-0000-0000-0000180C0000}"/>
    <cellStyle name="Note 2 3 3 9 2 2 2" xfId="7503" xr:uid="{00000000-0005-0000-0000-0000180C0000}"/>
    <cellStyle name="Note 2 3 3 9 2 2 3" xfId="9155" xr:uid="{00000000-0005-0000-0000-0000180C0000}"/>
    <cellStyle name="Note 2 3 3 9 2 3" xfId="3918" xr:uid="{00000000-0005-0000-0000-0000190C0000}"/>
    <cellStyle name="Note 2 3 3 9 2 3 2" xfId="7504" xr:uid="{00000000-0005-0000-0000-0000190C0000}"/>
    <cellStyle name="Note 2 3 3 9 2 3 3" xfId="9156" xr:uid="{00000000-0005-0000-0000-0000190C0000}"/>
    <cellStyle name="Note 2 3 3 9 2 4" xfId="7502" xr:uid="{00000000-0005-0000-0000-0000170C0000}"/>
    <cellStyle name="Note 2 3 3 9 2 5" xfId="9154" xr:uid="{00000000-0005-0000-0000-0000170C0000}"/>
    <cellStyle name="Note 2 3 3 9 3" xfId="3919" xr:uid="{00000000-0005-0000-0000-00001A0C0000}"/>
    <cellStyle name="Note 2 3 3 9 3 2" xfId="3920" xr:uid="{00000000-0005-0000-0000-00001B0C0000}"/>
    <cellStyle name="Note 2 3 3 9 3 2 2" xfId="7506" xr:uid="{00000000-0005-0000-0000-00001B0C0000}"/>
    <cellStyle name="Note 2 3 3 9 3 2 3" xfId="9158" xr:uid="{00000000-0005-0000-0000-00001B0C0000}"/>
    <cellStyle name="Note 2 3 3 9 3 3" xfId="7505" xr:uid="{00000000-0005-0000-0000-00001A0C0000}"/>
    <cellStyle name="Note 2 3 3 9 3 4" xfId="9157" xr:uid="{00000000-0005-0000-0000-00001A0C0000}"/>
    <cellStyle name="Note 2 3 3 9 4" xfId="3921" xr:uid="{00000000-0005-0000-0000-00001C0C0000}"/>
    <cellStyle name="Note 2 3 3 9 4 2" xfId="7507" xr:uid="{00000000-0005-0000-0000-00001C0C0000}"/>
    <cellStyle name="Note 2 3 3 9 4 3" xfId="9159" xr:uid="{00000000-0005-0000-0000-00001C0C0000}"/>
    <cellStyle name="Note 2 3 3 9 5" xfId="7501" xr:uid="{00000000-0005-0000-0000-0000160C0000}"/>
    <cellStyle name="Note 2 3 3 9 6" xfId="9153" xr:uid="{00000000-0005-0000-0000-0000160C0000}"/>
    <cellStyle name="Note 2 3 4" xfId="3922" xr:uid="{00000000-0005-0000-0000-00001D0C0000}"/>
    <cellStyle name="Note 2 3 4 2" xfId="3923" xr:uid="{00000000-0005-0000-0000-00001E0C0000}"/>
    <cellStyle name="Note 2 3 4 2 2" xfId="7509" xr:uid="{00000000-0005-0000-0000-00001E0C0000}"/>
    <cellStyle name="Note 2 3 4 2 3" xfId="9161" xr:uid="{00000000-0005-0000-0000-00001E0C0000}"/>
    <cellStyle name="Note 2 3 4 3" xfId="3924" xr:uid="{00000000-0005-0000-0000-00001F0C0000}"/>
    <cellStyle name="Note 2 3 4 3 2" xfId="7510" xr:uid="{00000000-0005-0000-0000-00001F0C0000}"/>
    <cellStyle name="Note 2 3 4 3 3" xfId="9162" xr:uid="{00000000-0005-0000-0000-00001F0C0000}"/>
    <cellStyle name="Note 2 3 4 4" xfId="7508" xr:uid="{00000000-0005-0000-0000-00001D0C0000}"/>
    <cellStyle name="Note 2 3 4 5" xfId="9160" xr:uid="{00000000-0005-0000-0000-00001D0C0000}"/>
    <cellStyle name="Note 2 3 5" xfId="3925" xr:uid="{00000000-0005-0000-0000-0000200C0000}"/>
    <cellStyle name="Note 2 3 5 2" xfId="3926" xr:uid="{00000000-0005-0000-0000-0000210C0000}"/>
    <cellStyle name="Note 2 3 5 2 2" xfId="7512" xr:uid="{00000000-0005-0000-0000-0000210C0000}"/>
    <cellStyle name="Note 2 3 5 2 3" xfId="9164" xr:uid="{00000000-0005-0000-0000-0000210C0000}"/>
    <cellStyle name="Note 2 3 5 3" xfId="7511" xr:uid="{00000000-0005-0000-0000-0000200C0000}"/>
    <cellStyle name="Note 2 3 5 4" xfId="9163" xr:uid="{00000000-0005-0000-0000-0000200C0000}"/>
    <cellStyle name="Note 2 3 6" xfId="3927" xr:uid="{00000000-0005-0000-0000-0000220C0000}"/>
    <cellStyle name="Note 2 3 6 2" xfId="7513" xr:uid="{00000000-0005-0000-0000-0000220C0000}"/>
    <cellStyle name="Note 2 3 6 3" xfId="9165" xr:uid="{00000000-0005-0000-0000-0000220C0000}"/>
    <cellStyle name="Note 2 3 7" xfId="7395" xr:uid="{00000000-0005-0000-0000-0000AC0B0000}"/>
    <cellStyle name="Note 2 3 8" xfId="9047" xr:uid="{00000000-0005-0000-0000-0000AC0B0000}"/>
    <cellStyle name="Note 2 4" xfId="3928" xr:uid="{00000000-0005-0000-0000-0000230C0000}"/>
    <cellStyle name="Note 2 4 10" xfId="3929" xr:uid="{00000000-0005-0000-0000-0000240C0000}"/>
    <cellStyle name="Note 2 4 10 2" xfId="3930" xr:uid="{00000000-0005-0000-0000-0000250C0000}"/>
    <cellStyle name="Note 2 4 10 2 2" xfId="3931" xr:uid="{00000000-0005-0000-0000-0000260C0000}"/>
    <cellStyle name="Note 2 4 10 2 2 2" xfId="7517" xr:uid="{00000000-0005-0000-0000-0000260C0000}"/>
    <cellStyle name="Note 2 4 10 2 2 3" xfId="9169" xr:uid="{00000000-0005-0000-0000-0000260C0000}"/>
    <cellStyle name="Note 2 4 10 2 3" xfId="3932" xr:uid="{00000000-0005-0000-0000-0000270C0000}"/>
    <cellStyle name="Note 2 4 10 2 3 2" xfId="7518" xr:uid="{00000000-0005-0000-0000-0000270C0000}"/>
    <cellStyle name="Note 2 4 10 2 3 3" xfId="9170" xr:uid="{00000000-0005-0000-0000-0000270C0000}"/>
    <cellStyle name="Note 2 4 10 2 4" xfId="7516" xr:uid="{00000000-0005-0000-0000-0000250C0000}"/>
    <cellStyle name="Note 2 4 10 2 5" xfId="9168" xr:uid="{00000000-0005-0000-0000-0000250C0000}"/>
    <cellStyle name="Note 2 4 10 3" xfId="3933" xr:uid="{00000000-0005-0000-0000-0000280C0000}"/>
    <cellStyle name="Note 2 4 10 3 2" xfId="3934" xr:uid="{00000000-0005-0000-0000-0000290C0000}"/>
    <cellStyle name="Note 2 4 10 3 2 2" xfId="7520" xr:uid="{00000000-0005-0000-0000-0000290C0000}"/>
    <cellStyle name="Note 2 4 10 3 2 3" xfId="9172" xr:uid="{00000000-0005-0000-0000-0000290C0000}"/>
    <cellStyle name="Note 2 4 10 3 3" xfId="7519" xr:uid="{00000000-0005-0000-0000-0000280C0000}"/>
    <cellStyle name="Note 2 4 10 3 4" xfId="9171" xr:uid="{00000000-0005-0000-0000-0000280C0000}"/>
    <cellStyle name="Note 2 4 10 4" xfId="3935" xr:uid="{00000000-0005-0000-0000-00002A0C0000}"/>
    <cellStyle name="Note 2 4 10 4 2" xfId="7521" xr:uid="{00000000-0005-0000-0000-00002A0C0000}"/>
    <cellStyle name="Note 2 4 10 4 3" xfId="9173" xr:uid="{00000000-0005-0000-0000-00002A0C0000}"/>
    <cellStyle name="Note 2 4 10 5" xfId="7515" xr:uid="{00000000-0005-0000-0000-0000240C0000}"/>
    <cellStyle name="Note 2 4 10 6" xfId="9167" xr:uid="{00000000-0005-0000-0000-0000240C0000}"/>
    <cellStyle name="Note 2 4 11" xfId="3936" xr:uid="{00000000-0005-0000-0000-00002B0C0000}"/>
    <cellStyle name="Note 2 4 11 2" xfId="3937" xr:uid="{00000000-0005-0000-0000-00002C0C0000}"/>
    <cellStyle name="Note 2 4 11 2 2" xfId="3938" xr:uid="{00000000-0005-0000-0000-00002D0C0000}"/>
    <cellStyle name="Note 2 4 11 2 2 2" xfId="7524" xr:uid="{00000000-0005-0000-0000-00002D0C0000}"/>
    <cellStyle name="Note 2 4 11 2 2 3" xfId="9176" xr:uid="{00000000-0005-0000-0000-00002D0C0000}"/>
    <cellStyle name="Note 2 4 11 2 3" xfId="3939" xr:uid="{00000000-0005-0000-0000-00002E0C0000}"/>
    <cellStyle name="Note 2 4 11 2 3 2" xfId="7525" xr:uid="{00000000-0005-0000-0000-00002E0C0000}"/>
    <cellStyle name="Note 2 4 11 2 3 3" xfId="9177" xr:uid="{00000000-0005-0000-0000-00002E0C0000}"/>
    <cellStyle name="Note 2 4 11 2 4" xfId="7523" xr:uid="{00000000-0005-0000-0000-00002C0C0000}"/>
    <cellStyle name="Note 2 4 11 2 5" xfId="9175" xr:uid="{00000000-0005-0000-0000-00002C0C0000}"/>
    <cellStyle name="Note 2 4 11 3" xfId="3940" xr:uid="{00000000-0005-0000-0000-00002F0C0000}"/>
    <cellStyle name="Note 2 4 11 3 2" xfId="3941" xr:uid="{00000000-0005-0000-0000-0000300C0000}"/>
    <cellStyle name="Note 2 4 11 3 2 2" xfId="7527" xr:uid="{00000000-0005-0000-0000-0000300C0000}"/>
    <cellStyle name="Note 2 4 11 3 2 3" xfId="9179" xr:uid="{00000000-0005-0000-0000-0000300C0000}"/>
    <cellStyle name="Note 2 4 11 3 3" xfId="7526" xr:uid="{00000000-0005-0000-0000-00002F0C0000}"/>
    <cellStyle name="Note 2 4 11 3 4" xfId="9178" xr:uid="{00000000-0005-0000-0000-00002F0C0000}"/>
    <cellStyle name="Note 2 4 11 4" xfId="3942" xr:uid="{00000000-0005-0000-0000-0000310C0000}"/>
    <cellStyle name="Note 2 4 11 4 2" xfId="7528" xr:uid="{00000000-0005-0000-0000-0000310C0000}"/>
    <cellStyle name="Note 2 4 11 4 3" xfId="9180" xr:uid="{00000000-0005-0000-0000-0000310C0000}"/>
    <cellStyle name="Note 2 4 11 5" xfId="7522" xr:uid="{00000000-0005-0000-0000-00002B0C0000}"/>
    <cellStyle name="Note 2 4 11 6" xfId="9174" xr:uid="{00000000-0005-0000-0000-00002B0C0000}"/>
    <cellStyle name="Note 2 4 12" xfId="3943" xr:uid="{00000000-0005-0000-0000-0000320C0000}"/>
    <cellStyle name="Note 2 4 12 2" xfId="3944" xr:uid="{00000000-0005-0000-0000-0000330C0000}"/>
    <cellStyle name="Note 2 4 12 2 2" xfId="3945" xr:uid="{00000000-0005-0000-0000-0000340C0000}"/>
    <cellStyle name="Note 2 4 12 2 2 2" xfId="7531" xr:uid="{00000000-0005-0000-0000-0000340C0000}"/>
    <cellStyle name="Note 2 4 12 2 2 3" xfId="9183" xr:uid="{00000000-0005-0000-0000-0000340C0000}"/>
    <cellStyle name="Note 2 4 12 2 3" xfId="3946" xr:uid="{00000000-0005-0000-0000-0000350C0000}"/>
    <cellStyle name="Note 2 4 12 2 3 2" xfId="7532" xr:uid="{00000000-0005-0000-0000-0000350C0000}"/>
    <cellStyle name="Note 2 4 12 2 3 3" xfId="9184" xr:uid="{00000000-0005-0000-0000-0000350C0000}"/>
    <cellStyle name="Note 2 4 12 2 4" xfId="7530" xr:uid="{00000000-0005-0000-0000-0000330C0000}"/>
    <cellStyle name="Note 2 4 12 2 5" xfId="9182" xr:uid="{00000000-0005-0000-0000-0000330C0000}"/>
    <cellStyle name="Note 2 4 12 3" xfId="3947" xr:uid="{00000000-0005-0000-0000-0000360C0000}"/>
    <cellStyle name="Note 2 4 12 3 2" xfId="3948" xr:uid="{00000000-0005-0000-0000-0000370C0000}"/>
    <cellStyle name="Note 2 4 12 3 2 2" xfId="7534" xr:uid="{00000000-0005-0000-0000-0000370C0000}"/>
    <cellStyle name="Note 2 4 12 3 2 3" xfId="9186" xr:uid="{00000000-0005-0000-0000-0000370C0000}"/>
    <cellStyle name="Note 2 4 12 3 3" xfId="7533" xr:uid="{00000000-0005-0000-0000-0000360C0000}"/>
    <cellStyle name="Note 2 4 12 3 4" xfId="9185" xr:uid="{00000000-0005-0000-0000-0000360C0000}"/>
    <cellStyle name="Note 2 4 12 4" xfId="3949" xr:uid="{00000000-0005-0000-0000-0000380C0000}"/>
    <cellStyle name="Note 2 4 12 4 2" xfId="7535" xr:uid="{00000000-0005-0000-0000-0000380C0000}"/>
    <cellStyle name="Note 2 4 12 4 3" xfId="9187" xr:uid="{00000000-0005-0000-0000-0000380C0000}"/>
    <cellStyle name="Note 2 4 12 5" xfId="7529" xr:uid="{00000000-0005-0000-0000-0000320C0000}"/>
    <cellStyle name="Note 2 4 12 6" xfId="9181" xr:uid="{00000000-0005-0000-0000-0000320C0000}"/>
    <cellStyle name="Note 2 4 13" xfId="3950" xr:uid="{00000000-0005-0000-0000-0000390C0000}"/>
    <cellStyle name="Note 2 4 13 2" xfId="3951" xr:uid="{00000000-0005-0000-0000-00003A0C0000}"/>
    <cellStyle name="Note 2 4 13 2 2" xfId="3952" xr:uid="{00000000-0005-0000-0000-00003B0C0000}"/>
    <cellStyle name="Note 2 4 13 2 2 2" xfId="7538" xr:uid="{00000000-0005-0000-0000-00003B0C0000}"/>
    <cellStyle name="Note 2 4 13 2 2 3" xfId="9190" xr:uid="{00000000-0005-0000-0000-00003B0C0000}"/>
    <cellStyle name="Note 2 4 13 2 3" xfId="3953" xr:uid="{00000000-0005-0000-0000-00003C0C0000}"/>
    <cellStyle name="Note 2 4 13 2 3 2" xfId="7539" xr:uid="{00000000-0005-0000-0000-00003C0C0000}"/>
    <cellStyle name="Note 2 4 13 2 3 3" xfId="9191" xr:uid="{00000000-0005-0000-0000-00003C0C0000}"/>
    <cellStyle name="Note 2 4 13 2 4" xfId="7537" xr:uid="{00000000-0005-0000-0000-00003A0C0000}"/>
    <cellStyle name="Note 2 4 13 2 5" xfId="9189" xr:uid="{00000000-0005-0000-0000-00003A0C0000}"/>
    <cellStyle name="Note 2 4 13 3" xfId="3954" xr:uid="{00000000-0005-0000-0000-00003D0C0000}"/>
    <cellStyle name="Note 2 4 13 3 2" xfId="3955" xr:uid="{00000000-0005-0000-0000-00003E0C0000}"/>
    <cellStyle name="Note 2 4 13 3 2 2" xfId="7541" xr:uid="{00000000-0005-0000-0000-00003E0C0000}"/>
    <cellStyle name="Note 2 4 13 3 2 3" xfId="9193" xr:uid="{00000000-0005-0000-0000-00003E0C0000}"/>
    <cellStyle name="Note 2 4 13 3 3" xfId="7540" xr:uid="{00000000-0005-0000-0000-00003D0C0000}"/>
    <cellStyle name="Note 2 4 13 3 4" xfId="9192" xr:uid="{00000000-0005-0000-0000-00003D0C0000}"/>
    <cellStyle name="Note 2 4 13 4" xfId="3956" xr:uid="{00000000-0005-0000-0000-00003F0C0000}"/>
    <cellStyle name="Note 2 4 13 4 2" xfId="7542" xr:uid="{00000000-0005-0000-0000-00003F0C0000}"/>
    <cellStyle name="Note 2 4 13 4 3" xfId="9194" xr:uid="{00000000-0005-0000-0000-00003F0C0000}"/>
    <cellStyle name="Note 2 4 13 5" xfId="7536" xr:uid="{00000000-0005-0000-0000-0000390C0000}"/>
    <cellStyle name="Note 2 4 13 6" xfId="9188" xr:uid="{00000000-0005-0000-0000-0000390C0000}"/>
    <cellStyle name="Note 2 4 14" xfId="3957" xr:uid="{00000000-0005-0000-0000-0000400C0000}"/>
    <cellStyle name="Note 2 4 14 2" xfId="3958" xr:uid="{00000000-0005-0000-0000-0000410C0000}"/>
    <cellStyle name="Note 2 4 14 2 2" xfId="3959" xr:uid="{00000000-0005-0000-0000-0000420C0000}"/>
    <cellStyle name="Note 2 4 14 2 2 2" xfId="7545" xr:uid="{00000000-0005-0000-0000-0000420C0000}"/>
    <cellStyle name="Note 2 4 14 2 2 3" xfId="9197" xr:uid="{00000000-0005-0000-0000-0000420C0000}"/>
    <cellStyle name="Note 2 4 14 2 3" xfId="3960" xr:uid="{00000000-0005-0000-0000-0000430C0000}"/>
    <cellStyle name="Note 2 4 14 2 3 2" xfId="7546" xr:uid="{00000000-0005-0000-0000-0000430C0000}"/>
    <cellStyle name="Note 2 4 14 2 3 3" xfId="9198" xr:uid="{00000000-0005-0000-0000-0000430C0000}"/>
    <cellStyle name="Note 2 4 14 2 4" xfId="7544" xr:uid="{00000000-0005-0000-0000-0000410C0000}"/>
    <cellStyle name="Note 2 4 14 2 5" xfId="9196" xr:uid="{00000000-0005-0000-0000-0000410C0000}"/>
    <cellStyle name="Note 2 4 14 3" xfId="3961" xr:uid="{00000000-0005-0000-0000-0000440C0000}"/>
    <cellStyle name="Note 2 4 14 3 2" xfId="3962" xr:uid="{00000000-0005-0000-0000-0000450C0000}"/>
    <cellStyle name="Note 2 4 14 3 2 2" xfId="7548" xr:uid="{00000000-0005-0000-0000-0000450C0000}"/>
    <cellStyle name="Note 2 4 14 3 2 3" xfId="9200" xr:uid="{00000000-0005-0000-0000-0000450C0000}"/>
    <cellStyle name="Note 2 4 14 3 3" xfId="7547" xr:uid="{00000000-0005-0000-0000-0000440C0000}"/>
    <cellStyle name="Note 2 4 14 3 4" xfId="9199" xr:uid="{00000000-0005-0000-0000-0000440C0000}"/>
    <cellStyle name="Note 2 4 14 4" xfId="3963" xr:uid="{00000000-0005-0000-0000-0000460C0000}"/>
    <cellStyle name="Note 2 4 14 4 2" xfId="7549" xr:uid="{00000000-0005-0000-0000-0000460C0000}"/>
    <cellStyle name="Note 2 4 14 4 3" xfId="9201" xr:uid="{00000000-0005-0000-0000-0000460C0000}"/>
    <cellStyle name="Note 2 4 14 5" xfId="7543" xr:uid="{00000000-0005-0000-0000-0000400C0000}"/>
    <cellStyle name="Note 2 4 14 6" xfId="9195" xr:uid="{00000000-0005-0000-0000-0000400C0000}"/>
    <cellStyle name="Note 2 4 15" xfId="3964" xr:uid="{00000000-0005-0000-0000-0000470C0000}"/>
    <cellStyle name="Note 2 4 15 2" xfId="3965" xr:uid="{00000000-0005-0000-0000-0000480C0000}"/>
    <cellStyle name="Note 2 4 15 2 2" xfId="7551" xr:uid="{00000000-0005-0000-0000-0000480C0000}"/>
    <cellStyle name="Note 2 4 15 2 3" xfId="9203" xr:uid="{00000000-0005-0000-0000-0000480C0000}"/>
    <cellStyle name="Note 2 4 15 3" xfId="3966" xr:uid="{00000000-0005-0000-0000-0000490C0000}"/>
    <cellStyle name="Note 2 4 15 3 2" xfId="7552" xr:uid="{00000000-0005-0000-0000-0000490C0000}"/>
    <cellStyle name="Note 2 4 15 3 3" xfId="9204" xr:uid="{00000000-0005-0000-0000-0000490C0000}"/>
    <cellStyle name="Note 2 4 15 4" xfId="7550" xr:uid="{00000000-0005-0000-0000-0000470C0000}"/>
    <cellStyle name="Note 2 4 15 5" xfId="9202" xr:uid="{00000000-0005-0000-0000-0000470C0000}"/>
    <cellStyle name="Note 2 4 16" xfId="3967" xr:uid="{00000000-0005-0000-0000-00004A0C0000}"/>
    <cellStyle name="Note 2 4 16 2" xfId="3968" xr:uid="{00000000-0005-0000-0000-00004B0C0000}"/>
    <cellStyle name="Note 2 4 16 2 2" xfId="7554" xr:uid="{00000000-0005-0000-0000-00004B0C0000}"/>
    <cellStyle name="Note 2 4 16 2 3" xfId="9206" xr:uid="{00000000-0005-0000-0000-00004B0C0000}"/>
    <cellStyle name="Note 2 4 16 3" xfId="7553" xr:uid="{00000000-0005-0000-0000-00004A0C0000}"/>
    <cellStyle name="Note 2 4 16 4" xfId="9205" xr:uid="{00000000-0005-0000-0000-00004A0C0000}"/>
    <cellStyle name="Note 2 4 17" xfId="3969" xr:uid="{00000000-0005-0000-0000-00004C0C0000}"/>
    <cellStyle name="Note 2 4 17 2" xfId="7555" xr:uid="{00000000-0005-0000-0000-00004C0C0000}"/>
    <cellStyle name="Note 2 4 17 3" xfId="9207" xr:uid="{00000000-0005-0000-0000-00004C0C0000}"/>
    <cellStyle name="Note 2 4 18" xfId="7514" xr:uid="{00000000-0005-0000-0000-0000230C0000}"/>
    <cellStyle name="Note 2 4 19" xfId="9166" xr:uid="{00000000-0005-0000-0000-0000230C0000}"/>
    <cellStyle name="Note 2 4 2" xfId="3970" xr:uid="{00000000-0005-0000-0000-00004D0C0000}"/>
    <cellStyle name="Note 2 4 2 2" xfId="3971" xr:uid="{00000000-0005-0000-0000-00004E0C0000}"/>
    <cellStyle name="Note 2 4 2 2 2" xfId="3972" xr:uid="{00000000-0005-0000-0000-00004F0C0000}"/>
    <cellStyle name="Note 2 4 2 2 2 2" xfId="7558" xr:uid="{00000000-0005-0000-0000-00004F0C0000}"/>
    <cellStyle name="Note 2 4 2 2 2 3" xfId="9210" xr:uid="{00000000-0005-0000-0000-00004F0C0000}"/>
    <cellStyle name="Note 2 4 2 2 3" xfId="3973" xr:uid="{00000000-0005-0000-0000-0000500C0000}"/>
    <cellStyle name="Note 2 4 2 2 3 2" xfId="7559" xr:uid="{00000000-0005-0000-0000-0000500C0000}"/>
    <cellStyle name="Note 2 4 2 2 3 3" xfId="9211" xr:uid="{00000000-0005-0000-0000-0000500C0000}"/>
    <cellStyle name="Note 2 4 2 2 4" xfId="7557" xr:uid="{00000000-0005-0000-0000-00004E0C0000}"/>
    <cellStyle name="Note 2 4 2 2 5" xfId="9209" xr:uid="{00000000-0005-0000-0000-00004E0C0000}"/>
    <cellStyle name="Note 2 4 2 3" xfId="3974" xr:uid="{00000000-0005-0000-0000-0000510C0000}"/>
    <cellStyle name="Note 2 4 2 3 2" xfId="3975" xr:uid="{00000000-0005-0000-0000-0000520C0000}"/>
    <cellStyle name="Note 2 4 2 3 2 2" xfId="7561" xr:uid="{00000000-0005-0000-0000-0000520C0000}"/>
    <cellStyle name="Note 2 4 2 3 2 3" xfId="9213" xr:uid="{00000000-0005-0000-0000-0000520C0000}"/>
    <cellStyle name="Note 2 4 2 3 3" xfId="7560" xr:uid="{00000000-0005-0000-0000-0000510C0000}"/>
    <cellStyle name="Note 2 4 2 3 4" xfId="9212" xr:uid="{00000000-0005-0000-0000-0000510C0000}"/>
    <cellStyle name="Note 2 4 2 4" xfId="3976" xr:uid="{00000000-0005-0000-0000-0000530C0000}"/>
    <cellStyle name="Note 2 4 2 4 2" xfId="7562" xr:uid="{00000000-0005-0000-0000-0000530C0000}"/>
    <cellStyle name="Note 2 4 2 4 3" xfId="9214" xr:uid="{00000000-0005-0000-0000-0000530C0000}"/>
    <cellStyle name="Note 2 4 2 5" xfId="7556" xr:uid="{00000000-0005-0000-0000-00004D0C0000}"/>
    <cellStyle name="Note 2 4 2 6" xfId="9208" xr:uid="{00000000-0005-0000-0000-00004D0C0000}"/>
    <cellStyle name="Note 2 4 3" xfId="3977" xr:uid="{00000000-0005-0000-0000-0000540C0000}"/>
    <cellStyle name="Note 2 4 3 2" xfId="3978" xr:uid="{00000000-0005-0000-0000-0000550C0000}"/>
    <cellStyle name="Note 2 4 3 2 2" xfId="3979" xr:uid="{00000000-0005-0000-0000-0000560C0000}"/>
    <cellStyle name="Note 2 4 3 2 2 2" xfId="7565" xr:uid="{00000000-0005-0000-0000-0000560C0000}"/>
    <cellStyle name="Note 2 4 3 2 2 3" xfId="9217" xr:uid="{00000000-0005-0000-0000-0000560C0000}"/>
    <cellStyle name="Note 2 4 3 2 3" xfId="3980" xr:uid="{00000000-0005-0000-0000-0000570C0000}"/>
    <cellStyle name="Note 2 4 3 2 3 2" xfId="7566" xr:uid="{00000000-0005-0000-0000-0000570C0000}"/>
    <cellStyle name="Note 2 4 3 2 3 3" xfId="9218" xr:uid="{00000000-0005-0000-0000-0000570C0000}"/>
    <cellStyle name="Note 2 4 3 2 4" xfId="7564" xr:uid="{00000000-0005-0000-0000-0000550C0000}"/>
    <cellStyle name="Note 2 4 3 2 5" xfId="9216" xr:uid="{00000000-0005-0000-0000-0000550C0000}"/>
    <cellStyle name="Note 2 4 3 3" xfId="3981" xr:uid="{00000000-0005-0000-0000-0000580C0000}"/>
    <cellStyle name="Note 2 4 3 3 2" xfId="3982" xr:uid="{00000000-0005-0000-0000-0000590C0000}"/>
    <cellStyle name="Note 2 4 3 3 2 2" xfId="7568" xr:uid="{00000000-0005-0000-0000-0000590C0000}"/>
    <cellStyle name="Note 2 4 3 3 2 3" xfId="9220" xr:uid="{00000000-0005-0000-0000-0000590C0000}"/>
    <cellStyle name="Note 2 4 3 3 3" xfId="7567" xr:uid="{00000000-0005-0000-0000-0000580C0000}"/>
    <cellStyle name="Note 2 4 3 3 4" xfId="9219" xr:uid="{00000000-0005-0000-0000-0000580C0000}"/>
    <cellStyle name="Note 2 4 3 4" xfId="3983" xr:uid="{00000000-0005-0000-0000-00005A0C0000}"/>
    <cellStyle name="Note 2 4 3 4 2" xfId="7569" xr:uid="{00000000-0005-0000-0000-00005A0C0000}"/>
    <cellStyle name="Note 2 4 3 4 3" xfId="9221" xr:uid="{00000000-0005-0000-0000-00005A0C0000}"/>
    <cellStyle name="Note 2 4 3 5" xfId="7563" xr:uid="{00000000-0005-0000-0000-0000540C0000}"/>
    <cellStyle name="Note 2 4 3 6" xfId="9215" xr:uid="{00000000-0005-0000-0000-0000540C0000}"/>
    <cellStyle name="Note 2 4 4" xfId="3984" xr:uid="{00000000-0005-0000-0000-00005B0C0000}"/>
    <cellStyle name="Note 2 4 4 2" xfId="3985" xr:uid="{00000000-0005-0000-0000-00005C0C0000}"/>
    <cellStyle name="Note 2 4 4 2 2" xfId="3986" xr:uid="{00000000-0005-0000-0000-00005D0C0000}"/>
    <cellStyle name="Note 2 4 4 2 2 2" xfId="7572" xr:uid="{00000000-0005-0000-0000-00005D0C0000}"/>
    <cellStyle name="Note 2 4 4 2 2 3" xfId="9224" xr:uid="{00000000-0005-0000-0000-00005D0C0000}"/>
    <cellStyle name="Note 2 4 4 2 3" xfId="3987" xr:uid="{00000000-0005-0000-0000-00005E0C0000}"/>
    <cellStyle name="Note 2 4 4 2 3 2" xfId="7573" xr:uid="{00000000-0005-0000-0000-00005E0C0000}"/>
    <cellStyle name="Note 2 4 4 2 3 3" xfId="9225" xr:uid="{00000000-0005-0000-0000-00005E0C0000}"/>
    <cellStyle name="Note 2 4 4 2 4" xfId="7571" xr:uid="{00000000-0005-0000-0000-00005C0C0000}"/>
    <cellStyle name="Note 2 4 4 2 5" xfId="9223" xr:uid="{00000000-0005-0000-0000-00005C0C0000}"/>
    <cellStyle name="Note 2 4 4 3" xfId="3988" xr:uid="{00000000-0005-0000-0000-00005F0C0000}"/>
    <cellStyle name="Note 2 4 4 3 2" xfId="3989" xr:uid="{00000000-0005-0000-0000-0000600C0000}"/>
    <cellStyle name="Note 2 4 4 3 2 2" xfId="7575" xr:uid="{00000000-0005-0000-0000-0000600C0000}"/>
    <cellStyle name="Note 2 4 4 3 2 3" xfId="9227" xr:uid="{00000000-0005-0000-0000-0000600C0000}"/>
    <cellStyle name="Note 2 4 4 3 3" xfId="7574" xr:uid="{00000000-0005-0000-0000-00005F0C0000}"/>
    <cellStyle name="Note 2 4 4 3 4" xfId="9226" xr:uid="{00000000-0005-0000-0000-00005F0C0000}"/>
    <cellStyle name="Note 2 4 4 4" xfId="3990" xr:uid="{00000000-0005-0000-0000-0000610C0000}"/>
    <cellStyle name="Note 2 4 4 4 2" xfId="7576" xr:uid="{00000000-0005-0000-0000-0000610C0000}"/>
    <cellStyle name="Note 2 4 4 4 3" xfId="9228" xr:uid="{00000000-0005-0000-0000-0000610C0000}"/>
    <cellStyle name="Note 2 4 4 5" xfId="7570" xr:uid="{00000000-0005-0000-0000-00005B0C0000}"/>
    <cellStyle name="Note 2 4 4 6" xfId="9222" xr:uid="{00000000-0005-0000-0000-00005B0C0000}"/>
    <cellStyle name="Note 2 4 5" xfId="3991" xr:uid="{00000000-0005-0000-0000-0000620C0000}"/>
    <cellStyle name="Note 2 4 5 2" xfId="3992" xr:uid="{00000000-0005-0000-0000-0000630C0000}"/>
    <cellStyle name="Note 2 4 5 2 2" xfId="3993" xr:uid="{00000000-0005-0000-0000-0000640C0000}"/>
    <cellStyle name="Note 2 4 5 2 2 2" xfId="7579" xr:uid="{00000000-0005-0000-0000-0000640C0000}"/>
    <cellStyle name="Note 2 4 5 2 2 3" xfId="9231" xr:uid="{00000000-0005-0000-0000-0000640C0000}"/>
    <cellStyle name="Note 2 4 5 2 3" xfId="3994" xr:uid="{00000000-0005-0000-0000-0000650C0000}"/>
    <cellStyle name="Note 2 4 5 2 3 2" xfId="7580" xr:uid="{00000000-0005-0000-0000-0000650C0000}"/>
    <cellStyle name="Note 2 4 5 2 3 3" xfId="9232" xr:uid="{00000000-0005-0000-0000-0000650C0000}"/>
    <cellStyle name="Note 2 4 5 2 4" xfId="7578" xr:uid="{00000000-0005-0000-0000-0000630C0000}"/>
    <cellStyle name="Note 2 4 5 2 5" xfId="9230" xr:uid="{00000000-0005-0000-0000-0000630C0000}"/>
    <cellStyle name="Note 2 4 5 3" xfId="3995" xr:uid="{00000000-0005-0000-0000-0000660C0000}"/>
    <cellStyle name="Note 2 4 5 3 2" xfId="3996" xr:uid="{00000000-0005-0000-0000-0000670C0000}"/>
    <cellStyle name="Note 2 4 5 3 2 2" xfId="7582" xr:uid="{00000000-0005-0000-0000-0000670C0000}"/>
    <cellStyle name="Note 2 4 5 3 2 3" xfId="9234" xr:uid="{00000000-0005-0000-0000-0000670C0000}"/>
    <cellStyle name="Note 2 4 5 3 3" xfId="7581" xr:uid="{00000000-0005-0000-0000-0000660C0000}"/>
    <cellStyle name="Note 2 4 5 3 4" xfId="9233" xr:uid="{00000000-0005-0000-0000-0000660C0000}"/>
    <cellStyle name="Note 2 4 5 4" xfId="3997" xr:uid="{00000000-0005-0000-0000-0000680C0000}"/>
    <cellStyle name="Note 2 4 5 4 2" xfId="7583" xr:uid="{00000000-0005-0000-0000-0000680C0000}"/>
    <cellStyle name="Note 2 4 5 4 3" xfId="9235" xr:uid="{00000000-0005-0000-0000-0000680C0000}"/>
    <cellStyle name="Note 2 4 5 5" xfId="7577" xr:uid="{00000000-0005-0000-0000-0000620C0000}"/>
    <cellStyle name="Note 2 4 5 6" xfId="9229" xr:uid="{00000000-0005-0000-0000-0000620C0000}"/>
    <cellStyle name="Note 2 4 6" xfId="3998" xr:uid="{00000000-0005-0000-0000-0000690C0000}"/>
    <cellStyle name="Note 2 4 6 2" xfId="3999" xr:uid="{00000000-0005-0000-0000-00006A0C0000}"/>
    <cellStyle name="Note 2 4 6 2 2" xfId="4000" xr:uid="{00000000-0005-0000-0000-00006B0C0000}"/>
    <cellStyle name="Note 2 4 6 2 2 2" xfId="7586" xr:uid="{00000000-0005-0000-0000-00006B0C0000}"/>
    <cellStyle name="Note 2 4 6 2 2 3" xfId="9238" xr:uid="{00000000-0005-0000-0000-00006B0C0000}"/>
    <cellStyle name="Note 2 4 6 2 3" xfId="4001" xr:uid="{00000000-0005-0000-0000-00006C0C0000}"/>
    <cellStyle name="Note 2 4 6 2 3 2" xfId="7587" xr:uid="{00000000-0005-0000-0000-00006C0C0000}"/>
    <cellStyle name="Note 2 4 6 2 3 3" xfId="9239" xr:uid="{00000000-0005-0000-0000-00006C0C0000}"/>
    <cellStyle name="Note 2 4 6 2 4" xfId="7585" xr:uid="{00000000-0005-0000-0000-00006A0C0000}"/>
    <cellStyle name="Note 2 4 6 2 5" xfId="9237" xr:uid="{00000000-0005-0000-0000-00006A0C0000}"/>
    <cellStyle name="Note 2 4 6 3" xfId="4002" xr:uid="{00000000-0005-0000-0000-00006D0C0000}"/>
    <cellStyle name="Note 2 4 6 3 2" xfId="4003" xr:uid="{00000000-0005-0000-0000-00006E0C0000}"/>
    <cellStyle name="Note 2 4 6 3 2 2" xfId="7589" xr:uid="{00000000-0005-0000-0000-00006E0C0000}"/>
    <cellStyle name="Note 2 4 6 3 2 3" xfId="9241" xr:uid="{00000000-0005-0000-0000-00006E0C0000}"/>
    <cellStyle name="Note 2 4 6 3 3" xfId="7588" xr:uid="{00000000-0005-0000-0000-00006D0C0000}"/>
    <cellStyle name="Note 2 4 6 3 4" xfId="9240" xr:uid="{00000000-0005-0000-0000-00006D0C0000}"/>
    <cellStyle name="Note 2 4 6 4" xfId="4004" xr:uid="{00000000-0005-0000-0000-00006F0C0000}"/>
    <cellStyle name="Note 2 4 6 4 2" xfId="7590" xr:uid="{00000000-0005-0000-0000-00006F0C0000}"/>
    <cellStyle name="Note 2 4 6 4 3" xfId="9242" xr:uid="{00000000-0005-0000-0000-00006F0C0000}"/>
    <cellStyle name="Note 2 4 6 5" xfId="7584" xr:uid="{00000000-0005-0000-0000-0000690C0000}"/>
    <cellStyle name="Note 2 4 6 6" xfId="9236" xr:uid="{00000000-0005-0000-0000-0000690C0000}"/>
    <cellStyle name="Note 2 4 7" xfId="4005" xr:uid="{00000000-0005-0000-0000-0000700C0000}"/>
    <cellStyle name="Note 2 4 7 2" xfId="4006" xr:uid="{00000000-0005-0000-0000-0000710C0000}"/>
    <cellStyle name="Note 2 4 7 2 2" xfId="4007" xr:uid="{00000000-0005-0000-0000-0000720C0000}"/>
    <cellStyle name="Note 2 4 7 2 2 2" xfId="7593" xr:uid="{00000000-0005-0000-0000-0000720C0000}"/>
    <cellStyle name="Note 2 4 7 2 2 3" xfId="9245" xr:uid="{00000000-0005-0000-0000-0000720C0000}"/>
    <cellStyle name="Note 2 4 7 2 3" xfId="4008" xr:uid="{00000000-0005-0000-0000-0000730C0000}"/>
    <cellStyle name="Note 2 4 7 2 3 2" xfId="7594" xr:uid="{00000000-0005-0000-0000-0000730C0000}"/>
    <cellStyle name="Note 2 4 7 2 3 3" xfId="9246" xr:uid="{00000000-0005-0000-0000-0000730C0000}"/>
    <cellStyle name="Note 2 4 7 2 4" xfId="7592" xr:uid="{00000000-0005-0000-0000-0000710C0000}"/>
    <cellStyle name="Note 2 4 7 2 5" xfId="9244" xr:uid="{00000000-0005-0000-0000-0000710C0000}"/>
    <cellStyle name="Note 2 4 7 3" xfId="4009" xr:uid="{00000000-0005-0000-0000-0000740C0000}"/>
    <cellStyle name="Note 2 4 7 3 2" xfId="4010" xr:uid="{00000000-0005-0000-0000-0000750C0000}"/>
    <cellStyle name="Note 2 4 7 3 2 2" xfId="7596" xr:uid="{00000000-0005-0000-0000-0000750C0000}"/>
    <cellStyle name="Note 2 4 7 3 2 3" xfId="9248" xr:uid="{00000000-0005-0000-0000-0000750C0000}"/>
    <cellStyle name="Note 2 4 7 3 3" xfId="7595" xr:uid="{00000000-0005-0000-0000-0000740C0000}"/>
    <cellStyle name="Note 2 4 7 3 4" xfId="9247" xr:uid="{00000000-0005-0000-0000-0000740C0000}"/>
    <cellStyle name="Note 2 4 7 4" xfId="4011" xr:uid="{00000000-0005-0000-0000-0000760C0000}"/>
    <cellStyle name="Note 2 4 7 4 2" xfId="7597" xr:uid="{00000000-0005-0000-0000-0000760C0000}"/>
    <cellStyle name="Note 2 4 7 4 3" xfId="9249" xr:uid="{00000000-0005-0000-0000-0000760C0000}"/>
    <cellStyle name="Note 2 4 7 5" xfId="7591" xr:uid="{00000000-0005-0000-0000-0000700C0000}"/>
    <cellStyle name="Note 2 4 7 6" xfId="9243" xr:uid="{00000000-0005-0000-0000-0000700C0000}"/>
    <cellStyle name="Note 2 4 8" xfId="4012" xr:uid="{00000000-0005-0000-0000-0000770C0000}"/>
    <cellStyle name="Note 2 4 8 2" xfId="4013" xr:uid="{00000000-0005-0000-0000-0000780C0000}"/>
    <cellStyle name="Note 2 4 8 2 2" xfId="4014" xr:uid="{00000000-0005-0000-0000-0000790C0000}"/>
    <cellStyle name="Note 2 4 8 2 2 2" xfId="7600" xr:uid="{00000000-0005-0000-0000-0000790C0000}"/>
    <cellStyle name="Note 2 4 8 2 2 3" xfId="9252" xr:uid="{00000000-0005-0000-0000-0000790C0000}"/>
    <cellStyle name="Note 2 4 8 2 3" xfId="4015" xr:uid="{00000000-0005-0000-0000-00007A0C0000}"/>
    <cellStyle name="Note 2 4 8 2 3 2" xfId="7601" xr:uid="{00000000-0005-0000-0000-00007A0C0000}"/>
    <cellStyle name="Note 2 4 8 2 3 3" xfId="9253" xr:uid="{00000000-0005-0000-0000-00007A0C0000}"/>
    <cellStyle name="Note 2 4 8 2 4" xfId="7599" xr:uid="{00000000-0005-0000-0000-0000780C0000}"/>
    <cellStyle name="Note 2 4 8 2 5" xfId="9251" xr:uid="{00000000-0005-0000-0000-0000780C0000}"/>
    <cellStyle name="Note 2 4 8 3" xfId="4016" xr:uid="{00000000-0005-0000-0000-00007B0C0000}"/>
    <cellStyle name="Note 2 4 8 3 2" xfId="4017" xr:uid="{00000000-0005-0000-0000-00007C0C0000}"/>
    <cellStyle name="Note 2 4 8 3 2 2" xfId="7603" xr:uid="{00000000-0005-0000-0000-00007C0C0000}"/>
    <cellStyle name="Note 2 4 8 3 2 3" xfId="9255" xr:uid="{00000000-0005-0000-0000-00007C0C0000}"/>
    <cellStyle name="Note 2 4 8 3 3" xfId="7602" xr:uid="{00000000-0005-0000-0000-00007B0C0000}"/>
    <cellStyle name="Note 2 4 8 3 4" xfId="9254" xr:uid="{00000000-0005-0000-0000-00007B0C0000}"/>
    <cellStyle name="Note 2 4 8 4" xfId="4018" xr:uid="{00000000-0005-0000-0000-00007D0C0000}"/>
    <cellStyle name="Note 2 4 8 4 2" xfId="7604" xr:uid="{00000000-0005-0000-0000-00007D0C0000}"/>
    <cellStyle name="Note 2 4 8 4 3" xfId="9256" xr:uid="{00000000-0005-0000-0000-00007D0C0000}"/>
    <cellStyle name="Note 2 4 8 5" xfId="7598" xr:uid="{00000000-0005-0000-0000-0000770C0000}"/>
    <cellStyle name="Note 2 4 8 6" xfId="9250" xr:uid="{00000000-0005-0000-0000-0000770C0000}"/>
    <cellStyle name="Note 2 4 9" xfId="4019" xr:uid="{00000000-0005-0000-0000-00007E0C0000}"/>
    <cellStyle name="Note 2 4 9 2" xfId="4020" xr:uid="{00000000-0005-0000-0000-00007F0C0000}"/>
    <cellStyle name="Note 2 4 9 2 2" xfId="4021" xr:uid="{00000000-0005-0000-0000-0000800C0000}"/>
    <cellStyle name="Note 2 4 9 2 2 2" xfId="7607" xr:uid="{00000000-0005-0000-0000-0000800C0000}"/>
    <cellStyle name="Note 2 4 9 2 2 3" xfId="9259" xr:uid="{00000000-0005-0000-0000-0000800C0000}"/>
    <cellStyle name="Note 2 4 9 2 3" xfId="4022" xr:uid="{00000000-0005-0000-0000-0000810C0000}"/>
    <cellStyle name="Note 2 4 9 2 3 2" xfId="7608" xr:uid="{00000000-0005-0000-0000-0000810C0000}"/>
    <cellStyle name="Note 2 4 9 2 3 3" xfId="9260" xr:uid="{00000000-0005-0000-0000-0000810C0000}"/>
    <cellStyle name="Note 2 4 9 2 4" xfId="7606" xr:uid="{00000000-0005-0000-0000-00007F0C0000}"/>
    <cellStyle name="Note 2 4 9 2 5" xfId="9258" xr:uid="{00000000-0005-0000-0000-00007F0C0000}"/>
    <cellStyle name="Note 2 4 9 3" xfId="4023" xr:uid="{00000000-0005-0000-0000-0000820C0000}"/>
    <cellStyle name="Note 2 4 9 3 2" xfId="4024" xr:uid="{00000000-0005-0000-0000-0000830C0000}"/>
    <cellStyle name="Note 2 4 9 3 2 2" xfId="7610" xr:uid="{00000000-0005-0000-0000-0000830C0000}"/>
    <cellStyle name="Note 2 4 9 3 2 3" xfId="9262" xr:uid="{00000000-0005-0000-0000-0000830C0000}"/>
    <cellStyle name="Note 2 4 9 3 3" xfId="7609" xr:uid="{00000000-0005-0000-0000-0000820C0000}"/>
    <cellStyle name="Note 2 4 9 3 4" xfId="9261" xr:uid="{00000000-0005-0000-0000-0000820C0000}"/>
    <cellStyle name="Note 2 4 9 4" xfId="4025" xr:uid="{00000000-0005-0000-0000-0000840C0000}"/>
    <cellStyle name="Note 2 4 9 4 2" xfId="7611" xr:uid="{00000000-0005-0000-0000-0000840C0000}"/>
    <cellStyle name="Note 2 4 9 4 3" xfId="9263" xr:uid="{00000000-0005-0000-0000-0000840C0000}"/>
    <cellStyle name="Note 2 4 9 5" xfId="7605" xr:uid="{00000000-0005-0000-0000-00007E0C0000}"/>
    <cellStyle name="Note 2 4 9 6" xfId="9257" xr:uid="{00000000-0005-0000-0000-00007E0C0000}"/>
    <cellStyle name="Note 2 5" xfId="4026" xr:uid="{00000000-0005-0000-0000-0000850C0000}"/>
    <cellStyle name="Note 2 5 2" xfId="4027" xr:uid="{00000000-0005-0000-0000-0000860C0000}"/>
    <cellStyle name="Note 2 5 2 2" xfId="7613" xr:uid="{00000000-0005-0000-0000-0000860C0000}"/>
    <cellStyle name="Note 2 5 2 3" xfId="9265" xr:uid="{00000000-0005-0000-0000-0000860C0000}"/>
    <cellStyle name="Note 2 5 3" xfId="4028" xr:uid="{00000000-0005-0000-0000-0000870C0000}"/>
    <cellStyle name="Note 2 5 3 2" xfId="7614" xr:uid="{00000000-0005-0000-0000-0000870C0000}"/>
    <cellStyle name="Note 2 5 3 3" xfId="9266" xr:uid="{00000000-0005-0000-0000-0000870C0000}"/>
    <cellStyle name="Note 2 5 4" xfId="7612" xr:uid="{00000000-0005-0000-0000-0000850C0000}"/>
    <cellStyle name="Note 2 5 5" xfId="9264" xr:uid="{00000000-0005-0000-0000-0000850C0000}"/>
    <cellStyle name="Note 2 6" xfId="4029" xr:uid="{00000000-0005-0000-0000-0000880C0000}"/>
    <cellStyle name="Note 2 6 2" xfId="4030" xr:uid="{00000000-0005-0000-0000-0000890C0000}"/>
    <cellStyle name="Note 2 6 2 2" xfId="7616" xr:uid="{00000000-0005-0000-0000-0000890C0000}"/>
    <cellStyle name="Note 2 6 2 3" xfId="9268" xr:uid="{00000000-0005-0000-0000-0000890C0000}"/>
    <cellStyle name="Note 2 6 3" xfId="7615" xr:uid="{00000000-0005-0000-0000-0000880C0000}"/>
    <cellStyle name="Note 2 6 4" xfId="9267" xr:uid="{00000000-0005-0000-0000-0000880C0000}"/>
    <cellStyle name="Note 2 7" xfId="4031" xr:uid="{00000000-0005-0000-0000-00008A0C0000}"/>
    <cellStyle name="Note 2 7 2" xfId="7617" xr:uid="{00000000-0005-0000-0000-00008A0C0000}"/>
    <cellStyle name="Note 2 7 3" xfId="9269" xr:uid="{00000000-0005-0000-0000-00008A0C0000}"/>
    <cellStyle name="Note 2 8" xfId="7380" xr:uid="{00000000-0005-0000-0000-00009D0B0000}"/>
    <cellStyle name="Note 2 9" xfId="9032" xr:uid="{00000000-0005-0000-0000-00009D0B0000}"/>
    <cellStyle name="Note 3" xfId="4032" xr:uid="{00000000-0005-0000-0000-00008B0C0000}"/>
    <cellStyle name="Note 3 2" xfId="4033" xr:uid="{00000000-0005-0000-0000-00008C0C0000}"/>
    <cellStyle name="Note 3 2 2" xfId="4034" xr:uid="{00000000-0005-0000-0000-00008D0C0000}"/>
    <cellStyle name="Note 3 2 2 2" xfId="4035" xr:uid="{00000000-0005-0000-0000-00008E0C0000}"/>
    <cellStyle name="Note 3 2 2 2 2" xfId="4036" xr:uid="{00000000-0005-0000-0000-00008F0C0000}"/>
    <cellStyle name="Note 3 2 2 2 2 2" xfId="7622" xr:uid="{00000000-0005-0000-0000-00008F0C0000}"/>
    <cellStyle name="Note 3 2 2 2 2 3" xfId="9274" xr:uid="{00000000-0005-0000-0000-00008F0C0000}"/>
    <cellStyle name="Note 3 2 2 2 3" xfId="4037" xr:uid="{00000000-0005-0000-0000-0000900C0000}"/>
    <cellStyle name="Note 3 2 2 2 3 2" xfId="7623" xr:uid="{00000000-0005-0000-0000-0000900C0000}"/>
    <cellStyle name="Note 3 2 2 2 3 3" xfId="9275" xr:uid="{00000000-0005-0000-0000-0000900C0000}"/>
    <cellStyle name="Note 3 2 2 2 4" xfId="7621" xr:uid="{00000000-0005-0000-0000-00008E0C0000}"/>
    <cellStyle name="Note 3 2 2 2 5" xfId="9273" xr:uid="{00000000-0005-0000-0000-00008E0C0000}"/>
    <cellStyle name="Note 3 2 2 3" xfId="4038" xr:uid="{00000000-0005-0000-0000-0000910C0000}"/>
    <cellStyle name="Note 3 2 2 3 2" xfId="4039" xr:uid="{00000000-0005-0000-0000-0000920C0000}"/>
    <cellStyle name="Note 3 2 2 3 2 2" xfId="7625" xr:uid="{00000000-0005-0000-0000-0000920C0000}"/>
    <cellStyle name="Note 3 2 2 3 2 3" xfId="9277" xr:uid="{00000000-0005-0000-0000-0000920C0000}"/>
    <cellStyle name="Note 3 2 2 3 3" xfId="7624" xr:uid="{00000000-0005-0000-0000-0000910C0000}"/>
    <cellStyle name="Note 3 2 2 3 4" xfId="9276" xr:uid="{00000000-0005-0000-0000-0000910C0000}"/>
    <cellStyle name="Note 3 2 2 4" xfId="4040" xr:uid="{00000000-0005-0000-0000-0000930C0000}"/>
    <cellStyle name="Note 3 2 2 4 2" xfId="7626" xr:uid="{00000000-0005-0000-0000-0000930C0000}"/>
    <cellStyle name="Note 3 2 2 4 3" xfId="9278" xr:uid="{00000000-0005-0000-0000-0000930C0000}"/>
    <cellStyle name="Note 3 2 2 5" xfId="7620" xr:uid="{00000000-0005-0000-0000-00008D0C0000}"/>
    <cellStyle name="Note 3 2 2 6" xfId="9272" xr:uid="{00000000-0005-0000-0000-00008D0C0000}"/>
    <cellStyle name="Note 3 2 3" xfId="4041" xr:uid="{00000000-0005-0000-0000-0000940C0000}"/>
    <cellStyle name="Note 3 2 3 2" xfId="4042" xr:uid="{00000000-0005-0000-0000-0000950C0000}"/>
    <cellStyle name="Note 3 2 3 2 2" xfId="7628" xr:uid="{00000000-0005-0000-0000-0000950C0000}"/>
    <cellStyle name="Note 3 2 3 2 3" xfId="9280" xr:uid="{00000000-0005-0000-0000-0000950C0000}"/>
    <cellStyle name="Note 3 2 3 3" xfId="4043" xr:uid="{00000000-0005-0000-0000-0000960C0000}"/>
    <cellStyle name="Note 3 2 3 3 2" xfId="7629" xr:uid="{00000000-0005-0000-0000-0000960C0000}"/>
    <cellStyle name="Note 3 2 3 3 3" xfId="9281" xr:uid="{00000000-0005-0000-0000-0000960C0000}"/>
    <cellStyle name="Note 3 2 3 4" xfId="7627" xr:uid="{00000000-0005-0000-0000-0000940C0000}"/>
    <cellStyle name="Note 3 2 3 5" xfId="9279" xr:uid="{00000000-0005-0000-0000-0000940C0000}"/>
    <cellStyle name="Note 3 2 4" xfId="4044" xr:uid="{00000000-0005-0000-0000-0000970C0000}"/>
    <cellStyle name="Note 3 2 4 2" xfId="4045" xr:uid="{00000000-0005-0000-0000-0000980C0000}"/>
    <cellStyle name="Note 3 2 4 2 2" xfId="7631" xr:uid="{00000000-0005-0000-0000-0000980C0000}"/>
    <cellStyle name="Note 3 2 4 2 3" xfId="9283" xr:uid="{00000000-0005-0000-0000-0000980C0000}"/>
    <cellStyle name="Note 3 2 4 3" xfId="7630" xr:uid="{00000000-0005-0000-0000-0000970C0000}"/>
    <cellStyle name="Note 3 2 4 4" xfId="9282" xr:uid="{00000000-0005-0000-0000-0000970C0000}"/>
    <cellStyle name="Note 3 2 5" xfId="4046" xr:uid="{00000000-0005-0000-0000-0000990C0000}"/>
    <cellStyle name="Note 3 2 5 2" xfId="7632" xr:uid="{00000000-0005-0000-0000-0000990C0000}"/>
    <cellStyle name="Note 3 2 5 3" xfId="9284" xr:uid="{00000000-0005-0000-0000-0000990C0000}"/>
    <cellStyle name="Note 3 2 6" xfId="7619" xr:uid="{00000000-0005-0000-0000-00008C0C0000}"/>
    <cellStyle name="Note 3 2 7" xfId="9271" xr:uid="{00000000-0005-0000-0000-00008C0C0000}"/>
    <cellStyle name="Note 3 3" xfId="4047" xr:uid="{00000000-0005-0000-0000-00009A0C0000}"/>
    <cellStyle name="Note 3 3 10" xfId="4048" xr:uid="{00000000-0005-0000-0000-00009B0C0000}"/>
    <cellStyle name="Note 3 3 10 2" xfId="4049" xr:uid="{00000000-0005-0000-0000-00009C0C0000}"/>
    <cellStyle name="Note 3 3 10 2 2" xfId="4050" xr:uid="{00000000-0005-0000-0000-00009D0C0000}"/>
    <cellStyle name="Note 3 3 10 2 2 2" xfId="7636" xr:uid="{00000000-0005-0000-0000-00009D0C0000}"/>
    <cellStyle name="Note 3 3 10 2 2 3" xfId="9288" xr:uid="{00000000-0005-0000-0000-00009D0C0000}"/>
    <cellStyle name="Note 3 3 10 2 3" xfId="4051" xr:uid="{00000000-0005-0000-0000-00009E0C0000}"/>
    <cellStyle name="Note 3 3 10 2 3 2" xfId="7637" xr:uid="{00000000-0005-0000-0000-00009E0C0000}"/>
    <cellStyle name="Note 3 3 10 2 3 3" xfId="9289" xr:uid="{00000000-0005-0000-0000-00009E0C0000}"/>
    <cellStyle name="Note 3 3 10 2 4" xfId="7635" xr:uid="{00000000-0005-0000-0000-00009C0C0000}"/>
    <cellStyle name="Note 3 3 10 2 5" xfId="9287" xr:uid="{00000000-0005-0000-0000-00009C0C0000}"/>
    <cellStyle name="Note 3 3 10 3" xfId="4052" xr:uid="{00000000-0005-0000-0000-00009F0C0000}"/>
    <cellStyle name="Note 3 3 10 3 2" xfId="4053" xr:uid="{00000000-0005-0000-0000-0000A00C0000}"/>
    <cellStyle name="Note 3 3 10 3 2 2" xfId="7639" xr:uid="{00000000-0005-0000-0000-0000A00C0000}"/>
    <cellStyle name="Note 3 3 10 3 2 3" xfId="9291" xr:uid="{00000000-0005-0000-0000-0000A00C0000}"/>
    <cellStyle name="Note 3 3 10 3 3" xfId="7638" xr:uid="{00000000-0005-0000-0000-00009F0C0000}"/>
    <cellStyle name="Note 3 3 10 3 4" xfId="9290" xr:uid="{00000000-0005-0000-0000-00009F0C0000}"/>
    <cellStyle name="Note 3 3 10 4" xfId="4054" xr:uid="{00000000-0005-0000-0000-0000A10C0000}"/>
    <cellStyle name="Note 3 3 10 4 2" xfId="7640" xr:uid="{00000000-0005-0000-0000-0000A10C0000}"/>
    <cellStyle name="Note 3 3 10 4 3" xfId="9292" xr:uid="{00000000-0005-0000-0000-0000A10C0000}"/>
    <cellStyle name="Note 3 3 10 5" xfId="7634" xr:uid="{00000000-0005-0000-0000-00009B0C0000}"/>
    <cellStyle name="Note 3 3 10 6" xfId="9286" xr:uid="{00000000-0005-0000-0000-00009B0C0000}"/>
    <cellStyle name="Note 3 3 11" xfId="4055" xr:uid="{00000000-0005-0000-0000-0000A20C0000}"/>
    <cellStyle name="Note 3 3 11 2" xfId="4056" xr:uid="{00000000-0005-0000-0000-0000A30C0000}"/>
    <cellStyle name="Note 3 3 11 2 2" xfId="4057" xr:uid="{00000000-0005-0000-0000-0000A40C0000}"/>
    <cellStyle name="Note 3 3 11 2 2 2" xfId="7643" xr:uid="{00000000-0005-0000-0000-0000A40C0000}"/>
    <cellStyle name="Note 3 3 11 2 2 3" xfId="9295" xr:uid="{00000000-0005-0000-0000-0000A40C0000}"/>
    <cellStyle name="Note 3 3 11 2 3" xfId="4058" xr:uid="{00000000-0005-0000-0000-0000A50C0000}"/>
    <cellStyle name="Note 3 3 11 2 3 2" xfId="7644" xr:uid="{00000000-0005-0000-0000-0000A50C0000}"/>
    <cellStyle name="Note 3 3 11 2 3 3" xfId="9296" xr:uid="{00000000-0005-0000-0000-0000A50C0000}"/>
    <cellStyle name="Note 3 3 11 2 4" xfId="7642" xr:uid="{00000000-0005-0000-0000-0000A30C0000}"/>
    <cellStyle name="Note 3 3 11 2 5" xfId="9294" xr:uid="{00000000-0005-0000-0000-0000A30C0000}"/>
    <cellStyle name="Note 3 3 11 3" xfId="4059" xr:uid="{00000000-0005-0000-0000-0000A60C0000}"/>
    <cellStyle name="Note 3 3 11 3 2" xfId="4060" xr:uid="{00000000-0005-0000-0000-0000A70C0000}"/>
    <cellStyle name="Note 3 3 11 3 2 2" xfId="7646" xr:uid="{00000000-0005-0000-0000-0000A70C0000}"/>
    <cellStyle name="Note 3 3 11 3 2 3" xfId="9298" xr:uid="{00000000-0005-0000-0000-0000A70C0000}"/>
    <cellStyle name="Note 3 3 11 3 3" xfId="7645" xr:uid="{00000000-0005-0000-0000-0000A60C0000}"/>
    <cellStyle name="Note 3 3 11 3 4" xfId="9297" xr:uid="{00000000-0005-0000-0000-0000A60C0000}"/>
    <cellStyle name="Note 3 3 11 4" xfId="4061" xr:uid="{00000000-0005-0000-0000-0000A80C0000}"/>
    <cellStyle name="Note 3 3 11 4 2" xfId="7647" xr:uid="{00000000-0005-0000-0000-0000A80C0000}"/>
    <cellStyle name="Note 3 3 11 4 3" xfId="9299" xr:uid="{00000000-0005-0000-0000-0000A80C0000}"/>
    <cellStyle name="Note 3 3 11 5" xfId="7641" xr:uid="{00000000-0005-0000-0000-0000A20C0000}"/>
    <cellStyle name="Note 3 3 11 6" xfId="9293" xr:uid="{00000000-0005-0000-0000-0000A20C0000}"/>
    <cellStyle name="Note 3 3 12" xfId="4062" xr:uid="{00000000-0005-0000-0000-0000A90C0000}"/>
    <cellStyle name="Note 3 3 12 2" xfId="4063" xr:uid="{00000000-0005-0000-0000-0000AA0C0000}"/>
    <cellStyle name="Note 3 3 12 2 2" xfId="4064" xr:uid="{00000000-0005-0000-0000-0000AB0C0000}"/>
    <cellStyle name="Note 3 3 12 2 2 2" xfId="7650" xr:uid="{00000000-0005-0000-0000-0000AB0C0000}"/>
    <cellStyle name="Note 3 3 12 2 2 3" xfId="9302" xr:uid="{00000000-0005-0000-0000-0000AB0C0000}"/>
    <cellStyle name="Note 3 3 12 2 3" xfId="4065" xr:uid="{00000000-0005-0000-0000-0000AC0C0000}"/>
    <cellStyle name="Note 3 3 12 2 3 2" xfId="7651" xr:uid="{00000000-0005-0000-0000-0000AC0C0000}"/>
    <cellStyle name="Note 3 3 12 2 3 3" xfId="9303" xr:uid="{00000000-0005-0000-0000-0000AC0C0000}"/>
    <cellStyle name="Note 3 3 12 2 4" xfId="7649" xr:uid="{00000000-0005-0000-0000-0000AA0C0000}"/>
    <cellStyle name="Note 3 3 12 2 5" xfId="9301" xr:uid="{00000000-0005-0000-0000-0000AA0C0000}"/>
    <cellStyle name="Note 3 3 12 3" xfId="4066" xr:uid="{00000000-0005-0000-0000-0000AD0C0000}"/>
    <cellStyle name="Note 3 3 12 3 2" xfId="4067" xr:uid="{00000000-0005-0000-0000-0000AE0C0000}"/>
    <cellStyle name="Note 3 3 12 3 2 2" xfId="7653" xr:uid="{00000000-0005-0000-0000-0000AE0C0000}"/>
    <cellStyle name="Note 3 3 12 3 2 3" xfId="9305" xr:uid="{00000000-0005-0000-0000-0000AE0C0000}"/>
    <cellStyle name="Note 3 3 12 3 3" xfId="7652" xr:uid="{00000000-0005-0000-0000-0000AD0C0000}"/>
    <cellStyle name="Note 3 3 12 3 4" xfId="9304" xr:uid="{00000000-0005-0000-0000-0000AD0C0000}"/>
    <cellStyle name="Note 3 3 12 4" xfId="4068" xr:uid="{00000000-0005-0000-0000-0000AF0C0000}"/>
    <cellStyle name="Note 3 3 12 4 2" xfId="7654" xr:uid="{00000000-0005-0000-0000-0000AF0C0000}"/>
    <cellStyle name="Note 3 3 12 4 3" xfId="9306" xr:uid="{00000000-0005-0000-0000-0000AF0C0000}"/>
    <cellStyle name="Note 3 3 12 5" xfId="7648" xr:uid="{00000000-0005-0000-0000-0000A90C0000}"/>
    <cellStyle name="Note 3 3 12 6" xfId="9300" xr:uid="{00000000-0005-0000-0000-0000A90C0000}"/>
    <cellStyle name="Note 3 3 13" xfId="4069" xr:uid="{00000000-0005-0000-0000-0000B00C0000}"/>
    <cellStyle name="Note 3 3 13 2" xfId="4070" xr:uid="{00000000-0005-0000-0000-0000B10C0000}"/>
    <cellStyle name="Note 3 3 13 2 2" xfId="4071" xr:uid="{00000000-0005-0000-0000-0000B20C0000}"/>
    <cellStyle name="Note 3 3 13 2 2 2" xfId="7657" xr:uid="{00000000-0005-0000-0000-0000B20C0000}"/>
    <cellStyle name="Note 3 3 13 2 2 3" xfId="9309" xr:uid="{00000000-0005-0000-0000-0000B20C0000}"/>
    <cellStyle name="Note 3 3 13 2 3" xfId="4072" xr:uid="{00000000-0005-0000-0000-0000B30C0000}"/>
    <cellStyle name="Note 3 3 13 2 3 2" xfId="7658" xr:uid="{00000000-0005-0000-0000-0000B30C0000}"/>
    <cellStyle name="Note 3 3 13 2 3 3" xfId="9310" xr:uid="{00000000-0005-0000-0000-0000B30C0000}"/>
    <cellStyle name="Note 3 3 13 2 4" xfId="7656" xr:uid="{00000000-0005-0000-0000-0000B10C0000}"/>
    <cellStyle name="Note 3 3 13 2 5" xfId="9308" xr:uid="{00000000-0005-0000-0000-0000B10C0000}"/>
    <cellStyle name="Note 3 3 13 3" xfId="4073" xr:uid="{00000000-0005-0000-0000-0000B40C0000}"/>
    <cellStyle name="Note 3 3 13 3 2" xfId="4074" xr:uid="{00000000-0005-0000-0000-0000B50C0000}"/>
    <cellStyle name="Note 3 3 13 3 2 2" xfId="7660" xr:uid="{00000000-0005-0000-0000-0000B50C0000}"/>
    <cellStyle name="Note 3 3 13 3 2 3" xfId="9312" xr:uid="{00000000-0005-0000-0000-0000B50C0000}"/>
    <cellStyle name="Note 3 3 13 3 3" xfId="7659" xr:uid="{00000000-0005-0000-0000-0000B40C0000}"/>
    <cellStyle name="Note 3 3 13 3 4" xfId="9311" xr:uid="{00000000-0005-0000-0000-0000B40C0000}"/>
    <cellStyle name="Note 3 3 13 4" xfId="4075" xr:uid="{00000000-0005-0000-0000-0000B60C0000}"/>
    <cellStyle name="Note 3 3 13 4 2" xfId="7661" xr:uid="{00000000-0005-0000-0000-0000B60C0000}"/>
    <cellStyle name="Note 3 3 13 4 3" xfId="9313" xr:uid="{00000000-0005-0000-0000-0000B60C0000}"/>
    <cellStyle name="Note 3 3 13 5" xfId="7655" xr:uid="{00000000-0005-0000-0000-0000B00C0000}"/>
    <cellStyle name="Note 3 3 13 6" xfId="9307" xr:uid="{00000000-0005-0000-0000-0000B00C0000}"/>
    <cellStyle name="Note 3 3 14" xfId="4076" xr:uid="{00000000-0005-0000-0000-0000B70C0000}"/>
    <cellStyle name="Note 3 3 14 2" xfId="4077" xr:uid="{00000000-0005-0000-0000-0000B80C0000}"/>
    <cellStyle name="Note 3 3 14 2 2" xfId="4078" xr:uid="{00000000-0005-0000-0000-0000B90C0000}"/>
    <cellStyle name="Note 3 3 14 2 2 2" xfId="7664" xr:uid="{00000000-0005-0000-0000-0000B90C0000}"/>
    <cellStyle name="Note 3 3 14 2 2 3" xfId="9316" xr:uid="{00000000-0005-0000-0000-0000B90C0000}"/>
    <cellStyle name="Note 3 3 14 2 3" xfId="4079" xr:uid="{00000000-0005-0000-0000-0000BA0C0000}"/>
    <cellStyle name="Note 3 3 14 2 3 2" xfId="7665" xr:uid="{00000000-0005-0000-0000-0000BA0C0000}"/>
    <cellStyle name="Note 3 3 14 2 3 3" xfId="9317" xr:uid="{00000000-0005-0000-0000-0000BA0C0000}"/>
    <cellStyle name="Note 3 3 14 2 4" xfId="7663" xr:uid="{00000000-0005-0000-0000-0000B80C0000}"/>
    <cellStyle name="Note 3 3 14 2 5" xfId="9315" xr:uid="{00000000-0005-0000-0000-0000B80C0000}"/>
    <cellStyle name="Note 3 3 14 3" xfId="4080" xr:uid="{00000000-0005-0000-0000-0000BB0C0000}"/>
    <cellStyle name="Note 3 3 14 3 2" xfId="4081" xr:uid="{00000000-0005-0000-0000-0000BC0C0000}"/>
    <cellStyle name="Note 3 3 14 3 2 2" xfId="7667" xr:uid="{00000000-0005-0000-0000-0000BC0C0000}"/>
    <cellStyle name="Note 3 3 14 3 2 3" xfId="9319" xr:uid="{00000000-0005-0000-0000-0000BC0C0000}"/>
    <cellStyle name="Note 3 3 14 3 3" xfId="7666" xr:uid="{00000000-0005-0000-0000-0000BB0C0000}"/>
    <cellStyle name="Note 3 3 14 3 4" xfId="9318" xr:uid="{00000000-0005-0000-0000-0000BB0C0000}"/>
    <cellStyle name="Note 3 3 14 4" xfId="4082" xr:uid="{00000000-0005-0000-0000-0000BD0C0000}"/>
    <cellStyle name="Note 3 3 14 4 2" xfId="7668" xr:uid="{00000000-0005-0000-0000-0000BD0C0000}"/>
    <cellStyle name="Note 3 3 14 4 3" xfId="9320" xr:uid="{00000000-0005-0000-0000-0000BD0C0000}"/>
    <cellStyle name="Note 3 3 14 5" xfId="7662" xr:uid="{00000000-0005-0000-0000-0000B70C0000}"/>
    <cellStyle name="Note 3 3 14 6" xfId="9314" xr:uid="{00000000-0005-0000-0000-0000B70C0000}"/>
    <cellStyle name="Note 3 3 15" xfId="4083" xr:uid="{00000000-0005-0000-0000-0000BE0C0000}"/>
    <cellStyle name="Note 3 3 15 2" xfId="4084" xr:uid="{00000000-0005-0000-0000-0000BF0C0000}"/>
    <cellStyle name="Note 3 3 15 2 2" xfId="7670" xr:uid="{00000000-0005-0000-0000-0000BF0C0000}"/>
    <cellStyle name="Note 3 3 15 2 3" xfId="9322" xr:uid="{00000000-0005-0000-0000-0000BF0C0000}"/>
    <cellStyle name="Note 3 3 15 3" xfId="4085" xr:uid="{00000000-0005-0000-0000-0000C00C0000}"/>
    <cellStyle name="Note 3 3 15 3 2" xfId="7671" xr:uid="{00000000-0005-0000-0000-0000C00C0000}"/>
    <cellStyle name="Note 3 3 15 3 3" xfId="9323" xr:uid="{00000000-0005-0000-0000-0000C00C0000}"/>
    <cellStyle name="Note 3 3 15 4" xfId="7669" xr:uid="{00000000-0005-0000-0000-0000BE0C0000}"/>
    <cellStyle name="Note 3 3 15 5" xfId="9321" xr:uid="{00000000-0005-0000-0000-0000BE0C0000}"/>
    <cellStyle name="Note 3 3 16" xfId="4086" xr:uid="{00000000-0005-0000-0000-0000C10C0000}"/>
    <cellStyle name="Note 3 3 16 2" xfId="4087" xr:uid="{00000000-0005-0000-0000-0000C20C0000}"/>
    <cellStyle name="Note 3 3 16 2 2" xfId="7673" xr:uid="{00000000-0005-0000-0000-0000C20C0000}"/>
    <cellStyle name="Note 3 3 16 2 3" xfId="9325" xr:uid="{00000000-0005-0000-0000-0000C20C0000}"/>
    <cellStyle name="Note 3 3 16 3" xfId="7672" xr:uid="{00000000-0005-0000-0000-0000C10C0000}"/>
    <cellStyle name="Note 3 3 16 4" xfId="9324" xr:uid="{00000000-0005-0000-0000-0000C10C0000}"/>
    <cellStyle name="Note 3 3 17" xfId="4088" xr:uid="{00000000-0005-0000-0000-0000C30C0000}"/>
    <cellStyle name="Note 3 3 17 2" xfId="7674" xr:uid="{00000000-0005-0000-0000-0000C30C0000}"/>
    <cellStyle name="Note 3 3 17 3" xfId="9326" xr:uid="{00000000-0005-0000-0000-0000C30C0000}"/>
    <cellStyle name="Note 3 3 18" xfId="7633" xr:uid="{00000000-0005-0000-0000-00009A0C0000}"/>
    <cellStyle name="Note 3 3 19" xfId="9285" xr:uid="{00000000-0005-0000-0000-00009A0C0000}"/>
    <cellStyle name="Note 3 3 2" xfId="4089" xr:uid="{00000000-0005-0000-0000-0000C40C0000}"/>
    <cellStyle name="Note 3 3 2 2" xfId="4090" xr:uid="{00000000-0005-0000-0000-0000C50C0000}"/>
    <cellStyle name="Note 3 3 2 2 2" xfId="4091" xr:uid="{00000000-0005-0000-0000-0000C60C0000}"/>
    <cellStyle name="Note 3 3 2 2 2 2" xfId="7677" xr:uid="{00000000-0005-0000-0000-0000C60C0000}"/>
    <cellStyle name="Note 3 3 2 2 2 3" xfId="9329" xr:uid="{00000000-0005-0000-0000-0000C60C0000}"/>
    <cellStyle name="Note 3 3 2 2 3" xfId="4092" xr:uid="{00000000-0005-0000-0000-0000C70C0000}"/>
    <cellStyle name="Note 3 3 2 2 3 2" xfId="7678" xr:uid="{00000000-0005-0000-0000-0000C70C0000}"/>
    <cellStyle name="Note 3 3 2 2 3 3" xfId="9330" xr:uid="{00000000-0005-0000-0000-0000C70C0000}"/>
    <cellStyle name="Note 3 3 2 2 4" xfId="7676" xr:uid="{00000000-0005-0000-0000-0000C50C0000}"/>
    <cellStyle name="Note 3 3 2 2 5" xfId="9328" xr:uid="{00000000-0005-0000-0000-0000C50C0000}"/>
    <cellStyle name="Note 3 3 2 3" xfId="4093" xr:uid="{00000000-0005-0000-0000-0000C80C0000}"/>
    <cellStyle name="Note 3 3 2 3 2" xfId="4094" xr:uid="{00000000-0005-0000-0000-0000C90C0000}"/>
    <cellStyle name="Note 3 3 2 3 2 2" xfId="7680" xr:uid="{00000000-0005-0000-0000-0000C90C0000}"/>
    <cellStyle name="Note 3 3 2 3 2 3" xfId="9332" xr:uid="{00000000-0005-0000-0000-0000C90C0000}"/>
    <cellStyle name="Note 3 3 2 3 3" xfId="7679" xr:uid="{00000000-0005-0000-0000-0000C80C0000}"/>
    <cellStyle name="Note 3 3 2 3 4" xfId="9331" xr:uid="{00000000-0005-0000-0000-0000C80C0000}"/>
    <cellStyle name="Note 3 3 2 4" xfId="4095" xr:uid="{00000000-0005-0000-0000-0000CA0C0000}"/>
    <cellStyle name="Note 3 3 2 4 2" xfId="7681" xr:uid="{00000000-0005-0000-0000-0000CA0C0000}"/>
    <cellStyle name="Note 3 3 2 4 3" xfId="9333" xr:uid="{00000000-0005-0000-0000-0000CA0C0000}"/>
    <cellStyle name="Note 3 3 2 5" xfId="7675" xr:uid="{00000000-0005-0000-0000-0000C40C0000}"/>
    <cellStyle name="Note 3 3 2 6" xfId="9327" xr:uid="{00000000-0005-0000-0000-0000C40C0000}"/>
    <cellStyle name="Note 3 3 3" xfId="4096" xr:uid="{00000000-0005-0000-0000-0000CB0C0000}"/>
    <cellStyle name="Note 3 3 3 2" xfId="4097" xr:uid="{00000000-0005-0000-0000-0000CC0C0000}"/>
    <cellStyle name="Note 3 3 3 2 2" xfId="4098" xr:uid="{00000000-0005-0000-0000-0000CD0C0000}"/>
    <cellStyle name="Note 3 3 3 2 2 2" xfId="7684" xr:uid="{00000000-0005-0000-0000-0000CD0C0000}"/>
    <cellStyle name="Note 3 3 3 2 2 3" xfId="9336" xr:uid="{00000000-0005-0000-0000-0000CD0C0000}"/>
    <cellStyle name="Note 3 3 3 2 3" xfId="4099" xr:uid="{00000000-0005-0000-0000-0000CE0C0000}"/>
    <cellStyle name="Note 3 3 3 2 3 2" xfId="7685" xr:uid="{00000000-0005-0000-0000-0000CE0C0000}"/>
    <cellStyle name="Note 3 3 3 2 3 3" xfId="9337" xr:uid="{00000000-0005-0000-0000-0000CE0C0000}"/>
    <cellStyle name="Note 3 3 3 2 4" xfId="7683" xr:uid="{00000000-0005-0000-0000-0000CC0C0000}"/>
    <cellStyle name="Note 3 3 3 2 5" xfId="9335" xr:uid="{00000000-0005-0000-0000-0000CC0C0000}"/>
    <cellStyle name="Note 3 3 3 3" xfId="4100" xr:uid="{00000000-0005-0000-0000-0000CF0C0000}"/>
    <cellStyle name="Note 3 3 3 3 2" xfId="4101" xr:uid="{00000000-0005-0000-0000-0000D00C0000}"/>
    <cellStyle name="Note 3 3 3 3 2 2" xfId="7687" xr:uid="{00000000-0005-0000-0000-0000D00C0000}"/>
    <cellStyle name="Note 3 3 3 3 2 3" xfId="9339" xr:uid="{00000000-0005-0000-0000-0000D00C0000}"/>
    <cellStyle name="Note 3 3 3 3 3" xfId="7686" xr:uid="{00000000-0005-0000-0000-0000CF0C0000}"/>
    <cellStyle name="Note 3 3 3 3 4" xfId="9338" xr:uid="{00000000-0005-0000-0000-0000CF0C0000}"/>
    <cellStyle name="Note 3 3 3 4" xfId="4102" xr:uid="{00000000-0005-0000-0000-0000D10C0000}"/>
    <cellStyle name="Note 3 3 3 4 2" xfId="7688" xr:uid="{00000000-0005-0000-0000-0000D10C0000}"/>
    <cellStyle name="Note 3 3 3 4 3" xfId="9340" xr:uid="{00000000-0005-0000-0000-0000D10C0000}"/>
    <cellStyle name="Note 3 3 3 5" xfId="7682" xr:uid="{00000000-0005-0000-0000-0000CB0C0000}"/>
    <cellStyle name="Note 3 3 3 6" xfId="9334" xr:uid="{00000000-0005-0000-0000-0000CB0C0000}"/>
    <cellStyle name="Note 3 3 4" xfId="4103" xr:uid="{00000000-0005-0000-0000-0000D20C0000}"/>
    <cellStyle name="Note 3 3 4 2" xfId="4104" xr:uid="{00000000-0005-0000-0000-0000D30C0000}"/>
    <cellStyle name="Note 3 3 4 2 2" xfId="4105" xr:uid="{00000000-0005-0000-0000-0000D40C0000}"/>
    <cellStyle name="Note 3 3 4 2 2 2" xfId="7691" xr:uid="{00000000-0005-0000-0000-0000D40C0000}"/>
    <cellStyle name="Note 3 3 4 2 2 3" xfId="9343" xr:uid="{00000000-0005-0000-0000-0000D40C0000}"/>
    <cellStyle name="Note 3 3 4 2 3" xfId="4106" xr:uid="{00000000-0005-0000-0000-0000D50C0000}"/>
    <cellStyle name="Note 3 3 4 2 3 2" xfId="7692" xr:uid="{00000000-0005-0000-0000-0000D50C0000}"/>
    <cellStyle name="Note 3 3 4 2 3 3" xfId="9344" xr:uid="{00000000-0005-0000-0000-0000D50C0000}"/>
    <cellStyle name="Note 3 3 4 2 4" xfId="7690" xr:uid="{00000000-0005-0000-0000-0000D30C0000}"/>
    <cellStyle name="Note 3 3 4 2 5" xfId="9342" xr:uid="{00000000-0005-0000-0000-0000D30C0000}"/>
    <cellStyle name="Note 3 3 4 3" xfId="4107" xr:uid="{00000000-0005-0000-0000-0000D60C0000}"/>
    <cellStyle name="Note 3 3 4 3 2" xfId="4108" xr:uid="{00000000-0005-0000-0000-0000D70C0000}"/>
    <cellStyle name="Note 3 3 4 3 2 2" xfId="7694" xr:uid="{00000000-0005-0000-0000-0000D70C0000}"/>
    <cellStyle name="Note 3 3 4 3 2 3" xfId="9346" xr:uid="{00000000-0005-0000-0000-0000D70C0000}"/>
    <cellStyle name="Note 3 3 4 3 3" xfId="7693" xr:uid="{00000000-0005-0000-0000-0000D60C0000}"/>
    <cellStyle name="Note 3 3 4 3 4" xfId="9345" xr:uid="{00000000-0005-0000-0000-0000D60C0000}"/>
    <cellStyle name="Note 3 3 4 4" xfId="4109" xr:uid="{00000000-0005-0000-0000-0000D80C0000}"/>
    <cellStyle name="Note 3 3 4 4 2" xfId="7695" xr:uid="{00000000-0005-0000-0000-0000D80C0000}"/>
    <cellStyle name="Note 3 3 4 4 3" xfId="9347" xr:uid="{00000000-0005-0000-0000-0000D80C0000}"/>
    <cellStyle name="Note 3 3 4 5" xfId="7689" xr:uid="{00000000-0005-0000-0000-0000D20C0000}"/>
    <cellStyle name="Note 3 3 4 6" xfId="9341" xr:uid="{00000000-0005-0000-0000-0000D20C0000}"/>
    <cellStyle name="Note 3 3 5" xfId="4110" xr:uid="{00000000-0005-0000-0000-0000D90C0000}"/>
    <cellStyle name="Note 3 3 5 2" xfId="4111" xr:uid="{00000000-0005-0000-0000-0000DA0C0000}"/>
    <cellStyle name="Note 3 3 5 2 2" xfId="4112" xr:uid="{00000000-0005-0000-0000-0000DB0C0000}"/>
    <cellStyle name="Note 3 3 5 2 2 2" xfId="7698" xr:uid="{00000000-0005-0000-0000-0000DB0C0000}"/>
    <cellStyle name="Note 3 3 5 2 2 3" xfId="9350" xr:uid="{00000000-0005-0000-0000-0000DB0C0000}"/>
    <cellStyle name="Note 3 3 5 2 3" xfId="4113" xr:uid="{00000000-0005-0000-0000-0000DC0C0000}"/>
    <cellStyle name="Note 3 3 5 2 3 2" xfId="7699" xr:uid="{00000000-0005-0000-0000-0000DC0C0000}"/>
    <cellStyle name="Note 3 3 5 2 3 3" xfId="9351" xr:uid="{00000000-0005-0000-0000-0000DC0C0000}"/>
    <cellStyle name="Note 3 3 5 2 4" xfId="7697" xr:uid="{00000000-0005-0000-0000-0000DA0C0000}"/>
    <cellStyle name="Note 3 3 5 2 5" xfId="9349" xr:uid="{00000000-0005-0000-0000-0000DA0C0000}"/>
    <cellStyle name="Note 3 3 5 3" xfId="4114" xr:uid="{00000000-0005-0000-0000-0000DD0C0000}"/>
    <cellStyle name="Note 3 3 5 3 2" xfId="4115" xr:uid="{00000000-0005-0000-0000-0000DE0C0000}"/>
    <cellStyle name="Note 3 3 5 3 2 2" xfId="7701" xr:uid="{00000000-0005-0000-0000-0000DE0C0000}"/>
    <cellStyle name="Note 3 3 5 3 2 3" xfId="9353" xr:uid="{00000000-0005-0000-0000-0000DE0C0000}"/>
    <cellStyle name="Note 3 3 5 3 3" xfId="7700" xr:uid="{00000000-0005-0000-0000-0000DD0C0000}"/>
    <cellStyle name="Note 3 3 5 3 4" xfId="9352" xr:uid="{00000000-0005-0000-0000-0000DD0C0000}"/>
    <cellStyle name="Note 3 3 5 4" xfId="4116" xr:uid="{00000000-0005-0000-0000-0000DF0C0000}"/>
    <cellStyle name="Note 3 3 5 4 2" xfId="7702" xr:uid="{00000000-0005-0000-0000-0000DF0C0000}"/>
    <cellStyle name="Note 3 3 5 4 3" xfId="9354" xr:uid="{00000000-0005-0000-0000-0000DF0C0000}"/>
    <cellStyle name="Note 3 3 5 5" xfId="7696" xr:uid="{00000000-0005-0000-0000-0000D90C0000}"/>
    <cellStyle name="Note 3 3 5 6" xfId="9348" xr:uid="{00000000-0005-0000-0000-0000D90C0000}"/>
    <cellStyle name="Note 3 3 6" xfId="4117" xr:uid="{00000000-0005-0000-0000-0000E00C0000}"/>
    <cellStyle name="Note 3 3 6 2" xfId="4118" xr:uid="{00000000-0005-0000-0000-0000E10C0000}"/>
    <cellStyle name="Note 3 3 6 2 2" xfId="4119" xr:uid="{00000000-0005-0000-0000-0000E20C0000}"/>
    <cellStyle name="Note 3 3 6 2 2 2" xfId="7705" xr:uid="{00000000-0005-0000-0000-0000E20C0000}"/>
    <cellStyle name="Note 3 3 6 2 2 3" xfId="9357" xr:uid="{00000000-0005-0000-0000-0000E20C0000}"/>
    <cellStyle name="Note 3 3 6 2 3" xfId="4120" xr:uid="{00000000-0005-0000-0000-0000E30C0000}"/>
    <cellStyle name="Note 3 3 6 2 3 2" xfId="7706" xr:uid="{00000000-0005-0000-0000-0000E30C0000}"/>
    <cellStyle name="Note 3 3 6 2 3 3" xfId="9358" xr:uid="{00000000-0005-0000-0000-0000E30C0000}"/>
    <cellStyle name="Note 3 3 6 2 4" xfId="7704" xr:uid="{00000000-0005-0000-0000-0000E10C0000}"/>
    <cellStyle name="Note 3 3 6 2 5" xfId="9356" xr:uid="{00000000-0005-0000-0000-0000E10C0000}"/>
    <cellStyle name="Note 3 3 6 3" xfId="4121" xr:uid="{00000000-0005-0000-0000-0000E40C0000}"/>
    <cellStyle name="Note 3 3 6 3 2" xfId="4122" xr:uid="{00000000-0005-0000-0000-0000E50C0000}"/>
    <cellStyle name="Note 3 3 6 3 2 2" xfId="7708" xr:uid="{00000000-0005-0000-0000-0000E50C0000}"/>
    <cellStyle name="Note 3 3 6 3 2 3" xfId="9360" xr:uid="{00000000-0005-0000-0000-0000E50C0000}"/>
    <cellStyle name="Note 3 3 6 3 3" xfId="7707" xr:uid="{00000000-0005-0000-0000-0000E40C0000}"/>
    <cellStyle name="Note 3 3 6 3 4" xfId="9359" xr:uid="{00000000-0005-0000-0000-0000E40C0000}"/>
    <cellStyle name="Note 3 3 6 4" xfId="4123" xr:uid="{00000000-0005-0000-0000-0000E60C0000}"/>
    <cellStyle name="Note 3 3 6 4 2" xfId="7709" xr:uid="{00000000-0005-0000-0000-0000E60C0000}"/>
    <cellStyle name="Note 3 3 6 4 3" xfId="9361" xr:uid="{00000000-0005-0000-0000-0000E60C0000}"/>
    <cellStyle name="Note 3 3 6 5" xfId="7703" xr:uid="{00000000-0005-0000-0000-0000E00C0000}"/>
    <cellStyle name="Note 3 3 6 6" xfId="9355" xr:uid="{00000000-0005-0000-0000-0000E00C0000}"/>
    <cellStyle name="Note 3 3 7" xfId="4124" xr:uid="{00000000-0005-0000-0000-0000E70C0000}"/>
    <cellStyle name="Note 3 3 7 2" xfId="4125" xr:uid="{00000000-0005-0000-0000-0000E80C0000}"/>
    <cellStyle name="Note 3 3 7 2 2" xfId="4126" xr:uid="{00000000-0005-0000-0000-0000E90C0000}"/>
    <cellStyle name="Note 3 3 7 2 2 2" xfId="7712" xr:uid="{00000000-0005-0000-0000-0000E90C0000}"/>
    <cellStyle name="Note 3 3 7 2 2 3" xfId="9364" xr:uid="{00000000-0005-0000-0000-0000E90C0000}"/>
    <cellStyle name="Note 3 3 7 2 3" xfId="4127" xr:uid="{00000000-0005-0000-0000-0000EA0C0000}"/>
    <cellStyle name="Note 3 3 7 2 3 2" xfId="7713" xr:uid="{00000000-0005-0000-0000-0000EA0C0000}"/>
    <cellStyle name="Note 3 3 7 2 3 3" xfId="9365" xr:uid="{00000000-0005-0000-0000-0000EA0C0000}"/>
    <cellStyle name="Note 3 3 7 2 4" xfId="7711" xr:uid="{00000000-0005-0000-0000-0000E80C0000}"/>
    <cellStyle name="Note 3 3 7 2 5" xfId="9363" xr:uid="{00000000-0005-0000-0000-0000E80C0000}"/>
    <cellStyle name="Note 3 3 7 3" xfId="4128" xr:uid="{00000000-0005-0000-0000-0000EB0C0000}"/>
    <cellStyle name="Note 3 3 7 3 2" xfId="4129" xr:uid="{00000000-0005-0000-0000-0000EC0C0000}"/>
    <cellStyle name="Note 3 3 7 3 2 2" xfId="7715" xr:uid="{00000000-0005-0000-0000-0000EC0C0000}"/>
    <cellStyle name="Note 3 3 7 3 2 3" xfId="9367" xr:uid="{00000000-0005-0000-0000-0000EC0C0000}"/>
    <cellStyle name="Note 3 3 7 3 3" xfId="7714" xr:uid="{00000000-0005-0000-0000-0000EB0C0000}"/>
    <cellStyle name="Note 3 3 7 3 4" xfId="9366" xr:uid="{00000000-0005-0000-0000-0000EB0C0000}"/>
    <cellStyle name="Note 3 3 7 4" xfId="4130" xr:uid="{00000000-0005-0000-0000-0000ED0C0000}"/>
    <cellStyle name="Note 3 3 7 4 2" xfId="7716" xr:uid="{00000000-0005-0000-0000-0000ED0C0000}"/>
    <cellStyle name="Note 3 3 7 4 3" xfId="9368" xr:uid="{00000000-0005-0000-0000-0000ED0C0000}"/>
    <cellStyle name="Note 3 3 7 5" xfId="7710" xr:uid="{00000000-0005-0000-0000-0000E70C0000}"/>
    <cellStyle name="Note 3 3 7 6" xfId="9362" xr:uid="{00000000-0005-0000-0000-0000E70C0000}"/>
    <cellStyle name="Note 3 3 8" xfId="4131" xr:uid="{00000000-0005-0000-0000-0000EE0C0000}"/>
    <cellStyle name="Note 3 3 8 2" xfId="4132" xr:uid="{00000000-0005-0000-0000-0000EF0C0000}"/>
    <cellStyle name="Note 3 3 8 2 2" xfId="4133" xr:uid="{00000000-0005-0000-0000-0000F00C0000}"/>
    <cellStyle name="Note 3 3 8 2 2 2" xfId="7719" xr:uid="{00000000-0005-0000-0000-0000F00C0000}"/>
    <cellStyle name="Note 3 3 8 2 2 3" xfId="9371" xr:uid="{00000000-0005-0000-0000-0000F00C0000}"/>
    <cellStyle name="Note 3 3 8 2 3" xfId="4134" xr:uid="{00000000-0005-0000-0000-0000F10C0000}"/>
    <cellStyle name="Note 3 3 8 2 3 2" xfId="7720" xr:uid="{00000000-0005-0000-0000-0000F10C0000}"/>
    <cellStyle name="Note 3 3 8 2 3 3" xfId="9372" xr:uid="{00000000-0005-0000-0000-0000F10C0000}"/>
    <cellStyle name="Note 3 3 8 2 4" xfId="7718" xr:uid="{00000000-0005-0000-0000-0000EF0C0000}"/>
    <cellStyle name="Note 3 3 8 2 5" xfId="9370" xr:uid="{00000000-0005-0000-0000-0000EF0C0000}"/>
    <cellStyle name="Note 3 3 8 3" xfId="4135" xr:uid="{00000000-0005-0000-0000-0000F20C0000}"/>
    <cellStyle name="Note 3 3 8 3 2" xfId="4136" xr:uid="{00000000-0005-0000-0000-0000F30C0000}"/>
    <cellStyle name="Note 3 3 8 3 2 2" xfId="7722" xr:uid="{00000000-0005-0000-0000-0000F30C0000}"/>
    <cellStyle name="Note 3 3 8 3 2 3" xfId="9374" xr:uid="{00000000-0005-0000-0000-0000F30C0000}"/>
    <cellStyle name="Note 3 3 8 3 3" xfId="7721" xr:uid="{00000000-0005-0000-0000-0000F20C0000}"/>
    <cellStyle name="Note 3 3 8 3 4" xfId="9373" xr:uid="{00000000-0005-0000-0000-0000F20C0000}"/>
    <cellStyle name="Note 3 3 8 4" xfId="4137" xr:uid="{00000000-0005-0000-0000-0000F40C0000}"/>
    <cellStyle name="Note 3 3 8 4 2" xfId="7723" xr:uid="{00000000-0005-0000-0000-0000F40C0000}"/>
    <cellStyle name="Note 3 3 8 4 3" xfId="9375" xr:uid="{00000000-0005-0000-0000-0000F40C0000}"/>
    <cellStyle name="Note 3 3 8 5" xfId="7717" xr:uid="{00000000-0005-0000-0000-0000EE0C0000}"/>
    <cellStyle name="Note 3 3 8 6" xfId="9369" xr:uid="{00000000-0005-0000-0000-0000EE0C0000}"/>
    <cellStyle name="Note 3 3 9" xfId="4138" xr:uid="{00000000-0005-0000-0000-0000F50C0000}"/>
    <cellStyle name="Note 3 3 9 2" xfId="4139" xr:uid="{00000000-0005-0000-0000-0000F60C0000}"/>
    <cellStyle name="Note 3 3 9 2 2" xfId="4140" xr:uid="{00000000-0005-0000-0000-0000F70C0000}"/>
    <cellStyle name="Note 3 3 9 2 2 2" xfId="7726" xr:uid="{00000000-0005-0000-0000-0000F70C0000}"/>
    <cellStyle name="Note 3 3 9 2 2 3" xfId="9378" xr:uid="{00000000-0005-0000-0000-0000F70C0000}"/>
    <cellStyle name="Note 3 3 9 2 3" xfId="4141" xr:uid="{00000000-0005-0000-0000-0000F80C0000}"/>
    <cellStyle name="Note 3 3 9 2 3 2" xfId="7727" xr:uid="{00000000-0005-0000-0000-0000F80C0000}"/>
    <cellStyle name="Note 3 3 9 2 3 3" xfId="9379" xr:uid="{00000000-0005-0000-0000-0000F80C0000}"/>
    <cellStyle name="Note 3 3 9 2 4" xfId="7725" xr:uid="{00000000-0005-0000-0000-0000F60C0000}"/>
    <cellStyle name="Note 3 3 9 2 5" xfId="9377" xr:uid="{00000000-0005-0000-0000-0000F60C0000}"/>
    <cellStyle name="Note 3 3 9 3" xfId="4142" xr:uid="{00000000-0005-0000-0000-0000F90C0000}"/>
    <cellStyle name="Note 3 3 9 3 2" xfId="4143" xr:uid="{00000000-0005-0000-0000-0000FA0C0000}"/>
    <cellStyle name="Note 3 3 9 3 2 2" xfId="7729" xr:uid="{00000000-0005-0000-0000-0000FA0C0000}"/>
    <cellStyle name="Note 3 3 9 3 2 3" xfId="9381" xr:uid="{00000000-0005-0000-0000-0000FA0C0000}"/>
    <cellStyle name="Note 3 3 9 3 3" xfId="7728" xr:uid="{00000000-0005-0000-0000-0000F90C0000}"/>
    <cellStyle name="Note 3 3 9 3 4" xfId="9380" xr:uid="{00000000-0005-0000-0000-0000F90C0000}"/>
    <cellStyle name="Note 3 3 9 4" xfId="4144" xr:uid="{00000000-0005-0000-0000-0000FB0C0000}"/>
    <cellStyle name="Note 3 3 9 4 2" xfId="7730" xr:uid="{00000000-0005-0000-0000-0000FB0C0000}"/>
    <cellStyle name="Note 3 3 9 4 3" xfId="9382" xr:uid="{00000000-0005-0000-0000-0000FB0C0000}"/>
    <cellStyle name="Note 3 3 9 5" xfId="7724" xr:uid="{00000000-0005-0000-0000-0000F50C0000}"/>
    <cellStyle name="Note 3 3 9 6" xfId="9376" xr:uid="{00000000-0005-0000-0000-0000F50C0000}"/>
    <cellStyle name="Note 3 4" xfId="4145" xr:uid="{00000000-0005-0000-0000-0000FC0C0000}"/>
    <cellStyle name="Note 3 4 2" xfId="4146" xr:uid="{00000000-0005-0000-0000-0000FD0C0000}"/>
    <cellStyle name="Note 3 4 2 2" xfId="7732" xr:uid="{00000000-0005-0000-0000-0000FD0C0000}"/>
    <cellStyle name="Note 3 4 2 3" xfId="9384" xr:uid="{00000000-0005-0000-0000-0000FD0C0000}"/>
    <cellStyle name="Note 3 4 3" xfId="4147" xr:uid="{00000000-0005-0000-0000-0000FE0C0000}"/>
    <cellStyle name="Note 3 4 3 2" xfId="7733" xr:uid="{00000000-0005-0000-0000-0000FE0C0000}"/>
    <cellStyle name="Note 3 4 3 3" xfId="9385" xr:uid="{00000000-0005-0000-0000-0000FE0C0000}"/>
    <cellStyle name="Note 3 4 4" xfId="7731" xr:uid="{00000000-0005-0000-0000-0000FC0C0000}"/>
    <cellStyle name="Note 3 4 5" xfId="9383" xr:uid="{00000000-0005-0000-0000-0000FC0C0000}"/>
    <cellStyle name="Note 3 5" xfId="4148" xr:uid="{00000000-0005-0000-0000-0000FF0C0000}"/>
    <cellStyle name="Note 3 5 2" xfId="4149" xr:uid="{00000000-0005-0000-0000-0000000D0000}"/>
    <cellStyle name="Note 3 5 2 2" xfId="7735" xr:uid="{00000000-0005-0000-0000-0000000D0000}"/>
    <cellStyle name="Note 3 5 2 3" xfId="9387" xr:uid="{00000000-0005-0000-0000-0000000D0000}"/>
    <cellStyle name="Note 3 5 3" xfId="7734" xr:uid="{00000000-0005-0000-0000-0000FF0C0000}"/>
    <cellStyle name="Note 3 5 4" xfId="9386" xr:uid="{00000000-0005-0000-0000-0000FF0C0000}"/>
    <cellStyle name="Note 3 6" xfId="4150" xr:uid="{00000000-0005-0000-0000-0000010D0000}"/>
    <cellStyle name="Note 3 6 2" xfId="7736" xr:uid="{00000000-0005-0000-0000-0000010D0000}"/>
    <cellStyle name="Note 3 6 3" xfId="9388" xr:uid="{00000000-0005-0000-0000-0000010D0000}"/>
    <cellStyle name="Note 3 7" xfId="7618" xr:uid="{00000000-0005-0000-0000-00008B0C0000}"/>
    <cellStyle name="Note 3 8" xfId="9270" xr:uid="{00000000-0005-0000-0000-00008B0C0000}"/>
    <cellStyle name="Note 4" xfId="4151" xr:uid="{00000000-0005-0000-0000-0000020D0000}"/>
    <cellStyle name="Note 4 2" xfId="4152" xr:uid="{00000000-0005-0000-0000-0000030D0000}"/>
    <cellStyle name="Note 4 2 2" xfId="4153" xr:uid="{00000000-0005-0000-0000-0000040D0000}"/>
    <cellStyle name="Note 4 2 2 2" xfId="7739" xr:uid="{00000000-0005-0000-0000-0000040D0000}"/>
    <cellStyle name="Note 4 2 2 3" xfId="9391" xr:uid="{00000000-0005-0000-0000-0000040D0000}"/>
    <cellStyle name="Note 4 2 3" xfId="4154" xr:uid="{00000000-0005-0000-0000-0000050D0000}"/>
    <cellStyle name="Note 4 2 3 2" xfId="7740" xr:uid="{00000000-0005-0000-0000-0000050D0000}"/>
    <cellStyle name="Note 4 2 3 3" xfId="9392" xr:uid="{00000000-0005-0000-0000-0000050D0000}"/>
    <cellStyle name="Note 4 2 4" xfId="7738" xr:uid="{00000000-0005-0000-0000-0000030D0000}"/>
    <cellStyle name="Note 4 2 5" xfId="9390" xr:uid="{00000000-0005-0000-0000-0000030D0000}"/>
    <cellStyle name="Note 4 3" xfId="4155" xr:uid="{00000000-0005-0000-0000-0000060D0000}"/>
    <cellStyle name="Note 4 3 2" xfId="4156" xr:uid="{00000000-0005-0000-0000-0000070D0000}"/>
    <cellStyle name="Note 4 3 2 2" xfId="7742" xr:uid="{00000000-0005-0000-0000-0000070D0000}"/>
    <cellStyle name="Note 4 3 2 3" xfId="9394" xr:uid="{00000000-0005-0000-0000-0000070D0000}"/>
    <cellStyle name="Note 4 3 3" xfId="7741" xr:uid="{00000000-0005-0000-0000-0000060D0000}"/>
    <cellStyle name="Note 4 3 4" xfId="9393" xr:uid="{00000000-0005-0000-0000-0000060D0000}"/>
    <cellStyle name="Note 4 4" xfId="4157" xr:uid="{00000000-0005-0000-0000-0000080D0000}"/>
    <cellStyle name="Note 4 4 2" xfId="7743" xr:uid="{00000000-0005-0000-0000-0000080D0000}"/>
    <cellStyle name="Note 4 4 3" xfId="9395" xr:uid="{00000000-0005-0000-0000-0000080D0000}"/>
    <cellStyle name="Note 4 5" xfId="7737" xr:uid="{00000000-0005-0000-0000-0000020D0000}"/>
    <cellStyle name="Note 4 6" xfId="9389" xr:uid="{00000000-0005-0000-0000-0000020D0000}"/>
    <cellStyle name="Note 5" xfId="4158" xr:uid="{00000000-0005-0000-0000-0000090D0000}"/>
    <cellStyle name="Note 5 2" xfId="4159" xr:uid="{00000000-0005-0000-0000-00000A0D0000}"/>
    <cellStyle name="Note 5 2 2" xfId="7745" xr:uid="{00000000-0005-0000-0000-00000A0D0000}"/>
    <cellStyle name="Note 5 2 3" xfId="9397" xr:uid="{00000000-0005-0000-0000-00000A0D0000}"/>
    <cellStyle name="Note 5 3" xfId="4160" xr:uid="{00000000-0005-0000-0000-00000B0D0000}"/>
    <cellStyle name="Note 5 3 2" xfId="7746" xr:uid="{00000000-0005-0000-0000-00000B0D0000}"/>
    <cellStyle name="Note 5 3 3" xfId="9398" xr:uid="{00000000-0005-0000-0000-00000B0D0000}"/>
    <cellStyle name="Note 5 4" xfId="7744" xr:uid="{00000000-0005-0000-0000-0000090D0000}"/>
    <cellStyle name="Note 5 5" xfId="9396" xr:uid="{00000000-0005-0000-0000-0000090D0000}"/>
    <cellStyle name="Note 6" xfId="4161" xr:uid="{00000000-0005-0000-0000-00000C0D0000}"/>
    <cellStyle name="Note 6 2" xfId="4162" xr:uid="{00000000-0005-0000-0000-00000D0D0000}"/>
    <cellStyle name="Note 6 2 2" xfId="7748" xr:uid="{00000000-0005-0000-0000-00000D0D0000}"/>
    <cellStyle name="Note 6 2 3" xfId="9400" xr:uid="{00000000-0005-0000-0000-00000D0D0000}"/>
    <cellStyle name="Note 6 3" xfId="7747" xr:uid="{00000000-0005-0000-0000-00000C0D0000}"/>
    <cellStyle name="Note 6 4" xfId="9399" xr:uid="{00000000-0005-0000-0000-00000C0D0000}"/>
    <cellStyle name="Note 7" xfId="4163" xr:uid="{00000000-0005-0000-0000-00000E0D0000}"/>
    <cellStyle name="Note 7 2" xfId="7749" xr:uid="{00000000-0005-0000-0000-00000E0D0000}"/>
    <cellStyle name="Note 7 3" xfId="9401" xr:uid="{00000000-0005-0000-0000-00000E0D0000}"/>
    <cellStyle name="Note 8" xfId="7379" xr:uid="{00000000-0005-0000-0000-00009C0B0000}"/>
    <cellStyle name="Note 9" xfId="9031" xr:uid="{00000000-0005-0000-0000-00009C0B0000}"/>
    <cellStyle name="Note_1월및2월실행사항-토목" xfId="4164" xr:uid="{00000000-0005-0000-0000-00000F0D0000}"/>
    <cellStyle name="Output" xfId="4165" xr:uid="{00000000-0005-0000-0000-0000100D0000}"/>
    <cellStyle name="Output 10" xfId="4166" xr:uid="{00000000-0005-0000-0000-0000110D0000}"/>
    <cellStyle name="Output 10 2" xfId="4167" xr:uid="{00000000-0005-0000-0000-0000120D0000}"/>
    <cellStyle name="Output 10 2 2" xfId="4168" xr:uid="{00000000-0005-0000-0000-0000130D0000}"/>
    <cellStyle name="Output 10 2 2 2" xfId="7753" xr:uid="{00000000-0005-0000-0000-0000130D0000}"/>
    <cellStyle name="Output 10 2 2 3" xfId="9405" xr:uid="{00000000-0005-0000-0000-0000130D0000}"/>
    <cellStyle name="Output 10 2 3" xfId="4169" xr:uid="{00000000-0005-0000-0000-0000140D0000}"/>
    <cellStyle name="Output 10 2 3 2" xfId="7754" xr:uid="{00000000-0005-0000-0000-0000140D0000}"/>
    <cellStyle name="Output 10 2 3 3" xfId="9406" xr:uid="{00000000-0005-0000-0000-0000140D0000}"/>
    <cellStyle name="Output 10 2 4" xfId="7752" xr:uid="{00000000-0005-0000-0000-0000120D0000}"/>
    <cellStyle name="Output 10 2 5" xfId="9404" xr:uid="{00000000-0005-0000-0000-0000120D0000}"/>
    <cellStyle name="Output 10 3" xfId="4170" xr:uid="{00000000-0005-0000-0000-0000150D0000}"/>
    <cellStyle name="Output 10 3 2" xfId="4171" xr:uid="{00000000-0005-0000-0000-0000160D0000}"/>
    <cellStyle name="Output 10 3 2 2" xfId="7756" xr:uid="{00000000-0005-0000-0000-0000160D0000}"/>
    <cellStyle name="Output 10 3 2 3" xfId="9408" xr:uid="{00000000-0005-0000-0000-0000160D0000}"/>
    <cellStyle name="Output 10 3 3" xfId="7755" xr:uid="{00000000-0005-0000-0000-0000150D0000}"/>
    <cellStyle name="Output 10 3 4" xfId="9407" xr:uid="{00000000-0005-0000-0000-0000150D0000}"/>
    <cellStyle name="Output 10 4" xfId="4172" xr:uid="{00000000-0005-0000-0000-0000170D0000}"/>
    <cellStyle name="Output 10 4 2" xfId="7757" xr:uid="{00000000-0005-0000-0000-0000170D0000}"/>
    <cellStyle name="Output 10 4 3" xfId="9409" xr:uid="{00000000-0005-0000-0000-0000170D0000}"/>
    <cellStyle name="Output 10 5" xfId="7751" xr:uid="{00000000-0005-0000-0000-0000110D0000}"/>
    <cellStyle name="Output 10 6" xfId="9403" xr:uid="{00000000-0005-0000-0000-0000110D0000}"/>
    <cellStyle name="Output 11" xfId="4173" xr:uid="{00000000-0005-0000-0000-0000180D0000}"/>
    <cellStyle name="Output 11 2" xfId="4174" xr:uid="{00000000-0005-0000-0000-0000190D0000}"/>
    <cellStyle name="Output 11 2 2" xfId="4175" xr:uid="{00000000-0005-0000-0000-00001A0D0000}"/>
    <cellStyle name="Output 11 2 2 2" xfId="7760" xr:uid="{00000000-0005-0000-0000-00001A0D0000}"/>
    <cellStyle name="Output 11 2 2 3" xfId="9412" xr:uid="{00000000-0005-0000-0000-00001A0D0000}"/>
    <cellStyle name="Output 11 2 3" xfId="4176" xr:uid="{00000000-0005-0000-0000-00001B0D0000}"/>
    <cellStyle name="Output 11 2 3 2" xfId="7761" xr:uid="{00000000-0005-0000-0000-00001B0D0000}"/>
    <cellStyle name="Output 11 2 3 3" xfId="9413" xr:uid="{00000000-0005-0000-0000-00001B0D0000}"/>
    <cellStyle name="Output 11 2 4" xfId="7759" xr:uid="{00000000-0005-0000-0000-0000190D0000}"/>
    <cellStyle name="Output 11 2 5" xfId="9411" xr:uid="{00000000-0005-0000-0000-0000190D0000}"/>
    <cellStyle name="Output 11 3" xfId="4177" xr:uid="{00000000-0005-0000-0000-00001C0D0000}"/>
    <cellStyle name="Output 11 3 2" xfId="4178" xr:uid="{00000000-0005-0000-0000-00001D0D0000}"/>
    <cellStyle name="Output 11 3 2 2" xfId="7763" xr:uid="{00000000-0005-0000-0000-00001D0D0000}"/>
    <cellStyle name="Output 11 3 2 3" xfId="9415" xr:uid="{00000000-0005-0000-0000-00001D0D0000}"/>
    <cellStyle name="Output 11 3 3" xfId="7762" xr:uid="{00000000-0005-0000-0000-00001C0D0000}"/>
    <cellStyle name="Output 11 3 4" xfId="9414" xr:uid="{00000000-0005-0000-0000-00001C0D0000}"/>
    <cellStyle name="Output 11 4" xfId="4179" xr:uid="{00000000-0005-0000-0000-00001E0D0000}"/>
    <cellStyle name="Output 11 4 2" xfId="7764" xr:uid="{00000000-0005-0000-0000-00001E0D0000}"/>
    <cellStyle name="Output 11 4 3" xfId="9416" xr:uid="{00000000-0005-0000-0000-00001E0D0000}"/>
    <cellStyle name="Output 11 5" xfId="7758" xr:uid="{00000000-0005-0000-0000-0000180D0000}"/>
    <cellStyle name="Output 11 6" xfId="9410" xr:uid="{00000000-0005-0000-0000-0000180D0000}"/>
    <cellStyle name="Output 12" xfId="4180" xr:uid="{00000000-0005-0000-0000-00001F0D0000}"/>
    <cellStyle name="Output 12 2" xfId="4181" xr:uid="{00000000-0005-0000-0000-0000200D0000}"/>
    <cellStyle name="Output 12 2 2" xfId="4182" xr:uid="{00000000-0005-0000-0000-0000210D0000}"/>
    <cellStyle name="Output 12 2 2 2" xfId="7767" xr:uid="{00000000-0005-0000-0000-0000210D0000}"/>
    <cellStyle name="Output 12 2 2 3" xfId="9419" xr:uid="{00000000-0005-0000-0000-0000210D0000}"/>
    <cellStyle name="Output 12 2 3" xfId="4183" xr:uid="{00000000-0005-0000-0000-0000220D0000}"/>
    <cellStyle name="Output 12 2 3 2" xfId="7768" xr:uid="{00000000-0005-0000-0000-0000220D0000}"/>
    <cellStyle name="Output 12 2 3 3" xfId="9420" xr:uid="{00000000-0005-0000-0000-0000220D0000}"/>
    <cellStyle name="Output 12 2 4" xfId="7766" xr:uid="{00000000-0005-0000-0000-0000200D0000}"/>
    <cellStyle name="Output 12 2 5" xfId="9418" xr:uid="{00000000-0005-0000-0000-0000200D0000}"/>
    <cellStyle name="Output 12 3" xfId="4184" xr:uid="{00000000-0005-0000-0000-0000230D0000}"/>
    <cellStyle name="Output 12 3 2" xfId="4185" xr:uid="{00000000-0005-0000-0000-0000240D0000}"/>
    <cellStyle name="Output 12 3 2 2" xfId="7770" xr:uid="{00000000-0005-0000-0000-0000240D0000}"/>
    <cellStyle name="Output 12 3 2 3" xfId="9422" xr:uid="{00000000-0005-0000-0000-0000240D0000}"/>
    <cellStyle name="Output 12 3 3" xfId="7769" xr:uid="{00000000-0005-0000-0000-0000230D0000}"/>
    <cellStyle name="Output 12 3 4" xfId="9421" xr:uid="{00000000-0005-0000-0000-0000230D0000}"/>
    <cellStyle name="Output 12 4" xfId="4186" xr:uid="{00000000-0005-0000-0000-0000250D0000}"/>
    <cellStyle name="Output 12 4 2" xfId="7771" xr:uid="{00000000-0005-0000-0000-0000250D0000}"/>
    <cellStyle name="Output 12 4 3" xfId="9423" xr:uid="{00000000-0005-0000-0000-0000250D0000}"/>
    <cellStyle name="Output 12 5" xfId="7765" xr:uid="{00000000-0005-0000-0000-00001F0D0000}"/>
    <cellStyle name="Output 12 6" xfId="9417" xr:uid="{00000000-0005-0000-0000-00001F0D0000}"/>
    <cellStyle name="Output 13" xfId="4187" xr:uid="{00000000-0005-0000-0000-0000260D0000}"/>
    <cellStyle name="Output 13 2" xfId="4188" xr:uid="{00000000-0005-0000-0000-0000270D0000}"/>
    <cellStyle name="Output 13 2 2" xfId="4189" xr:uid="{00000000-0005-0000-0000-0000280D0000}"/>
    <cellStyle name="Output 13 2 2 2" xfId="7774" xr:uid="{00000000-0005-0000-0000-0000280D0000}"/>
    <cellStyle name="Output 13 2 2 3" xfId="9426" xr:uid="{00000000-0005-0000-0000-0000280D0000}"/>
    <cellStyle name="Output 13 2 3" xfId="4190" xr:uid="{00000000-0005-0000-0000-0000290D0000}"/>
    <cellStyle name="Output 13 2 3 2" xfId="7775" xr:uid="{00000000-0005-0000-0000-0000290D0000}"/>
    <cellStyle name="Output 13 2 3 3" xfId="9427" xr:uid="{00000000-0005-0000-0000-0000290D0000}"/>
    <cellStyle name="Output 13 2 4" xfId="7773" xr:uid="{00000000-0005-0000-0000-0000270D0000}"/>
    <cellStyle name="Output 13 2 5" xfId="9425" xr:uid="{00000000-0005-0000-0000-0000270D0000}"/>
    <cellStyle name="Output 13 3" xfId="4191" xr:uid="{00000000-0005-0000-0000-00002A0D0000}"/>
    <cellStyle name="Output 13 3 2" xfId="4192" xr:uid="{00000000-0005-0000-0000-00002B0D0000}"/>
    <cellStyle name="Output 13 3 2 2" xfId="7777" xr:uid="{00000000-0005-0000-0000-00002B0D0000}"/>
    <cellStyle name="Output 13 3 2 3" xfId="9429" xr:uid="{00000000-0005-0000-0000-00002B0D0000}"/>
    <cellStyle name="Output 13 3 3" xfId="7776" xr:uid="{00000000-0005-0000-0000-00002A0D0000}"/>
    <cellStyle name="Output 13 3 4" xfId="9428" xr:uid="{00000000-0005-0000-0000-00002A0D0000}"/>
    <cellStyle name="Output 13 4" xfId="4193" xr:uid="{00000000-0005-0000-0000-00002C0D0000}"/>
    <cellStyle name="Output 13 4 2" xfId="7778" xr:uid="{00000000-0005-0000-0000-00002C0D0000}"/>
    <cellStyle name="Output 13 4 3" xfId="9430" xr:uid="{00000000-0005-0000-0000-00002C0D0000}"/>
    <cellStyle name="Output 13 5" xfId="7772" xr:uid="{00000000-0005-0000-0000-0000260D0000}"/>
    <cellStyle name="Output 13 6" xfId="9424" xr:uid="{00000000-0005-0000-0000-0000260D0000}"/>
    <cellStyle name="Output 14" xfId="4194" xr:uid="{00000000-0005-0000-0000-00002D0D0000}"/>
    <cellStyle name="Output 14 2" xfId="4195" xr:uid="{00000000-0005-0000-0000-00002E0D0000}"/>
    <cellStyle name="Output 14 2 2" xfId="4196" xr:uid="{00000000-0005-0000-0000-00002F0D0000}"/>
    <cellStyle name="Output 14 2 2 2" xfId="7781" xr:uid="{00000000-0005-0000-0000-00002F0D0000}"/>
    <cellStyle name="Output 14 2 2 3" xfId="9433" xr:uid="{00000000-0005-0000-0000-00002F0D0000}"/>
    <cellStyle name="Output 14 2 3" xfId="4197" xr:uid="{00000000-0005-0000-0000-0000300D0000}"/>
    <cellStyle name="Output 14 2 3 2" xfId="7782" xr:uid="{00000000-0005-0000-0000-0000300D0000}"/>
    <cellStyle name="Output 14 2 3 3" xfId="9434" xr:uid="{00000000-0005-0000-0000-0000300D0000}"/>
    <cellStyle name="Output 14 2 4" xfId="7780" xr:uid="{00000000-0005-0000-0000-00002E0D0000}"/>
    <cellStyle name="Output 14 2 5" xfId="9432" xr:uid="{00000000-0005-0000-0000-00002E0D0000}"/>
    <cellStyle name="Output 14 3" xfId="4198" xr:uid="{00000000-0005-0000-0000-0000310D0000}"/>
    <cellStyle name="Output 14 3 2" xfId="4199" xr:uid="{00000000-0005-0000-0000-0000320D0000}"/>
    <cellStyle name="Output 14 3 2 2" xfId="7784" xr:uid="{00000000-0005-0000-0000-0000320D0000}"/>
    <cellStyle name="Output 14 3 2 3" xfId="9436" xr:uid="{00000000-0005-0000-0000-0000320D0000}"/>
    <cellStyle name="Output 14 3 3" xfId="7783" xr:uid="{00000000-0005-0000-0000-0000310D0000}"/>
    <cellStyle name="Output 14 3 4" xfId="9435" xr:uid="{00000000-0005-0000-0000-0000310D0000}"/>
    <cellStyle name="Output 14 4" xfId="4200" xr:uid="{00000000-0005-0000-0000-0000330D0000}"/>
    <cellStyle name="Output 14 4 2" xfId="7785" xr:uid="{00000000-0005-0000-0000-0000330D0000}"/>
    <cellStyle name="Output 14 4 3" xfId="9437" xr:uid="{00000000-0005-0000-0000-0000330D0000}"/>
    <cellStyle name="Output 14 5" xfId="7779" xr:uid="{00000000-0005-0000-0000-00002D0D0000}"/>
    <cellStyle name="Output 14 6" xfId="9431" xr:uid="{00000000-0005-0000-0000-00002D0D0000}"/>
    <cellStyle name="Output 15" xfId="4201" xr:uid="{00000000-0005-0000-0000-0000340D0000}"/>
    <cellStyle name="Output 15 2" xfId="4202" xr:uid="{00000000-0005-0000-0000-0000350D0000}"/>
    <cellStyle name="Output 15 2 2" xfId="4203" xr:uid="{00000000-0005-0000-0000-0000360D0000}"/>
    <cellStyle name="Output 15 2 2 2" xfId="7788" xr:uid="{00000000-0005-0000-0000-0000360D0000}"/>
    <cellStyle name="Output 15 2 2 3" xfId="9440" xr:uid="{00000000-0005-0000-0000-0000360D0000}"/>
    <cellStyle name="Output 15 2 3" xfId="4204" xr:uid="{00000000-0005-0000-0000-0000370D0000}"/>
    <cellStyle name="Output 15 2 3 2" xfId="7789" xr:uid="{00000000-0005-0000-0000-0000370D0000}"/>
    <cellStyle name="Output 15 2 3 3" xfId="9441" xr:uid="{00000000-0005-0000-0000-0000370D0000}"/>
    <cellStyle name="Output 15 2 4" xfId="7787" xr:uid="{00000000-0005-0000-0000-0000350D0000}"/>
    <cellStyle name="Output 15 2 5" xfId="9439" xr:uid="{00000000-0005-0000-0000-0000350D0000}"/>
    <cellStyle name="Output 15 3" xfId="4205" xr:uid="{00000000-0005-0000-0000-0000380D0000}"/>
    <cellStyle name="Output 15 3 2" xfId="4206" xr:uid="{00000000-0005-0000-0000-0000390D0000}"/>
    <cellStyle name="Output 15 3 2 2" xfId="7791" xr:uid="{00000000-0005-0000-0000-0000390D0000}"/>
    <cellStyle name="Output 15 3 2 3" xfId="9443" xr:uid="{00000000-0005-0000-0000-0000390D0000}"/>
    <cellStyle name="Output 15 3 3" xfId="7790" xr:uid="{00000000-0005-0000-0000-0000380D0000}"/>
    <cellStyle name="Output 15 3 4" xfId="9442" xr:uid="{00000000-0005-0000-0000-0000380D0000}"/>
    <cellStyle name="Output 15 4" xfId="4207" xr:uid="{00000000-0005-0000-0000-00003A0D0000}"/>
    <cellStyle name="Output 15 4 2" xfId="7792" xr:uid="{00000000-0005-0000-0000-00003A0D0000}"/>
    <cellStyle name="Output 15 4 3" xfId="9444" xr:uid="{00000000-0005-0000-0000-00003A0D0000}"/>
    <cellStyle name="Output 15 5" xfId="7786" xr:uid="{00000000-0005-0000-0000-0000340D0000}"/>
    <cellStyle name="Output 15 6" xfId="9438" xr:uid="{00000000-0005-0000-0000-0000340D0000}"/>
    <cellStyle name="Output 16" xfId="4208" xr:uid="{00000000-0005-0000-0000-00003B0D0000}"/>
    <cellStyle name="Output 16 2" xfId="4209" xr:uid="{00000000-0005-0000-0000-00003C0D0000}"/>
    <cellStyle name="Output 16 2 2" xfId="4210" xr:uid="{00000000-0005-0000-0000-00003D0D0000}"/>
    <cellStyle name="Output 16 2 2 2" xfId="7795" xr:uid="{00000000-0005-0000-0000-00003D0D0000}"/>
    <cellStyle name="Output 16 2 2 3" xfId="9447" xr:uid="{00000000-0005-0000-0000-00003D0D0000}"/>
    <cellStyle name="Output 16 2 3" xfId="4211" xr:uid="{00000000-0005-0000-0000-00003E0D0000}"/>
    <cellStyle name="Output 16 2 3 2" xfId="7796" xr:uid="{00000000-0005-0000-0000-00003E0D0000}"/>
    <cellStyle name="Output 16 2 3 3" xfId="9448" xr:uid="{00000000-0005-0000-0000-00003E0D0000}"/>
    <cellStyle name="Output 16 2 4" xfId="7794" xr:uid="{00000000-0005-0000-0000-00003C0D0000}"/>
    <cellStyle name="Output 16 2 5" xfId="9446" xr:uid="{00000000-0005-0000-0000-00003C0D0000}"/>
    <cellStyle name="Output 16 3" xfId="4212" xr:uid="{00000000-0005-0000-0000-00003F0D0000}"/>
    <cellStyle name="Output 16 3 2" xfId="4213" xr:uid="{00000000-0005-0000-0000-0000400D0000}"/>
    <cellStyle name="Output 16 3 2 2" xfId="7798" xr:uid="{00000000-0005-0000-0000-0000400D0000}"/>
    <cellStyle name="Output 16 3 2 3" xfId="9450" xr:uid="{00000000-0005-0000-0000-0000400D0000}"/>
    <cellStyle name="Output 16 3 3" xfId="7797" xr:uid="{00000000-0005-0000-0000-00003F0D0000}"/>
    <cellStyle name="Output 16 3 4" xfId="9449" xr:uid="{00000000-0005-0000-0000-00003F0D0000}"/>
    <cellStyle name="Output 16 4" xfId="4214" xr:uid="{00000000-0005-0000-0000-0000410D0000}"/>
    <cellStyle name="Output 16 4 2" xfId="7799" xr:uid="{00000000-0005-0000-0000-0000410D0000}"/>
    <cellStyle name="Output 16 4 3" xfId="9451" xr:uid="{00000000-0005-0000-0000-0000410D0000}"/>
    <cellStyle name="Output 16 5" xfId="7793" xr:uid="{00000000-0005-0000-0000-00003B0D0000}"/>
    <cellStyle name="Output 16 6" xfId="9445" xr:uid="{00000000-0005-0000-0000-00003B0D0000}"/>
    <cellStyle name="Output 17" xfId="4215" xr:uid="{00000000-0005-0000-0000-0000420D0000}"/>
    <cellStyle name="Output 17 2" xfId="4216" xr:uid="{00000000-0005-0000-0000-0000430D0000}"/>
    <cellStyle name="Output 17 2 2" xfId="4217" xr:uid="{00000000-0005-0000-0000-0000440D0000}"/>
    <cellStyle name="Output 17 2 2 2" xfId="7802" xr:uid="{00000000-0005-0000-0000-0000440D0000}"/>
    <cellStyle name="Output 17 2 2 3" xfId="9454" xr:uid="{00000000-0005-0000-0000-0000440D0000}"/>
    <cellStyle name="Output 17 2 3" xfId="4218" xr:uid="{00000000-0005-0000-0000-0000450D0000}"/>
    <cellStyle name="Output 17 2 3 2" xfId="7803" xr:uid="{00000000-0005-0000-0000-0000450D0000}"/>
    <cellStyle name="Output 17 2 3 3" xfId="9455" xr:uid="{00000000-0005-0000-0000-0000450D0000}"/>
    <cellStyle name="Output 17 2 4" xfId="7801" xr:uid="{00000000-0005-0000-0000-0000430D0000}"/>
    <cellStyle name="Output 17 2 5" xfId="9453" xr:uid="{00000000-0005-0000-0000-0000430D0000}"/>
    <cellStyle name="Output 17 3" xfId="4219" xr:uid="{00000000-0005-0000-0000-0000460D0000}"/>
    <cellStyle name="Output 17 3 2" xfId="4220" xr:uid="{00000000-0005-0000-0000-0000470D0000}"/>
    <cellStyle name="Output 17 3 2 2" xfId="7805" xr:uid="{00000000-0005-0000-0000-0000470D0000}"/>
    <cellStyle name="Output 17 3 2 3" xfId="9457" xr:uid="{00000000-0005-0000-0000-0000470D0000}"/>
    <cellStyle name="Output 17 3 3" xfId="7804" xr:uid="{00000000-0005-0000-0000-0000460D0000}"/>
    <cellStyle name="Output 17 3 4" xfId="9456" xr:uid="{00000000-0005-0000-0000-0000460D0000}"/>
    <cellStyle name="Output 17 4" xfId="4221" xr:uid="{00000000-0005-0000-0000-0000480D0000}"/>
    <cellStyle name="Output 17 4 2" xfId="7806" xr:uid="{00000000-0005-0000-0000-0000480D0000}"/>
    <cellStyle name="Output 17 4 3" xfId="9458" xr:uid="{00000000-0005-0000-0000-0000480D0000}"/>
    <cellStyle name="Output 17 5" xfId="7800" xr:uid="{00000000-0005-0000-0000-0000420D0000}"/>
    <cellStyle name="Output 17 6" xfId="9452" xr:uid="{00000000-0005-0000-0000-0000420D0000}"/>
    <cellStyle name="Output 18" xfId="4222" xr:uid="{00000000-0005-0000-0000-0000490D0000}"/>
    <cellStyle name="Output 18 2" xfId="4223" xr:uid="{00000000-0005-0000-0000-00004A0D0000}"/>
    <cellStyle name="Output 18 2 2" xfId="4224" xr:uid="{00000000-0005-0000-0000-00004B0D0000}"/>
    <cellStyle name="Output 18 2 2 2" xfId="7809" xr:uid="{00000000-0005-0000-0000-00004B0D0000}"/>
    <cellStyle name="Output 18 2 2 3" xfId="9461" xr:uid="{00000000-0005-0000-0000-00004B0D0000}"/>
    <cellStyle name="Output 18 2 3" xfId="4225" xr:uid="{00000000-0005-0000-0000-00004C0D0000}"/>
    <cellStyle name="Output 18 2 3 2" xfId="7810" xr:uid="{00000000-0005-0000-0000-00004C0D0000}"/>
    <cellStyle name="Output 18 2 3 3" xfId="9462" xr:uid="{00000000-0005-0000-0000-00004C0D0000}"/>
    <cellStyle name="Output 18 2 4" xfId="7808" xr:uid="{00000000-0005-0000-0000-00004A0D0000}"/>
    <cellStyle name="Output 18 2 5" xfId="9460" xr:uid="{00000000-0005-0000-0000-00004A0D0000}"/>
    <cellStyle name="Output 18 3" xfId="4226" xr:uid="{00000000-0005-0000-0000-00004D0D0000}"/>
    <cellStyle name="Output 18 3 2" xfId="4227" xr:uid="{00000000-0005-0000-0000-00004E0D0000}"/>
    <cellStyle name="Output 18 3 2 2" xfId="7812" xr:uid="{00000000-0005-0000-0000-00004E0D0000}"/>
    <cellStyle name="Output 18 3 2 3" xfId="9464" xr:uid="{00000000-0005-0000-0000-00004E0D0000}"/>
    <cellStyle name="Output 18 3 3" xfId="7811" xr:uid="{00000000-0005-0000-0000-00004D0D0000}"/>
    <cellStyle name="Output 18 3 4" xfId="9463" xr:uid="{00000000-0005-0000-0000-00004D0D0000}"/>
    <cellStyle name="Output 18 4" xfId="4228" xr:uid="{00000000-0005-0000-0000-00004F0D0000}"/>
    <cellStyle name="Output 18 4 2" xfId="7813" xr:uid="{00000000-0005-0000-0000-00004F0D0000}"/>
    <cellStyle name="Output 18 4 3" xfId="9465" xr:uid="{00000000-0005-0000-0000-00004F0D0000}"/>
    <cellStyle name="Output 18 5" xfId="7807" xr:uid="{00000000-0005-0000-0000-0000490D0000}"/>
    <cellStyle name="Output 18 6" xfId="9459" xr:uid="{00000000-0005-0000-0000-0000490D0000}"/>
    <cellStyle name="Output 19" xfId="4229" xr:uid="{00000000-0005-0000-0000-0000500D0000}"/>
    <cellStyle name="Output 19 2" xfId="4230" xr:uid="{00000000-0005-0000-0000-0000510D0000}"/>
    <cellStyle name="Output 19 2 2" xfId="4231" xr:uid="{00000000-0005-0000-0000-0000520D0000}"/>
    <cellStyle name="Output 19 2 2 2" xfId="7816" xr:uid="{00000000-0005-0000-0000-0000520D0000}"/>
    <cellStyle name="Output 19 2 2 3" xfId="9468" xr:uid="{00000000-0005-0000-0000-0000520D0000}"/>
    <cellStyle name="Output 19 2 3" xfId="4232" xr:uid="{00000000-0005-0000-0000-0000530D0000}"/>
    <cellStyle name="Output 19 2 3 2" xfId="7817" xr:uid="{00000000-0005-0000-0000-0000530D0000}"/>
    <cellStyle name="Output 19 2 3 3" xfId="9469" xr:uid="{00000000-0005-0000-0000-0000530D0000}"/>
    <cellStyle name="Output 19 2 4" xfId="7815" xr:uid="{00000000-0005-0000-0000-0000510D0000}"/>
    <cellStyle name="Output 19 2 5" xfId="9467" xr:uid="{00000000-0005-0000-0000-0000510D0000}"/>
    <cellStyle name="Output 19 3" xfId="4233" xr:uid="{00000000-0005-0000-0000-0000540D0000}"/>
    <cellStyle name="Output 19 3 2" xfId="7818" xr:uid="{00000000-0005-0000-0000-0000540D0000}"/>
    <cellStyle name="Output 19 3 3" xfId="9470" xr:uid="{00000000-0005-0000-0000-0000540D0000}"/>
    <cellStyle name="Output 19 4" xfId="4234" xr:uid="{00000000-0005-0000-0000-0000550D0000}"/>
    <cellStyle name="Output 19 4 2" xfId="7819" xr:uid="{00000000-0005-0000-0000-0000550D0000}"/>
    <cellStyle name="Output 19 4 3" xfId="9471" xr:uid="{00000000-0005-0000-0000-0000550D0000}"/>
    <cellStyle name="Output 19 5" xfId="7814" xr:uid="{00000000-0005-0000-0000-0000500D0000}"/>
    <cellStyle name="Output 19 6" xfId="9466" xr:uid="{00000000-0005-0000-0000-0000500D0000}"/>
    <cellStyle name="Output 2" xfId="4235" xr:uid="{00000000-0005-0000-0000-0000560D0000}"/>
    <cellStyle name="Output 2 2" xfId="4236" xr:uid="{00000000-0005-0000-0000-0000570D0000}"/>
    <cellStyle name="Output 2 2 2" xfId="4237" xr:uid="{00000000-0005-0000-0000-0000580D0000}"/>
    <cellStyle name="Output 2 2 2 2" xfId="4238" xr:uid="{00000000-0005-0000-0000-0000590D0000}"/>
    <cellStyle name="Output 2 2 2 2 2" xfId="7823" xr:uid="{00000000-0005-0000-0000-0000590D0000}"/>
    <cellStyle name="Output 2 2 2 2 3" xfId="9475" xr:uid="{00000000-0005-0000-0000-0000590D0000}"/>
    <cellStyle name="Output 2 2 2 3" xfId="4239" xr:uid="{00000000-0005-0000-0000-00005A0D0000}"/>
    <cellStyle name="Output 2 2 2 3 2" xfId="7824" xr:uid="{00000000-0005-0000-0000-00005A0D0000}"/>
    <cellStyle name="Output 2 2 2 3 3" xfId="9476" xr:uid="{00000000-0005-0000-0000-00005A0D0000}"/>
    <cellStyle name="Output 2 2 2 4" xfId="7822" xr:uid="{00000000-0005-0000-0000-0000580D0000}"/>
    <cellStyle name="Output 2 2 2 5" xfId="9474" xr:uid="{00000000-0005-0000-0000-0000580D0000}"/>
    <cellStyle name="Output 2 2 3" xfId="4240" xr:uid="{00000000-0005-0000-0000-00005B0D0000}"/>
    <cellStyle name="Output 2 2 3 2" xfId="4241" xr:uid="{00000000-0005-0000-0000-00005C0D0000}"/>
    <cellStyle name="Output 2 2 3 2 2" xfId="7826" xr:uid="{00000000-0005-0000-0000-00005C0D0000}"/>
    <cellStyle name="Output 2 2 3 2 3" xfId="9478" xr:uid="{00000000-0005-0000-0000-00005C0D0000}"/>
    <cellStyle name="Output 2 2 3 3" xfId="7825" xr:uid="{00000000-0005-0000-0000-00005B0D0000}"/>
    <cellStyle name="Output 2 2 3 4" xfId="9477" xr:uid="{00000000-0005-0000-0000-00005B0D0000}"/>
    <cellStyle name="Output 2 2 4" xfId="4242" xr:uid="{00000000-0005-0000-0000-00005D0D0000}"/>
    <cellStyle name="Output 2 2 4 2" xfId="7827" xr:uid="{00000000-0005-0000-0000-00005D0D0000}"/>
    <cellStyle name="Output 2 2 4 3" xfId="9479" xr:uid="{00000000-0005-0000-0000-00005D0D0000}"/>
    <cellStyle name="Output 2 2 5" xfId="7821" xr:uid="{00000000-0005-0000-0000-0000570D0000}"/>
    <cellStyle name="Output 2 2 6" xfId="9473" xr:uid="{00000000-0005-0000-0000-0000570D0000}"/>
    <cellStyle name="Output 2 3" xfId="4243" xr:uid="{00000000-0005-0000-0000-00005E0D0000}"/>
    <cellStyle name="Output 2 3 2" xfId="4244" xr:uid="{00000000-0005-0000-0000-00005F0D0000}"/>
    <cellStyle name="Output 2 3 2 2" xfId="7829" xr:uid="{00000000-0005-0000-0000-00005F0D0000}"/>
    <cellStyle name="Output 2 3 2 3" xfId="9481" xr:uid="{00000000-0005-0000-0000-00005F0D0000}"/>
    <cellStyle name="Output 2 3 3" xfId="4245" xr:uid="{00000000-0005-0000-0000-0000600D0000}"/>
    <cellStyle name="Output 2 3 3 2" xfId="7830" xr:uid="{00000000-0005-0000-0000-0000600D0000}"/>
    <cellStyle name="Output 2 3 3 3" xfId="9482" xr:uid="{00000000-0005-0000-0000-0000600D0000}"/>
    <cellStyle name="Output 2 3 4" xfId="7828" xr:uid="{00000000-0005-0000-0000-00005E0D0000}"/>
    <cellStyle name="Output 2 3 5" xfId="9480" xr:uid="{00000000-0005-0000-0000-00005E0D0000}"/>
    <cellStyle name="Output 2 4" xfId="4246" xr:uid="{00000000-0005-0000-0000-0000610D0000}"/>
    <cellStyle name="Output 2 4 2" xfId="4247" xr:uid="{00000000-0005-0000-0000-0000620D0000}"/>
    <cellStyle name="Output 2 4 2 2" xfId="7832" xr:uid="{00000000-0005-0000-0000-0000620D0000}"/>
    <cellStyle name="Output 2 4 2 3" xfId="9484" xr:uid="{00000000-0005-0000-0000-0000620D0000}"/>
    <cellStyle name="Output 2 4 3" xfId="7831" xr:uid="{00000000-0005-0000-0000-0000610D0000}"/>
    <cellStyle name="Output 2 4 4" xfId="9483" xr:uid="{00000000-0005-0000-0000-0000610D0000}"/>
    <cellStyle name="Output 2 5" xfId="4248" xr:uid="{00000000-0005-0000-0000-0000630D0000}"/>
    <cellStyle name="Output 2 5 2" xfId="7833" xr:uid="{00000000-0005-0000-0000-0000630D0000}"/>
    <cellStyle name="Output 2 5 3" xfId="9485" xr:uid="{00000000-0005-0000-0000-0000630D0000}"/>
    <cellStyle name="Output 2 6" xfId="7820" xr:uid="{00000000-0005-0000-0000-0000560D0000}"/>
    <cellStyle name="Output 2 7" xfId="9472" xr:uid="{00000000-0005-0000-0000-0000560D0000}"/>
    <cellStyle name="Output 20" xfId="4249" xr:uid="{00000000-0005-0000-0000-0000640D0000}"/>
    <cellStyle name="Output 20 2" xfId="4250" xr:uid="{00000000-0005-0000-0000-0000650D0000}"/>
    <cellStyle name="Output 20 2 2" xfId="7835" xr:uid="{00000000-0005-0000-0000-0000650D0000}"/>
    <cellStyle name="Output 20 2 3" xfId="9487" xr:uid="{00000000-0005-0000-0000-0000650D0000}"/>
    <cellStyle name="Output 20 3" xfId="4251" xr:uid="{00000000-0005-0000-0000-0000660D0000}"/>
    <cellStyle name="Output 20 3 2" xfId="7836" xr:uid="{00000000-0005-0000-0000-0000660D0000}"/>
    <cellStyle name="Output 20 3 3" xfId="9488" xr:uid="{00000000-0005-0000-0000-0000660D0000}"/>
    <cellStyle name="Output 20 4" xfId="7834" xr:uid="{00000000-0005-0000-0000-0000640D0000}"/>
    <cellStyle name="Output 20 5" xfId="9486" xr:uid="{00000000-0005-0000-0000-0000640D0000}"/>
    <cellStyle name="Output 21" xfId="4252" xr:uid="{00000000-0005-0000-0000-0000670D0000}"/>
    <cellStyle name="Output 21 2" xfId="4253" xr:uid="{00000000-0005-0000-0000-0000680D0000}"/>
    <cellStyle name="Output 21 2 2" xfId="7838" xr:uid="{00000000-0005-0000-0000-0000680D0000}"/>
    <cellStyle name="Output 21 2 3" xfId="9490" xr:uid="{00000000-0005-0000-0000-0000680D0000}"/>
    <cellStyle name="Output 21 3" xfId="7837" xr:uid="{00000000-0005-0000-0000-0000670D0000}"/>
    <cellStyle name="Output 21 4" xfId="9489" xr:uid="{00000000-0005-0000-0000-0000670D0000}"/>
    <cellStyle name="Output 22" xfId="4254" xr:uid="{00000000-0005-0000-0000-0000690D0000}"/>
    <cellStyle name="Output 22 2" xfId="7839" xr:uid="{00000000-0005-0000-0000-0000690D0000}"/>
    <cellStyle name="Output 22 3" xfId="9491" xr:uid="{00000000-0005-0000-0000-0000690D0000}"/>
    <cellStyle name="Output 23" xfId="7750" xr:uid="{00000000-0005-0000-0000-0000100D0000}"/>
    <cellStyle name="Output 24" xfId="9402" xr:uid="{00000000-0005-0000-0000-0000100D0000}"/>
    <cellStyle name="Output 3" xfId="4255" xr:uid="{00000000-0005-0000-0000-00006A0D0000}"/>
    <cellStyle name="Output 3 2" xfId="4256" xr:uid="{00000000-0005-0000-0000-00006B0D0000}"/>
    <cellStyle name="Output 3 2 2" xfId="4257" xr:uid="{00000000-0005-0000-0000-00006C0D0000}"/>
    <cellStyle name="Output 3 2 2 2" xfId="4258" xr:uid="{00000000-0005-0000-0000-00006D0D0000}"/>
    <cellStyle name="Output 3 2 2 2 2" xfId="7843" xr:uid="{00000000-0005-0000-0000-00006D0D0000}"/>
    <cellStyle name="Output 3 2 2 2 3" xfId="9495" xr:uid="{00000000-0005-0000-0000-00006D0D0000}"/>
    <cellStyle name="Output 3 2 2 3" xfId="4259" xr:uid="{00000000-0005-0000-0000-00006E0D0000}"/>
    <cellStyle name="Output 3 2 2 3 2" xfId="7844" xr:uid="{00000000-0005-0000-0000-00006E0D0000}"/>
    <cellStyle name="Output 3 2 2 3 3" xfId="9496" xr:uid="{00000000-0005-0000-0000-00006E0D0000}"/>
    <cellStyle name="Output 3 2 2 4" xfId="7842" xr:uid="{00000000-0005-0000-0000-00006C0D0000}"/>
    <cellStyle name="Output 3 2 2 5" xfId="9494" xr:uid="{00000000-0005-0000-0000-00006C0D0000}"/>
    <cellStyle name="Output 3 2 3" xfId="4260" xr:uid="{00000000-0005-0000-0000-00006F0D0000}"/>
    <cellStyle name="Output 3 2 3 2" xfId="4261" xr:uid="{00000000-0005-0000-0000-0000700D0000}"/>
    <cellStyle name="Output 3 2 3 2 2" xfId="7846" xr:uid="{00000000-0005-0000-0000-0000700D0000}"/>
    <cellStyle name="Output 3 2 3 2 3" xfId="9498" xr:uid="{00000000-0005-0000-0000-0000700D0000}"/>
    <cellStyle name="Output 3 2 3 3" xfId="7845" xr:uid="{00000000-0005-0000-0000-00006F0D0000}"/>
    <cellStyle name="Output 3 2 3 4" xfId="9497" xr:uid="{00000000-0005-0000-0000-00006F0D0000}"/>
    <cellStyle name="Output 3 2 4" xfId="4262" xr:uid="{00000000-0005-0000-0000-0000710D0000}"/>
    <cellStyle name="Output 3 2 4 2" xfId="7847" xr:uid="{00000000-0005-0000-0000-0000710D0000}"/>
    <cellStyle name="Output 3 2 4 3" xfId="9499" xr:uid="{00000000-0005-0000-0000-0000710D0000}"/>
    <cellStyle name="Output 3 2 5" xfId="7841" xr:uid="{00000000-0005-0000-0000-00006B0D0000}"/>
    <cellStyle name="Output 3 2 6" xfId="9493" xr:uid="{00000000-0005-0000-0000-00006B0D0000}"/>
    <cellStyle name="Output 3 3" xfId="4263" xr:uid="{00000000-0005-0000-0000-0000720D0000}"/>
    <cellStyle name="Output 3 3 2" xfId="4264" xr:uid="{00000000-0005-0000-0000-0000730D0000}"/>
    <cellStyle name="Output 3 3 2 2" xfId="7849" xr:uid="{00000000-0005-0000-0000-0000730D0000}"/>
    <cellStyle name="Output 3 3 2 3" xfId="9501" xr:uid="{00000000-0005-0000-0000-0000730D0000}"/>
    <cellStyle name="Output 3 3 3" xfId="4265" xr:uid="{00000000-0005-0000-0000-0000740D0000}"/>
    <cellStyle name="Output 3 3 3 2" xfId="7850" xr:uid="{00000000-0005-0000-0000-0000740D0000}"/>
    <cellStyle name="Output 3 3 3 3" xfId="9502" xr:uid="{00000000-0005-0000-0000-0000740D0000}"/>
    <cellStyle name="Output 3 3 4" xfId="7848" xr:uid="{00000000-0005-0000-0000-0000720D0000}"/>
    <cellStyle name="Output 3 3 5" xfId="9500" xr:uid="{00000000-0005-0000-0000-0000720D0000}"/>
    <cellStyle name="Output 3 4" xfId="4266" xr:uid="{00000000-0005-0000-0000-0000750D0000}"/>
    <cellStyle name="Output 3 4 2" xfId="4267" xr:uid="{00000000-0005-0000-0000-0000760D0000}"/>
    <cellStyle name="Output 3 4 2 2" xfId="7852" xr:uid="{00000000-0005-0000-0000-0000760D0000}"/>
    <cellStyle name="Output 3 4 2 3" xfId="9504" xr:uid="{00000000-0005-0000-0000-0000760D0000}"/>
    <cellStyle name="Output 3 4 3" xfId="7851" xr:uid="{00000000-0005-0000-0000-0000750D0000}"/>
    <cellStyle name="Output 3 4 4" xfId="9503" xr:uid="{00000000-0005-0000-0000-0000750D0000}"/>
    <cellStyle name="Output 3 5" xfId="4268" xr:uid="{00000000-0005-0000-0000-0000770D0000}"/>
    <cellStyle name="Output 3 5 2" xfId="7853" xr:uid="{00000000-0005-0000-0000-0000770D0000}"/>
    <cellStyle name="Output 3 5 3" xfId="9505" xr:uid="{00000000-0005-0000-0000-0000770D0000}"/>
    <cellStyle name="Output 3 6" xfId="7840" xr:uid="{00000000-0005-0000-0000-00006A0D0000}"/>
    <cellStyle name="Output 3 7" xfId="9492" xr:uid="{00000000-0005-0000-0000-00006A0D0000}"/>
    <cellStyle name="Output 4" xfId="4269" xr:uid="{00000000-0005-0000-0000-0000780D0000}"/>
    <cellStyle name="Output 4 2" xfId="4270" xr:uid="{00000000-0005-0000-0000-0000790D0000}"/>
    <cellStyle name="Output 4 2 2" xfId="4271" xr:uid="{00000000-0005-0000-0000-00007A0D0000}"/>
    <cellStyle name="Output 4 2 2 2" xfId="7856" xr:uid="{00000000-0005-0000-0000-00007A0D0000}"/>
    <cellStyle name="Output 4 2 2 3" xfId="9508" xr:uid="{00000000-0005-0000-0000-00007A0D0000}"/>
    <cellStyle name="Output 4 2 3" xfId="4272" xr:uid="{00000000-0005-0000-0000-00007B0D0000}"/>
    <cellStyle name="Output 4 2 3 2" xfId="7857" xr:uid="{00000000-0005-0000-0000-00007B0D0000}"/>
    <cellStyle name="Output 4 2 3 3" xfId="9509" xr:uid="{00000000-0005-0000-0000-00007B0D0000}"/>
    <cellStyle name="Output 4 2 4" xfId="7855" xr:uid="{00000000-0005-0000-0000-0000790D0000}"/>
    <cellStyle name="Output 4 2 5" xfId="9507" xr:uid="{00000000-0005-0000-0000-0000790D0000}"/>
    <cellStyle name="Output 4 3" xfId="4273" xr:uid="{00000000-0005-0000-0000-00007C0D0000}"/>
    <cellStyle name="Output 4 3 2" xfId="4274" xr:uid="{00000000-0005-0000-0000-00007D0D0000}"/>
    <cellStyle name="Output 4 3 2 2" xfId="7859" xr:uid="{00000000-0005-0000-0000-00007D0D0000}"/>
    <cellStyle name="Output 4 3 2 3" xfId="9511" xr:uid="{00000000-0005-0000-0000-00007D0D0000}"/>
    <cellStyle name="Output 4 3 3" xfId="7858" xr:uid="{00000000-0005-0000-0000-00007C0D0000}"/>
    <cellStyle name="Output 4 3 4" xfId="9510" xr:uid="{00000000-0005-0000-0000-00007C0D0000}"/>
    <cellStyle name="Output 4 4" xfId="4275" xr:uid="{00000000-0005-0000-0000-00007E0D0000}"/>
    <cellStyle name="Output 4 4 2" xfId="7860" xr:uid="{00000000-0005-0000-0000-00007E0D0000}"/>
    <cellStyle name="Output 4 4 3" xfId="9512" xr:uid="{00000000-0005-0000-0000-00007E0D0000}"/>
    <cellStyle name="Output 4 5" xfId="7854" xr:uid="{00000000-0005-0000-0000-0000780D0000}"/>
    <cellStyle name="Output 4 6" xfId="9506" xr:uid="{00000000-0005-0000-0000-0000780D0000}"/>
    <cellStyle name="Output 5" xfId="4276" xr:uid="{00000000-0005-0000-0000-00007F0D0000}"/>
    <cellStyle name="Output 5 2" xfId="4277" xr:uid="{00000000-0005-0000-0000-0000800D0000}"/>
    <cellStyle name="Output 5 2 2" xfId="4278" xr:uid="{00000000-0005-0000-0000-0000810D0000}"/>
    <cellStyle name="Output 5 2 2 2" xfId="7863" xr:uid="{00000000-0005-0000-0000-0000810D0000}"/>
    <cellStyle name="Output 5 2 2 3" xfId="9515" xr:uid="{00000000-0005-0000-0000-0000810D0000}"/>
    <cellStyle name="Output 5 2 3" xfId="4279" xr:uid="{00000000-0005-0000-0000-0000820D0000}"/>
    <cellStyle name="Output 5 2 3 2" xfId="7864" xr:uid="{00000000-0005-0000-0000-0000820D0000}"/>
    <cellStyle name="Output 5 2 3 3" xfId="9516" xr:uid="{00000000-0005-0000-0000-0000820D0000}"/>
    <cellStyle name="Output 5 2 4" xfId="7862" xr:uid="{00000000-0005-0000-0000-0000800D0000}"/>
    <cellStyle name="Output 5 2 5" xfId="9514" xr:uid="{00000000-0005-0000-0000-0000800D0000}"/>
    <cellStyle name="Output 5 3" xfId="4280" xr:uid="{00000000-0005-0000-0000-0000830D0000}"/>
    <cellStyle name="Output 5 3 2" xfId="4281" xr:uid="{00000000-0005-0000-0000-0000840D0000}"/>
    <cellStyle name="Output 5 3 2 2" xfId="7866" xr:uid="{00000000-0005-0000-0000-0000840D0000}"/>
    <cellStyle name="Output 5 3 2 3" xfId="9518" xr:uid="{00000000-0005-0000-0000-0000840D0000}"/>
    <cellStyle name="Output 5 3 3" xfId="7865" xr:uid="{00000000-0005-0000-0000-0000830D0000}"/>
    <cellStyle name="Output 5 3 4" xfId="9517" xr:uid="{00000000-0005-0000-0000-0000830D0000}"/>
    <cellStyle name="Output 5 4" xfId="4282" xr:uid="{00000000-0005-0000-0000-0000850D0000}"/>
    <cellStyle name="Output 5 4 2" xfId="7867" xr:uid="{00000000-0005-0000-0000-0000850D0000}"/>
    <cellStyle name="Output 5 4 3" xfId="9519" xr:uid="{00000000-0005-0000-0000-0000850D0000}"/>
    <cellStyle name="Output 5 5" xfId="7861" xr:uid="{00000000-0005-0000-0000-00007F0D0000}"/>
    <cellStyle name="Output 5 6" xfId="9513" xr:uid="{00000000-0005-0000-0000-00007F0D0000}"/>
    <cellStyle name="Output 6" xfId="4283" xr:uid="{00000000-0005-0000-0000-0000860D0000}"/>
    <cellStyle name="Output 6 2" xfId="4284" xr:uid="{00000000-0005-0000-0000-0000870D0000}"/>
    <cellStyle name="Output 6 2 2" xfId="4285" xr:uid="{00000000-0005-0000-0000-0000880D0000}"/>
    <cellStyle name="Output 6 2 2 2" xfId="7870" xr:uid="{00000000-0005-0000-0000-0000880D0000}"/>
    <cellStyle name="Output 6 2 2 3" xfId="9522" xr:uid="{00000000-0005-0000-0000-0000880D0000}"/>
    <cellStyle name="Output 6 2 3" xfId="4286" xr:uid="{00000000-0005-0000-0000-0000890D0000}"/>
    <cellStyle name="Output 6 2 3 2" xfId="7871" xr:uid="{00000000-0005-0000-0000-0000890D0000}"/>
    <cellStyle name="Output 6 2 3 3" xfId="9523" xr:uid="{00000000-0005-0000-0000-0000890D0000}"/>
    <cellStyle name="Output 6 2 4" xfId="7869" xr:uid="{00000000-0005-0000-0000-0000870D0000}"/>
    <cellStyle name="Output 6 2 5" xfId="9521" xr:uid="{00000000-0005-0000-0000-0000870D0000}"/>
    <cellStyle name="Output 6 3" xfId="4287" xr:uid="{00000000-0005-0000-0000-00008A0D0000}"/>
    <cellStyle name="Output 6 3 2" xfId="4288" xr:uid="{00000000-0005-0000-0000-00008B0D0000}"/>
    <cellStyle name="Output 6 3 2 2" xfId="7873" xr:uid="{00000000-0005-0000-0000-00008B0D0000}"/>
    <cellStyle name="Output 6 3 2 3" xfId="9525" xr:uid="{00000000-0005-0000-0000-00008B0D0000}"/>
    <cellStyle name="Output 6 3 3" xfId="7872" xr:uid="{00000000-0005-0000-0000-00008A0D0000}"/>
    <cellStyle name="Output 6 3 4" xfId="9524" xr:uid="{00000000-0005-0000-0000-00008A0D0000}"/>
    <cellStyle name="Output 6 4" xfId="4289" xr:uid="{00000000-0005-0000-0000-00008C0D0000}"/>
    <cellStyle name="Output 6 4 2" xfId="7874" xr:uid="{00000000-0005-0000-0000-00008C0D0000}"/>
    <cellStyle name="Output 6 4 3" xfId="9526" xr:uid="{00000000-0005-0000-0000-00008C0D0000}"/>
    <cellStyle name="Output 6 5" xfId="7868" xr:uid="{00000000-0005-0000-0000-0000860D0000}"/>
    <cellStyle name="Output 6 6" xfId="9520" xr:uid="{00000000-0005-0000-0000-0000860D0000}"/>
    <cellStyle name="Output 7" xfId="4290" xr:uid="{00000000-0005-0000-0000-00008D0D0000}"/>
    <cellStyle name="Output 7 2" xfId="4291" xr:uid="{00000000-0005-0000-0000-00008E0D0000}"/>
    <cellStyle name="Output 7 2 2" xfId="4292" xr:uid="{00000000-0005-0000-0000-00008F0D0000}"/>
    <cellStyle name="Output 7 2 2 2" xfId="7877" xr:uid="{00000000-0005-0000-0000-00008F0D0000}"/>
    <cellStyle name="Output 7 2 2 3" xfId="9529" xr:uid="{00000000-0005-0000-0000-00008F0D0000}"/>
    <cellStyle name="Output 7 2 3" xfId="4293" xr:uid="{00000000-0005-0000-0000-0000900D0000}"/>
    <cellStyle name="Output 7 2 3 2" xfId="7878" xr:uid="{00000000-0005-0000-0000-0000900D0000}"/>
    <cellStyle name="Output 7 2 3 3" xfId="9530" xr:uid="{00000000-0005-0000-0000-0000900D0000}"/>
    <cellStyle name="Output 7 2 4" xfId="7876" xr:uid="{00000000-0005-0000-0000-00008E0D0000}"/>
    <cellStyle name="Output 7 2 5" xfId="9528" xr:uid="{00000000-0005-0000-0000-00008E0D0000}"/>
    <cellStyle name="Output 7 3" xfId="4294" xr:uid="{00000000-0005-0000-0000-0000910D0000}"/>
    <cellStyle name="Output 7 3 2" xfId="4295" xr:uid="{00000000-0005-0000-0000-0000920D0000}"/>
    <cellStyle name="Output 7 3 2 2" xfId="7880" xr:uid="{00000000-0005-0000-0000-0000920D0000}"/>
    <cellStyle name="Output 7 3 2 3" xfId="9532" xr:uid="{00000000-0005-0000-0000-0000920D0000}"/>
    <cellStyle name="Output 7 3 3" xfId="7879" xr:uid="{00000000-0005-0000-0000-0000910D0000}"/>
    <cellStyle name="Output 7 3 4" xfId="9531" xr:uid="{00000000-0005-0000-0000-0000910D0000}"/>
    <cellStyle name="Output 7 4" xfId="4296" xr:uid="{00000000-0005-0000-0000-0000930D0000}"/>
    <cellStyle name="Output 7 4 2" xfId="7881" xr:uid="{00000000-0005-0000-0000-0000930D0000}"/>
    <cellStyle name="Output 7 4 3" xfId="9533" xr:uid="{00000000-0005-0000-0000-0000930D0000}"/>
    <cellStyle name="Output 7 5" xfId="7875" xr:uid="{00000000-0005-0000-0000-00008D0D0000}"/>
    <cellStyle name="Output 7 6" xfId="9527" xr:uid="{00000000-0005-0000-0000-00008D0D0000}"/>
    <cellStyle name="Output 8" xfId="4297" xr:uid="{00000000-0005-0000-0000-0000940D0000}"/>
    <cellStyle name="Output 8 2" xfId="4298" xr:uid="{00000000-0005-0000-0000-0000950D0000}"/>
    <cellStyle name="Output 8 2 2" xfId="4299" xr:uid="{00000000-0005-0000-0000-0000960D0000}"/>
    <cellStyle name="Output 8 2 2 2" xfId="7884" xr:uid="{00000000-0005-0000-0000-0000960D0000}"/>
    <cellStyle name="Output 8 2 2 3" xfId="9536" xr:uid="{00000000-0005-0000-0000-0000960D0000}"/>
    <cellStyle name="Output 8 2 3" xfId="4300" xr:uid="{00000000-0005-0000-0000-0000970D0000}"/>
    <cellStyle name="Output 8 2 3 2" xfId="7885" xr:uid="{00000000-0005-0000-0000-0000970D0000}"/>
    <cellStyle name="Output 8 2 3 3" xfId="9537" xr:uid="{00000000-0005-0000-0000-0000970D0000}"/>
    <cellStyle name="Output 8 2 4" xfId="7883" xr:uid="{00000000-0005-0000-0000-0000950D0000}"/>
    <cellStyle name="Output 8 2 5" xfId="9535" xr:uid="{00000000-0005-0000-0000-0000950D0000}"/>
    <cellStyle name="Output 8 3" xfId="4301" xr:uid="{00000000-0005-0000-0000-0000980D0000}"/>
    <cellStyle name="Output 8 3 2" xfId="4302" xr:uid="{00000000-0005-0000-0000-0000990D0000}"/>
    <cellStyle name="Output 8 3 2 2" xfId="7887" xr:uid="{00000000-0005-0000-0000-0000990D0000}"/>
    <cellStyle name="Output 8 3 2 3" xfId="9539" xr:uid="{00000000-0005-0000-0000-0000990D0000}"/>
    <cellStyle name="Output 8 3 3" xfId="7886" xr:uid="{00000000-0005-0000-0000-0000980D0000}"/>
    <cellStyle name="Output 8 3 4" xfId="9538" xr:uid="{00000000-0005-0000-0000-0000980D0000}"/>
    <cellStyle name="Output 8 4" xfId="4303" xr:uid="{00000000-0005-0000-0000-00009A0D0000}"/>
    <cellStyle name="Output 8 4 2" xfId="7888" xr:uid="{00000000-0005-0000-0000-00009A0D0000}"/>
    <cellStyle name="Output 8 4 3" xfId="9540" xr:uid="{00000000-0005-0000-0000-00009A0D0000}"/>
    <cellStyle name="Output 8 5" xfId="7882" xr:uid="{00000000-0005-0000-0000-0000940D0000}"/>
    <cellStyle name="Output 8 6" xfId="9534" xr:uid="{00000000-0005-0000-0000-0000940D0000}"/>
    <cellStyle name="Output 9" xfId="4304" xr:uid="{00000000-0005-0000-0000-00009B0D0000}"/>
    <cellStyle name="Output 9 2" xfId="4305" xr:uid="{00000000-0005-0000-0000-00009C0D0000}"/>
    <cellStyle name="Output 9 2 2" xfId="4306" xr:uid="{00000000-0005-0000-0000-00009D0D0000}"/>
    <cellStyle name="Output 9 2 2 2" xfId="7891" xr:uid="{00000000-0005-0000-0000-00009D0D0000}"/>
    <cellStyle name="Output 9 2 2 3" xfId="9543" xr:uid="{00000000-0005-0000-0000-00009D0D0000}"/>
    <cellStyle name="Output 9 2 3" xfId="4307" xr:uid="{00000000-0005-0000-0000-00009E0D0000}"/>
    <cellStyle name="Output 9 2 3 2" xfId="7892" xr:uid="{00000000-0005-0000-0000-00009E0D0000}"/>
    <cellStyle name="Output 9 2 3 3" xfId="9544" xr:uid="{00000000-0005-0000-0000-00009E0D0000}"/>
    <cellStyle name="Output 9 2 4" xfId="7890" xr:uid="{00000000-0005-0000-0000-00009C0D0000}"/>
    <cellStyle name="Output 9 2 5" xfId="9542" xr:uid="{00000000-0005-0000-0000-00009C0D0000}"/>
    <cellStyle name="Output 9 3" xfId="4308" xr:uid="{00000000-0005-0000-0000-00009F0D0000}"/>
    <cellStyle name="Output 9 3 2" xfId="4309" xr:uid="{00000000-0005-0000-0000-0000A00D0000}"/>
    <cellStyle name="Output 9 3 2 2" xfId="7894" xr:uid="{00000000-0005-0000-0000-0000A00D0000}"/>
    <cellStyle name="Output 9 3 2 3" xfId="9546" xr:uid="{00000000-0005-0000-0000-0000A00D0000}"/>
    <cellStyle name="Output 9 3 3" xfId="7893" xr:uid="{00000000-0005-0000-0000-00009F0D0000}"/>
    <cellStyle name="Output 9 3 4" xfId="9545" xr:uid="{00000000-0005-0000-0000-00009F0D0000}"/>
    <cellStyle name="Output 9 4" xfId="4310" xr:uid="{00000000-0005-0000-0000-0000A10D0000}"/>
    <cellStyle name="Output 9 4 2" xfId="7895" xr:uid="{00000000-0005-0000-0000-0000A10D0000}"/>
    <cellStyle name="Output 9 4 3" xfId="9547" xr:uid="{00000000-0005-0000-0000-0000A10D0000}"/>
    <cellStyle name="Output 9 5" xfId="7889" xr:uid="{00000000-0005-0000-0000-00009B0D0000}"/>
    <cellStyle name="Output 9 6" xfId="9541" xr:uid="{00000000-0005-0000-0000-00009B0D0000}"/>
    <cellStyle name="Output_1월및2월실행사항-토목" xfId="4311" xr:uid="{00000000-0005-0000-0000-0000A20D0000}"/>
    <cellStyle name="Percent [2]" xfId="1403" xr:uid="{00000000-0005-0000-0000-0000A30D0000}"/>
    <cellStyle name="Times New Roman" xfId="1404" xr:uid="{00000000-0005-0000-0000-0000A40D0000}"/>
    <cellStyle name="Title" xfId="4312" xr:uid="{00000000-0005-0000-0000-0000A50D0000}"/>
    <cellStyle name="Title 10" xfId="4313" xr:uid="{00000000-0005-0000-0000-0000A60D0000}"/>
    <cellStyle name="Title 11" xfId="4314" xr:uid="{00000000-0005-0000-0000-0000A70D0000}"/>
    <cellStyle name="Title 12" xfId="4315" xr:uid="{00000000-0005-0000-0000-0000A80D0000}"/>
    <cellStyle name="Title 13" xfId="4316" xr:uid="{00000000-0005-0000-0000-0000A90D0000}"/>
    <cellStyle name="Title 14" xfId="4317" xr:uid="{00000000-0005-0000-0000-0000AA0D0000}"/>
    <cellStyle name="Title 15" xfId="4318" xr:uid="{00000000-0005-0000-0000-0000AB0D0000}"/>
    <cellStyle name="Title 16" xfId="4319" xr:uid="{00000000-0005-0000-0000-0000AC0D0000}"/>
    <cellStyle name="Title 17" xfId="4320" xr:uid="{00000000-0005-0000-0000-0000AD0D0000}"/>
    <cellStyle name="Title 18" xfId="4321" xr:uid="{00000000-0005-0000-0000-0000AE0D0000}"/>
    <cellStyle name="Title 19" xfId="4322" xr:uid="{00000000-0005-0000-0000-0000AF0D0000}"/>
    <cellStyle name="Title 2" xfId="4323" xr:uid="{00000000-0005-0000-0000-0000B00D0000}"/>
    <cellStyle name="Title 2 2" xfId="4324" xr:uid="{00000000-0005-0000-0000-0000B10D0000}"/>
    <cellStyle name="Title 3" xfId="4325" xr:uid="{00000000-0005-0000-0000-0000B20D0000}"/>
    <cellStyle name="Title 3 2" xfId="4326" xr:uid="{00000000-0005-0000-0000-0000B30D0000}"/>
    <cellStyle name="Title 4" xfId="4327" xr:uid="{00000000-0005-0000-0000-0000B40D0000}"/>
    <cellStyle name="Title 5" xfId="4328" xr:uid="{00000000-0005-0000-0000-0000B50D0000}"/>
    <cellStyle name="Title 6" xfId="4329" xr:uid="{00000000-0005-0000-0000-0000B60D0000}"/>
    <cellStyle name="Title 7" xfId="4330" xr:uid="{00000000-0005-0000-0000-0000B70D0000}"/>
    <cellStyle name="Title 8" xfId="4331" xr:uid="{00000000-0005-0000-0000-0000B80D0000}"/>
    <cellStyle name="Title 9" xfId="4332" xr:uid="{00000000-0005-0000-0000-0000B90D0000}"/>
    <cellStyle name="Total" xfId="1405" xr:uid="{00000000-0005-0000-0000-0000BA0D0000}"/>
    <cellStyle name="Total 10" xfId="4333" xr:uid="{00000000-0005-0000-0000-0000BB0D0000}"/>
    <cellStyle name="Total 10 2" xfId="4334" xr:uid="{00000000-0005-0000-0000-0000BC0D0000}"/>
    <cellStyle name="Total 10 2 2" xfId="4335" xr:uid="{00000000-0005-0000-0000-0000BD0D0000}"/>
    <cellStyle name="Total 10 2 2 2" xfId="7898" xr:uid="{00000000-0005-0000-0000-0000BD0D0000}"/>
    <cellStyle name="Total 10 2 2 3" xfId="9550" xr:uid="{00000000-0005-0000-0000-0000BD0D0000}"/>
    <cellStyle name="Total 10 2 3" xfId="4336" xr:uid="{00000000-0005-0000-0000-0000BE0D0000}"/>
    <cellStyle name="Total 10 2 3 2" xfId="7899" xr:uid="{00000000-0005-0000-0000-0000BE0D0000}"/>
    <cellStyle name="Total 10 2 3 3" xfId="9551" xr:uid="{00000000-0005-0000-0000-0000BE0D0000}"/>
    <cellStyle name="Total 10 2 4" xfId="7897" xr:uid="{00000000-0005-0000-0000-0000BC0D0000}"/>
    <cellStyle name="Total 10 2 5" xfId="9549" xr:uid="{00000000-0005-0000-0000-0000BC0D0000}"/>
    <cellStyle name="Total 10 3" xfId="4337" xr:uid="{00000000-0005-0000-0000-0000BF0D0000}"/>
    <cellStyle name="Total 10 3 2" xfId="4338" xr:uid="{00000000-0005-0000-0000-0000C00D0000}"/>
    <cellStyle name="Total 10 3 2 2" xfId="7901" xr:uid="{00000000-0005-0000-0000-0000C00D0000}"/>
    <cellStyle name="Total 10 3 2 3" xfId="9553" xr:uid="{00000000-0005-0000-0000-0000C00D0000}"/>
    <cellStyle name="Total 10 3 3" xfId="7900" xr:uid="{00000000-0005-0000-0000-0000BF0D0000}"/>
    <cellStyle name="Total 10 3 4" xfId="9552" xr:uid="{00000000-0005-0000-0000-0000BF0D0000}"/>
    <cellStyle name="Total 10 4" xfId="4339" xr:uid="{00000000-0005-0000-0000-0000C10D0000}"/>
    <cellStyle name="Total 10 4 2" xfId="7902" xr:uid="{00000000-0005-0000-0000-0000C10D0000}"/>
    <cellStyle name="Total 10 4 3" xfId="9554" xr:uid="{00000000-0005-0000-0000-0000C10D0000}"/>
    <cellStyle name="Total 10 5" xfId="7896" xr:uid="{00000000-0005-0000-0000-0000BB0D0000}"/>
    <cellStyle name="Total 10 6" xfId="9548" xr:uid="{00000000-0005-0000-0000-0000BB0D0000}"/>
    <cellStyle name="Total 11" xfId="4340" xr:uid="{00000000-0005-0000-0000-0000C20D0000}"/>
    <cellStyle name="Total 11 2" xfId="4341" xr:uid="{00000000-0005-0000-0000-0000C30D0000}"/>
    <cellStyle name="Total 11 2 2" xfId="4342" xr:uid="{00000000-0005-0000-0000-0000C40D0000}"/>
    <cellStyle name="Total 11 2 2 2" xfId="7905" xr:uid="{00000000-0005-0000-0000-0000C40D0000}"/>
    <cellStyle name="Total 11 2 2 3" xfId="9557" xr:uid="{00000000-0005-0000-0000-0000C40D0000}"/>
    <cellStyle name="Total 11 2 3" xfId="4343" xr:uid="{00000000-0005-0000-0000-0000C50D0000}"/>
    <cellStyle name="Total 11 2 3 2" xfId="7906" xr:uid="{00000000-0005-0000-0000-0000C50D0000}"/>
    <cellStyle name="Total 11 2 3 3" xfId="9558" xr:uid="{00000000-0005-0000-0000-0000C50D0000}"/>
    <cellStyle name="Total 11 2 4" xfId="7904" xr:uid="{00000000-0005-0000-0000-0000C30D0000}"/>
    <cellStyle name="Total 11 2 5" xfId="9556" xr:uid="{00000000-0005-0000-0000-0000C30D0000}"/>
    <cellStyle name="Total 11 3" xfId="4344" xr:uid="{00000000-0005-0000-0000-0000C60D0000}"/>
    <cellStyle name="Total 11 3 2" xfId="4345" xr:uid="{00000000-0005-0000-0000-0000C70D0000}"/>
    <cellStyle name="Total 11 3 2 2" xfId="7908" xr:uid="{00000000-0005-0000-0000-0000C70D0000}"/>
    <cellStyle name="Total 11 3 2 3" xfId="9560" xr:uid="{00000000-0005-0000-0000-0000C70D0000}"/>
    <cellStyle name="Total 11 3 3" xfId="7907" xr:uid="{00000000-0005-0000-0000-0000C60D0000}"/>
    <cellStyle name="Total 11 3 4" xfId="9559" xr:uid="{00000000-0005-0000-0000-0000C60D0000}"/>
    <cellStyle name="Total 11 4" xfId="4346" xr:uid="{00000000-0005-0000-0000-0000C80D0000}"/>
    <cellStyle name="Total 11 4 2" xfId="7909" xr:uid="{00000000-0005-0000-0000-0000C80D0000}"/>
    <cellStyle name="Total 11 4 3" xfId="9561" xr:uid="{00000000-0005-0000-0000-0000C80D0000}"/>
    <cellStyle name="Total 11 5" xfId="7903" xr:uid="{00000000-0005-0000-0000-0000C20D0000}"/>
    <cellStyle name="Total 11 6" xfId="9555" xr:uid="{00000000-0005-0000-0000-0000C20D0000}"/>
    <cellStyle name="Total 12" xfId="4347" xr:uid="{00000000-0005-0000-0000-0000C90D0000}"/>
    <cellStyle name="Total 12 2" xfId="4348" xr:uid="{00000000-0005-0000-0000-0000CA0D0000}"/>
    <cellStyle name="Total 12 2 2" xfId="4349" xr:uid="{00000000-0005-0000-0000-0000CB0D0000}"/>
    <cellStyle name="Total 12 2 2 2" xfId="7912" xr:uid="{00000000-0005-0000-0000-0000CB0D0000}"/>
    <cellStyle name="Total 12 2 2 3" xfId="9564" xr:uid="{00000000-0005-0000-0000-0000CB0D0000}"/>
    <cellStyle name="Total 12 2 3" xfId="4350" xr:uid="{00000000-0005-0000-0000-0000CC0D0000}"/>
    <cellStyle name="Total 12 2 3 2" xfId="7913" xr:uid="{00000000-0005-0000-0000-0000CC0D0000}"/>
    <cellStyle name="Total 12 2 3 3" xfId="9565" xr:uid="{00000000-0005-0000-0000-0000CC0D0000}"/>
    <cellStyle name="Total 12 2 4" xfId="7911" xr:uid="{00000000-0005-0000-0000-0000CA0D0000}"/>
    <cellStyle name="Total 12 2 5" xfId="9563" xr:uid="{00000000-0005-0000-0000-0000CA0D0000}"/>
    <cellStyle name="Total 12 3" xfId="4351" xr:uid="{00000000-0005-0000-0000-0000CD0D0000}"/>
    <cellStyle name="Total 12 3 2" xfId="4352" xr:uid="{00000000-0005-0000-0000-0000CE0D0000}"/>
    <cellStyle name="Total 12 3 2 2" xfId="7915" xr:uid="{00000000-0005-0000-0000-0000CE0D0000}"/>
    <cellStyle name="Total 12 3 2 3" xfId="9567" xr:uid="{00000000-0005-0000-0000-0000CE0D0000}"/>
    <cellStyle name="Total 12 3 3" xfId="7914" xr:uid="{00000000-0005-0000-0000-0000CD0D0000}"/>
    <cellStyle name="Total 12 3 4" xfId="9566" xr:uid="{00000000-0005-0000-0000-0000CD0D0000}"/>
    <cellStyle name="Total 12 4" xfId="4353" xr:uid="{00000000-0005-0000-0000-0000CF0D0000}"/>
    <cellStyle name="Total 12 4 2" xfId="7916" xr:uid="{00000000-0005-0000-0000-0000CF0D0000}"/>
    <cellStyle name="Total 12 4 3" xfId="9568" xr:uid="{00000000-0005-0000-0000-0000CF0D0000}"/>
    <cellStyle name="Total 12 5" xfId="7910" xr:uid="{00000000-0005-0000-0000-0000C90D0000}"/>
    <cellStyle name="Total 12 6" xfId="9562" xr:uid="{00000000-0005-0000-0000-0000C90D0000}"/>
    <cellStyle name="Total 13" xfId="4354" xr:uid="{00000000-0005-0000-0000-0000D00D0000}"/>
    <cellStyle name="Total 13 2" xfId="4355" xr:uid="{00000000-0005-0000-0000-0000D10D0000}"/>
    <cellStyle name="Total 13 2 2" xfId="4356" xr:uid="{00000000-0005-0000-0000-0000D20D0000}"/>
    <cellStyle name="Total 13 2 2 2" xfId="7919" xr:uid="{00000000-0005-0000-0000-0000D20D0000}"/>
    <cellStyle name="Total 13 2 2 3" xfId="9571" xr:uid="{00000000-0005-0000-0000-0000D20D0000}"/>
    <cellStyle name="Total 13 2 3" xfId="4357" xr:uid="{00000000-0005-0000-0000-0000D30D0000}"/>
    <cellStyle name="Total 13 2 3 2" xfId="7920" xr:uid="{00000000-0005-0000-0000-0000D30D0000}"/>
    <cellStyle name="Total 13 2 3 3" xfId="9572" xr:uid="{00000000-0005-0000-0000-0000D30D0000}"/>
    <cellStyle name="Total 13 2 4" xfId="7918" xr:uid="{00000000-0005-0000-0000-0000D10D0000}"/>
    <cellStyle name="Total 13 2 5" xfId="9570" xr:uid="{00000000-0005-0000-0000-0000D10D0000}"/>
    <cellStyle name="Total 13 3" xfId="4358" xr:uid="{00000000-0005-0000-0000-0000D40D0000}"/>
    <cellStyle name="Total 13 3 2" xfId="4359" xr:uid="{00000000-0005-0000-0000-0000D50D0000}"/>
    <cellStyle name="Total 13 3 2 2" xfId="7922" xr:uid="{00000000-0005-0000-0000-0000D50D0000}"/>
    <cellStyle name="Total 13 3 2 3" xfId="9574" xr:uid="{00000000-0005-0000-0000-0000D50D0000}"/>
    <cellStyle name="Total 13 3 3" xfId="7921" xr:uid="{00000000-0005-0000-0000-0000D40D0000}"/>
    <cellStyle name="Total 13 3 4" xfId="9573" xr:uid="{00000000-0005-0000-0000-0000D40D0000}"/>
    <cellStyle name="Total 13 4" xfId="4360" xr:uid="{00000000-0005-0000-0000-0000D60D0000}"/>
    <cellStyle name="Total 13 4 2" xfId="7923" xr:uid="{00000000-0005-0000-0000-0000D60D0000}"/>
    <cellStyle name="Total 13 4 3" xfId="9575" xr:uid="{00000000-0005-0000-0000-0000D60D0000}"/>
    <cellStyle name="Total 13 5" xfId="7917" xr:uid="{00000000-0005-0000-0000-0000D00D0000}"/>
    <cellStyle name="Total 13 6" xfId="9569" xr:uid="{00000000-0005-0000-0000-0000D00D0000}"/>
    <cellStyle name="Total 14" xfId="4361" xr:uid="{00000000-0005-0000-0000-0000D70D0000}"/>
    <cellStyle name="Total 14 2" xfId="4362" xr:uid="{00000000-0005-0000-0000-0000D80D0000}"/>
    <cellStyle name="Total 14 2 2" xfId="4363" xr:uid="{00000000-0005-0000-0000-0000D90D0000}"/>
    <cellStyle name="Total 14 2 2 2" xfId="7926" xr:uid="{00000000-0005-0000-0000-0000D90D0000}"/>
    <cellStyle name="Total 14 2 2 3" xfId="9578" xr:uid="{00000000-0005-0000-0000-0000D90D0000}"/>
    <cellStyle name="Total 14 2 3" xfId="4364" xr:uid="{00000000-0005-0000-0000-0000DA0D0000}"/>
    <cellStyle name="Total 14 2 3 2" xfId="7927" xr:uid="{00000000-0005-0000-0000-0000DA0D0000}"/>
    <cellStyle name="Total 14 2 3 3" xfId="9579" xr:uid="{00000000-0005-0000-0000-0000DA0D0000}"/>
    <cellStyle name="Total 14 2 4" xfId="7925" xr:uid="{00000000-0005-0000-0000-0000D80D0000}"/>
    <cellStyle name="Total 14 2 5" xfId="9577" xr:uid="{00000000-0005-0000-0000-0000D80D0000}"/>
    <cellStyle name="Total 14 3" xfId="4365" xr:uid="{00000000-0005-0000-0000-0000DB0D0000}"/>
    <cellStyle name="Total 14 3 2" xfId="4366" xr:uid="{00000000-0005-0000-0000-0000DC0D0000}"/>
    <cellStyle name="Total 14 3 2 2" xfId="7929" xr:uid="{00000000-0005-0000-0000-0000DC0D0000}"/>
    <cellStyle name="Total 14 3 2 3" xfId="9581" xr:uid="{00000000-0005-0000-0000-0000DC0D0000}"/>
    <cellStyle name="Total 14 3 3" xfId="7928" xr:uid="{00000000-0005-0000-0000-0000DB0D0000}"/>
    <cellStyle name="Total 14 3 4" xfId="9580" xr:uid="{00000000-0005-0000-0000-0000DB0D0000}"/>
    <cellStyle name="Total 14 4" xfId="4367" xr:uid="{00000000-0005-0000-0000-0000DD0D0000}"/>
    <cellStyle name="Total 14 4 2" xfId="7930" xr:uid="{00000000-0005-0000-0000-0000DD0D0000}"/>
    <cellStyle name="Total 14 4 3" xfId="9582" xr:uid="{00000000-0005-0000-0000-0000DD0D0000}"/>
    <cellStyle name="Total 14 5" xfId="7924" xr:uid="{00000000-0005-0000-0000-0000D70D0000}"/>
    <cellStyle name="Total 14 6" xfId="9576" xr:uid="{00000000-0005-0000-0000-0000D70D0000}"/>
    <cellStyle name="Total 15" xfId="4368" xr:uid="{00000000-0005-0000-0000-0000DE0D0000}"/>
    <cellStyle name="Total 15 2" xfId="4369" xr:uid="{00000000-0005-0000-0000-0000DF0D0000}"/>
    <cellStyle name="Total 15 2 2" xfId="4370" xr:uid="{00000000-0005-0000-0000-0000E00D0000}"/>
    <cellStyle name="Total 15 2 2 2" xfId="7933" xr:uid="{00000000-0005-0000-0000-0000E00D0000}"/>
    <cellStyle name="Total 15 2 2 3" xfId="9585" xr:uid="{00000000-0005-0000-0000-0000E00D0000}"/>
    <cellStyle name="Total 15 2 3" xfId="4371" xr:uid="{00000000-0005-0000-0000-0000E10D0000}"/>
    <cellStyle name="Total 15 2 3 2" xfId="7934" xr:uid="{00000000-0005-0000-0000-0000E10D0000}"/>
    <cellStyle name="Total 15 2 3 3" xfId="9586" xr:uid="{00000000-0005-0000-0000-0000E10D0000}"/>
    <cellStyle name="Total 15 2 4" xfId="7932" xr:uid="{00000000-0005-0000-0000-0000DF0D0000}"/>
    <cellStyle name="Total 15 2 5" xfId="9584" xr:uid="{00000000-0005-0000-0000-0000DF0D0000}"/>
    <cellStyle name="Total 15 3" xfId="4372" xr:uid="{00000000-0005-0000-0000-0000E20D0000}"/>
    <cellStyle name="Total 15 3 2" xfId="4373" xr:uid="{00000000-0005-0000-0000-0000E30D0000}"/>
    <cellStyle name="Total 15 3 2 2" xfId="7936" xr:uid="{00000000-0005-0000-0000-0000E30D0000}"/>
    <cellStyle name="Total 15 3 2 3" xfId="9588" xr:uid="{00000000-0005-0000-0000-0000E30D0000}"/>
    <cellStyle name="Total 15 3 3" xfId="7935" xr:uid="{00000000-0005-0000-0000-0000E20D0000}"/>
    <cellStyle name="Total 15 3 4" xfId="9587" xr:uid="{00000000-0005-0000-0000-0000E20D0000}"/>
    <cellStyle name="Total 15 4" xfId="4374" xr:uid="{00000000-0005-0000-0000-0000E40D0000}"/>
    <cellStyle name="Total 15 4 2" xfId="7937" xr:uid="{00000000-0005-0000-0000-0000E40D0000}"/>
    <cellStyle name="Total 15 4 3" xfId="9589" xr:uid="{00000000-0005-0000-0000-0000E40D0000}"/>
    <cellStyle name="Total 15 5" xfId="7931" xr:uid="{00000000-0005-0000-0000-0000DE0D0000}"/>
    <cellStyle name="Total 15 6" xfId="9583" xr:uid="{00000000-0005-0000-0000-0000DE0D0000}"/>
    <cellStyle name="Total 16" xfId="4375" xr:uid="{00000000-0005-0000-0000-0000E50D0000}"/>
    <cellStyle name="Total 16 2" xfId="4376" xr:uid="{00000000-0005-0000-0000-0000E60D0000}"/>
    <cellStyle name="Total 16 2 2" xfId="4377" xr:uid="{00000000-0005-0000-0000-0000E70D0000}"/>
    <cellStyle name="Total 16 2 2 2" xfId="7940" xr:uid="{00000000-0005-0000-0000-0000E70D0000}"/>
    <cellStyle name="Total 16 2 2 3" xfId="9592" xr:uid="{00000000-0005-0000-0000-0000E70D0000}"/>
    <cellStyle name="Total 16 2 3" xfId="4378" xr:uid="{00000000-0005-0000-0000-0000E80D0000}"/>
    <cellStyle name="Total 16 2 3 2" xfId="7941" xr:uid="{00000000-0005-0000-0000-0000E80D0000}"/>
    <cellStyle name="Total 16 2 3 3" xfId="9593" xr:uid="{00000000-0005-0000-0000-0000E80D0000}"/>
    <cellStyle name="Total 16 2 4" xfId="7939" xr:uid="{00000000-0005-0000-0000-0000E60D0000}"/>
    <cellStyle name="Total 16 2 5" xfId="9591" xr:uid="{00000000-0005-0000-0000-0000E60D0000}"/>
    <cellStyle name="Total 16 3" xfId="4379" xr:uid="{00000000-0005-0000-0000-0000E90D0000}"/>
    <cellStyle name="Total 16 3 2" xfId="4380" xr:uid="{00000000-0005-0000-0000-0000EA0D0000}"/>
    <cellStyle name="Total 16 3 2 2" xfId="7943" xr:uid="{00000000-0005-0000-0000-0000EA0D0000}"/>
    <cellStyle name="Total 16 3 2 3" xfId="9595" xr:uid="{00000000-0005-0000-0000-0000EA0D0000}"/>
    <cellStyle name="Total 16 3 3" xfId="7942" xr:uid="{00000000-0005-0000-0000-0000E90D0000}"/>
    <cellStyle name="Total 16 3 4" xfId="9594" xr:uid="{00000000-0005-0000-0000-0000E90D0000}"/>
    <cellStyle name="Total 16 4" xfId="4381" xr:uid="{00000000-0005-0000-0000-0000EB0D0000}"/>
    <cellStyle name="Total 16 4 2" xfId="7944" xr:uid="{00000000-0005-0000-0000-0000EB0D0000}"/>
    <cellStyle name="Total 16 4 3" xfId="9596" xr:uid="{00000000-0005-0000-0000-0000EB0D0000}"/>
    <cellStyle name="Total 16 5" xfId="7938" xr:uid="{00000000-0005-0000-0000-0000E50D0000}"/>
    <cellStyle name="Total 16 6" xfId="9590" xr:uid="{00000000-0005-0000-0000-0000E50D0000}"/>
    <cellStyle name="Total 17" xfId="4382" xr:uid="{00000000-0005-0000-0000-0000EC0D0000}"/>
    <cellStyle name="Total 17 2" xfId="4383" xr:uid="{00000000-0005-0000-0000-0000ED0D0000}"/>
    <cellStyle name="Total 17 2 2" xfId="4384" xr:uid="{00000000-0005-0000-0000-0000EE0D0000}"/>
    <cellStyle name="Total 17 2 2 2" xfId="7947" xr:uid="{00000000-0005-0000-0000-0000EE0D0000}"/>
    <cellStyle name="Total 17 2 2 3" xfId="9599" xr:uid="{00000000-0005-0000-0000-0000EE0D0000}"/>
    <cellStyle name="Total 17 2 3" xfId="4385" xr:uid="{00000000-0005-0000-0000-0000EF0D0000}"/>
    <cellStyle name="Total 17 2 3 2" xfId="7948" xr:uid="{00000000-0005-0000-0000-0000EF0D0000}"/>
    <cellStyle name="Total 17 2 3 3" xfId="9600" xr:uid="{00000000-0005-0000-0000-0000EF0D0000}"/>
    <cellStyle name="Total 17 2 4" xfId="7946" xr:uid="{00000000-0005-0000-0000-0000ED0D0000}"/>
    <cellStyle name="Total 17 2 5" xfId="9598" xr:uid="{00000000-0005-0000-0000-0000ED0D0000}"/>
    <cellStyle name="Total 17 3" xfId="4386" xr:uid="{00000000-0005-0000-0000-0000F00D0000}"/>
    <cellStyle name="Total 17 3 2" xfId="4387" xr:uid="{00000000-0005-0000-0000-0000F10D0000}"/>
    <cellStyle name="Total 17 3 2 2" xfId="7950" xr:uid="{00000000-0005-0000-0000-0000F10D0000}"/>
    <cellStyle name="Total 17 3 2 3" xfId="9602" xr:uid="{00000000-0005-0000-0000-0000F10D0000}"/>
    <cellStyle name="Total 17 3 3" xfId="7949" xr:uid="{00000000-0005-0000-0000-0000F00D0000}"/>
    <cellStyle name="Total 17 3 4" xfId="9601" xr:uid="{00000000-0005-0000-0000-0000F00D0000}"/>
    <cellStyle name="Total 17 4" xfId="4388" xr:uid="{00000000-0005-0000-0000-0000F20D0000}"/>
    <cellStyle name="Total 17 4 2" xfId="7951" xr:uid="{00000000-0005-0000-0000-0000F20D0000}"/>
    <cellStyle name="Total 17 4 3" xfId="9603" xr:uid="{00000000-0005-0000-0000-0000F20D0000}"/>
    <cellStyle name="Total 17 5" xfId="7945" xr:uid="{00000000-0005-0000-0000-0000EC0D0000}"/>
    <cellStyle name="Total 17 6" xfId="9597" xr:uid="{00000000-0005-0000-0000-0000EC0D0000}"/>
    <cellStyle name="Total 18" xfId="4389" xr:uid="{00000000-0005-0000-0000-0000F30D0000}"/>
    <cellStyle name="Total 18 2" xfId="4390" xr:uid="{00000000-0005-0000-0000-0000F40D0000}"/>
    <cellStyle name="Total 18 2 2" xfId="4391" xr:uid="{00000000-0005-0000-0000-0000F50D0000}"/>
    <cellStyle name="Total 18 2 2 2" xfId="7954" xr:uid="{00000000-0005-0000-0000-0000F50D0000}"/>
    <cellStyle name="Total 18 2 2 3" xfId="9606" xr:uid="{00000000-0005-0000-0000-0000F50D0000}"/>
    <cellStyle name="Total 18 2 3" xfId="4392" xr:uid="{00000000-0005-0000-0000-0000F60D0000}"/>
    <cellStyle name="Total 18 2 3 2" xfId="7955" xr:uid="{00000000-0005-0000-0000-0000F60D0000}"/>
    <cellStyle name="Total 18 2 3 3" xfId="9607" xr:uid="{00000000-0005-0000-0000-0000F60D0000}"/>
    <cellStyle name="Total 18 2 4" xfId="7953" xr:uid="{00000000-0005-0000-0000-0000F40D0000}"/>
    <cellStyle name="Total 18 2 5" xfId="9605" xr:uid="{00000000-0005-0000-0000-0000F40D0000}"/>
    <cellStyle name="Total 18 3" xfId="4393" xr:uid="{00000000-0005-0000-0000-0000F70D0000}"/>
    <cellStyle name="Total 18 3 2" xfId="4394" xr:uid="{00000000-0005-0000-0000-0000F80D0000}"/>
    <cellStyle name="Total 18 3 2 2" xfId="7957" xr:uid="{00000000-0005-0000-0000-0000F80D0000}"/>
    <cellStyle name="Total 18 3 2 3" xfId="9609" xr:uid="{00000000-0005-0000-0000-0000F80D0000}"/>
    <cellStyle name="Total 18 3 3" xfId="7956" xr:uid="{00000000-0005-0000-0000-0000F70D0000}"/>
    <cellStyle name="Total 18 3 4" xfId="9608" xr:uid="{00000000-0005-0000-0000-0000F70D0000}"/>
    <cellStyle name="Total 18 4" xfId="4395" xr:uid="{00000000-0005-0000-0000-0000F90D0000}"/>
    <cellStyle name="Total 18 4 2" xfId="7958" xr:uid="{00000000-0005-0000-0000-0000F90D0000}"/>
    <cellStyle name="Total 18 4 3" xfId="9610" xr:uid="{00000000-0005-0000-0000-0000F90D0000}"/>
    <cellStyle name="Total 18 5" xfId="7952" xr:uid="{00000000-0005-0000-0000-0000F30D0000}"/>
    <cellStyle name="Total 18 6" xfId="9604" xr:uid="{00000000-0005-0000-0000-0000F30D0000}"/>
    <cellStyle name="Total 19" xfId="4396" xr:uid="{00000000-0005-0000-0000-0000FA0D0000}"/>
    <cellStyle name="Total 19 2" xfId="4397" xr:uid="{00000000-0005-0000-0000-0000FB0D0000}"/>
    <cellStyle name="Total 19 2 2" xfId="4398" xr:uid="{00000000-0005-0000-0000-0000FC0D0000}"/>
    <cellStyle name="Total 19 2 2 2" xfId="7961" xr:uid="{00000000-0005-0000-0000-0000FC0D0000}"/>
    <cellStyle name="Total 19 2 2 3" xfId="9613" xr:uid="{00000000-0005-0000-0000-0000FC0D0000}"/>
    <cellStyle name="Total 19 2 3" xfId="4399" xr:uid="{00000000-0005-0000-0000-0000FD0D0000}"/>
    <cellStyle name="Total 19 2 3 2" xfId="7962" xr:uid="{00000000-0005-0000-0000-0000FD0D0000}"/>
    <cellStyle name="Total 19 2 3 3" xfId="9614" xr:uid="{00000000-0005-0000-0000-0000FD0D0000}"/>
    <cellStyle name="Total 19 2 4" xfId="7960" xr:uid="{00000000-0005-0000-0000-0000FB0D0000}"/>
    <cellStyle name="Total 19 2 5" xfId="9612" xr:uid="{00000000-0005-0000-0000-0000FB0D0000}"/>
    <cellStyle name="Total 19 3" xfId="4400" xr:uid="{00000000-0005-0000-0000-0000FE0D0000}"/>
    <cellStyle name="Total 19 3 2" xfId="7963" xr:uid="{00000000-0005-0000-0000-0000FE0D0000}"/>
    <cellStyle name="Total 19 3 3" xfId="9615" xr:uid="{00000000-0005-0000-0000-0000FE0D0000}"/>
    <cellStyle name="Total 19 4" xfId="4401" xr:uid="{00000000-0005-0000-0000-0000FF0D0000}"/>
    <cellStyle name="Total 19 4 2" xfId="7964" xr:uid="{00000000-0005-0000-0000-0000FF0D0000}"/>
    <cellStyle name="Total 19 4 3" xfId="9616" xr:uid="{00000000-0005-0000-0000-0000FF0D0000}"/>
    <cellStyle name="Total 19 5" xfId="7959" xr:uid="{00000000-0005-0000-0000-0000FA0D0000}"/>
    <cellStyle name="Total 19 6" xfId="9611" xr:uid="{00000000-0005-0000-0000-0000FA0D0000}"/>
    <cellStyle name="Total 2" xfId="4402" xr:uid="{00000000-0005-0000-0000-0000000E0000}"/>
    <cellStyle name="Total 2 2" xfId="4403" xr:uid="{00000000-0005-0000-0000-0000010E0000}"/>
    <cellStyle name="Total 2 2 2" xfId="4404" xr:uid="{00000000-0005-0000-0000-0000020E0000}"/>
    <cellStyle name="Total 2 2 2 2" xfId="4405" xr:uid="{00000000-0005-0000-0000-0000030E0000}"/>
    <cellStyle name="Total 2 2 2 2 2" xfId="7968" xr:uid="{00000000-0005-0000-0000-0000030E0000}"/>
    <cellStyle name="Total 2 2 2 2 3" xfId="9620" xr:uid="{00000000-0005-0000-0000-0000030E0000}"/>
    <cellStyle name="Total 2 2 2 3" xfId="4406" xr:uid="{00000000-0005-0000-0000-0000040E0000}"/>
    <cellStyle name="Total 2 2 2 3 2" xfId="7969" xr:uid="{00000000-0005-0000-0000-0000040E0000}"/>
    <cellStyle name="Total 2 2 2 3 3" xfId="9621" xr:uid="{00000000-0005-0000-0000-0000040E0000}"/>
    <cellStyle name="Total 2 2 2 4" xfId="7967" xr:uid="{00000000-0005-0000-0000-0000020E0000}"/>
    <cellStyle name="Total 2 2 2 5" xfId="9619" xr:uid="{00000000-0005-0000-0000-0000020E0000}"/>
    <cellStyle name="Total 2 2 3" xfId="4407" xr:uid="{00000000-0005-0000-0000-0000050E0000}"/>
    <cellStyle name="Total 2 2 3 2" xfId="4408" xr:uid="{00000000-0005-0000-0000-0000060E0000}"/>
    <cellStyle name="Total 2 2 3 2 2" xfId="7971" xr:uid="{00000000-0005-0000-0000-0000060E0000}"/>
    <cellStyle name="Total 2 2 3 2 3" xfId="9623" xr:uid="{00000000-0005-0000-0000-0000060E0000}"/>
    <cellStyle name="Total 2 2 3 3" xfId="7970" xr:uid="{00000000-0005-0000-0000-0000050E0000}"/>
    <cellStyle name="Total 2 2 3 4" xfId="9622" xr:uid="{00000000-0005-0000-0000-0000050E0000}"/>
    <cellStyle name="Total 2 2 4" xfId="4409" xr:uid="{00000000-0005-0000-0000-0000070E0000}"/>
    <cellStyle name="Total 2 2 4 2" xfId="7972" xr:uid="{00000000-0005-0000-0000-0000070E0000}"/>
    <cellStyle name="Total 2 2 4 3" xfId="9624" xr:uid="{00000000-0005-0000-0000-0000070E0000}"/>
    <cellStyle name="Total 2 2 5" xfId="7966" xr:uid="{00000000-0005-0000-0000-0000010E0000}"/>
    <cellStyle name="Total 2 2 6" xfId="9618" xr:uid="{00000000-0005-0000-0000-0000010E0000}"/>
    <cellStyle name="Total 2 3" xfId="4410" xr:uid="{00000000-0005-0000-0000-0000080E0000}"/>
    <cellStyle name="Total 2 3 2" xfId="4411" xr:uid="{00000000-0005-0000-0000-0000090E0000}"/>
    <cellStyle name="Total 2 3 2 2" xfId="7974" xr:uid="{00000000-0005-0000-0000-0000090E0000}"/>
    <cellStyle name="Total 2 3 2 3" xfId="9626" xr:uid="{00000000-0005-0000-0000-0000090E0000}"/>
    <cellStyle name="Total 2 3 3" xfId="4412" xr:uid="{00000000-0005-0000-0000-00000A0E0000}"/>
    <cellStyle name="Total 2 3 3 2" xfId="7975" xr:uid="{00000000-0005-0000-0000-00000A0E0000}"/>
    <cellStyle name="Total 2 3 3 3" xfId="9627" xr:uid="{00000000-0005-0000-0000-00000A0E0000}"/>
    <cellStyle name="Total 2 3 4" xfId="7973" xr:uid="{00000000-0005-0000-0000-0000080E0000}"/>
    <cellStyle name="Total 2 3 5" xfId="9625" xr:uid="{00000000-0005-0000-0000-0000080E0000}"/>
    <cellStyle name="Total 2 4" xfId="4413" xr:uid="{00000000-0005-0000-0000-00000B0E0000}"/>
    <cellStyle name="Total 2 4 2" xfId="4414" xr:uid="{00000000-0005-0000-0000-00000C0E0000}"/>
    <cellStyle name="Total 2 4 2 2" xfId="7977" xr:uid="{00000000-0005-0000-0000-00000C0E0000}"/>
    <cellStyle name="Total 2 4 2 3" xfId="9629" xr:uid="{00000000-0005-0000-0000-00000C0E0000}"/>
    <cellStyle name="Total 2 4 3" xfId="7976" xr:uid="{00000000-0005-0000-0000-00000B0E0000}"/>
    <cellStyle name="Total 2 4 4" xfId="9628" xr:uid="{00000000-0005-0000-0000-00000B0E0000}"/>
    <cellStyle name="Total 2 5" xfId="4415" xr:uid="{00000000-0005-0000-0000-00000D0E0000}"/>
    <cellStyle name="Total 2 5 2" xfId="7978" xr:uid="{00000000-0005-0000-0000-00000D0E0000}"/>
    <cellStyle name="Total 2 5 3" xfId="9630" xr:uid="{00000000-0005-0000-0000-00000D0E0000}"/>
    <cellStyle name="Total 2 6" xfId="7965" xr:uid="{00000000-0005-0000-0000-0000000E0000}"/>
    <cellStyle name="Total 2 7" xfId="9617" xr:uid="{00000000-0005-0000-0000-0000000E0000}"/>
    <cellStyle name="Total 20" xfId="4416" xr:uid="{00000000-0005-0000-0000-00000E0E0000}"/>
    <cellStyle name="Total 20 2" xfId="4417" xr:uid="{00000000-0005-0000-0000-00000F0E0000}"/>
    <cellStyle name="Total 20 2 2" xfId="7980" xr:uid="{00000000-0005-0000-0000-00000F0E0000}"/>
    <cellStyle name="Total 20 2 3" xfId="9632" xr:uid="{00000000-0005-0000-0000-00000F0E0000}"/>
    <cellStyle name="Total 20 3" xfId="4418" xr:uid="{00000000-0005-0000-0000-0000100E0000}"/>
    <cellStyle name="Total 20 3 2" xfId="7981" xr:uid="{00000000-0005-0000-0000-0000100E0000}"/>
    <cellStyle name="Total 20 3 3" xfId="9633" xr:uid="{00000000-0005-0000-0000-0000100E0000}"/>
    <cellStyle name="Total 20 4" xfId="7979" xr:uid="{00000000-0005-0000-0000-00000E0E0000}"/>
    <cellStyle name="Total 20 5" xfId="9631" xr:uid="{00000000-0005-0000-0000-00000E0E0000}"/>
    <cellStyle name="Total 21" xfId="4419" xr:uid="{00000000-0005-0000-0000-0000110E0000}"/>
    <cellStyle name="Total 21 2" xfId="4420" xr:uid="{00000000-0005-0000-0000-0000120E0000}"/>
    <cellStyle name="Total 21 2 2" xfId="7983" xr:uid="{00000000-0005-0000-0000-0000120E0000}"/>
    <cellStyle name="Total 21 2 3" xfId="9635" xr:uid="{00000000-0005-0000-0000-0000120E0000}"/>
    <cellStyle name="Total 21 3" xfId="7982" xr:uid="{00000000-0005-0000-0000-0000110E0000}"/>
    <cellStyle name="Total 21 4" xfId="9634" xr:uid="{00000000-0005-0000-0000-0000110E0000}"/>
    <cellStyle name="Total 22" xfId="4421" xr:uid="{00000000-0005-0000-0000-0000130E0000}"/>
    <cellStyle name="Total 22 2" xfId="7984" xr:uid="{00000000-0005-0000-0000-0000130E0000}"/>
    <cellStyle name="Total 22 3" xfId="9636" xr:uid="{00000000-0005-0000-0000-0000130E0000}"/>
    <cellStyle name="Total 3" xfId="4422" xr:uid="{00000000-0005-0000-0000-0000140E0000}"/>
    <cellStyle name="Total 3 2" xfId="4423" xr:uid="{00000000-0005-0000-0000-0000150E0000}"/>
    <cellStyle name="Total 3 2 2" xfId="4424" xr:uid="{00000000-0005-0000-0000-0000160E0000}"/>
    <cellStyle name="Total 3 2 2 2" xfId="4425" xr:uid="{00000000-0005-0000-0000-0000170E0000}"/>
    <cellStyle name="Total 3 2 2 2 2" xfId="7988" xr:uid="{00000000-0005-0000-0000-0000170E0000}"/>
    <cellStyle name="Total 3 2 2 2 3" xfId="9640" xr:uid="{00000000-0005-0000-0000-0000170E0000}"/>
    <cellStyle name="Total 3 2 2 3" xfId="4426" xr:uid="{00000000-0005-0000-0000-0000180E0000}"/>
    <cellStyle name="Total 3 2 2 3 2" xfId="7989" xr:uid="{00000000-0005-0000-0000-0000180E0000}"/>
    <cellStyle name="Total 3 2 2 3 3" xfId="9641" xr:uid="{00000000-0005-0000-0000-0000180E0000}"/>
    <cellStyle name="Total 3 2 2 4" xfId="7987" xr:uid="{00000000-0005-0000-0000-0000160E0000}"/>
    <cellStyle name="Total 3 2 2 5" xfId="9639" xr:uid="{00000000-0005-0000-0000-0000160E0000}"/>
    <cellStyle name="Total 3 2 3" xfId="4427" xr:uid="{00000000-0005-0000-0000-0000190E0000}"/>
    <cellStyle name="Total 3 2 3 2" xfId="4428" xr:uid="{00000000-0005-0000-0000-00001A0E0000}"/>
    <cellStyle name="Total 3 2 3 2 2" xfId="7991" xr:uid="{00000000-0005-0000-0000-00001A0E0000}"/>
    <cellStyle name="Total 3 2 3 2 3" xfId="9643" xr:uid="{00000000-0005-0000-0000-00001A0E0000}"/>
    <cellStyle name="Total 3 2 3 3" xfId="7990" xr:uid="{00000000-0005-0000-0000-0000190E0000}"/>
    <cellStyle name="Total 3 2 3 4" xfId="9642" xr:uid="{00000000-0005-0000-0000-0000190E0000}"/>
    <cellStyle name="Total 3 2 4" xfId="4429" xr:uid="{00000000-0005-0000-0000-00001B0E0000}"/>
    <cellStyle name="Total 3 2 4 2" xfId="7992" xr:uid="{00000000-0005-0000-0000-00001B0E0000}"/>
    <cellStyle name="Total 3 2 4 3" xfId="9644" xr:uid="{00000000-0005-0000-0000-00001B0E0000}"/>
    <cellStyle name="Total 3 2 5" xfId="7986" xr:uid="{00000000-0005-0000-0000-0000150E0000}"/>
    <cellStyle name="Total 3 2 6" xfId="9638" xr:uid="{00000000-0005-0000-0000-0000150E0000}"/>
    <cellStyle name="Total 3 3" xfId="4430" xr:uid="{00000000-0005-0000-0000-00001C0E0000}"/>
    <cellStyle name="Total 3 3 2" xfId="4431" xr:uid="{00000000-0005-0000-0000-00001D0E0000}"/>
    <cellStyle name="Total 3 3 2 2" xfId="7994" xr:uid="{00000000-0005-0000-0000-00001D0E0000}"/>
    <cellStyle name="Total 3 3 2 3" xfId="9646" xr:uid="{00000000-0005-0000-0000-00001D0E0000}"/>
    <cellStyle name="Total 3 3 3" xfId="4432" xr:uid="{00000000-0005-0000-0000-00001E0E0000}"/>
    <cellStyle name="Total 3 3 3 2" xfId="7995" xr:uid="{00000000-0005-0000-0000-00001E0E0000}"/>
    <cellStyle name="Total 3 3 3 3" xfId="9647" xr:uid="{00000000-0005-0000-0000-00001E0E0000}"/>
    <cellStyle name="Total 3 3 4" xfId="7993" xr:uid="{00000000-0005-0000-0000-00001C0E0000}"/>
    <cellStyle name="Total 3 3 5" xfId="9645" xr:uid="{00000000-0005-0000-0000-00001C0E0000}"/>
    <cellStyle name="Total 3 4" xfId="4433" xr:uid="{00000000-0005-0000-0000-00001F0E0000}"/>
    <cellStyle name="Total 3 4 2" xfId="4434" xr:uid="{00000000-0005-0000-0000-0000200E0000}"/>
    <cellStyle name="Total 3 4 2 2" xfId="7997" xr:uid="{00000000-0005-0000-0000-0000200E0000}"/>
    <cellStyle name="Total 3 4 2 3" xfId="9649" xr:uid="{00000000-0005-0000-0000-0000200E0000}"/>
    <cellStyle name="Total 3 4 3" xfId="7996" xr:uid="{00000000-0005-0000-0000-00001F0E0000}"/>
    <cellStyle name="Total 3 4 4" xfId="9648" xr:uid="{00000000-0005-0000-0000-00001F0E0000}"/>
    <cellStyle name="Total 3 5" xfId="4435" xr:uid="{00000000-0005-0000-0000-0000210E0000}"/>
    <cellStyle name="Total 3 5 2" xfId="7998" xr:uid="{00000000-0005-0000-0000-0000210E0000}"/>
    <cellStyle name="Total 3 5 3" xfId="9650" xr:uid="{00000000-0005-0000-0000-0000210E0000}"/>
    <cellStyle name="Total 3 6" xfId="7985" xr:uid="{00000000-0005-0000-0000-0000140E0000}"/>
    <cellStyle name="Total 3 7" xfId="9637" xr:uid="{00000000-0005-0000-0000-0000140E0000}"/>
    <cellStyle name="Total 4" xfId="4436" xr:uid="{00000000-0005-0000-0000-0000220E0000}"/>
    <cellStyle name="Total 4 2" xfId="4437" xr:uid="{00000000-0005-0000-0000-0000230E0000}"/>
    <cellStyle name="Total 4 2 2" xfId="4438" xr:uid="{00000000-0005-0000-0000-0000240E0000}"/>
    <cellStyle name="Total 4 2 2 2" xfId="8001" xr:uid="{00000000-0005-0000-0000-0000240E0000}"/>
    <cellStyle name="Total 4 2 2 3" xfId="9653" xr:uid="{00000000-0005-0000-0000-0000240E0000}"/>
    <cellStyle name="Total 4 2 3" xfId="4439" xr:uid="{00000000-0005-0000-0000-0000250E0000}"/>
    <cellStyle name="Total 4 2 3 2" xfId="8002" xr:uid="{00000000-0005-0000-0000-0000250E0000}"/>
    <cellStyle name="Total 4 2 3 3" xfId="9654" xr:uid="{00000000-0005-0000-0000-0000250E0000}"/>
    <cellStyle name="Total 4 2 4" xfId="8000" xr:uid="{00000000-0005-0000-0000-0000230E0000}"/>
    <cellStyle name="Total 4 2 5" xfId="9652" xr:uid="{00000000-0005-0000-0000-0000230E0000}"/>
    <cellStyle name="Total 4 3" xfId="4440" xr:uid="{00000000-0005-0000-0000-0000260E0000}"/>
    <cellStyle name="Total 4 3 2" xfId="4441" xr:uid="{00000000-0005-0000-0000-0000270E0000}"/>
    <cellStyle name="Total 4 3 2 2" xfId="8004" xr:uid="{00000000-0005-0000-0000-0000270E0000}"/>
    <cellStyle name="Total 4 3 2 3" xfId="9656" xr:uid="{00000000-0005-0000-0000-0000270E0000}"/>
    <cellStyle name="Total 4 3 3" xfId="8003" xr:uid="{00000000-0005-0000-0000-0000260E0000}"/>
    <cellStyle name="Total 4 3 4" xfId="9655" xr:uid="{00000000-0005-0000-0000-0000260E0000}"/>
    <cellStyle name="Total 4 4" xfId="4442" xr:uid="{00000000-0005-0000-0000-0000280E0000}"/>
    <cellStyle name="Total 4 4 2" xfId="8005" xr:uid="{00000000-0005-0000-0000-0000280E0000}"/>
    <cellStyle name="Total 4 4 3" xfId="9657" xr:uid="{00000000-0005-0000-0000-0000280E0000}"/>
    <cellStyle name="Total 4 5" xfId="7999" xr:uid="{00000000-0005-0000-0000-0000220E0000}"/>
    <cellStyle name="Total 4 6" xfId="9651" xr:uid="{00000000-0005-0000-0000-0000220E0000}"/>
    <cellStyle name="Total 5" xfId="4443" xr:uid="{00000000-0005-0000-0000-0000290E0000}"/>
    <cellStyle name="Total 5 2" xfId="4444" xr:uid="{00000000-0005-0000-0000-00002A0E0000}"/>
    <cellStyle name="Total 5 2 2" xfId="4445" xr:uid="{00000000-0005-0000-0000-00002B0E0000}"/>
    <cellStyle name="Total 5 2 2 2" xfId="8008" xr:uid="{00000000-0005-0000-0000-00002B0E0000}"/>
    <cellStyle name="Total 5 2 2 3" xfId="9660" xr:uid="{00000000-0005-0000-0000-00002B0E0000}"/>
    <cellStyle name="Total 5 2 3" xfId="4446" xr:uid="{00000000-0005-0000-0000-00002C0E0000}"/>
    <cellStyle name="Total 5 2 3 2" xfId="8009" xr:uid="{00000000-0005-0000-0000-00002C0E0000}"/>
    <cellStyle name="Total 5 2 3 3" xfId="9661" xr:uid="{00000000-0005-0000-0000-00002C0E0000}"/>
    <cellStyle name="Total 5 2 4" xfId="8007" xr:uid="{00000000-0005-0000-0000-00002A0E0000}"/>
    <cellStyle name="Total 5 2 5" xfId="9659" xr:uid="{00000000-0005-0000-0000-00002A0E0000}"/>
    <cellStyle name="Total 5 3" xfId="4447" xr:uid="{00000000-0005-0000-0000-00002D0E0000}"/>
    <cellStyle name="Total 5 3 2" xfId="4448" xr:uid="{00000000-0005-0000-0000-00002E0E0000}"/>
    <cellStyle name="Total 5 3 2 2" xfId="8011" xr:uid="{00000000-0005-0000-0000-00002E0E0000}"/>
    <cellStyle name="Total 5 3 2 3" xfId="9663" xr:uid="{00000000-0005-0000-0000-00002E0E0000}"/>
    <cellStyle name="Total 5 3 3" xfId="8010" xr:uid="{00000000-0005-0000-0000-00002D0E0000}"/>
    <cellStyle name="Total 5 3 4" xfId="9662" xr:uid="{00000000-0005-0000-0000-00002D0E0000}"/>
    <cellStyle name="Total 5 4" xfId="4449" xr:uid="{00000000-0005-0000-0000-00002F0E0000}"/>
    <cellStyle name="Total 5 4 2" xfId="8012" xr:uid="{00000000-0005-0000-0000-00002F0E0000}"/>
    <cellStyle name="Total 5 4 3" xfId="9664" xr:uid="{00000000-0005-0000-0000-00002F0E0000}"/>
    <cellStyle name="Total 5 5" xfId="8006" xr:uid="{00000000-0005-0000-0000-0000290E0000}"/>
    <cellStyle name="Total 5 6" xfId="9658" xr:uid="{00000000-0005-0000-0000-0000290E0000}"/>
    <cellStyle name="Total 6" xfId="4450" xr:uid="{00000000-0005-0000-0000-0000300E0000}"/>
    <cellStyle name="Total 6 2" xfId="4451" xr:uid="{00000000-0005-0000-0000-0000310E0000}"/>
    <cellStyle name="Total 6 2 2" xfId="4452" xr:uid="{00000000-0005-0000-0000-0000320E0000}"/>
    <cellStyle name="Total 6 2 2 2" xfId="8015" xr:uid="{00000000-0005-0000-0000-0000320E0000}"/>
    <cellStyle name="Total 6 2 2 3" xfId="9667" xr:uid="{00000000-0005-0000-0000-0000320E0000}"/>
    <cellStyle name="Total 6 2 3" xfId="4453" xr:uid="{00000000-0005-0000-0000-0000330E0000}"/>
    <cellStyle name="Total 6 2 3 2" xfId="8016" xr:uid="{00000000-0005-0000-0000-0000330E0000}"/>
    <cellStyle name="Total 6 2 3 3" xfId="9668" xr:uid="{00000000-0005-0000-0000-0000330E0000}"/>
    <cellStyle name="Total 6 2 4" xfId="8014" xr:uid="{00000000-0005-0000-0000-0000310E0000}"/>
    <cellStyle name="Total 6 2 5" xfId="9666" xr:uid="{00000000-0005-0000-0000-0000310E0000}"/>
    <cellStyle name="Total 6 3" xfId="4454" xr:uid="{00000000-0005-0000-0000-0000340E0000}"/>
    <cellStyle name="Total 6 3 2" xfId="4455" xr:uid="{00000000-0005-0000-0000-0000350E0000}"/>
    <cellStyle name="Total 6 3 2 2" xfId="8018" xr:uid="{00000000-0005-0000-0000-0000350E0000}"/>
    <cellStyle name="Total 6 3 2 3" xfId="9670" xr:uid="{00000000-0005-0000-0000-0000350E0000}"/>
    <cellStyle name="Total 6 3 3" xfId="8017" xr:uid="{00000000-0005-0000-0000-0000340E0000}"/>
    <cellStyle name="Total 6 3 4" xfId="9669" xr:uid="{00000000-0005-0000-0000-0000340E0000}"/>
    <cellStyle name="Total 6 4" xfId="4456" xr:uid="{00000000-0005-0000-0000-0000360E0000}"/>
    <cellStyle name="Total 6 4 2" xfId="8019" xr:uid="{00000000-0005-0000-0000-0000360E0000}"/>
    <cellStyle name="Total 6 4 3" xfId="9671" xr:uid="{00000000-0005-0000-0000-0000360E0000}"/>
    <cellStyle name="Total 6 5" xfId="8013" xr:uid="{00000000-0005-0000-0000-0000300E0000}"/>
    <cellStyle name="Total 6 6" xfId="9665" xr:uid="{00000000-0005-0000-0000-0000300E0000}"/>
    <cellStyle name="Total 7" xfId="4457" xr:uid="{00000000-0005-0000-0000-0000370E0000}"/>
    <cellStyle name="Total 7 2" xfId="4458" xr:uid="{00000000-0005-0000-0000-0000380E0000}"/>
    <cellStyle name="Total 7 2 2" xfId="4459" xr:uid="{00000000-0005-0000-0000-0000390E0000}"/>
    <cellStyle name="Total 7 2 2 2" xfId="8022" xr:uid="{00000000-0005-0000-0000-0000390E0000}"/>
    <cellStyle name="Total 7 2 2 3" xfId="9674" xr:uid="{00000000-0005-0000-0000-0000390E0000}"/>
    <cellStyle name="Total 7 2 3" xfId="4460" xr:uid="{00000000-0005-0000-0000-00003A0E0000}"/>
    <cellStyle name="Total 7 2 3 2" xfId="8023" xr:uid="{00000000-0005-0000-0000-00003A0E0000}"/>
    <cellStyle name="Total 7 2 3 3" xfId="9675" xr:uid="{00000000-0005-0000-0000-00003A0E0000}"/>
    <cellStyle name="Total 7 2 4" xfId="8021" xr:uid="{00000000-0005-0000-0000-0000380E0000}"/>
    <cellStyle name="Total 7 2 5" xfId="9673" xr:uid="{00000000-0005-0000-0000-0000380E0000}"/>
    <cellStyle name="Total 7 3" xfId="4461" xr:uid="{00000000-0005-0000-0000-00003B0E0000}"/>
    <cellStyle name="Total 7 3 2" xfId="4462" xr:uid="{00000000-0005-0000-0000-00003C0E0000}"/>
    <cellStyle name="Total 7 3 2 2" xfId="8025" xr:uid="{00000000-0005-0000-0000-00003C0E0000}"/>
    <cellStyle name="Total 7 3 2 3" xfId="9677" xr:uid="{00000000-0005-0000-0000-00003C0E0000}"/>
    <cellStyle name="Total 7 3 3" xfId="8024" xr:uid="{00000000-0005-0000-0000-00003B0E0000}"/>
    <cellStyle name="Total 7 3 4" xfId="9676" xr:uid="{00000000-0005-0000-0000-00003B0E0000}"/>
    <cellStyle name="Total 7 4" xfId="4463" xr:uid="{00000000-0005-0000-0000-00003D0E0000}"/>
    <cellStyle name="Total 7 4 2" xfId="8026" xr:uid="{00000000-0005-0000-0000-00003D0E0000}"/>
    <cellStyle name="Total 7 4 3" xfId="9678" xr:uid="{00000000-0005-0000-0000-00003D0E0000}"/>
    <cellStyle name="Total 7 5" xfId="8020" xr:uid="{00000000-0005-0000-0000-0000370E0000}"/>
    <cellStyle name="Total 7 6" xfId="9672" xr:uid="{00000000-0005-0000-0000-0000370E0000}"/>
    <cellStyle name="Total 8" xfId="4464" xr:uid="{00000000-0005-0000-0000-00003E0E0000}"/>
    <cellStyle name="Total 8 2" xfId="4465" xr:uid="{00000000-0005-0000-0000-00003F0E0000}"/>
    <cellStyle name="Total 8 2 2" xfId="4466" xr:uid="{00000000-0005-0000-0000-0000400E0000}"/>
    <cellStyle name="Total 8 2 2 2" xfId="8029" xr:uid="{00000000-0005-0000-0000-0000400E0000}"/>
    <cellStyle name="Total 8 2 2 3" xfId="9681" xr:uid="{00000000-0005-0000-0000-0000400E0000}"/>
    <cellStyle name="Total 8 2 3" xfId="4467" xr:uid="{00000000-0005-0000-0000-0000410E0000}"/>
    <cellStyle name="Total 8 2 3 2" xfId="8030" xr:uid="{00000000-0005-0000-0000-0000410E0000}"/>
    <cellStyle name="Total 8 2 3 3" xfId="9682" xr:uid="{00000000-0005-0000-0000-0000410E0000}"/>
    <cellStyle name="Total 8 2 4" xfId="8028" xr:uid="{00000000-0005-0000-0000-00003F0E0000}"/>
    <cellStyle name="Total 8 2 5" xfId="9680" xr:uid="{00000000-0005-0000-0000-00003F0E0000}"/>
    <cellStyle name="Total 8 3" xfId="4468" xr:uid="{00000000-0005-0000-0000-0000420E0000}"/>
    <cellStyle name="Total 8 3 2" xfId="4469" xr:uid="{00000000-0005-0000-0000-0000430E0000}"/>
    <cellStyle name="Total 8 3 2 2" xfId="8032" xr:uid="{00000000-0005-0000-0000-0000430E0000}"/>
    <cellStyle name="Total 8 3 2 3" xfId="9684" xr:uid="{00000000-0005-0000-0000-0000430E0000}"/>
    <cellStyle name="Total 8 3 3" xfId="8031" xr:uid="{00000000-0005-0000-0000-0000420E0000}"/>
    <cellStyle name="Total 8 3 4" xfId="9683" xr:uid="{00000000-0005-0000-0000-0000420E0000}"/>
    <cellStyle name="Total 8 4" xfId="4470" xr:uid="{00000000-0005-0000-0000-0000440E0000}"/>
    <cellStyle name="Total 8 4 2" xfId="8033" xr:uid="{00000000-0005-0000-0000-0000440E0000}"/>
    <cellStyle name="Total 8 4 3" xfId="9685" xr:uid="{00000000-0005-0000-0000-0000440E0000}"/>
    <cellStyle name="Total 8 5" xfId="8027" xr:uid="{00000000-0005-0000-0000-00003E0E0000}"/>
    <cellStyle name="Total 8 6" xfId="9679" xr:uid="{00000000-0005-0000-0000-00003E0E0000}"/>
    <cellStyle name="Total 9" xfId="4471" xr:uid="{00000000-0005-0000-0000-0000450E0000}"/>
    <cellStyle name="Total 9 2" xfId="4472" xr:uid="{00000000-0005-0000-0000-0000460E0000}"/>
    <cellStyle name="Total 9 2 2" xfId="4473" xr:uid="{00000000-0005-0000-0000-0000470E0000}"/>
    <cellStyle name="Total 9 2 2 2" xfId="8036" xr:uid="{00000000-0005-0000-0000-0000470E0000}"/>
    <cellStyle name="Total 9 2 2 3" xfId="9688" xr:uid="{00000000-0005-0000-0000-0000470E0000}"/>
    <cellStyle name="Total 9 2 3" xfId="4474" xr:uid="{00000000-0005-0000-0000-0000480E0000}"/>
    <cellStyle name="Total 9 2 3 2" xfId="8037" xr:uid="{00000000-0005-0000-0000-0000480E0000}"/>
    <cellStyle name="Total 9 2 3 3" xfId="9689" xr:uid="{00000000-0005-0000-0000-0000480E0000}"/>
    <cellStyle name="Total 9 2 4" xfId="8035" xr:uid="{00000000-0005-0000-0000-0000460E0000}"/>
    <cellStyle name="Total 9 2 5" xfId="9687" xr:uid="{00000000-0005-0000-0000-0000460E0000}"/>
    <cellStyle name="Total 9 3" xfId="4475" xr:uid="{00000000-0005-0000-0000-0000490E0000}"/>
    <cellStyle name="Total 9 3 2" xfId="4476" xr:uid="{00000000-0005-0000-0000-00004A0E0000}"/>
    <cellStyle name="Total 9 3 2 2" xfId="8039" xr:uid="{00000000-0005-0000-0000-00004A0E0000}"/>
    <cellStyle name="Total 9 3 2 3" xfId="9691" xr:uid="{00000000-0005-0000-0000-00004A0E0000}"/>
    <cellStyle name="Total 9 3 3" xfId="8038" xr:uid="{00000000-0005-0000-0000-0000490E0000}"/>
    <cellStyle name="Total 9 3 4" xfId="9690" xr:uid="{00000000-0005-0000-0000-0000490E0000}"/>
    <cellStyle name="Total 9 4" xfId="4477" xr:uid="{00000000-0005-0000-0000-00004B0E0000}"/>
    <cellStyle name="Total 9 4 2" xfId="8040" xr:uid="{00000000-0005-0000-0000-00004B0E0000}"/>
    <cellStyle name="Total 9 4 3" xfId="9692" xr:uid="{00000000-0005-0000-0000-00004B0E0000}"/>
    <cellStyle name="Total 9 5" xfId="8034" xr:uid="{00000000-0005-0000-0000-0000450E0000}"/>
    <cellStyle name="Total 9 6" xfId="9686" xr:uid="{00000000-0005-0000-0000-0000450E0000}"/>
    <cellStyle name="Total_1월및2월실행사항-토목" xfId="4478" xr:uid="{00000000-0005-0000-0000-00004C0E0000}"/>
    <cellStyle name="Tusental (0)_pldt" xfId="1406" xr:uid="{00000000-0005-0000-0000-00004D0E0000}"/>
    <cellStyle name="Tusental_pldt" xfId="1407" xr:uid="{00000000-0005-0000-0000-00004E0E0000}"/>
    <cellStyle name="Valuta (0)_pldt" xfId="1408" xr:uid="{00000000-0005-0000-0000-00004F0E0000}"/>
    <cellStyle name="Valuta_pldt" xfId="1409" xr:uid="{00000000-0005-0000-0000-0000500E0000}"/>
    <cellStyle name="Warning Text" xfId="4479" xr:uid="{00000000-0005-0000-0000-0000510E0000}"/>
    <cellStyle name="Warning Text 10" xfId="4480" xr:uid="{00000000-0005-0000-0000-0000520E0000}"/>
    <cellStyle name="Warning Text 11" xfId="4481" xr:uid="{00000000-0005-0000-0000-0000530E0000}"/>
    <cellStyle name="Warning Text 12" xfId="4482" xr:uid="{00000000-0005-0000-0000-0000540E0000}"/>
    <cellStyle name="Warning Text 13" xfId="4483" xr:uid="{00000000-0005-0000-0000-0000550E0000}"/>
    <cellStyle name="Warning Text 14" xfId="4484" xr:uid="{00000000-0005-0000-0000-0000560E0000}"/>
    <cellStyle name="Warning Text 15" xfId="4485" xr:uid="{00000000-0005-0000-0000-0000570E0000}"/>
    <cellStyle name="Warning Text 16" xfId="4486" xr:uid="{00000000-0005-0000-0000-0000580E0000}"/>
    <cellStyle name="Warning Text 17" xfId="4487" xr:uid="{00000000-0005-0000-0000-0000590E0000}"/>
    <cellStyle name="Warning Text 18" xfId="4488" xr:uid="{00000000-0005-0000-0000-00005A0E0000}"/>
    <cellStyle name="Warning Text 19" xfId="4489" xr:uid="{00000000-0005-0000-0000-00005B0E0000}"/>
    <cellStyle name="Warning Text 2" xfId="4490" xr:uid="{00000000-0005-0000-0000-00005C0E0000}"/>
    <cellStyle name="Warning Text 2 2" xfId="4491" xr:uid="{00000000-0005-0000-0000-00005D0E0000}"/>
    <cellStyle name="Warning Text 3" xfId="4492" xr:uid="{00000000-0005-0000-0000-00005E0E0000}"/>
    <cellStyle name="Warning Text 3 2" xfId="4493" xr:uid="{00000000-0005-0000-0000-00005F0E0000}"/>
    <cellStyle name="Warning Text 4" xfId="4494" xr:uid="{00000000-0005-0000-0000-0000600E0000}"/>
    <cellStyle name="Warning Text 5" xfId="4495" xr:uid="{00000000-0005-0000-0000-0000610E0000}"/>
    <cellStyle name="Warning Text 6" xfId="4496" xr:uid="{00000000-0005-0000-0000-0000620E0000}"/>
    <cellStyle name="Warning Text 7" xfId="4497" xr:uid="{00000000-0005-0000-0000-0000630E0000}"/>
    <cellStyle name="Warning Text 8" xfId="4498" xr:uid="{00000000-0005-0000-0000-0000640E0000}"/>
    <cellStyle name="Warning Text 9" xfId="4499" xr:uid="{00000000-0005-0000-0000-0000650E0000}"/>
    <cellStyle name="ハイパーリンク 2" xfId="296" xr:uid="{00000000-0005-0000-0000-0000660E0000}"/>
    <cellStyle name="强调文字颜色 1" xfId="4500" xr:uid="{00000000-0005-0000-0000-0000670E0000}"/>
    <cellStyle name="强调文字颜色 1 2" xfId="4501" xr:uid="{00000000-0005-0000-0000-0000680E0000}"/>
    <cellStyle name="强调文字颜色 1 2 2" xfId="4502" xr:uid="{00000000-0005-0000-0000-0000690E0000}"/>
    <cellStyle name="强调文字颜色 1 2 2 2" xfId="4503" xr:uid="{00000000-0005-0000-0000-00006A0E0000}"/>
    <cellStyle name="强调文字颜色 1 2 3" xfId="4504" xr:uid="{00000000-0005-0000-0000-00006B0E0000}"/>
    <cellStyle name="强调文字颜色 1 2 3 2" xfId="4505" xr:uid="{00000000-0005-0000-0000-00006C0E0000}"/>
    <cellStyle name="强调文字颜色 1 2 4" xfId="4506" xr:uid="{00000000-0005-0000-0000-00006D0E0000}"/>
    <cellStyle name="强调文字颜色 1 3" xfId="4507" xr:uid="{00000000-0005-0000-0000-00006E0E0000}"/>
    <cellStyle name="强调文字颜色 1 3 2" xfId="4508" xr:uid="{00000000-0005-0000-0000-00006F0E0000}"/>
    <cellStyle name="强调文字颜色 1 3 2 2" xfId="4509" xr:uid="{00000000-0005-0000-0000-0000700E0000}"/>
    <cellStyle name="强调文字颜色 1 3 3" xfId="4510" xr:uid="{00000000-0005-0000-0000-0000710E0000}"/>
    <cellStyle name="强调文字颜色 1 3 3 2" xfId="4511" xr:uid="{00000000-0005-0000-0000-0000720E0000}"/>
    <cellStyle name="强调文字颜色 1 3 4" xfId="4512" xr:uid="{00000000-0005-0000-0000-0000730E0000}"/>
    <cellStyle name="强调文字颜色 1 4" xfId="4513" xr:uid="{00000000-0005-0000-0000-0000740E0000}"/>
    <cellStyle name="强调文字颜色 2" xfId="4514" xr:uid="{00000000-0005-0000-0000-0000750E0000}"/>
    <cellStyle name="强调文字颜色 2 2" xfId="4515" xr:uid="{00000000-0005-0000-0000-0000760E0000}"/>
    <cellStyle name="强调文字颜色 2 2 2" xfId="4516" xr:uid="{00000000-0005-0000-0000-0000770E0000}"/>
    <cellStyle name="强调文字颜色 2 2 2 2" xfId="4517" xr:uid="{00000000-0005-0000-0000-0000780E0000}"/>
    <cellStyle name="强调文字颜色 2 2 3" xfId="4518" xr:uid="{00000000-0005-0000-0000-0000790E0000}"/>
    <cellStyle name="强调文字颜色 2 2 3 2" xfId="4519" xr:uid="{00000000-0005-0000-0000-00007A0E0000}"/>
    <cellStyle name="强调文字颜色 2 2 4" xfId="4520" xr:uid="{00000000-0005-0000-0000-00007B0E0000}"/>
    <cellStyle name="强调文字颜色 2 3" xfId="4521" xr:uid="{00000000-0005-0000-0000-00007C0E0000}"/>
    <cellStyle name="强调文字颜色 2 3 2" xfId="4522" xr:uid="{00000000-0005-0000-0000-00007D0E0000}"/>
    <cellStyle name="强调文字颜色 2 3 2 2" xfId="4523" xr:uid="{00000000-0005-0000-0000-00007E0E0000}"/>
    <cellStyle name="强调文字颜色 2 3 3" xfId="4524" xr:uid="{00000000-0005-0000-0000-00007F0E0000}"/>
    <cellStyle name="强调文字颜色 2 3 3 2" xfId="4525" xr:uid="{00000000-0005-0000-0000-0000800E0000}"/>
    <cellStyle name="强调文字颜色 2 3 4" xfId="4526" xr:uid="{00000000-0005-0000-0000-0000810E0000}"/>
    <cellStyle name="强调文字颜色 2 4" xfId="4527" xr:uid="{00000000-0005-0000-0000-0000820E0000}"/>
    <cellStyle name="强调文字颜色 3" xfId="4528" xr:uid="{00000000-0005-0000-0000-0000830E0000}"/>
    <cellStyle name="强调文字颜色 3 2" xfId="4529" xr:uid="{00000000-0005-0000-0000-0000840E0000}"/>
    <cellStyle name="强调文字颜色 3 2 2" xfId="4530" xr:uid="{00000000-0005-0000-0000-0000850E0000}"/>
    <cellStyle name="强调文字颜色 3 2 2 2" xfId="4531" xr:uid="{00000000-0005-0000-0000-0000860E0000}"/>
    <cellStyle name="强调文字颜色 3 2 3" xfId="4532" xr:uid="{00000000-0005-0000-0000-0000870E0000}"/>
    <cellStyle name="强调文字颜色 3 2 3 2" xfId="4533" xr:uid="{00000000-0005-0000-0000-0000880E0000}"/>
    <cellStyle name="强调文字颜色 3 2 4" xfId="4534" xr:uid="{00000000-0005-0000-0000-0000890E0000}"/>
    <cellStyle name="强调文字颜色 3 3" xfId="4535" xr:uid="{00000000-0005-0000-0000-00008A0E0000}"/>
    <cellStyle name="强调文字颜色 3 3 2" xfId="4536" xr:uid="{00000000-0005-0000-0000-00008B0E0000}"/>
    <cellStyle name="强调文字颜色 3 3 2 2" xfId="4537" xr:uid="{00000000-0005-0000-0000-00008C0E0000}"/>
    <cellStyle name="强调文字颜色 3 3 3" xfId="4538" xr:uid="{00000000-0005-0000-0000-00008D0E0000}"/>
    <cellStyle name="强调文字颜色 3 3 3 2" xfId="4539" xr:uid="{00000000-0005-0000-0000-00008E0E0000}"/>
    <cellStyle name="强调文字颜色 3 3 4" xfId="4540" xr:uid="{00000000-0005-0000-0000-00008F0E0000}"/>
    <cellStyle name="强调文字颜色 3 4" xfId="4541" xr:uid="{00000000-0005-0000-0000-0000900E0000}"/>
    <cellStyle name="强调文字颜色 4" xfId="4542" xr:uid="{00000000-0005-0000-0000-0000910E0000}"/>
    <cellStyle name="强调文字颜色 4 2" xfId="4543" xr:uid="{00000000-0005-0000-0000-0000920E0000}"/>
    <cellStyle name="强调文字颜色 4 2 2" xfId="4544" xr:uid="{00000000-0005-0000-0000-0000930E0000}"/>
    <cellStyle name="强调文字颜色 4 2 2 2" xfId="4545" xr:uid="{00000000-0005-0000-0000-0000940E0000}"/>
    <cellStyle name="强调文字颜色 4 2 3" xfId="4546" xr:uid="{00000000-0005-0000-0000-0000950E0000}"/>
    <cellStyle name="强调文字颜色 4 2 3 2" xfId="4547" xr:uid="{00000000-0005-0000-0000-0000960E0000}"/>
    <cellStyle name="强调文字颜色 4 2 4" xfId="4548" xr:uid="{00000000-0005-0000-0000-0000970E0000}"/>
    <cellStyle name="强调文字颜色 4 3" xfId="4549" xr:uid="{00000000-0005-0000-0000-0000980E0000}"/>
    <cellStyle name="强调文字颜色 4 3 2" xfId="4550" xr:uid="{00000000-0005-0000-0000-0000990E0000}"/>
    <cellStyle name="强调文字颜色 4 3 2 2" xfId="4551" xr:uid="{00000000-0005-0000-0000-00009A0E0000}"/>
    <cellStyle name="强调文字颜色 4 3 3" xfId="4552" xr:uid="{00000000-0005-0000-0000-00009B0E0000}"/>
    <cellStyle name="强调文字颜色 4 3 3 2" xfId="4553" xr:uid="{00000000-0005-0000-0000-00009C0E0000}"/>
    <cellStyle name="强调文字颜色 4 3 4" xfId="4554" xr:uid="{00000000-0005-0000-0000-00009D0E0000}"/>
    <cellStyle name="强调文字颜色 4 4" xfId="4555" xr:uid="{00000000-0005-0000-0000-00009E0E0000}"/>
    <cellStyle name="强调文字颜色 5" xfId="4556" xr:uid="{00000000-0005-0000-0000-00009F0E0000}"/>
    <cellStyle name="强调文字颜色 5 2" xfId="4557" xr:uid="{00000000-0005-0000-0000-0000A00E0000}"/>
    <cellStyle name="强调文字颜色 5 2 2" xfId="4558" xr:uid="{00000000-0005-0000-0000-0000A10E0000}"/>
    <cellStyle name="强调文字颜色 5 2 2 2" xfId="4559" xr:uid="{00000000-0005-0000-0000-0000A20E0000}"/>
    <cellStyle name="强调文字颜色 5 2 3" xfId="4560" xr:uid="{00000000-0005-0000-0000-0000A30E0000}"/>
    <cellStyle name="强调文字颜色 5 2 3 2" xfId="4561" xr:uid="{00000000-0005-0000-0000-0000A40E0000}"/>
    <cellStyle name="强调文字颜色 5 2 4" xfId="4562" xr:uid="{00000000-0005-0000-0000-0000A50E0000}"/>
    <cellStyle name="强调文字颜色 5 3" xfId="4563" xr:uid="{00000000-0005-0000-0000-0000A60E0000}"/>
    <cellStyle name="强调文字颜色 5 3 2" xfId="4564" xr:uid="{00000000-0005-0000-0000-0000A70E0000}"/>
    <cellStyle name="强调文字颜色 5 3 2 2" xfId="4565" xr:uid="{00000000-0005-0000-0000-0000A80E0000}"/>
    <cellStyle name="强调文字颜色 5 3 3" xfId="4566" xr:uid="{00000000-0005-0000-0000-0000A90E0000}"/>
    <cellStyle name="强调文字颜色 5 3 3 2" xfId="4567" xr:uid="{00000000-0005-0000-0000-0000AA0E0000}"/>
    <cellStyle name="强调文字颜色 5 3 4" xfId="4568" xr:uid="{00000000-0005-0000-0000-0000AB0E0000}"/>
    <cellStyle name="强调文字颜色 5 4" xfId="4569" xr:uid="{00000000-0005-0000-0000-0000AC0E0000}"/>
    <cellStyle name="强调文字颜色 6" xfId="4570" xr:uid="{00000000-0005-0000-0000-0000AD0E0000}"/>
    <cellStyle name="强调文字颜色 6 2" xfId="4571" xr:uid="{00000000-0005-0000-0000-0000AE0E0000}"/>
    <cellStyle name="强调文字颜色 6 2 2" xfId="4572" xr:uid="{00000000-0005-0000-0000-0000AF0E0000}"/>
    <cellStyle name="强调文字颜色 6 2 2 2" xfId="4573" xr:uid="{00000000-0005-0000-0000-0000B00E0000}"/>
    <cellStyle name="强调文字颜色 6 2 3" xfId="4574" xr:uid="{00000000-0005-0000-0000-0000B10E0000}"/>
    <cellStyle name="强调文字颜色 6 2 3 2" xfId="4575" xr:uid="{00000000-0005-0000-0000-0000B20E0000}"/>
    <cellStyle name="强调文字颜色 6 2 4" xfId="4576" xr:uid="{00000000-0005-0000-0000-0000B30E0000}"/>
    <cellStyle name="强调文字颜色 6 3" xfId="4577" xr:uid="{00000000-0005-0000-0000-0000B40E0000}"/>
    <cellStyle name="强调文字颜色 6 3 2" xfId="4578" xr:uid="{00000000-0005-0000-0000-0000B50E0000}"/>
    <cellStyle name="强调文字颜色 6 3 2 2" xfId="4579" xr:uid="{00000000-0005-0000-0000-0000B60E0000}"/>
    <cellStyle name="强调文字颜色 6 3 3" xfId="4580" xr:uid="{00000000-0005-0000-0000-0000B70E0000}"/>
    <cellStyle name="强调文字颜色 6 3 3 2" xfId="4581" xr:uid="{00000000-0005-0000-0000-0000B80E0000}"/>
    <cellStyle name="强调文字颜色 6 3 4" xfId="4582" xr:uid="{00000000-0005-0000-0000-0000B90E0000}"/>
    <cellStyle name="强调文字颜色 6 4" xfId="4583" xr:uid="{00000000-0005-0000-0000-0000BA0E0000}"/>
    <cellStyle name="강조색1" xfId="1303" builtinId="29" customBuiltin="1"/>
    <cellStyle name="강조색1 10" xfId="297" xr:uid="{00000000-0005-0000-0000-0000BC0E0000}"/>
    <cellStyle name="강조색1 11" xfId="298" xr:uid="{00000000-0005-0000-0000-0000BD0E0000}"/>
    <cellStyle name="강조색1 12" xfId="299" xr:uid="{00000000-0005-0000-0000-0000BE0E0000}"/>
    <cellStyle name="강조색1 2" xfId="300" xr:uid="{00000000-0005-0000-0000-0000BF0E0000}"/>
    <cellStyle name="강조색1 2 2" xfId="301" xr:uid="{00000000-0005-0000-0000-0000C00E0000}"/>
    <cellStyle name="강조색1 2 3" xfId="302" xr:uid="{00000000-0005-0000-0000-0000C10E0000}"/>
    <cellStyle name="강조색1 2 4" xfId="303" xr:uid="{00000000-0005-0000-0000-0000C20E0000}"/>
    <cellStyle name="강조색1 3" xfId="304" xr:uid="{00000000-0005-0000-0000-0000C30E0000}"/>
    <cellStyle name="강조색1 4" xfId="305" xr:uid="{00000000-0005-0000-0000-0000C40E0000}"/>
    <cellStyle name="강조색1 5" xfId="306" xr:uid="{00000000-0005-0000-0000-0000C50E0000}"/>
    <cellStyle name="강조색1 6" xfId="307" xr:uid="{00000000-0005-0000-0000-0000C60E0000}"/>
    <cellStyle name="강조색1 7" xfId="308" xr:uid="{00000000-0005-0000-0000-0000C70E0000}"/>
    <cellStyle name="강조색1 8" xfId="309" xr:uid="{00000000-0005-0000-0000-0000C80E0000}"/>
    <cellStyle name="강조색1 9" xfId="310" xr:uid="{00000000-0005-0000-0000-0000C90E0000}"/>
    <cellStyle name="강조색2" xfId="1307" builtinId="33" customBuiltin="1"/>
    <cellStyle name="강조색2 10" xfId="311" xr:uid="{00000000-0005-0000-0000-0000CB0E0000}"/>
    <cellStyle name="강조색2 11" xfId="312" xr:uid="{00000000-0005-0000-0000-0000CC0E0000}"/>
    <cellStyle name="강조색2 12" xfId="313" xr:uid="{00000000-0005-0000-0000-0000CD0E0000}"/>
    <cellStyle name="강조색2 2" xfId="314" xr:uid="{00000000-0005-0000-0000-0000CE0E0000}"/>
    <cellStyle name="강조색2 2 2" xfId="315" xr:uid="{00000000-0005-0000-0000-0000CF0E0000}"/>
    <cellStyle name="강조색2 2 3" xfId="316" xr:uid="{00000000-0005-0000-0000-0000D00E0000}"/>
    <cellStyle name="강조색2 2 4" xfId="317" xr:uid="{00000000-0005-0000-0000-0000D10E0000}"/>
    <cellStyle name="강조색2 3" xfId="318" xr:uid="{00000000-0005-0000-0000-0000D20E0000}"/>
    <cellStyle name="강조색2 4" xfId="319" xr:uid="{00000000-0005-0000-0000-0000D30E0000}"/>
    <cellStyle name="강조색2 5" xfId="320" xr:uid="{00000000-0005-0000-0000-0000D40E0000}"/>
    <cellStyle name="강조색2 6" xfId="321" xr:uid="{00000000-0005-0000-0000-0000D50E0000}"/>
    <cellStyle name="강조색2 7" xfId="322" xr:uid="{00000000-0005-0000-0000-0000D60E0000}"/>
    <cellStyle name="강조색2 8" xfId="323" xr:uid="{00000000-0005-0000-0000-0000D70E0000}"/>
    <cellStyle name="강조색2 9" xfId="324" xr:uid="{00000000-0005-0000-0000-0000D80E0000}"/>
    <cellStyle name="강조색3" xfId="1311" builtinId="37" customBuiltin="1"/>
    <cellStyle name="강조색3 10" xfId="325" xr:uid="{00000000-0005-0000-0000-0000DA0E0000}"/>
    <cellStyle name="강조색3 11" xfId="326" xr:uid="{00000000-0005-0000-0000-0000DB0E0000}"/>
    <cellStyle name="강조색3 12" xfId="327" xr:uid="{00000000-0005-0000-0000-0000DC0E0000}"/>
    <cellStyle name="강조색3 2" xfId="328" xr:uid="{00000000-0005-0000-0000-0000DD0E0000}"/>
    <cellStyle name="강조색3 2 2" xfId="329" xr:uid="{00000000-0005-0000-0000-0000DE0E0000}"/>
    <cellStyle name="강조색3 2 3" xfId="330" xr:uid="{00000000-0005-0000-0000-0000DF0E0000}"/>
    <cellStyle name="강조색3 2 4" xfId="331" xr:uid="{00000000-0005-0000-0000-0000E00E0000}"/>
    <cellStyle name="강조색3 3" xfId="332" xr:uid="{00000000-0005-0000-0000-0000E10E0000}"/>
    <cellStyle name="강조색3 4" xfId="333" xr:uid="{00000000-0005-0000-0000-0000E20E0000}"/>
    <cellStyle name="강조색3 5" xfId="334" xr:uid="{00000000-0005-0000-0000-0000E30E0000}"/>
    <cellStyle name="강조색3 6" xfId="335" xr:uid="{00000000-0005-0000-0000-0000E40E0000}"/>
    <cellStyle name="강조색3 7" xfId="336" xr:uid="{00000000-0005-0000-0000-0000E50E0000}"/>
    <cellStyle name="강조색3 8" xfId="337" xr:uid="{00000000-0005-0000-0000-0000E60E0000}"/>
    <cellStyle name="강조색3 9" xfId="338" xr:uid="{00000000-0005-0000-0000-0000E70E0000}"/>
    <cellStyle name="강조색4" xfId="1315" builtinId="41" customBuiltin="1"/>
    <cellStyle name="강조색4 10" xfId="339" xr:uid="{00000000-0005-0000-0000-0000E90E0000}"/>
    <cellStyle name="강조색4 11" xfId="340" xr:uid="{00000000-0005-0000-0000-0000EA0E0000}"/>
    <cellStyle name="강조색4 12" xfId="341" xr:uid="{00000000-0005-0000-0000-0000EB0E0000}"/>
    <cellStyle name="강조색4 2" xfId="342" xr:uid="{00000000-0005-0000-0000-0000EC0E0000}"/>
    <cellStyle name="강조색4 2 2" xfId="343" xr:uid="{00000000-0005-0000-0000-0000ED0E0000}"/>
    <cellStyle name="강조색4 2 3" xfId="344" xr:uid="{00000000-0005-0000-0000-0000EE0E0000}"/>
    <cellStyle name="강조색4 2 4" xfId="345" xr:uid="{00000000-0005-0000-0000-0000EF0E0000}"/>
    <cellStyle name="강조색4 3" xfId="346" xr:uid="{00000000-0005-0000-0000-0000F00E0000}"/>
    <cellStyle name="강조색4 4" xfId="347" xr:uid="{00000000-0005-0000-0000-0000F10E0000}"/>
    <cellStyle name="강조색4 5" xfId="348" xr:uid="{00000000-0005-0000-0000-0000F20E0000}"/>
    <cellStyle name="강조색4 6" xfId="349" xr:uid="{00000000-0005-0000-0000-0000F30E0000}"/>
    <cellStyle name="강조색4 7" xfId="350" xr:uid="{00000000-0005-0000-0000-0000F40E0000}"/>
    <cellStyle name="강조색4 8" xfId="351" xr:uid="{00000000-0005-0000-0000-0000F50E0000}"/>
    <cellStyle name="강조색4 9" xfId="352" xr:uid="{00000000-0005-0000-0000-0000F60E0000}"/>
    <cellStyle name="강조색5" xfId="1319" builtinId="45" customBuiltin="1"/>
    <cellStyle name="강조색5 10" xfId="353" xr:uid="{00000000-0005-0000-0000-0000F80E0000}"/>
    <cellStyle name="강조색5 11" xfId="354" xr:uid="{00000000-0005-0000-0000-0000F90E0000}"/>
    <cellStyle name="강조색5 12" xfId="355" xr:uid="{00000000-0005-0000-0000-0000FA0E0000}"/>
    <cellStyle name="강조색5 2" xfId="356" xr:uid="{00000000-0005-0000-0000-0000FB0E0000}"/>
    <cellStyle name="강조색5 2 2" xfId="357" xr:uid="{00000000-0005-0000-0000-0000FC0E0000}"/>
    <cellStyle name="강조색5 2 3" xfId="358" xr:uid="{00000000-0005-0000-0000-0000FD0E0000}"/>
    <cellStyle name="강조색5 2 4" xfId="359" xr:uid="{00000000-0005-0000-0000-0000FE0E0000}"/>
    <cellStyle name="강조색5 3" xfId="360" xr:uid="{00000000-0005-0000-0000-0000FF0E0000}"/>
    <cellStyle name="강조색5 4" xfId="361" xr:uid="{00000000-0005-0000-0000-0000000F0000}"/>
    <cellStyle name="강조색5 5" xfId="362" xr:uid="{00000000-0005-0000-0000-0000010F0000}"/>
    <cellStyle name="강조색5 6" xfId="363" xr:uid="{00000000-0005-0000-0000-0000020F0000}"/>
    <cellStyle name="강조색5 7" xfId="364" xr:uid="{00000000-0005-0000-0000-0000030F0000}"/>
    <cellStyle name="강조색5 8" xfId="365" xr:uid="{00000000-0005-0000-0000-0000040F0000}"/>
    <cellStyle name="강조색5 9" xfId="366" xr:uid="{00000000-0005-0000-0000-0000050F0000}"/>
    <cellStyle name="강조색6" xfId="1323" builtinId="49" customBuiltin="1"/>
    <cellStyle name="강조색6 10" xfId="367" xr:uid="{00000000-0005-0000-0000-0000070F0000}"/>
    <cellStyle name="강조색6 11" xfId="368" xr:uid="{00000000-0005-0000-0000-0000080F0000}"/>
    <cellStyle name="강조색6 12" xfId="369" xr:uid="{00000000-0005-0000-0000-0000090F0000}"/>
    <cellStyle name="강조색6 2" xfId="370" xr:uid="{00000000-0005-0000-0000-00000A0F0000}"/>
    <cellStyle name="강조색6 2 2" xfId="371" xr:uid="{00000000-0005-0000-0000-00000B0F0000}"/>
    <cellStyle name="강조색6 2 3" xfId="372" xr:uid="{00000000-0005-0000-0000-00000C0F0000}"/>
    <cellStyle name="강조색6 2 4" xfId="373" xr:uid="{00000000-0005-0000-0000-00000D0F0000}"/>
    <cellStyle name="강조색6 3" xfId="374" xr:uid="{00000000-0005-0000-0000-00000E0F0000}"/>
    <cellStyle name="강조색6 4" xfId="375" xr:uid="{00000000-0005-0000-0000-00000F0F0000}"/>
    <cellStyle name="강조색6 5" xfId="376" xr:uid="{00000000-0005-0000-0000-0000100F0000}"/>
    <cellStyle name="강조색6 6" xfId="377" xr:uid="{00000000-0005-0000-0000-0000110F0000}"/>
    <cellStyle name="강조색6 7" xfId="378" xr:uid="{00000000-0005-0000-0000-0000120F0000}"/>
    <cellStyle name="강조색6 8" xfId="379" xr:uid="{00000000-0005-0000-0000-0000130F0000}"/>
    <cellStyle name="강조색6 9" xfId="380" xr:uid="{00000000-0005-0000-0000-0000140F0000}"/>
    <cellStyle name="检查单元格" xfId="4584" xr:uid="{00000000-0005-0000-0000-0000150F0000}"/>
    <cellStyle name="检查单元格 2" xfId="4585" xr:uid="{00000000-0005-0000-0000-0000160F0000}"/>
    <cellStyle name="检查单元格 2 2" xfId="4586" xr:uid="{00000000-0005-0000-0000-0000170F0000}"/>
    <cellStyle name="检查单元格 2 2 2" xfId="4587" xr:uid="{00000000-0005-0000-0000-0000180F0000}"/>
    <cellStyle name="检查单元格 2 2 2 2" xfId="4588" xr:uid="{00000000-0005-0000-0000-0000190F0000}"/>
    <cellStyle name="检查单元格 2 2 2 2 2" xfId="4589" xr:uid="{00000000-0005-0000-0000-00001A0F0000}"/>
    <cellStyle name="检查单元格 2 2 2 2 2 2" xfId="4590" xr:uid="{00000000-0005-0000-0000-00001B0F0000}"/>
    <cellStyle name="检查单元格 2 2 2 2 2 2 2" xfId="4591" xr:uid="{00000000-0005-0000-0000-00001C0F0000}"/>
    <cellStyle name="检查单元格 2 2 2 2 3" xfId="4592" xr:uid="{00000000-0005-0000-0000-00001D0F0000}"/>
    <cellStyle name="检查单元格 2 2 2 2 3 2" xfId="4593" xr:uid="{00000000-0005-0000-0000-00001E0F0000}"/>
    <cellStyle name="检查单元格 2 2 2 3" xfId="4594" xr:uid="{00000000-0005-0000-0000-00001F0F0000}"/>
    <cellStyle name="检查单元格 2 2 2 3 2" xfId="4595" xr:uid="{00000000-0005-0000-0000-0000200F0000}"/>
    <cellStyle name="检查单元格 2 2 2 3 2 2" xfId="4596" xr:uid="{00000000-0005-0000-0000-0000210F0000}"/>
    <cellStyle name="检查单元格 2 2 2 4" xfId="4597" xr:uid="{00000000-0005-0000-0000-0000220F0000}"/>
    <cellStyle name="检查单元格 2 2 2 4 2" xfId="4598" xr:uid="{00000000-0005-0000-0000-0000230F0000}"/>
    <cellStyle name="检查单元格 2 2 3" xfId="4599" xr:uid="{00000000-0005-0000-0000-0000240F0000}"/>
    <cellStyle name="检查单元格 2 2 3 2" xfId="4600" xr:uid="{00000000-0005-0000-0000-0000250F0000}"/>
    <cellStyle name="检查单元格 2 2 3 2 2" xfId="4601" xr:uid="{00000000-0005-0000-0000-0000260F0000}"/>
    <cellStyle name="检查单元格 2 2 3 2 2 2" xfId="4602" xr:uid="{00000000-0005-0000-0000-0000270F0000}"/>
    <cellStyle name="检查单元格 2 2 3 3" xfId="4603" xr:uid="{00000000-0005-0000-0000-0000280F0000}"/>
    <cellStyle name="检查单元格 2 2 3 3 2" xfId="4604" xr:uid="{00000000-0005-0000-0000-0000290F0000}"/>
    <cellStyle name="检查单元格 2 2 4" xfId="4605" xr:uid="{00000000-0005-0000-0000-00002A0F0000}"/>
    <cellStyle name="检查单元格 2 2 4 2" xfId="4606" xr:uid="{00000000-0005-0000-0000-00002B0F0000}"/>
    <cellStyle name="检查单元格 2 2 4 2 2" xfId="4607" xr:uid="{00000000-0005-0000-0000-00002C0F0000}"/>
    <cellStyle name="检查单元格 2 2 5" xfId="4608" xr:uid="{00000000-0005-0000-0000-00002D0F0000}"/>
    <cellStyle name="检查单元格 2 2 5 2" xfId="4609" xr:uid="{00000000-0005-0000-0000-00002E0F0000}"/>
    <cellStyle name="检查单元格 2 3" xfId="4610" xr:uid="{00000000-0005-0000-0000-00002F0F0000}"/>
    <cellStyle name="检查单元格 2 3 2" xfId="4611" xr:uid="{00000000-0005-0000-0000-0000300F0000}"/>
    <cellStyle name="检查单元格 2 3 2 2" xfId="4612" xr:uid="{00000000-0005-0000-0000-0000310F0000}"/>
    <cellStyle name="检查单元格 2 3 2 2 2" xfId="4613" xr:uid="{00000000-0005-0000-0000-0000320F0000}"/>
    <cellStyle name="检查单元格 2 3 2 2 2 2" xfId="4614" xr:uid="{00000000-0005-0000-0000-0000330F0000}"/>
    <cellStyle name="检查单元格 2 3 2 2 2 2 2" xfId="4615" xr:uid="{00000000-0005-0000-0000-0000340F0000}"/>
    <cellStyle name="检查单元格 2 3 2 2 3" xfId="4616" xr:uid="{00000000-0005-0000-0000-0000350F0000}"/>
    <cellStyle name="检查单元格 2 3 2 2 3 2" xfId="4617" xr:uid="{00000000-0005-0000-0000-0000360F0000}"/>
    <cellStyle name="检查单元格 2 3 2 3" xfId="4618" xr:uid="{00000000-0005-0000-0000-0000370F0000}"/>
    <cellStyle name="检查单元格 2 3 2 3 2" xfId="4619" xr:uid="{00000000-0005-0000-0000-0000380F0000}"/>
    <cellStyle name="检查单元格 2 3 2 3 2 2" xfId="4620" xr:uid="{00000000-0005-0000-0000-0000390F0000}"/>
    <cellStyle name="检查单元格 2 3 2 4" xfId="4621" xr:uid="{00000000-0005-0000-0000-00003A0F0000}"/>
    <cellStyle name="检查单元格 2 3 2 4 2" xfId="4622" xr:uid="{00000000-0005-0000-0000-00003B0F0000}"/>
    <cellStyle name="检查单元格 2 3 3" xfId="4623" xr:uid="{00000000-0005-0000-0000-00003C0F0000}"/>
    <cellStyle name="检查单元格 2 3 3 2" xfId="4624" xr:uid="{00000000-0005-0000-0000-00003D0F0000}"/>
    <cellStyle name="检查单元格 2 3 3 2 2" xfId="4625" xr:uid="{00000000-0005-0000-0000-00003E0F0000}"/>
    <cellStyle name="检查单元格 2 3 3 2 2 2" xfId="4626" xr:uid="{00000000-0005-0000-0000-00003F0F0000}"/>
    <cellStyle name="检查单元格 2 3 3 3" xfId="4627" xr:uid="{00000000-0005-0000-0000-0000400F0000}"/>
    <cellStyle name="检查单元格 2 3 3 3 2" xfId="4628" xr:uid="{00000000-0005-0000-0000-0000410F0000}"/>
    <cellStyle name="检查单元格 2 3 4" xfId="4629" xr:uid="{00000000-0005-0000-0000-0000420F0000}"/>
    <cellStyle name="检查单元格 2 3 4 2" xfId="4630" xr:uid="{00000000-0005-0000-0000-0000430F0000}"/>
    <cellStyle name="检查单元格 2 3 4 2 2" xfId="4631" xr:uid="{00000000-0005-0000-0000-0000440F0000}"/>
    <cellStyle name="检查单元格 2 3 5" xfId="4632" xr:uid="{00000000-0005-0000-0000-0000450F0000}"/>
    <cellStyle name="检查单元格 2 3 5 2" xfId="4633" xr:uid="{00000000-0005-0000-0000-0000460F0000}"/>
    <cellStyle name="检查单元格 2 4" xfId="4634" xr:uid="{00000000-0005-0000-0000-0000470F0000}"/>
    <cellStyle name="检查单元格 2 4 2" xfId="4635" xr:uid="{00000000-0005-0000-0000-0000480F0000}"/>
    <cellStyle name="检查单元格 2 4 2 2" xfId="4636" xr:uid="{00000000-0005-0000-0000-0000490F0000}"/>
    <cellStyle name="检查单元格 2 4 2 2 2" xfId="4637" xr:uid="{00000000-0005-0000-0000-00004A0F0000}"/>
    <cellStyle name="检查单元格 2 4 2 2 2 2" xfId="4638" xr:uid="{00000000-0005-0000-0000-00004B0F0000}"/>
    <cellStyle name="检查单元格 2 4 2 3" xfId="4639" xr:uid="{00000000-0005-0000-0000-00004C0F0000}"/>
    <cellStyle name="检查单元格 2 4 2 3 2" xfId="4640" xr:uid="{00000000-0005-0000-0000-00004D0F0000}"/>
    <cellStyle name="检查单元格 2 4 3" xfId="4641" xr:uid="{00000000-0005-0000-0000-00004E0F0000}"/>
    <cellStyle name="检查单元格 2 4 3 2" xfId="4642" xr:uid="{00000000-0005-0000-0000-00004F0F0000}"/>
    <cellStyle name="检查单元格 2 4 3 2 2" xfId="4643" xr:uid="{00000000-0005-0000-0000-0000500F0000}"/>
    <cellStyle name="检查单元格 2 4 4" xfId="4644" xr:uid="{00000000-0005-0000-0000-0000510F0000}"/>
    <cellStyle name="检查单元格 2 4 4 2" xfId="4645" xr:uid="{00000000-0005-0000-0000-0000520F0000}"/>
    <cellStyle name="检查单元格 2 5" xfId="4646" xr:uid="{00000000-0005-0000-0000-0000530F0000}"/>
    <cellStyle name="检查单元格 2 5 2" xfId="4647" xr:uid="{00000000-0005-0000-0000-0000540F0000}"/>
    <cellStyle name="检查单元格 2 5 2 2" xfId="4648" xr:uid="{00000000-0005-0000-0000-0000550F0000}"/>
    <cellStyle name="检查单元格 2 5 2 2 2" xfId="4649" xr:uid="{00000000-0005-0000-0000-0000560F0000}"/>
    <cellStyle name="检查单元格 2 5 3" xfId="4650" xr:uid="{00000000-0005-0000-0000-0000570F0000}"/>
    <cellStyle name="检查单元格 2 5 3 2" xfId="4651" xr:uid="{00000000-0005-0000-0000-0000580F0000}"/>
    <cellStyle name="检查单元格 2 6" xfId="4652" xr:uid="{00000000-0005-0000-0000-0000590F0000}"/>
    <cellStyle name="检查单元格 2 6 2" xfId="4653" xr:uid="{00000000-0005-0000-0000-00005A0F0000}"/>
    <cellStyle name="检查单元格 2 6 2 2" xfId="4654" xr:uid="{00000000-0005-0000-0000-00005B0F0000}"/>
    <cellStyle name="检查单元格 2 7" xfId="4655" xr:uid="{00000000-0005-0000-0000-00005C0F0000}"/>
    <cellStyle name="检查单元格 2 7 2" xfId="4656" xr:uid="{00000000-0005-0000-0000-00005D0F0000}"/>
    <cellStyle name="检查单元格 3" xfId="4657" xr:uid="{00000000-0005-0000-0000-00005E0F0000}"/>
    <cellStyle name="检查单元格 3 2" xfId="4658" xr:uid="{00000000-0005-0000-0000-00005F0F0000}"/>
    <cellStyle name="检查单元格 3 2 2" xfId="4659" xr:uid="{00000000-0005-0000-0000-0000600F0000}"/>
    <cellStyle name="检查单元格 3 2 2 2" xfId="4660" xr:uid="{00000000-0005-0000-0000-0000610F0000}"/>
    <cellStyle name="检查单元格 3 2 2 2 2" xfId="4661" xr:uid="{00000000-0005-0000-0000-0000620F0000}"/>
    <cellStyle name="检查单元格 3 2 2 2 2 2" xfId="4662" xr:uid="{00000000-0005-0000-0000-0000630F0000}"/>
    <cellStyle name="检查单元格 3 2 2 2 2 2 2" xfId="4663" xr:uid="{00000000-0005-0000-0000-0000640F0000}"/>
    <cellStyle name="检查单元格 3 2 2 2 3" xfId="4664" xr:uid="{00000000-0005-0000-0000-0000650F0000}"/>
    <cellStyle name="检查单元格 3 2 2 2 3 2" xfId="4665" xr:uid="{00000000-0005-0000-0000-0000660F0000}"/>
    <cellStyle name="检查单元格 3 2 2 3" xfId="4666" xr:uid="{00000000-0005-0000-0000-0000670F0000}"/>
    <cellStyle name="检查单元格 3 2 2 3 2" xfId="4667" xr:uid="{00000000-0005-0000-0000-0000680F0000}"/>
    <cellStyle name="检查单元格 3 2 2 3 2 2" xfId="4668" xr:uid="{00000000-0005-0000-0000-0000690F0000}"/>
    <cellStyle name="检查单元格 3 2 2 4" xfId="4669" xr:uid="{00000000-0005-0000-0000-00006A0F0000}"/>
    <cellStyle name="检查单元格 3 2 2 4 2" xfId="4670" xr:uid="{00000000-0005-0000-0000-00006B0F0000}"/>
    <cellStyle name="检查单元格 3 2 3" xfId="4671" xr:uid="{00000000-0005-0000-0000-00006C0F0000}"/>
    <cellStyle name="检查单元格 3 2 3 2" xfId="4672" xr:uid="{00000000-0005-0000-0000-00006D0F0000}"/>
    <cellStyle name="检查单元格 3 2 3 2 2" xfId="4673" xr:uid="{00000000-0005-0000-0000-00006E0F0000}"/>
    <cellStyle name="检查单元格 3 2 3 2 2 2" xfId="4674" xr:uid="{00000000-0005-0000-0000-00006F0F0000}"/>
    <cellStyle name="检查单元格 3 2 3 3" xfId="4675" xr:uid="{00000000-0005-0000-0000-0000700F0000}"/>
    <cellStyle name="检查单元格 3 2 3 3 2" xfId="4676" xr:uid="{00000000-0005-0000-0000-0000710F0000}"/>
    <cellStyle name="检查单元格 3 2 4" xfId="4677" xr:uid="{00000000-0005-0000-0000-0000720F0000}"/>
    <cellStyle name="检查单元格 3 2 4 2" xfId="4678" xr:uid="{00000000-0005-0000-0000-0000730F0000}"/>
    <cellStyle name="检查单元格 3 2 4 2 2" xfId="4679" xr:uid="{00000000-0005-0000-0000-0000740F0000}"/>
    <cellStyle name="检查单元格 3 2 5" xfId="4680" xr:uid="{00000000-0005-0000-0000-0000750F0000}"/>
    <cellStyle name="检查单元格 3 2 5 2" xfId="4681" xr:uid="{00000000-0005-0000-0000-0000760F0000}"/>
    <cellStyle name="检查单元格 3 3" xfId="4682" xr:uid="{00000000-0005-0000-0000-0000770F0000}"/>
    <cellStyle name="检查单元格 3 3 2" xfId="4683" xr:uid="{00000000-0005-0000-0000-0000780F0000}"/>
    <cellStyle name="检查单元格 3 3 2 2" xfId="4684" xr:uid="{00000000-0005-0000-0000-0000790F0000}"/>
    <cellStyle name="检查单元格 3 3 2 2 2" xfId="4685" xr:uid="{00000000-0005-0000-0000-00007A0F0000}"/>
    <cellStyle name="检查单元格 3 3 2 2 2 2" xfId="4686" xr:uid="{00000000-0005-0000-0000-00007B0F0000}"/>
    <cellStyle name="检查单元格 3 3 2 2 2 2 2" xfId="4687" xr:uid="{00000000-0005-0000-0000-00007C0F0000}"/>
    <cellStyle name="检查单元格 3 3 2 2 3" xfId="4688" xr:uid="{00000000-0005-0000-0000-00007D0F0000}"/>
    <cellStyle name="检查单元格 3 3 2 2 3 2" xfId="4689" xr:uid="{00000000-0005-0000-0000-00007E0F0000}"/>
    <cellStyle name="检查单元格 3 3 2 3" xfId="4690" xr:uid="{00000000-0005-0000-0000-00007F0F0000}"/>
    <cellStyle name="检查单元格 3 3 2 3 2" xfId="4691" xr:uid="{00000000-0005-0000-0000-0000800F0000}"/>
    <cellStyle name="检查单元格 3 3 2 3 2 2" xfId="4692" xr:uid="{00000000-0005-0000-0000-0000810F0000}"/>
    <cellStyle name="检查单元格 3 3 2 4" xfId="4693" xr:uid="{00000000-0005-0000-0000-0000820F0000}"/>
    <cellStyle name="检查单元格 3 3 2 4 2" xfId="4694" xr:uid="{00000000-0005-0000-0000-0000830F0000}"/>
    <cellStyle name="检查单元格 3 3 3" xfId="4695" xr:uid="{00000000-0005-0000-0000-0000840F0000}"/>
    <cellStyle name="检查单元格 3 3 3 2" xfId="4696" xr:uid="{00000000-0005-0000-0000-0000850F0000}"/>
    <cellStyle name="检查单元格 3 3 3 2 2" xfId="4697" xr:uid="{00000000-0005-0000-0000-0000860F0000}"/>
    <cellStyle name="检查单元格 3 3 3 2 2 2" xfId="4698" xr:uid="{00000000-0005-0000-0000-0000870F0000}"/>
    <cellStyle name="检查单元格 3 3 3 3" xfId="4699" xr:uid="{00000000-0005-0000-0000-0000880F0000}"/>
    <cellStyle name="检查单元格 3 3 3 3 2" xfId="4700" xr:uid="{00000000-0005-0000-0000-0000890F0000}"/>
    <cellStyle name="检查单元格 3 3 4" xfId="4701" xr:uid="{00000000-0005-0000-0000-00008A0F0000}"/>
    <cellStyle name="检查单元格 3 3 4 2" xfId="4702" xr:uid="{00000000-0005-0000-0000-00008B0F0000}"/>
    <cellStyle name="检查单元格 3 3 4 2 2" xfId="4703" xr:uid="{00000000-0005-0000-0000-00008C0F0000}"/>
    <cellStyle name="检查单元格 3 3 5" xfId="4704" xr:uid="{00000000-0005-0000-0000-00008D0F0000}"/>
    <cellStyle name="检查单元格 3 3 5 2" xfId="4705" xr:uid="{00000000-0005-0000-0000-00008E0F0000}"/>
    <cellStyle name="检查单元格 3 4" xfId="4706" xr:uid="{00000000-0005-0000-0000-00008F0F0000}"/>
    <cellStyle name="检查单元格 3 4 2" xfId="4707" xr:uid="{00000000-0005-0000-0000-0000900F0000}"/>
    <cellStyle name="检查单元格 3 4 2 2" xfId="4708" xr:uid="{00000000-0005-0000-0000-0000910F0000}"/>
    <cellStyle name="检查单元格 3 4 2 2 2" xfId="4709" xr:uid="{00000000-0005-0000-0000-0000920F0000}"/>
    <cellStyle name="检查单元格 3 4 2 2 2 2" xfId="4710" xr:uid="{00000000-0005-0000-0000-0000930F0000}"/>
    <cellStyle name="检查单元格 3 4 2 3" xfId="4711" xr:uid="{00000000-0005-0000-0000-0000940F0000}"/>
    <cellStyle name="检查单元格 3 4 2 3 2" xfId="4712" xr:uid="{00000000-0005-0000-0000-0000950F0000}"/>
    <cellStyle name="检查单元格 3 4 3" xfId="4713" xr:uid="{00000000-0005-0000-0000-0000960F0000}"/>
    <cellStyle name="检查单元格 3 4 3 2" xfId="4714" xr:uid="{00000000-0005-0000-0000-0000970F0000}"/>
    <cellStyle name="检查单元格 3 4 3 2 2" xfId="4715" xr:uid="{00000000-0005-0000-0000-0000980F0000}"/>
    <cellStyle name="检查单元格 3 4 4" xfId="4716" xr:uid="{00000000-0005-0000-0000-0000990F0000}"/>
    <cellStyle name="检查单元格 3 4 4 2" xfId="4717" xr:uid="{00000000-0005-0000-0000-00009A0F0000}"/>
    <cellStyle name="检查单元格 3 5" xfId="4718" xr:uid="{00000000-0005-0000-0000-00009B0F0000}"/>
    <cellStyle name="检查单元格 3 5 2" xfId="4719" xr:uid="{00000000-0005-0000-0000-00009C0F0000}"/>
    <cellStyle name="检查单元格 3 5 2 2" xfId="4720" xr:uid="{00000000-0005-0000-0000-00009D0F0000}"/>
    <cellStyle name="检查单元格 3 5 2 2 2" xfId="4721" xr:uid="{00000000-0005-0000-0000-00009E0F0000}"/>
    <cellStyle name="检查单元格 3 5 3" xfId="4722" xr:uid="{00000000-0005-0000-0000-00009F0F0000}"/>
    <cellStyle name="检查单元格 3 5 3 2" xfId="4723" xr:uid="{00000000-0005-0000-0000-0000A00F0000}"/>
    <cellStyle name="检查单元格 3 6" xfId="4724" xr:uid="{00000000-0005-0000-0000-0000A10F0000}"/>
    <cellStyle name="检查单元格 3 6 2" xfId="4725" xr:uid="{00000000-0005-0000-0000-0000A20F0000}"/>
    <cellStyle name="检查单元格 3 6 2 2" xfId="4726" xr:uid="{00000000-0005-0000-0000-0000A30F0000}"/>
    <cellStyle name="检查单元格 3 7" xfId="4727" xr:uid="{00000000-0005-0000-0000-0000A40F0000}"/>
    <cellStyle name="检查单元格 3 7 2" xfId="4728" xr:uid="{00000000-0005-0000-0000-0000A50F0000}"/>
    <cellStyle name="检查单元格 4" xfId="4729" xr:uid="{00000000-0005-0000-0000-0000A60F0000}"/>
    <cellStyle name="检查单元格 4 2" xfId="4730" xr:uid="{00000000-0005-0000-0000-0000A70F0000}"/>
    <cellStyle name="检查单元格 4 2 2" xfId="4731" xr:uid="{00000000-0005-0000-0000-0000A80F0000}"/>
    <cellStyle name="检查单元格 4 2 2 2" xfId="4732" xr:uid="{00000000-0005-0000-0000-0000A90F0000}"/>
    <cellStyle name="检查单元格 4 2 2 2 2" xfId="4733" xr:uid="{00000000-0005-0000-0000-0000AA0F0000}"/>
    <cellStyle name="检查单元格 4 2 3" xfId="4734" xr:uid="{00000000-0005-0000-0000-0000AB0F0000}"/>
    <cellStyle name="检查单元格 4 2 3 2" xfId="4735" xr:uid="{00000000-0005-0000-0000-0000AC0F0000}"/>
    <cellStyle name="检查单元格 4 3" xfId="4736" xr:uid="{00000000-0005-0000-0000-0000AD0F0000}"/>
    <cellStyle name="检查单元格 4 3 2" xfId="4737" xr:uid="{00000000-0005-0000-0000-0000AE0F0000}"/>
    <cellStyle name="检查单元格 4 3 2 2" xfId="4738" xr:uid="{00000000-0005-0000-0000-0000AF0F0000}"/>
    <cellStyle name="检查单元格 4 4" xfId="4739" xr:uid="{00000000-0005-0000-0000-0000B00F0000}"/>
    <cellStyle name="检查单元格 4 4 2" xfId="4740" xr:uid="{00000000-0005-0000-0000-0000B10F0000}"/>
    <cellStyle name="检查单元格 5" xfId="4741" xr:uid="{00000000-0005-0000-0000-0000B20F0000}"/>
    <cellStyle name="检查单元格 5 2" xfId="4742" xr:uid="{00000000-0005-0000-0000-0000B30F0000}"/>
    <cellStyle name="检查单元格 5 2 2" xfId="4743" xr:uid="{00000000-0005-0000-0000-0000B40F0000}"/>
    <cellStyle name="检查单元格 5 2 2 2" xfId="4744" xr:uid="{00000000-0005-0000-0000-0000B50F0000}"/>
    <cellStyle name="检查单元格 5 3" xfId="4745" xr:uid="{00000000-0005-0000-0000-0000B60F0000}"/>
    <cellStyle name="检查单元格 5 3 2" xfId="4746" xr:uid="{00000000-0005-0000-0000-0000B70F0000}"/>
    <cellStyle name="检查单元格 6" xfId="4747" xr:uid="{00000000-0005-0000-0000-0000B80F0000}"/>
    <cellStyle name="检查单元格 6 2" xfId="4748" xr:uid="{00000000-0005-0000-0000-0000B90F0000}"/>
    <cellStyle name="检查单元格 6 2 2" xfId="4749" xr:uid="{00000000-0005-0000-0000-0000BA0F0000}"/>
    <cellStyle name="检查单元格 7" xfId="4750" xr:uid="{00000000-0005-0000-0000-0000BB0F0000}"/>
    <cellStyle name="检查单元格 7 2" xfId="4751" xr:uid="{00000000-0005-0000-0000-0000BC0F0000}"/>
    <cellStyle name="경고문" xfId="1299" builtinId="11" customBuiltin="1"/>
    <cellStyle name="경고문 10" xfId="381" xr:uid="{00000000-0005-0000-0000-0000BE0F0000}"/>
    <cellStyle name="경고문 11" xfId="382" xr:uid="{00000000-0005-0000-0000-0000BF0F0000}"/>
    <cellStyle name="경고문 12" xfId="383" xr:uid="{00000000-0005-0000-0000-0000C00F0000}"/>
    <cellStyle name="경고문 2" xfId="384" xr:uid="{00000000-0005-0000-0000-0000C10F0000}"/>
    <cellStyle name="경고문 2 2" xfId="385" xr:uid="{00000000-0005-0000-0000-0000C20F0000}"/>
    <cellStyle name="경고문 2 3" xfId="386" xr:uid="{00000000-0005-0000-0000-0000C30F0000}"/>
    <cellStyle name="경고문 2 4" xfId="387" xr:uid="{00000000-0005-0000-0000-0000C40F0000}"/>
    <cellStyle name="경고문 3" xfId="388" xr:uid="{00000000-0005-0000-0000-0000C50F0000}"/>
    <cellStyle name="경고문 4" xfId="389" xr:uid="{00000000-0005-0000-0000-0000C60F0000}"/>
    <cellStyle name="경고문 5" xfId="390" xr:uid="{00000000-0005-0000-0000-0000C70F0000}"/>
    <cellStyle name="경고문 6" xfId="391" xr:uid="{00000000-0005-0000-0000-0000C80F0000}"/>
    <cellStyle name="경고문 7" xfId="392" xr:uid="{00000000-0005-0000-0000-0000C90F0000}"/>
    <cellStyle name="경고문 8" xfId="393" xr:uid="{00000000-0005-0000-0000-0000CA0F0000}"/>
    <cellStyle name="경고문 9" xfId="394" xr:uid="{00000000-0005-0000-0000-0000CB0F0000}"/>
    <cellStyle name="警告文本" xfId="4752" xr:uid="{00000000-0005-0000-0000-0000CC0F0000}"/>
    <cellStyle name="警告文本 2" xfId="4753" xr:uid="{00000000-0005-0000-0000-0000CD0F0000}"/>
    <cellStyle name="警告文本 2 2" xfId="4754" xr:uid="{00000000-0005-0000-0000-0000CE0F0000}"/>
    <cellStyle name="警告文本 2 2 2" xfId="4755" xr:uid="{00000000-0005-0000-0000-0000CF0F0000}"/>
    <cellStyle name="警告文本 2 3" xfId="4756" xr:uid="{00000000-0005-0000-0000-0000D00F0000}"/>
    <cellStyle name="警告文本 2 3 2" xfId="4757" xr:uid="{00000000-0005-0000-0000-0000D10F0000}"/>
    <cellStyle name="警告文本 2 4" xfId="4758" xr:uid="{00000000-0005-0000-0000-0000D20F0000}"/>
    <cellStyle name="警告文本 3" xfId="4759" xr:uid="{00000000-0005-0000-0000-0000D30F0000}"/>
    <cellStyle name="警告文本 3 2" xfId="4760" xr:uid="{00000000-0005-0000-0000-0000D40F0000}"/>
    <cellStyle name="警告文本 3 2 2" xfId="4761" xr:uid="{00000000-0005-0000-0000-0000D50F0000}"/>
    <cellStyle name="警告文本 3 3" xfId="4762" xr:uid="{00000000-0005-0000-0000-0000D60F0000}"/>
    <cellStyle name="警告文本 3 3 2" xfId="4763" xr:uid="{00000000-0005-0000-0000-0000D70F0000}"/>
    <cellStyle name="警告文本 3 4" xfId="4764" xr:uid="{00000000-0005-0000-0000-0000D80F0000}"/>
    <cellStyle name="警告文本 4" xfId="4765" xr:uid="{00000000-0005-0000-0000-0000D90F0000}"/>
    <cellStyle name="계산" xfId="1296" builtinId="22" customBuiltin="1"/>
    <cellStyle name="计算" xfId="4766" xr:uid="{00000000-0005-0000-0000-0000DB0F0000}"/>
    <cellStyle name="계산 10" xfId="395" xr:uid="{00000000-0005-0000-0000-0000DC0F0000}"/>
    <cellStyle name="计算 10" xfId="7230" xr:uid="{00000000-0005-0000-0000-0000DB0F0000}"/>
    <cellStyle name="계산 11" xfId="396" xr:uid="{00000000-0005-0000-0000-0000DD0F0000}"/>
    <cellStyle name="计算 11" xfId="7083" xr:uid="{00000000-0005-0000-0000-0000DB0F0000}"/>
    <cellStyle name="계산 12" xfId="397" xr:uid="{00000000-0005-0000-0000-0000DE0F0000}"/>
    <cellStyle name="计算 12" xfId="9693" xr:uid="{00000000-0005-0000-0000-0000DB0F0000}"/>
    <cellStyle name="计算 13" xfId="8737" xr:uid="{00000000-0005-0000-0000-0000DB0F0000}"/>
    <cellStyle name="계산 2" xfId="398" xr:uid="{00000000-0005-0000-0000-0000DF0F0000}"/>
    <cellStyle name="计算 2" xfId="4767" xr:uid="{00000000-0005-0000-0000-0000E00F0000}"/>
    <cellStyle name="计算 2 10" xfId="7231" xr:uid="{00000000-0005-0000-0000-0000E00F0000}"/>
    <cellStyle name="计算 2 11" xfId="9694" xr:uid="{00000000-0005-0000-0000-0000E00F0000}"/>
    <cellStyle name="계산 2 2" xfId="399" xr:uid="{00000000-0005-0000-0000-0000E10F0000}"/>
    <cellStyle name="计算 2 2" xfId="4768" xr:uid="{00000000-0005-0000-0000-0000E20F0000}"/>
    <cellStyle name="计算 2 2 2" xfId="4769" xr:uid="{00000000-0005-0000-0000-0000E30F0000}"/>
    <cellStyle name="计算 2 2 2 2" xfId="4770" xr:uid="{00000000-0005-0000-0000-0000E40F0000}"/>
    <cellStyle name="计算 2 2 2 2 2" xfId="4771" xr:uid="{00000000-0005-0000-0000-0000E50F0000}"/>
    <cellStyle name="计算 2 2 2 2 2 2" xfId="8046" xr:uid="{00000000-0005-0000-0000-0000E50F0000}"/>
    <cellStyle name="计算 2 2 2 2 2 3" xfId="9698" xr:uid="{00000000-0005-0000-0000-0000E50F0000}"/>
    <cellStyle name="计算 2 2 2 2 3" xfId="4772" xr:uid="{00000000-0005-0000-0000-0000E60F0000}"/>
    <cellStyle name="计算 2 2 2 2 3 2" xfId="8047" xr:uid="{00000000-0005-0000-0000-0000E60F0000}"/>
    <cellStyle name="计算 2 2 2 2 3 3" xfId="9699" xr:uid="{00000000-0005-0000-0000-0000E60F0000}"/>
    <cellStyle name="计算 2 2 2 2 4" xfId="8045" xr:uid="{00000000-0005-0000-0000-0000E40F0000}"/>
    <cellStyle name="计算 2 2 2 2 5" xfId="9697" xr:uid="{00000000-0005-0000-0000-0000E40F0000}"/>
    <cellStyle name="计算 2 2 2 3" xfId="4773" xr:uid="{00000000-0005-0000-0000-0000E70F0000}"/>
    <cellStyle name="计算 2 2 2 3 2" xfId="4774" xr:uid="{00000000-0005-0000-0000-0000E80F0000}"/>
    <cellStyle name="计算 2 2 2 3 2 2" xfId="8049" xr:uid="{00000000-0005-0000-0000-0000E80F0000}"/>
    <cellStyle name="计算 2 2 2 3 2 3" xfId="9701" xr:uid="{00000000-0005-0000-0000-0000E80F0000}"/>
    <cellStyle name="计算 2 2 2 3 3" xfId="8048" xr:uid="{00000000-0005-0000-0000-0000E70F0000}"/>
    <cellStyle name="计算 2 2 2 3 4" xfId="9700" xr:uid="{00000000-0005-0000-0000-0000E70F0000}"/>
    <cellStyle name="计算 2 2 2 4" xfId="4775" xr:uid="{00000000-0005-0000-0000-0000E90F0000}"/>
    <cellStyle name="计算 2 2 2 4 2" xfId="8050" xr:uid="{00000000-0005-0000-0000-0000E90F0000}"/>
    <cellStyle name="计算 2 2 2 4 3" xfId="9702" xr:uid="{00000000-0005-0000-0000-0000E90F0000}"/>
    <cellStyle name="计算 2 2 2 5" xfId="8044" xr:uid="{00000000-0005-0000-0000-0000E30F0000}"/>
    <cellStyle name="计算 2 2 2 6" xfId="9696" xr:uid="{00000000-0005-0000-0000-0000E30F0000}"/>
    <cellStyle name="计算 2 2 3" xfId="4776" xr:uid="{00000000-0005-0000-0000-0000EA0F0000}"/>
    <cellStyle name="计算 2 2 3 2" xfId="4777" xr:uid="{00000000-0005-0000-0000-0000EB0F0000}"/>
    <cellStyle name="计算 2 2 3 2 2" xfId="8052" xr:uid="{00000000-0005-0000-0000-0000EB0F0000}"/>
    <cellStyle name="计算 2 2 3 2 3" xfId="9704" xr:uid="{00000000-0005-0000-0000-0000EB0F0000}"/>
    <cellStyle name="计算 2 2 3 3" xfId="4778" xr:uid="{00000000-0005-0000-0000-0000EC0F0000}"/>
    <cellStyle name="计算 2 2 3 3 2" xfId="8053" xr:uid="{00000000-0005-0000-0000-0000EC0F0000}"/>
    <cellStyle name="计算 2 2 3 3 3" xfId="9705" xr:uid="{00000000-0005-0000-0000-0000EC0F0000}"/>
    <cellStyle name="计算 2 2 3 4" xfId="8051" xr:uid="{00000000-0005-0000-0000-0000EA0F0000}"/>
    <cellStyle name="计算 2 2 3 5" xfId="9703" xr:uid="{00000000-0005-0000-0000-0000EA0F0000}"/>
    <cellStyle name="计算 2 2 4" xfId="4779" xr:uid="{00000000-0005-0000-0000-0000ED0F0000}"/>
    <cellStyle name="计算 2 2 4 2" xfId="4780" xr:uid="{00000000-0005-0000-0000-0000EE0F0000}"/>
    <cellStyle name="计算 2 2 4 2 2" xfId="8055" xr:uid="{00000000-0005-0000-0000-0000EE0F0000}"/>
    <cellStyle name="计算 2 2 4 2 3" xfId="9707" xr:uid="{00000000-0005-0000-0000-0000EE0F0000}"/>
    <cellStyle name="计算 2 2 4 3" xfId="8054" xr:uid="{00000000-0005-0000-0000-0000ED0F0000}"/>
    <cellStyle name="计算 2 2 4 4" xfId="9706" xr:uid="{00000000-0005-0000-0000-0000ED0F0000}"/>
    <cellStyle name="计算 2 2 5" xfId="4781" xr:uid="{00000000-0005-0000-0000-0000EF0F0000}"/>
    <cellStyle name="计算 2 2 5 2" xfId="8056" xr:uid="{00000000-0005-0000-0000-0000EF0F0000}"/>
    <cellStyle name="计算 2 2 5 3" xfId="9708" xr:uid="{00000000-0005-0000-0000-0000EF0F0000}"/>
    <cellStyle name="计算 2 2 6" xfId="8043" xr:uid="{00000000-0005-0000-0000-0000E20F0000}"/>
    <cellStyle name="计算 2 2 7" xfId="9695" xr:uid="{00000000-0005-0000-0000-0000E20F0000}"/>
    <cellStyle name="계산 2 3" xfId="400" xr:uid="{00000000-0005-0000-0000-0000F00F0000}"/>
    <cellStyle name="计算 2 3" xfId="4782" xr:uid="{00000000-0005-0000-0000-0000F10F0000}"/>
    <cellStyle name="计算 2 3 2" xfId="4783" xr:uid="{00000000-0005-0000-0000-0000F20F0000}"/>
    <cellStyle name="计算 2 3 2 2" xfId="4784" xr:uid="{00000000-0005-0000-0000-0000F30F0000}"/>
    <cellStyle name="计算 2 3 2 2 2" xfId="4785" xr:uid="{00000000-0005-0000-0000-0000F40F0000}"/>
    <cellStyle name="计算 2 3 2 2 2 2" xfId="8060" xr:uid="{00000000-0005-0000-0000-0000F40F0000}"/>
    <cellStyle name="计算 2 3 2 2 2 3" xfId="9712" xr:uid="{00000000-0005-0000-0000-0000F40F0000}"/>
    <cellStyle name="计算 2 3 2 2 3" xfId="4786" xr:uid="{00000000-0005-0000-0000-0000F50F0000}"/>
    <cellStyle name="计算 2 3 2 2 3 2" xfId="8061" xr:uid="{00000000-0005-0000-0000-0000F50F0000}"/>
    <cellStyle name="计算 2 3 2 2 3 3" xfId="9713" xr:uid="{00000000-0005-0000-0000-0000F50F0000}"/>
    <cellStyle name="计算 2 3 2 2 4" xfId="8059" xr:uid="{00000000-0005-0000-0000-0000F30F0000}"/>
    <cellStyle name="计算 2 3 2 2 5" xfId="9711" xr:uid="{00000000-0005-0000-0000-0000F30F0000}"/>
    <cellStyle name="计算 2 3 2 3" xfId="4787" xr:uid="{00000000-0005-0000-0000-0000F60F0000}"/>
    <cellStyle name="计算 2 3 2 3 2" xfId="4788" xr:uid="{00000000-0005-0000-0000-0000F70F0000}"/>
    <cellStyle name="计算 2 3 2 3 2 2" xfId="8063" xr:uid="{00000000-0005-0000-0000-0000F70F0000}"/>
    <cellStyle name="计算 2 3 2 3 2 3" xfId="9715" xr:uid="{00000000-0005-0000-0000-0000F70F0000}"/>
    <cellStyle name="计算 2 3 2 3 3" xfId="8062" xr:uid="{00000000-0005-0000-0000-0000F60F0000}"/>
    <cellStyle name="计算 2 3 2 3 4" xfId="9714" xr:uid="{00000000-0005-0000-0000-0000F60F0000}"/>
    <cellStyle name="计算 2 3 2 4" xfId="4789" xr:uid="{00000000-0005-0000-0000-0000F80F0000}"/>
    <cellStyle name="计算 2 3 2 4 2" xfId="8064" xr:uid="{00000000-0005-0000-0000-0000F80F0000}"/>
    <cellStyle name="计算 2 3 2 4 3" xfId="9716" xr:uid="{00000000-0005-0000-0000-0000F80F0000}"/>
    <cellStyle name="计算 2 3 2 5" xfId="8058" xr:uid="{00000000-0005-0000-0000-0000F20F0000}"/>
    <cellStyle name="计算 2 3 2 6" xfId="9710" xr:uid="{00000000-0005-0000-0000-0000F20F0000}"/>
    <cellStyle name="计算 2 3 3" xfId="4790" xr:uid="{00000000-0005-0000-0000-0000F90F0000}"/>
    <cellStyle name="计算 2 3 3 2" xfId="4791" xr:uid="{00000000-0005-0000-0000-0000FA0F0000}"/>
    <cellStyle name="计算 2 3 3 2 2" xfId="8066" xr:uid="{00000000-0005-0000-0000-0000FA0F0000}"/>
    <cellStyle name="计算 2 3 3 2 3" xfId="9718" xr:uid="{00000000-0005-0000-0000-0000FA0F0000}"/>
    <cellStyle name="计算 2 3 3 3" xfId="4792" xr:uid="{00000000-0005-0000-0000-0000FB0F0000}"/>
    <cellStyle name="计算 2 3 3 3 2" xfId="8067" xr:uid="{00000000-0005-0000-0000-0000FB0F0000}"/>
    <cellStyle name="计算 2 3 3 3 3" xfId="9719" xr:uid="{00000000-0005-0000-0000-0000FB0F0000}"/>
    <cellStyle name="计算 2 3 3 4" xfId="8065" xr:uid="{00000000-0005-0000-0000-0000F90F0000}"/>
    <cellStyle name="计算 2 3 3 5" xfId="9717" xr:uid="{00000000-0005-0000-0000-0000F90F0000}"/>
    <cellStyle name="计算 2 3 4" xfId="4793" xr:uid="{00000000-0005-0000-0000-0000FC0F0000}"/>
    <cellStyle name="计算 2 3 4 2" xfId="4794" xr:uid="{00000000-0005-0000-0000-0000FD0F0000}"/>
    <cellStyle name="计算 2 3 4 2 2" xfId="8069" xr:uid="{00000000-0005-0000-0000-0000FD0F0000}"/>
    <cellStyle name="计算 2 3 4 2 3" xfId="9721" xr:uid="{00000000-0005-0000-0000-0000FD0F0000}"/>
    <cellStyle name="计算 2 3 4 3" xfId="8068" xr:uid="{00000000-0005-0000-0000-0000FC0F0000}"/>
    <cellStyle name="计算 2 3 4 4" xfId="9720" xr:uid="{00000000-0005-0000-0000-0000FC0F0000}"/>
    <cellStyle name="计算 2 3 5" xfId="4795" xr:uid="{00000000-0005-0000-0000-0000FE0F0000}"/>
    <cellStyle name="计算 2 3 5 2" xfId="8070" xr:uid="{00000000-0005-0000-0000-0000FE0F0000}"/>
    <cellStyle name="计算 2 3 5 3" xfId="9722" xr:uid="{00000000-0005-0000-0000-0000FE0F0000}"/>
    <cellStyle name="计算 2 3 6" xfId="8057" xr:uid="{00000000-0005-0000-0000-0000F10F0000}"/>
    <cellStyle name="计算 2 3 7" xfId="9709" xr:uid="{00000000-0005-0000-0000-0000F10F0000}"/>
    <cellStyle name="계산 2 4" xfId="401" xr:uid="{00000000-0005-0000-0000-0000FF0F0000}"/>
    <cellStyle name="计算 2 4" xfId="4796" xr:uid="{00000000-0005-0000-0000-000000100000}"/>
    <cellStyle name="计算 2 4 2" xfId="4797" xr:uid="{00000000-0005-0000-0000-000001100000}"/>
    <cellStyle name="计算 2 4 2 2" xfId="4798" xr:uid="{00000000-0005-0000-0000-000002100000}"/>
    <cellStyle name="计算 2 4 2 2 2" xfId="8073" xr:uid="{00000000-0005-0000-0000-000002100000}"/>
    <cellStyle name="计算 2 4 2 2 3" xfId="9725" xr:uid="{00000000-0005-0000-0000-000002100000}"/>
    <cellStyle name="计算 2 4 2 3" xfId="4799" xr:uid="{00000000-0005-0000-0000-000003100000}"/>
    <cellStyle name="计算 2 4 2 3 2" xfId="8074" xr:uid="{00000000-0005-0000-0000-000003100000}"/>
    <cellStyle name="计算 2 4 2 3 3" xfId="9726" xr:uid="{00000000-0005-0000-0000-000003100000}"/>
    <cellStyle name="计算 2 4 2 4" xfId="8072" xr:uid="{00000000-0005-0000-0000-000001100000}"/>
    <cellStyle name="计算 2 4 2 5" xfId="9724" xr:uid="{00000000-0005-0000-0000-000001100000}"/>
    <cellStyle name="计算 2 4 3" xfId="4800" xr:uid="{00000000-0005-0000-0000-000004100000}"/>
    <cellStyle name="计算 2 4 3 2" xfId="4801" xr:uid="{00000000-0005-0000-0000-000005100000}"/>
    <cellStyle name="计算 2 4 3 2 2" xfId="8076" xr:uid="{00000000-0005-0000-0000-000005100000}"/>
    <cellStyle name="计算 2 4 3 2 3" xfId="9728" xr:uid="{00000000-0005-0000-0000-000005100000}"/>
    <cellStyle name="计算 2 4 3 3" xfId="8075" xr:uid="{00000000-0005-0000-0000-000004100000}"/>
    <cellStyle name="计算 2 4 3 4" xfId="9727" xr:uid="{00000000-0005-0000-0000-000004100000}"/>
    <cellStyle name="计算 2 4 4" xfId="4802" xr:uid="{00000000-0005-0000-0000-000006100000}"/>
    <cellStyle name="计算 2 4 4 2" xfId="8077" xr:uid="{00000000-0005-0000-0000-000006100000}"/>
    <cellStyle name="计算 2 4 4 3" xfId="9729" xr:uid="{00000000-0005-0000-0000-000006100000}"/>
    <cellStyle name="计算 2 4 5" xfId="8071" xr:uid="{00000000-0005-0000-0000-000000100000}"/>
    <cellStyle name="计算 2 4 6" xfId="9723" xr:uid="{00000000-0005-0000-0000-000000100000}"/>
    <cellStyle name="计算 2 5" xfId="4803" xr:uid="{00000000-0005-0000-0000-000007100000}"/>
    <cellStyle name="计算 2 5 2" xfId="4804" xr:uid="{00000000-0005-0000-0000-000008100000}"/>
    <cellStyle name="计算 2 5 2 2" xfId="8079" xr:uid="{00000000-0005-0000-0000-000008100000}"/>
    <cellStyle name="计算 2 5 2 3" xfId="9731" xr:uid="{00000000-0005-0000-0000-000008100000}"/>
    <cellStyle name="计算 2 5 3" xfId="4805" xr:uid="{00000000-0005-0000-0000-000009100000}"/>
    <cellStyle name="计算 2 5 3 2" xfId="8080" xr:uid="{00000000-0005-0000-0000-000009100000}"/>
    <cellStyle name="计算 2 5 3 3" xfId="9732" xr:uid="{00000000-0005-0000-0000-000009100000}"/>
    <cellStyle name="计算 2 5 4" xfId="8078" xr:uid="{00000000-0005-0000-0000-000007100000}"/>
    <cellStyle name="计算 2 5 5" xfId="9730" xr:uid="{00000000-0005-0000-0000-000007100000}"/>
    <cellStyle name="计算 2 6" xfId="4806" xr:uid="{00000000-0005-0000-0000-00000A100000}"/>
    <cellStyle name="计算 2 6 2" xfId="4807" xr:uid="{00000000-0005-0000-0000-00000B100000}"/>
    <cellStyle name="计算 2 6 2 2" xfId="8082" xr:uid="{00000000-0005-0000-0000-00000B100000}"/>
    <cellStyle name="计算 2 6 2 3" xfId="9734" xr:uid="{00000000-0005-0000-0000-00000B100000}"/>
    <cellStyle name="计算 2 6 3" xfId="8081" xr:uid="{00000000-0005-0000-0000-00000A100000}"/>
    <cellStyle name="计算 2 6 4" xfId="9733" xr:uid="{00000000-0005-0000-0000-00000A100000}"/>
    <cellStyle name="计算 2 7" xfId="4808" xr:uid="{00000000-0005-0000-0000-00000C100000}"/>
    <cellStyle name="计算 2 7 2" xfId="8083" xr:uid="{00000000-0005-0000-0000-00000C100000}"/>
    <cellStyle name="计算 2 7 3" xfId="9735" xr:uid="{00000000-0005-0000-0000-00000C100000}"/>
    <cellStyle name="计算 2 8" xfId="8042" xr:uid="{00000000-0005-0000-0000-0000E00F0000}"/>
    <cellStyle name="计算 2 9" xfId="7080" xr:uid="{00000000-0005-0000-0000-0000E00F0000}"/>
    <cellStyle name="계산 3" xfId="402" xr:uid="{00000000-0005-0000-0000-00000D100000}"/>
    <cellStyle name="计算 3" xfId="4809" xr:uid="{00000000-0005-0000-0000-00000E100000}"/>
    <cellStyle name="计算 3 2" xfId="4810" xr:uid="{00000000-0005-0000-0000-00000F100000}"/>
    <cellStyle name="计算 3 2 2" xfId="4811" xr:uid="{00000000-0005-0000-0000-000010100000}"/>
    <cellStyle name="计算 3 2 2 2" xfId="4812" xr:uid="{00000000-0005-0000-0000-000011100000}"/>
    <cellStyle name="计算 3 2 2 2 2" xfId="4813" xr:uid="{00000000-0005-0000-0000-000012100000}"/>
    <cellStyle name="计算 3 2 2 2 2 2" xfId="8088" xr:uid="{00000000-0005-0000-0000-000012100000}"/>
    <cellStyle name="计算 3 2 2 2 2 3" xfId="9740" xr:uid="{00000000-0005-0000-0000-000012100000}"/>
    <cellStyle name="计算 3 2 2 2 3" xfId="4814" xr:uid="{00000000-0005-0000-0000-000013100000}"/>
    <cellStyle name="计算 3 2 2 2 3 2" xfId="8089" xr:uid="{00000000-0005-0000-0000-000013100000}"/>
    <cellStyle name="计算 3 2 2 2 3 3" xfId="9741" xr:uid="{00000000-0005-0000-0000-000013100000}"/>
    <cellStyle name="计算 3 2 2 2 4" xfId="8087" xr:uid="{00000000-0005-0000-0000-000011100000}"/>
    <cellStyle name="计算 3 2 2 2 5" xfId="9739" xr:uid="{00000000-0005-0000-0000-000011100000}"/>
    <cellStyle name="计算 3 2 2 3" xfId="4815" xr:uid="{00000000-0005-0000-0000-000014100000}"/>
    <cellStyle name="计算 3 2 2 3 2" xfId="4816" xr:uid="{00000000-0005-0000-0000-000015100000}"/>
    <cellStyle name="计算 3 2 2 3 2 2" xfId="8091" xr:uid="{00000000-0005-0000-0000-000015100000}"/>
    <cellStyle name="计算 3 2 2 3 2 3" xfId="9743" xr:uid="{00000000-0005-0000-0000-000015100000}"/>
    <cellStyle name="计算 3 2 2 3 3" xfId="8090" xr:uid="{00000000-0005-0000-0000-000014100000}"/>
    <cellStyle name="计算 3 2 2 3 4" xfId="9742" xr:uid="{00000000-0005-0000-0000-000014100000}"/>
    <cellStyle name="计算 3 2 2 4" xfId="4817" xr:uid="{00000000-0005-0000-0000-000016100000}"/>
    <cellStyle name="计算 3 2 2 4 2" xfId="8092" xr:uid="{00000000-0005-0000-0000-000016100000}"/>
    <cellStyle name="计算 3 2 2 4 3" xfId="9744" xr:uid="{00000000-0005-0000-0000-000016100000}"/>
    <cellStyle name="计算 3 2 2 5" xfId="8086" xr:uid="{00000000-0005-0000-0000-000010100000}"/>
    <cellStyle name="计算 3 2 2 6" xfId="9738" xr:uid="{00000000-0005-0000-0000-000010100000}"/>
    <cellStyle name="计算 3 2 3" xfId="4818" xr:uid="{00000000-0005-0000-0000-000017100000}"/>
    <cellStyle name="计算 3 2 3 2" xfId="4819" xr:uid="{00000000-0005-0000-0000-000018100000}"/>
    <cellStyle name="计算 3 2 3 2 2" xfId="8094" xr:uid="{00000000-0005-0000-0000-000018100000}"/>
    <cellStyle name="计算 3 2 3 2 3" xfId="9746" xr:uid="{00000000-0005-0000-0000-000018100000}"/>
    <cellStyle name="计算 3 2 3 3" xfId="4820" xr:uid="{00000000-0005-0000-0000-000019100000}"/>
    <cellStyle name="计算 3 2 3 3 2" xfId="8095" xr:uid="{00000000-0005-0000-0000-000019100000}"/>
    <cellStyle name="计算 3 2 3 3 3" xfId="9747" xr:uid="{00000000-0005-0000-0000-000019100000}"/>
    <cellStyle name="计算 3 2 3 4" xfId="8093" xr:uid="{00000000-0005-0000-0000-000017100000}"/>
    <cellStyle name="计算 3 2 3 5" xfId="9745" xr:uid="{00000000-0005-0000-0000-000017100000}"/>
    <cellStyle name="计算 3 2 4" xfId="4821" xr:uid="{00000000-0005-0000-0000-00001A100000}"/>
    <cellStyle name="计算 3 2 4 2" xfId="4822" xr:uid="{00000000-0005-0000-0000-00001B100000}"/>
    <cellStyle name="计算 3 2 4 2 2" xfId="8097" xr:uid="{00000000-0005-0000-0000-00001B100000}"/>
    <cellStyle name="计算 3 2 4 2 3" xfId="9749" xr:uid="{00000000-0005-0000-0000-00001B100000}"/>
    <cellStyle name="计算 3 2 4 3" xfId="8096" xr:uid="{00000000-0005-0000-0000-00001A100000}"/>
    <cellStyle name="计算 3 2 4 4" xfId="9748" xr:uid="{00000000-0005-0000-0000-00001A100000}"/>
    <cellStyle name="计算 3 2 5" xfId="4823" xr:uid="{00000000-0005-0000-0000-00001C100000}"/>
    <cellStyle name="计算 3 2 5 2" xfId="8098" xr:uid="{00000000-0005-0000-0000-00001C100000}"/>
    <cellStyle name="计算 3 2 5 3" xfId="9750" xr:uid="{00000000-0005-0000-0000-00001C100000}"/>
    <cellStyle name="计算 3 2 6" xfId="8085" xr:uid="{00000000-0005-0000-0000-00000F100000}"/>
    <cellStyle name="计算 3 2 7" xfId="9737" xr:uid="{00000000-0005-0000-0000-00000F100000}"/>
    <cellStyle name="计算 3 3" xfId="4824" xr:uid="{00000000-0005-0000-0000-00001D100000}"/>
    <cellStyle name="计算 3 3 2" xfId="4825" xr:uid="{00000000-0005-0000-0000-00001E100000}"/>
    <cellStyle name="计算 3 3 2 2" xfId="4826" xr:uid="{00000000-0005-0000-0000-00001F100000}"/>
    <cellStyle name="计算 3 3 2 2 2" xfId="4827" xr:uid="{00000000-0005-0000-0000-000020100000}"/>
    <cellStyle name="计算 3 3 2 2 2 2" xfId="8102" xr:uid="{00000000-0005-0000-0000-000020100000}"/>
    <cellStyle name="计算 3 3 2 2 2 3" xfId="9754" xr:uid="{00000000-0005-0000-0000-000020100000}"/>
    <cellStyle name="计算 3 3 2 2 3" xfId="4828" xr:uid="{00000000-0005-0000-0000-000021100000}"/>
    <cellStyle name="计算 3 3 2 2 3 2" xfId="8103" xr:uid="{00000000-0005-0000-0000-000021100000}"/>
    <cellStyle name="计算 3 3 2 2 3 3" xfId="9755" xr:uid="{00000000-0005-0000-0000-000021100000}"/>
    <cellStyle name="计算 3 3 2 2 4" xfId="8101" xr:uid="{00000000-0005-0000-0000-00001F100000}"/>
    <cellStyle name="计算 3 3 2 2 5" xfId="9753" xr:uid="{00000000-0005-0000-0000-00001F100000}"/>
    <cellStyle name="计算 3 3 2 3" xfId="4829" xr:uid="{00000000-0005-0000-0000-000022100000}"/>
    <cellStyle name="计算 3 3 2 3 2" xfId="4830" xr:uid="{00000000-0005-0000-0000-000023100000}"/>
    <cellStyle name="计算 3 3 2 3 2 2" xfId="8105" xr:uid="{00000000-0005-0000-0000-000023100000}"/>
    <cellStyle name="计算 3 3 2 3 2 3" xfId="9757" xr:uid="{00000000-0005-0000-0000-000023100000}"/>
    <cellStyle name="计算 3 3 2 3 3" xfId="8104" xr:uid="{00000000-0005-0000-0000-000022100000}"/>
    <cellStyle name="计算 3 3 2 3 4" xfId="9756" xr:uid="{00000000-0005-0000-0000-000022100000}"/>
    <cellStyle name="计算 3 3 2 4" xfId="4831" xr:uid="{00000000-0005-0000-0000-000024100000}"/>
    <cellStyle name="计算 3 3 2 4 2" xfId="8106" xr:uid="{00000000-0005-0000-0000-000024100000}"/>
    <cellStyle name="计算 3 3 2 4 3" xfId="9758" xr:uid="{00000000-0005-0000-0000-000024100000}"/>
    <cellStyle name="计算 3 3 2 5" xfId="8100" xr:uid="{00000000-0005-0000-0000-00001E100000}"/>
    <cellStyle name="计算 3 3 2 6" xfId="9752" xr:uid="{00000000-0005-0000-0000-00001E100000}"/>
    <cellStyle name="计算 3 3 3" xfId="4832" xr:uid="{00000000-0005-0000-0000-000025100000}"/>
    <cellStyle name="计算 3 3 3 2" xfId="4833" xr:uid="{00000000-0005-0000-0000-000026100000}"/>
    <cellStyle name="计算 3 3 3 2 2" xfId="8108" xr:uid="{00000000-0005-0000-0000-000026100000}"/>
    <cellStyle name="计算 3 3 3 2 3" xfId="9760" xr:uid="{00000000-0005-0000-0000-000026100000}"/>
    <cellStyle name="计算 3 3 3 3" xfId="4834" xr:uid="{00000000-0005-0000-0000-000027100000}"/>
    <cellStyle name="计算 3 3 3 3 2" xfId="8109" xr:uid="{00000000-0005-0000-0000-000027100000}"/>
    <cellStyle name="计算 3 3 3 3 3" xfId="9761" xr:uid="{00000000-0005-0000-0000-000027100000}"/>
    <cellStyle name="计算 3 3 3 4" xfId="8107" xr:uid="{00000000-0005-0000-0000-000025100000}"/>
    <cellStyle name="计算 3 3 3 5" xfId="9759" xr:uid="{00000000-0005-0000-0000-000025100000}"/>
    <cellStyle name="计算 3 3 4" xfId="4835" xr:uid="{00000000-0005-0000-0000-000028100000}"/>
    <cellStyle name="计算 3 3 4 2" xfId="4836" xr:uid="{00000000-0005-0000-0000-000029100000}"/>
    <cellStyle name="计算 3 3 4 2 2" xfId="8111" xr:uid="{00000000-0005-0000-0000-000029100000}"/>
    <cellStyle name="计算 3 3 4 2 3" xfId="9763" xr:uid="{00000000-0005-0000-0000-000029100000}"/>
    <cellStyle name="计算 3 3 4 3" xfId="8110" xr:uid="{00000000-0005-0000-0000-000028100000}"/>
    <cellStyle name="计算 3 3 4 4" xfId="9762" xr:uid="{00000000-0005-0000-0000-000028100000}"/>
    <cellStyle name="计算 3 3 5" xfId="4837" xr:uid="{00000000-0005-0000-0000-00002A100000}"/>
    <cellStyle name="计算 3 3 5 2" xfId="8112" xr:uid="{00000000-0005-0000-0000-00002A100000}"/>
    <cellStyle name="计算 3 3 5 3" xfId="9764" xr:uid="{00000000-0005-0000-0000-00002A100000}"/>
    <cellStyle name="计算 3 3 6" xfId="8099" xr:uid="{00000000-0005-0000-0000-00001D100000}"/>
    <cellStyle name="计算 3 3 7" xfId="9751" xr:uid="{00000000-0005-0000-0000-00001D100000}"/>
    <cellStyle name="计算 3 4" xfId="4838" xr:uid="{00000000-0005-0000-0000-00002B100000}"/>
    <cellStyle name="计算 3 4 2" xfId="4839" xr:uid="{00000000-0005-0000-0000-00002C100000}"/>
    <cellStyle name="计算 3 4 2 2" xfId="4840" xr:uid="{00000000-0005-0000-0000-00002D100000}"/>
    <cellStyle name="计算 3 4 2 2 2" xfId="8115" xr:uid="{00000000-0005-0000-0000-00002D100000}"/>
    <cellStyle name="计算 3 4 2 2 3" xfId="9767" xr:uid="{00000000-0005-0000-0000-00002D100000}"/>
    <cellStyle name="计算 3 4 2 3" xfId="4841" xr:uid="{00000000-0005-0000-0000-00002E100000}"/>
    <cellStyle name="计算 3 4 2 3 2" xfId="8116" xr:uid="{00000000-0005-0000-0000-00002E100000}"/>
    <cellStyle name="计算 3 4 2 3 3" xfId="9768" xr:uid="{00000000-0005-0000-0000-00002E100000}"/>
    <cellStyle name="计算 3 4 2 4" xfId="8114" xr:uid="{00000000-0005-0000-0000-00002C100000}"/>
    <cellStyle name="计算 3 4 2 5" xfId="9766" xr:uid="{00000000-0005-0000-0000-00002C100000}"/>
    <cellStyle name="计算 3 4 3" xfId="4842" xr:uid="{00000000-0005-0000-0000-00002F100000}"/>
    <cellStyle name="计算 3 4 3 2" xfId="4843" xr:uid="{00000000-0005-0000-0000-000030100000}"/>
    <cellStyle name="计算 3 4 3 2 2" xfId="8118" xr:uid="{00000000-0005-0000-0000-000030100000}"/>
    <cellStyle name="计算 3 4 3 2 3" xfId="9770" xr:uid="{00000000-0005-0000-0000-000030100000}"/>
    <cellStyle name="计算 3 4 3 3" xfId="8117" xr:uid="{00000000-0005-0000-0000-00002F100000}"/>
    <cellStyle name="计算 3 4 3 4" xfId="9769" xr:uid="{00000000-0005-0000-0000-00002F100000}"/>
    <cellStyle name="计算 3 4 4" xfId="4844" xr:uid="{00000000-0005-0000-0000-000031100000}"/>
    <cellStyle name="计算 3 4 4 2" xfId="8119" xr:uid="{00000000-0005-0000-0000-000031100000}"/>
    <cellStyle name="计算 3 4 4 3" xfId="9771" xr:uid="{00000000-0005-0000-0000-000031100000}"/>
    <cellStyle name="计算 3 4 5" xfId="8113" xr:uid="{00000000-0005-0000-0000-00002B100000}"/>
    <cellStyle name="计算 3 4 6" xfId="9765" xr:uid="{00000000-0005-0000-0000-00002B100000}"/>
    <cellStyle name="计算 3 5" xfId="4845" xr:uid="{00000000-0005-0000-0000-000032100000}"/>
    <cellStyle name="计算 3 5 2" xfId="4846" xr:uid="{00000000-0005-0000-0000-000033100000}"/>
    <cellStyle name="计算 3 5 2 2" xfId="8121" xr:uid="{00000000-0005-0000-0000-000033100000}"/>
    <cellStyle name="计算 3 5 2 3" xfId="9773" xr:uid="{00000000-0005-0000-0000-000033100000}"/>
    <cellStyle name="计算 3 5 3" xfId="4847" xr:uid="{00000000-0005-0000-0000-000034100000}"/>
    <cellStyle name="计算 3 5 3 2" xfId="8122" xr:uid="{00000000-0005-0000-0000-000034100000}"/>
    <cellStyle name="计算 3 5 3 3" xfId="9774" xr:uid="{00000000-0005-0000-0000-000034100000}"/>
    <cellStyle name="计算 3 5 4" xfId="8120" xr:uid="{00000000-0005-0000-0000-000032100000}"/>
    <cellStyle name="计算 3 5 5" xfId="9772" xr:uid="{00000000-0005-0000-0000-000032100000}"/>
    <cellStyle name="计算 3 6" xfId="4848" xr:uid="{00000000-0005-0000-0000-000035100000}"/>
    <cellStyle name="计算 3 6 2" xfId="4849" xr:uid="{00000000-0005-0000-0000-000036100000}"/>
    <cellStyle name="计算 3 6 2 2" xfId="8124" xr:uid="{00000000-0005-0000-0000-000036100000}"/>
    <cellStyle name="计算 3 6 2 3" xfId="9776" xr:uid="{00000000-0005-0000-0000-000036100000}"/>
    <cellStyle name="计算 3 6 3" xfId="8123" xr:uid="{00000000-0005-0000-0000-000035100000}"/>
    <cellStyle name="计算 3 6 4" xfId="9775" xr:uid="{00000000-0005-0000-0000-000035100000}"/>
    <cellStyle name="计算 3 7" xfId="4850" xr:uid="{00000000-0005-0000-0000-000037100000}"/>
    <cellStyle name="计算 3 7 2" xfId="8125" xr:uid="{00000000-0005-0000-0000-000037100000}"/>
    <cellStyle name="计算 3 7 3" xfId="9777" xr:uid="{00000000-0005-0000-0000-000037100000}"/>
    <cellStyle name="计算 3 8" xfId="8084" xr:uid="{00000000-0005-0000-0000-00000E100000}"/>
    <cellStyle name="计算 3 9" xfId="9736" xr:uid="{00000000-0005-0000-0000-00000E100000}"/>
    <cellStyle name="계산 4" xfId="403" xr:uid="{00000000-0005-0000-0000-000038100000}"/>
    <cellStyle name="计算 4" xfId="4851" xr:uid="{00000000-0005-0000-0000-000039100000}"/>
    <cellStyle name="计算 4 2" xfId="4852" xr:uid="{00000000-0005-0000-0000-00003A100000}"/>
    <cellStyle name="计算 4 2 2" xfId="4853" xr:uid="{00000000-0005-0000-0000-00003B100000}"/>
    <cellStyle name="计算 4 2 2 2" xfId="8128" xr:uid="{00000000-0005-0000-0000-00003B100000}"/>
    <cellStyle name="计算 4 2 2 3" xfId="9780" xr:uid="{00000000-0005-0000-0000-00003B100000}"/>
    <cellStyle name="计算 4 2 3" xfId="4854" xr:uid="{00000000-0005-0000-0000-00003C100000}"/>
    <cellStyle name="计算 4 2 3 2" xfId="8129" xr:uid="{00000000-0005-0000-0000-00003C100000}"/>
    <cellStyle name="计算 4 2 3 3" xfId="9781" xr:uid="{00000000-0005-0000-0000-00003C100000}"/>
    <cellStyle name="计算 4 2 4" xfId="8127" xr:uid="{00000000-0005-0000-0000-00003A100000}"/>
    <cellStyle name="计算 4 2 5" xfId="9779" xr:uid="{00000000-0005-0000-0000-00003A100000}"/>
    <cellStyle name="计算 4 3" xfId="4855" xr:uid="{00000000-0005-0000-0000-00003D100000}"/>
    <cellStyle name="计算 4 3 2" xfId="4856" xr:uid="{00000000-0005-0000-0000-00003E100000}"/>
    <cellStyle name="计算 4 3 2 2" xfId="8131" xr:uid="{00000000-0005-0000-0000-00003E100000}"/>
    <cellStyle name="计算 4 3 2 3" xfId="9783" xr:uid="{00000000-0005-0000-0000-00003E100000}"/>
    <cellStyle name="计算 4 3 3" xfId="8130" xr:uid="{00000000-0005-0000-0000-00003D100000}"/>
    <cellStyle name="计算 4 3 4" xfId="9782" xr:uid="{00000000-0005-0000-0000-00003D100000}"/>
    <cellStyle name="计算 4 4" xfId="4857" xr:uid="{00000000-0005-0000-0000-00003F100000}"/>
    <cellStyle name="计算 4 4 2" xfId="8132" xr:uid="{00000000-0005-0000-0000-00003F100000}"/>
    <cellStyle name="计算 4 4 3" xfId="9784" xr:uid="{00000000-0005-0000-0000-00003F100000}"/>
    <cellStyle name="计算 4 5" xfId="8126" xr:uid="{00000000-0005-0000-0000-000039100000}"/>
    <cellStyle name="计算 4 6" xfId="9778" xr:uid="{00000000-0005-0000-0000-000039100000}"/>
    <cellStyle name="계산 5" xfId="404" xr:uid="{00000000-0005-0000-0000-000040100000}"/>
    <cellStyle name="计算 5" xfId="4858" xr:uid="{00000000-0005-0000-0000-000041100000}"/>
    <cellStyle name="计算 5 2" xfId="4859" xr:uid="{00000000-0005-0000-0000-000042100000}"/>
    <cellStyle name="计算 5 2 2" xfId="8134" xr:uid="{00000000-0005-0000-0000-000042100000}"/>
    <cellStyle name="计算 5 2 3" xfId="9786" xr:uid="{00000000-0005-0000-0000-000042100000}"/>
    <cellStyle name="计算 5 3" xfId="4860" xr:uid="{00000000-0005-0000-0000-000043100000}"/>
    <cellStyle name="计算 5 3 2" xfId="8135" xr:uid="{00000000-0005-0000-0000-000043100000}"/>
    <cellStyle name="计算 5 3 3" xfId="9787" xr:uid="{00000000-0005-0000-0000-000043100000}"/>
    <cellStyle name="计算 5 4" xfId="8133" xr:uid="{00000000-0005-0000-0000-000041100000}"/>
    <cellStyle name="计算 5 5" xfId="9785" xr:uid="{00000000-0005-0000-0000-000041100000}"/>
    <cellStyle name="계산 6" xfId="405" xr:uid="{00000000-0005-0000-0000-000044100000}"/>
    <cellStyle name="计算 6" xfId="4861" xr:uid="{00000000-0005-0000-0000-000045100000}"/>
    <cellStyle name="计算 6 2" xfId="4862" xr:uid="{00000000-0005-0000-0000-000046100000}"/>
    <cellStyle name="计算 6 2 2" xfId="8137" xr:uid="{00000000-0005-0000-0000-000046100000}"/>
    <cellStyle name="计算 6 2 3" xfId="9789" xr:uid="{00000000-0005-0000-0000-000046100000}"/>
    <cellStyle name="计算 6 3" xfId="8136" xr:uid="{00000000-0005-0000-0000-000045100000}"/>
    <cellStyle name="计算 6 4" xfId="9788" xr:uid="{00000000-0005-0000-0000-000045100000}"/>
    <cellStyle name="계산 7" xfId="406" xr:uid="{00000000-0005-0000-0000-000047100000}"/>
    <cellStyle name="计算 7" xfId="4863" xr:uid="{00000000-0005-0000-0000-000048100000}"/>
    <cellStyle name="计算 7 2" xfId="8138" xr:uid="{00000000-0005-0000-0000-000048100000}"/>
    <cellStyle name="计算 7 3" xfId="9790" xr:uid="{00000000-0005-0000-0000-000048100000}"/>
    <cellStyle name="계산 8" xfId="407" xr:uid="{00000000-0005-0000-0000-000049100000}"/>
    <cellStyle name="计算 8" xfId="8041" xr:uid="{00000000-0005-0000-0000-0000DB0F0000}"/>
    <cellStyle name="계산 9" xfId="408" xr:uid="{00000000-0005-0000-0000-00004A100000}"/>
    <cellStyle name="计算 9" xfId="7081" xr:uid="{00000000-0005-0000-0000-0000DB0F0000}"/>
    <cellStyle name="适中" xfId="4864" xr:uid="{00000000-0005-0000-0000-00004B100000}"/>
    <cellStyle name="适中 10" xfId="4865" xr:uid="{00000000-0005-0000-0000-00004C100000}"/>
    <cellStyle name="适中 11" xfId="4866" xr:uid="{00000000-0005-0000-0000-00004D100000}"/>
    <cellStyle name="适中 12" xfId="4867" xr:uid="{00000000-0005-0000-0000-00004E100000}"/>
    <cellStyle name="适中 13" xfId="4868" xr:uid="{00000000-0005-0000-0000-00004F100000}"/>
    <cellStyle name="适中 14" xfId="4869" xr:uid="{00000000-0005-0000-0000-000050100000}"/>
    <cellStyle name="适中 15" xfId="4870" xr:uid="{00000000-0005-0000-0000-000051100000}"/>
    <cellStyle name="适中 16" xfId="4871" xr:uid="{00000000-0005-0000-0000-000052100000}"/>
    <cellStyle name="适中 17" xfId="4872" xr:uid="{00000000-0005-0000-0000-000053100000}"/>
    <cellStyle name="适中 18" xfId="4873" xr:uid="{00000000-0005-0000-0000-000054100000}"/>
    <cellStyle name="适中 19" xfId="4874" xr:uid="{00000000-0005-0000-0000-000055100000}"/>
    <cellStyle name="适中 2" xfId="4875" xr:uid="{00000000-0005-0000-0000-000056100000}"/>
    <cellStyle name="适中 2 2" xfId="4876" xr:uid="{00000000-0005-0000-0000-000057100000}"/>
    <cellStyle name="适中 2 2 2" xfId="4877" xr:uid="{00000000-0005-0000-0000-000058100000}"/>
    <cellStyle name="适中 2 3" xfId="4878" xr:uid="{00000000-0005-0000-0000-000059100000}"/>
    <cellStyle name="适中 2 3 2" xfId="4879" xr:uid="{00000000-0005-0000-0000-00005A100000}"/>
    <cellStyle name="适中 2 4" xfId="4880" xr:uid="{00000000-0005-0000-0000-00005B100000}"/>
    <cellStyle name="适中 20" xfId="4881" xr:uid="{00000000-0005-0000-0000-00005C100000}"/>
    <cellStyle name="适中 3" xfId="4882" xr:uid="{00000000-0005-0000-0000-00005D100000}"/>
    <cellStyle name="适中 3 2" xfId="4883" xr:uid="{00000000-0005-0000-0000-00005E100000}"/>
    <cellStyle name="适中 3 2 2" xfId="4884" xr:uid="{00000000-0005-0000-0000-00005F100000}"/>
    <cellStyle name="适中 3 3" xfId="4885" xr:uid="{00000000-0005-0000-0000-000060100000}"/>
    <cellStyle name="适中 3 3 2" xfId="4886" xr:uid="{00000000-0005-0000-0000-000061100000}"/>
    <cellStyle name="适中 3 4" xfId="4887" xr:uid="{00000000-0005-0000-0000-000062100000}"/>
    <cellStyle name="适中 4" xfId="4888" xr:uid="{00000000-0005-0000-0000-000063100000}"/>
    <cellStyle name="适中 5" xfId="4889" xr:uid="{00000000-0005-0000-0000-000064100000}"/>
    <cellStyle name="适中 5 2" xfId="4890" xr:uid="{00000000-0005-0000-0000-000065100000}"/>
    <cellStyle name="适中 6" xfId="4891" xr:uid="{00000000-0005-0000-0000-000066100000}"/>
    <cellStyle name="适中 7" xfId="4892" xr:uid="{00000000-0005-0000-0000-000067100000}"/>
    <cellStyle name="适中 8" xfId="4893" xr:uid="{00000000-0005-0000-0000-000068100000}"/>
    <cellStyle name="适中 9" xfId="4894" xr:uid="{00000000-0005-0000-0000-000069100000}"/>
    <cellStyle name="适中_01월및02월 실행사항-토목ENG" xfId="4895" xr:uid="{00000000-0005-0000-0000-00006A100000}"/>
    <cellStyle name="나쁨" xfId="1292" builtinId="27" customBuiltin="1"/>
    <cellStyle name="나쁨 10" xfId="409" xr:uid="{00000000-0005-0000-0000-00006C100000}"/>
    <cellStyle name="나쁨 11" xfId="410" xr:uid="{00000000-0005-0000-0000-00006D100000}"/>
    <cellStyle name="나쁨 12" xfId="411" xr:uid="{00000000-0005-0000-0000-00006E100000}"/>
    <cellStyle name="나쁨 2" xfId="412" xr:uid="{00000000-0005-0000-0000-00006F100000}"/>
    <cellStyle name="나쁨 2 2" xfId="413" xr:uid="{00000000-0005-0000-0000-000070100000}"/>
    <cellStyle name="나쁨 2 3" xfId="414" xr:uid="{00000000-0005-0000-0000-000071100000}"/>
    <cellStyle name="나쁨 2 4" xfId="415" xr:uid="{00000000-0005-0000-0000-000072100000}"/>
    <cellStyle name="나쁨 3" xfId="416" xr:uid="{00000000-0005-0000-0000-000073100000}"/>
    <cellStyle name="나쁨 4" xfId="417" xr:uid="{00000000-0005-0000-0000-000074100000}"/>
    <cellStyle name="나쁨 5" xfId="418" xr:uid="{00000000-0005-0000-0000-000075100000}"/>
    <cellStyle name="나쁨 6" xfId="419" xr:uid="{00000000-0005-0000-0000-000076100000}"/>
    <cellStyle name="나쁨 7" xfId="420" xr:uid="{00000000-0005-0000-0000-000077100000}"/>
    <cellStyle name="나쁨 8" xfId="421" xr:uid="{00000000-0005-0000-0000-000078100000}"/>
    <cellStyle name="나쁨 9" xfId="422" xr:uid="{00000000-0005-0000-0000-000079100000}"/>
    <cellStyle name="链接单元格" xfId="4896" xr:uid="{00000000-0005-0000-0000-00007A100000}"/>
    <cellStyle name="链接单元格 2" xfId="4897" xr:uid="{00000000-0005-0000-0000-00007B100000}"/>
    <cellStyle name="链接单元格 2 2" xfId="4898" xr:uid="{00000000-0005-0000-0000-00007C100000}"/>
    <cellStyle name="链接单元格 2 2 2" xfId="4899" xr:uid="{00000000-0005-0000-0000-00007D100000}"/>
    <cellStyle name="链接单元格 2 2 2 2" xfId="4900" xr:uid="{00000000-0005-0000-0000-00007E100000}"/>
    <cellStyle name="链接单元格 2 2 2 2 2" xfId="4901" xr:uid="{00000000-0005-0000-0000-00007F100000}"/>
    <cellStyle name="链接单元格 2 2 2 2 2 2" xfId="4902" xr:uid="{00000000-0005-0000-0000-000080100000}"/>
    <cellStyle name="链接单元格 2 2 2 3" xfId="4903" xr:uid="{00000000-0005-0000-0000-000081100000}"/>
    <cellStyle name="链接单元格 2 2 2 3 2" xfId="4904" xr:uid="{00000000-0005-0000-0000-000082100000}"/>
    <cellStyle name="链接单元格 2 2 2 3 2 2" xfId="4905" xr:uid="{00000000-0005-0000-0000-000083100000}"/>
    <cellStyle name="链接单元格 2 2 2 4" xfId="4906" xr:uid="{00000000-0005-0000-0000-000084100000}"/>
    <cellStyle name="链接单元格 2 2 2 4 2" xfId="4907" xr:uid="{00000000-0005-0000-0000-000085100000}"/>
    <cellStyle name="链接单元格 2 2 3" xfId="4908" xr:uid="{00000000-0005-0000-0000-000086100000}"/>
    <cellStyle name="链接单元格 2 2 3 2" xfId="4909" xr:uid="{00000000-0005-0000-0000-000087100000}"/>
    <cellStyle name="链接单元格 2 2 3 2 2" xfId="4910" xr:uid="{00000000-0005-0000-0000-000088100000}"/>
    <cellStyle name="链接单元格 2 2 4" xfId="4911" xr:uid="{00000000-0005-0000-0000-000089100000}"/>
    <cellStyle name="链接单元格 2 2 4 2" xfId="4912" xr:uid="{00000000-0005-0000-0000-00008A100000}"/>
    <cellStyle name="链接单元格 2 2 4 2 2" xfId="4913" xr:uid="{00000000-0005-0000-0000-00008B100000}"/>
    <cellStyle name="链接单元格 2 2 5" xfId="4914" xr:uid="{00000000-0005-0000-0000-00008C100000}"/>
    <cellStyle name="链接单元格 2 2 5 2" xfId="4915" xr:uid="{00000000-0005-0000-0000-00008D100000}"/>
    <cellStyle name="链接单元格 2 3" xfId="4916" xr:uid="{00000000-0005-0000-0000-00008E100000}"/>
    <cellStyle name="链接单元格 2 3 2" xfId="4917" xr:uid="{00000000-0005-0000-0000-00008F100000}"/>
    <cellStyle name="链接单元格 2 3 2 2" xfId="4918" xr:uid="{00000000-0005-0000-0000-000090100000}"/>
    <cellStyle name="链接单元格 2 3 2 2 2" xfId="4919" xr:uid="{00000000-0005-0000-0000-000091100000}"/>
    <cellStyle name="链接单元格 2 3 2 2 2 2" xfId="4920" xr:uid="{00000000-0005-0000-0000-000092100000}"/>
    <cellStyle name="链接单元格 2 3 2 3" xfId="4921" xr:uid="{00000000-0005-0000-0000-000093100000}"/>
    <cellStyle name="链接单元格 2 3 2 3 2" xfId="4922" xr:uid="{00000000-0005-0000-0000-000094100000}"/>
    <cellStyle name="链接单元格 2 3 2 3 2 2" xfId="4923" xr:uid="{00000000-0005-0000-0000-000095100000}"/>
    <cellStyle name="链接单元格 2 3 2 4" xfId="4924" xr:uid="{00000000-0005-0000-0000-000096100000}"/>
    <cellStyle name="链接单元格 2 3 2 4 2" xfId="4925" xr:uid="{00000000-0005-0000-0000-000097100000}"/>
    <cellStyle name="链接单元格 2 3 3" xfId="4926" xr:uid="{00000000-0005-0000-0000-000098100000}"/>
    <cellStyle name="链接单元格 2 3 3 2" xfId="4927" xr:uid="{00000000-0005-0000-0000-000099100000}"/>
    <cellStyle name="链接单元格 2 3 3 2 2" xfId="4928" xr:uid="{00000000-0005-0000-0000-00009A100000}"/>
    <cellStyle name="链接单元格 2 3 4" xfId="4929" xr:uid="{00000000-0005-0000-0000-00009B100000}"/>
    <cellStyle name="链接单元格 2 3 4 2" xfId="4930" xr:uid="{00000000-0005-0000-0000-00009C100000}"/>
    <cellStyle name="链接单元格 2 3 4 2 2" xfId="4931" xr:uid="{00000000-0005-0000-0000-00009D100000}"/>
    <cellStyle name="链接单元格 2 3 5" xfId="4932" xr:uid="{00000000-0005-0000-0000-00009E100000}"/>
    <cellStyle name="链接单元格 2 3 5 2" xfId="4933" xr:uid="{00000000-0005-0000-0000-00009F100000}"/>
    <cellStyle name="链接单元格 2 4" xfId="4934" xr:uid="{00000000-0005-0000-0000-0000A0100000}"/>
    <cellStyle name="链接单元格 2 4 2" xfId="4935" xr:uid="{00000000-0005-0000-0000-0000A1100000}"/>
    <cellStyle name="链接单元格 2 4 2 2" xfId="4936" xr:uid="{00000000-0005-0000-0000-0000A2100000}"/>
    <cellStyle name="链接单元格 2 4 2 2 2" xfId="4937" xr:uid="{00000000-0005-0000-0000-0000A3100000}"/>
    <cellStyle name="链接单元格 2 4 3" xfId="4938" xr:uid="{00000000-0005-0000-0000-0000A4100000}"/>
    <cellStyle name="链接单元格 2 4 3 2" xfId="4939" xr:uid="{00000000-0005-0000-0000-0000A5100000}"/>
    <cellStyle name="链接单元格 2 4 3 2 2" xfId="4940" xr:uid="{00000000-0005-0000-0000-0000A6100000}"/>
    <cellStyle name="链接单元格 2 4 4" xfId="4941" xr:uid="{00000000-0005-0000-0000-0000A7100000}"/>
    <cellStyle name="链接单元格 2 4 4 2" xfId="4942" xr:uid="{00000000-0005-0000-0000-0000A8100000}"/>
    <cellStyle name="链接单元格 2 5" xfId="4943" xr:uid="{00000000-0005-0000-0000-0000A9100000}"/>
    <cellStyle name="链接单元格 2 5 2" xfId="4944" xr:uid="{00000000-0005-0000-0000-0000AA100000}"/>
    <cellStyle name="链接单元格 2 5 2 2" xfId="4945" xr:uid="{00000000-0005-0000-0000-0000AB100000}"/>
    <cellStyle name="链接单元格 2 6" xfId="4946" xr:uid="{00000000-0005-0000-0000-0000AC100000}"/>
    <cellStyle name="链接单元格 2 6 2" xfId="4947" xr:uid="{00000000-0005-0000-0000-0000AD100000}"/>
    <cellStyle name="链接单元格 2 6 2 2" xfId="4948" xr:uid="{00000000-0005-0000-0000-0000AE100000}"/>
    <cellStyle name="链接单元格 2 7" xfId="4949" xr:uid="{00000000-0005-0000-0000-0000AF100000}"/>
    <cellStyle name="链接单元格 2 7 2" xfId="4950" xr:uid="{00000000-0005-0000-0000-0000B0100000}"/>
    <cellStyle name="链接单元格 3" xfId="4951" xr:uid="{00000000-0005-0000-0000-0000B1100000}"/>
    <cellStyle name="链接单元格 3 2" xfId="4952" xr:uid="{00000000-0005-0000-0000-0000B2100000}"/>
    <cellStyle name="链接单元格 3 2 2" xfId="4953" xr:uid="{00000000-0005-0000-0000-0000B3100000}"/>
    <cellStyle name="链接单元格 3 2 2 2" xfId="4954" xr:uid="{00000000-0005-0000-0000-0000B4100000}"/>
    <cellStyle name="链接单元格 3 2 2 2 2" xfId="4955" xr:uid="{00000000-0005-0000-0000-0000B5100000}"/>
    <cellStyle name="链接单元格 3 2 2 2 2 2" xfId="4956" xr:uid="{00000000-0005-0000-0000-0000B6100000}"/>
    <cellStyle name="链接单元格 3 2 2 3" xfId="4957" xr:uid="{00000000-0005-0000-0000-0000B7100000}"/>
    <cellStyle name="链接单元格 3 2 2 3 2" xfId="4958" xr:uid="{00000000-0005-0000-0000-0000B8100000}"/>
    <cellStyle name="链接单元格 3 2 2 3 2 2" xfId="4959" xr:uid="{00000000-0005-0000-0000-0000B9100000}"/>
    <cellStyle name="链接单元格 3 2 2 4" xfId="4960" xr:uid="{00000000-0005-0000-0000-0000BA100000}"/>
    <cellStyle name="链接单元格 3 2 2 4 2" xfId="4961" xr:uid="{00000000-0005-0000-0000-0000BB100000}"/>
    <cellStyle name="链接单元格 3 2 3" xfId="4962" xr:uid="{00000000-0005-0000-0000-0000BC100000}"/>
    <cellStyle name="链接单元格 3 2 3 2" xfId="4963" xr:uid="{00000000-0005-0000-0000-0000BD100000}"/>
    <cellStyle name="链接单元格 3 2 3 2 2" xfId="4964" xr:uid="{00000000-0005-0000-0000-0000BE100000}"/>
    <cellStyle name="链接单元格 3 2 4" xfId="4965" xr:uid="{00000000-0005-0000-0000-0000BF100000}"/>
    <cellStyle name="链接单元格 3 2 4 2" xfId="4966" xr:uid="{00000000-0005-0000-0000-0000C0100000}"/>
    <cellStyle name="链接单元格 3 2 4 2 2" xfId="4967" xr:uid="{00000000-0005-0000-0000-0000C1100000}"/>
    <cellStyle name="链接单元格 3 2 5" xfId="4968" xr:uid="{00000000-0005-0000-0000-0000C2100000}"/>
    <cellStyle name="链接单元格 3 2 5 2" xfId="4969" xr:uid="{00000000-0005-0000-0000-0000C3100000}"/>
    <cellStyle name="链接单元格 3 3" xfId="4970" xr:uid="{00000000-0005-0000-0000-0000C4100000}"/>
    <cellStyle name="链接单元格 3 3 2" xfId="4971" xr:uid="{00000000-0005-0000-0000-0000C5100000}"/>
    <cellStyle name="链接单元格 3 3 2 2" xfId="4972" xr:uid="{00000000-0005-0000-0000-0000C6100000}"/>
    <cellStyle name="链接单元格 3 3 2 2 2" xfId="4973" xr:uid="{00000000-0005-0000-0000-0000C7100000}"/>
    <cellStyle name="链接单元格 3 3 2 2 2 2" xfId="4974" xr:uid="{00000000-0005-0000-0000-0000C8100000}"/>
    <cellStyle name="链接单元格 3 3 2 3" xfId="4975" xr:uid="{00000000-0005-0000-0000-0000C9100000}"/>
    <cellStyle name="链接单元格 3 3 2 3 2" xfId="4976" xr:uid="{00000000-0005-0000-0000-0000CA100000}"/>
    <cellStyle name="链接单元格 3 3 2 3 2 2" xfId="4977" xr:uid="{00000000-0005-0000-0000-0000CB100000}"/>
    <cellStyle name="链接单元格 3 3 2 4" xfId="4978" xr:uid="{00000000-0005-0000-0000-0000CC100000}"/>
    <cellStyle name="链接单元格 3 3 2 4 2" xfId="4979" xr:uid="{00000000-0005-0000-0000-0000CD100000}"/>
    <cellStyle name="链接单元格 3 3 3" xfId="4980" xr:uid="{00000000-0005-0000-0000-0000CE100000}"/>
    <cellStyle name="链接单元格 3 3 3 2" xfId="4981" xr:uid="{00000000-0005-0000-0000-0000CF100000}"/>
    <cellStyle name="链接单元格 3 3 3 2 2" xfId="4982" xr:uid="{00000000-0005-0000-0000-0000D0100000}"/>
    <cellStyle name="链接单元格 3 3 4" xfId="4983" xr:uid="{00000000-0005-0000-0000-0000D1100000}"/>
    <cellStyle name="链接单元格 3 3 4 2" xfId="4984" xr:uid="{00000000-0005-0000-0000-0000D2100000}"/>
    <cellStyle name="链接单元格 3 3 4 2 2" xfId="4985" xr:uid="{00000000-0005-0000-0000-0000D3100000}"/>
    <cellStyle name="链接单元格 3 3 5" xfId="4986" xr:uid="{00000000-0005-0000-0000-0000D4100000}"/>
    <cellStyle name="链接单元格 3 3 5 2" xfId="4987" xr:uid="{00000000-0005-0000-0000-0000D5100000}"/>
    <cellStyle name="链接单元格 3 4" xfId="4988" xr:uid="{00000000-0005-0000-0000-0000D6100000}"/>
    <cellStyle name="链接单元格 3 4 2" xfId="4989" xr:uid="{00000000-0005-0000-0000-0000D7100000}"/>
    <cellStyle name="链接单元格 3 4 2 2" xfId="4990" xr:uid="{00000000-0005-0000-0000-0000D8100000}"/>
    <cellStyle name="链接单元格 3 4 2 2 2" xfId="4991" xr:uid="{00000000-0005-0000-0000-0000D9100000}"/>
    <cellStyle name="链接单元格 3 4 3" xfId="4992" xr:uid="{00000000-0005-0000-0000-0000DA100000}"/>
    <cellStyle name="链接单元格 3 4 3 2" xfId="4993" xr:uid="{00000000-0005-0000-0000-0000DB100000}"/>
    <cellStyle name="链接单元格 3 4 3 2 2" xfId="4994" xr:uid="{00000000-0005-0000-0000-0000DC100000}"/>
    <cellStyle name="链接单元格 3 4 4" xfId="4995" xr:uid="{00000000-0005-0000-0000-0000DD100000}"/>
    <cellStyle name="链接单元格 3 4 4 2" xfId="4996" xr:uid="{00000000-0005-0000-0000-0000DE100000}"/>
    <cellStyle name="链接单元格 3 5" xfId="4997" xr:uid="{00000000-0005-0000-0000-0000DF100000}"/>
    <cellStyle name="链接单元格 3 5 2" xfId="4998" xr:uid="{00000000-0005-0000-0000-0000E0100000}"/>
    <cellStyle name="链接单元格 3 5 2 2" xfId="4999" xr:uid="{00000000-0005-0000-0000-0000E1100000}"/>
    <cellStyle name="链接单元格 3 6" xfId="5000" xr:uid="{00000000-0005-0000-0000-0000E2100000}"/>
    <cellStyle name="链接单元格 3 6 2" xfId="5001" xr:uid="{00000000-0005-0000-0000-0000E3100000}"/>
    <cellStyle name="链接单元格 3 6 2 2" xfId="5002" xr:uid="{00000000-0005-0000-0000-0000E4100000}"/>
    <cellStyle name="链接单元格 3 7" xfId="5003" xr:uid="{00000000-0005-0000-0000-0000E5100000}"/>
    <cellStyle name="链接单元格 3 7 2" xfId="5004" xr:uid="{00000000-0005-0000-0000-0000E6100000}"/>
    <cellStyle name="链接单元格 4" xfId="5005" xr:uid="{00000000-0005-0000-0000-0000E7100000}"/>
    <cellStyle name="链接单元格 4 2" xfId="5006" xr:uid="{00000000-0005-0000-0000-0000E8100000}"/>
    <cellStyle name="链接单元格 4 2 2" xfId="5007" xr:uid="{00000000-0005-0000-0000-0000E9100000}"/>
    <cellStyle name="链接单元格 4 2 2 2" xfId="5008" xr:uid="{00000000-0005-0000-0000-0000EA100000}"/>
    <cellStyle name="链接单元格 4 3" xfId="5009" xr:uid="{00000000-0005-0000-0000-0000EB100000}"/>
    <cellStyle name="链接单元格 4 3 2" xfId="5010" xr:uid="{00000000-0005-0000-0000-0000EC100000}"/>
    <cellStyle name="链接单元格 4 3 2 2" xfId="5011" xr:uid="{00000000-0005-0000-0000-0000ED100000}"/>
    <cellStyle name="链接单元格 4 4" xfId="5012" xr:uid="{00000000-0005-0000-0000-0000EE100000}"/>
    <cellStyle name="链接单元格 4 4 2" xfId="5013" xr:uid="{00000000-0005-0000-0000-0000EF100000}"/>
    <cellStyle name="链接单元格 5" xfId="5014" xr:uid="{00000000-0005-0000-0000-0000F0100000}"/>
    <cellStyle name="链接单元格 5 2" xfId="5015" xr:uid="{00000000-0005-0000-0000-0000F1100000}"/>
    <cellStyle name="链接单元格 5 2 2" xfId="5016" xr:uid="{00000000-0005-0000-0000-0000F2100000}"/>
    <cellStyle name="链接单元格 6" xfId="5017" xr:uid="{00000000-0005-0000-0000-0000F3100000}"/>
    <cellStyle name="链接单元格 6 2" xfId="5018" xr:uid="{00000000-0005-0000-0000-0000F4100000}"/>
    <cellStyle name="链接单元格 6 2 2" xfId="5019" xr:uid="{00000000-0005-0000-0000-0000F5100000}"/>
    <cellStyle name="链接单元格 7" xfId="5020" xr:uid="{00000000-0005-0000-0000-0000F6100000}"/>
    <cellStyle name="链接单元格 7 2" xfId="5021" xr:uid="{00000000-0005-0000-0000-0000F7100000}"/>
    <cellStyle name="메모" xfId="1300" builtinId="10" customBuiltin="1"/>
    <cellStyle name="메모 10" xfId="423" xr:uid="{00000000-0005-0000-0000-0000F9100000}"/>
    <cellStyle name="메모 11" xfId="424" xr:uid="{00000000-0005-0000-0000-0000FA100000}"/>
    <cellStyle name="메모 12" xfId="425" xr:uid="{00000000-0005-0000-0000-0000FB100000}"/>
    <cellStyle name="메모 2" xfId="426" xr:uid="{00000000-0005-0000-0000-0000FC100000}"/>
    <cellStyle name="메모 2 2" xfId="427" xr:uid="{00000000-0005-0000-0000-0000FD100000}"/>
    <cellStyle name="메모 2 3" xfId="428" xr:uid="{00000000-0005-0000-0000-0000FE100000}"/>
    <cellStyle name="메모 2 4" xfId="429" xr:uid="{00000000-0005-0000-0000-0000FF100000}"/>
    <cellStyle name="메모 3" xfId="430" xr:uid="{00000000-0005-0000-0000-000000110000}"/>
    <cellStyle name="메모 3 2" xfId="1410" xr:uid="{00000000-0005-0000-0000-000001110000}"/>
    <cellStyle name="메모 4" xfId="431" xr:uid="{00000000-0005-0000-0000-000002110000}"/>
    <cellStyle name="메모 5" xfId="432" xr:uid="{00000000-0005-0000-0000-000003110000}"/>
    <cellStyle name="메모 6" xfId="433" xr:uid="{00000000-0005-0000-0000-000004110000}"/>
    <cellStyle name="메모 7" xfId="434" xr:uid="{00000000-0005-0000-0000-000005110000}"/>
    <cellStyle name="메모 8" xfId="435" xr:uid="{00000000-0005-0000-0000-000006110000}"/>
    <cellStyle name="메모 9" xfId="436" xr:uid="{00000000-0005-0000-0000-000007110000}"/>
    <cellStyle name="百分比 2" xfId="5022" xr:uid="{00000000-0005-0000-0000-000008110000}"/>
    <cellStyle name="百分比 2 2" xfId="5023" xr:uid="{00000000-0005-0000-0000-000009110000}"/>
    <cellStyle name="百分比 2 2 2" xfId="5024" xr:uid="{00000000-0005-0000-0000-00000A110000}"/>
    <cellStyle name="百分比 2 3" xfId="5025" xr:uid="{00000000-0005-0000-0000-00000B110000}"/>
    <cellStyle name="百分比 2 4" xfId="5026" xr:uid="{00000000-0005-0000-0000-00000C110000}"/>
    <cellStyle name="백분율" xfId="7051" builtinId="5"/>
    <cellStyle name="백분율 10" xfId="5027" xr:uid="{00000000-0005-0000-0000-00000E110000}"/>
    <cellStyle name="백분율 13" xfId="5028" xr:uid="{00000000-0005-0000-0000-00000F110000}"/>
    <cellStyle name="백분율 2" xfId="437" xr:uid="{00000000-0005-0000-0000-000010110000}"/>
    <cellStyle name="백분율 2 10" xfId="5029" xr:uid="{00000000-0005-0000-0000-000011110000}"/>
    <cellStyle name="백분율 2 11" xfId="5030" xr:uid="{00000000-0005-0000-0000-000012110000}"/>
    <cellStyle name="백분율 2 12" xfId="5031" xr:uid="{00000000-0005-0000-0000-000013110000}"/>
    <cellStyle name="백분율 2 13" xfId="5032" xr:uid="{00000000-0005-0000-0000-000014110000}"/>
    <cellStyle name="백분율 2 14" xfId="5033" xr:uid="{00000000-0005-0000-0000-000015110000}"/>
    <cellStyle name="백분율 2 15" xfId="5034" xr:uid="{00000000-0005-0000-0000-000016110000}"/>
    <cellStyle name="백분율 2 16" xfId="5035" xr:uid="{00000000-0005-0000-0000-000017110000}"/>
    <cellStyle name="백분율 2 17" xfId="5036" xr:uid="{00000000-0005-0000-0000-000018110000}"/>
    <cellStyle name="백분율 2 18" xfId="5037" xr:uid="{00000000-0005-0000-0000-000019110000}"/>
    <cellStyle name="백분율 2 2" xfId="1411" xr:uid="{00000000-0005-0000-0000-00001A110000}"/>
    <cellStyle name="백분율 2 2 2" xfId="5038" xr:uid="{00000000-0005-0000-0000-00001B110000}"/>
    <cellStyle name="백분율 2 2 2 2" xfId="5039" xr:uid="{00000000-0005-0000-0000-00001C110000}"/>
    <cellStyle name="백분율 2 2 2 2 2" xfId="5040" xr:uid="{00000000-0005-0000-0000-00001D110000}"/>
    <cellStyle name="백분율 2 2 2 3" xfId="5041" xr:uid="{00000000-0005-0000-0000-00001E110000}"/>
    <cellStyle name="백분율 2 2 2 3 10" xfId="5042" xr:uid="{00000000-0005-0000-0000-00001F110000}"/>
    <cellStyle name="백분율 2 2 2 3 11" xfId="5043" xr:uid="{00000000-0005-0000-0000-000020110000}"/>
    <cellStyle name="백분율 2 2 2 3 12" xfId="5044" xr:uid="{00000000-0005-0000-0000-000021110000}"/>
    <cellStyle name="백분율 2 2 2 3 13" xfId="5045" xr:uid="{00000000-0005-0000-0000-000022110000}"/>
    <cellStyle name="백분율 2 2 2 3 14" xfId="5046" xr:uid="{00000000-0005-0000-0000-000023110000}"/>
    <cellStyle name="백분율 2 2 2 3 2" xfId="5047" xr:uid="{00000000-0005-0000-0000-000024110000}"/>
    <cellStyle name="백분율 2 2 2 3 3" xfId="5048" xr:uid="{00000000-0005-0000-0000-000025110000}"/>
    <cellStyle name="백분율 2 2 2 3 4" xfId="5049" xr:uid="{00000000-0005-0000-0000-000026110000}"/>
    <cellStyle name="백분율 2 2 2 3 5" xfId="5050" xr:uid="{00000000-0005-0000-0000-000027110000}"/>
    <cellStyle name="백분율 2 2 2 3 6" xfId="5051" xr:uid="{00000000-0005-0000-0000-000028110000}"/>
    <cellStyle name="백분율 2 2 2 3 7" xfId="5052" xr:uid="{00000000-0005-0000-0000-000029110000}"/>
    <cellStyle name="백분율 2 2 2 3 8" xfId="5053" xr:uid="{00000000-0005-0000-0000-00002A110000}"/>
    <cellStyle name="백분율 2 2 2 3 9" xfId="5054" xr:uid="{00000000-0005-0000-0000-00002B110000}"/>
    <cellStyle name="백분율 2 2 3" xfId="5055" xr:uid="{00000000-0005-0000-0000-00002C110000}"/>
    <cellStyle name="백분율 2 2 3 2" xfId="5056" xr:uid="{00000000-0005-0000-0000-00002D110000}"/>
    <cellStyle name="백분율 2 2 3 2 2" xfId="5057" xr:uid="{00000000-0005-0000-0000-00002E110000}"/>
    <cellStyle name="백분율 2 2 3 2 2 2" xfId="5058" xr:uid="{00000000-0005-0000-0000-00002F110000}"/>
    <cellStyle name="백분율 2 2 3 2 3" xfId="5059" xr:uid="{00000000-0005-0000-0000-000030110000}"/>
    <cellStyle name="백분율 2 2 3 2 3 10" xfId="5060" xr:uid="{00000000-0005-0000-0000-000031110000}"/>
    <cellStyle name="백분율 2 2 3 2 3 11" xfId="5061" xr:uid="{00000000-0005-0000-0000-000032110000}"/>
    <cellStyle name="백분율 2 2 3 2 3 12" xfId="5062" xr:uid="{00000000-0005-0000-0000-000033110000}"/>
    <cellStyle name="백분율 2 2 3 2 3 13" xfId="5063" xr:uid="{00000000-0005-0000-0000-000034110000}"/>
    <cellStyle name="백분율 2 2 3 2 3 14" xfId="5064" xr:uid="{00000000-0005-0000-0000-000035110000}"/>
    <cellStyle name="백분율 2 2 3 2 3 2" xfId="5065" xr:uid="{00000000-0005-0000-0000-000036110000}"/>
    <cellStyle name="백분율 2 2 3 2 3 3" xfId="5066" xr:uid="{00000000-0005-0000-0000-000037110000}"/>
    <cellStyle name="백분율 2 2 3 2 3 4" xfId="5067" xr:uid="{00000000-0005-0000-0000-000038110000}"/>
    <cellStyle name="백분율 2 2 3 2 3 5" xfId="5068" xr:uid="{00000000-0005-0000-0000-000039110000}"/>
    <cellStyle name="백분율 2 2 3 2 3 6" xfId="5069" xr:uid="{00000000-0005-0000-0000-00003A110000}"/>
    <cellStyle name="백분율 2 2 3 2 3 7" xfId="5070" xr:uid="{00000000-0005-0000-0000-00003B110000}"/>
    <cellStyle name="백분율 2 2 3 2 3 8" xfId="5071" xr:uid="{00000000-0005-0000-0000-00003C110000}"/>
    <cellStyle name="백분율 2 2 3 2 3 9" xfId="5072" xr:uid="{00000000-0005-0000-0000-00003D110000}"/>
    <cellStyle name="백분율 2 2 3 3" xfId="5073" xr:uid="{00000000-0005-0000-0000-00003E110000}"/>
    <cellStyle name="백분율 2 2 3 3 2" xfId="5074" xr:uid="{00000000-0005-0000-0000-00003F110000}"/>
    <cellStyle name="백분율 2 2 3 4" xfId="5075" xr:uid="{00000000-0005-0000-0000-000040110000}"/>
    <cellStyle name="백분율 2 2 3 4 2" xfId="5076" xr:uid="{00000000-0005-0000-0000-000041110000}"/>
    <cellStyle name="백분율 2 2 3 4 2 10" xfId="5077" xr:uid="{00000000-0005-0000-0000-000042110000}"/>
    <cellStyle name="백분율 2 2 3 4 2 11" xfId="5078" xr:uid="{00000000-0005-0000-0000-000043110000}"/>
    <cellStyle name="백분율 2 2 3 4 2 12" xfId="5079" xr:uid="{00000000-0005-0000-0000-000044110000}"/>
    <cellStyle name="백분율 2 2 3 4 2 13" xfId="5080" xr:uid="{00000000-0005-0000-0000-000045110000}"/>
    <cellStyle name="백분율 2 2 3 4 2 14" xfId="5081" xr:uid="{00000000-0005-0000-0000-000046110000}"/>
    <cellStyle name="백분율 2 2 3 4 2 2" xfId="5082" xr:uid="{00000000-0005-0000-0000-000047110000}"/>
    <cellStyle name="백분율 2 2 3 4 2 3" xfId="5083" xr:uid="{00000000-0005-0000-0000-000048110000}"/>
    <cellStyle name="백분율 2 2 3 4 2 4" xfId="5084" xr:uid="{00000000-0005-0000-0000-000049110000}"/>
    <cellStyle name="백분율 2 2 3 4 2 5" xfId="5085" xr:uid="{00000000-0005-0000-0000-00004A110000}"/>
    <cellStyle name="백분율 2 2 3 4 2 6" xfId="5086" xr:uid="{00000000-0005-0000-0000-00004B110000}"/>
    <cellStyle name="백분율 2 2 3 4 2 7" xfId="5087" xr:uid="{00000000-0005-0000-0000-00004C110000}"/>
    <cellStyle name="백분율 2 2 3 4 2 8" xfId="5088" xr:uid="{00000000-0005-0000-0000-00004D110000}"/>
    <cellStyle name="백분율 2 2 3 4 2 9" xfId="5089" xr:uid="{00000000-0005-0000-0000-00004E110000}"/>
    <cellStyle name="백분율 2 2 3 4 3" xfId="5090" xr:uid="{00000000-0005-0000-0000-00004F110000}"/>
    <cellStyle name="백분율 2 2 3 5" xfId="5091" xr:uid="{00000000-0005-0000-0000-000050110000}"/>
    <cellStyle name="백분율 2 2 3 5 10" xfId="5092" xr:uid="{00000000-0005-0000-0000-000051110000}"/>
    <cellStyle name="백분율 2 2 3 5 11" xfId="5093" xr:uid="{00000000-0005-0000-0000-000052110000}"/>
    <cellStyle name="백분율 2 2 3 5 12" xfId="5094" xr:uid="{00000000-0005-0000-0000-000053110000}"/>
    <cellStyle name="백분율 2 2 3 5 13" xfId="5095" xr:uid="{00000000-0005-0000-0000-000054110000}"/>
    <cellStyle name="백분율 2 2 3 5 14" xfId="5096" xr:uid="{00000000-0005-0000-0000-000055110000}"/>
    <cellStyle name="백분율 2 2 3 5 2" xfId="5097" xr:uid="{00000000-0005-0000-0000-000056110000}"/>
    <cellStyle name="백분율 2 2 3 5 3" xfId="5098" xr:uid="{00000000-0005-0000-0000-000057110000}"/>
    <cellStyle name="백분율 2 2 3 5 4" xfId="5099" xr:uid="{00000000-0005-0000-0000-000058110000}"/>
    <cellStyle name="백분율 2 2 3 5 5" xfId="5100" xr:uid="{00000000-0005-0000-0000-000059110000}"/>
    <cellStyle name="백분율 2 2 3 5 6" xfId="5101" xr:uid="{00000000-0005-0000-0000-00005A110000}"/>
    <cellStyle name="백분율 2 2 3 5 7" xfId="5102" xr:uid="{00000000-0005-0000-0000-00005B110000}"/>
    <cellStyle name="백분율 2 2 3 5 8" xfId="5103" xr:uid="{00000000-0005-0000-0000-00005C110000}"/>
    <cellStyle name="백분율 2 2 3 5 9" xfId="5104" xr:uid="{00000000-0005-0000-0000-00005D110000}"/>
    <cellStyle name="백분율 2 2 4" xfId="5105" xr:uid="{00000000-0005-0000-0000-00005E110000}"/>
    <cellStyle name="백분율 2 3" xfId="5106" xr:uid="{00000000-0005-0000-0000-00005F110000}"/>
    <cellStyle name="백분율 2 3 10" xfId="5107" xr:uid="{00000000-0005-0000-0000-000060110000}"/>
    <cellStyle name="백분율 2 3 11" xfId="5108" xr:uid="{00000000-0005-0000-0000-000061110000}"/>
    <cellStyle name="백분율 2 3 12" xfId="5109" xr:uid="{00000000-0005-0000-0000-000062110000}"/>
    <cellStyle name="백분율 2 3 13" xfId="5110" xr:uid="{00000000-0005-0000-0000-000063110000}"/>
    <cellStyle name="백분율 2 3 14" xfId="5111" xr:uid="{00000000-0005-0000-0000-000064110000}"/>
    <cellStyle name="백분율 2 3 15" xfId="5112" xr:uid="{00000000-0005-0000-0000-000065110000}"/>
    <cellStyle name="백분율 2 3 16" xfId="5113" xr:uid="{00000000-0005-0000-0000-000066110000}"/>
    <cellStyle name="백분율 2 3 17" xfId="5114" xr:uid="{00000000-0005-0000-0000-000067110000}"/>
    <cellStyle name="백분율 2 3 2" xfId="5115" xr:uid="{00000000-0005-0000-0000-000068110000}"/>
    <cellStyle name="백분율 2 3 3" xfId="5116" xr:uid="{00000000-0005-0000-0000-000069110000}"/>
    <cellStyle name="백분율 2 3 4" xfId="5117" xr:uid="{00000000-0005-0000-0000-00006A110000}"/>
    <cellStyle name="백분율 2 3 5" xfId="5118" xr:uid="{00000000-0005-0000-0000-00006B110000}"/>
    <cellStyle name="백분율 2 3 6" xfId="5119" xr:uid="{00000000-0005-0000-0000-00006C110000}"/>
    <cellStyle name="백분율 2 3 7" xfId="5120" xr:uid="{00000000-0005-0000-0000-00006D110000}"/>
    <cellStyle name="백분율 2 3 8" xfId="5121" xr:uid="{00000000-0005-0000-0000-00006E110000}"/>
    <cellStyle name="백분율 2 3 9" xfId="5122" xr:uid="{00000000-0005-0000-0000-00006F110000}"/>
    <cellStyle name="백분율 2 4" xfId="5123" xr:uid="{00000000-0005-0000-0000-000070110000}"/>
    <cellStyle name="백분율 2 4 2" xfId="5124" xr:uid="{00000000-0005-0000-0000-000071110000}"/>
    <cellStyle name="백분율 2 4 2 2" xfId="5125" xr:uid="{00000000-0005-0000-0000-000072110000}"/>
    <cellStyle name="백분율 2 4 3" xfId="5126" xr:uid="{00000000-0005-0000-0000-000073110000}"/>
    <cellStyle name="백분율 2 4 3 10" xfId="5127" xr:uid="{00000000-0005-0000-0000-000074110000}"/>
    <cellStyle name="백분율 2 4 3 11" xfId="5128" xr:uid="{00000000-0005-0000-0000-000075110000}"/>
    <cellStyle name="백분율 2 4 3 12" xfId="5129" xr:uid="{00000000-0005-0000-0000-000076110000}"/>
    <cellStyle name="백분율 2 4 3 13" xfId="5130" xr:uid="{00000000-0005-0000-0000-000077110000}"/>
    <cellStyle name="백분율 2 4 3 14" xfId="5131" xr:uid="{00000000-0005-0000-0000-000078110000}"/>
    <cellStyle name="백분율 2 4 3 2" xfId="5132" xr:uid="{00000000-0005-0000-0000-000079110000}"/>
    <cellStyle name="백분율 2 4 3 3" xfId="5133" xr:uid="{00000000-0005-0000-0000-00007A110000}"/>
    <cellStyle name="백분율 2 4 3 4" xfId="5134" xr:uid="{00000000-0005-0000-0000-00007B110000}"/>
    <cellStyle name="백분율 2 4 3 5" xfId="5135" xr:uid="{00000000-0005-0000-0000-00007C110000}"/>
    <cellStyle name="백분율 2 4 3 6" xfId="5136" xr:uid="{00000000-0005-0000-0000-00007D110000}"/>
    <cellStyle name="백분율 2 4 3 7" xfId="5137" xr:uid="{00000000-0005-0000-0000-00007E110000}"/>
    <cellStyle name="백분율 2 4 3 8" xfId="5138" xr:uid="{00000000-0005-0000-0000-00007F110000}"/>
    <cellStyle name="백분율 2 4 3 9" xfId="5139" xr:uid="{00000000-0005-0000-0000-000080110000}"/>
    <cellStyle name="백분율 2 5" xfId="5140" xr:uid="{00000000-0005-0000-0000-000081110000}"/>
    <cellStyle name="백분율 2 5 10" xfId="5141" xr:uid="{00000000-0005-0000-0000-000082110000}"/>
    <cellStyle name="백분율 2 5 11" xfId="5142" xr:uid="{00000000-0005-0000-0000-000083110000}"/>
    <cellStyle name="백분율 2 5 12" xfId="5143" xr:uid="{00000000-0005-0000-0000-000084110000}"/>
    <cellStyle name="백분율 2 5 13" xfId="5144" xr:uid="{00000000-0005-0000-0000-000085110000}"/>
    <cellStyle name="백분율 2 5 14" xfId="5145" xr:uid="{00000000-0005-0000-0000-000086110000}"/>
    <cellStyle name="백분율 2 5 15" xfId="5146" xr:uid="{00000000-0005-0000-0000-000087110000}"/>
    <cellStyle name="백분율 2 5 16" xfId="5147" xr:uid="{00000000-0005-0000-0000-000088110000}"/>
    <cellStyle name="백분율 2 5 2" xfId="5148" xr:uid="{00000000-0005-0000-0000-000089110000}"/>
    <cellStyle name="백분율 2 5 3" xfId="5149" xr:uid="{00000000-0005-0000-0000-00008A110000}"/>
    <cellStyle name="백분율 2 5 4" xfId="5150" xr:uid="{00000000-0005-0000-0000-00008B110000}"/>
    <cellStyle name="백분율 2 5 5" xfId="5151" xr:uid="{00000000-0005-0000-0000-00008C110000}"/>
    <cellStyle name="백분율 2 5 6" xfId="5152" xr:uid="{00000000-0005-0000-0000-00008D110000}"/>
    <cellStyle name="백분율 2 5 7" xfId="5153" xr:uid="{00000000-0005-0000-0000-00008E110000}"/>
    <cellStyle name="백분율 2 5 8" xfId="5154" xr:uid="{00000000-0005-0000-0000-00008F110000}"/>
    <cellStyle name="백분율 2 5 9" xfId="5155" xr:uid="{00000000-0005-0000-0000-000090110000}"/>
    <cellStyle name="백분율 2 6" xfId="5156" xr:uid="{00000000-0005-0000-0000-000091110000}"/>
    <cellStyle name="백분율 2 7" xfId="5157" xr:uid="{00000000-0005-0000-0000-000092110000}"/>
    <cellStyle name="백분율 2 8" xfId="5158" xr:uid="{00000000-0005-0000-0000-000093110000}"/>
    <cellStyle name="백분율 2 9" xfId="5159" xr:uid="{00000000-0005-0000-0000-000094110000}"/>
    <cellStyle name="백분율 3" xfId="1412" xr:uid="{00000000-0005-0000-0000-000095110000}"/>
    <cellStyle name="백분율 3 10" xfId="5160" xr:uid="{00000000-0005-0000-0000-000096110000}"/>
    <cellStyle name="백분율 3 11" xfId="5161" xr:uid="{00000000-0005-0000-0000-000097110000}"/>
    <cellStyle name="백분율 3 12" xfId="5162" xr:uid="{00000000-0005-0000-0000-000098110000}"/>
    <cellStyle name="백분율 3 13" xfId="5163" xr:uid="{00000000-0005-0000-0000-000099110000}"/>
    <cellStyle name="백분율 3 14" xfId="5164" xr:uid="{00000000-0005-0000-0000-00009A110000}"/>
    <cellStyle name="백분율 3 15" xfId="5165" xr:uid="{00000000-0005-0000-0000-00009B110000}"/>
    <cellStyle name="백분율 3 16" xfId="5166" xr:uid="{00000000-0005-0000-0000-00009C110000}"/>
    <cellStyle name="백분율 3 2" xfId="1413" xr:uid="{00000000-0005-0000-0000-00009D110000}"/>
    <cellStyle name="백분율 3 2 2" xfId="5167" xr:uid="{00000000-0005-0000-0000-00009E110000}"/>
    <cellStyle name="백분율 3 2 2 2" xfId="5168" xr:uid="{00000000-0005-0000-0000-00009F110000}"/>
    <cellStyle name="백분율 3 2 2 2 2" xfId="5169" xr:uid="{00000000-0005-0000-0000-0000A0110000}"/>
    <cellStyle name="백분율 3 2 2 3" xfId="5170" xr:uid="{00000000-0005-0000-0000-0000A1110000}"/>
    <cellStyle name="백분율 3 2 2 3 10" xfId="5171" xr:uid="{00000000-0005-0000-0000-0000A2110000}"/>
    <cellStyle name="백분율 3 2 2 3 11" xfId="5172" xr:uid="{00000000-0005-0000-0000-0000A3110000}"/>
    <cellStyle name="백분율 3 2 2 3 12" xfId="5173" xr:uid="{00000000-0005-0000-0000-0000A4110000}"/>
    <cellStyle name="백분율 3 2 2 3 13" xfId="5174" xr:uid="{00000000-0005-0000-0000-0000A5110000}"/>
    <cellStyle name="백분율 3 2 2 3 14" xfId="5175" xr:uid="{00000000-0005-0000-0000-0000A6110000}"/>
    <cellStyle name="백분율 3 2 2 3 2" xfId="5176" xr:uid="{00000000-0005-0000-0000-0000A7110000}"/>
    <cellStyle name="백분율 3 2 2 3 3" xfId="5177" xr:uid="{00000000-0005-0000-0000-0000A8110000}"/>
    <cellStyle name="백분율 3 2 2 3 4" xfId="5178" xr:uid="{00000000-0005-0000-0000-0000A9110000}"/>
    <cellStyle name="백분율 3 2 2 3 5" xfId="5179" xr:uid="{00000000-0005-0000-0000-0000AA110000}"/>
    <cellStyle name="백분율 3 2 2 3 6" xfId="5180" xr:uid="{00000000-0005-0000-0000-0000AB110000}"/>
    <cellStyle name="백분율 3 2 2 3 7" xfId="5181" xr:uid="{00000000-0005-0000-0000-0000AC110000}"/>
    <cellStyle name="백분율 3 2 2 3 8" xfId="5182" xr:uid="{00000000-0005-0000-0000-0000AD110000}"/>
    <cellStyle name="백분율 3 2 2 3 9" xfId="5183" xr:uid="{00000000-0005-0000-0000-0000AE110000}"/>
    <cellStyle name="백분율 3 2 3" xfId="5184" xr:uid="{00000000-0005-0000-0000-0000AF110000}"/>
    <cellStyle name="백분율 3 3" xfId="5185" xr:uid="{00000000-0005-0000-0000-0000B0110000}"/>
    <cellStyle name="백분율 3 3 2" xfId="5186" xr:uid="{00000000-0005-0000-0000-0000B1110000}"/>
    <cellStyle name="백분율 3 3 2 2" xfId="5187" xr:uid="{00000000-0005-0000-0000-0000B2110000}"/>
    <cellStyle name="백분율 3 3 3" xfId="5188" xr:uid="{00000000-0005-0000-0000-0000B3110000}"/>
    <cellStyle name="백분율 3 3 3 10" xfId="5189" xr:uid="{00000000-0005-0000-0000-0000B4110000}"/>
    <cellStyle name="백분율 3 3 3 11" xfId="5190" xr:uid="{00000000-0005-0000-0000-0000B5110000}"/>
    <cellStyle name="백분율 3 3 3 12" xfId="5191" xr:uid="{00000000-0005-0000-0000-0000B6110000}"/>
    <cellStyle name="백분율 3 3 3 13" xfId="5192" xr:uid="{00000000-0005-0000-0000-0000B7110000}"/>
    <cellStyle name="백분율 3 3 3 14" xfId="5193" xr:uid="{00000000-0005-0000-0000-0000B8110000}"/>
    <cellStyle name="백분율 3 3 3 2" xfId="5194" xr:uid="{00000000-0005-0000-0000-0000B9110000}"/>
    <cellStyle name="백분율 3 3 3 3" xfId="5195" xr:uid="{00000000-0005-0000-0000-0000BA110000}"/>
    <cellStyle name="백분율 3 3 3 4" xfId="5196" xr:uid="{00000000-0005-0000-0000-0000BB110000}"/>
    <cellStyle name="백분율 3 3 3 5" xfId="5197" xr:uid="{00000000-0005-0000-0000-0000BC110000}"/>
    <cellStyle name="백분율 3 3 3 6" xfId="5198" xr:uid="{00000000-0005-0000-0000-0000BD110000}"/>
    <cellStyle name="백분율 3 3 3 7" xfId="5199" xr:uid="{00000000-0005-0000-0000-0000BE110000}"/>
    <cellStyle name="백분율 3 3 3 8" xfId="5200" xr:uid="{00000000-0005-0000-0000-0000BF110000}"/>
    <cellStyle name="백분율 3 3 3 9" xfId="5201" xr:uid="{00000000-0005-0000-0000-0000C0110000}"/>
    <cellStyle name="백분율 3 4" xfId="5202" xr:uid="{00000000-0005-0000-0000-0000C1110000}"/>
    <cellStyle name="백분율 3 4 10" xfId="5203" xr:uid="{00000000-0005-0000-0000-0000C2110000}"/>
    <cellStyle name="백분율 3 4 11" xfId="5204" xr:uid="{00000000-0005-0000-0000-0000C3110000}"/>
    <cellStyle name="백분율 3 4 12" xfId="5205" xr:uid="{00000000-0005-0000-0000-0000C4110000}"/>
    <cellStyle name="백분율 3 4 13" xfId="5206" xr:uid="{00000000-0005-0000-0000-0000C5110000}"/>
    <cellStyle name="백분율 3 4 14" xfId="5207" xr:uid="{00000000-0005-0000-0000-0000C6110000}"/>
    <cellStyle name="백분율 3 4 2" xfId="5208" xr:uid="{00000000-0005-0000-0000-0000C7110000}"/>
    <cellStyle name="백분율 3 4 3" xfId="5209" xr:uid="{00000000-0005-0000-0000-0000C8110000}"/>
    <cellStyle name="백분율 3 4 4" xfId="5210" xr:uid="{00000000-0005-0000-0000-0000C9110000}"/>
    <cellStyle name="백분율 3 4 5" xfId="5211" xr:uid="{00000000-0005-0000-0000-0000CA110000}"/>
    <cellStyle name="백분율 3 4 6" xfId="5212" xr:uid="{00000000-0005-0000-0000-0000CB110000}"/>
    <cellStyle name="백분율 3 4 7" xfId="5213" xr:uid="{00000000-0005-0000-0000-0000CC110000}"/>
    <cellStyle name="백분율 3 4 8" xfId="5214" xr:uid="{00000000-0005-0000-0000-0000CD110000}"/>
    <cellStyle name="백분율 3 4 9" xfId="5215" xr:uid="{00000000-0005-0000-0000-0000CE110000}"/>
    <cellStyle name="백분율 3 5" xfId="5216" xr:uid="{00000000-0005-0000-0000-0000CF110000}"/>
    <cellStyle name="백분율 3 6" xfId="5217" xr:uid="{00000000-0005-0000-0000-0000D0110000}"/>
    <cellStyle name="백분율 3 7" xfId="5218" xr:uid="{00000000-0005-0000-0000-0000D1110000}"/>
    <cellStyle name="백분율 3 8" xfId="5219" xr:uid="{00000000-0005-0000-0000-0000D2110000}"/>
    <cellStyle name="백분율 3 9" xfId="5220" xr:uid="{00000000-0005-0000-0000-0000D3110000}"/>
    <cellStyle name="백분율 4" xfId="1414" xr:uid="{00000000-0005-0000-0000-0000D4110000}"/>
    <cellStyle name="백분율 4 2" xfId="1415" xr:uid="{00000000-0005-0000-0000-0000D5110000}"/>
    <cellStyle name="백분율 4 2 2" xfId="5221" xr:uid="{00000000-0005-0000-0000-0000D6110000}"/>
    <cellStyle name="백분율 4 3" xfId="5222" xr:uid="{00000000-0005-0000-0000-0000D7110000}"/>
    <cellStyle name="백분율 4 3 10" xfId="5223" xr:uid="{00000000-0005-0000-0000-0000D8110000}"/>
    <cellStyle name="백분율 4 3 11" xfId="5224" xr:uid="{00000000-0005-0000-0000-0000D9110000}"/>
    <cellStyle name="백분율 4 3 12" xfId="5225" xr:uid="{00000000-0005-0000-0000-0000DA110000}"/>
    <cellStyle name="백분율 4 3 13" xfId="5226" xr:uid="{00000000-0005-0000-0000-0000DB110000}"/>
    <cellStyle name="백분율 4 3 14" xfId="5227" xr:uid="{00000000-0005-0000-0000-0000DC110000}"/>
    <cellStyle name="백분율 4 3 2" xfId="5228" xr:uid="{00000000-0005-0000-0000-0000DD110000}"/>
    <cellStyle name="백분율 4 3 3" xfId="5229" xr:uid="{00000000-0005-0000-0000-0000DE110000}"/>
    <cellStyle name="백분율 4 3 4" xfId="5230" xr:uid="{00000000-0005-0000-0000-0000DF110000}"/>
    <cellStyle name="백분율 4 3 5" xfId="5231" xr:uid="{00000000-0005-0000-0000-0000E0110000}"/>
    <cellStyle name="백분율 4 3 6" xfId="5232" xr:uid="{00000000-0005-0000-0000-0000E1110000}"/>
    <cellStyle name="백분율 4 3 7" xfId="5233" xr:uid="{00000000-0005-0000-0000-0000E2110000}"/>
    <cellStyle name="백분율 4 3 8" xfId="5234" xr:uid="{00000000-0005-0000-0000-0000E3110000}"/>
    <cellStyle name="백분율 4 3 9" xfId="5235" xr:uid="{00000000-0005-0000-0000-0000E4110000}"/>
    <cellStyle name="백분율 5" xfId="1416" xr:uid="{00000000-0005-0000-0000-0000E5110000}"/>
    <cellStyle name="백분율 5 2" xfId="1417" xr:uid="{00000000-0005-0000-0000-0000E6110000}"/>
    <cellStyle name="백분율 5 2 2" xfId="5236" xr:uid="{00000000-0005-0000-0000-0000E7110000}"/>
    <cellStyle name="백분율 5 2 3" xfId="5237" xr:uid="{00000000-0005-0000-0000-0000E8110000}"/>
    <cellStyle name="백분율 5 2 4" xfId="5238" xr:uid="{00000000-0005-0000-0000-0000E9110000}"/>
    <cellStyle name="백분율 5 3" xfId="5239" xr:uid="{00000000-0005-0000-0000-0000EA110000}"/>
    <cellStyle name="백분율 5 4" xfId="5240" xr:uid="{00000000-0005-0000-0000-0000EB110000}"/>
    <cellStyle name="백분율 6" xfId="1418" xr:uid="{00000000-0005-0000-0000-0000EC110000}"/>
    <cellStyle name="백분율 6 2" xfId="5241" xr:uid="{00000000-0005-0000-0000-0000ED110000}"/>
    <cellStyle name="백분율 6 2 2" xfId="5242" xr:uid="{00000000-0005-0000-0000-0000EE110000}"/>
    <cellStyle name="백분율 6 2 3" xfId="5243" xr:uid="{00000000-0005-0000-0000-0000EF110000}"/>
    <cellStyle name="백분율 7" xfId="5244" xr:uid="{00000000-0005-0000-0000-0000F0110000}"/>
    <cellStyle name="백분율 7 2" xfId="5245" xr:uid="{00000000-0005-0000-0000-0000F1110000}"/>
    <cellStyle name="백분율 7 3" xfId="5246" xr:uid="{00000000-0005-0000-0000-0000F2110000}"/>
    <cellStyle name="백분율 7 4" xfId="5247" xr:uid="{00000000-0005-0000-0000-0000F3110000}"/>
    <cellStyle name="백분율 7 5" xfId="5248" xr:uid="{00000000-0005-0000-0000-0000F4110000}"/>
    <cellStyle name="백분율 8" xfId="5249" xr:uid="{00000000-0005-0000-0000-0000F5110000}"/>
    <cellStyle name="백분율 8 2" xfId="5250" xr:uid="{00000000-0005-0000-0000-0000F6110000}"/>
    <cellStyle name="백분율 8 3" xfId="5251" xr:uid="{00000000-0005-0000-0000-0000F7110000}"/>
    <cellStyle name="백분율 9" xfId="5252" xr:uid="{00000000-0005-0000-0000-0000F8110000}"/>
    <cellStyle name="보통" xfId="1293" builtinId="28" customBuiltin="1"/>
    <cellStyle name="보통 10" xfId="438" xr:uid="{00000000-0005-0000-0000-0000FA110000}"/>
    <cellStyle name="보통 11" xfId="439" xr:uid="{00000000-0005-0000-0000-0000FB110000}"/>
    <cellStyle name="보통 12" xfId="440" xr:uid="{00000000-0005-0000-0000-0000FC110000}"/>
    <cellStyle name="보통 2" xfId="441" xr:uid="{00000000-0005-0000-0000-0000FD110000}"/>
    <cellStyle name="보통 2 2" xfId="442" xr:uid="{00000000-0005-0000-0000-0000FE110000}"/>
    <cellStyle name="보통 2 3" xfId="443" xr:uid="{00000000-0005-0000-0000-0000FF110000}"/>
    <cellStyle name="보통 2 4" xfId="444" xr:uid="{00000000-0005-0000-0000-000000120000}"/>
    <cellStyle name="보통 3" xfId="445" xr:uid="{00000000-0005-0000-0000-000001120000}"/>
    <cellStyle name="보통 4" xfId="446" xr:uid="{00000000-0005-0000-0000-000002120000}"/>
    <cellStyle name="보통 5" xfId="447" xr:uid="{00000000-0005-0000-0000-000003120000}"/>
    <cellStyle name="보통 6" xfId="448" xr:uid="{00000000-0005-0000-0000-000004120000}"/>
    <cellStyle name="보통 7" xfId="449" xr:uid="{00000000-0005-0000-0000-000005120000}"/>
    <cellStyle name="보통 8" xfId="450" xr:uid="{00000000-0005-0000-0000-000006120000}"/>
    <cellStyle name="보통 9" xfId="451" xr:uid="{00000000-0005-0000-0000-000007120000}"/>
    <cellStyle name="常规 17" xfId="1008" xr:uid="{00000000-0005-0000-0000-000008120000}"/>
    <cellStyle name="常规 19" xfId="1009" xr:uid="{00000000-0005-0000-0000-000009120000}"/>
    <cellStyle name="常规 2" xfId="5253" xr:uid="{00000000-0005-0000-0000-00000A120000}"/>
    <cellStyle name="常规 2 2" xfId="5254" xr:uid="{00000000-0005-0000-0000-00000B120000}"/>
    <cellStyle name="常规 2 2 2" xfId="1010" xr:uid="{00000000-0005-0000-0000-00000C120000}"/>
    <cellStyle name="常规 2 2 2 2" xfId="5255" xr:uid="{00000000-0005-0000-0000-00000D120000}"/>
    <cellStyle name="常规 2 2 3" xfId="5256" xr:uid="{00000000-0005-0000-0000-00000E120000}"/>
    <cellStyle name="常规 2 2 4" xfId="5257" xr:uid="{00000000-0005-0000-0000-00000F120000}"/>
    <cellStyle name="常规 2 2 5" xfId="1011" xr:uid="{00000000-0005-0000-0000-000010120000}"/>
    <cellStyle name="常规 2 3" xfId="5258" xr:uid="{00000000-0005-0000-0000-000011120000}"/>
    <cellStyle name="常规 2 3 2" xfId="5259" xr:uid="{00000000-0005-0000-0000-000012120000}"/>
    <cellStyle name="常规 2 3 2 2" xfId="5260" xr:uid="{00000000-0005-0000-0000-000013120000}"/>
    <cellStyle name="常规 2 3 3" xfId="5261" xr:uid="{00000000-0005-0000-0000-000014120000}"/>
    <cellStyle name="常规 2 3 4" xfId="5262" xr:uid="{00000000-0005-0000-0000-000015120000}"/>
    <cellStyle name="常规 3" xfId="5263" xr:uid="{00000000-0005-0000-0000-000016120000}"/>
    <cellStyle name="常规 4" xfId="1012" xr:uid="{00000000-0005-0000-0000-000017120000}"/>
    <cellStyle name="常规 4 2" xfId="5264" xr:uid="{00000000-0005-0000-0000-000018120000}"/>
    <cellStyle name="常规 4 2 2" xfId="5265" xr:uid="{00000000-0005-0000-0000-000019120000}"/>
    <cellStyle name="常规 4 2 2 2" xfId="5266" xr:uid="{00000000-0005-0000-0000-00001A120000}"/>
    <cellStyle name="常规 4 2 3" xfId="5267" xr:uid="{00000000-0005-0000-0000-00001B120000}"/>
    <cellStyle name="常规 4 2 4" xfId="5268" xr:uid="{00000000-0005-0000-0000-00001C120000}"/>
    <cellStyle name="常规 4 3" xfId="5269" xr:uid="{00000000-0005-0000-0000-00001D120000}"/>
    <cellStyle name="常规 4 3 2" xfId="5270" xr:uid="{00000000-0005-0000-0000-00001E120000}"/>
    <cellStyle name="常规 4 4" xfId="5271" xr:uid="{00000000-0005-0000-0000-00001F120000}"/>
    <cellStyle name="常规 4 5" xfId="5272" xr:uid="{00000000-0005-0000-0000-000020120000}"/>
    <cellStyle name="常规 5" xfId="5273" xr:uid="{00000000-0005-0000-0000-000021120000}"/>
    <cellStyle name="常规 5 2" xfId="5274" xr:uid="{00000000-0005-0000-0000-000022120000}"/>
    <cellStyle name="常规 5 2 2" xfId="5275" xr:uid="{00000000-0005-0000-0000-000023120000}"/>
    <cellStyle name="常规 5 3" xfId="5276" xr:uid="{00000000-0005-0000-0000-000024120000}"/>
    <cellStyle name="常规 5 4" xfId="5277" xr:uid="{00000000-0005-0000-0000-000025120000}"/>
    <cellStyle name="설명 텍스트" xfId="1301" builtinId="53" customBuiltin="1"/>
    <cellStyle name="설명 텍스트 10" xfId="452" xr:uid="{00000000-0005-0000-0000-000027120000}"/>
    <cellStyle name="설명 텍스트 11" xfId="453" xr:uid="{00000000-0005-0000-0000-000028120000}"/>
    <cellStyle name="설명 텍스트 12" xfId="454" xr:uid="{00000000-0005-0000-0000-000029120000}"/>
    <cellStyle name="설명 텍스트 2" xfId="455" xr:uid="{00000000-0005-0000-0000-00002A120000}"/>
    <cellStyle name="설명 텍스트 2 2" xfId="456" xr:uid="{00000000-0005-0000-0000-00002B120000}"/>
    <cellStyle name="설명 텍스트 2 3" xfId="457" xr:uid="{00000000-0005-0000-0000-00002C120000}"/>
    <cellStyle name="설명 텍스트 2 4" xfId="458" xr:uid="{00000000-0005-0000-0000-00002D120000}"/>
    <cellStyle name="설명 텍스트 3" xfId="459" xr:uid="{00000000-0005-0000-0000-00002E120000}"/>
    <cellStyle name="설명 텍스트 4" xfId="460" xr:uid="{00000000-0005-0000-0000-00002F120000}"/>
    <cellStyle name="설명 텍스트 5" xfId="461" xr:uid="{00000000-0005-0000-0000-000030120000}"/>
    <cellStyle name="설명 텍스트 6" xfId="462" xr:uid="{00000000-0005-0000-0000-000031120000}"/>
    <cellStyle name="설명 텍스트 7" xfId="463" xr:uid="{00000000-0005-0000-0000-000032120000}"/>
    <cellStyle name="설명 텍스트 8" xfId="464" xr:uid="{00000000-0005-0000-0000-000033120000}"/>
    <cellStyle name="설명 텍스트 9" xfId="465" xr:uid="{00000000-0005-0000-0000-000034120000}"/>
    <cellStyle name="셀 확인" xfId="1298" builtinId="23" customBuiltin="1"/>
    <cellStyle name="셀 확인 10" xfId="466" xr:uid="{00000000-0005-0000-0000-000036120000}"/>
    <cellStyle name="셀 확인 11" xfId="467" xr:uid="{00000000-0005-0000-0000-000037120000}"/>
    <cellStyle name="셀 확인 12" xfId="468" xr:uid="{00000000-0005-0000-0000-000038120000}"/>
    <cellStyle name="셀 확인 2" xfId="469" xr:uid="{00000000-0005-0000-0000-000039120000}"/>
    <cellStyle name="셀 확인 2 2" xfId="470" xr:uid="{00000000-0005-0000-0000-00003A120000}"/>
    <cellStyle name="셀 확인 2 3" xfId="471" xr:uid="{00000000-0005-0000-0000-00003B120000}"/>
    <cellStyle name="셀 확인 2 4" xfId="472" xr:uid="{00000000-0005-0000-0000-00003C120000}"/>
    <cellStyle name="셀 확인 3" xfId="473" xr:uid="{00000000-0005-0000-0000-00003D120000}"/>
    <cellStyle name="셀 확인 4" xfId="474" xr:uid="{00000000-0005-0000-0000-00003E120000}"/>
    <cellStyle name="셀 확인 5" xfId="475" xr:uid="{00000000-0005-0000-0000-00003F120000}"/>
    <cellStyle name="셀 확인 6" xfId="476" xr:uid="{00000000-0005-0000-0000-000040120000}"/>
    <cellStyle name="셀 확인 7" xfId="477" xr:uid="{00000000-0005-0000-0000-000041120000}"/>
    <cellStyle name="셀 확인 8" xfId="478" xr:uid="{00000000-0005-0000-0000-000042120000}"/>
    <cellStyle name="셀 확인 9" xfId="479" xr:uid="{00000000-0005-0000-0000-000043120000}"/>
    <cellStyle name="输入" xfId="5278" xr:uid="{00000000-0005-0000-0000-000044120000}"/>
    <cellStyle name="输入 2" xfId="5279" xr:uid="{00000000-0005-0000-0000-000045120000}"/>
    <cellStyle name="输入 2 2" xfId="5280" xr:uid="{00000000-0005-0000-0000-000046120000}"/>
    <cellStyle name="输入 2 2 2" xfId="5281" xr:uid="{00000000-0005-0000-0000-000047120000}"/>
    <cellStyle name="输入 2 2 2 2" xfId="5282" xr:uid="{00000000-0005-0000-0000-000048120000}"/>
    <cellStyle name="输入 2 2 2 2 2" xfId="5283" xr:uid="{00000000-0005-0000-0000-000049120000}"/>
    <cellStyle name="输入 2 2 2 2 2 2" xfId="8144" xr:uid="{00000000-0005-0000-0000-000049120000}"/>
    <cellStyle name="输入 2 2 2 2 2 3" xfId="9796" xr:uid="{00000000-0005-0000-0000-000049120000}"/>
    <cellStyle name="输入 2 2 2 2 3" xfId="5284" xr:uid="{00000000-0005-0000-0000-00004A120000}"/>
    <cellStyle name="输入 2 2 2 2 3 2" xfId="8145" xr:uid="{00000000-0005-0000-0000-00004A120000}"/>
    <cellStyle name="输入 2 2 2 2 3 3" xfId="9797" xr:uid="{00000000-0005-0000-0000-00004A120000}"/>
    <cellStyle name="输入 2 2 2 2 4" xfId="8143" xr:uid="{00000000-0005-0000-0000-000048120000}"/>
    <cellStyle name="输入 2 2 2 2 5" xfId="9795" xr:uid="{00000000-0005-0000-0000-000048120000}"/>
    <cellStyle name="输入 2 2 2 3" xfId="5285" xr:uid="{00000000-0005-0000-0000-00004B120000}"/>
    <cellStyle name="输入 2 2 2 3 2" xfId="5286" xr:uid="{00000000-0005-0000-0000-00004C120000}"/>
    <cellStyle name="输入 2 2 2 3 2 2" xfId="8147" xr:uid="{00000000-0005-0000-0000-00004C120000}"/>
    <cellStyle name="输入 2 2 2 3 2 3" xfId="9799" xr:uid="{00000000-0005-0000-0000-00004C120000}"/>
    <cellStyle name="输入 2 2 2 3 3" xfId="8146" xr:uid="{00000000-0005-0000-0000-00004B120000}"/>
    <cellStyle name="输入 2 2 2 3 4" xfId="9798" xr:uid="{00000000-0005-0000-0000-00004B120000}"/>
    <cellStyle name="输入 2 2 2 4" xfId="5287" xr:uid="{00000000-0005-0000-0000-00004D120000}"/>
    <cellStyle name="输入 2 2 2 4 2" xfId="8148" xr:uid="{00000000-0005-0000-0000-00004D120000}"/>
    <cellStyle name="输入 2 2 2 4 3" xfId="9800" xr:uid="{00000000-0005-0000-0000-00004D120000}"/>
    <cellStyle name="输入 2 2 2 5" xfId="8142" xr:uid="{00000000-0005-0000-0000-000047120000}"/>
    <cellStyle name="输入 2 2 2 6" xfId="9794" xr:uid="{00000000-0005-0000-0000-000047120000}"/>
    <cellStyle name="输入 2 2 3" xfId="5288" xr:uid="{00000000-0005-0000-0000-00004E120000}"/>
    <cellStyle name="输入 2 2 3 2" xfId="5289" xr:uid="{00000000-0005-0000-0000-00004F120000}"/>
    <cellStyle name="输入 2 2 3 2 2" xfId="8150" xr:uid="{00000000-0005-0000-0000-00004F120000}"/>
    <cellStyle name="输入 2 2 3 2 3" xfId="9802" xr:uid="{00000000-0005-0000-0000-00004F120000}"/>
    <cellStyle name="输入 2 2 3 3" xfId="5290" xr:uid="{00000000-0005-0000-0000-000050120000}"/>
    <cellStyle name="输入 2 2 3 3 2" xfId="8151" xr:uid="{00000000-0005-0000-0000-000050120000}"/>
    <cellStyle name="输入 2 2 3 3 3" xfId="9803" xr:uid="{00000000-0005-0000-0000-000050120000}"/>
    <cellStyle name="输入 2 2 3 4" xfId="8149" xr:uid="{00000000-0005-0000-0000-00004E120000}"/>
    <cellStyle name="输入 2 2 3 5" xfId="9801" xr:uid="{00000000-0005-0000-0000-00004E120000}"/>
    <cellStyle name="输入 2 2 4" xfId="5291" xr:uid="{00000000-0005-0000-0000-000051120000}"/>
    <cellStyle name="输入 2 2 4 2" xfId="5292" xr:uid="{00000000-0005-0000-0000-000052120000}"/>
    <cellStyle name="输入 2 2 4 2 2" xfId="8153" xr:uid="{00000000-0005-0000-0000-000052120000}"/>
    <cellStyle name="输入 2 2 4 2 3" xfId="9805" xr:uid="{00000000-0005-0000-0000-000052120000}"/>
    <cellStyle name="输入 2 2 4 3" xfId="8152" xr:uid="{00000000-0005-0000-0000-000051120000}"/>
    <cellStyle name="输入 2 2 4 4" xfId="9804" xr:uid="{00000000-0005-0000-0000-000051120000}"/>
    <cellStyle name="输入 2 2 5" xfId="5293" xr:uid="{00000000-0005-0000-0000-000053120000}"/>
    <cellStyle name="输入 2 2 5 2" xfId="8154" xr:uid="{00000000-0005-0000-0000-000053120000}"/>
    <cellStyle name="输入 2 2 5 3" xfId="9806" xr:uid="{00000000-0005-0000-0000-000053120000}"/>
    <cellStyle name="输入 2 2 6" xfId="8141" xr:uid="{00000000-0005-0000-0000-000046120000}"/>
    <cellStyle name="输入 2 2 7" xfId="9793" xr:uid="{00000000-0005-0000-0000-000046120000}"/>
    <cellStyle name="输入 2 3" xfId="5294" xr:uid="{00000000-0005-0000-0000-000054120000}"/>
    <cellStyle name="输入 2 3 2" xfId="5295" xr:uid="{00000000-0005-0000-0000-000055120000}"/>
    <cellStyle name="输入 2 3 2 2" xfId="5296" xr:uid="{00000000-0005-0000-0000-000056120000}"/>
    <cellStyle name="输入 2 3 2 2 2" xfId="5297" xr:uid="{00000000-0005-0000-0000-000057120000}"/>
    <cellStyle name="输入 2 3 2 2 2 2" xfId="8158" xr:uid="{00000000-0005-0000-0000-000057120000}"/>
    <cellStyle name="输入 2 3 2 2 2 3" xfId="9810" xr:uid="{00000000-0005-0000-0000-000057120000}"/>
    <cellStyle name="输入 2 3 2 2 3" xfId="5298" xr:uid="{00000000-0005-0000-0000-000058120000}"/>
    <cellStyle name="输入 2 3 2 2 3 2" xfId="8159" xr:uid="{00000000-0005-0000-0000-000058120000}"/>
    <cellStyle name="输入 2 3 2 2 3 3" xfId="9811" xr:uid="{00000000-0005-0000-0000-000058120000}"/>
    <cellStyle name="输入 2 3 2 2 4" xfId="8157" xr:uid="{00000000-0005-0000-0000-000056120000}"/>
    <cellStyle name="输入 2 3 2 2 5" xfId="9809" xr:uid="{00000000-0005-0000-0000-000056120000}"/>
    <cellStyle name="输入 2 3 2 3" xfId="5299" xr:uid="{00000000-0005-0000-0000-000059120000}"/>
    <cellStyle name="输入 2 3 2 3 2" xfId="5300" xr:uid="{00000000-0005-0000-0000-00005A120000}"/>
    <cellStyle name="输入 2 3 2 3 2 2" xfId="8161" xr:uid="{00000000-0005-0000-0000-00005A120000}"/>
    <cellStyle name="输入 2 3 2 3 2 3" xfId="9813" xr:uid="{00000000-0005-0000-0000-00005A120000}"/>
    <cellStyle name="输入 2 3 2 3 3" xfId="8160" xr:uid="{00000000-0005-0000-0000-000059120000}"/>
    <cellStyle name="输入 2 3 2 3 4" xfId="9812" xr:uid="{00000000-0005-0000-0000-000059120000}"/>
    <cellStyle name="输入 2 3 2 4" xfId="5301" xr:uid="{00000000-0005-0000-0000-00005B120000}"/>
    <cellStyle name="输入 2 3 2 4 2" xfId="8162" xr:uid="{00000000-0005-0000-0000-00005B120000}"/>
    <cellStyle name="输入 2 3 2 4 3" xfId="9814" xr:uid="{00000000-0005-0000-0000-00005B120000}"/>
    <cellStyle name="输入 2 3 2 5" xfId="8156" xr:uid="{00000000-0005-0000-0000-000055120000}"/>
    <cellStyle name="输入 2 3 2 6" xfId="9808" xr:uid="{00000000-0005-0000-0000-000055120000}"/>
    <cellStyle name="输入 2 3 3" xfId="5302" xr:uid="{00000000-0005-0000-0000-00005C120000}"/>
    <cellStyle name="输入 2 3 3 2" xfId="5303" xr:uid="{00000000-0005-0000-0000-00005D120000}"/>
    <cellStyle name="输入 2 3 3 2 2" xfId="8164" xr:uid="{00000000-0005-0000-0000-00005D120000}"/>
    <cellStyle name="输入 2 3 3 2 3" xfId="9816" xr:uid="{00000000-0005-0000-0000-00005D120000}"/>
    <cellStyle name="输入 2 3 3 3" xfId="5304" xr:uid="{00000000-0005-0000-0000-00005E120000}"/>
    <cellStyle name="输入 2 3 3 3 2" xfId="8165" xr:uid="{00000000-0005-0000-0000-00005E120000}"/>
    <cellStyle name="输入 2 3 3 3 3" xfId="9817" xr:uid="{00000000-0005-0000-0000-00005E120000}"/>
    <cellStyle name="输入 2 3 3 4" xfId="8163" xr:uid="{00000000-0005-0000-0000-00005C120000}"/>
    <cellStyle name="输入 2 3 3 5" xfId="9815" xr:uid="{00000000-0005-0000-0000-00005C120000}"/>
    <cellStyle name="输入 2 3 4" xfId="5305" xr:uid="{00000000-0005-0000-0000-00005F120000}"/>
    <cellStyle name="输入 2 3 4 2" xfId="5306" xr:uid="{00000000-0005-0000-0000-000060120000}"/>
    <cellStyle name="输入 2 3 4 2 2" xfId="8167" xr:uid="{00000000-0005-0000-0000-000060120000}"/>
    <cellStyle name="输入 2 3 4 2 3" xfId="9819" xr:uid="{00000000-0005-0000-0000-000060120000}"/>
    <cellStyle name="输入 2 3 4 3" xfId="8166" xr:uid="{00000000-0005-0000-0000-00005F120000}"/>
    <cellStyle name="输入 2 3 4 4" xfId="9818" xr:uid="{00000000-0005-0000-0000-00005F120000}"/>
    <cellStyle name="输入 2 3 5" xfId="5307" xr:uid="{00000000-0005-0000-0000-000061120000}"/>
    <cellStyle name="输入 2 3 5 2" xfId="8168" xr:uid="{00000000-0005-0000-0000-000061120000}"/>
    <cellStyle name="输入 2 3 5 3" xfId="9820" xr:uid="{00000000-0005-0000-0000-000061120000}"/>
    <cellStyle name="输入 2 3 6" xfId="8155" xr:uid="{00000000-0005-0000-0000-000054120000}"/>
    <cellStyle name="输入 2 3 7" xfId="9807" xr:uid="{00000000-0005-0000-0000-000054120000}"/>
    <cellStyle name="输入 2 4" xfId="5308" xr:uid="{00000000-0005-0000-0000-000062120000}"/>
    <cellStyle name="输入 2 4 2" xfId="5309" xr:uid="{00000000-0005-0000-0000-000063120000}"/>
    <cellStyle name="输入 2 4 2 2" xfId="5310" xr:uid="{00000000-0005-0000-0000-000064120000}"/>
    <cellStyle name="输入 2 4 2 2 2" xfId="8171" xr:uid="{00000000-0005-0000-0000-000064120000}"/>
    <cellStyle name="输入 2 4 2 2 3" xfId="9823" xr:uid="{00000000-0005-0000-0000-000064120000}"/>
    <cellStyle name="输入 2 4 2 3" xfId="5311" xr:uid="{00000000-0005-0000-0000-000065120000}"/>
    <cellStyle name="输入 2 4 2 3 2" xfId="8172" xr:uid="{00000000-0005-0000-0000-000065120000}"/>
    <cellStyle name="输入 2 4 2 3 3" xfId="9824" xr:uid="{00000000-0005-0000-0000-000065120000}"/>
    <cellStyle name="输入 2 4 2 4" xfId="8170" xr:uid="{00000000-0005-0000-0000-000063120000}"/>
    <cellStyle name="输入 2 4 2 5" xfId="9822" xr:uid="{00000000-0005-0000-0000-000063120000}"/>
    <cellStyle name="输入 2 4 3" xfId="5312" xr:uid="{00000000-0005-0000-0000-000066120000}"/>
    <cellStyle name="输入 2 4 3 2" xfId="5313" xr:uid="{00000000-0005-0000-0000-000067120000}"/>
    <cellStyle name="输入 2 4 3 2 2" xfId="8174" xr:uid="{00000000-0005-0000-0000-000067120000}"/>
    <cellStyle name="输入 2 4 3 2 3" xfId="9826" xr:uid="{00000000-0005-0000-0000-000067120000}"/>
    <cellStyle name="输入 2 4 3 3" xfId="8173" xr:uid="{00000000-0005-0000-0000-000066120000}"/>
    <cellStyle name="输入 2 4 3 4" xfId="9825" xr:uid="{00000000-0005-0000-0000-000066120000}"/>
    <cellStyle name="输入 2 4 4" xfId="5314" xr:uid="{00000000-0005-0000-0000-000068120000}"/>
    <cellStyle name="输入 2 4 4 2" xfId="8175" xr:uid="{00000000-0005-0000-0000-000068120000}"/>
    <cellStyle name="输入 2 4 4 3" xfId="9827" xr:uid="{00000000-0005-0000-0000-000068120000}"/>
    <cellStyle name="输入 2 4 5" xfId="8169" xr:uid="{00000000-0005-0000-0000-000062120000}"/>
    <cellStyle name="输入 2 4 6" xfId="9821" xr:uid="{00000000-0005-0000-0000-000062120000}"/>
    <cellStyle name="输入 2 5" xfId="5315" xr:uid="{00000000-0005-0000-0000-000069120000}"/>
    <cellStyle name="输入 2 5 2" xfId="5316" xr:uid="{00000000-0005-0000-0000-00006A120000}"/>
    <cellStyle name="输入 2 5 2 2" xfId="8177" xr:uid="{00000000-0005-0000-0000-00006A120000}"/>
    <cellStyle name="输入 2 5 2 3" xfId="9829" xr:uid="{00000000-0005-0000-0000-00006A120000}"/>
    <cellStyle name="输入 2 5 3" xfId="5317" xr:uid="{00000000-0005-0000-0000-00006B120000}"/>
    <cellStyle name="输入 2 5 3 2" xfId="8178" xr:uid="{00000000-0005-0000-0000-00006B120000}"/>
    <cellStyle name="输入 2 5 3 3" xfId="9830" xr:uid="{00000000-0005-0000-0000-00006B120000}"/>
    <cellStyle name="输入 2 5 4" xfId="8176" xr:uid="{00000000-0005-0000-0000-000069120000}"/>
    <cellStyle name="输入 2 5 5" xfId="9828" xr:uid="{00000000-0005-0000-0000-000069120000}"/>
    <cellStyle name="输入 2 6" xfId="5318" xr:uid="{00000000-0005-0000-0000-00006C120000}"/>
    <cellStyle name="输入 2 6 2" xfId="5319" xr:uid="{00000000-0005-0000-0000-00006D120000}"/>
    <cellStyle name="输入 2 6 2 2" xfId="8180" xr:uid="{00000000-0005-0000-0000-00006D120000}"/>
    <cellStyle name="输入 2 6 2 3" xfId="9832" xr:uid="{00000000-0005-0000-0000-00006D120000}"/>
    <cellStyle name="输入 2 6 3" xfId="8179" xr:uid="{00000000-0005-0000-0000-00006C120000}"/>
    <cellStyle name="输入 2 6 4" xfId="9831" xr:uid="{00000000-0005-0000-0000-00006C120000}"/>
    <cellStyle name="输入 2 7" xfId="5320" xr:uid="{00000000-0005-0000-0000-00006E120000}"/>
    <cellStyle name="输入 2 7 2" xfId="8181" xr:uid="{00000000-0005-0000-0000-00006E120000}"/>
    <cellStyle name="输入 2 7 3" xfId="9833" xr:uid="{00000000-0005-0000-0000-00006E120000}"/>
    <cellStyle name="输入 2 8" xfId="8140" xr:uid="{00000000-0005-0000-0000-000045120000}"/>
    <cellStyle name="输入 2 9" xfId="9792" xr:uid="{00000000-0005-0000-0000-000045120000}"/>
    <cellStyle name="输入 3" xfId="5321" xr:uid="{00000000-0005-0000-0000-00006F120000}"/>
    <cellStyle name="输入 3 2" xfId="5322" xr:uid="{00000000-0005-0000-0000-000070120000}"/>
    <cellStyle name="输入 3 2 2" xfId="5323" xr:uid="{00000000-0005-0000-0000-000071120000}"/>
    <cellStyle name="输入 3 2 2 2" xfId="5324" xr:uid="{00000000-0005-0000-0000-000072120000}"/>
    <cellStyle name="输入 3 2 2 2 2" xfId="5325" xr:uid="{00000000-0005-0000-0000-000073120000}"/>
    <cellStyle name="输入 3 2 2 2 2 2" xfId="8186" xr:uid="{00000000-0005-0000-0000-000073120000}"/>
    <cellStyle name="输入 3 2 2 2 2 3" xfId="9838" xr:uid="{00000000-0005-0000-0000-000073120000}"/>
    <cellStyle name="输入 3 2 2 2 3" xfId="5326" xr:uid="{00000000-0005-0000-0000-000074120000}"/>
    <cellStyle name="输入 3 2 2 2 3 2" xfId="8187" xr:uid="{00000000-0005-0000-0000-000074120000}"/>
    <cellStyle name="输入 3 2 2 2 3 3" xfId="9839" xr:uid="{00000000-0005-0000-0000-000074120000}"/>
    <cellStyle name="输入 3 2 2 2 4" xfId="8185" xr:uid="{00000000-0005-0000-0000-000072120000}"/>
    <cellStyle name="输入 3 2 2 2 5" xfId="9837" xr:uid="{00000000-0005-0000-0000-000072120000}"/>
    <cellStyle name="输入 3 2 2 3" xfId="5327" xr:uid="{00000000-0005-0000-0000-000075120000}"/>
    <cellStyle name="输入 3 2 2 3 2" xfId="5328" xr:uid="{00000000-0005-0000-0000-000076120000}"/>
    <cellStyle name="输入 3 2 2 3 2 2" xfId="8189" xr:uid="{00000000-0005-0000-0000-000076120000}"/>
    <cellStyle name="输入 3 2 2 3 2 3" xfId="9841" xr:uid="{00000000-0005-0000-0000-000076120000}"/>
    <cellStyle name="输入 3 2 2 3 3" xfId="8188" xr:uid="{00000000-0005-0000-0000-000075120000}"/>
    <cellStyle name="输入 3 2 2 3 4" xfId="9840" xr:uid="{00000000-0005-0000-0000-000075120000}"/>
    <cellStyle name="输入 3 2 2 4" xfId="5329" xr:uid="{00000000-0005-0000-0000-000077120000}"/>
    <cellStyle name="输入 3 2 2 4 2" xfId="8190" xr:uid="{00000000-0005-0000-0000-000077120000}"/>
    <cellStyle name="输入 3 2 2 4 3" xfId="9842" xr:uid="{00000000-0005-0000-0000-000077120000}"/>
    <cellStyle name="输入 3 2 2 5" xfId="8184" xr:uid="{00000000-0005-0000-0000-000071120000}"/>
    <cellStyle name="输入 3 2 2 6" xfId="9836" xr:uid="{00000000-0005-0000-0000-000071120000}"/>
    <cellStyle name="输入 3 2 3" xfId="5330" xr:uid="{00000000-0005-0000-0000-000078120000}"/>
    <cellStyle name="输入 3 2 3 2" xfId="5331" xr:uid="{00000000-0005-0000-0000-000079120000}"/>
    <cellStyle name="输入 3 2 3 2 2" xfId="8192" xr:uid="{00000000-0005-0000-0000-000079120000}"/>
    <cellStyle name="输入 3 2 3 2 3" xfId="9844" xr:uid="{00000000-0005-0000-0000-000079120000}"/>
    <cellStyle name="输入 3 2 3 3" xfId="5332" xr:uid="{00000000-0005-0000-0000-00007A120000}"/>
    <cellStyle name="输入 3 2 3 3 2" xfId="8193" xr:uid="{00000000-0005-0000-0000-00007A120000}"/>
    <cellStyle name="输入 3 2 3 3 3" xfId="9845" xr:uid="{00000000-0005-0000-0000-00007A120000}"/>
    <cellStyle name="输入 3 2 3 4" xfId="8191" xr:uid="{00000000-0005-0000-0000-000078120000}"/>
    <cellStyle name="输入 3 2 3 5" xfId="9843" xr:uid="{00000000-0005-0000-0000-000078120000}"/>
    <cellStyle name="输入 3 2 4" xfId="5333" xr:uid="{00000000-0005-0000-0000-00007B120000}"/>
    <cellStyle name="输入 3 2 4 2" xfId="5334" xr:uid="{00000000-0005-0000-0000-00007C120000}"/>
    <cellStyle name="输入 3 2 4 2 2" xfId="8195" xr:uid="{00000000-0005-0000-0000-00007C120000}"/>
    <cellStyle name="输入 3 2 4 2 3" xfId="9847" xr:uid="{00000000-0005-0000-0000-00007C120000}"/>
    <cellStyle name="输入 3 2 4 3" xfId="8194" xr:uid="{00000000-0005-0000-0000-00007B120000}"/>
    <cellStyle name="输入 3 2 4 4" xfId="9846" xr:uid="{00000000-0005-0000-0000-00007B120000}"/>
    <cellStyle name="输入 3 2 5" xfId="5335" xr:uid="{00000000-0005-0000-0000-00007D120000}"/>
    <cellStyle name="输入 3 2 5 2" xfId="8196" xr:uid="{00000000-0005-0000-0000-00007D120000}"/>
    <cellStyle name="输入 3 2 5 3" xfId="9848" xr:uid="{00000000-0005-0000-0000-00007D120000}"/>
    <cellStyle name="输入 3 2 6" xfId="8183" xr:uid="{00000000-0005-0000-0000-000070120000}"/>
    <cellStyle name="输入 3 2 7" xfId="9835" xr:uid="{00000000-0005-0000-0000-000070120000}"/>
    <cellStyle name="输入 3 3" xfId="5336" xr:uid="{00000000-0005-0000-0000-00007E120000}"/>
    <cellStyle name="输入 3 3 2" xfId="5337" xr:uid="{00000000-0005-0000-0000-00007F120000}"/>
    <cellStyle name="输入 3 3 2 2" xfId="5338" xr:uid="{00000000-0005-0000-0000-000080120000}"/>
    <cellStyle name="输入 3 3 2 2 2" xfId="5339" xr:uid="{00000000-0005-0000-0000-000081120000}"/>
    <cellStyle name="输入 3 3 2 2 2 2" xfId="8200" xr:uid="{00000000-0005-0000-0000-000081120000}"/>
    <cellStyle name="输入 3 3 2 2 2 3" xfId="9852" xr:uid="{00000000-0005-0000-0000-000081120000}"/>
    <cellStyle name="输入 3 3 2 2 3" xfId="5340" xr:uid="{00000000-0005-0000-0000-000082120000}"/>
    <cellStyle name="输入 3 3 2 2 3 2" xfId="8201" xr:uid="{00000000-0005-0000-0000-000082120000}"/>
    <cellStyle name="输入 3 3 2 2 3 3" xfId="9853" xr:uid="{00000000-0005-0000-0000-000082120000}"/>
    <cellStyle name="输入 3 3 2 2 4" xfId="8199" xr:uid="{00000000-0005-0000-0000-000080120000}"/>
    <cellStyle name="输入 3 3 2 2 5" xfId="9851" xr:uid="{00000000-0005-0000-0000-000080120000}"/>
    <cellStyle name="输入 3 3 2 3" xfId="5341" xr:uid="{00000000-0005-0000-0000-000083120000}"/>
    <cellStyle name="输入 3 3 2 3 2" xfId="5342" xr:uid="{00000000-0005-0000-0000-000084120000}"/>
    <cellStyle name="输入 3 3 2 3 2 2" xfId="8203" xr:uid="{00000000-0005-0000-0000-000084120000}"/>
    <cellStyle name="输入 3 3 2 3 2 3" xfId="9855" xr:uid="{00000000-0005-0000-0000-000084120000}"/>
    <cellStyle name="输入 3 3 2 3 3" xfId="8202" xr:uid="{00000000-0005-0000-0000-000083120000}"/>
    <cellStyle name="输入 3 3 2 3 4" xfId="9854" xr:uid="{00000000-0005-0000-0000-000083120000}"/>
    <cellStyle name="输入 3 3 2 4" xfId="5343" xr:uid="{00000000-0005-0000-0000-000085120000}"/>
    <cellStyle name="输入 3 3 2 4 2" xfId="8204" xr:uid="{00000000-0005-0000-0000-000085120000}"/>
    <cellStyle name="输入 3 3 2 4 3" xfId="9856" xr:uid="{00000000-0005-0000-0000-000085120000}"/>
    <cellStyle name="输入 3 3 2 5" xfId="8198" xr:uid="{00000000-0005-0000-0000-00007F120000}"/>
    <cellStyle name="输入 3 3 2 6" xfId="9850" xr:uid="{00000000-0005-0000-0000-00007F120000}"/>
    <cellStyle name="输入 3 3 3" xfId="5344" xr:uid="{00000000-0005-0000-0000-000086120000}"/>
    <cellStyle name="输入 3 3 3 2" xfId="5345" xr:uid="{00000000-0005-0000-0000-000087120000}"/>
    <cellStyle name="输入 3 3 3 2 2" xfId="8206" xr:uid="{00000000-0005-0000-0000-000087120000}"/>
    <cellStyle name="输入 3 3 3 2 3" xfId="9858" xr:uid="{00000000-0005-0000-0000-000087120000}"/>
    <cellStyle name="输入 3 3 3 3" xfId="5346" xr:uid="{00000000-0005-0000-0000-000088120000}"/>
    <cellStyle name="输入 3 3 3 3 2" xfId="8207" xr:uid="{00000000-0005-0000-0000-000088120000}"/>
    <cellStyle name="输入 3 3 3 3 3" xfId="9859" xr:uid="{00000000-0005-0000-0000-000088120000}"/>
    <cellStyle name="输入 3 3 3 4" xfId="8205" xr:uid="{00000000-0005-0000-0000-000086120000}"/>
    <cellStyle name="输入 3 3 3 5" xfId="9857" xr:uid="{00000000-0005-0000-0000-000086120000}"/>
    <cellStyle name="输入 3 3 4" xfId="5347" xr:uid="{00000000-0005-0000-0000-000089120000}"/>
    <cellStyle name="输入 3 3 4 2" xfId="5348" xr:uid="{00000000-0005-0000-0000-00008A120000}"/>
    <cellStyle name="输入 3 3 4 2 2" xfId="8209" xr:uid="{00000000-0005-0000-0000-00008A120000}"/>
    <cellStyle name="输入 3 3 4 2 3" xfId="9861" xr:uid="{00000000-0005-0000-0000-00008A120000}"/>
    <cellStyle name="输入 3 3 4 3" xfId="8208" xr:uid="{00000000-0005-0000-0000-000089120000}"/>
    <cellStyle name="输入 3 3 4 4" xfId="9860" xr:uid="{00000000-0005-0000-0000-000089120000}"/>
    <cellStyle name="输入 3 3 5" xfId="5349" xr:uid="{00000000-0005-0000-0000-00008B120000}"/>
    <cellStyle name="输入 3 3 5 2" xfId="8210" xr:uid="{00000000-0005-0000-0000-00008B120000}"/>
    <cellStyle name="输入 3 3 5 3" xfId="9862" xr:uid="{00000000-0005-0000-0000-00008B120000}"/>
    <cellStyle name="输入 3 3 6" xfId="8197" xr:uid="{00000000-0005-0000-0000-00007E120000}"/>
    <cellStyle name="输入 3 3 7" xfId="9849" xr:uid="{00000000-0005-0000-0000-00007E120000}"/>
    <cellStyle name="输入 3 4" xfId="5350" xr:uid="{00000000-0005-0000-0000-00008C120000}"/>
    <cellStyle name="输入 3 4 2" xfId="5351" xr:uid="{00000000-0005-0000-0000-00008D120000}"/>
    <cellStyle name="输入 3 4 2 2" xfId="5352" xr:uid="{00000000-0005-0000-0000-00008E120000}"/>
    <cellStyle name="输入 3 4 2 2 2" xfId="8213" xr:uid="{00000000-0005-0000-0000-00008E120000}"/>
    <cellStyle name="输入 3 4 2 2 3" xfId="9865" xr:uid="{00000000-0005-0000-0000-00008E120000}"/>
    <cellStyle name="输入 3 4 2 3" xfId="5353" xr:uid="{00000000-0005-0000-0000-00008F120000}"/>
    <cellStyle name="输入 3 4 2 3 2" xfId="8214" xr:uid="{00000000-0005-0000-0000-00008F120000}"/>
    <cellStyle name="输入 3 4 2 3 3" xfId="9866" xr:uid="{00000000-0005-0000-0000-00008F120000}"/>
    <cellStyle name="输入 3 4 2 4" xfId="8212" xr:uid="{00000000-0005-0000-0000-00008D120000}"/>
    <cellStyle name="输入 3 4 2 5" xfId="9864" xr:uid="{00000000-0005-0000-0000-00008D120000}"/>
    <cellStyle name="输入 3 4 3" xfId="5354" xr:uid="{00000000-0005-0000-0000-000090120000}"/>
    <cellStyle name="输入 3 4 3 2" xfId="5355" xr:uid="{00000000-0005-0000-0000-000091120000}"/>
    <cellStyle name="输入 3 4 3 2 2" xfId="8216" xr:uid="{00000000-0005-0000-0000-000091120000}"/>
    <cellStyle name="输入 3 4 3 2 3" xfId="9868" xr:uid="{00000000-0005-0000-0000-000091120000}"/>
    <cellStyle name="输入 3 4 3 3" xfId="8215" xr:uid="{00000000-0005-0000-0000-000090120000}"/>
    <cellStyle name="输入 3 4 3 4" xfId="9867" xr:uid="{00000000-0005-0000-0000-000090120000}"/>
    <cellStyle name="输入 3 4 4" xfId="5356" xr:uid="{00000000-0005-0000-0000-000092120000}"/>
    <cellStyle name="输入 3 4 4 2" xfId="8217" xr:uid="{00000000-0005-0000-0000-000092120000}"/>
    <cellStyle name="输入 3 4 4 3" xfId="9869" xr:uid="{00000000-0005-0000-0000-000092120000}"/>
    <cellStyle name="输入 3 4 5" xfId="8211" xr:uid="{00000000-0005-0000-0000-00008C120000}"/>
    <cellStyle name="输入 3 4 6" xfId="9863" xr:uid="{00000000-0005-0000-0000-00008C120000}"/>
    <cellStyle name="输入 3 5" xfId="5357" xr:uid="{00000000-0005-0000-0000-000093120000}"/>
    <cellStyle name="输入 3 5 2" xfId="5358" xr:uid="{00000000-0005-0000-0000-000094120000}"/>
    <cellStyle name="输入 3 5 2 2" xfId="8219" xr:uid="{00000000-0005-0000-0000-000094120000}"/>
    <cellStyle name="输入 3 5 2 3" xfId="9871" xr:uid="{00000000-0005-0000-0000-000094120000}"/>
    <cellStyle name="输入 3 5 3" xfId="5359" xr:uid="{00000000-0005-0000-0000-000095120000}"/>
    <cellStyle name="输入 3 5 3 2" xfId="8220" xr:uid="{00000000-0005-0000-0000-000095120000}"/>
    <cellStyle name="输入 3 5 3 3" xfId="9872" xr:uid="{00000000-0005-0000-0000-000095120000}"/>
    <cellStyle name="输入 3 5 4" xfId="8218" xr:uid="{00000000-0005-0000-0000-000093120000}"/>
    <cellStyle name="输入 3 5 5" xfId="9870" xr:uid="{00000000-0005-0000-0000-000093120000}"/>
    <cellStyle name="输入 3 6" xfId="5360" xr:uid="{00000000-0005-0000-0000-000096120000}"/>
    <cellStyle name="输入 3 6 2" xfId="5361" xr:uid="{00000000-0005-0000-0000-000097120000}"/>
    <cellStyle name="输入 3 6 2 2" xfId="8222" xr:uid="{00000000-0005-0000-0000-000097120000}"/>
    <cellStyle name="输入 3 6 2 3" xfId="9874" xr:uid="{00000000-0005-0000-0000-000097120000}"/>
    <cellStyle name="输入 3 6 3" xfId="8221" xr:uid="{00000000-0005-0000-0000-000096120000}"/>
    <cellStyle name="输入 3 6 4" xfId="9873" xr:uid="{00000000-0005-0000-0000-000096120000}"/>
    <cellStyle name="输入 3 7" xfId="5362" xr:uid="{00000000-0005-0000-0000-000098120000}"/>
    <cellStyle name="输入 3 7 2" xfId="8223" xr:uid="{00000000-0005-0000-0000-000098120000}"/>
    <cellStyle name="输入 3 7 3" xfId="9875" xr:uid="{00000000-0005-0000-0000-000098120000}"/>
    <cellStyle name="输入 3 8" xfId="8182" xr:uid="{00000000-0005-0000-0000-00006F120000}"/>
    <cellStyle name="输入 3 9" xfId="9834" xr:uid="{00000000-0005-0000-0000-00006F120000}"/>
    <cellStyle name="输入 4" xfId="5363" xr:uid="{00000000-0005-0000-0000-000099120000}"/>
    <cellStyle name="输入 4 2" xfId="5364" xr:uid="{00000000-0005-0000-0000-00009A120000}"/>
    <cellStyle name="输入 4 2 2" xfId="5365" xr:uid="{00000000-0005-0000-0000-00009B120000}"/>
    <cellStyle name="输入 4 2 2 2" xfId="8226" xr:uid="{00000000-0005-0000-0000-00009B120000}"/>
    <cellStyle name="输入 4 2 2 3" xfId="9878" xr:uid="{00000000-0005-0000-0000-00009B120000}"/>
    <cellStyle name="输入 4 2 3" xfId="5366" xr:uid="{00000000-0005-0000-0000-00009C120000}"/>
    <cellStyle name="输入 4 2 3 2" xfId="8227" xr:uid="{00000000-0005-0000-0000-00009C120000}"/>
    <cellStyle name="输入 4 2 3 3" xfId="9879" xr:uid="{00000000-0005-0000-0000-00009C120000}"/>
    <cellStyle name="输入 4 2 4" xfId="8225" xr:uid="{00000000-0005-0000-0000-00009A120000}"/>
    <cellStyle name="输入 4 2 5" xfId="9877" xr:uid="{00000000-0005-0000-0000-00009A120000}"/>
    <cellStyle name="输入 4 3" xfId="5367" xr:uid="{00000000-0005-0000-0000-00009D120000}"/>
    <cellStyle name="输入 4 3 2" xfId="5368" xr:uid="{00000000-0005-0000-0000-00009E120000}"/>
    <cellStyle name="输入 4 3 2 2" xfId="8229" xr:uid="{00000000-0005-0000-0000-00009E120000}"/>
    <cellStyle name="输入 4 3 2 3" xfId="9881" xr:uid="{00000000-0005-0000-0000-00009E120000}"/>
    <cellStyle name="输入 4 3 3" xfId="8228" xr:uid="{00000000-0005-0000-0000-00009D120000}"/>
    <cellStyle name="输入 4 3 4" xfId="9880" xr:uid="{00000000-0005-0000-0000-00009D120000}"/>
    <cellStyle name="输入 4 4" xfId="5369" xr:uid="{00000000-0005-0000-0000-00009F120000}"/>
    <cellStyle name="输入 4 4 2" xfId="8230" xr:uid="{00000000-0005-0000-0000-00009F120000}"/>
    <cellStyle name="输入 4 4 3" xfId="9882" xr:uid="{00000000-0005-0000-0000-00009F120000}"/>
    <cellStyle name="输入 4 5" xfId="8224" xr:uid="{00000000-0005-0000-0000-000099120000}"/>
    <cellStyle name="输入 4 6" xfId="9876" xr:uid="{00000000-0005-0000-0000-000099120000}"/>
    <cellStyle name="输入 5" xfId="5370" xr:uid="{00000000-0005-0000-0000-0000A0120000}"/>
    <cellStyle name="输入 5 2" xfId="5371" xr:uid="{00000000-0005-0000-0000-0000A1120000}"/>
    <cellStyle name="输入 5 2 2" xfId="8232" xr:uid="{00000000-0005-0000-0000-0000A1120000}"/>
    <cellStyle name="输入 5 2 3" xfId="9884" xr:uid="{00000000-0005-0000-0000-0000A1120000}"/>
    <cellStyle name="输入 5 3" xfId="5372" xr:uid="{00000000-0005-0000-0000-0000A2120000}"/>
    <cellStyle name="输入 5 3 2" xfId="8233" xr:uid="{00000000-0005-0000-0000-0000A2120000}"/>
    <cellStyle name="输入 5 3 3" xfId="9885" xr:uid="{00000000-0005-0000-0000-0000A2120000}"/>
    <cellStyle name="输入 5 4" xfId="8231" xr:uid="{00000000-0005-0000-0000-0000A0120000}"/>
    <cellStyle name="输入 5 5" xfId="9883" xr:uid="{00000000-0005-0000-0000-0000A0120000}"/>
    <cellStyle name="输入 6" xfId="5373" xr:uid="{00000000-0005-0000-0000-0000A3120000}"/>
    <cellStyle name="输入 6 2" xfId="5374" xr:uid="{00000000-0005-0000-0000-0000A4120000}"/>
    <cellStyle name="输入 6 2 2" xfId="8235" xr:uid="{00000000-0005-0000-0000-0000A4120000}"/>
    <cellStyle name="输入 6 2 3" xfId="9887" xr:uid="{00000000-0005-0000-0000-0000A4120000}"/>
    <cellStyle name="输入 6 3" xfId="8234" xr:uid="{00000000-0005-0000-0000-0000A3120000}"/>
    <cellStyle name="输入 6 4" xfId="9886" xr:uid="{00000000-0005-0000-0000-0000A3120000}"/>
    <cellStyle name="输入 7" xfId="5375" xr:uid="{00000000-0005-0000-0000-0000A5120000}"/>
    <cellStyle name="输入 7 2" xfId="8236" xr:uid="{00000000-0005-0000-0000-0000A5120000}"/>
    <cellStyle name="输入 7 3" xfId="9888" xr:uid="{00000000-0005-0000-0000-0000A5120000}"/>
    <cellStyle name="输入 8" xfId="8139" xr:uid="{00000000-0005-0000-0000-000044120000}"/>
    <cellStyle name="输入 9" xfId="9791" xr:uid="{00000000-0005-0000-0000-000044120000}"/>
    <cellStyle name="输出" xfId="5376" xr:uid="{00000000-0005-0000-0000-0000A6120000}"/>
    <cellStyle name="输出 2" xfId="5377" xr:uid="{00000000-0005-0000-0000-0000A7120000}"/>
    <cellStyle name="输出 2 2" xfId="5378" xr:uid="{00000000-0005-0000-0000-0000A8120000}"/>
    <cellStyle name="输出 2 2 2" xfId="5379" xr:uid="{00000000-0005-0000-0000-0000A9120000}"/>
    <cellStyle name="输出 2 2 2 2" xfId="5380" xr:uid="{00000000-0005-0000-0000-0000AA120000}"/>
    <cellStyle name="输出 2 2 2 2 2" xfId="5381" xr:uid="{00000000-0005-0000-0000-0000AB120000}"/>
    <cellStyle name="输出 2 2 2 2 2 2" xfId="8242" xr:uid="{00000000-0005-0000-0000-0000AB120000}"/>
    <cellStyle name="输出 2 2 2 2 2 3" xfId="9894" xr:uid="{00000000-0005-0000-0000-0000AB120000}"/>
    <cellStyle name="输出 2 2 2 2 3" xfId="5382" xr:uid="{00000000-0005-0000-0000-0000AC120000}"/>
    <cellStyle name="输出 2 2 2 2 3 2" xfId="8243" xr:uid="{00000000-0005-0000-0000-0000AC120000}"/>
    <cellStyle name="输出 2 2 2 2 3 3" xfId="9895" xr:uid="{00000000-0005-0000-0000-0000AC120000}"/>
    <cellStyle name="输出 2 2 2 2 4" xfId="8241" xr:uid="{00000000-0005-0000-0000-0000AA120000}"/>
    <cellStyle name="输出 2 2 2 2 5" xfId="9893" xr:uid="{00000000-0005-0000-0000-0000AA120000}"/>
    <cellStyle name="输出 2 2 2 3" xfId="5383" xr:uid="{00000000-0005-0000-0000-0000AD120000}"/>
    <cellStyle name="输出 2 2 2 3 2" xfId="5384" xr:uid="{00000000-0005-0000-0000-0000AE120000}"/>
    <cellStyle name="输出 2 2 2 3 2 2" xfId="8245" xr:uid="{00000000-0005-0000-0000-0000AE120000}"/>
    <cellStyle name="输出 2 2 2 3 2 3" xfId="9897" xr:uid="{00000000-0005-0000-0000-0000AE120000}"/>
    <cellStyle name="输出 2 2 2 3 3" xfId="8244" xr:uid="{00000000-0005-0000-0000-0000AD120000}"/>
    <cellStyle name="输出 2 2 2 3 4" xfId="9896" xr:uid="{00000000-0005-0000-0000-0000AD120000}"/>
    <cellStyle name="输出 2 2 2 4" xfId="5385" xr:uid="{00000000-0005-0000-0000-0000AF120000}"/>
    <cellStyle name="输出 2 2 2 4 2" xfId="8246" xr:uid="{00000000-0005-0000-0000-0000AF120000}"/>
    <cellStyle name="输出 2 2 2 4 3" xfId="9898" xr:uid="{00000000-0005-0000-0000-0000AF120000}"/>
    <cellStyle name="输出 2 2 2 5" xfId="8240" xr:uid="{00000000-0005-0000-0000-0000A9120000}"/>
    <cellStyle name="输出 2 2 2 6" xfId="9892" xr:uid="{00000000-0005-0000-0000-0000A9120000}"/>
    <cellStyle name="输出 2 2 3" xfId="5386" xr:uid="{00000000-0005-0000-0000-0000B0120000}"/>
    <cellStyle name="输出 2 2 3 2" xfId="5387" xr:uid="{00000000-0005-0000-0000-0000B1120000}"/>
    <cellStyle name="输出 2 2 3 2 2" xfId="8248" xr:uid="{00000000-0005-0000-0000-0000B1120000}"/>
    <cellStyle name="输出 2 2 3 2 3" xfId="9900" xr:uid="{00000000-0005-0000-0000-0000B1120000}"/>
    <cellStyle name="输出 2 2 3 3" xfId="5388" xr:uid="{00000000-0005-0000-0000-0000B2120000}"/>
    <cellStyle name="输出 2 2 3 3 2" xfId="8249" xr:uid="{00000000-0005-0000-0000-0000B2120000}"/>
    <cellStyle name="输出 2 2 3 3 3" xfId="9901" xr:uid="{00000000-0005-0000-0000-0000B2120000}"/>
    <cellStyle name="输出 2 2 3 4" xfId="8247" xr:uid="{00000000-0005-0000-0000-0000B0120000}"/>
    <cellStyle name="输出 2 2 3 5" xfId="9899" xr:uid="{00000000-0005-0000-0000-0000B0120000}"/>
    <cellStyle name="输出 2 2 4" xfId="5389" xr:uid="{00000000-0005-0000-0000-0000B3120000}"/>
    <cellStyle name="输出 2 2 4 2" xfId="5390" xr:uid="{00000000-0005-0000-0000-0000B4120000}"/>
    <cellStyle name="输出 2 2 4 2 2" xfId="8251" xr:uid="{00000000-0005-0000-0000-0000B4120000}"/>
    <cellStyle name="输出 2 2 4 2 3" xfId="9903" xr:uid="{00000000-0005-0000-0000-0000B4120000}"/>
    <cellStyle name="输出 2 2 4 3" xfId="8250" xr:uid="{00000000-0005-0000-0000-0000B3120000}"/>
    <cellStyle name="输出 2 2 4 4" xfId="9902" xr:uid="{00000000-0005-0000-0000-0000B3120000}"/>
    <cellStyle name="输出 2 2 5" xfId="5391" xr:uid="{00000000-0005-0000-0000-0000B5120000}"/>
    <cellStyle name="输出 2 2 5 2" xfId="8252" xr:uid="{00000000-0005-0000-0000-0000B5120000}"/>
    <cellStyle name="输出 2 2 5 3" xfId="9904" xr:uid="{00000000-0005-0000-0000-0000B5120000}"/>
    <cellStyle name="输出 2 2 6" xfId="8239" xr:uid="{00000000-0005-0000-0000-0000A8120000}"/>
    <cellStyle name="输出 2 2 7" xfId="9891" xr:uid="{00000000-0005-0000-0000-0000A8120000}"/>
    <cellStyle name="输出 2 3" xfId="5392" xr:uid="{00000000-0005-0000-0000-0000B6120000}"/>
    <cellStyle name="输出 2 3 2" xfId="5393" xr:uid="{00000000-0005-0000-0000-0000B7120000}"/>
    <cellStyle name="输出 2 3 2 2" xfId="5394" xr:uid="{00000000-0005-0000-0000-0000B8120000}"/>
    <cellStyle name="输出 2 3 2 2 2" xfId="5395" xr:uid="{00000000-0005-0000-0000-0000B9120000}"/>
    <cellStyle name="输出 2 3 2 2 2 2" xfId="8256" xr:uid="{00000000-0005-0000-0000-0000B9120000}"/>
    <cellStyle name="输出 2 3 2 2 2 3" xfId="9908" xr:uid="{00000000-0005-0000-0000-0000B9120000}"/>
    <cellStyle name="输出 2 3 2 2 3" xfId="5396" xr:uid="{00000000-0005-0000-0000-0000BA120000}"/>
    <cellStyle name="输出 2 3 2 2 3 2" xfId="8257" xr:uid="{00000000-0005-0000-0000-0000BA120000}"/>
    <cellStyle name="输出 2 3 2 2 3 3" xfId="9909" xr:uid="{00000000-0005-0000-0000-0000BA120000}"/>
    <cellStyle name="输出 2 3 2 2 4" xfId="8255" xr:uid="{00000000-0005-0000-0000-0000B8120000}"/>
    <cellStyle name="输出 2 3 2 2 5" xfId="9907" xr:uid="{00000000-0005-0000-0000-0000B8120000}"/>
    <cellStyle name="输出 2 3 2 3" xfId="5397" xr:uid="{00000000-0005-0000-0000-0000BB120000}"/>
    <cellStyle name="输出 2 3 2 3 2" xfId="5398" xr:uid="{00000000-0005-0000-0000-0000BC120000}"/>
    <cellStyle name="输出 2 3 2 3 2 2" xfId="8259" xr:uid="{00000000-0005-0000-0000-0000BC120000}"/>
    <cellStyle name="输出 2 3 2 3 2 3" xfId="9911" xr:uid="{00000000-0005-0000-0000-0000BC120000}"/>
    <cellStyle name="输出 2 3 2 3 3" xfId="8258" xr:uid="{00000000-0005-0000-0000-0000BB120000}"/>
    <cellStyle name="输出 2 3 2 3 4" xfId="9910" xr:uid="{00000000-0005-0000-0000-0000BB120000}"/>
    <cellStyle name="输出 2 3 2 4" xfId="5399" xr:uid="{00000000-0005-0000-0000-0000BD120000}"/>
    <cellStyle name="输出 2 3 2 4 2" xfId="8260" xr:uid="{00000000-0005-0000-0000-0000BD120000}"/>
    <cellStyle name="输出 2 3 2 4 3" xfId="9912" xr:uid="{00000000-0005-0000-0000-0000BD120000}"/>
    <cellStyle name="输出 2 3 2 5" xfId="8254" xr:uid="{00000000-0005-0000-0000-0000B7120000}"/>
    <cellStyle name="输出 2 3 2 6" xfId="9906" xr:uid="{00000000-0005-0000-0000-0000B7120000}"/>
    <cellStyle name="输出 2 3 3" xfId="5400" xr:uid="{00000000-0005-0000-0000-0000BE120000}"/>
    <cellStyle name="输出 2 3 3 2" xfId="5401" xr:uid="{00000000-0005-0000-0000-0000BF120000}"/>
    <cellStyle name="输出 2 3 3 2 2" xfId="8262" xr:uid="{00000000-0005-0000-0000-0000BF120000}"/>
    <cellStyle name="输出 2 3 3 2 3" xfId="9914" xr:uid="{00000000-0005-0000-0000-0000BF120000}"/>
    <cellStyle name="输出 2 3 3 3" xfId="5402" xr:uid="{00000000-0005-0000-0000-0000C0120000}"/>
    <cellStyle name="输出 2 3 3 3 2" xfId="8263" xr:uid="{00000000-0005-0000-0000-0000C0120000}"/>
    <cellStyle name="输出 2 3 3 3 3" xfId="9915" xr:uid="{00000000-0005-0000-0000-0000C0120000}"/>
    <cellStyle name="输出 2 3 3 4" xfId="8261" xr:uid="{00000000-0005-0000-0000-0000BE120000}"/>
    <cellStyle name="输出 2 3 3 5" xfId="9913" xr:uid="{00000000-0005-0000-0000-0000BE120000}"/>
    <cellStyle name="输出 2 3 4" xfId="5403" xr:uid="{00000000-0005-0000-0000-0000C1120000}"/>
    <cellStyle name="输出 2 3 4 2" xfId="5404" xr:uid="{00000000-0005-0000-0000-0000C2120000}"/>
    <cellStyle name="输出 2 3 4 2 2" xfId="8265" xr:uid="{00000000-0005-0000-0000-0000C2120000}"/>
    <cellStyle name="输出 2 3 4 2 3" xfId="9917" xr:uid="{00000000-0005-0000-0000-0000C2120000}"/>
    <cellStyle name="输出 2 3 4 3" xfId="8264" xr:uid="{00000000-0005-0000-0000-0000C1120000}"/>
    <cellStyle name="输出 2 3 4 4" xfId="9916" xr:uid="{00000000-0005-0000-0000-0000C1120000}"/>
    <cellStyle name="输出 2 3 5" xfId="5405" xr:uid="{00000000-0005-0000-0000-0000C3120000}"/>
    <cellStyle name="输出 2 3 5 2" xfId="8266" xr:uid="{00000000-0005-0000-0000-0000C3120000}"/>
    <cellStyle name="输出 2 3 5 3" xfId="9918" xr:uid="{00000000-0005-0000-0000-0000C3120000}"/>
    <cellStyle name="输出 2 3 6" xfId="8253" xr:uid="{00000000-0005-0000-0000-0000B6120000}"/>
    <cellStyle name="输出 2 3 7" xfId="9905" xr:uid="{00000000-0005-0000-0000-0000B6120000}"/>
    <cellStyle name="输出 2 4" xfId="5406" xr:uid="{00000000-0005-0000-0000-0000C4120000}"/>
    <cellStyle name="输出 2 4 2" xfId="5407" xr:uid="{00000000-0005-0000-0000-0000C5120000}"/>
    <cellStyle name="输出 2 4 2 2" xfId="5408" xr:uid="{00000000-0005-0000-0000-0000C6120000}"/>
    <cellStyle name="输出 2 4 2 2 2" xfId="8269" xr:uid="{00000000-0005-0000-0000-0000C6120000}"/>
    <cellStyle name="输出 2 4 2 2 3" xfId="9921" xr:uid="{00000000-0005-0000-0000-0000C6120000}"/>
    <cellStyle name="输出 2 4 2 3" xfId="5409" xr:uid="{00000000-0005-0000-0000-0000C7120000}"/>
    <cellStyle name="输出 2 4 2 3 2" xfId="8270" xr:uid="{00000000-0005-0000-0000-0000C7120000}"/>
    <cellStyle name="输出 2 4 2 3 3" xfId="9922" xr:uid="{00000000-0005-0000-0000-0000C7120000}"/>
    <cellStyle name="输出 2 4 2 4" xfId="8268" xr:uid="{00000000-0005-0000-0000-0000C5120000}"/>
    <cellStyle name="输出 2 4 2 5" xfId="9920" xr:uid="{00000000-0005-0000-0000-0000C5120000}"/>
    <cellStyle name="输出 2 4 3" xfId="5410" xr:uid="{00000000-0005-0000-0000-0000C8120000}"/>
    <cellStyle name="输出 2 4 3 2" xfId="5411" xr:uid="{00000000-0005-0000-0000-0000C9120000}"/>
    <cellStyle name="输出 2 4 3 2 2" xfId="8272" xr:uid="{00000000-0005-0000-0000-0000C9120000}"/>
    <cellStyle name="输出 2 4 3 2 3" xfId="9924" xr:uid="{00000000-0005-0000-0000-0000C9120000}"/>
    <cellStyle name="输出 2 4 3 3" xfId="8271" xr:uid="{00000000-0005-0000-0000-0000C8120000}"/>
    <cellStyle name="输出 2 4 3 4" xfId="9923" xr:uid="{00000000-0005-0000-0000-0000C8120000}"/>
    <cellStyle name="输出 2 4 4" xfId="5412" xr:uid="{00000000-0005-0000-0000-0000CA120000}"/>
    <cellStyle name="输出 2 4 4 2" xfId="8273" xr:uid="{00000000-0005-0000-0000-0000CA120000}"/>
    <cellStyle name="输出 2 4 4 3" xfId="9925" xr:uid="{00000000-0005-0000-0000-0000CA120000}"/>
    <cellStyle name="输出 2 4 5" xfId="8267" xr:uid="{00000000-0005-0000-0000-0000C4120000}"/>
    <cellStyle name="输出 2 4 6" xfId="9919" xr:uid="{00000000-0005-0000-0000-0000C4120000}"/>
    <cellStyle name="输出 2 5" xfId="5413" xr:uid="{00000000-0005-0000-0000-0000CB120000}"/>
    <cellStyle name="输出 2 5 2" xfId="5414" xr:uid="{00000000-0005-0000-0000-0000CC120000}"/>
    <cellStyle name="输出 2 5 2 2" xfId="8275" xr:uid="{00000000-0005-0000-0000-0000CC120000}"/>
    <cellStyle name="输出 2 5 2 3" xfId="9927" xr:uid="{00000000-0005-0000-0000-0000CC120000}"/>
    <cellStyle name="输出 2 5 3" xfId="5415" xr:uid="{00000000-0005-0000-0000-0000CD120000}"/>
    <cellStyle name="输出 2 5 3 2" xfId="8276" xr:uid="{00000000-0005-0000-0000-0000CD120000}"/>
    <cellStyle name="输出 2 5 3 3" xfId="9928" xr:uid="{00000000-0005-0000-0000-0000CD120000}"/>
    <cellStyle name="输出 2 5 4" xfId="8274" xr:uid="{00000000-0005-0000-0000-0000CB120000}"/>
    <cellStyle name="输出 2 5 5" xfId="9926" xr:uid="{00000000-0005-0000-0000-0000CB120000}"/>
    <cellStyle name="输出 2 6" xfId="5416" xr:uid="{00000000-0005-0000-0000-0000CE120000}"/>
    <cellStyle name="输出 2 6 2" xfId="5417" xr:uid="{00000000-0005-0000-0000-0000CF120000}"/>
    <cellStyle name="输出 2 6 2 2" xfId="8278" xr:uid="{00000000-0005-0000-0000-0000CF120000}"/>
    <cellStyle name="输出 2 6 2 3" xfId="9930" xr:uid="{00000000-0005-0000-0000-0000CF120000}"/>
    <cellStyle name="输出 2 6 3" xfId="8277" xr:uid="{00000000-0005-0000-0000-0000CE120000}"/>
    <cellStyle name="输出 2 6 4" xfId="9929" xr:uid="{00000000-0005-0000-0000-0000CE120000}"/>
    <cellStyle name="输出 2 7" xfId="5418" xr:uid="{00000000-0005-0000-0000-0000D0120000}"/>
    <cellStyle name="输出 2 7 2" xfId="8279" xr:uid="{00000000-0005-0000-0000-0000D0120000}"/>
    <cellStyle name="输出 2 7 3" xfId="9931" xr:uid="{00000000-0005-0000-0000-0000D0120000}"/>
    <cellStyle name="输出 2 8" xfId="8238" xr:uid="{00000000-0005-0000-0000-0000A7120000}"/>
    <cellStyle name="输出 2 9" xfId="9890" xr:uid="{00000000-0005-0000-0000-0000A7120000}"/>
    <cellStyle name="输出 3" xfId="5419" xr:uid="{00000000-0005-0000-0000-0000D1120000}"/>
    <cellStyle name="输出 3 2" xfId="5420" xr:uid="{00000000-0005-0000-0000-0000D2120000}"/>
    <cellStyle name="输出 3 2 2" xfId="5421" xr:uid="{00000000-0005-0000-0000-0000D3120000}"/>
    <cellStyle name="输出 3 2 2 2" xfId="5422" xr:uid="{00000000-0005-0000-0000-0000D4120000}"/>
    <cellStyle name="输出 3 2 2 2 2" xfId="5423" xr:uid="{00000000-0005-0000-0000-0000D5120000}"/>
    <cellStyle name="输出 3 2 2 2 2 2" xfId="8284" xr:uid="{00000000-0005-0000-0000-0000D5120000}"/>
    <cellStyle name="输出 3 2 2 2 2 3" xfId="9936" xr:uid="{00000000-0005-0000-0000-0000D5120000}"/>
    <cellStyle name="输出 3 2 2 2 3" xfId="5424" xr:uid="{00000000-0005-0000-0000-0000D6120000}"/>
    <cellStyle name="输出 3 2 2 2 3 2" xfId="8285" xr:uid="{00000000-0005-0000-0000-0000D6120000}"/>
    <cellStyle name="输出 3 2 2 2 3 3" xfId="9937" xr:uid="{00000000-0005-0000-0000-0000D6120000}"/>
    <cellStyle name="输出 3 2 2 2 4" xfId="8283" xr:uid="{00000000-0005-0000-0000-0000D4120000}"/>
    <cellStyle name="输出 3 2 2 2 5" xfId="9935" xr:uid="{00000000-0005-0000-0000-0000D4120000}"/>
    <cellStyle name="输出 3 2 2 3" xfId="5425" xr:uid="{00000000-0005-0000-0000-0000D7120000}"/>
    <cellStyle name="输出 3 2 2 3 2" xfId="5426" xr:uid="{00000000-0005-0000-0000-0000D8120000}"/>
    <cellStyle name="输出 3 2 2 3 2 2" xfId="8287" xr:uid="{00000000-0005-0000-0000-0000D8120000}"/>
    <cellStyle name="输出 3 2 2 3 2 3" xfId="9939" xr:uid="{00000000-0005-0000-0000-0000D8120000}"/>
    <cellStyle name="输出 3 2 2 3 3" xfId="8286" xr:uid="{00000000-0005-0000-0000-0000D7120000}"/>
    <cellStyle name="输出 3 2 2 3 4" xfId="9938" xr:uid="{00000000-0005-0000-0000-0000D7120000}"/>
    <cellStyle name="输出 3 2 2 4" xfId="5427" xr:uid="{00000000-0005-0000-0000-0000D9120000}"/>
    <cellStyle name="输出 3 2 2 4 2" xfId="8288" xr:uid="{00000000-0005-0000-0000-0000D9120000}"/>
    <cellStyle name="输出 3 2 2 4 3" xfId="9940" xr:uid="{00000000-0005-0000-0000-0000D9120000}"/>
    <cellStyle name="输出 3 2 2 5" xfId="8282" xr:uid="{00000000-0005-0000-0000-0000D3120000}"/>
    <cellStyle name="输出 3 2 2 6" xfId="9934" xr:uid="{00000000-0005-0000-0000-0000D3120000}"/>
    <cellStyle name="输出 3 2 3" xfId="5428" xr:uid="{00000000-0005-0000-0000-0000DA120000}"/>
    <cellStyle name="输出 3 2 3 2" xfId="5429" xr:uid="{00000000-0005-0000-0000-0000DB120000}"/>
    <cellStyle name="输出 3 2 3 2 2" xfId="8290" xr:uid="{00000000-0005-0000-0000-0000DB120000}"/>
    <cellStyle name="输出 3 2 3 2 3" xfId="9942" xr:uid="{00000000-0005-0000-0000-0000DB120000}"/>
    <cellStyle name="输出 3 2 3 3" xfId="5430" xr:uid="{00000000-0005-0000-0000-0000DC120000}"/>
    <cellStyle name="输出 3 2 3 3 2" xfId="8291" xr:uid="{00000000-0005-0000-0000-0000DC120000}"/>
    <cellStyle name="输出 3 2 3 3 3" xfId="9943" xr:uid="{00000000-0005-0000-0000-0000DC120000}"/>
    <cellStyle name="输出 3 2 3 4" xfId="8289" xr:uid="{00000000-0005-0000-0000-0000DA120000}"/>
    <cellStyle name="输出 3 2 3 5" xfId="9941" xr:uid="{00000000-0005-0000-0000-0000DA120000}"/>
    <cellStyle name="输出 3 2 4" xfId="5431" xr:uid="{00000000-0005-0000-0000-0000DD120000}"/>
    <cellStyle name="输出 3 2 4 2" xfId="5432" xr:uid="{00000000-0005-0000-0000-0000DE120000}"/>
    <cellStyle name="输出 3 2 4 2 2" xfId="8293" xr:uid="{00000000-0005-0000-0000-0000DE120000}"/>
    <cellStyle name="输出 3 2 4 2 3" xfId="9945" xr:uid="{00000000-0005-0000-0000-0000DE120000}"/>
    <cellStyle name="输出 3 2 4 3" xfId="8292" xr:uid="{00000000-0005-0000-0000-0000DD120000}"/>
    <cellStyle name="输出 3 2 4 4" xfId="9944" xr:uid="{00000000-0005-0000-0000-0000DD120000}"/>
    <cellStyle name="输出 3 2 5" xfId="5433" xr:uid="{00000000-0005-0000-0000-0000DF120000}"/>
    <cellStyle name="输出 3 2 5 2" xfId="8294" xr:uid="{00000000-0005-0000-0000-0000DF120000}"/>
    <cellStyle name="输出 3 2 5 3" xfId="9946" xr:uid="{00000000-0005-0000-0000-0000DF120000}"/>
    <cellStyle name="输出 3 2 6" xfId="8281" xr:uid="{00000000-0005-0000-0000-0000D2120000}"/>
    <cellStyle name="输出 3 2 7" xfId="9933" xr:uid="{00000000-0005-0000-0000-0000D2120000}"/>
    <cellStyle name="输出 3 3" xfId="5434" xr:uid="{00000000-0005-0000-0000-0000E0120000}"/>
    <cellStyle name="输出 3 3 2" xfId="5435" xr:uid="{00000000-0005-0000-0000-0000E1120000}"/>
    <cellStyle name="输出 3 3 2 2" xfId="5436" xr:uid="{00000000-0005-0000-0000-0000E2120000}"/>
    <cellStyle name="输出 3 3 2 2 2" xfId="5437" xr:uid="{00000000-0005-0000-0000-0000E3120000}"/>
    <cellStyle name="输出 3 3 2 2 2 2" xfId="8298" xr:uid="{00000000-0005-0000-0000-0000E3120000}"/>
    <cellStyle name="输出 3 3 2 2 2 3" xfId="9950" xr:uid="{00000000-0005-0000-0000-0000E3120000}"/>
    <cellStyle name="输出 3 3 2 2 3" xfId="5438" xr:uid="{00000000-0005-0000-0000-0000E4120000}"/>
    <cellStyle name="输出 3 3 2 2 3 2" xfId="8299" xr:uid="{00000000-0005-0000-0000-0000E4120000}"/>
    <cellStyle name="输出 3 3 2 2 3 3" xfId="9951" xr:uid="{00000000-0005-0000-0000-0000E4120000}"/>
    <cellStyle name="输出 3 3 2 2 4" xfId="8297" xr:uid="{00000000-0005-0000-0000-0000E2120000}"/>
    <cellStyle name="输出 3 3 2 2 5" xfId="9949" xr:uid="{00000000-0005-0000-0000-0000E2120000}"/>
    <cellStyle name="输出 3 3 2 3" xfId="5439" xr:uid="{00000000-0005-0000-0000-0000E5120000}"/>
    <cellStyle name="输出 3 3 2 3 2" xfId="5440" xr:uid="{00000000-0005-0000-0000-0000E6120000}"/>
    <cellStyle name="输出 3 3 2 3 2 2" xfId="8301" xr:uid="{00000000-0005-0000-0000-0000E6120000}"/>
    <cellStyle name="输出 3 3 2 3 2 3" xfId="9953" xr:uid="{00000000-0005-0000-0000-0000E6120000}"/>
    <cellStyle name="输出 3 3 2 3 3" xfId="8300" xr:uid="{00000000-0005-0000-0000-0000E5120000}"/>
    <cellStyle name="输出 3 3 2 3 4" xfId="9952" xr:uid="{00000000-0005-0000-0000-0000E5120000}"/>
    <cellStyle name="输出 3 3 2 4" xfId="5441" xr:uid="{00000000-0005-0000-0000-0000E7120000}"/>
    <cellStyle name="输出 3 3 2 4 2" xfId="8302" xr:uid="{00000000-0005-0000-0000-0000E7120000}"/>
    <cellStyle name="输出 3 3 2 4 3" xfId="9954" xr:uid="{00000000-0005-0000-0000-0000E7120000}"/>
    <cellStyle name="输出 3 3 2 5" xfId="8296" xr:uid="{00000000-0005-0000-0000-0000E1120000}"/>
    <cellStyle name="输出 3 3 2 6" xfId="9948" xr:uid="{00000000-0005-0000-0000-0000E1120000}"/>
    <cellStyle name="输出 3 3 3" xfId="5442" xr:uid="{00000000-0005-0000-0000-0000E8120000}"/>
    <cellStyle name="输出 3 3 3 2" xfId="5443" xr:uid="{00000000-0005-0000-0000-0000E9120000}"/>
    <cellStyle name="输出 3 3 3 2 2" xfId="8304" xr:uid="{00000000-0005-0000-0000-0000E9120000}"/>
    <cellStyle name="输出 3 3 3 2 3" xfId="9956" xr:uid="{00000000-0005-0000-0000-0000E9120000}"/>
    <cellStyle name="输出 3 3 3 3" xfId="5444" xr:uid="{00000000-0005-0000-0000-0000EA120000}"/>
    <cellStyle name="输出 3 3 3 3 2" xfId="8305" xr:uid="{00000000-0005-0000-0000-0000EA120000}"/>
    <cellStyle name="输出 3 3 3 3 3" xfId="9957" xr:uid="{00000000-0005-0000-0000-0000EA120000}"/>
    <cellStyle name="输出 3 3 3 4" xfId="8303" xr:uid="{00000000-0005-0000-0000-0000E8120000}"/>
    <cellStyle name="输出 3 3 3 5" xfId="9955" xr:uid="{00000000-0005-0000-0000-0000E8120000}"/>
    <cellStyle name="输出 3 3 4" xfId="5445" xr:uid="{00000000-0005-0000-0000-0000EB120000}"/>
    <cellStyle name="输出 3 3 4 2" xfId="5446" xr:uid="{00000000-0005-0000-0000-0000EC120000}"/>
    <cellStyle name="输出 3 3 4 2 2" xfId="8307" xr:uid="{00000000-0005-0000-0000-0000EC120000}"/>
    <cellStyle name="输出 3 3 4 2 3" xfId="9959" xr:uid="{00000000-0005-0000-0000-0000EC120000}"/>
    <cellStyle name="输出 3 3 4 3" xfId="8306" xr:uid="{00000000-0005-0000-0000-0000EB120000}"/>
    <cellStyle name="输出 3 3 4 4" xfId="9958" xr:uid="{00000000-0005-0000-0000-0000EB120000}"/>
    <cellStyle name="输出 3 3 5" xfId="5447" xr:uid="{00000000-0005-0000-0000-0000ED120000}"/>
    <cellStyle name="输出 3 3 5 2" xfId="8308" xr:uid="{00000000-0005-0000-0000-0000ED120000}"/>
    <cellStyle name="输出 3 3 5 3" xfId="9960" xr:uid="{00000000-0005-0000-0000-0000ED120000}"/>
    <cellStyle name="输出 3 3 6" xfId="8295" xr:uid="{00000000-0005-0000-0000-0000E0120000}"/>
    <cellStyle name="输出 3 3 7" xfId="9947" xr:uid="{00000000-0005-0000-0000-0000E0120000}"/>
    <cellStyle name="输出 3 4" xfId="5448" xr:uid="{00000000-0005-0000-0000-0000EE120000}"/>
    <cellStyle name="输出 3 4 2" xfId="5449" xr:uid="{00000000-0005-0000-0000-0000EF120000}"/>
    <cellStyle name="输出 3 4 2 2" xfId="5450" xr:uid="{00000000-0005-0000-0000-0000F0120000}"/>
    <cellStyle name="输出 3 4 2 2 2" xfId="8311" xr:uid="{00000000-0005-0000-0000-0000F0120000}"/>
    <cellStyle name="输出 3 4 2 2 3" xfId="9963" xr:uid="{00000000-0005-0000-0000-0000F0120000}"/>
    <cellStyle name="输出 3 4 2 3" xfId="5451" xr:uid="{00000000-0005-0000-0000-0000F1120000}"/>
    <cellStyle name="输出 3 4 2 3 2" xfId="8312" xr:uid="{00000000-0005-0000-0000-0000F1120000}"/>
    <cellStyle name="输出 3 4 2 3 3" xfId="9964" xr:uid="{00000000-0005-0000-0000-0000F1120000}"/>
    <cellStyle name="输出 3 4 2 4" xfId="8310" xr:uid="{00000000-0005-0000-0000-0000EF120000}"/>
    <cellStyle name="输出 3 4 2 5" xfId="9962" xr:uid="{00000000-0005-0000-0000-0000EF120000}"/>
    <cellStyle name="输出 3 4 3" xfId="5452" xr:uid="{00000000-0005-0000-0000-0000F2120000}"/>
    <cellStyle name="输出 3 4 3 2" xfId="5453" xr:uid="{00000000-0005-0000-0000-0000F3120000}"/>
    <cellStyle name="输出 3 4 3 2 2" xfId="8314" xr:uid="{00000000-0005-0000-0000-0000F3120000}"/>
    <cellStyle name="输出 3 4 3 2 3" xfId="9966" xr:uid="{00000000-0005-0000-0000-0000F3120000}"/>
    <cellStyle name="输出 3 4 3 3" xfId="8313" xr:uid="{00000000-0005-0000-0000-0000F2120000}"/>
    <cellStyle name="输出 3 4 3 4" xfId="9965" xr:uid="{00000000-0005-0000-0000-0000F2120000}"/>
    <cellStyle name="输出 3 4 4" xfId="5454" xr:uid="{00000000-0005-0000-0000-0000F4120000}"/>
    <cellStyle name="输出 3 4 4 2" xfId="8315" xr:uid="{00000000-0005-0000-0000-0000F4120000}"/>
    <cellStyle name="输出 3 4 4 3" xfId="9967" xr:uid="{00000000-0005-0000-0000-0000F4120000}"/>
    <cellStyle name="输出 3 4 5" xfId="8309" xr:uid="{00000000-0005-0000-0000-0000EE120000}"/>
    <cellStyle name="输出 3 4 6" xfId="9961" xr:uid="{00000000-0005-0000-0000-0000EE120000}"/>
    <cellStyle name="输出 3 5" xfId="5455" xr:uid="{00000000-0005-0000-0000-0000F5120000}"/>
    <cellStyle name="输出 3 5 2" xfId="5456" xr:uid="{00000000-0005-0000-0000-0000F6120000}"/>
    <cellStyle name="输出 3 5 2 2" xfId="8317" xr:uid="{00000000-0005-0000-0000-0000F6120000}"/>
    <cellStyle name="输出 3 5 2 3" xfId="9969" xr:uid="{00000000-0005-0000-0000-0000F6120000}"/>
    <cellStyle name="输出 3 5 3" xfId="5457" xr:uid="{00000000-0005-0000-0000-0000F7120000}"/>
    <cellStyle name="输出 3 5 3 2" xfId="8318" xr:uid="{00000000-0005-0000-0000-0000F7120000}"/>
    <cellStyle name="输出 3 5 3 3" xfId="9970" xr:uid="{00000000-0005-0000-0000-0000F7120000}"/>
    <cellStyle name="输出 3 5 4" xfId="8316" xr:uid="{00000000-0005-0000-0000-0000F5120000}"/>
    <cellStyle name="输出 3 5 5" xfId="9968" xr:uid="{00000000-0005-0000-0000-0000F5120000}"/>
    <cellStyle name="输出 3 6" xfId="5458" xr:uid="{00000000-0005-0000-0000-0000F8120000}"/>
    <cellStyle name="输出 3 6 2" xfId="5459" xr:uid="{00000000-0005-0000-0000-0000F9120000}"/>
    <cellStyle name="输出 3 6 2 2" xfId="8320" xr:uid="{00000000-0005-0000-0000-0000F9120000}"/>
    <cellStyle name="输出 3 6 2 3" xfId="9972" xr:uid="{00000000-0005-0000-0000-0000F9120000}"/>
    <cellStyle name="输出 3 6 3" xfId="8319" xr:uid="{00000000-0005-0000-0000-0000F8120000}"/>
    <cellStyle name="输出 3 6 4" xfId="9971" xr:uid="{00000000-0005-0000-0000-0000F8120000}"/>
    <cellStyle name="输出 3 7" xfId="5460" xr:uid="{00000000-0005-0000-0000-0000FA120000}"/>
    <cellStyle name="输出 3 7 2" xfId="8321" xr:uid="{00000000-0005-0000-0000-0000FA120000}"/>
    <cellStyle name="输出 3 7 3" xfId="9973" xr:uid="{00000000-0005-0000-0000-0000FA120000}"/>
    <cellStyle name="输出 3 8" xfId="8280" xr:uid="{00000000-0005-0000-0000-0000D1120000}"/>
    <cellStyle name="输出 3 9" xfId="9932" xr:uid="{00000000-0005-0000-0000-0000D1120000}"/>
    <cellStyle name="输出 4" xfId="5461" xr:uid="{00000000-0005-0000-0000-0000FB120000}"/>
    <cellStyle name="输出 4 2" xfId="5462" xr:uid="{00000000-0005-0000-0000-0000FC120000}"/>
    <cellStyle name="输出 4 2 2" xfId="5463" xr:uid="{00000000-0005-0000-0000-0000FD120000}"/>
    <cellStyle name="输出 4 2 2 2" xfId="8324" xr:uid="{00000000-0005-0000-0000-0000FD120000}"/>
    <cellStyle name="输出 4 2 2 3" xfId="9976" xr:uid="{00000000-0005-0000-0000-0000FD120000}"/>
    <cellStyle name="输出 4 2 3" xfId="5464" xr:uid="{00000000-0005-0000-0000-0000FE120000}"/>
    <cellStyle name="输出 4 2 3 2" xfId="8325" xr:uid="{00000000-0005-0000-0000-0000FE120000}"/>
    <cellStyle name="输出 4 2 3 3" xfId="9977" xr:uid="{00000000-0005-0000-0000-0000FE120000}"/>
    <cellStyle name="输出 4 2 4" xfId="8323" xr:uid="{00000000-0005-0000-0000-0000FC120000}"/>
    <cellStyle name="输出 4 2 5" xfId="9975" xr:uid="{00000000-0005-0000-0000-0000FC120000}"/>
    <cellStyle name="输出 4 3" xfId="5465" xr:uid="{00000000-0005-0000-0000-0000FF120000}"/>
    <cellStyle name="输出 4 3 2" xfId="5466" xr:uid="{00000000-0005-0000-0000-000000130000}"/>
    <cellStyle name="输出 4 3 2 2" xfId="8327" xr:uid="{00000000-0005-0000-0000-000000130000}"/>
    <cellStyle name="输出 4 3 2 3" xfId="9979" xr:uid="{00000000-0005-0000-0000-000000130000}"/>
    <cellStyle name="输出 4 3 3" xfId="8326" xr:uid="{00000000-0005-0000-0000-0000FF120000}"/>
    <cellStyle name="输出 4 3 4" xfId="9978" xr:uid="{00000000-0005-0000-0000-0000FF120000}"/>
    <cellStyle name="输出 4 4" xfId="5467" xr:uid="{00000000-0005-0000-0000-000001130000}"/>
    <cellStyle name="输出 4 4 2" xfId="8328" xr:uid="{00000000-0005-0000-0000-000001130000}"/>
    <cellStyle name="输出 4 4 3" xfId="9980" xr:uid="{00000000-0005-0000-0000-000001130000}"/>
    <cellStyle name="输出 4 5" xfId="8322" xr:uid="{00000000-0005-0000-0000-0000FB120000}"/>
    <cellStyle name="输出 4 6" xfId="9974" xr:uid="{00000000-0005-0000-0000-0000FB120000}"/>
    <cellStyle name="输出 5" xfId="5468" xr:uid="{00000000-0005-0000-0000-000002130000}"/>
    <cellStyle name="输出 5 2" xfId="5469" xr:uid="{00000000-0005-0000-0000-000003130000}"/>
    <cellStyle name="输出 5 2 2" xfId="8330" xr:uid="{00000000-0005-0000-0000-000003130000}"/>
    <cellStyle name="输出 5 2 3" xfId="9982" xr:uid="{00000000-0005-0000-0000-000003130000}"/>
    <cellStyle name="输出 5 3" xfId="5470" xr:uid="{00000000-0005-0000-0000-000004130000}"/>
    <cellStyle name="输出 5 3 2" xfId="8331" xr:uid="{00000000-0005-0000-0000-000004130000}"/>
    <cellStyle name="输出 5 3 3" xfId="9983" xr:uid="{00000000-0005-0000-0000-000004130000}"/>
    <cellStyle name="输出 5 4" xfId="8329" xr:uid="{00000000-0005-0000-0000-000002130000}"/>
    <cellStyle name="输出 5 5" xfId="9981" xr:uid="{00000000-0005-0000-0000-000002130000}"/>
    <cellStyle name="输出 6" xfId="5471" xr:uid="{00000000-0005-0000-0000-000005130000}"/>
    <cellStyle name="输出 6 2" xfId="5472" xr:uid="{00000000-0005-0000-0000-000006130000}"/>
    <cellStyle name="输出 6 2 2" xfId="8333" xr:uid="{00000000-0005-0000-0000-000006130000}"/>
    <cellStyle name="输出 6 2 3" xfId="9985" xr:uid="{00000000-0005-0000-0000-000006130000}"/>
    <cellStyle name="输出 6 3" xfId="8332" xr:uid="{00000000-0005-0000-0000-000005130000}"/>
    <cellStyle name="输出 6 4" xfId="9984" xr:uid="{00000000-0005-0000-0000-000005130000}"/>
    <cellStyle name="输出 7" xfId="5473" xr:uid="{00000000-0005-0000-0000-000007130000}"/>
    <cellStyle name="输出 7 2" xfId="8334" xr:uid="{00000000-0005-0000-0000-000007130000}"/>
    <cellStyle name="输出 7 3" xfId="9986" xr:uid="{00000000-0005-0000-0000-000007130000}"/>
    <cellStyle name="输出 8" xfId="8237" xr:uid="{00000000-0005-0000-0000-0000A6120000}"/>
    <cellStyle name="输出 9" xfId="9889" xr:uid="{00000000-0005-0000-0000-0000A6120000}"/>
    <cellStyle name="쉼표 [0]" xfId="1494" builtinId="6"/>
    <cellStyle name="쉼표 [0] 10" xfId="1419" xr:uid="{00000000-0005-0000-0000-000009130000}"/>
    <cellStyle name="쉼표 [0] 10 2" xfId="1420" xr:uid="{00000000-0005-0000-0000-00000A130000}"/>
    <cellStyle name="쉼표 [0] 10 2 2" xfId="7058" xr:uid="{00000000-0005-0000-0000-00000A130000}"/>
    <cellStyle name="쉼표 [0] 10 2 3" xfId="8715" xr:uid="{00000000-0005-0000-0000-00000A130000}"/>
    <cellStyle name="쉼표 [0] 10 3" xfId="1421" xr:uid="{00000000-0005-0000-0000-00000B130000}"/>
    <cellStyle name="쉼표 [0] 10 3 2" xfId="7059" xr:uid="{00000000-0005-0000-0000-00000B130000}"/>
    <cellStyle name="쉼표 [0] 10 3 3" xfId="8716" xr:uid="{00000000-0005-0000-0000-00000B130000}"/>
    <cellStyle name="쉼표 [0] 10 4" xfId="7057" xr:uid="{00000000-0005-0000-0000-000009130000}"/>
    <cellStyle name="쉼표 [0] 10 5" xfId="8714" xr:uid="{00000000-0005-0000-0000-000009130000}"/>
    <cellStyle name="쉼표 [0] 11" xfId="7079" xr:uid="{00000000-0005-0000-0000-00007B200000}"/>
    <cellStyle name="쉼표 [0] 12" xfId="5474" xr:uid="{00000000-0005-0000-0000-00000C130000}"/>
    <cellStyle name="쉼표 [0] 12 2" xfId="8335" xr:uid="{00000000-0005-0000-0000-00000C130000}"/>
    <cellStyle name="쉼표 [0] 12 3" xfId="9987" xr:uid="{00000000-0005-0000-0000-00000C130000}"/>
    <cellStyle name="쉼표 [0] 13" xfId="1422" xr:uid="{00000000-0005-0000-0000-00000D130000}"/>
    <cellStyle name="쉼표 [0] 14" xfId="8736" xr:uid="{00000000-0005-0000-0000-0000F5260000}"/>
    <cellStyle name="쉼표 [0] 17" xfId="1423" xr:uid="{00000000-0005-0000-0000-00000E130000}"/>
    <cellStyle name="쉼표 [0] 17 2" xfId="7060" xr:uid="{00000000-0005-0000-0000-00000E130000}"/>
    <cellStyle name="쉼표 [0] 17 3" xfId="8717" xr:uid="{00000000-0005-0000-0000-00000E130000}"/>
    <cellStyle name="쉼표 [0] 18" xfId="1424" xr:uid="{00000000-0005-0000-0000-00000F130000}"/>
    <cellStyle name="쉼표 [0] 18 2" xfId="7061" xr:uid="{00000000-0005-0000-0000-00000F130000}"/>
    <cellStyle name="쉼표 [0] 18 3" xfId="8718" xr:uid="{00000000-0005-0000-0000-00000F130000}"/>
    <cellStyle name="쉼표 [0] 19" xfId="1425" xr:uid="{00000000-0005-0000-0000-000010130000}"/>
    <cellStyle name="쉼표 [0] 19 2" xfId="7062" xr:uid="{00000000-0005-0000-0000-000010130000}"/>
    <cellStyle name="쉼표 [0] 19 3" xfId="8719" xr:uid="{00000000-0005-0000-0000-000010130000}"/>
    <cellStyle name="쉼표 [0] 2" xfId="1426" xr:uid="{00000000-0005-0000-0000-000011130000}"/>
    <cellStyle name="쉼표 [0] 2 10" xfId="5475" xr:uid="{00000000-0005-0000-0000-000012130000}"/>
    <cellStyle name="쉼표 [0] 2 10 2" xfId="8336" xr:uid="{00000000-0005-0000-0000-000012130000}"/>
    <cellStyle name="쉼표 [0] 2 10 3" xfId="9988" xr:uid="{00000000-0005-0000-0000-000012130000}"/>
    <cellStyle name="쉼표 [0] 2 11" xfId="5476" xr:uid="{00000000-0005-0000-0000-000013130000}"/>
    <cellStyle name="쉼표 [0] 2 11 2" xfId="8337" xr:uid="{00000000-0005-0000-0000-000013130000}"/>
    <cellStyle name="쉼표 [0] 2 11 3" xfId="9989" xr:uid="{00000000-0005-0000-0000-000013130000}"/>
    <cellStyle name="쉼표 [0] 2 12" xfId="5477" xr:uid="{00000000-0005-0000-0000-000014130000}"/>
    <cellStyle name="쉼표 [0] 2 12 2" xfId="8338" xr:uid="{00000000-0005-0000-0000-000014130000}"/>
    <cellStyle name="쉼표 [0] 2 12 3" xfId="9990" xr:uid="{00000000-0005-0000-0000-000014130000}"/>
    <cellStyle name="쉼표 [0] 2 13" xfId="5478" xr:uid="{00000000-0005-0000-0000-000015130000}"/>
    <cellStyle name="쉼표 [0] 2 13 2" xfId="8339" xr:uid="{00000000-0005-0000-0000-000015130000}"/>
    <cellStyle name="쉼표 [0] 2 13 3" xfId="9991" xr:uid="{00000000-0005-0000-0000-000015130000}"/>
    <cellStyle name="쉼표 [0] 2 14" xfId="5479" xr:uid="{00000000-0005-0000-0000-000016130000}"/>
    <cellStyle name="쉼표 [0] 2 14 2" xfId="8340" xr:uid="{00000000-0005-0000-0000-000016130000}"/>
    <cellStyle name="쉼표 [0] 2 14 3" xfId="9992" xr:uid="{00000000-0005-0000-0000-000016130000}"/>
    <cellStyle name="쉼표 [0] 2 15" xfId="5480" xr:uid="{00000000-0005-0000-0000-000017130000}"/>
    <cellStyle name="쉼표 [0] 2 15 2" xfId="8341" xr:uid="{00000000-0005-0000-0000-000017130000}"/>
    <cellStyle name="쉼표 [0] 2 15 3" xfId="9993" xr:uid="{00000000-0005-0000-0000-000017130000}"/>
    <cellStyle name="쉼표 [0] 2 16" xfId="5481" xr:uid="{00000000-0005-0000-0000-000018130000}"/>
    <cellStyle name="쉼표 [0] 2 16 2" xfId="8342" xr:uid="{00000000-0005-0000-0000-000018130000}"/>
    <cellStyle name="쉼표 [0] 2 16 3" xfId="9994" xr:uid="{00000000-0005-0000-0000-000018130000}"/>
    <cellStyle name="쉼표 [0] 2 17" xfId="5482" xr:uid="{00000000-0005-0000-0000-000019130000}"/>
    <cellStyle name="쉼표 [0] 2 17 2" xfId="8343" xr:uid="{00000000-0005-0000-0000-000019130000}"/>
    <cellStyle name="쉼표 [0] 2 17 3" xfId="9995" xr:uid="{00000000-0005-0000-0000-000019130000}"/>
    <cellStyle name="쉼표 [0] 2 18" xfId="5483" xr:uid="{00000000-0005-0000-0000-00001A130000}"/>
    <cellStyle name="쉼표 [0] 2 18 2" xfId="8344" xr:uid="{00000000-0005-0000-0000-00001A130000}"/>
    <cellStyle name="쉼표 [0] 2 18 3" xfId="9996" xr:uid="{00000000-0005-0000-0000-00001A130000}"/>
    <cellStyle name="쉼표 [0] 2 19" xfId="7053" xr:uid="{00000000-0005-0000-0000-00001B130000}"/>
    <cellStyle name="쉼표 [0] 2 19 2" xfId="8713" xr:uid="{00000000-0005-0000-0000-00001B130000}"/>
    <cellStyle name="쉼표 [0] 2 19 3" xfId="10362" xr:uid="{00000000-0005-0000-0000-00001B130000}"/>
    <cellStyle name="쉼표 [0] 2 2" xfId="1427" xr:uid="{00000000-0005-0000-0000-00001C130000}"/>
    <cellStyle name="쉼표 [0] 2 2 2" xfId="5484" xr:uid="{00000000-0005-0000-0000-00001D130000}"/>
    <cellStyle name="쉼표 [0] 2 2 2 2" xfId="5485" xr:uid="{00000000-0005-0000-0000-00001E130000}"/>
    <cellStyle name="쉼표 [0] 2 2 2 2 2" xfId="5486" xr:uid="{00000000-0005-0000-0000-00001F130000}"/>
    <cellStyle name="쉼표 [0] 2 2 2 2 2 2" xfId="5487" xr:uid="{00000000-0005-0000-0000-000020130000}"/>
    <cellStyle name="쉼표 [0] 2 2 2 2 2 2 2" xfId="5488" xr:uid="{00000000-0005-0000-0000-000021130000}"/>
    <cellStyle name="쉼표 [0] 2 2 2 2 2 2 2 2" xfId="5489" xr:uid="{00000000-0005-0000-0000-000022130000}"/>
    <cellStyle name="쉼표 [0] 2 2 2 2 2 2 2 2 2" xfId="5490" xr:uid="{00000000-0005-0000-0000-000023130000}"/>
    <cellStyle name="쉼표 [0] 2 2 2 2 2 2 2 2 2 2" xfId="8350" xr:uid="{00000000-0005-0000-0000-000023130000}"/>
    <cellStyle name="쉼표 [0] 2 2 2 2 2 2 2 2 2 3" xfId="10002" xr:uid="{00000000-0005-0000-0000-000023130000}"/>
    <cellStyle name="쉼표 [0] 2 2 2 2 2 2 2 3" xfId="8349" xr:uid="{00000000-0005-0000-0000-000021130000}"/>
    <cellStyle name="쉼표 [0] 2 2 2 2 2 2 2 4" xfId="10001" xr:uid="{00000000-0005-0000-0000-000021130000}"/>
    <cellStyle name="쉼표 [0] 2 2 2 2 2 2 3" xfId="5491" xr:uid="{00000000-0005-0000-0000-000024130000}"/>
    <cellStyle name="쉼표 [0] 2 2 2 2 2 2 3 10" xfId="5492" xr:uid="{00000000-0005-0000-0000-000025130000}"/>
    <cellStyle name="쉼표 [0] 2 2 2 2 2 2 3 10 2" xfId="8351" xr:uid="{00000000-0005-0000-0000-000025130000}"/>
    <cellStyle name="쉼표 [0] 2 2 2 2 2 2 3 10 3" xfId="10003" xr:uid="{00000000-0005-0000-0000-000025130000}"/>
    <cellStyle name="쉼표 [0] 2 2 2 2 2 2 3 11" xfId="5493" xr:uid="{00000000-0005-0000-0000-000026130000}"/>
    <cellStyle name="쉼표 [0] 2 2 2 2 2 2 3 11 2" xfId="8352" xr:uid="{00000000-0005-0000-0000-000026130000}"/>
    <cellStyle name="쉼표 [0] 2 2 2 2 2 2 3 11 3" xfId="10004" xr:uid="{00000000-0005-0000-0000-000026130000}"/>
    <cellStyle name="쉼표 [0] 2 2 2 2 2 2 3 12" xfId="5494" xr:uid="{00000000-0005-0000-0000-000027130000}"/>
    <cellStyle name="쉼표 [0] 2 2 2 2 2 2 3 12 2" xfId="8353" xr:uid="{00000000-0005-0000-0000-000027130000}"/>
    <cellStyle name="쉼표 [0] 2 2 2 2 2 2 3 12 3" xfId="10005" xr:uid="{00000000-0005-0000-0000-000027130000}"/>
    <cellStyle name="쉼표 [0] 2 2 2 2 2 2 3 13" xfId="5495" xr:uid="{00000000-0005-0000-0000-000028130000}"/>
    <cellStyle name="쉼표 [0] 2 2 2 2 2 2 3 13 2" xfId="8354" xr:uid="{00000000-0005-0000-0000-000028130000}"/>
    <cellStyle name="쉼표 [0] 2 2 2 2 2 2 3 13 3" xfId="10006" xr:uid="{00000000-0005-0000-0000-000028130000}"/>
    <cellStyle name="쉼표 [0] 2 2 2 2 2 2 3 14" xfId="5496" xr:uid="{00000000-0005-0000-0000-000029130000}"/>
    <cellStyle name="쉼표 [0] 2 2 2 2 2 2 3 14 2" xfId="8355" xr:uid="{00000000-0005-0000-0000-000029130000}"/>
    <cellStyle name="쉼표 [0] 2 2 2 2 2 2 3 14 3" xfId="10007" xr:uid="{00000000-0005-0000-0000-000029130000}"/>
    <cellStyle name="쉼표 [0] 2 2 2 2 2 2 3 15" xfId="5497" xr:uid="{00000000-0005-0000-0000-00002A130000}"/>
    <cellStyle name="쉼표 [0] 2 2 2 2 2 2 3 15 2" xfId="8356" xr:uid="{00000000-0005-0000-0000-00002A130000}"/>
    <cellStyle name="쉼표 [0] 2 2 2 2 2 2 3 15 3" xfId="10008" xr:uid="{00000000-0005-0000-0000-00002A130000}"/>
    <cellStyle name="쉼표 [0] 2 2 2 2 2 2 3 2" xfId="5498" xr:uid="{00000000-0005-0000-0000-00002B130000}"/>
    <cellStyle name="쉼표 [0] 2 2 2 2 2 2 3 2 2" xfId="8357" xr:uid="{00000000-0005-0000-0000-00002B130000}"/>
    <cellStyle name="쉼표 [0] 2 2 2 2 2 2 3 2 3" xfId="10009" xr:uid="{00000000-0005-0000-0000-00002B130000}"/>
    <cellStyle name="쉼표 [0] 2 2 2 2 2 2 3 3" xfId="5499" xr:uid="{00000000-0005-0000-0000-00002C130000}"/>
    <cellStyle name="쉼표 [0] 2 2 2 2 2 2 3 3 2" xfId="8358" xr:uid="{00000000-0005-0000-0000-00002C130000}"/>
    <cellStyle name="쉼표 [0] 2 2 2 2 2 2 3 3 3" xfId="10010" xr:uid="{00000000-0005-0000-0000-00002C130000}"/>
    <cellStyle name="쉼표 [0] 2 2 2 2 2 2 3 4" xfId="5500" xr:uid="{00000000-0005-0000-0000-00002D130000}"/>
    <cellStyle name="쉼표 [0] 2 2 2 2 2 2 3 4 2" xfId="8359" xr:uid="{00000000-0005-0000-0000-00002D130000}"/>
    <cellStyle name="쉼표 [0] 2 2 2 2 2 2 3 4 3" xfId="10011" xr:uid="{00000000-0005-0000-0000-00002D130000}"/>
    <cellStyle name="쉼표 [0] 2 2 2 2 2 2 3 5" xfId="5501" xr:uid="{00000000-0005-0000-0000-00002E130000}"/>
    <cellStyle name="쉼표 [0] 2 2 2 2 2 2 3 5 2" xfId="8360" xr:uid="{00000000-0005-0000-0000-00002E130000}"/>
    <cellStyle name="쉼표 [0] 2 2 2 2 2 2 3 5 3" xfId="10012" xr:uid="{00000000-0005-0000-0000-00002E130000}"/>
    <cellStyle name="쉼표 [0] 2 2 2 2 2 2 3 6" xfId="5502" xr:uid="{00000000-0005-0000-0000-00002F130000}"/>
    <cellStyle name="쉼표 [0] 2 2 2 2 2 2 3 6 2" xfId="8361" xr:uid="{00000000-0005-0000-0000-00002F130000}"/>
    <cellStyle name="쉼표 [0] 2 2 2 2 2 2 3 6 3" xfId="10013" xr:uid="{00000000-0005-0000-0000-00002F130000}"/>
    <cellStyle name="쉼표 [0] 2 2 2 2 2 2 3 7" xfId="5503" xr:uid="{00000000-0005-0000-0000-000030130000}"/>
    <cellStyle name="쉼표 [0] 2 2 2 2 2 2 3 7 2" xfId="8362" xr:uid="{00000000-0005-0000-0000-000030130000}"/>
    <cellStyle name="쉼표 [0] 2 2 2 2 2 2 3 7 3" xfId="10014" xr:uid="{00000000-0005-0000-0000-000030130000}"/>
    <cellStyle name="쉼표 [0] 2 2 2 2 2 2 3 8" xfId="5504" xr:uid="{00000000-0005-0000-0000-000031130000}"/>
    <cellStyle name="쉼표 [0] 2 2 2 2 2 2 3 8 2" xfId="8363" xr:uid="{00000000-0005-0000-0000-000031130000}"/>
    <cellStyle name="쉼표 [0] 2 2 2 2 2 2 3 8 3" xfId="10015" xr:uid="{00000000-0005-0000-0000-000031130000}"/>
    <cellStyle name="쉼표 [0] 2 2 2 2 2 2 3 9" xfId="5505" xr:uid="{00000000-0005-0000-0000-000032130000}"/>
    <cellStyle name="쉼표 [0] 2 2 2 2 2 2 3 9 2" xfId="8364" xr:uid="{00000000-0005-0000-0000-000032130000}"/>
    <cellStyle name="쉼표 [0] 2 2 2 2 2 2 3 9 3" xfId="10016" xr:uid="{00000000-0005-0000-0000-000032130000}"/>
    <cellStyle name="쉼표 [0] 2 2 2 2 2 2 4" xfId="8348" xr:uid="{00000000-0005-0000-0000-000020130000}"/>
    <cellStyle name="쉼표 [0] 2 2 2 2 2 2 5" xfId="10000" xr:uid="{00000000-0005-0000-0000-000020130000}"/>
    <cellStyle name="쉼표 [0] 2 2 2 2 2 3" xfId="5506" xr:uid="{00000000-0005-0000-0000-000033130000}"/>
    <cellStyle name="쉼표 [0] 2 2 2 2 2 3 2" xfId="5507" xr:uid="{00000000-0005-0000-0000-000034130000}"/>
    <cellStyle name="쉼표 [0] 2 2 2 2 2 3 2 2" xfId="5508" xr:uid="{00000000-0005-0000-0000-000035130000}"/>
    <cellStyle name="쉼표 [0] 2 2 2 2 2 3 2 2 2" xfId="8366" xr:uid="{00000000-0005-0000-0000-000035130000}"/>
    <cellStyle name="쉼표 [0] 2 2 2 2 2 3 2 2 3" xfId="10018" xr:uid="{00000000-0005-0000-0000-000035130000}"/>
    <cellStyle name="쉼표 [0] 2 2 2 2 2 3 3" xfId="8365" xr:uid="{00000000-0005-0000-0000-000033130000}"/>
    <cellStyle name="쉼표 [0] 2 2 2 2 2 3 4" xfId="10017" xr:uid="{00000000-0005-0000-0000-000033130000}"/>
    <cellStyle name="쉼표 [0] 2 2 2 2 2 4" xfId="5509" xr:uid="{00000000-0005-0000-0000-000036130000}"/>
    <cellStyle name="쉼표 [0] 2 2 2 2 2 4 2" xfId="5510" xr:uid="{00000000-0005-0000-0000-000037130000}"/>
    <cellStyle name="쉼표 [0] 2 2 2 2 2 4 2 10" xfId="5511" xr:uid="{00000000-0005-0000-0000-000038130000}"/>
    <cellStyle name="쉼표 [0] 2 2 2 2 2 4 2 10 2" xfId="8369" xr:uid="{00000000-0005-0000-0000-000038130000}"/>
    <cellStyle name="쉼표 [0] 2 2 2 2 2 4 2 10 3" xfId="10021" xr:uid="{00000000-0005-0000-0000-000038130000}"/>
    <cellStyle name="쉼표 [0] 2 2 2 2 2 4 2 11" xfId="5512" xr:uid="{00000000-0005-0000-0000-000039130000}"/>
    <cellStyle name="쉼표 [0] 2 2 2 2 2 4 2 11 2" xfId="8370" xr:uid="{00000000-0005-0000-0000-000039130000}"/>
    <cellStyle name="쉼표 [0] 2 2 2 2 2 4 2 11 3" xfId="10022" xr:uid="{00000000-0005-0000-0000-000039130000}"/>
    <cellStyle name="쉼표 [0] 2 2 2 2 2 4 2 12" xfId="5513" xr:uid="{00000000-0005-0000-0000-00003A130000}"/>
    <cellStyle name="쉼표 [0] 2 2 2 2 2 4 2 12 2" xfId="8371" xr:uid="{00000000-0005-0000-0000-00003A130000}"/>
    <cellStyle name="쉼표 [0] 2 2 2 2 2 4 2 12 3" xfId="10023" xr:uid="{00000000-0005-0000-0000-00003A130000}"/>
    <cellStyle name="쉼표 [0] 2 2 2 2 2 4 2 13" xfId="5514" xr:uid="{00000000-0005-0000-0000-00003B130000}"/>
    <cellStyle name="쉼표 [0] 2 2 2 2 2 4 2 13 2" xfId="8372" xr:uid="{00000000-0005-0000-0000-00003B130000}"/>
    <cellStyle name="쉼표 [0] 2 2 2 2 2 4 2 13 3" xfId="10024" xr:uid="{00000000-0005-0000-0000-00003B130000}"/>
    <cellStyle name="쉼표 [0] 2 2 2 2 2 4 2 14" xfId="5515" xr:uid="{00000000-0005-0000-0000-00003C130000}"/>
    <cellStyle name="쉼표 [0] 2 2 2 2 2 4 2 14 2" xfId="8373" xr:uid="{00000000-0005-0000-0000-00003C130000}"/>
    <cellStyle name="쉼표 [0] 2 2 2 2 2 4 2 14 3" xfId="10025" xr:uid="{00000000-0005-0000-0000-00003C130000}"/>
    <cellStyle name="쉼표 [0] 2 2 2 2 2 4 2 15" xfId="8368" xr:uid="{00000000-0005-0000-0000-000037130000}"/>
    <cellStyle name="쉼표 [0] 2 2 2 2 2 4 2 16" xfId="10020" xr:uid="{00000000-0005-0000-0000-000037130000}"/>
    <cellStyle name="쉼표 [0] 2 2 2 2 2 4 2 2" xfId="5516" xr:uid="{00000000-0005-0000-0000-00003D130000}"/>
    <cellStyle name="쉼표 [0] 2 2 2 2 2 4 2 2 2" xfId="5517" xr:uid="{00000000-0005-0000-0000-00003E130000}"/>
    <cellStyle name="쉼표 [0] 2 2 2 2 2 4 2 2 2 2" xfId="8374" xr:uid="{00000000-0005-0000-0000-00003E130000}"/>
    <cellStyle name="쉼표 [0] 2 2 2 2 2 4 2 2 2 3" xfId="10026" xr:uid="{00000000-0005-0000-0000-00003E130000}"/>
    <cellStyle name="쉼표 [0] 2 2 2 2 2 4 2 3" xfId="5518" xr:uid="{00000000-0005-0000-0000-00003F130000}"/>
    <cellStyle name="쉼표 [0] 2 2 2 2 2 4 2 3 2" xfId="8375" xr:uid="{00000000-0005-0000-0000-00003F130000}"/>
    <cellStyle name="쉼표 [0] 2 2 2 2 2 4 2 3 3" xfId="10027" xr:uid="{00000000-0005-0000-0000-00003F130000}"/>
    <cellStyle name="쉼표 [0] 2 2 2 2 2 4 2 4" xfId="5519" xr:uid="{00000000-0005-0000-0000-000040130000}"/>
    <cellStyle name="쉼표 [0] 2 2 2 2 2 4 2 4 2" xfId="8376" xr:uid="{00000000-0005-0000-0000-000040130000}"/>
    <cellStyle name="쉼표 [0] 2 2 2 2 2 4 2 4 3" xfId="10028" xr:uid="{00000000-0005-0000-0000-000040130000}"/>
    <cellStyle name="쉼표 [0] 2 2 2 2 2 4 2 5" xfId="5520" xr:uid="{00000000-0005-0000-0000-000041130000}"/>
    <cellStyle name="쉼표 [0] 2 2 2 2 2 4 2 5 2" xfId="8377" xr:uid="{00000000-0005-0000-0000-000041130000}"/>
    <cellStyle name="쉼표 [0] 2 2 2 2 2 4 2 5 3" xfId="10029" xr:uid="{00000000-0005-0000-0000-000041130000}"/>
    <cellStyle name="쉼표 [0] 2 2 2 2 2 4 2 6" xfId="5521" xr:uid="{00000000-0005-0000-0000-000042130000}"/>
    <cellStyle name="쉼표 [0] 2 2 2 2 2 4 2 6 2" xfId="8378" xr:uid="{00000000-0005-0000-0000-000042130000}"/>
    <cellStyle name="쉼표 [0] 2 2 2 2 2 4 2 6 3" xfId="10030" xr:uid="{00000000-0005-0000-0000-000042130000}"/>
    <cellStyle name="쉼표 [0] 2 2 2 2 2 4 2 7" xfId="5522" xr:uid="{00000000-0005-0000-0000-000043130000}"/>
    <cellStyle name="쉼표 [0] 2 2 2 2 2 4 2 7 2" xfId="8379" xr:uid="{00000000-0005-0000-0000-000043130000}"/>
    <cellStyle name="쉼표 [0] 2 2 2 2 2 4 2 7 3" xfId="10031" xr:uid="{00000000-0005-0000-0000-000043130000}"/>
    <cellStyle name="쉼표 [0] 2 2 2 2 2 4 2 8" xfId="5523" xr:uid="{00000000-0005-0000-0000-000044130000}"/>
    <cellStyle name="쉼표 [0] 2 2 2 2 2 4 2 8 2" xfId="8380" xr:uid="{00000000-0005-0000-0000-000044130000}"/>
    <cellStyle name="쉼표 [0] 2 2 2 2 2 4 2 8 3" xfId="10032" xr:uid="{00000000-0005-0000-0000-000044130000}"/>
    <cellStyle name="쉼표 [0] 2 2 2 2 2 4 2 9" xfId="5524" xr:uid="{00000000-0005-0000-0000-000045130000}"/>
    <cellStyle name="쉼표 [0] 2 2 2 2 2 4 2 9 2" xfId="8381" xr:uid="{00000000-0005-0000-0000-000045130000}"/>
    <cellStyle name="쉼표 [0] 2 2 2 2 2 4 2 9 3" xfId="10033" xr:uid="{00000000-0005-0000-0000-000045130000}"/>
    <cellStyle name="쉼표 [0] 2 2 2 2 2 4 3" xfId="5525" xr:uid="{00000000-0005-0000-0000-000046130000}"/>
    <cellStyle name="쉼표 [0] 2 2 2 2 2 4 3 2" xfId="5526" xr:uid="{00000000-0005-0000-0000-000047130000}"/>
    <cellStyle name="쉼표 [0] 2 2 2 2 2 4 3 2 2" xfId="8382" xr:uid="{00000000-0005-0000-0000-000047130000}"/>
    <cellStyle name="쉼표 [0] 2 2 2 2 2 4 3 2 3" xfId="10034" xr:uid="{00000000-0005-0000-0000-000047130000}"/>
    <cellStyle name="쉼표 [0] 2 2 2 2 2 4 4" xfId="8367" xr:uid="{00000000-0005-0000-0000-000036130000}"/>
    <cellStyle name="쉼표 [0] 2 2 2 2 2 4 5" xfId="10019" xr:uid="{00000000-0005-0000-0000-000036130000}"/>
    <cellStyle name="쉼표 [0] 2 2 2 2 2 5" xfId="5527" xr:uid="{00000000-0005-0000-0000-000048130000}"/>
    <cellStyle name="쉼표 [0] 2 2 2 2 2 5 10" xfId="5528" xr:uid="{00000000-0005-0000-0000-000049130000}"/>
    <cellStyle name="쉼표 [0] 2 2 2 2 2 5 10 2" xfId="8383" xr:uid="{00000000-0005-0000-0000-000049130000}"/>
    <cellStyle name="쉼표 [0] 2 2 2 2 2 5 10 3" xfId="10035" xr:uid="{00000000-0005-0000-0000-000049130000}"/>
    <cellStyle name="쉼표 [0] 2 2 2 2 2 5 11" xfId="5529" xr:uid="{00000000-0005-0000-0000-00004A130000}"/>
    <cellStyle name="쉼표 [0] 2 2 2 2 2 5 11 2" xfId="8384" xr:uid="{00000000-0005-0000-0000-00004A130000}"/>
    <cellStyle name="쉼표 [0] 2 2 2 2 2 5 11 3" xfId="10036" xr:uid="{00000000-0005-0000-0000-00004A130000}"/>
    <cellStyle name="쉼표 [0] 2 2 2 2 2 5 12" xfId="5530" xr:uid="{00000000-0005-0000-0000-00004B130000}"/>
    <cellStyle name="쉼표 [0] 2 2 2 2 2 5 12 2" xfId="8385" xr:uid="{00000000-0005-0000-0000-00004B130000}"/>
    <cellStyle name="쉼표 [0] 2 2 2 2 2 5 12 3" xfId="10037" xr:uid="{00000000-0005-0000-0000-00004B130000}"/>
    <cellStyle name="쉼표 [0] 2 2 2 2 2 5 13" xfId="5531" xr:uid="{00000000-0005-0000-0000-00004C130000}"/>
    <cellStyle name="쉼표 [0] 2 2 2 2 2 5 13 2" xfId="8386" xr:uid="{00000000-0005-0000-0000-00004C130000}"/>
    <cellStyle name="쉼표 [0] 2 2 2 2 2 5 13 3" xfId="10038" xr:uid="{00000000-0005-0000-0000-00004C130000}"/>
    <cellStyle name="쉼표 [0] 2 2 2 2 2 5 14" xfId="5532" xr:uid="{00000000-0005-0000-0000-00004D130000}"/>
    <cellStyle name="쉼표 [0] 2 2 2 2 2 5 14 2" xfId="8387" xr:uid="{00000000-0005-0000-0000-00004D130000}"/>
    <cellStyle name="쉼표 [0] 2 2 2 2 2 5 14 3" xfId="10039" xr:uid="{00000000-0005-0000-0000-00004D130000}"/>
    <cellStyle name="쉼표 [0] 2 2 2 2 2 5 15" xfId="5533" xr:uid="{00000000-0005-0000-0000-00004E130000}"/>
    <cellStyle name="쉼표 [0] 2 2 2 2 2 5 15 2" xfId="8388" xr:uid="{00000000-0005-0000-0000-00004E130000}"/>
    <cellStyle name="쉼표 [0] 2 2 2 2 2 5 15 3" xfId="10040" xr:uid="{00000000-0005-0000-0000-00004E130000}"/>
    <cellStyle name="쉼표 [0] 2 2 2 2 2 5 2" xfId="5534" xr:uid="{00000000-0005-0000-0000-00004F130000}"/>
    <cellStyle name="쉼표 [0] 2 2 2 2 2 5 2 2" xfId="8389" xr:uid="{00000000-0005-0000-0000-00004F130000}"/>
    <cellStyle name="쉼표 [0] 2 2 2 2 2 5 2 3" xfId="10041" xr:uid="{00000000-0005-0000-0000-00004F130000}"/>
    <cellStyle name="쉼표 [0] 2 2 2 2 2 5 3" xfId="5535" xr:uid="{00000000-0005-0000-0000-000050130000}"/>
    <cellStyle name="쉼표 [0] 2 2 2 2 2 5 3 2" xfId="8390" xr:uid="{00000000-0005-0000-0000-000050130000}"/>
    <cellStyle name="쉼표 [0] 2 2 2 2 2 5 3 3" xfId="10042" xr:uid="{00000000-0005-0000-0000-000050130000}"/>
    <cellStyle name="쉼표 [0] 2 2 2 2 2 5 4" xfId="5536" xr:uid="{00000000-0005-0000-0000-000051130000}"/>
    <cellStyle name="쉼표 [0] 2 2 2 2 2 5 4 2" xfId="8391" xr:uid="{00000000-0005-0000-0000-000051130000}"/>
    <cellStyle name="쉼표 [0] 2 2 2 2 2 5 4 3" xfId="10043" xr:uid="{00000000-0005-0000-0000-000051130000}"/>
    <cellStyle name="쉼표 [0] 2 2 2 2 2 5 5" xfId="5537" xr:uid="{00000000-0005-0000-0000-000052130000}"/>
    <cellStyle name="쉼표 [0] 2 2 2 2 2 5 5 2" xfId="8392" xr:uid="{00000000-0005-0000-0000-000052130000}"/>
    <cellStyle name="쉼표 [0] 2 2 2 2 2 5 5 3" xfId="10044" xr:uid="{00000000-0005-0000-0000-000052130000}"/>
    <cellStyle name="쉼표 [0] 2 2 2 2 2 5 6" xfId="5538" xr:uid="{00000000-0005-0000-0000-000053130000}"/>
    <cellStyle name="쉼표 [0] 2 2 2 2 2 5 6 2" xfId="8393" xr:uid="{00000000-0005-0000-0000-000053130000}"/>
    <cellStyle name="쉼표 [0] 2 2 2 2 2 5 6 3" xfId="10045" xr:uid="{00000000-0005-0000-0000-000053130000}"/>
    <cellStyle name="쉼표 [0] 2 2 2 2 2 5 7" xfId="5539" xr:uid="{00000000-0005-0000-0000-000054130000}"/>
    <cellStyle name="쉼표 [0] 2 2 2 2 2 5 7 2" xfId="8394" xr:uid="{00000000-0005-0000-0000-000054130000}"/>
    <cellStyle name="쉼표 [0] 2 2 2 2 2 5 7 3" xfId="10046" xr:uid="{00000000-0005-0000-0000-000054130000}"/>
    <cellStyle name="쉼표 [0] 2 2 2 2 2 5 8" xfId="5540" xr:uid="{00000000-0005-0000-0000-000055130000}"/>
    <cellStyle name="쉼표 [0] 2 2 2 2 2 5 8 2" xfId="8395" xr:uid="{00000000-0005-0000-0000-000055130000}"/>
    <cellStyle name="쉼표 [0] 2 2 2 2 2 5 8 3" xfId="10047" xr:uid="{00000000-0005-0000-0000-000055130000}"/>
    <cellStyle name="쉼표 [0] 2 2 2 2 2 5 9" xfId="5541" xr:uid="{00000000-0005-0000-0000-000056130000}"/>
    <cellStyle name="쉼표 [0] 2 2 2 2 2 5 9 2" xfId="8396" xr:uid="{00000000-0005-0000-0000-000056130000}"/>
    <cellStyle name="쉼표 [0] 2 2 2 2 2 5 9 3" xfId="10048" xr:uid="{00000000-0005-0000-0000-000056130000}"/>
    <cellStyle name="쉼표 [0] 2 2 2 2 2 6" xfId="8347" xr:uid="{00000000-0005-0000-0000-00001F130000}"/>
    <cellStyle name="쉼표 [0] 2 2 2 2 2 7" xfId="9999" xr:uid="{00000000-0005-0000-0000-00001F130000}"/>
    <cellStyle name="쉼표 [0] 2 2 2 2 3" xfId="5542" xr:uid="{00000000-0005-0000-0000-000057130000}"/>
    <cellStyle name="쉼표 [0] 2 2 2 2 3 2" xfId="5543" xr:uid="{00000000-0005-0000-0000-000058130000}"/>
    <cellStyle name="쉼표 [0] 2 2 2 2 3 2 2" xfId="8397" xr:uid="{00000000-0005-0000-0000-000058130000}"/>
    <cellStyle name="쉼표 [0] 2 2 2 2 3 2 3" xfId="10049" xr:uid="{00000000-0005-0000-0000-000058130000}"/>
    <cellStyle name="쉼표 [0] 2 2 2 2 4" xfId="8346" xr:uid="{00000000-0005-0000-0000-00001E130000}"/>
    <cellStyle name="쉼표 [0] 2 2 2 2 5" xfId="9998" xr:uid="{00000000-0005-0000-0000-00001E130000}"/>
    <cellStyle name="쉼표 [0] 2 2 2 3" xfId="5544" xr:uid="{00000000-0005-0000-0000-000059130000}"/>
    <cellStyle name="쉼표 [0] 2 2 2 3 10" xfId="5545" xr:uid="{00000000-0005-0000-0000-00005A130000}"/>
    <cellStyle name="쉼표 [0] 2 2 2 3 10 2" xfId="8398" xr:uid="{00000000-0005-0000-0000-00005A130000}"/>
    <cellStyle name="쉼표 [0] 2 2 2 3 10 3" xfId="10050" xr:uid="{00000000-0005-0000-0000-00005A130000}"/>
    <cellStyle name="쉼표 [0] 2 2 2 3 11" xfId="5546" xr:uid="{00000000-0005-0000-0000-00005B130000}"/>
    <cellStyle name="쉼표 [0] 2 2 2 3 11 2" xfId="8399" xr:uid="{00000000-0005-0000-0000-00005B130000}"/>
    <cellStyle name="쉼표 [0] 2 2 2 3 11 3" xfId="10051" xr:uid="{00000000-0005-0000-0000-00005B130000}"/>
    <cellStyle name="쉼표 [0] 2 2 2 3 12" xfId="5547" xr:uid="{00000000-0005-0000-0000-00005C130000}"/>
    <cellStyle name="쉼표 [0] 2 2 2 3 12 2" xfId="8400" xr:uid="{00000000-0005-0000-0000-00005C130000}"/>
    <cellStyle name="쉼표 [0] 2 2 2 3 12 3" xfId="10052" xr:uid="{00000000-0005-0000-0000-00005C130000}"/>
    <cellStyle name="쉼표 [0] 2 2 2 3 13" xfId="5548" xr:uid="{00000000-0005-0000-0000-00005D130000}"/>
    <cellStyle name="쉼표 [0] 2 2 2 3 13 2" xfId="8401" xr:uid="{00000000-0005-0000-0000-00005D130000}"/>
    <cellStyle name="쉼표 [0] 2 2 2 3 13 3" xfId="10053" xr:uid="{00000000-0005-0000-0000-00005D130000}"/>
    <cellStyle name="쉼표 [0] 2 2 2 3 14" xfId="5549" xr:uid="{00000000-0005-0000-0000-00005E130000}"/>
    <cellStyle name="쉼표 [0] 2 2 2 3 14 2" xfId="8402" xr:uid="{00000000-0005-0000-0000-00005E130000}"/>
    <cellStyle name="쉼표 [0] 2 2 2 3 14 3" xfId="10054" xr:uid="{00000000-0005-0000-0000-00005E130000}"/>
    <cellStyle name="쉼표 [0] 2 2 2 3 15" xfId="5550" xr:uid="{00000000-0005-0000-0000-00005F130000}"/>
    <cellStyle name="쉼표 [0] 2 2 2 3 15 2" xfId="8403" xr:uid="{00000000-0005-0000-0000-00005F130000}"/>
    <cellStyle name="쉼표 [0] 2 2 2 3 15 3" xfId="10055" xr:uid="{00000000-0005-0000-0000-00005F130000}"/>
    <cellStyle name="쉼표 [0] 2 2 2 3 2" xfId="5551" xr:uid="{00000000-0005-0000-0000-000060130000}"/>
    <cellStyle name="쉼표 [0] 2 2 2 3 2 2" xfId="8404" xr:uid="{00000000-0005-0000-0000-000060130000}"/>
    <cellStyle name="쉼표 [0] 2 2 2 3 2 3" xfId="10056" xr:uid="{00000000-0005-0000-0000-000060130000}"/>
    <cellStyle name="쉼표 [0] 2 2 2 3 3" xfId="5552" xr:uid="{00000000-0005-0000-0000-000061130000}"/>
    <cellStyle name="쉼표 [0] 2 2 2 3 3 2" xfId="8405" xr:uid="{00000000-0005-0000-0000-000061130000}"/>
    <cellStyle name="쉼표 [0] 2 2 2 3 3 3" xfId="10057" xr:uid="{00000000-0005-0000-0000-000061130000}"/>
    <cellStyle name="쉼표 [0] 2 2 2 3 4" xfId="5553" xr:uid="{00000000-0005-0000-0000-000062130000}"/>
    <cellStyle name="쉼표 [0] 2 2 2 3 4 2" xfId="8406" xr:uid="{00000000-0005-0000-0000-000062130000}"/>
    <cellStyle name="쉼표 [0] 2 2 2 3 4 3" xfId="10058" xr:uid="{00000000-0005-0000-0000-000062130000}"/>
    <cellStyle name="쉼표 [0] 2 2 2 3 5" xfId="5554" xr:uid="{00000000-0005-0000-0000-000063130000}"/>
    <cellStyle name="쉼표 [0] 2 2 2 3 5 2" xfId="8407" xr:uid="{00000000-0005-0000-0000-000063130000}"/>
    <cellStyle name="쉼표 [0] 2 2 2 3 5 3" xfId="10059" xr:uid="{00000000-0005-0000-0000-000063130000}"/>
    <cellStyle name="쉼표 [0] 2 2 2 3 6" xfId="5555" xr:uid="{00000000-0005-0000-0000-000064130000}"/>
    <cellStyle name="쉼표 [0] 2 2 2 3 6 2" xfId="8408" xr:uid="{00000000-0005-0000-0000-000064130000}"/>
    <cellStyle name="쉼표 [0] 2 2 2 3 6 3" xfId="10060" xr:uid="{00000000-0005-0000-0000-000064130000}"/>
    <cellStyle name="쉼표 [0] 2 2 2 3 7" xfId="5556" xr:uid="{00000000-0005-0000-0000-000065130000}"/>
    <cellStyle name="쉼표 [0] 2 2 2 3 7 2" xfId="8409" xr:uid="{00000000-0005-0000-0000-000065130000}"/>
    <cellStyle name="쉼표 [0] 2 2 2 3 7 3" xfId="10061" xr:uid="{00000000-0005-0000-0000-000065130000}"/>
    <cellStyle name="쉼표 [0] 2 2 2 3 8" xfId="5557" xr:uid="{00000000-0005-0000-0000-000066130000}"/>
    <cellStyle name="쉼표 [0] 2 2 2 3 8 2" xfId="8410" xr:uid="{00000000-0005-0000-0000-000066130000}"/>
    <cellStyle name="쉼표 [0] 2 2 2 3 8 3" xfId="10062" xr:uid="{00000000-0005-0000-0000-000066130000}"/>
    <cellStyle name="쉼표 [0] 2 2 2 3 9" xfId="5558" xr:uid="{00000000-0005-0000-0000-000067130000}"/>
    <cellStyle name="쉼표 [0] 2 2 2 3 9 2" xfId="8411" xr:uid="{00000000-0005-0000-0000-000067130000}"/>
    <cellStyle name="쉼표 [0] 2 2 2 3 9 3" xfId="10063" xr:uid="{00000000-0005-0000-0000-000067130000}"/>
    <cellStyle name="쉼표 [0] 2 2 2 4" xfId="8345" xr:uid="{00000000-0005-0000-0000-00001D130000}"/>
    <cellStyle name="쉼표 [0] 2 2 2 5" xfId="9997" xr:uid="{00000000-0005-0000-0000-00001D130000}"/>
    <cellStyle name="쉼표 [0] 2 2 3" xfId="5559" xr:uid="{00000000-0005-0000-0000-000068130000}"/>
    <cellStyle name="쉼표 [0] 2 2 3 2" xfId="5560" xr:uid="{00000000-0005-0000-0000-000069130000}"/>
    <cellStyle name="쉼표 [0] 2 2 3 2 2" xfId="5561" xr:uid="{00000000-0005-0000-0000-00006A130000}"/>
    <cellStyle name="쉼표 [0] 2 2 3 2 2 2" xfId="5562" xr:uid="{00000000-0005-0000-0000-00006B130000}"/>
    <cellStyle name="쉼표 [0] 2 2 3 2 2 2 2" xfId="5563" xr:uid="{00000000-0005-0000-0000-00006C130000}"/>
    <cellStyle name="쉼표 [0] 2 2 3 2 2 2 2 2" xfId="8415" xr:uid="{00000000-0005-0000-0000-00006C130000}"/>
    <cellStyle name="쉼표 [0] 2 2 3 2 2 2 2 3" xfId="10067" xr:uid="{00000000-0005-0000-0000-00006C130000}"/>
    <cellStyle name="쉼표 [0] 2 2 3 2 2 3" xfId="8414" xr:uid="{00000000-0005-0000-0000-00006A130000}"/>
    <cellStyle name="쉼표 [0] 2 2 3 2 2 4" xfId="10066" xr:uid="{00000000-0005-0000-0000-00006A130000}"/>
    <cellStyle name="쉼표 [0] 2 2 3 2 3" xfId="5564" xr:uid="{00000000-0005-0000-0000-00006D130000}"/>
    <cellStyle name="쉼표 [0] 2 2 3 2 3 10" xfId="5565" xr:uid="{00000000-0005-0000-0000-00006E130000}"/>
    <cellStyle name="쉼표 [0] 2 2 3 2 3 10 2" xfId="8416" xr:uid="{00000000-0005-0000-0000-00006E130000}"/>
    <cellStyle name="쉼표 [0] 2 2 3 2 3 10 3" xfId="10068" xr:uid="{00000000-0005-0000-0000-00006E130000}"/>
    <cellStyle name="쉼표 [0] 2 2 3 2 3 11" xfId="5566" xr:uid="{00000000-0005-0000-0000-00006F130000}"/>
    <cellStyle name="쉼표 [0] 2 2 3 2 3 11 2" xfId="8417" xr:uid="{00000000-0005-0000-0000-00006F130000}"/>
    <cellStyle name="쉼표 [0] 2 2 3 2 3 11 3" xfId="10069" xr:uid="{00000000-0005-0000-0000-00006F130000}"/>
    <cellStyle name="쉼표 [0] 2 2 3 2 3 12" xfId="5567" xr:uid="{00000000-0005-0000-0000-000070130000}"/>
    <cellStyle name="쉼표 [0] 2 2 3 2 3 12 2" xfId="8418" xr:uid="{00000000-0005-0000-0000-000070130000}"/>
    <cellStyle name="쉼표 [0] 2 2 3 2 3 12 3" xfId="10070" xr:uid="{00000000-0005-0000-0000-000070130000}"/>
    <cellStyle name="쉼표 [0] 2 2 3 2 3 13" xfId="5568" xr:uid="{00000000-0005-0000-0000-000071130000}"/>
    <cellStyle name="쉼표 [0] 2 2 3 2 3 13 2" xfId="8419" xr:uid="{00000000-0005-0000-0000-000071130000}"/>
    <cellStyle name="쉼표 [0] 2 2 3 2 3 13 3" xfId="10071" xr:uid="{00000000-0005-0000-0000-000071130000}"/>
    <cellStyle name="쉼표 [0] 2 2 3 2 3 14" xfId="5569" xr:uid="{00000000-0005-0000-0000-000072130000}"/>
    <cellStyle name="쉼표 [0] 2 2 3 2 3 14 2" xfId="8420" xr:uid="{00000000-0005-0000-0000-000072130000}"/>
    <cellStyle name="쉼표 [0] 2 2 3 2 3 14 3" xfId="10072" xr:uid="{00000000-0005-0000-0000-000072130000}"/>
    <cellStyle name="쉼표 [0] 2 2 3 2 3 15" xfId="5570" xr:uid="{00000000-0005-0000-0000-000073130000}"/>
    <cellStyle name="쉼표 [0] 2 2 3 2 3 15 2" xfId="8421" xr:uid="{00000000-0005-0000-0000-000073130000}"/>
    <cellStyle name="쉼표 [0] 2 2 3 2 3 15 3" xfId="10073" xr:uid="{00000000-0005-0000-0000-000073130000}"/>
    <cellStyle name="쉼표 [0] 2 2 3 2 3 2" xfId="5571" xr:uid="{00000000-0005-0000-0000-000074130000}"/>
    <cellStyle name="쉼표 [0] 2 2 3 2 3 2 2" xfId="8422" xr:uid="{00000000-0005-0000-0000-000074130000}"/>
    <cellStyle name="쉼표 [0] 2 2 3 2 3 2 3" xfId="10074" xr:uid="{00000000-0005-0000-0000-000074130000}"/>
    <cellStyle name="쉼표 [0] 2 2 3 2 3 3" xfId="5572" xr:uid="{00000000-0005-0000-0000-000075130000}"/>
    <cellStyle name="쉼표 [0] 2 2 3 2 3 3 2" xfId="8423" xr:uid="{00000000-0005-0000-0000-000075130000}"/>
    <cellStyle name="쉼표 [0] 2 2 3 2 3 3 3" xfId="10075" xr:uid="{00000000-0005-0000-0000-000075130000}"/>
    <cellStyle name="쉼표 [0] 2 2 3 2 3 4" xfId="5573" xr:uid="{00000000-0005-0000-0000-000076130000}"/>
    <cellStyle name="쉼표 [0] 2 2 3 2 3 4 2" xfId="8424" xr:uid="{00000000-0005-0000-0000-000076130000}"/>
    <cellStyle name="쉼표 [0] 2 2 3 2 3 4 3" xfId="10076" xr:uid="{00000000-0005-0000-0000-000076130000}"/>
    <cellStyle name="쉼표 [0] 2 2 3 2 3 5" xfId="5574" xr:uid="{00000000-0005-0000-0000-000077130000}"/>
    <cellStyle name="쉼표 [0] 2 2 3 2 3 5 2" xfId="8425" xr:uid="{00000000-0005-0000-0000-000077130000}"/>
    <cellStyle name="쉼표 [0] 2 2 3 2 3 5 3" xfId="10077" xr:uid="{00000000-0005-0000-0000-000077130000}"/>
    <cellStyle name="쉼표 [0] 2 2 3 2 3 6" xfId="5575" xr:uid="{00000000-0005-0000-0000-000078130000}"/>
    <cellStyle name="쉼표 [0] 2 2 3 2 3 6 2" xfId="8426" xr:uid="{00000000-0005-0000-0000-000078130000}"/>
    <cellStyle name="쉼표 [0] 2 2 3 2 3 6 3" xfId="10078" xr:uid="{00000000-0005-0000-0000-000078130000}"/>
    <cellStyle name="쉼표 [0] 2 2 3 2 3 7" xfId="5576" xr:uid="{00000000-0005-0000-0000-000079130000}"/>
    <cellStyle name="쉼표 [0] 2 2 3 2 3 7 2" xfId="8427" xr:uid="{00000000-0005-0000-0000-000079130000}"/>
    <cellStyle name="쉼표 [0] 2 2 3 2 3 7 3" xfId="10079" xr:uid="{00000000-0005-0000-0000-000079130000}"/>
    <cellStyle name="쉼표 [0] 2 2 3 2 3 8" xfId="5577" xr:uid="{00000000-0005-0000-0000-00007A130000}"/>
    <cellStyle name="쉼표 [0] 2 2 3 2 3 8 2" xfId="8428" xr:uid="{00000000-0005-0000-0000-00007A130000}"/>
    <cellStyle name="쉼표 [0] 2 2 3 2 3 8 3" xfId="10080" xr:uid="{00000000-0005-0000-0000-00007A130000}"/>
    <cellStyle name="쉼표 [0] 2 2 3 2 3 9" xfId="5578" xr:uid="{00000000-0005-0000-0000-00007B130000}"/>
    <cellStyle name="쉼표 [0] 2 2 3 2 3 9 2" xfId="8429" xr:uid="{00000000-0005-0000-0000-00007B130000}"/>
    <cellStyle name="쉼표 [0] 2 2 3 2 3 9 3" xfId="10081" xr:uid="{00000000-0005-0000-0000-00007B130000}"/>
    <cellStyle name="쉼표 [0] 2 2 3 2 4" xfId="8413" xr:uid="{00000000-0005-0000-0000-000069130000}"/>
    <cellStyle name="쉼표 [0] 2 2 3 2 5" xfId="10065" xr:uid="{00000000-0005-0000-0000-000069130000}"/>
    <cellStyle name="쉼표 [0] 2 2 3 3" xfId="5579" xr:uid="{00000000-0005-0000-0000-00007C130000}"/>
    <cellStyle name="쉼표 [0] 2 2 3 3 2" xfId="5580" xr:uid="{00000000-0005-0000-0000-00007D130000}"/>
    <cellStyle name="쉼표 [0] 2 2 3 3 2 2" xfId="5581" xr:uid="{00000000-0005-0000-0000-00007E130000}"/>
    <cellStyle name="쉼표 [0] 2 2 3 3 2 2 2" xfId="8431" xr:uid="{00000000-0005-0000-0000-00007E130000}"/>
    <cellStyle name="쉼표 [0] 2 2 3 3 2 2 3" xfId="10083" xr:uid="{00000000-0005-0000-0000-00007E130000}"/>
    <cellStyle name="쉼표 [0] 2 2 3 3 3" xfId="8430" xr:uid="{00000000-0005-0000-0000-00007C130000}"/>
    <cellStyle name="쉼표 [0] 2 2 3 3 4" xfId="10082" xr:uid="{00000000-0005-0000-0000-00007C130000}"/>
    <cellStyle name="쉼표 [0] 2 2 3 4" xfId="5582" xr:uid="{00000000-0005-0000-0000-00007F130000}"/>
    <cellStyle name="쉼표 [0] 2 2 3 4 2" xfId="5583" xr:uid="{00000000-0005-0000-0000-000080130000}"/>
    <cellStyle name="쉼표 [0] 2 2 3 4 2 10" xfId="5584" xr:uid="{00000000-0005-0000-0000-000081130000}"/>
    <cellStyle name="쉼표 [0] 2 2 3 4 2 10 2" xfId="8434" xr:uid="{00000000-0005-0000-0000-000081130000}"/>
    <cellStyle name="쉼표 [0] 2 2 3 4 2 10 3" xfId="10086" xr:uid="{00000000-0005-0000-0000-000081130000}"/>
    <cellStyle name="쉼표 [0] 2 2 3 4 2 11" xfId="5585" xr:uid="{00000000-0005-0000-0000-000082130000}"/>
    <cellStyle name="쉼표 [0] 2 2 3 4 2 11 2" xfId="8435" xr:uid="{00000000-0005-0000-0000-000082130000}"/>
    <cellStyle name="쉼표 [0] 2 2 3 4 2 11 3" xfId="10087" xr:uid="{00000000-0005-0000-0000-000082130000}"/>
    <cellStyle name="쉼표 [0] 2 2 3 4 2 12" xfId="5586" xr:uid="{00000000-0005-0000-0000-000083130000}"/>
    <cellStyle name="쉼표 [0] 2 2 3 4 2 12 2" xfId="8436" xr:uid="{00000000-0005-0000-0000-000083130000}"/>
    <cellStyle name="쉼표 [0] 2 2 3 4 2 12 3" xfId="10088" xr:uid="{00000000-0005-0000-0000-000083130000}"/>
    <cellStyle name="쉼표 [0] 2 2 3 4 2 13" xfId="5587" xr:uid="{00000000-0005-0000-0000-000084130000}"/>
    <cellStyle name="쉼표 [0] 2 2 3 4 2 13 2" xfId="8437" xr:uid="{00000000-0005-0000-0000-000084130000}"/>
    <cellStyle name="쉼표 [0] 2 2 3 4 2 13 3" xfId="10089" xr:uid="{00000000-0005-0000-0000-000084130000}"/>
    <cellStyle name="쉼표 [0] 2 2 3 4 2 14" xfId="5588" xr:uid="{00000000-0005-0000-0000-000085130000}"/>
    <cellStyle name="쉼표 [0] 2 2 3 4 2 14 2" xfId="8438" xr:uid="{00000000-0005-0000-0000-000085130000}"/>
    <cellStyle name="쉼표 [0] 2 2 3 4 2 14 3" xfId="10090" xr:uid="{00000000-0005-0000-0000-000085130000}"/>
    <cellStyle name="쉼표 [0] 2 2 3 4 2 15" xfId="8433" xr:uid="{00000000-0005-0000-0000-000080130000}"/>
    <cellStyle name="쉼표 [0] 2 2 3 4 2 16" xfId="10085" xr:uid="{00000000-0005-0000-0000-000080130000}"/>
    <cellStyle name="쉼표 [0] 2 2 3 4 2 2" xfId="5589" xr:uid="{00000000-0005-0000-0000-000086130000}"/>
    <cellStyle name="쉼표 [0] 2 2 3 4 2 2 2" xfId="5590" xr:uid="{00000000-0005-0000-0000-000087130000}"/>
    <cellStyle name="쉼표 [0] 2 2 3 4 2 2 2 2" xfId="8439" xr:uid="{00000000-0005-0000-0000-000087130000}"/>
    <cellStyle name="쉼표 [0] 2 2 3 4 2 2 2 3" xfId="10091" xr:uid="{00000000-0005-0000-0000-000087130000}"/>
    <cellStyle name="쉼표 [0] 2 2 3 4 2 3" xfId="5591" xr:uid="{00000000-0005-0000-0000-000088130000}"/>
    <cellStyle name="쉼표 [0] 2 2 3 4 2 3 2" xfId="8440" xr:uid="{00000000-0005-0000-0000-000088130000}"/>
    <cellStyle name="쉼표 [0] 2 2 3 4 2 3 3" xfId="10092" xr:uid="{00000000-0005-0000-0000-000088130000}"/>
    <cellStyle name="쉼표 [0] 2 2 3 4 2 4" xfId="5592" xr:uid="{00000000-0005-0000-0000-000089130000}"/>
    <cellStyle name="쉼표 [0] 2 2 3 4 2 4 2" xfId="8441" xr:uid="{00000000-0005-0000-0000-000089130000}"/>
    <cellStyle name="쉼표 [0] 2 2 3 4 2 4 3" xfId="10093" xr:uid="{00000000-0005-0000-0000-000089130000}"/>
    <cellStyle name="쉼표 [0] 2 2 3 4 2 5" xfId="5593" xr:uid="{00000000-0005-0000-0000-00008A130000}"/>
    <cellStyle name="쉼표 [0] 2 2 3 4 2 5 2" xfId="8442" xr:uid="{00000000-0005-0000-0000-00008A130000}"/>
    <cellStyle name="쉼표 [0] 2 2 3 4 2 5 3" xfId="10094" xr:uid="{00000000-0005-0000-0000-00008A130000}"/>
    <cellStyle name="쉼표 [0] 2 2 3 4 2 6" xfId="5594" xr:uid="{00000000-0005-0000-0000-00008B130000}"/>
    <cellStyle name="쉼표 [0] 2 2 3 4 2 6 2" xfId="8443" xr:uid="{00000000-0005-0000-0000-00008B130000}"/>
    <cellStyle name="쉼표 [0] 2 2 3 4 2 6 3" xfId="10095" xr:uid="{00000000-0005-0000-0000-00008B130000}"/>
    <cellStyle name="쉼표 [0] 2 2 3 4 2 7" xfId="5595" xr:uid="{00000000-0005-0000-0000-00008C130000}"/>
    <cellStyle name="쉼표 [0] 2 2 3 4 2 7 2" xfId="8444" xr:uid="{00000000-0005-0000-0000-00008C130000}"/>
    <cellStyle name="쉼표 [0] 2 2 3 4 2 7 3" xfId="10096" xr:uid="{00000000-0005-0000-0000-00008C130000}"/>
    <cellStyle name="쉼표 [0] 2 2 3 4 2 8" xfId="5596" xr:uid="{00000000-0005-0000-0000-00008D130000}"/>
    <cellStyle name="쉼표 [0] 2 2 3 4 2 8 2" xfId="8445" xr:uid="{00000000-0005-0000-0000-00008D130000}"/>
    <cellStyle name="쉼표 [0] 2 2 3 4 2 8 3" xfId="10097" xr:uid="{00000000-0005-0000-0000-00008D130000}"/>
    <cellStyle name="쉼표 [0] 2 2 3 4 2 9" xfId="5597" xr:uid="{00000000-0005-0000-0000-00008E130000}"/>
    <cellStyle name="쉼표 [0] 2 2 3 4 2 9 2" xfId="8446" xr:uid="{00000000-0005-0000-0000-00008E130000}"/>
    <cellStyle name="쉼표 [0] 2 2 3 4 2 9 3" xfId="10098" xr:uid="{00000000-0005-0000-0000-00008E130000}"/>
    <cellStyle name="쉼표 [0] 2 2 3 4 3" xfId="5598" xr:uid="{00000000-0005-0000-0000-00008F130000}"/>
    <cellStyle name="쉼표 [0] 2 2 3 4 3 2" xfId="5599" xr:uid="{00000000-0005-0000-0000-000090130000}"/>
    <cellStyle name="쉼표 [0] 2 2 3 4 3 2 2" xfId="8447" xr:uid="{00000000-0005-0000-0000-000090130000}"/>
    <cellStyle name="쉼표 [0] 2 2 3 4 3 2 3" xfId="10099" xr:uid="{00000000-0005-0000-0000-000090130000}"/>
    <cellStyle name="쉼표 [0] 2 2 3 4 4" xfId="8432" xr:uid="{00000000-0005-0000-0000-00007F130000}"/>
    <cellStyle name="쉼표 [0] 2 2 3 4 5" xfId="10084" xr:uid="{00000000-0005-0000-0000-00007F130000}"/>
    <cellStyle name="쉼표 [0] 2 2 3 5" xfId="5600" xr:uid="{00000000-0005-0000-0000-000091130000}"/>
    <cellStyle name="쉼표 [0] 2 2 3 5 10" xfId="5601" xr:uid="{00000000-0005-0000-0000-000092130000}"/>
    <cellStyle name="쉼표 [0] 2 2 3 5 10 2" xfId="8448" xr:uid="{00000000-0005-0000-0000-000092130000}"/>
    <cellStyle name="쉼표 [0] 2 2 3 5 10 3" xfId="10100" xr:uid="{00000000-0005-0000-0000-000092130000}"/>
    <cellStyle name="쉼표 [0] 2 2 3 5 11" xfId="5602" xr:uid="{00000000-0005-0000-0000-000093130000}"/>
    <cellStyle name="쉼표 [0] 2 2 3 5 11 2" xfId="8449" xr:uid="{00000000-0005-0000-0000-000093130000}"/>
    <cellStyle name="쉼표 [0] 2 2 3 5 11 3" xfId="10101" xr:uid="{00000000-0005-0000-0000-000093130000}"/>
    <cellStyle name="쉼표 [0] 2 2 3 5 12" xfId="5603" xr:uid="{00000000-0005-0000-0000-000094130000}"/>
    <cellStyle name="쉼표 [0] 2 2 3 5 12 2" xfId="8450" xr:uid="{00000000-0005-0000-0000-000094130000}"/>
    <cellStyle name="쉼표 [0] 2 2 3 5 12 3" xfId="10102" xr:uid="{00000000-0005-0000-0000-000094130000}"/>
    <cellStyle name="쉼표 [0] 2 2 3 5 13" xfId="5604" xr:uid="{00000000-0005-0000-0000-000095130000}"/>
    <cellStyle name="쉼표 [0] 2 2 3 5 13 2" xfId="8451" xr:uid="{00000000-0005-0000-0000-000095130000}"/>
    <cellStyle name="쉼표 [0] 2 2 3 5 13 3" xfId="10103" xr:uid="{00000000-0005-0000-0000-000095130000}"/>
    <cellStyle name="쉼표 [0] 2 2 3 5 14" xfId="5605" xr:uid="{00000000-0005-0000-0000-000096130000}"/>
    <cellStyle name="쉼표 [0] 2 2 3 5 14 2" xfId="8452" xr:uid="{00000000-0005-0000-0000-000096130000}"/>
    <cellStyle name="쉼표 [0] 2 2 3 5 14 3" xfId="10104" xr:uid="{00000000-0005-0000-0000-000096130000}"/>
    <cellStyle name="쉼표 [0] 2 2 3 5 15" xfId="5606" xr:uid="{00000000-0005-0000-0000-000097130000}"/>
    <cellStyle name="쉼표 [0] 2 2 3 5 15 2" xfId="8453" xr:uid="{00000000-0005-0000-0000-000097130000}"/>
    <cellStyle name="쉼표 [0] 2 2 3 5 15 3" xfId="10105" xr:uid="{00000000-0005-0000-0000-000097130000}"/>
    <cellStyle name="쉼표 [0] 2 2 3 5 2" xfId="5607" xr:uid="{00000000-0005-0000-0000-000098130000}"/>
    <cellStyle name="쉼표 [0] 2 2 3 5 2 2" xfId="8454" xr:uid="{00000000-0005-0000-0000-000098130000}"/>
    <cellStyle name="쉼표 [0] 2 2 3 5 2 3" xfId="10106" xr:uid="{00000000-0005-0000-0000-000098130000}"/>
    <cellStyle name="쉼표 [0] 2 2 3 5 3" xfId="5608" xr:uid="{00000000-0005-0000-0000-000099130000}"/>
    <cellStyle name="쉼표 [0] 2 2 3 5 3 2" xfId="8455" xr:uid="{00000000-0005-0000-0000-000099130000}"/>
    <cellStyle name="쉼표 [0] 2 2 3 5 3 3" xfId="10107" xr:uid="{00000000-0005-0000-0000-000099130000}"/>
    <cellStyle name="쉼표 [0] 2 2 3 5 4" xfId="5609" xr:uid="{00000000-0005-0000-0000-00009A130000}"/>
    <cellStyle name="쉼표 [0] 2 2 3 5 4 2" xfId="8456" xr:uid="{00000000-0005-0000-0000-00009A130000}"/>
    <cellStyle name="쉼표 [0] 2 2 3 5 4 3" xfId="10108" xr:uid="{00000000-0005-0000-0000-00009A130000}"/>
    <cellStyle name="쉼표 [0] 2 2 3 5 5" xfId="5610" xr:uid="{00000000-0005-0000-0000-00009B130000}"/>
    <cellStyle name="쉼표 [0] 2 2 3 5 5 2" xfId="8457" xr:uid="{00000000-0005-0000-0000-00009B130000}"/>
    <cellStyle name="쉼표 [0] 2 2 3 5 5 3" xfId="10109" xr:uid="{00000000-0005-0000-0000-00009B130000}"/>
    <cellStyle name="쉼표 [0] 2 2 3 5 6" xfId="5611" xr:uid="{00000000-0005-0000-0000-00009C130000}"/>
    <cellStyle name="쉼표 [0] 2 2 3 5 6 2" xfId="8458" xr:uid="{00000000-0005-0000-0000-00009C130000}"/>
    <cellStyle name="쉼표 [0] 2 2 3 5 6 3" xfId="10110" xr:uid="{00000000-0005-0000-0000-00009C130000}"/>
    <cellStyle name="쉼표 [0] 2 2 3 5 7" xfId="5612" xr:uid="{00000000-0005-0000-0000-00009D130000}"/>
    <cellStyle name="쉼표 [0] 2 2 3 5 7 2" xfId="8459" xr:uid="{00000000-0005-0000-0000-00009D130000}"/>
    <cellStyle name="쉼표 [0] 2 2 3 5 7 3" xfId="10111" xr:uid="{00000000-0005-0000-0000-00009D130000}"/>
    <cellStyle name="쉼표 [0] 2 2 3 5 8" xfId="5613" xr:uid="{00000000-0005-0000-0000-00009E130000}"/>
    <cellStyle name="쉼표 [0] 2 2 3 5 8 2" xfId="8460" xr:uid="{00000000-0005-0000-0000-00009E130000}"/>
    <cellStyle name="쉼표 [0] 2 2 3 5 8 3" xfId="10112" xr:uid="{00000000-0005-0000-0000-00009E130000}"/>
    <cellStyle name="쉼표 [0] 2 2 3 5 9" xfId="5614" xr:uid="{00000000-0005-0000-0000-00009F130000}"/>
    <cellStyle name="쉼표 [0] 2 2 3 5 9 2" xfId="8461" xr:uid="{00000000-0005-0000-0000-00009F130000}"/>
    <cellStyle name="쉼표 [0] 2 2 3 5 9 3" xfId="10113" xr:uid="{00000000-0005-0000-0000-00009F130000}"/>
    <cellStyle name="쉼표 [0] 2 2 3 6" xfId="8412" xr:uid="{00000000-0005-0000-0000-000068130000}"/>
    <cellStyle name="쉼표 [0] 2 2 3 7" xfId="10064" xr:uid="{00000000-0005-0000-0000-000068130000}"/>
    <cellStyle name="쉼표 [0] 2 2 4" xfId="5615" xr:uid="{00000000-0005-0000-0000-0000A0130000}"/>
    <cellStyle name="쉼표 [0] 2 2 4 2" xfId="5616" xr:uid="{00000000-0005-0000-0000-0000A1130000}"/>
    <cellStyle name="쉼표 [0] 2 2 4 2 2" xfId="8462" xr:uid="{00000000-0005-0000-0000-0000A1130000}"/>
    <cellStyle name="쉼표 [0] 2 2 4 2 3" xfId="10114" xr:uid="{00000000-0005-0000-0000-0000A1130000}"/>
    <cellStyle name="쉼표 [0] 2 20" xfId="7063" xr:uid="{00000000-0005-0000-0000-000011130000}"/>
    <cellStyle name="쉼표 [0] 2 21" xfId="8720" xr:uid="{00000000-0005-0000-0000-000011130000}"/>
    <cellStyle name="쉼표 [0] 2 3" xfId="1428" xr:uid="{00000000-0005-0000-0000-0000A2130000}"/>
    <cellStyle name="쉼표 [0] 2 3 2" xfId="5617" xr:uid="{00000000-0005-0000-0000-0000A3130000}"/>
    <cellStyle name="쉼표 [0] 2 3 2 2" xfId="5618" xr:uid="{00000000-0005-0000-0000-0000A4130000}"/>
    <cellStyle name="쉼표 [0] 2 3 2 2 2" xfId="8463" xr:uid="{00000000-0005-0000-0000-0000A4130000}"/>
    <cellStyle name="쉼표 [0] 2 3 2 2 3" xfId="10115" xr:uid="{00000000-0005-0000-0000-0000A4130000}"/>
    <cellStyle name="쉼표 [0] 2 3 3" xfId="7064" xr:uid="{00000000-0005-0000-0000-0000A2130000}"/>
    <cellStyle name="쉼표 [0] 2 3 4" xfId="8721" xr:uid="{00000000-0005-0000-0000-0000A2130000}"/>
    <cellStyle name="쉼표 [0] 2 4" xfId="1429" xr:uid="{00000000-0005-0000-0000-0000A5130000}"/>
    <cellStyle name="쉼표 [0] 2 4 2" xfId="5619" xr:uid="{00000000-0005-0000-0000-0000A6130000}"/>
    <cellStyle name="쉼표 [0] 2 4 2 2" xfId="5620" xr:uid="{00000000-0005-0000-0000-0000A7130000}"/>
    <cellStyle name="쉼표 [0] 2 4 2 2 2" xfId="5621" xr:uid="{00000000-0005-0000-0000-0000A8130000}"/>
    <cellStyle name="쉼표 [0] 2 4 2 2 2 2" xfId="5622" xr:uid="{00000000-0005-0000-0000-0000A9130000}"/>
    <cellStyle name="쉼표 [0] 2 4 2 2 2 2 2" xfId="5623" xr:uid="{00000000-0005-0000-0000-0000AA130000}"/>
    <cellStyle name="쉼표 [0] 2 4 2 2 2 2 2 2" xfId="8467" xr:uid="{00000000-0005-0000-0000-0000AA130000}"/>
    <cellStyle name="쉼표 [0] 2 4 2 2 2 2 2 3" xfId="10119" xr:uid="{00000000-0005-0000-0000-0000AA130000}"/>
    <cellStyle name="쉼표 [0] 2 4 2 2 2 3" xfId="8466" xr:uid="{00000000-0005-0000-0000-0000A8130000}"/>
    <cellStyle name="쉼표 [0] 2 4 2 2 2 4" xfId="10118" xr:uid="{00000000-0005-0000-0000-0000A8130000}"/>
    <cellStyle name="쉼표 [0] 2 4 2 2 3" xfId="5624" xr:uid="{00000000-0005-0000-0000-0000AB130000}"/>
    <cellStyle name="쉼표 [0] 2 4 2 2 3 10" xfId="5625" xr:uid="{00000000-0005-0000-0000-0000AC130000}"/>
    <cellStyle name="쉼표 [0] 2 4 2 2 3 10 2" xfId="8468" xr:uid="{00000000-0005-0000-0000-0000AC130000}"/>
    <cellStyle name="쉼표 [0] 2 4 2 2 3 10 3" xfId="10120" xr:uid="{00000000-0005-0000-0000-0000AC130000}"/>
    <cellStyle name="쉼표 [0] 2 4 2 2 3 11" xfId="5626" xr:uid="{00000000-0005-0000-0000-0000AD130000}"/>
    <cellStyle name="쉼표 [0] 2 4 2 2 3 11 2" xfId="8469" xr:uid="{00000000-0005-0000-0000-0000AD130000}"/>
    <cellStyle name="쉼표 [0] 2 4 2 2 3 11 3" xfId="10121" xr:uid="{00000000-0005-0000-0000-0000AD130000}"/>
    <cellStyle name="쉼표 [0] 2 4 2 2 3 12" xfId="5627" xr:uid="{00000000-0005-0000-0000-0000AE130000}"/>
    <cellStyle name="쉼표 [0] 2 4 2 2 3 12 2" xfId="8470" xr:uid="{00000000-0005-0000-0000-0000AE130000}"/>
    <cellStyle name="쉼표 [0] 2 4 2 2 3 12 3" xfId="10122" xr:uid="{00000000-0005-0000-0000-0000AE130000}"/>
    <cellStyle name="쉼표 [0] 2 4 2 2 3 13" xfId="5628" xr:uid="{00000000-0005-0000-0000-0000AF130000}"/>
    <cellStyle name="쉼표 [0] 2 4 2 2 3 13 2" xfId="8471" xr:uid="{00000000-0005-0000-0000-0000AF130000}"/>
    <cellStyle name="쉼표 [0] 2 4 2 2 3 13 3" xfId="10123" xr:uid="{00000000-0005-0000-0000-0000AF130000}"/>
    <cellStyle name="쉼표 [0] 2 4 2 2 3 14" xfId="5629" xr:uid="{00000000-0005-0000-0000-0000B0130000}"/>
    <cellStyle name="쉼표 [0] 2 4 2 2 3 14 2" xfId="8472" xr:uid="{00000000-0005-0000-0000-0000B0130000}"/>
    <cellStyle name="쉼표 [0] 2 4 2 2 3 14 3" xfId="10124" xr:uid="{00000000-0005-0000-0000-0000B0130000}"/>
    <cellStyle name="쉼표 [0] 2 4 2 2 3 15" xfId="5630" xr:uid="{00000000-0005-0000-0000-0000B1130000}"/>
    <cellStyle name="쉼표 [0] 2 4 2 2 3 15 2" xfId="8473" xr:uid="{00000000-0005-0000-0000-0000B1130000}"/>
    <cellStyle name="쉼표 [0] 2 4 2 2 3 15 3" xfId="10125" xr:uid="{00000000-0005-0000-0000-0000B1130000}"/>
    <cellStyle name="쉼표 [0] 2 4 2 2 3 2" xfId="5631" xr:uid="{00000000-0005-0000-0000-0000B2130000}"/>
    <cellStyle name="쉼표 [0] 2 4 2 2 3 2 2" xfId="8474" xr:uid="{00000000-0005-0000-0000-0000B2130000}"/>
    <cellStyle name="쉼표 [0] 2 4 2 2 3 2 3" xfId="10126" xr:uid="{00000000-0005-0000-0000-0000B2130000}"/>
    <cellStyle name="쉼표 [0] 2 4 2 2 3 3" xfId="5632" xr:uid="{00000000-0005-0000-0000-0000B3130000}"/>
    <cellStyle name="쉼표 [0] 2 4 2 2 3 3 2" xfId="8475" xr:uid="{00000000-0005-0000-0000-0000B3130000}"/>
    <cellStyle name="쉼표 [0] 2 4 2 2 3 3 3" xfId="10127" xr:uid="{00000000-0005-0000-0000-0000B3130000}"/>
    <cellStyle name="쉼표 [0] 2 4 2 2 3 4" xfId="5633" xr:uid="{00000000-0005-0000-0000-0000B4130000}"/>
    <cellStyle name="쉼표 [0] 2 4 2 2 3 4 2" xfId="8476" xr:uid="{00000000-0005-0000-0000-0000B4130000}"/>
    <cellStyle name="쉼표 [0] 2 4 2 2 3 4 3" xfId="10128" xr:uid="{00000000-0005-0000-0000-0000B4130000}"/>
    <cellStyle name="쉼표 [0] 2 4 2 2 3 5" xfId="5634" xr:uid="{00000000-0005-0000-0000-0000B5130000}"/>
    <cellStyle name="쉼표 [0] 2 4 2 2 3 5 2" xfId="8477" xr:uid="{00000000-0005-0000-0000-0000B5130000}"/>
    <cellStyle name="쉼표 [0] 2 4 2 2 3 5 3" xfId="10129" xr:uid="{00000000-0005-0000-0000-0000B5130000}"/>
    <cellStyle name="쉼표 [0] 2 4 2 2 3 6" xfId="5635" xr:uid="{00000000-0005-0000-0000-0000B6130000}"/>
    <cellStyle name="쉼표 [0] 2 4 2 2 3 6 2" xfId="8478" xr:uid="{00000000-0005-0000-0000-0000B6130000}"/>
    <cellStyle name="쉼표 [0] 2 4 2 2 3 6 3" xfId="10130" xr:uid="{00000000-0005-0000-0000-0000B6130000}"/>
    <cellStyle name="쉼표 [0] 2 4 2 2 3 7" xfId="5636" xr:uid="{00000000-0005-0000-0000-0000B7130000}"/>
    <cellStyle name="쉼표 [0] 2 4 2 2 3 7 2" xfId="8479" xr:uid="{00000000-0005-0000-0000-0000B7130000}"/>
    <cellStyle name="쉼표 [0] 2 4 2 2 3 7 3" xfId="10131" xr:uid="{00000000-0005-0000-0000-0000B7130000}"/>
    <cellStyle name="쉼표 [0] 2 4 2 2 3 8" xfId="5637" xr:uid="{00000000-0005-0000-0000-0000B8130000}"/>
    <cellStyle name="쉼표 [0] 2 4 2 2 3 8 2" xfId="8480" xr:uid="{00000000-0005-0000-0000-0000B8130000}"/>
    <cellStyle name="쉼표 [0] 2 4 2 2 3 8 3" xfId="10132" xr:uid="{00000000-0005-0000-0000-0000B8130000}"/>
    <cellStyle name="쉼표 [0] 2 4 2 2 3 9" xfId="5638" xr:uid="{00000000-0005-0000-0000-0000B9130000}"/>
    <cellStyle name="쉼표 [0] 2 4 2 2 3 9 2" xfId="8481" xr:uid="{00000000-0005-0000-0000-0000B9130000}"/>
    <cellStyle name="쉼표 [0] 2 4 2 2 3 9 3" xfId="10133" xr:uid="{00000000-0005-0000-0000-0000B9130000}"/>
    <cellStyle name="쉼표 [0] 2 4 2 2 4" xfId="8465" xr:uid="{00000000-0005-0000-0000-0000A7130000}"/>
    <cellStyle name="쉼표 [0] 2 4 2 2 5" xfId="10117" xr:uid="{00000000-0005-0000-0000-0000A7130000}"/>
    <cellStyle name="쉼표 [0] 2 4 2 3" xfId="5639" xr:uid="{00000000-0005-0000-0000-0000BA130000}"/>
    <cellStyle name="쉼표 [0] 2 4 2 3 2" xfId="5640" xr:uid="{00000000-0005-0000-0000-0000BB130000}"/>
    <cellStyle name="쉼표 [0] 2 4 2 3 2 2" xfId="8482" xr:uid="{00000000-0005-0000-0000-0000BB130000}"/>
    <cellStyle name="쉼표 [0] 2 4 2 3 2 3" xfId="10134" xr:uid="{00000000-0005-0000-0000-0000BB130000}"/>
    <cellStyle name="쉼표 [0] 2 4 2 4" xfId="8464" xr:uid="{00000000-0005-0000-0000-0000A6130000}"/>
    <cellStyle name="쉼표 [0] 2 4 2 5" xfId="10116" xr:uid="{00000000-0005-0000-0000-0000A6130000}"/>
    <cellStyle name="쉼표 [0] 2 4 3" xfId="5641" xr:uid="{00000000-0005-0000-0000-0000BC130000}"/>
    <cellStyle name="쉼표 [0] 2 4 3 10" xfId="5642" xr:uid="{00000000-0005-0000-0000-0000BD130000}"/>
    <cellStyle name="쉼표 [0] 2 4 3 10 2" xfId="8483" xr:uid="{00000000-0005-0000-0000-0000BD130000}"/>
    <cellStyle name="쉼표 [0] 2 4 3 10 3" xfId="10135" xr:uid="{00000000-0005-0000-0000-0000BD130000}"/>
    <cellStyle name="쉼표 [0] 2 4 3 11" xfId="5643" xr:uid="{00000000-0005-0000-0000-0000BE130000}"/>
    <cellStyle name="쉼표 [0] 2 4 3 11 2" xfId="8484" xr:uid="{00000000-0005-0000-0000-0000BE130000}"/>
    <cellStyle name="쉼표 [0] 2 4 3 11 3" xfId="10136" xr:uid="{00000000-0005-0000-0000-0000BE130000}"/>
    <cellStyle name="쉼표 [0] 2 4 3 12" xfId="5644" xr:uid="{00000000-0005-0000-0000-0000BF130000}"/>
    <cellStyle name="쉼표 [0] 2 4 3 12 2" xfId="8485" xr:uid="{00000000-0005-0000-0000-0000BF130000}"/>
    <cellStyle name="쉼표 [0] 2 4 3 12 3" xfId="10137" xr:uid="{00000000-0005-0000-0000-0000BF130000}"/>
    <cellStyle name="쉼표 [0] 2 4 3 13" xfId="5645" xr:uid="{00000000-0005-0000-0000-0000C0130000}"/>
    <cellStyle name="쉼표 [0] 2 4 3 13 2" xfId="8486" xr:uid="{00000000-0005-0000-0000-0000C0130000}"/>
    <cellStyle name="쉼표 [0] 2 4 3 13 3" xfId="10138" xr:uid="{00000000-0005-0000-0000-0000C0130000}"/>
    <cellStyle name="쉼표 [0] 2 4 3 14" xfId="5646" xr:uid="{00000000-0005-0000-0000-0000C1130000}"/>
    <cellStyle name="쉼표 [0] 2 4 3 14 2" xfId="8487" xr:uid="{00000000-0005-0000-0000-0000C1130000}"/>
    <cellStyle name="쉼표 [0] 2 4 3 14 3" xfId="10139" xr:uid="{00000000-0005-0000-0000-0000C1130000}"/>
    <cellStyle name="쉼표 [0] 2 4 3 15" xfId="5647" xr:uid="{00000000-0005-0000-0000-0000C2130000}"/>
    <cellStyle name="쉼표 [0] 2 4 3 15 2" xfId="8488" xr:uid="{00000000-0005-0000-0000-0000C2130000}"/>
    <cellStyle name="쉼표 [0] 2 4 3 15 3" xfId="10140" xr:uid="{00000000-0005-0000-0000-0000C2130000}"/>
    <cellStyle name="쉼표 [0] 2 4 3 2" xfId="5648" xr:uid="{00000000-0005-0000-0000-0000C3130000}"/>
    <cellStyle name="쉼표 [0] 2 4 3 2 2" xfId="8489" xr:uid="{00000000-0005-0000-0000-0000C3130000}"/>
    <cellStyle name="쉼표 [0] 2 4 3 2 3" xfId="10141" xr:uid="{00000000-0005-0000-0000-0000C3130000}"/>
    <cellStyle name="쉼표 [0] 2 4 3 3" xfId="5649" xr:uid="{00000000-0005-0000-0000-0000C4130000}"/>
    <cellStyle name="쉼표 [0] 2 4 3 3 2" xfId="8490" xr:uid="{00000000-0005-0000-0000-0000C4130000}"/>
    <cellStyle name="쉼표 [0] 2 4 3 3 3" xfId="10142" xr:uid="{00000000-0005-0000-0000-0000C4130000}"/>
    <cellStyle name="쉼표 [0] 2 4 3 4" xfId="5650" xr:uid="{00000000-0005-0000-0000-0000C5130000}"/>
    <cellStyle name="쉼표 [0] 2 4 3 4 2" xfId="8491" xr:uid="{00000000-0005-0000-0000-0000C5130000}"/>
    <cellStyle name="쉼표 [0] 2 4 3 4 3" xfId="10143" xr:uid="{00000000-0005-0000-0000-0000C5130000}"/>
    <cellStyle name="쉼표 [0] 2 4 3 5" xfId="5651" xr:uid="{00000000-0005-0000-0000-0000C6130000}"/>
    <cellStyle name="쉼표 [0] 2 4 3 5 2" xfId="8492" xr:uid="{00000000-0005-0000-0000-0000C6130000}"/>
    <cellStyle name="쉼표 [0] 2 4 3 5 3" xfId="10144" xr:uid="{00000000-0005-0000-0000-0000C6130000}"/>
    <cellStyle name="쉼표 [0] 2 4 3 6" xfId="5652" xr:uid="{00000000-0005-0000-0000-0000C7130000}"/>
    <cellStyle name="쉼표 [0] 2 4 3 6 2" xfId="8493" xr:uid="{00000000-0005-0000-0000-0000C7130000}"/>
    <cellStyle name="쉼표 [0] 2 4 3 6 3" xfId="10145" xr:uid="{00000000-0005-0000-0000-0000C7130000}"/>
    <cellStyle name="쉼표 [0] 2 4 3 7" xfId="5653" xr:uid="{00000000-0005-0000-0000-0000C8130000}"/>
    <cellStyle name="쉼표 [0] 2 4 3 7 2" xfId="8494" xr:uid="{00000000-0005-0000-0000-0000C8130000}"/>
    <cellStyle name="쉼표 [0] 2 4 3 7 3" xfId="10146" xr:uid="{00000000-0005-0000-0000-0000C8130000}"/>
    <cellStyle name="쉼표 [0] 2 4 3 8" xfId="5654" xr:uid="{00000000-0005-0000-0000-0000C9130000}"/>
    <cellStyle name="쉼표 [0] 2 4 3 8 2" xfId="8495" xr:uid="{00000000-0005-0000-0000-0000C9130000}"/>
    <cellStyle name="쉼표 [0] 2 4 3 8 3" xfId="10147" xr:uid="{00000000-0005-0000-0000-0000C9130000}"/>
    <cellStyle name="쉼표 [0] 2 4 3 9" xfId="5655" xr:uid="{00000000-0005-0000-0000-0000CA130000}"/>
    <cellStyle name="쉼표 [0] 2 4 3 9 2" xfId="8496" xr:uid="{00000000-0005-0000-0000-0000CA130000}"/>
    <cellStyle name="쉼표 [0] 2 4 3 9 3" xfId="10148" xr:uid="{00000000-0005-0000-0000-0000CA130000}"/>
    <cellStyle name="쉼표 [0] 2 4 4" xfId="7065" xr:uid="{00000000-0005-0000-0000-0000A5130000}"/>
    <cellStyle name="쉼표 [0] 2 4 5" xfId="8722" xr:uid="{00000000-0005-0000-0000-0000A5130000}"/>
    <cellStyle name="쉼표 [0] 2 5" xfId="1430" xr:uid="{00000000-0005-0000-0000-0000CB130000}"/>
    <cellStyle name="쉼표 [0] 2 5 10" xfId="5656" xr:uid="{00000000-0005-0000-0000-0000CC130000}"/>
    <cellStyle name="쉼표 [0] 2 5 10 2" xfId="8497" xr:uid="{00000000-0005-0000-0000-0000CC130000}"/>
    <cellStyle name="쉼표 [0] 2 5 10 3" xfId="10149" xr:uid="{00000000-0005-0000-0000-0000CC130000}"/>
    <cellStyle name="쉼표 [0] 2 5 11" xfId="5657" xr:uid="{00000000-0005-0000-0000-0000CD130000}"/>
    <cellStyle name="쉼표 [0] 2 5 11 2" xfId="8498" xr:uid="{00000000-0005-0000-0000-0000CD130000}"/>
    <cellStyle name="쉼표 [0] 2 5 11 3" xfId="10150" xr:uid="{00000000-0005-0000-0000-0000CD130000}"/>
    <cellStyle name="쉼표 [0] 2 5 12" xfId="5658" xr:uid="{00000000-0005-0000-0000-0000CE130000}"/>
    <cellStyle name="쉼표 [0] 2 5 12 2" xfId="8499" xr:uid="{00000000-0005-0000-0000-0000CE130000}"/>
    <cellStyle name="쉼표 [0] 2 5 12 3" xfId="10151" xr:uid="{00000000-0005-0000-0000-0000CE130000}"/>
    <cellStyle name="쉼표 [0] 2 5 13" xfId="5659" xr:uid="{00000000-0005-0000-0000-0000CF130000}"/>
    <cellStyle name="쉼표 [0] 2 5 13 2" xfId="8500" xr:uid="{00000000-0005-0000-0000-0000CF130000}"/>
    <cellStyle name="쉼표 [0] 2 5 13 3" xfId="10152" xr:uid="{00000000-0005-0000-0000-0000CF130000}"/>
    <cellStyle name="쉼표 [0] 2 5 14" xfId="5660" xr:uid="{00000000-0005-0000-0000-0000D0130000}"/>
    <cellStyle name="쉼표 [0] 2 5 14 2" xfId="8501" xr:uid="{00000000-0005-0000-0000-0000D0130000}"/>
    <cellStyle name="쉼표 [0] 2 5 14 3" xfId="10153" xr:uid="{00000000-0005-0000-0000-0000D0130000}"/>
    <cellStyle name="쉼표 [0] 2 5 15" xfId="5661" xr:uid="{00000000-0005-0000-0000-0000D1130000}"/>
    <cellStyle name="쉼표 [0] 2 5 15 2" xfId="8502" xr:uid="{00000000-0005-0000-0000-0000D1130000}"/>
    <cellStyle name="쉼표 [0] 2 5 15 3" xfId="10154" xr:uid="{00000000-0005-0000-0000-0000D1130000}"/>
    <cellStyle name="쉼표 [0] 2 5 16" xfId="5662" xr:uid="{00000000-0005-0000-0000-0000D2130000}"/>
    <cellStyle name="쉼표 [0] 2 5 16 2" xfId="8503" xr:uid="{00000000-0005-0000-0000-0000D2130000}"/>
    <cellStyle name="쉼표 [0] 2 5 16 3" xfId="10155" xr:uid="{00000000-0005-0000-0000-0000D2130000}"/>
    <cellStyle name="쉼표 [0] 2 5 17" xfId="5663" xr:uid="{00000000-0005-0000-0000-0000D3130000}"/>
    <cellStyle name="쉼표 [0] 2 5 17 2" xfId="8504" xr:uid="{00000000-0005-0000-0000-0000D3130000}"/>
    <cellStyle name="쉼표 [0] 2 5 17 3" xfId="10156" xr:uid="{00000000-0005-0000-0000-0000D3130000}"/>
    <cellStyle name="쉼표 [0] 2 5 18" xfId="7066" xr:uid="{00000000-0005-0000-0000-0000CB130000}"/>
    <cellStyle name="쉼표 [0] 2 5 19" xfId="8723" xr:uid="{00000000-0005-0000-0000-0000CB130000}"/>
    <cellStyle name="쉼표 [0] 2 5 2" xfId="5664" xr:uid="{00000000-0005-0000-0000-0000D4130000}"/>
    <cellStyle name="쉼표 [0] 2 5 2 2" xfId="5665" xr:uid="{00000000-0005-0000-0000-0000D5130000}"/>
    <cellStyle name="쉼표 [0] 2 5 2 2 2" xfId="8505" xr:uid="{00000000-0005-0000-0000-0000D5130000}"/>
    <cellStyle name="쉼표 [0] 2 5 2 2 3" xfId="10157" xr:uid="{00000000-0005-0000-0000-0000D5130000}"/>
    <cellStyle name="쉼표 [0] 2 5 3" xfId="5666" xr:uid="{00000000-0005-0000-0000-0000D6130000}"/>
    <cellStyle name="쉼표 [0] 2 5 3 2" xfId="8506" xr:uid="{00000000-0005-0000-0000-0000D6130000}"/>
    <cellStyle name="쉼표 [0] 2 5 3 3" xfId="10158" xr:uid="{00000000-0005-0000-0000-0000D6130000}"/>
    <cellStyle name="쉼표 [0] 2 5 4" xfId="5667" xr:uid="{00000000-0005-0000-0000-0000D7130000}"/>
    <cellStyle name="쉼표 [0] 2 5 4 2" xfId="8507" xr:uid="{00000000-0005-0000-0000-0000D7130000}"/>
    <cellStyle name="쉼표 [0] 2 5 4 3" xfId="10159" xr:uid="{00000000-0005-0000-0000-0000D7130000}"/>
    <cellStyle name="쉼표 [0] 2 5 5" xfId="5668" xr:uid="{00000000-0005-0000-0000-0000D8130000}"/>
    <cellStyle name="쉼표 [0] 2 5 5 2" xfId="8508" xr:uid="{00000000-0005-0000-0000-0000D8130000}"/>
    <cellStyle name="쉼표 [0] 2 5 5 3" xfId="10160" xr:uid="{00000000-0005-0000-0000-0000D8130000}"/>
    <cellStyle name="쉼표 [0] 2 5 6" xfId="5669" xr:uid="{00000000-0005-0000-0000-0000D9130000}"/>
    <cellStyle name="쉼표 [0] 2 5 6 2" xfId="8509" xr:uid="{00000000-0005-0000-0000-0000D9130000}"/>
    <cellStyle name="쉼표 [0] 2 5 6 3" xfId="10161" xr:uid="{00000000-0005-0000-0000-0000D9130000}"/>
    <cellStyle name="쉼표 [0] 2 5 7" xfId="5670" xr:uid="{00000000-0005-0000-0000-0000DA130000}"/>
    <cellStyle name="쉼표 [0] 2 5 7 2" xfId="8510" xr:uid="{00000000-0005-0000-0000-0000DA130000}"/>
    <cellStyle name="쉼표 [0] 2 5 7 3" xfId="10162" xr:uid="{00000000-0005-0000-0000-0000DA130000}"/>
    <cellStyle name="쉼표 [0] 2 5 8" xfId="5671" xr:uid="{00000000-0005-0000-0000-0000DB130000}"/>
    <cellStyle name="쉼표 [0] 2 5 8 2" xfId="8511" xr:uid="{00000000-0005-0000-0000-0000DB130000}"/>
    <cellStyle name="쉼표 [0] 2 5 8 3" xfId="10163" xr:uid="{00000000-0005-0000-0000-0000DB130000}"/>
    <cellStyle name="쉼표 [0] 2 5 9" xfId="5672" xr:uid="{00000000-0005-0000-0000-0000DC130000}"/>
    <cellStyle name="쉼표 [0] 2 5 9 2" xfId="8512" xr:uid="{00000000-0005-0000-0000-0000DC130000}"/>
    <cellStyle name="쉼표 [0] 2 5 9 3" xfId="10164" xr:uid="{00000000-0005-0000-0000-0000DC130000}"/>
    <cellStyle name="쉼표 [0] 2 6" xfId="5673" xr:uid="{00000000-0005-0000-0000-0000DD130000}"/>
    <cellStyle name="쉼표 [0] 2 6 2" xfId="8513" xr:uid="{00000000-0005-0000-0000-0000DD130000}"/>
    <cellStyle name="쉼표 [0] 2 6 3" xfId="10165" xr:uid="{00000000-0005-0000-0000-0000DD130000}"/>
    <cellStyle name="쉼표 [0] 2 7" xfId="5674" xr:uid="{00000000-0005-0000-0000-0000DE130000}"/>
    <cellStyle name="쉼표 [0] 2 7 2" xfId="8514" xr:uid="{00000000-0005-0000-0000-0000DE130000}"/>
    <cellStyle name="쉼표 [0] 2 7 3" xfId="10166" xr:uid="{00000000-0005-0000-0000-0000DE130000}"/>
    <cellStyle name="쉼표 [0] 2 8" xfId="5675" xr:uid="{00000000-0005-0000-0000-0000DF130000}"/>
    <cellStyle name="쉼표 [0] 2 8 2" xfId="8515" xr:uid="{00000000-0005-0000-0000-0000DF130000}"/>
    <cellStyle name="쉼표 [0] 2 8 3" xfId="10167" xr:uid="{00000000-0005-0000-0000-0000DF130000}"/>
    <cellStyle name="쉼표 [0] 2 9" xfId="5676" xr:uid="{00000000-0005-0000-0000-0000E0130000}"/>
    <cellStyle name="쉼표 [0] 2 9 2" xfId="8516" xr:uid="{00000000-0005-0000-0000-0000E0130000}"/>
    <cellStyle name="쉼표 [0] 2 9 3" xfId="10168" xr:uid="{00000000-0005-0000-0000-0000E0130000}"/>
    <cellStyle name="쉼표 [0] 3" xfId="1431" xr:uid="{00000000-0005-0000-0000-0000E1130000}"/>
    <cellStyle name="쉼표 [0] 3 10" xfId="5677" xr:uid="{00000000-0005-0000-0000-0000E2130000}"/>
    <cellStyle name="쉼표 [0] 3 10 2" xfId="8517" xr:uid="{00000000-0005-0000-0000-0000E2130000}"/>
    <cellStyle name="쉼표 [0] 3 10 3" xfId="10169" xr:uid="{00000000-0005-0000-0000-0000E2130000}"/>
    <cellStyle name="쉼표 [0] 3 11" xfId="5678" xr:uid="{00000000-0005-0000-0000-0000E3130000}"/>
    <cellStyle name="쉼표 [0] 3 11 2" xfId="8518" xr:uid="{00000000-0005-0000-0000-0000E3130000}"/>
    <cellStyle name="쉼표 [0] 3 11 3" xfId="10170" xr:uid="{00000000-0005-0000-0000-0000E3130000}"/>
    <cellStyle name="쉼표 [0] 3 12" xfId="5679" xr:uid="{00000000-0005-0000-0000-0000E4130000}"/>
    <cellStyle name="쉼표 [0] 3 12 2" xfId="8519" xr:uid="{00000000-0005-0000-0000-0000E4130000}"/>
    <cellStyle name="쉼표 [0] 3 12 3" xfId="10171" xr:uid="{00000000-0005-0000-0000-0000E4130000}"/>
    <cellStyle name="쉼표 [0] 3 13" xfId="5680" xr:uid="{00000000-0005-0000-0000-0000E5130000}"/>
    <cellStyle name="쉼표 [0] 3 13 2" xfId="8520" xr:uid="{00000000-0005-0000-0000-0000E5130000}"/>
    <cellStyle name="쉼표 [0] 3 13 3" xfId="10172" xr:uid="{00000000-0005-0000-0000-0000E5130000}"/>
    <cellStyle name="쉼표 [0] 3 14" xfId="5681" xr:uid="{00000000-0005-0000-0000-0000E6130000}"/>
    <cellStyle name="쉼표 [0] 3 14 2" xfId="8521" xr:uid="{00000000-0005-0000-0000-0000E6130000}"/>
    <cellStyle name="쉼표 [0] 3 14 3" xfId="10173" xr:uid="{00000000-0005-0000-0000-0000E6130000}"/>
    <cellStyle name="쉼표 [0] 3 15" xfId="5682" xr:uid="{00000000-0005-0000-0000-0000E7130000}"/>
    <cellStyle name="쉼표 [0] 3 15 2" xfId="8522" xr:uid="{00000000-0005-0000-0000-0000E7130000}"/>
    <cellStyle name="쉼표 [0] 3 15 3" xfId="10174" xr:uid="{00000000-0005-0000-0000-0000E7130000}"/>
    <cellStyle name="쉼표 [0] 3 16" xfId="5683" xr:uid="{00000000-0005-0000-0000-0000E8130000}"/>
    <cellStyle name="쉼표 [0] 3 16 2" xfId="8523" xr:uid="{00000000-0005-0000-0000-0000E8130000}"/>
    <cellStyle name="쉼표 [0] 3 16 3" xfId="10175" xr:uid="{00000000-0005-0000-0000-0000E8130000}"/>
    <cellStyle name="쉼표 [0] 3 17" xfId="7067" xr:uid="{00000000-0005-0000-0000-0000E1130000}"/>
    <cellStyle name="쉼표 [0] 3 18" xfId="8724" xr:uid="{00000000-0005-0000-0000-0000E1130000}"/>
    <cellStyle name="쉼표 [0] 3 2" xfId="5684" xr:uid="{00000000-0005-0000-0000-0000E9130000}"/>
    <cellStyle name="쉼표 [0] 3 2 2" xfId="5685" xr:uid="{00000000-0005-0000-0000-0000EA130000}"/>
    <cellStyle name="쉼표 [0] 3 2 2 2" xfId="5686" xr:uid="{00000000-0005-0000-0000-0000EB130000}"/>
    <cellStyle name="쉼표 [0] 3 2 2 2 2" xfId="5687" xr:uid="{00000000-0005-0000-0000-0000EC130000}"/>
    <cellStyle name="쉼표 [0] 3 2 2 2 2 2" xfId="5688" xr:uid="{00000000-0005-0000-0000-0000ED130000}"/>
    <cellStyle name="쉼표 [0] 3 2 2 2 2 2 2" xfId="8527" xr:uid="{00000000-0005-0000-0000-0000ED130000}"/>
    <cellStyle name="쉼표 [0] 3 2 2 2 2 2 3" xfId="10179" xr:uid="{00000000-0005-0000-0000-0000ED130000}"/>
    <cellStyle name="쉼표 [0] 3 2 2 2 3" xfId="8526" xr:uid="{00000000-0005-0000-0000-0000EB130000}"/>
    <cellStyle name="쉼표 [0] 3 2 2 2 4" xfId="10178" xr:uid="{00000000-0005-0000-0000-0000EB130000}"/>
    <cellStyle name="쉼표 [0] 3 2 2 3" xfId="5689" xr:uid="{00000000-0005-0000-0000-0000EE130000}"/>
    <cellStyle name="쉼표 [0] 3 2 2 3 10" xfId="5690" xr:uid="{00000000-0005-0000-0000-0000EF130000}"/>
    <cellStyle name="쉼표 [0] 3 2 2 3 10 2" xfId="8528" xr:uid="{00000000-0005-0000-0000-0000EF130000}"/>
    <cellStyle name="쉼표 [0] 3 2 2 3 10 3" xfId="10180" xr:uid="{00000000-0005-0000-0000-0000EF130000}"/>
    <cellStyle name="쉼표 [0] 3 2 2 3 11" xfId="5691" xr:uid="{00000000-0005-0000-0000-0000F0130000}"/>
    <cellStyle name="쉼표 [0] 3 2 2 3 11 2" xfId="8529" xr:uid="{00000000-0005-0000-0000-0000F0130000}"/>
    <cellStyle name="쉼표 [0] 3 2 2 3 11 3" xfId="10181" xr:uid="{00000000-0005-0000-0000-0000F0130000}"/>
    <cellStyle name="쉼표 [0] 3 2 2 3 12" xfId="5692" xr:uid="{00000000-0005-0000-0000-0000F1130000}"/>
    <cellStyle name="쉼표 [0] 3 2 2 3 12 2" xfId="8530" xr:uid="{00000000-0005-0000-0000-0000F1130000}"/>
    <cellStyle name="쉼표 [0] 3 2 2 3 12 3" xfId="10182" xr:uid="{00000000-0005-0000-0000-0000F1130000}"/>
    <cellStyle name="쉼표 [0] 3 2 2 3 13" xfId="5693" xr:uid="{00000000-0005-0000-0000-0000F2130000}"/>
    <cellStyle name="쉼표 [0] 3 2 2 3 13 2" xfId="8531" xr:uid="{00000000-0005-0000-0000-0000F2130000}"/>
    <cellStyle name="쉼표 [0] 3 2 2 3 13 3" xfId="10183" xr:uid="{00000000-0005-0000-0000-0000F2130000}"/>
    <cellStyle name="쉼표 [0] 3 2 2 3 14" xfId="5694" xr:uid="{00000000-0005-0000-0000-0000F3130000}"/>
    <cellStyle name="쉼표 [0] 3 2 2 3 14 2" xfId="8532" xr:uid="{00000000-0005-0000-0000-0000F3130000}"/>
    <cellStyle name="쉼표 [0] 3 2 2 3 14 3" xfId="10184" xr:uid="{00000000-0005-0000-0000-0000F3130000}"/>
    <cellStyle name="쉼표 [0] 3 2 2 3 15" xfId="5695" xr:uid="{00000000-0005-0000-0000-0000F4130000}"/>
    <cellStyle name="쉼표 [0] 3 2 2 3 15 2" xfId="8533" xr:uid="{00000000-0005-0000-0000-0000F4130000}"/>
    <cellStyle name="쉼표 [0] 3 2 2 3 15 3" xfId="10185" xr:uid="{00000000-0005-0000-0000-0000F4130000}"/>
    <cellStyle name="쉼표 [0] 3 2 2 3 2" xfId="5696" xr:uid="{00000000-0005-0000-0000-0000F5130000}"/>
    <cellStyle name="쉼표 [0] 3 2 2 3 2 2" xfId="8534" xr:uid="{00000000-0005-0000-0000-0000F5130000}"/>
    <cellStyle name="쉼표 [0] 3 2 2 3 2 3" xfId="10186" xr:uid="{00000000-0005-0000-0000-0000F5130000}"/>
    <cellStyle name="쉼표 [0] 3 2 2 3 3" xfId="5697" xr:uid="{00000000-0005-0000-0000-0000F6130000}"/>
    <cellStyle name="쉼표 [0] 3 2 2 3 3 2" xfId="8535" xr:uid="{00000000-0005-0000-0000-0000F6130000}"/>
    <cellStyle name="쉼표 [0] 3 2 2 3 3 3" xfId="10187" xr:uid="{00000000-0005-0000-0000-0000F6130000}"/>
    <cellStyle name="쉼표 [0] 3 2 2 3 4" xfId="5698" xr:uid="{00000000-0005-0000-0000-0000F7130000}"/>
    <cellStyle name="쉼표 [0] 3 2 2 3 4 2" xfId="8536" xr:uid="{00000000-0005-0000-0000-0000F7130000}"/>
    <cellStyle name="쉼표 [0] 3 2 2 3 4 3" xfId="10188" xr:uid="{00000000-0005-0000-0000-0000F7130000}"/>
    <cellStyle name="쉼표 [0] 3 2 2 3 5" xfId="5699" xr:uid="{00000000-0005-0000-0000-0000F8130000}"/>
    <cellStyle name="쉼표 [0] 3 2 2 3 5 2" xfId="8537" xr:uid="{00000000-0005-0000-0000-0000F8130000}"/>
    <cellStyle name="쉼표 [0] 3 2 2 3 5 3" xfId="10189" xr:uid="{00000000-0005-0000-0000-0000F8130000}"/>
    <cellStyle name="쉼표 [0] 3 2 2 3 6" xfId="5700" xr:uid="{00000000-0005-0000-0000-0000F9130000}"/>
    <cellStyle name="쉼표 [0] 3 2 2 3 6 2" xfId="8538" xr:uid="{00000000-0005-0000-0000-0000F9130000}"/>
    <cellStyle name="쉼표 [0] 3 2 2 3 6 3" xfId="10190" xr:uid="{00000000-0005-0000-0000-0000F9130000}"/>
    <cellStyle name="쉼표 [0] 3 2 2 3 7" xfId="5701" xr:uid="{00000000-0005-0000-0000-0000FA130000}"/>
    <cellStyle name="쉼표 [0] 3 2 2 3 7 2" xfId="8539" xr:uid="{00000000-0005-0000-0000-0000FA130000}"/>
    <cellStyle name="쉼표 [0] 3 2 2 3 7 3" xfId="10191" xr:uid="{00000000-0005-0000-0000-0000FA130000}"/>
    <cellStyle name="쉼표 [0] 3 2 2 3 8" xfId="5702" xr:uid="{00000000-0005-0000-0000-0000FB130000}"/>
    <cellStyle name="쉼표 [0] 3 2 2 3 8 2" xfId="8540" xr:uid="{00000000-0005-0000-0000-0000FB130000}"/>
    <cellStyle name="쉼표 [0] 3 2 2 3 8 3" xfId="10192" xr:uid="{00000000-0005-0000-0000-0000FB130000}"/>
    <cellStyle name="쉼표 [0] 3 2 2 3 9" xfId="5703" xr:uid="{00000000-0005-0000-0000-0000FC130000}"/>
    <cellStyle name="쉼표 [0] 3 2 2 3 9 2" xfId="8541" xr:uid="{00000000-0005-0000-0000-0000FC130000}"/>
    <cellStyle name="쉼표 [0] 3 2 2 3 9 3" xfId="10193" xr:uid="{00000000-0005-0000-0000-0000FC130000}"/>
    <cellStyle name="쉼표 [0] 3 2 2 4" xfId="8525" xr:uid="{00000000-0005-0000-0000-0000EA130000}"/>
    <cellStyle name="쉼표 [0] 3 2 2 5" xfId="10177" xr:uid="{00000000-0005-0000-0000-0000EA130000}"/>
    <cellStyle name="쉼표 [0] 3 2 3" xfId="5704" xr:uid="{00000000-0005-0000-0000-0000FD130000}"/>
    <cellStyle name="쉼표 [0] 3 2 3 2" xfId="5705" xr:uid="{00000000-0005-0000-0000-0000FE130000}"/>
    <cellStyle name="쉼표 [0] 3 2 3 2 2" xfId="8542" xr:uid="{00000000-0005-0000-0000-0000FE130000}"/>
    <cellStyle name="쉼표 [0] 3 2 3 2 3" xfId="10194" xr:uid="{00000000-0005-0000-0000-0000FE130000}"/>
    <cellStyle name="쉼표 [0] 3 2 4" xfId="8524" xr:uid="{00000000-0005-0000-0000-0000E9130000}"/>
    <cellStyle name="쉼표 [0] 3 2 5" xfId="10176" xr:uid="{00000000-0005-0000-0000-0000E9130000}"/>
    <cellStyle name="쉼표 [0] 3 3" xfId="5706" xr:uid="{00000000-0005-0000-0000-0000FF130000}"/>
    <cellStyle name="쉼표 [0] 3 3 2" xfId="5707" xr:uid="{00000000-0005-0000-0000-000000140000}"/>
    <cellStyle name="쉼표 [0] 3 3 2 2" xfId="5708" xr:uid="{00000000-0005-0000-0000-000001140000}"/>
    <cellStyle name="쉼표 [0] 3 3 2 2 2" xfId="5709" xr:uid="{00000000-0005-0000-0000-000002140000}"/>
    <cellStyle name="쉼표 [0] 3 3 2 2 2 2" xfId="8545" xr:uid="{00000000-0005-0000-0000-000002140000}"/>
    <cellStyle name="쉼표 [0] 3 3 2 2 2 3" xfId="10197" xr:uid="{00000000-0005-0000-0000-000002140000}"/>
    <cellStyle name="쉼표 [0] 3 3 2 3" xfId="8544" xr:uid="{00000000-0005-0000-0000-000000140000}"/>
    <cellStyle name="쉼표 [0] 3 3 2 4" xfId="10196" xr:uid="{00000000-0005-0000-0000-000000140000}"/>
    <cellStyle name="쉼표 [0] 3 3 3" xfId="5710" xr:uid="{00000000-0005-0000-0000-000003140000}"/>
    <cellStyle name="쉼표 [0] 3 3 3 10" xfId="5711" xr:uid="{00000000-0005-0000-0000-000004140000}"/>
    <cellStyle name="쉼표 [0] 3 3 3 10 2" xfId="8546" xr:uid="{00000000-0005-0000-0000-000004140000}"/>
    <cellStyle name="쉼표 [0] 3 3 3 10 3" xfId="10198" xr:uid="{00000000-0005-0000-0000-000004140000}"/>
    <cellStyle name="쉼표 [0] 3 3 3 11" xfId="5712" xr:uid="{00000000-0005-0000-0000-000005140000}"/>
    <cellStyle name="쉼표 [0] 3 3 3 11 2" xfId="8547" xr:uid="{00000000-0005-0000-0000-000005140000}"/>
    <cellStyle name="쉼표 [0] 3 3 3 11 3" xfId="10199" xr:uid="{00000000-0005-0000-0000-000005140000}"/>
    <cellStyle name="쉼표 [0] 3 3 3 12" xfId="5713" xr:uid="{00000000-0005-0000-0000-000006140000}"/>
    <cellStyle name="쉼표 [0] 3 3 3 12 2" xfId="8548" xr:uid="{00000000-0005-0000-0000-000006140000}"/>
    <cellStyle name="쉼표 [0] 3 3 3 12 3" xfId="10200" xr:uid="{00000000-0005-0000-0000-000006140000}"/>
    <cellStyle name="쉼표 [0] 3 3 3 13" xfId="5714" xr:uid="{00000000-0005-0000-0000-000007140000}"/>
    <cellStyle name="쉼표 [0] 3 3 3 13 2" xfId="8549" xr:uid="{00000000-0005-0000-0000-000007140000}"/>
    <cellStyle name="쉼표 [0] 3 3 3 13 3" xfId="10201" xr:uid="{00000000-0005-0000-0000-000007140000}"/>
    <cellStyle name="쉼표 [0] 3 3 3 14" xfId="5715" xr:uid="{00000000-0005-0000-0000-000008140000}"/>
    <cellStyle name="쉼표 [0] 3 3 3 14 2" xfId="8550" xr:uid="{00000000-0005-0000-0000-000008140000}"/>
    <cellStyle name="쉼표 [0] 3 3 3 14 3" xfId="10202" xr:uid="{00000000-0005-0000-0000-000008140000}"/>
    <cellStyle name="쉼표 [0] 3 3 3 15" xfId="5716" xr:uid="{00000000-0005-0000-0000-000009140000}"/>
    <cellStyle name="쉼표 [0] 3 3 3 15 2" xfId="8551" xr:uid="{00000000-0005-0000-0000-000009140000}"/>
    <cellStyle name="쉼표 [0] 3 3 3 15 3" xfId="10203" xr:uid="{00000000-0005-0000-0000-000009140000}"/>
    <cellStyle name="쉼표 [0] 3 3 3 2" xfId="5717" xr:uid="{00000000-0005-0000-0000-00000A140000}"/>
    <cellStyle name="쉼표 [0] 3 3 3 2 2" xfId="8552" xr:uid="{00000000-0005-0000-0000-00000A140000}"/>
    <cellStyle name="쉼표 [0] 3 3 3 2 3" xfId="10204" xr:uid="{00000000-0005-0000-0000-00000A140000}"/>
    <cellStyle name="쉼표 [0] 3 3 3 3" xfId="5718" xr:uid="{00000000-0005-0000-0000-00000B140000}"/>
    <cellStyle name="쉼표 [0] 3 3 3 3 2" xfId="8553" xr:uid="{00000000-0005-0000-0000-00000B140000}"/>
    <cellStyle name="쉼표 [0] 3 3 3 3 3" xfId="10205" xr:uid="{00000000-0005-0000-0000-00000B140000}"/>
    <cellStyle name="쉼표 [0] 3 3 3 4" xfId="5719" xr:uid="{00000000-0005-0000-0000-00000C140000}"/>
    <cellStyle name="쉼표 [0] 3 3 3 4 2" xfId="8554" xr:uid="{00000000-0005-0000-0000-00000C140000}"/>
    <cellStyle name="쉼표 [0] 3 3 3 4 3" xfId="10206" xr:uid="{00000000-0005-0000-0000-00000C140000}"/>
    <cellStyle name="쉼표 [0] 3 3 3 5" xfId="5720" xr:uid="{00000000-0005-0000-0000-00000D140000}"/>
    <cellStyle name="쉼표 [0] 3 3 3 5 2" xfId="8555" xr:uid="{00000000-0005-0000-0000-00000D140000}"/>
    <cellStyle name="쉼표 [0] 3 3 3 5 3" xfId="10207" xr:uid="{00000000-0005-0000-0000-00000D140000}"/>
    <cellStyle name="쉼표 [0] 3 3 3 6" xfId="5721" xr:uid="{00000000-0005-0000-0000-00000E140000}"/>
    <cellStyle name="쉼표 [0] 3 3 3 6 2" xfId="8556" xr:uid="{00000000-0005-0000-0000-00000E140000}"/>
    <cellStyle name="쉼표 [0] 3 3 3 6 3" xfId="10208" xr:uid="{00000000-0005-0000-0000-00000E140000}"/>
    <cellStyle name="쉼표 [0] 3 3 3 7" xfId="5722" xr:uid="{00000000-0005-0000-0000-00000F140000}"/>
    <cellStyle name="쉼표 [0] 3 3 3 7 2" xfId="8557" xr:uid="{00000000-0005-0000-0000-00000F140000}"/>
    <cellStyle name="쉼표 [0] 3 3 3 7 3" xfId="10209" xr:uid="{00000000-0005-0000-0000-00000F140000}"/>
    <cellStyle name="쉼표 [0] 3 3 3 8" xfId="5723" xr:uid="{00000000-0005-0000-0000-000010140000}"/>
    <cellStyle name="쉼표 [0] 3 3 3 8 2" xfId="8558" xr:uid="{00000000-0005-0000-0000-000010140000}"/>
    <cellStyle name="쉼표 [0] 3 3 3 8 3" xfId="10210" xr:uid="{00000000-0005-0000-0000-000010140000}"/>
    <cellStyle name="쉼표 [0] 3 3 3 9" xfId="5724" xr:uid="{00000000-0005-0000-0000-000011140000}"/>
    <cellStyle name="쉼표 [0] 3 3 3 9 2" xfId="8559" xr:uid="{00000000-0005-0000-0000-000011140000}"/>
    <cellStyle name="쉼표 [0] 3 3 3 9 3" xfId="10211" xr:uid="{00000000-0005-0000-0000-000011140000}"/>
    <cellStyle name="쉼표 [0] 3 3 4" xfId="8543" xr:uid="{00000000-0005-0000-0000-0000FF130000}"/>
    <cellStyle name="쉼표 [0] 3 3 5" xfId="10195" xr:uid="{00000000-0005-0000-0000-0000FF130000}"/>
    <cellStyle name="쉼표 [0] 3 4" xfId="5725" xr:uid="{00000000-0005-0000-0000-000012140000}"/>
    <cellStyle name="쉼표 [0] 3 4 10" xfId="5726" xr:uid="{00000000-0005-0000-0000-000013140000}"/>
    <cellStyle name="쉼표 [0] 3 4 10 2" xfId="8561" xr:uid="{00000000-0005-0000-0000-000013140000}"/>
    <cellStyle name="쉼표 [0] 3 4 10 3" xfId="10213" xr:uid="{00000000-0005-0000-0000-000013140000}"/>
    <cellStyle name="쉼표 [0] 3 4 11" xfId="5727" xr:uid="{00000000-0005-0000-0000-000014140000}"/>
    <cellStyle name="쉼표 [0] 3 4 11 2" xfId="8562" xr:uid="{00000000-0005-0000-0000-000014140000}"/>
    <cellStyle name="쉼표 [0] 3 4 11 3" xfId="10214" xr:uid="{00000000-0005-0000-0000-000014140000}"/>
    <cellStyle name="쉼표 [0] 3 4 12" xfId="5728" xr:uid="{00000000-0005-0000-0000-000015140000}"/>
    <cellStyle name="쉼표 [0] 3 4 12 2" xfId="8563" xr:uid="{00000000-0005-0000-0000-000015140000}"/>
    <cellStyle name="쉼표 [0] 3 4 12 3" xfId="10215" xr:uid="{00000000-0005-0000-0000-000015140000}"/>
    <cellStyle name="쉼표 [0] 3 4 13" xfId="5729" xr:uid="{00000000-0005-0000-0000-000016140000}"/>
    <cellStyle name="쉼표 [0] 3 4 13 2" xfId="8564" xr:uid="{00000000-0005-0000-0000-000016140000}"/>
    <cellStyle name="쉼표 [0] 3 4 13 3" xfId="10216" xr:uid="{00000000-0005-0000-0000-000016140000}"/>
    <cellStyle name="쉼표 [0] 3 4 14" xfId="5730" xr:uid="{00000000-0005-0000-0000-000017140000}"/>
    <cellStyle name="쉼표 [0] 3 4 14 2" xfId="8565" xr:uid="{00000000-0005-0000-0000-000017140000}"/>
    <cellStyle name="쉼표 [0] 3 4 14 3" xfId="10217" xr:uid="{00000000-0005-0000-0000-000017140000}"/>
    <cellStyle name="쉼표 [0] 3 4 15" xfId="5731" xr:uid="{00000000-0005-0000-0000-000018140000}"/>
    <cellStyle name="쉼표 [0] 3 4 15 2" xfId="8566" xr:uid="{00000000-0005-0000-0000-000018140000}"/>
    <cellStyle name="쉼표 [0] 3 4 15 3" xfId="10218" xr:uid="{00000000-0005-0000-0000-000018140000}"/>
    <cellStyle name="쉼표 [0] 3 4 16" xfId="8560" xr:uid="{00000000-0005-0000-0000-000012140000}"/>
    <cellStyle name="쉼표 [0] 3 4 17" xfId="10212" xr:uid="{00000000-0005-0000-0000-000012140000}"/>
    <cellStyle name="쉼표 [0] 3 4 2" xfId="5732" xr:uid="{00000000-0005-0000-0000-000019140000}"/>
    <cellStyle name="쉼표 [0] 3 4 2 2" xfId="5733" xr:uid="{00000000-0005-0000-0000-00001A140000}"/>
    <cellStyle name="쉼표 [0] 3 4 2 2 2" xfId="8567" xr:uid="{00000000-0005-0000-0000-00001A140000}"/>
    <cellStyle name="쉼표 [0] 3 4 2 2 3" xfId="10219" xr:uid="{00000000-0005-0000-0000-00001A140000}"/>
    <cellStyle name="쉼표 [0] 3 4 3" xfId="5734" xr:uid="{00000000-0005-0000-0000-00001B140000}"/>
    <cellStyle name="쉼표 [0] 3 4 3 2" xfId="8568" xr:uid="{00000000-0005-0000-0000-00001B140000}"/>
    <cellStyle name="쉼표 [0] 3 4 3 3" xfId="10220" xr:uid="{00000000-0005-0000-0000-00001B140000}"/>
    <cellStyle name="쉼표 [0] 3 4 4" xfId="5735" xr:uid="{00000000-0005-0000-0000-00001C140000}"/>
    <cellStyle name="쉼표 [0] 3 4 4 2" xfId="8569" xr:uid="{00000000-0005-0000-0000-00001C140000}"/>
    <cellStyle name="쉼표 [0] 3 4 4 3" xfId="10221" xr:uid="{00000000-0005-0000-0000-00001C140000}"/>
    <cellStyle name="쉼표 [0] 3 4 5" xfId="5736" xr:uid="{00000000-0005-0000-0000-00001D140000}"/>
    <cellStyle name="쉼표 [0] 3 4 5 2" xfId="8570" xr:uid="{00000000-0005-0000-0000-00001D140000}"/>
    <cellStyle name="쉼표 [0] 3 4 5 3" xfId="10222" xr:uid="{00000000-0005-0000-0000-00001D140000}"/>
    <cellStyle name="쉼표 [0] 3 4 6" xfId="5737" xr:uid="{00000000-0005-0000-0000-00001E140000}"/>
    <cellStyle name="쉼표 [0] 3 4 6 2" xfId="8571" xr:uid="{00000000-0005-0000-0000-00001E140000}"/>
    <cellStyle name="쉼표 [0] 3 4 6 3" xfId="10223" xr:uid="{00000000-0005-0000-0000-00001E140000}"/>
    <cellStyle name="쉼표 [0] 3 4 7" xfId="5738" xr:uid="{00000000-0005-0000-0000-00001F140000}"/>
    <cellStyle name="쉼표 [0] 3 4 7 2" xfId="8572" xr:uid="{00000000-0005-0000-0000-00001F140000}"/>
    <cellStyle name="쉼표 [0] 3 4 7 3" xfId="10224" xr:uid="{00000000-0005-0000-0000-00001F140000}"/>
    <cellStyle name="쉼표 [0] 3 4 8" xfId="5739" xr:uid="{00000000-0005-0000-0000-000020140000}"/>
    <cellStyle name="쉼표 [0] 3 4 8 2" xfId="8573" xr:uid="{00000000-0005-0000-0000-000020140000}"/>
    <cellStyle name="쉼표 [0] 3 4 8 3" xfId="10225" xr:uid="{00000000-0005-0000-0000-000020140000}"/>
    <cellStyle name="쉼표 [0] 3 4 9" xfId="5740" xr:uid="{00000000-0005-0000-0000-000021140000}"/>
    <cellStyle name="쉼표 [0] 3 4 9 2" xfId="8574" xr:uid="{00000000-0005-0000-0000-000021140000}"/>
    <cellStyle name="쉼표 [0] 3 4 9 3" xfId="10226" xr:uid="{00000000-0005-0000-0000-000021140000}"/>
    <cellStyle name="쉼표 [0] 3 5" xfId="5741" xr:uid="{00000000-0005-0000-0000-000022140000}"/>
    <cellStyle name="쉼표 [0] 3 5 2" xfId="8575" xr:uid="{00000000-0005-0000-0000-000022140000}"/>
    <cellStyle name="쉼표 [0] 3 5 3" xfId="10227" xr:uid="{00000000-0005-0000-0000-000022140000}"/>
    <cellStyle name="쉼표 [0] 3 6" xfId="5742" xr:uid="{00000000-0005-0000-0000-000023140000}"/>
    <cellStyle name="쉼표 [0] 3 6 2" xfId="8576" xr:uid="{00000000-0005-0000-0000-000023140000}"/>
    <cellStyle name="쉼표 [0] 3 6 3" xfId="10228" xr:uid="{00000000-0005-0000-0000-000023140000}"/>
    <cellStyle name="쉼표 [0] 3 7" xfId="5743" xr:uid="{00000000-0005-0000-0000-000024140000}"/>
    <cellStyle name="쉼표 [0] 3 7 2" xfId="8577" xr:uid="{00000000-0005-0000-0000-000024140000}"/>
    <cellStyle name="쉼표 [0] 3 7 3" xfId="10229" xr:uid="{00000000-0005-0000-0000-000024140000}"/>
    <cellStyle name="쉼표 [0] 3 8" xfId="5744" xr:uid="{00000000-0005-0000-0000-000025140000}"/>
    <cellStyle name="쉼표 [0] 3 8 2" xfId="8578" xr:uid="{00000000-0005-0000-0000-000025140000}"/>
    <cellStyle name="쉼표 [0] 3 8 3" xfId="10230" xr:uid="{00000000-0005-0000-0000-000025140000}"/>
    <cellStyle name="쉼표 [0] 3 9" xfId="5745" xr:uid="{00000000-0005-0000-0000-000026140000}"/>
    <cellStyle name="쉼표 [0] 3 9 2" xfId="8579" xr:uid="{00000000-0005-0000-0000-000026140000}"/>
    <cellStyle name="쉼표 [0] 3 9 3" xfId="10231" xr:uid="{00000000-0005-0000-0000-000026140000}"/>
    <cellStyle name="쉼표 [0] 4" xfId="1432" xr:uid="{00000000-0005-0000-0000-000027140000}"/>
    <cellStyle name="쉼표 [0] 4 2" xfId="5746" xr:uid="{00000000-0005-0000-0000-000028140000}"/>
    <cellStyle name="쉼표 [0] 4 2 2" xfId="5747" xr:uid="{00000000-0005-0000-0000-000029140000}"/>
    <cellStyle name="쉼표 [0] 4 2 2 2" xfId="5748" xr:uid="{00000000-0005-0000-0000-00002A140000}"/>
    <cellStyle name="쉼표 [0] 4 2 2 2 2" xfId="8581" xr:uid="{00000000-0005-0000-0000-00002A140000}"/>
    <cellStyle name="쉼표 [0] 4 2 2 2 3" xfId="10233" xr:uid="{00000000-0005-0000-0000-00002A140000}"/>
    <cellStyle name="쉼표 [0] 4 2 3" xfId="8580" xr:uid="{00000000-0005-0000-0000-000028140000}"/>
    <cellStyle name="쉼표 [0] 4 2 4" xfId="10232" xr:uid="{00000000-0005-0000-0000-000028140000}"/>
    <cellStyle name="쉼표 [0] 4 3" xfId="5749" xr:uid="{00000000-0005-0000-0000-00002B140000}"/>
    <cellStyle name="쉼표 [0] 4 3 10" xfId="5750" xr:uid="{00000000-0005-0000-0000-00002C140000}"/>
    <cellStyle name="쉼표 [0] 4 3 10 2" xfId="8582" xr:uid="{00000000-0005-0000-0000-00002C140000}"/>
    <cellStyle name="쉼표 [0] 4 3 10 3" xfId="10234" xr:uid="{00000000-0005-0000-0000-00002C140000}"/>
    <cellStyle name="쉼표 [0] 4 3 11" xfId="5751" xr:uid="{00000000-0005-0000-0000-00002D140000}"/>
    <cellStyle name="쉼표 [0] 4 3 11 2" xfId="8583" xr:uid="{00000000-0005-0000-0000-00002D140000}"/>
    <cellStyle name="쉼표 [0] 4 3 11 3" xfId="10235" xr:uid="{00000000-0005-0000-0000-00002D140000}"/>
    <cellStyle name="쉼표 [0] 4 3 12" xfId="5752" xr:uid="{00000000-0005-0000-0000-00002E140000}"/>
    <cellStyle name="쉼표 [0] 4 3 12 2" xfId="8584" xr:uid="{00000000-0005-0000-0000-00002E140000}"/>
    <cellStyle name="쉼표 [0] 4 3 12 3" xfId="10236" xr:uid="{00000000-0005-0000-0000-00002E140000}"/>
    <cellStyle name="쉼표 [0] 4 3 13" xfId="5753" xr:uid="{00000000-0005-0000-0000-00002F140000}"/>
    <cellStyle name="쉼표 [0] 4 3 13 2" xfId="8585" xr:uid="{00000000-0005-0000-0000-00002F140000}"/>
    <cellStyle name="쉼표 [0] 4 3 13 3" xfId="10237" xr:uid="{00000000-0005-0000-0000-00002F140000}"/>
    <cellStyle name="쉼표 [0] 4 3 14" xfId="5754" xr:uid="{00000000-0005-0000-0000-000030140000}"/>
    <cellStyle name="쉼표 [0] 4 3 14 2" xfId="8586" xr:uid="{00000000-0005-0000-0000-000030140000}"/>
    <cellStyle name="쉼표 [0] 4 3 14 3" xfId="10238" xr:uid="{00000000-0005-0000-0000-000030140000}"/>
    <cellStyle name="쉼표 [0] 4 3 15" xfId="5755" xr:uid="{00000000-0005-0000-0000-000031140000}"/>
    <cellStyle name="쉼표 [0] 4 3 15 2" xfId="8587" xr:uid="{00000000-0005-0000-0000-000031140000}"/>
    <cellStyle name="쉼표 [0] 4 3 15 3" xfId="10239" xr:uid="{00000000-0005-0000-0000-000031140000}"/>
    <cellStyle name="쉼표 [0] 4 3 2" xfId="5756" xr:uid="{00000000-0005-0000-0000-000032140000}"/>
    <cellStyle name="쉼표 [0] 4 3 2 2" xfId="8588" xr:uid="{00000000-0005-0000-0000-000032140000}"/>
    <cellStyle name="쉼표 [0] 4 3 2 3" xfId="10240" xr:uid="{00000000-0005-0000-0000-000032140000}"/>
    <cellStyle name="쉼표 [0] 4 3 3" xfId="5757" xr:uid="{00000000-0005-0000-0000-000033140000}"/>
    <cellStyle name="쉼표 [0] 4 3 3 2" xfId="8589" xr:uid="{00000000-0005-0000-0000-000033140000}"/>
    <cellStyle name="쉼표 [0] 4 3 3 3" xfId="10241" xr:uid="{00000000-0005-0000-0000-000033140000}"/>
    <cellStyle name="쉼표 [0] 4 3 4" xfId="5758" xr:uid="{00000000-0005-0000-0000-000034140000}"/>
    <cellStyle name="쉼표 [0] 4 3 4 2" xfId="8590" xr:uid="{00000000-0005-0000-0000-000034140000}"/>
    <cellStyle name="쉼표 [0] 4 3 4 3" xfId="10242" xr:uid="{00000000-0005-0000-0000-000034140000}"/>
    <cellStyle name="쉼표 [0] 4 3 5" xfId="5759" xr:uid="{00000000-0005-0000-0000-000035140000}"/>
    <cellStyle name="쉼표 [0] 4 3 5 2" xfId="8591" xr:uid="{00000000-0005-0000-0000-000035140000}"/>
    <cellStyle name="쉼표 [0] 4 3 5 3" xfId="10243" xr:uid="{00000000-0005-0000-0000-000035140000}"/>
    <cellStyle name="쉼표 [0] 4 3 6" xfId="5760" xr:uid="{00000000-0005-0000-0000-000036140000}"/>
    <cellStyle name="쉼표 [0] 4 3 6 2" xfId="8592" xr:uid="{00000000-0005-0000-0000-000036140000}"/>
    <cellStyle name="쉼표 [0] 4 3 6 3" xfId="10244" xr:uid="{00000000-0005-0000-0000-000036140000}"/>
    <cellStyle name="쉼표 [0] 4 3 7" xfId="5761" xr:uid="{00000000-0005-0000-0000-000037140000}"/>
    <cellStyle name="쉼표 [0] 4 3 7 2" xfId="8593" xr:uid="{00000000-0005-0000-0000-000037140000}"/>
    <cellStyle name="쉼표 [0] 4 3 7 3" xfId="10245" xr:uid="{00000000-0005-0000-0000-000037140000}"/>
    <cellStyle name="쉼표 [0] 4 3 8" xfId="5762" xr:uid="{00000000-0005-0000-0000-000038140000}"/>
    <cellStyle name="쉼표 [0] 4 3 8 2" xfId="8594" xr:uid="{00000000-0005-0000-0000-000038140000}"/>
    <cellStyle name="쉼표 [0] 4 3 8 3" xfId="10246" xr:uid="{00000000-0005-0000-0000-000038140000}"/>
    <cellStyle name="쉼표 [0] 4 3 9" xfId="5763" xr:uid="{00000000-0005-0000-0000-000039140000}"/>
    <cellStyle name="쉼표 [0] 4 3 9 2" xfId="8595" xr:uid="{00000000-0005-0000-0000-000039140000}"/>
    <cellStyle name="쉼표 [0] 4 3 9 3" xfId="10247" xr:uid="{00000000-0005-0000-0000-000039140000}"/>
    <cellStyle name="쉼표 [0] 4 4" xfId="7068" xr:uid="{00000000-0005-0000-0000-000027140000}"/>
    <cellStyle name="쉼표 [0] 4 5" xfId="8725" xr:uid="{00000000-0005-0000-0000-000027140000}"/>
    <cellStyle name="쉼표 [0] 5" xfId="1433" xr:uid="{00000000-0005-0000-0000-00003A140000}"/>
    <cellStyle name="쉼표 [0] 5 2" xfId="1434" xr:uid="{00000000-0005-0000-0000-00003B140000}"/>
    <cellStyle name="쉼표 [0] 5 2 2" xfId="7070" xr:uid="{00000000-0005-0000-0000-00003B140000}"/>
    <cellStyle name="쉼표 [0] 5 2 3" xfId="8727" xr:uid="{00000000-0005-0000-0000-00003B140000}"/>
    <cellStyle name="쉼표 [0] 5 3" xfId="5764" xr:uid="{00000000-0005-0000-0000-00003C140000}"/>
    <cellStyle name="쉼표 [0] 5 3 2" xfId="8596" xr:uid="{00000000-0005-0000-0000-00003C140000}"/>
    <cellStyle name="쉼표 [0] 5 3 3" xfId="10248" xr:uid="{00000000-0005-0000-0000-00003C140000}"/>
    <cellStyle name="쉼표 [0] 5 4" xfId="5765" xr:uid="{00000000-0005-0000-0000-00003D140000}"/>
    <cellStyle name="쉼표 [0] 5 4 2" xfId="8597" xr:uid="{00000000-0005-0000-0000-00003D140000}"/>
    <cellStyle name="쉼표 [0] 5 5" xfId="7069" xr:uid="{00000000-0005-0000-0000-00003A140000}"/>
    <cellStyle name="쉼표 [0] 5 6" xfId="8726" xr:uid="{00000000-0005-0000-0000-00003A140000}"/>
    <cellStyle name="쉼표 [0] 6" xfId="1435" xr:uid="{00000000-0005-0000-0000-00003E140000}"/>
    <cellStyle name="쉼표 [0] 6 2" xfId="1436" xr:uid="{00000000-0005-0000-0000-00003F140000}"/>
    <cellStyle name="쉼표 [0] 6 2 2" xfId="7072" xr:uid="{00000000-0005-0000-0000-00003F140000}"/>
    <cellStyle name="쉼표 [0] 6 2 3" xfId="8729" xr:uid="{00000000-0005-0000-0000-00003F140000}"/>
    <cellStyle name="쉼표 [0] 6 3" xfId="1493" xr:uid="{00000000-0005-0000-0000-000040140000}"/>
    <cellStyle name="쉼표 [0] 6 3 2" xfId="7078" xr:uid="{00000000-0005-0000-0000-000040140000}"/>
    <cellStyle name="쉼표 [0] 6 3 3" xfId="8735" xr:uid="{00000000-0005-0000-0000-000040140000}"/>
    <cellStyle name="쉼표 [0] 6 4" xfId="5766" xr:uid="{00000000-0005-0000-0000-000041140000}"/>
    <cellStyle name="쉼표 [0] 6 4 2" xfId="8598" xr:uid="{00000000-0005-0000-0000-000041140000}"/>
    <cellStyle name="쉼표 [0] 6 4 3" xfId="10249" xr:uid="{00000000-0005-0000-0000-000041140000}"/>
    <cellStyle name="쉼표 [0] 6 5" xfId="5767" xr:uid="{00000000-0005-0000-0000-000042140000}"/>
    <cellStyle name="쉼표 [0] 6 5 2" xfId="8599" xr:uid="{00000000-0005-0000-0000-000042140000}"/>
    <cellStyle name="쉼표 [0] 6 5 3" xfId="10250" xr:uid="{00000000-0005-0000-0000-000042140000}"/>
    <cellStyle name="쉼표 [0] 6 6" xfId="5768" xr:uid="{00000000-0005-0000-0000-000043140000}"/>
    <cellStyle name="쉼표 [0] 6 6 2" xfId="8600" xr:uid="{00000000-0005-0000-0000-000043140000}"/>
    <cellStyle name="쉼표 [0] 6 6 3" xfId="10251" xr:uid="{00000000-0005-0000-0000-000043140000}"/>
    <cellStyle name="쉼표 [0] 6 7" xfId="7071" xr:uid="{00000000-0005-0000-0000-00003E140000}"/>
    <cellStyle name="쉼표 [0] 6 8" xfId="8728" xr:uid="{00000000-0005-0000-0000-00003E140000}"/>
    <cellStyle name="쉼표 [0] 7" xfId="1437" xr:uid="{00000000-0005-0000-0000-000044140000}"/>
    <cellStyle name="쉼표 [0] 7 2" xfId="1438" xr:uid="{00000000-0005-0000-0000-000045140000}"/>
    <cellStyle name="쉼표 [0] 7 2 2" xfId="7074" xr:uid="{00000000-0005-0000-0000-000045140000}"/>
    <cellStyle name="쉼표 [0] 7 2 3" xfId="8731" xr:uid="{00000000-0005-0000-0000-000045140000}"/>
    <cellStyle name="쉼표 [0] 7 3" xfId="5769" xr:uid="{00000000-0005-0000-0000-000046140000}"/>
    <cellStyle name="쉼표 [0] 7 3 2" xfId="8601" xr:uid="{00000000-0005-0000-0000-000046140000}"/>
    <cellStyle name="쉼표 [0] 7 3 3" xfId="10252" xr:uid="{00000000-0005-0000-0000-000046140000}"/>
    <cellStyle name="쉼표 [0] 7 4" xfId="7073" xr:uid="{00000000-0005-0000-0000-000044140000}"/>
    <cellStyle name="쉼표 [0] 7 5" xfId="8730" xr:uid="{00000000-0005-0000-0000-000044140000}"/>
    <cellStyle name="쉼표 [0] 8" xfId="1439" xr:uid="{00000000-0005-0000-0000-000047140000}"/>
    <cellStyle name="쉼표 [0] 8 2" xfId="7075" xr:uid="{00000000-0005-0000-0000-000047140000}"/>
    <cellStyle name="쉼표 [0] 8 3" xfId="8732" xr:uid="{00000000-0005-0000-0000-000047140000}"/>
    <cellStyle name="쉼표 [0] 9" xfId="5770" xr:uid="{00000000-0005-0000-0000-000048140000}"/>
    <cellStyle name="쉼표 [0] 9 2" xfId="8602" xr:uid="{00000000-0005-0000-0000-000048140000}"/>
    <cellStyle name="쉼표 [0] 9 3" xfId="10253" xr:uid="{00000000-0005-0000-0000-000048140000}"/>
    <cellStyle name="쉼표 2" xfId="5771" xr:uid="{00000000-0005-0000-0000-000049140000}"/>
    <cellStyle name="쉼표 2 2" xfId="5772" xr:uid="{00000000-0005-0000-0000-00004A140000}"/>
    <cellStyle name="쉼표 2 2 2" xfId="8604" xr:uid="{00000000-0005-0000-0000-00004A140000}"/>
    <cellStyle name="쉼표 2 2 3" xfId="10255" xr:uid="{00000000-0005-0000-0000-00004A140000}"/>
    <cellStyle name="쉼표 2 3" xfId="5773" xr:uid="{00000000-0005-0000-0000-00004B140000}"/>
    <cellStyle name="쉼표 2 3 2" xfId="8605" xr:uid="{00000000-0005-0000-0000-00004B140000}"/>
    <cellStyle name="쉼표 2 3 3" xfId="10256" xr:uid="{00000000-0005-0000-0000-00004B140000}"/>
    <cellStyle name="쉼표 2 4" xfId="8603" xr:uid="{00000000-0005-0000-0000-000049140000}"/>
    <cellStyle name="쉼표 2 5" xfId="10254" xr:uid="{00000000-0005-0000-0000-000049140000}"/>
    <cellStyle name="안건회계법인" xfId="1335" xr:uid="{00000000-0005-0000-0000-00004C140000}"/>
    <cellStyle name="연결된 셀" xfId="1297" builtinId="24" customBuiltin="1"/>
    <cellStyle name="연결된 셀 10" xfId="480" xr:uid="{00000000-0005-0000-0000-00004E140000}"/>
    <cellStyle name="연결된 셀 11" xfId="481" xr:uid="{00000000-0005-0000-0000-00004F140000}"/>
    <cellStyle name="연결된 셀 12" xfId="482" xr:uid="{00000000-0005-0000-0000-000050140000}"/>
    <cellStyle name="연결된 셀 2" xfId="483" xr:uid="{00000000-0005-0000-0000-000051140000}"/>
    <cellStyle name="연결된 셀 2 2" xfId="484" xr:uid="{00000000-0005-0000-0000-000052140000}"/>
    <cellStyle name="연결된 셀 2 3" xfId="485" xr:uid="{00000000-0005-0000-0000-000053140000}"/>
    <cellStyle name="연결된 셀 2 4" xfId="486" xr:uid="{00000000-0005-0000-0000-000054140000}"/>
    <cellStyle name="연결된 셀 3" xfId="487" xr:uid="{00000000-0005-0000-0000-000055140000}"/>
    <cellStyle name="연결된 셀 4" xfId="488" xr:uid="{00000000-0005-0000-0000-000056140000}"/>
    <cellStyle name="연결된 셀 5" xfId="489" xr:uid="{00000000-0005-0000-0000-000057140000}"/>
    <cellStyle name="연결된 셀 6" xfId="490" xr:uid="{00000000-0005-0000-0000-000058140000}"/>
    <cellStyle name="연결된 셀 7" xfId="491" xr:uid="{00000000-0005-0000-0000-000059140000}"/>
    <cellStyle name="연결된 셀 8" xfId="492" xr:uid="{00000000-0005-0000-0000-00005A140000}"/>
    <cellStyle name="연결된 셀 9" xfId="493" xr:uid="{00000000-0005-0000-0000-00005B140000}"/>
    <cellStyle name="요약" xfId="1302" builtinId="25" customBuiltin="1"/>
    <cellStyle name="요약 10" xfId="494" xr:uid="{00000000-0005-0000-0000-00005D140000}"/>
    <cellStyle name="요약 11" xfId="495" xr:uid="{00000000-0005-0000-0000-00005E140000}"/>
    <cellStyle name="요약 12" xfId="496" xr:uid="{00000000-0005-0000-0000-00005F140000}"/>
    <cellStyle name="요약 2" xfId="497" xr:uid="{00000000-0005-0000-0000-000060140000}"/>
    <cellStyle name="요약 2 2" xfId="498" xr:uid="{00000000-0005-0000-0000-000061140000}"/>
    <cellStyle name="요약 2 3" xfId="499" xr:uid="{00000000-0005-0000-0000-000062140000}"/>
    <cellStyle name="요약 2 4" xfId="500" xr:uid="{00000000-0005-0000-0000-000063140000}"/>
    <cellStyle name="요약 3" xfId="501" xr:uid="{00000000-0005-0000-0000-000064140000}"/>
    <cellStyle name="요약 4" xfId="502" xr:uid="{00000000-0005-0000-0000-000065140000}"/>
    <cellStyle name="요약 5" xfId="503" xr:uid="{00000000-0005-0000-0000-000066140000}"/>
    <cellStyle name="요약 6" xfId="504" xr:uid="{00000000-0005-0000-0000-000067140000}"/>
    <cellStyle name="요약 7" xfId="505" xr:uid="{00000000-0005-0000-0000-000068140000}"/>
    <cellStyle name="요약 8" xfId="506" xr:uid="{00000000-0005-0000-0000-000069140000}"/>
    <cellStyle name="요약 9" xfId="507" xr:uid="{00000000-0005-0000-0000-00006A140000}"/>
    <cellStyle name="입력" xfId="1294" builtinId="20" customBuiltin="1"/>
    <cellStyle name="입력 10" xfId="508" xr:uid="{00000000-0005-0000-0000-00006C140000}"/>
    <cellStyle name="입력 11" xfId="509" xr:uid="{00000000-0005-0000-0000-00006D140000}"/>
    <cellStyle name="입력 12" xfId="510" xr:uid="{00000000-0005-0000-0000-00006E140000}"/>
    <cellStyle name="입력 2" xfId="511" xr:uid="{00000000-0005-0000-0000-00006F140000}"/>
    <cellStyle name="입력 2 2" xfId="512" xr:uid="{00000000-0005-0000-0000-000070140000}"/>
    <cellStyle name="입력 2 3" xfId="513" xr:uid="{00000000-0005-0000-0000-000071140000}"/>
    <cellStyle name="입력 2 4" xfId="514" xr:uid="{00000000-0005-0000-0000-000072140000}"/>
    <cellStyle name="입력 3" xfId="515" xr:uid="{00000000-0005-0000-0000-000073140000}"/>
    <cellStyle name="입력 4" xfId="516" xr:uid="{00000000-0005-0000-0000-000074140000}"/>
    <cellStyle name="입력 5" xfId="517" xr:uid="{00000000-0005-0000-0000-000075140000}"/>
    <cellStyle name="입력 6" xfId="518" xr:uid="{00000000-0005-0000-0000-000076140000}"/>
    <cellStyle name="입력 7" xfId="519" xr:uid="{00000000-0005-0000-0000-000077140000}"/>
    <cellStyle name="입력 8" xfId="520" xr:uid="{00000000-0005-0000-0000-000078140000}"/>
    <cellStyle name="입력 9" xfId="521" xr:uid="{00000000-0005-0000-0000-000079140000}"/>
    <cellStyle name="자리수" xfId="1336" xr:uid="{00000000-0005-0000-0000-00007A140000}"/>
    <cellStyle name="자리수0" xfId="1337" xr:uid="{00000000-0005-0000-0000-00007B140000}"/>
    <cellStyle name="제목" xfId="1286" builtinId="15" customBuiltin="1"/>
    <cellStyle name="제목 1" xfId="1287" builtinId="16" customBuiltin="1"/>
    <cellStyle name="제목 1 10" xfId="522" xr:uid="{00000000-0005-0000-0000-00007E140000}"/>
    <cellStyle name="제목 1 11" xfId="523" xr:uid="{00000000-0005-0000-0000-00007F140000}"/>
    <cellStyle name="제목 1 12" xfId="524" xr:uid="{00000000-0005-0000-0000-000080140000}"/>
    <cellStyle name="제목 1 2" xfId="525" xr:uid="{00000000-0005-0000-0000-000081140000}"/>
    <cellStyle name="제목 1 2 2" xfId="526" xr:uid="{00000000-0005-0000-0000-000082140000}"/>
    <cellStyle name="제목 1 2 3" xfId="527" xr:uid="{00000000-0005-0000-0000-000083140000}"/>
    <cellStyle name="제목 1 2 4" xfId="528" xr:uid="{00000000-0005-0000-0000-000084140000}"/>
    <cellStyle name="제목 1 3" xfId="529" xr:uid="{00000000-0005-0000-0000-000085140000}"/>
    <cellStyle name="제목 1 4" xfId="530" xr:uid="{00000000-0005-0000-0000-000086140000}"/>
    <cellStyle name="제목 1 5" xfId="531" xr:uid="{00000000-0005-0000-0000-000087140000}"/>
    <cellStyle name="제목 1 6" xfId="532" xr:uid="{00000000-0005-0000-0000-000088140000}"/>
    <cellStyle name="제목 1 7" xfId="533" xr:uid="{00000000-0005-0000-0000-000089140000}"/>
    <cellStyle name="제목 1 8" xfId="534" xr:uid="{00000000-0005-0000-0000-00008A140000}"/>
    <cellStyle name="제목 1 9" xfId="535" xr:uid="{00000000-0005-0000-0000-00008B140000}"/>
    <cellStyle name="제목 10" xfId="536" xr:uid="{00000000-0005-0000-0000-00008C140000}"/>
    <cellStyle name="제목 11" xfId="537" xr:uid="{00000000-0005-0000-0000-00008D140000}"/>
    <cellStyle name="제목 12" xfId="538" xr:uid="{00000000-0005-0000-0000-00008E140000}"/>
    <cellStyle name="제목 13" xfId="539" xr:uid="{00000000-0005-0000-0000-00008F140000}"/>
    <cellStyle name="제목 14" xfId="540" xr:uid="{00000000-0005-0000-0000-000090140000}"/>
    <cellStyle name="제목 15" xfId="541" xr:uid="{00000000-0005-0000-0000-000091140000}"/>
    <cellStyle name="제목 2" xfId="1288" builtinId="17" customBuiltin="1"/>
    <cellStyle name="제목 2 10" xfId="542" xr:uid="{00000000-0005-0000-0000-000093140000}"/>
    <cellStyle name="제목 2 11" xfId="543" xr:uid="{00000000-0005-0000-0000-000094140000}"/>
    <cellStyle name="제목 2 12" xfId="544" xr:uid="{00000000-0005-0000-0000-000095140000}"/>
    <cellStyle name="제목 2 2" xfId="545" xr:uid="{00000000-0005-0000-0000-000096140000}"/>
    <cellStyle name="제목 2 2 2" xfId="546" xr:uid="{00000000-0005-0000-0000-000097140000}"/>
    <cellStyle name="제목 2 2 3" xfId="547" xr:uid="{00000000-0005-0000-0000-000098140000}"/>
    <cellStyle name="제목 2 2 4" xfId="548" xr:uid="{00000000-0005-0000-0000-000099140000}"/>
    <cellStyle name="제목 2 3" xfId="549" xr:uid="{00000000-0005-0000-0000-00009A140000}"/>
    <cellStyle name="제목 2 4" xfId="550" xr:uid="{00000000-0005-0000-0000-00009B140000}"/>
    <cellStyle name="제목 2 5" xfId="551" xr:uid="{00000000-0005-0000-0000-00009C140000}"/>
    <cellStyle name="제목 2 6" xfId="552" xr:uid="{00000000-0005-0000-0000-00009D140000}"/>
    <cellStyle name="제목 2 7" xfId="553" xr:uid="{00000000-0005-0000-0000-00009E140000}"/>
    <cellStyle name="제목 2 8" xfId="554" xr:uid="{00000000-0005-0000-0000-00009F140000}"/>
    <cellStyle name="제목 2 9" xfId="555" xr:uid="{00000000-0005-0000-0000-0000A0140000}"/>
    <cellStyle name="제목 3" xfId="1289" builtinId="18" customBuiltin="1"/>
    <cellStyle name="제목 3 10" xfId="556" xr:uid="{00000000-0005-0000-0000-0000A2140000}"/>
    <cellStyle name="제목 3 11" xfId="557" xr:uid="{00000000-0005-0000-0000-0000A3140000}"/>
    <cellStyle name="제목 3 12" xfId="558" xr:uid="{00000000-0005-0000-0000-0000A4140000}"/>
    <cellStyle name="제목 3 2" xfId="559" xr:uid="{00000000-0005-0000-0000-0000A5140000}"/>
    <cellStyle name="제목 3 2 2" xfId="560" xr:uid="{00000000-0005-0000-0000-0000A6140000}"/>
    <cellStyle name="제목 3 2 3" xfId="561" xr:uid="{00000000-0005-0000-0000-0000A7140000}"/>
    <cellStyle name="제목 3 2 4" xfId="562" xr:uid="{00000000-0005-0000-0000-0000A8140000}"/>
    <cellStyle name="제목 3 3" xfId="563" xr:uid="{00000000-0005-0000-0000-0000A9140000}"/>
    <cellStyle name="제목 3 4" xfId="564" xr:uid="{00000000-0005-0000-0000-0000AA140000}"/>
    <cellStyle name="제목 3 5" xfId="565" xr:uid="{00000000-0005-0000-0000-0000AB140000}"/>
    <cellStyle name="제목 3 6" xfId="566" xr:uid="{00000000-0005-0000-0000-0000AC140000}"/>
    <cellStyle name="제목 3 7" xfId="567" xr:uid="{00000000-0005-0000-0000-0000AD140000}"/>
    <cellStyle name="제목 3 8" xfId="568" xr:uid="{00000000-0005-0000-0000-0000AE140000}"/>
    <cellStyle name="제목 3 9" xfId="569" xr:uid="{00000000-0005-0000-0000-0000AF140000}"/>
    <cellStyle name="제목 4" xfId="1290" builtinId="19" customBuiltin="1"/>
    <cellStyle name="제목 4 10" xfId="570" xr:uid="{00000000-0005-0000-0000-0000B1140000}"/>
    <cellStyle name="제목 4 11" xfId="571" xr:uid="{00000000-0005-0000-0000-0000B2140000}"/>
    <cellStyle name="제목 4 12" xfId="572" xr:uid="{00000000-0005-0000-0000-0000B3140000}"/>
    <cellStyle name="제목 4 2" xfId="573" xr:uid="{00000000-0005-0000-0000-0000B4140000}"/>
    <cellStyle name="제목 4 2 2" xfId="574" xr:uid="{00000000-0005-0000-0000-0000B5140000}"/>
    <cellStyle name="제목 4 2 3" xfId="575" xr:uid="{00000000-0005-0000-0000-0000B6140000}"/>
    <cellStyle name="제목 4 2 4" xfId="576" xr:uid="{00000000-0005-0000-0000-0000B7140000}"/>
    <cellStyle name="제목 4 3" xfId="577" xr:uid="{00000000-0005-0000-0000-0000B8140000}"/>
    <cellStyle name="제목 4 4" xfId="578" xr:uid="{00000000-0005-0000-0000-0000B9140000}"/>
    <cellStyle name="제목 4 5" xfId="579" xr:uid="{00000000-0005-0000-0000-0000BA140000}"/>
    <cellStyle name="제목 4 6" xfId="580" xr:uid="{00000000-0005-0000-0000-0000BB140000}"/>
    <cellStyle name="제목 4 7" xfId="581" xr:uid="{00000000-0005-0000-0000-0000BC140000}"/>
    <cellStyle name="제목 4 8" xfId="582" xr:uid="{00000000-0005-0000-0000-0000BD140000}"/>
    <cellStyle name="제목 4 9" xfId="583" xr:uid="{00000000-0005-0000-0000-0000BE140000}"/>
    <cellStyle name="제목 5" xfId="584" xr:uid="{00000000-0005-0000-0000-0000BF140000}"/>
    <cellStyle name="제목 5 2" xfId="585" xr:uid="{00000000-0005-0000-0000-0000C0140000}"/>
    <cellStyle name="제목 5 3" xfId="586" xr:uid="{00000000-0005-0000-0000-0000C1140000}"/>
    <cellStyle name="제목 5 4" xfId="587" xr:uid="{00000000-0005-0000-0000-0000C2140000}"/>
    <cellStyle name="제목 6" xfId="588" xr:uid="{00000000-0005-0000-0000-0000C3140000}"/>
    <cellStyle name="제목 7" xfId="589" xr:uid="{00000000-0005-0000-0000-0000C4140000}"/>
    <cellStyle name="제목 8" xfId="590" xr:uid="{00000000-0005-0000-0000-0000C5140000}"/>
    <cellStyle name="제목 9" xfId="591" xr:uid="{00000000-0005-0000-0000-0000C6140000}"/>
    <cellStyle name="좋음" xfId="1291" builtinId="26" customBuiltin="1"/>
    <cellStyle name="좋음 10" xfId="592" xr:uid="{00000000-0005-0000-0000-0000C8140000}"/>
    <cellStyle name="좋음 11" xfId="593" xr:uid="{00000000-0005-0000-0000-0000C9140000}"/>
    <cellStyle name="좋음 12" xfId="594" xr:uid="{00000000-0005-0000-0000-0000CA140000}"/>
    <cellStyle name="좋음 2" xfId="595" xr:uid="{00000000-0005-0000-0000-0000CB140000}"/>
    <cellStyle name="좋음 2 2" xfId="596" xr:uid="{00000000-0005-0000-0000-0000CC140000}"/>
    <cellStyle name="좋음 2 3" xfId="597" xr:uid="{00000000-0005-0000-0000-0000CD140000}"/>
    <cellStyle name="좋음 2 4" xfId="598" xr:uid="{00000000-0005-0000-0000-0000CE140000}"/>
    <cellStyle name="좋음 3" xfId="599" xr:uid="{00000000-0005-0000-0000-0000CF140000}"/>
    <cellStyle name="좋음 4" xfId="600" xr:uid="{00000000-0005-0000-0000-0000D0140000}"/>
    <cellStyle name="좋음 5" xfId="601" xr:uid="{00000000-0005-0000-0000-0000D1140000}"/>
    <cellStyle name="좋음 6" xfId="602" xr:uid="{00000000-0005-0000-0000-0000D2140000}"/>
    <cellStyle name="좋음 7" xfId="603" xr:uid="{00000000-0005-0000-0000-0000D3140000}"/>
    <cellStyle name="좋음 8" xfId="604" xr:uid="{00000000-0005-0000-0000-0000D4140000}"/>
    <cellStyle name="좋음 9" xfId="605" xr:uid="{00000000-0005-0000-0000-0000D5140000}"/>
    <cellStyle name="주요관리" xfId="5774" xr:uid="{00000000-0005-0000-0000-0000D6140000}"/>
    <cellStyle name="주요관리 2" xfId="5775" xr:uid="{00000000-0005-0000-0000-0000D7140000}"/>
    <cellStyle name="주요관리 2 2" xfId="8607" xr:uid="{00000000-0005-0000-0000-0000D7140000}"/>
    <cellStyle name="주요관리 3" xfId="8606" xr:uid="{00000000-0005-0000-0000-0000D6140000}"/>
    <cellStyle name="注释" xfId="5776" xr:uid="{00000000-0005-0000-0000-0000D8140000}"/>
    <cellStyle name="注释 2" xfId="5777" xr:uid="{00000000-0005-0000-0000-0000D9140000}"/>
    <cellStyle name="注释 2 2" xfId="5778" xr:uid="{00000000-0005-0000-0000-0000DA140000}"/>
    <cellStyle name="注释 2 2 2" xfId="8610" xr:uid="{00000000-0005-0000-0000-0000DA140000}"/>
    <cellStyle name="注释 2 2 3" xfId="10259" xr:uid="{00000000-0005-0000-0000-0000DA140000}"/>
    <cellStyle name="注释 2 3" xfId="5779" xr:uid="{00000000-0005-0000-0000-0000DB140000}"/>
    <cellStyle name="注释 2 3 2" xfId="8611" xr:uid="{00000000-0005-0000-0000-0000DB140000}"/>
    <cellStyle name="注释 2 3 3" xfId="10260" xr:uid="{00000000-0005-0000-0000-0000DB140000}"/>
    <cellStyle name="注释 2 4" xfId="8609" xr:uid="{00000000-0005-0000-0000-0000D9140000}"/>
    <cellStyle name="注释 2 5" xfId="10258" xr:uid="{00000000-0005-0000-0000-0000D9140000}"/>
    <cellStyle name="注释 3" xfId="5780" xr:uid="{00000000-0005-0000-0000-0000DC140000}"/>
    <cellStyle name="注释 3 2" xfId="5781" xr:uid="{00000000-0005-0000-0000-0000DD140000}"/>
    <cellStyle name="注释 3 2 2" xfId="8613" xr:uid="{00000000-0005-0000-0000-0000DD140000}"/>
    <cellStyle name="注释 3 2 3" xfId="10262" xr:uid="{00000000-0005-0000-0000-0000DD140000}"/>
    <cellStyle name="注释 3 3" xfId="8612" xr:uid="{00000000-0005-0000-0000-0000DC140000}"/>
    <cellStyle name="注释 3 4" xfId="10261" xr:uid="{00000000-0005-0000-0000-0000DC140000}"/>
    <cellStyle name="注释 4" xfId="5782" xr:uid="{00000000-0005-0000-0000-0000DE140000}"/>
    <cellStyle name="注释 4 2" xfId="8614" xr:uid="{00000000-0005-0000-0000-0000DE140000}"/>
    <cellStyle name="注释 4 3" xfId="10263" xr:uid="{00000000-0005-0000-0000-0000DE140000}"/>
    <cellStyle name="注释 5" xfId="8608" xr:uid="{00000000-0005-0000-0000-0000D8140000}"/>
    <cellStyle name="注释 6" xfId="10257" xr:uid="{00000000-0005-0000-0000-0000D8140000}"/>
    <cellStyle name="差" xfId="5783" xr:uid="{00000000-0005-0000-0000-0000DF140000}"/>
    <cellStyle name="差 2" xfId="5784" xr:uid="{00000000-0005-0000-0000-0000E0140000}"/>
    <cellStyle name="差 2 2" xfId="5785" xr:uid="{00000000-0005-0000-0000-0000E1140000}"/>
    <cellStyle name="差 2 2 2" xfId="5786" xr:uid="{00000000-0005-0000-0000-0000E2140000}"/>
    <cellStyle name="差 2 3" xfId="5787" xr:uid="{00000000-0005-0000-0000-0000E3140000}"/>
    <cellStyle name="差 2 3 2" xfId="5788" xr:uid="{00000000-0005-0000-0000-0000E4140000}"/>
    <cellStyle name="差 2 4" xfId="5789" xr:uid="{00000000-0005-0000-0000-0000E5140000}"/>
    <cellStyle name="差 3" xfId="5790" xr:uid="{00000000-0005-0000-0000-0000E6140000}"/>
    <cellStyle name="差 3 2" xfId="5791" xr:uid="{00000000-0005-0000-0000-0000E7140000}"/>
    <cellStyle name="差 3 2 2" xfId="5792" xr:uid="{00000000-0005-0000-0000-0000E8140000}"/>
    <cellStyle name="差 3 3" xfId="5793" xr:uid="{00000000-0005-0000-0000-0000E9140000}"/>
    <cellStyle name="差 3 3 2" xfId="5794" xr:uid="{00000000-0005-0000-0000-0000EA140000}"/>
    <cellStyle name="差 3 4" xfId="5795" xr:uid="{00000000-0005-0000-0000-0000EB140000}"/>
    <cellStyle name="差 4" xfId="5796" xr:uid="{00000000-0005-0000-0000-0000EC140000}"/>
    <cellStyle name="差_01월및02월 실행사항-토목ENG" xfId="5797" xr:uid="{00000000-0005-0000-0000-0000ED140000}"/>
    <cellStyle name="差_01월및02월 실행사항-토목ENG 2" xfId="5798" xr:uid="{00000000-0005-0000-0000-0000EE140000}"/>
    <cellStyle name="差_01월및02월 실행사항-토목ENG 2 2" xfId="5799" xr:uid="{00000000-0005-0000-0000-0000EF140000}"/>
    <cellStyle name="差_01월및02월 실행사항-토목ENG 3" xfId="5800" xr:uid="{00000000-0005-0000-0000-0000F0140000}"/>
    <cellStyle name="差_01월및02월 실행사항-토목ENG 3 2" xfId="5801" xr:uid="{00000000-0005-0000-0000-0000F1140000}"/>
    <cellStyle name="差_01월및02월 실행사항-토목ENG 4" xfId="5802" xr:uid="{00000000-0005-0000-0000-0000F2140000}"/>
    <cellStyle name="差_1월및2월실행사항(건축엔지니어링팀)" xfId="5803" xr:uid="{00000000-0005-0000-0000-0000F3140000}"/>
    <cellStyle name="差_1월및2월실행사항(건축엔지니어링팀) 2" xfId="5804" xr:uid="{00000000-0005-0000-0000-0000F4140000}"/>
    <cellStyle name="差_1월및2월실행사항(건축엔지니어링팀) 2 2" xfId="5805" xr:uid="{00000000-0005-0000-0000-0000F5140000}"/>
    <cellStyle name="差_1월및2월실행사항(건축엔지니어링팀) 3" xfId="5806" xr:uid="{00000000-0005-0000-0000-0000F6140000}"/>
    <cellStyle name="差_1월및2월실행사항(건축엔지니어링팀) 3 2" xfId="5807" xr:uid="{00000000-0005-0000-0000-0000F7140000}"/>
    <cellStyle name="差_1월및2월실행사항(건축엔지니어링팀) 4" xfId="5808" xr:uid="{00000000-0005-0000-0000-0000F8140000}"/>
    <cellStyle name="差_1월및2월실행사항_기계영업1파트" xfId="5809" xr:uid="{00000000-0005-0000-0000-0000F9140000}"/>
    <cellStyle name="差_1월및2월실행사항_기계영업1파트 2" xfId="5810" xr:uid="{00000000-0005-0000-0000-0000FA140000}"/>
    <cellStyle name="差_1월및2월실행사항_기계영업1파트 2 2" xfId="5811" xr:uid="{00000000-0005-0000-0000-0000FB140000}"/>
    <cellStyle name="差_1월및2월실행사항_기계영업1파트 3" xfId="5812" xr:uid="{00000000-0005-0000-0000-0000FC140000}"/>
    <cellStyle name="差_1월및2월실행사항_기계영업1파트 3 2" xfId="5813" xr:uid="{00000000-0005-0000-0000-0000FD140000}"/>
    <cellStyle name="差_1월및2월실행사항_기계영업1파트 4" xfId="5814" xr:uid="{00000000-0005-0000-0000-0000FE140000}"/>
    <cellStyle name="差_1월및2월실행사항_일본사업" xfId="5815" xr:uid="{00000000-0005-0000-0000-0000FF140000}"/>
    <cellStyle name="差_1월및2월실행사항_일본사업 2" xfId="5816" xr:uid="{00000000-0005-0000-0000-000000150000}"/>
    <cellStyle name="差_1월및2월실행사항_일본사업 2 2" xfId="5817" xr:uid="{00000000-0005-0000-0000-000001150000}"/>
    <cellStyle name="差_1월및2월실행사항_일본사업 3" xfId="5818" xr:uid="{00000000-0005-0000-0000-000002150000}"/>
    <cellStyle name="差_1월및2월실행사항_일본사업 3 2" xfId="5819" xr:uid="{00000000-0005-0000-0000-000003150000}"/>
    <cellStyle name="差_1월및2월실행사항_일본사업 4" xfId="5820" xr:uid="{00000000-0005-0000-0000-000004150000}"/>
    <cellStyle name="差_1월및2월실행사항-토목" xfId="5821" xr:uid="{00000000-0005-0000-0000-000005150000}"/>
    <cellStyle name="差_1월및2월실행사항-토목 2" xfId="5822" xr:uid="{00000000-0005-0000-0000-000006150000}"/>
    <cellStyle name="差_1월및2월실행사항-토목 2 2" xfId="5823" xr:uid="{00000000-0005-0000-0000-000007150000}"/>
    <cellStyle name="差_1월및2월실행사항-토목 3" xfId="5824" xr:uid="{00000000-0005-0000-0000-000008150000}"/>
    <cellStyle name="差_1월및2월실행사항-토목 3 2" xfId="5825" xr:uid="{00000000-0005-0000-0000-000009150000}"/>
    <cellStyle name="差_1월및2월실행사항-토목 4" xfId="5826" xr:uid="{00000000-0005-0000-0000-00000A150000}"/>
    <cellStyle name="差_2009_Jul_Aug Plan" xfId="5827" xr:uid="{00000000-0005-0000-0000-00000B150000}"/>
    <cellStyle name="差_2009_Jul_Aug Plan 2" xfId="5828" xr:uid="{00000000-0005-0000-0000-00000C150000}"/>
    <cellStyle name="差_2009_Jul_Aug Plan 2 2" xfId="5829" xr:uid="{00000000-0005-0000-0000-00000D150000}"/>
    <cellStyle name="差_2009_Jul_Aug Plan 3" xfId="5830" xr:uid="{00000000-0005-0000-0000-00000E150000}"/>
    <cellStyle name="差_2009_Jul_Aug Plan_01월및02월 실행사항-토목ENG" xfId="5831" xr:uid="{00000000-0005-0000-0000-00000F150000}"/>
    <cellStyle name="差_2009_Jul_Aug Plan_01월및02월 실행사항-토목ENG 2" xfId="5832" xr:uid="{00000000-0005-0000-0000-000010150000}"/>
    <cellStyle name="差_2009_Jul_Aug Plan_01월및02월 실행사항-토목ENG 2 2" xfId="5833" xr:uid="{00000000-0005-0000-0000-000011150000}"/>
    <cellStyle name="差_2009_Jul_Aug Plan_01월및02월 실행사항-토목ENG 3" xfId="5834" xr:uid="{00000000-0005-0000-0000-000012150000}"/>
    <cellStyle name="差_2009_Jul_Aug Plan_01월및02월 실행사항-토목ENG 3 2" xfId="5835" xr:uid="{00000000-0005-0000-0000-000013150000}"/>
    <cellStyle name="差_2009_Jul_Aug Plan_01월및02월 실행사항-토목ENG 4" xfId="5836" xr:uid="{00000000-0005-0000-0000-000014150000}"/>
    <cellStyle name="差_2009_Jul_Aug Plan_1월및2월실행사항(건축엔지니어링팀)" xfId="5837" xr:uid="{00000000-0005-0000-0000-000015150000}"/>
    <cellStyle name="差_2009_Jul_Aug Plan_1월및2월실행사항(건축엔지니어링팀) 2" xfId="5838" xr:uid="{00000000-0005-0000-0000-000016150000}"/>
    <cellStyle name="差_2009_Jul_Aug Plan_1월및2월실행사항(건축엔지니어링팀) 2 2" xfId="5839" xr:uid="{00000000-0005-0000-0000-000017150000}"/>
    <cellStyle name="差_2009_Jul_Aug Plan_1월및2월실행사항(건축엔지니어링팀) 3" xfId="5840" xr:uid="{00000000-0005-0000-0000-000018150000}"/>
    <cellStyle name="差_2009_Jul_Aug Plan_1월및2월실행사항(건축엔지니어링팀) 3 2" xfId="5841" xr:uid="{00000000-0005-0000-0000-000019150000}"/>
    <cellStyle name="差_2009_Jul_Aug Plan_1월및2월실행사항(건축엔지니어링팀) 4" xfId="5842" xr:uid="{00000000-0005-0000-0000-00001A150000}"/>
    <cellStyle name="差_2009_Jul_Aug Plan_1월및2월실행사항_기계영업1파트" xfId="5843" xr:uid="{00000000-0005-0000-0000-00001B150000}"/>
    <cellStyle name="差_2009_Jul_Aug Plan_1월및2월실행사항_기계영업1파트 2" xfId="5844" xr:uid="{00000000-0005-0000-0000-00001C150000}"/>
    <cellStyle name="差_2009_Jul_Aug Plan_1월및2월실행사항_기계영업1파트 2 2" xfId="5845" xr:uid="{00000000-0005-0000-0000-00001D150000}"/>
    <cellStyle name="差_2009_Jul_Aug Plan_1월및2월실행사항_기계영업1파트 3" xfId="5846" xr:uid="{00000000-0005-0000-0000-00001E150000}"/>
    <cellStyle name="差_2009_Jul_Aug Plan_1월및2월실행사항_기계영업1파트 3 2" xfId="5847" xr:uid="{00000000-0005-0000-0000-00001F150000}"/>
    <cellStyle name="差_2009_Jul_Aug Plan_1월및2월실행사항_기계영업1파트 4" xfId="5848" xr:uid="{00000000-0005-0000-0000-000020150000}"/>
    <cellStyle name="差_2009_Jul_Aug Plan_1월및2월실행사항-토목" xfId="5849" xr:uid="{00000000-0005-0000-0000-000021150000}"/>
    <cellStyle name="差_2009_Jul_Aug Plan_1월및2월실행사항-토목 2" xfId="5850" xr:uid="{00000000-0005-0000-0000-000022150000}"/>
    <cellStyle name="差_2009_Jul_Aug Plan_1월및2월실행사항-토목 2 2" xfId="5851" xr:uid="{00000000-0005-0000-0000-000023150000}"/>
    <cellStyle name="差_2009_Jul_Aug Plan_1월및2월실행사항-토목 3" xfId="5852" xr:uid="{00000000-0005-0000-0000-000024150000}"/>
    <cellStyle name="差_2009_Jul_Aug Plan_1월및2월실행사항-토목 3 2" xfId="5853" xr:uid="{00000000-0005-0000-0000-000025150000}"/>
    <cellStyle name="差_2009_Jul_Aug Plan_1월및2월실행사항-토목 4" xfId="5854" xr:uid="{00000000-0005-0000-0000-000026150000}"/>
    <cellStyle name="差_2009_Jul_Aug Plan_8월및9월실행사항-건축엔지니어링팀" xfId="5855" xr:uid="{00000000-0005-0000-0000-000027150000}"/>
    <cellStyle name="差_2009_Jul_Aug Plan_8월및9월실행사항-건축엔지니어링팀 2" xfId="5856" xr:uid="{00000000-0005-0000-0000-000028150000}"/>
    <cellStyle name="差_2009_Jul_Aug Plan_8월및9월실행사항-건축엔지니어링팀 2 2" xfId="5857" xr:uid="{00000000-0005-0000-0000-000029150000}"/>
    <cellStyle name="差_2009_Jul_Aug Plan_8월및9월실행사항-건축엔지니어링팀 3" xfId="5858" xr:uid="{00000000-0005-0000-0000-00002A150000}"/>
    <cellStyle name="差_2009_Jul_Aug Plan_8월및9월실행사항-건축엔지니어링팀 3 2" xfId="5859" xr:uid="{00000000-0005-0000-0000-00002B150000}"/>
    <cellStyle name="差_2009_Jul_Aug Plan_8월및9월실행사항-건축엔지니어링팀 4" xfId="5860" xr:uid="{00000000-0005-0000-0000-00002C150000}"/>
    <cellStyle name="差_2009_Jul_Aug Plan_8월및9월실행사항-건축엔지니어링팀_1월및2월실행사항-토목" xfId="5861" xr:uid="{00000000-0005-0000-0000-00002D150000}"/>
    <cellStyle name="差_2009_Jul_Aug Plan_8월및9월실행사항-건축엔지니어링팀_1월및2월실행사항-토목 2" xfId="5862" xr:uid="{00000000-0005-0000-0000-00002E150000}"/>
    <cellStyle name="差_2009_Jul_Aug Plan_8월및9월실행사항-건축엔지니어링팀_1월및2월실행사항-토목 2 2" xfId="5863" xr:uid="{00000000-0005-0000-0000-00002F150000}"/>
    <cellStyle name="差_2009_Jul_Aug Plan_8월및9월실행사항-건축엔지니어링팀_1월및2월실행사항-토목 3" xfId="5864" xr:uid="{00000000-0005-0000-0000-000030150000}"/>
    <cellStyle name="差_2009_Jul_Aug Plan_8월및9월실행사항-건축엔지니어링팀_1월및2월실행사항-토목 3 2" xfId="5865" xr:uid="{00000000-0005-0000-0000-000031150000}"/>
    <cellStyle name="差_2009_Jul_Aug Plan_8월및9월실행사항-건축엔지니어링팀_1월및2월실행사항-토목 4" xfId="5866" xr:uid="{00000000-0005-0000-0000-000032150000}"/>
    <cellStyle name="差_2009_Jul_Aug Plan_8월및9월실행사항-토목eng" xfId="5867" xr:uid="{00000000-0005-0000-0000-000033150000}"/>
    <cellStyle name="差_2009_Jul_Aug Plan_8월및9월실행사항-토목eng 2" xfId="5868" xr:uid="{00000000-0005-0000-0000-000034150000}"/>
    <cellStyle name="差_2009_Jul_Aug Plan_8월및9월실행사항-토목eng 2 2" xfId="5869" xr:uid="{00000000-0005-0000-0000-000035150000}"/>
    <cellStyle name="差_2009_Jul_Aug Plan_8월및9월실행사항-토목eng 3" xfId="5870" xr:uid="{00000000-0005-0000-0000-000036150000}"/>
    <cellStyle name="差_2009_Jul_Aug Plan_8월및9월실행사항-토목eng 3 2" xfId="5871" xr:uid="{00000000-0005-0000-0000-000037150000}"/>
    <cellStyle name="差_2009_Jul_Aug Plan_8월및9월실행사항-토목eng 4" xfId="5872" xr:uid="{00000000-0005-0000-0000-000038150000}"/>
    <cellStyle name="差_2009_Jul_Aug Plan_8월및9월실행사항-토목eng_1월및2월실행사항-토목" xfId="5873" xr:uid="{00000000-0005-0000-0000-000039150000}"/>
    <cellStyle name="差_2009_Jul_Aug Plan_8월및9월실행사항-토목eng_1월및2월실행사항-토목 2" xfId="5874" xr:uid="{00000000-0005-0000-0000-00003A150000}"/>
    <cellStyle name="差_2009_Jul_Aug Plan_8월및9월실행사항-토목eng_1월및2월실행사항-토목 2 2" xfId="5875" xr:uid="{00000000-0005-0000-0000-00003B150000}"/>
    <cellStyle name="差_2009_Jul_Aug Plan_8월및9월실행사항-토목eng_1월및2월실행사항-토목 3" xfId="5876" xr:uid="{00000000-0005-0000-0000-00003C150000}"/>
    <cellStyle name="差_2009_Jul_Aug Plan_8월및9월실행사항-토목eng_1월및2월실행사항-토목 3 2" xfId="5877" xr:uid="{00000000-0005-0000-0000-00003D150000}"/>
    <cellStyle name="差_2009_Jul_Aug Plan_8월및9월실행사항-토목eng_1월및2월실행사항-토목 4" xfId="5878" xr:uid="{00000000-0005-0000-0000-00003E150000}"/>
    <cellStyle name="差_2009_Jul_Aug Plan_8월및9월실행사항-플랜트" xfId="5879" xr:uid="{00000000-0005-0000-0000-00003F150000}"/>
    <cellStyle name="差_2009_Jul_Aug Plan_8월및9월실행사항-플랜트 2" xfId="5880" xr:uid="{00000000-0005-0000-0000-000040150000}"/>
    <cellStyle name="差_2009_Jul_Aug Plan_8월및9월실행사항-플랜트 2 2" xfId="5881" xr:uid="{00000000-0005-0000-0000-000041150000}"/>
    <cellStyle name="差_2009_Jul_Aug Plan_8월및9월실행사항-플랜트 3" xfId="5882" xr:uid="{00000000-0005-0000-0000-000042150000}"/>
    <cellStyle name="差_2009_Jul_Aug Plan_8월및9월실행사항-플랜트 3 2" xfId="5883" xr:uid="{00000000-0005-0000-0000-000043150000}"/>
    <cellStyle name="差_2009_Jul_Aug Plan_8월및9월실행사항-플랜트 4" xfId="5884" xr:uid="{00000000-0005-0000-0000-000044150000}"/>
    <cellStyle name="差_2009_Jul_Aug Plan_8월및9월실행사항-플랜트_1월및2월실행사항-토목" xfId="5885" xr:uid="{00000000-0005-0000-0000-000045150000}"/>
    <cellStyle name="差_2009_Jul_Aug Plan_8월및9월실행사항-플랜트_1월및2월실행사항-토목 2" xfId="5886" xr:uid="{00000000-0005-0000-0000-000046150000}"/>
    <cellStyle name="差_2009_Jul_Aug Plan_8월및9월실행사항-플랜트_1월및2월실행사항-토목 2 2" xfId="5887" xr:uid="{00000000-0005-0000-0000-000047150000}"/>
    <cellStyle name="差_2009_Jul_Aug Plan_8월및9월실행사항-플랜트_1월및2월실행사항-토목 3" xfId="5888" xr:uid="{00000000-0005-0000-0000-000048150000}"/>
    <cellStyle name="差_2009_Jul_Aug Plan_8월및9월실행사항-플랜트_1월및2월실행사항-토목 3 2" xfId="5889" xr:uid="{00000000-0005-0000-0000-000049150000}"/>
    <cellStyle name="差_2009_Jul_Aug Plan_8월및9월실행사항-플랜트_1월및2월실행사항-토목 4" xfId="5890" xr:uid="{00000000-0005-0000-0000-00004A150000}"/>
    <cellStyle name="差_2009_Jul_Aug Plan_cn(보고자료)" xfId="5891" xr:uid="{00000000-0005-0000-0000-00004B150000}"/>
    <cellStyle name="差_2009_Jul_Aug Plan_cn(보고자료) 2" xfId="5892" xr:uid="{00000000-0005-0000-0000-00004C150000}"/>
    <cellStyle name="差_2009_Jul_Aug Plan_cn(보고자료) 2 2" xfId="5893" xr:uid="{00000000-0005-0000-0000-00004D150000}"/>
    <cellStyle name="差_2009_Jul_Aug Plan_cn(보고자료) 3" xfId="5894" xr:uid="{00000000-0005-0000-0000-00004E150000}"/>
    <cellStyle name="差_2009_Jul_Aug Plan_cn(보고자료)_01월및02월 실행사항-토목ENG" xfId="5895" xr:uid="{00000000-0005-0000-0000-00004F150000}"/>
    <cellStyle name="差_2009_Jul_Aug Plan_cn(보고자료)_01월및02월 실행사항-토목ENG 2" xfId="5896" xr:uid="{00000000-0005-0000-0000-000050150000}"/>
    <cellStyle name="差_2009_Jul_Aug Plan_cn(보고자료)_01월및02월 실행사항-토목ENG 2 2" xfId="5897" xr:uid="{00000000-0005-0000-0000-000051150000}"/>
    <cellStyle name="差_2009_Jul_Aug Plan_cn(보고자료)_01월및02월 실행사항-토목ENG 3" xfId="5898" xr:uid="{00000000-0005-0000-0000-000052150000}"/>
    <cellStyle name="差_2009_Jul_Aug Plan_cn(보고자료)_01월및02월 실행사항-토목ENG 3 2" xfId="5899" xr:uid="{00000000-0005-0000-0000-000053150000}"/>
    <cellStyle name="差_2009_Jul_Aug Plan_cn(보고자료)_01월및02월 실행사항-토목ENG 4" xfId="5900" xr:uid="{00000000-0005-0000-0000-000054150000}"/>
    <cellStyle name="差_2009_Jul_Aug Plan_cn(보고자료)_1월및2월실행사항(건축엔지니어링팀)" xfId="5901" xr:uid="{00000000-0005-0000-0000-000055150000}"/>
    <cellStyle name="差_2009_Jul_Aug Plan_cn(보고자료)_1월및2월실행사항(건축엔지니어링팀) 2" xfId="5902" xr:uid="{00000000-0005-0000-0000-000056150000}"/>
    <cellStyle name="差_2009_Jul_Aug Plan_cn(보고자료)_1월및2월실행사항(건축엔지니어링팀) 2 2" xfId="5903" xr:uid="{00000000-0005-0000-0000-000057150000}"/>
    <cellStyle name="差_2009_Jul_Aug Plan_cn(보고자료)_1월및2월실행사항(건축엔지니어링팀) 3" xfId="5904" xr:uid="{00000000-0005-0000-0000-000058150000}"/>
    <cellStyle name="差_2009_Jul_Aug Plan_cn(보고자료)_1월및2월실행사항(건축엔지니어링팀) 3 2" xfId="5905" xr:uid="{00000000-0005-0000-0000-000059150000}"/>
    <cellStyle name="差_2009_Jul_Aug Plan_cn(보고자료)_1월및2월실행사항(건축엔지니어링팀) 4" xfId="5906" xr:uid="{00000000-0005-0000-0000-00005A150000}"/>
    <cellStyle name="差_2009_Jul_Aug Plan_cn(보고자료)_1월및2월실행사항_기계영업1파트" xfId="5907" xr:uid="{00000000-0005-0000-0000-00005B150000}"/>
    <cellStyle name="差_2009_Jul_Aug Plan_cn(보고자료)_1월및2월실행사항_기계영업1파트 2" xfId="5908" xr:uid="{00000000-0005-0000-0000-00005C150000}"/>
    <cellStyle name="差_2009_Jul_Aug Plan_cn(보고자료)_1월및2월실행사항_기계영업1파트 2 2" xfId="5909" xr:uid="{00000000-0005-0000-0000-00005D150000}"/>
    <cellStyle name="差_2009_Jul_Aug Plan_cn(보고자료)_1월및2월실행사항_기계영업1파트 3" xfId="5910" xr:uid="{00000000-0005-0000-0000-00005E150000}"/>
    <cellStyle name="差_2009_Jul_Aug Plan_cn(보고자료)_1월및2월실행사항_기계영업1파트 3 2" xfId="5911" xr:uid="{00000000-0005-0000-0000-00005F150000}"/>
    <cellStyle name="差_2009_Jul_Aug Plan_cn(보고자료)_1월및2월실행사항_기계영업1파트 4" xfId="5912" xr:uid="{00000000-0005-0000-0000-000060150000}"/>
    <cellStyle name="差_2009_Jul_Aug Plan_cn(보고자료)_1월및2월실행사항-토목" xfId="5913" xr:uid="{00000000-0005-0000-0000-000061150000}"/>
    <cellStyle name="差_2009_Jul_Aug Plan_cn(보고자료)_1월및2월실행사항-토목 2" xfId="5914" xr:uid="{00000000-0005-0000-0000-000062150000}"/>
    <cellStyle name="差_2009_Jul_Aug Plan_cn(보고자료)_1월및2월실행사항-토목 2 2" xfId="5915" xr:uid="{00000000-0005-0000-0000-000063150000}"/>
    <cellStyle name="差_2009_Jul_Aug Plan_cn(보고자료)_1월및2월실행사항-토목 3" xfId="5916" xr:uid="{00000000-0005-0000-0000-000064150000}"/>
    <cellStyle name="差_2009_Jul_Aug Plan_cn(보고자료)_1월및2월실행사항-토목 3 2" xfId="5917" xr:uid="{00000000-0005-0000-0000-000065150000}"/>
    <cellStyle name="差_2009_Jul_Aug Plan_cn(보고자료)_1월및2월실행사항-토목 4" xfId="5918" xr:uid="{00000000-0005-0000-0000-000066150000}"/>
    <cellStyle name="差_2009_Jul_Aug Plan_cn(보고자료)_8월및9월실행사항-건축엔지니어링팀" xfId="5919" xr:uid="{00000000-0005-0000-0000-000067150000}"/>
    <cellStyle name="差_2009_Jul_Aug Plan_cn(보고자료)_8월및9월실행사항-건축엔지니어링팀 2" xfId="5920" xr:uid="{00000000-0005-0000-0000-000068150000}"/>
    <cellStyle name="差_2009_Jul_Aug Plan_cn(보고자료)_8월및9월실행사항-건축엔지니어링팀 2 2" xfId="5921" xr:uid="{00000000-0005-0000-0000-000069150000}"/>
    <cellStyle name="差_2009_Jul_Aug Plan_cn(보고자료)_8월및9월실행사항-건축엔지니어링팀 3" xfId="5922" xr:uid="{00000000-0005-0000-0000-00006A150000}"/>
    <cellStyle name="差_2009_Jul_Aug Plan_cn(보고자료)_8월및9월실행사항-건축엔지니어링팀 3 2" xfId="5923" xr:uid="{00000000-0005-0000-0000-00006B150000}"/>
    <cellStyle name="差_2009_Jul_Aug Plan_cn(보고자료)_8월및9월실행사항-건축엔지니어링팀 4" xfId="5924" xr:uid="{00000000-0005-0000-0000-00006C150000}"/>
    <cellStyle name="差_2009_Jul_Aug Plan_cn(보고자료)_8월및9월실행사항-건축엔지니어링팀_1월및2월실행사항-토목" xfId="5925" xr:uid="{00000000-0005-0000-0000-00006D150000}"/>
    <cellStyle name="差_2009_Jul_Aug Plan_cn(보고자료)_8월및9월실행사항-건축엔지니어링팀_1월및2월실행사항-토목 2" xfId="5926" xr:uid="{00000000-0005-0000-0000-00006E150000}"/>
    <cellStyle name="差_2009_Jul_Aug Plan_cn(보고자료)_8월및9월실행사항-건축엔지니어링팀_1월및2월실행사항-토목 2 2" xfId="5927" xr:uid="{00000000-0005-0000-0000-00006F150000}"/>
    <cellStyle name="差_2009_Jul_Aug Plan_cn(보고자료)_8월및9월실행사항-건축엔지니어링팀_1월및2월실행사항-토목 3" xfId="5928" xr:uid="{00000000-0005-0000-0000-000070150000}"/>
    <cellStyle name="差_2009_Jul_Aug Plan_cn(보고자료)_8월및9월실행사항-건축엔지니어링팀_1월및2월실행사항-토목 3 2" xfId="5929" xr:uid="{00000000-0005-0000-0000-000071150000}"/>
    <cellStyle name="差_2009_Jul_Aug Plan_cn(보고자료)_8월및9월실행사항-건축엔지니어링팀_1월및2월실행사항-토목 4" xfId="5930" xr:uid="{00000000-0005-0000-0000-000072150000}"/>
    <cellStyle name="差_2009_Jul_Aug Plan_cn(보고자료)_8월및9월실행사항-토목eng" xfId="5931" xr:uid="{00000000-0005-0000-0000-000073150000}"/>
    <cellStyle name="差_2009_Jul_Aug Plan_cn(보고자료)_8월및9월실행사항-토목eng 2" xfId="5932" xr:uid="{00000000-0005-0000-0000-000074150000}"/>
    <cellStyle name="差_2009_Jul_Aug Plan_cn(보고자료)_8월및9월실행사항-토목eng 2 2" xfId="5933" xr:uid="{00000000-0005-0000-0000-000075150000}"/>
    <cellStyle name="差_2009_Jul_Aug Plan_cn(보고자료)_8월및9월실행사항-토목eng 3" xfId="5934" xr:uid="{00000000-0005-0000-0000-000076150000}"/>
    <cellStyle name="差_2009_Jul_Aug Plan_cn(보고자료)_8월및9월실행사항-토목eng 3 2" xfId="5935" xr:uid="{00000000-0005-0000-0000-000077150000}"/>
    <cellStyle name="差_2009_Jul_Aug Plan_cn(보고자료)_8월및9월실행사항-토목eng 4" xfId="5936" xr:uid="{00000000-0005-0000-0000-000078150000}"/>
    <cellStyle name="差_2009_Jul_Aug Plan_cn(보고자료)_8월및9월실행사항-토목eng_1월및2월실행사항-토목" xfId="5937" xr:uid="{00000000-0005-0000-0000-000079150000}"/>
    <cellStyle name="差_2009_Jul_Aug Plan_cn(보고자료)_8월및9월실행사항-토목eng_1월및2월실행사항-토목 2" xfId="5938" xr:uid="{00000000-0005-0000-0000-00007A150000}"/>
    <cellStyle name="差_2009_Jul_Aug Plan_cn(보고자료)_8월및9월실행사항-토목eng_1월및2월실행사항-토목 2 2" xfId="5939" xr:uid="{00000000-0005-0000-0000-00007B150000}"/>
    <cellStyle name="差_2009_Jul_Aug Plan_cn(보고자료)_8월및9월실행사항-토목eng_1월및2월실행사항-토목 3" xfId="5940" xr:uid="{00000000-0005-0000-0000-00007C150000}"/>
    <cellStyle name="差_2009_Jul_Aug Plan_cn(보고자료)_8월및9월실행사항-토목eng_1월및2월실행사항-토목 3 2" xfId="5941" xr:uid="{00000000-0005-0000-0000-00007D150000}"/>
    <cellStyle name="差_2009_Jul_Aug Plan_cn(보고자료)_8월및9월실행사항-토목eng_1월및2월실행사항-토목 4" xfId="5942" xr:uid="{00000000-0005-0000-0000-00007E150000}"/>
    <cellStyle name="差_2009_Jul_Aug Plan_cn(보고자료)_8월및9월실행사항-플랜트" xfId="5943" xr:uid="{00000000-0005-0000-0000-00007F150000}"/>
    <cellStyle name="差_2009_Jul_Aug Plan_cn(보고자료)_8월및9월실행사항-플랜트 2" xfId="5944" xr:uid="{00000000-0005-0000-0000-000080150000}"/>
    <cellStyle name="差_2009_Jul_Aug Plan_cn(보고자료)_8월및9월실행사항-플랜트 2 2" xfId="5945" xr:uid="{00000000-0005-0000-0000-000081150000}"/>
    <cellStyle name="差_2009_Jul_Aug Plan_cn(보고자료)_8월및9월실행사항-플랜트 3" xfId="5946" xr:uid="{00000000-0005-0000-0000-000082150000}"/>
    <cellStyle name="差_2009_Jul_Aug Plan_cn(보고자료)_8월및9월실행사항-플랜트 3 2" xfId="5947" xr:uid="{00000000-0005-0000-0000-000083150000}"/>
    <cellStyle name="差_2009_Jul_Aug Plan_cn(보고자료)_8월및9월실행사항-플랜트 4" xfId="5948" xr:uid="{00000000-0005-0000-0000-000084150000}"/>
    <cellStyle name="差_2009_Jul_Aug Plan_cn(보고자료)_8월및9월실행사항-플랜트_1월및2월실행사항-토목" xfId="5949" xr:uid="{00000000-0005-0000-0000-000085150000}"/>
    <cellStyle name="差_2009_Jul_Aug Plan_cn(보고자료)_8월및9월실행사항-플랜트_1월및2월실행사항-토목 2" xfId="5950" xr:uid="{00000000-0005-0000-0000-000086150000}"/>
    <cellStyle name="差_2009_Jul_Aug Plan_cn(보고자료)_8월및9월실행사항-플랜트_1월및2월실행사항-토목 2 2" xfId="5951" xr:uid="{00000000-0005-0000-0000-000087150000}"/>
    <cellStyle name="差_2009_Jul_Aug Plan_cn(보고자료)_8월및9월실행사항-플랜트_1월및2월실행사항-토목 3" xfId="5952" xr:uid="{00000000-0005-0000-0000-000088150000}"/>
    <cellStyle name="差_2009_Jul_Aug Plan_cn(보고자료)_8월및9월실행사항-플랜트_1월및2월실행사항-토목 3 2" xfId="5953" xr:uid="{00000000-0005-0000-0000-000089150000}"/>
    <cellStyle name="差_2009_Jul_Aug Plan_cn(보고자료)_8월및9월실행사항-플랜트_1월및2월실행사항-토목 4" xfId="5954" xr:uid="{00000000-0005-0000-0000-00008A150000}"/>
    <cellStyle name="差_2009_Jul_Aug Plan_cn(보고자료)_플랜트 1월및2월실행사항" xfId="5955" xr:uid="{00000000-0005-0000-0000-00008B150000}"/>
    <cellStyle name="差_2009_Jul_Aug Plan_cn(보고자료)_플랜트 1월및2월실행사항 2" xfId="5956" xr:uid="{00000000-0005-0000-0000-00008C150000}"/>
    <cellStyle name="差_2009_Jul_Aug Plan_cn(보고자료)_플랜트 1월및2월실행사항 2 2" xfId="5957" xr:uid="{00000000-0005-0000-0000-00008D150000}"/>
    <cellStyle name="差_2009_Jul_Aug Plan_cn(보고자료)_플랜트 1월및2월실행사항 3" xfId="5958" xr:uid="{00000000-0005-0000-0000-00008E150000}"/>
    <cellStyle name="差_2009_Jul_Aug Plan_cn(보고자료)_플랜트 1월및2월실행사항 3 2" xfId="5959" xr:uid="{00000000-0005-0000-0000-00008F150000}"/>
    <cellStyle name="差_2009_Jul_Aug Plan_cn(보고자료)_플랜트 1월및2월실행사항 4" xfId="5960" xr:uid="{00000000-0005-0000-0000-000090150000}"/>
    <cellStyle name="差_2009_Jul_Aug Plan_cn(보고자료)_해외사업팀-1월및2월실행사항" xfId="5961" xr:uid="{00000000-0005-0000-0000-000091150000}"/>
    <cellStyle name="差_2009_Jul_Aug Plan_cn(보고자료)_해외사업팀-1월및2월실행사항 2" xfId="5962" xr:uid="{00000000-0005-0000-0000-000092150000}"/>
    <cellStyle name="差_2009_Jul_Aug Plan_cn(보고자료)_해외사업팀-1월및2월실행사항 2 2" xfId="5963" xr:uid="{00000000-0005-0000-0000-000093150000}"/>
    <cellStyle name="差_2009_Jul_Aug Plan_cn(보고자료)_해외사업팀-1월및2월실행사항 3" xfId="5964" xr:uid="{00000000-0005-0000-0000-000094150000}"/>
    <cellStyle name="差_2009_Jul_Aug Plan_cn(보고자료)_해외사업팀-1월및2월실행사항 3 2" xfId="5965" xr:uid="{00000000-0005-0000-0000-000095150000}"/>
    <cellStyle name="差_2009_Jul_Aug Plan_cn(보고자료)_해외사업팀-1월및2월실행사항 4" xfId="5966" xr:uid="{00000000-0005-0000-0000-000096150000}"/>
    <cellStyle name="差_2009_Jul_Aug Plan_플랜트 1월및2월실행사항" xfId="5967" xr:uid="{00000000-0005-0000-0000-000097150000}"/>
    <cellStyle name="差_2009_Jul_Aug Plan_플랜트 1월및2월실행사항 2" xfId="5968" xr:uid="{00000000-0005-0000-0000-000098150000}"/>
    <cellStyle name="差_2009_Jul_Aug Plan_플랜트 1월및2월실행사항 2 2" xfId="5969" xr:uid="{00000000-0005-0000-0000-000099150000}"/>
    <cellStyle name="差_2009_Jul_Aug Plan_플랜트 1월및2월실행사항 3" xfId="5970" xr:uid="{00000000-0005-0000-0000-00009A150000}"/>
    <cellStyle name="差_2009_Jul_Aug Plan_플랜트 1월및2월실행사항 3 2" xfId="5971" xr:uid="{00000000-0005-0000-0000-00009B150000}"/>
    <cellStyle name="差_2009_Jul_Aug Plan_플랜트 1월및2월실행사항 4" xfId="5972" xr:uid="{00000000-0005-0000-0000-00009C150000}"/>
    <cellStyle name="差_2009_Jul_Aug Plan_해외사업팀-1월및2월실행사항" xfId="5973" xr:uid="{00000000-0005-0000-0000-00009D150000}"/>
    <cellStyle name="差_2009_Jul_Aug Plan_해외사업팀-1월및2월실행사항 2" xfId="5974" xr:uid="{00000000-0005-0000-0000-00009E150000}"/>
    <cellStyle name="差_2009_Jul_Aug Plan_해외사업팀-1월및2월실행사항 2 2" xfId="5975" xr:uid="{00000000-0005-0000-0000-00009F150000}"/>
    <cellStyle name="差_2009_Jul_Aug Plan_해외사업팀-1월및2월실행사항 3" xfId="5976" xr:uid="{00000000-0005-0000-0000-0000A0150000}"/>
    <cellStyle name="差_2009_Jul_Aug Plan_해외사업팀-1월및2월실행사항 3 2" xfId="5977" xr:uid="{00000000-0005-0000-0000-0000A1150000}"/>
    <cellStyle name="差_2009_Jul_Aug Plan_해외사업팀-1월및2월실행사항 4" xfId="5978" xr:uid="{00000000-0005-0000-0000-0000A2150000}"/>
    <cellStyle name="差_7월및8월실행사항_eBiz사업팀" xfId="5979" xr:uid="{00000000-0005-0000-0000-0000A3150000}"/>
    <cellStyle name="差_7월및8월실행사항_eBiz사업팀 2" xfId="5980" xr:uid="{00000000-0005-0000-0000-0000A4150000}"/>
    <cellStyle name="差_7월및8월실행사항_eBiz사업팀 2 2" xfId="5981" xr:uid="{00000000-0005-0000-0000-0000A5150000}"/>
    <cellStyle name="差_7월및8월실행사항_eBiz사업팀 3" xfId="5982" xr:uid="{00000000-0005-0000-0000-0000A6150000}"/>
    <cellStyle name="差_7월및8월실행사항_eBiz사업팀_01월및02월 실행사항-토목ENG" xfId="5983" xr:uid="{00000000-0005-0000-0000-0000A7150000}"/>
    <cellStyle name="差_7월및8월실행사항_eBiz사업팀_01월및02월 실행사항-토목ENG 2" xfId="5984" xr:uid="{00000000-0005-0000-0000-0000A8150000}"/>
    <cellStyle name="差_7월및8월실행사항_eBiz사업팀_01월및02월 실행사항-토목ENG 2 2" xfId="5985" xr:uid="{00000000-0005-0000-0000-0000A9150000}"/>
    <cellStyle name="差_7월및8월실행사항_eBiz사업팀_01월및02월 실행사항-토목ENG 3" xfId="5986" xr:uid="{00000000-0005-0000-0000-0000AA150000}"/>
    <cellStyle name="差_7월및8월실행사항_eBiz사업팀_01월및02월 실행사항-토목ENG 3 2" xfId="5987" xr:uid="{00000000-0005-0000-0000-0000AB150000}"/>
    <cellStyle name="差_7월및8월실행사항_eBiz사업팀_01월및02월 실행사항-토목ENG 4" xfId="5988" xr:uid="{00000000-0005-0000-0000-0000AC150000}"/>
    <cellStyle name="差_7월및8월실행사항_eBiz사업팀_1월및2월실행사항(건축엔지니어링팀)" xfId="5989" xr:uid="{00000000-0005-0000-0000-0000AD150000}"/>
    <cellStyle name="差_7월및8월실행사항_eBiz사업팀_1월및2월실행사항(건축엔지니어링팀) 2" xfId="5990" xr:uid="{00000000-0005-0000-0000-0000AE150000}"/>
    <cellStyle name="差_7월및8월실행사항_eBiz사업팀_1월및2월실행사항(건축엔지니어링팀) 2 2" xfId="5991" xr:uid="{00000000-0005-0000-0000-0000AF150000}"/>
    <cellStyle name="差_7월및8월실행사항_eBiz사업팀_1월및2월실행사항(건축엔지니어링팀) 3" xfId="5992" xr:uid="{00000000-0005-0000-0000-0000B0150000}"/>
    <cellStyle name="差_7월및8월실행사항_eBiz사업팀_1월및2월실행사항(건축엔지니어링팀) 3 2" xfId="5993" xr:uid="{00000000-0005-0000-0000-0000B1150000}"/>
    <cellStyle name="差_7월및8월실행사항_eBiz사업팀_1월및2월실행사항(건축엔지니어링팀) 4" xfId="5994" xr:uid="{00000000-0005-0000-0000-0000B2150000}"/>
    <cellStyle name="差_7월및8월실행사항_eBiz사업팀_1월및2월실행사항_기계영업1파트" xfId="5995" xr:uid="{00000000-0005-0000-0000-0000B3150000}"/>
    <cellStyle name="差_7월및8월실행사항_eBiz사업팀_1월및2월실행사항_기계영업1파트 2" xfId="5996" xr:uid="{00000000-0005-0000-0000-0000B4150000}"/>
    <cellStyle name="差_7월및8월실행사항_eBiz사업팀_1월및2월실행사항_기계영업1파트 2 2" xfId="5997" xr:uid="{00000000-0005-0000-0000-0000B5150000}"/>
    <cellStyle name="差_7월및8월실행사항_eBiz사업팀_1월및2월실행사항_기계영업1파트 3" xfId="5998" xr:uid="{00000000-0005-0000-0000-0000B6150000}"/>
    <cellStyle name="差_7월및8월실행사항_eBiz사업팀_1월및2월실행사항_기계영업1파트 3 2" xfId="5999" xr:uid="{00000000-0005-0000-0000-0000B7150000}"/>
    <cellStyle name="差_7월및8월실행사항_eBiz사업팀_1월및2월실행사항_기계영업1파트 4" xfId="6000" xr:uid="{00000000-0005-0000-0000-0000B8150000}"/>
    <cellStyle name="差_7월및8월실행사항_eBiz사업팀_1월및2월실행사항-토목" xfId="6001" xr:uid="{00000000-0005-0000-0000-0000B9150000}"/>
    <cellStyle name="差_7월및8월실행사항_eBiz사업팀_1월및2월실행사항-토목 2" xfId="6002" xr:uid="{00000000-0005-0000-0000-0000BA150000}"/>
    <cellStyle name="差_7월및8월실행사항_eBiz사업팀_1월및2월실행사항-토목 2 2" xfId="6003" xr:uid="{00000000-0005-0000-0000-0000BB150000}"/>
    <cellStyle name="差_7월및8월실행사항_eBiz사업팀_1월및2월실행사항-토목 3" xfId="6004" xr:uid="{00000000-0005-0000-0000-0000BC150000}"/>
    <cellStyle name="差_7월및8월실행사항_eBiz사업팀_1월및2월실행사항-토목 3 2" xfId="6005" xr:uid="{00000000-0005-0000-0000-0000BD150000}"/>
    <cellStyle name="差_7월및8월실행사항_eBiz사업팀_1월및2월실행사항-토목 4" xfId="6006" xr:uid="{00000000-0005-0000-0000-0000BE150000}"/>
    <cellStyle name="差_7월및8월실행사항_eBiz사업팀_8월및9월실행사항-건축엔지니어링팀" xfId="6007" xr:uid="{00000000-0005-0000-0000-0000BF150000}"/>
    <cellStyle name="差_7월및8월실행사항_eBiz사업팀_8월및9월실행사항-건축엔지니어링팀 2" xfId="6008" xr:uid="{00000000-0005-0000-0000-0000C0150000}"/>
    <cellStyle name="差_7월및8월실행사항_eBiz사업팀_8월및9월실행사항-건축엔지니어링팀 2 2" xfId="6009" xr:uid="{00000000-0005-0000-0000-0000C1150000}"/>
    <cellStyle name="差_7월및8월실행사항_eBiz사업팀_8월및9월실행사항-건축엔지니어링팀 3" xfId="6010" xr:uid="{00000000-0005-0000-0000-0000C2150000}"/>
    <cellStyle name="差_7월및8월실행사항_eBiz사업팀_8월및9월실행사항-건축엔지니어링팀 3 2" xfId="6011" xr:uid="{00000000-0005-0000-0000-0000C3150000}"/>
    <cellStyle name="差_7월및8월실행사항_eBiz사업팀_8월및9월실행사항-건축엔지니어링팀 4" xfId="6012" xr:uid="{00000000-0005-0000-0000-0000C4150000}"/>
    <cellStyle name="差_7월및8월실행사항_eBiz사업팀_8월및9월실행사항-건축엔지니어링팀_1월및2월실행사항-토목" xfId="6013" xr:uid="{00000000-0005-0000-0000-0000C5150000}"/>
    <cellStyle name="差_7월및8월실행사항_eBiz사업팀_8월및9월실행사항-건축엔지니어링팀_1월및2월실행사항-토목 2" xfId="6014" xr:uid="{00000000-0005-0000-0000-0000C6150000}"/>
    <cellStyle name="差_7월및8월실행사항_eBiz사업팀_8월및9월실행사항-건축엔지니어링팀_1월및2월실행사항-토목 2 2" xfId="6015" xr:uid="{00000000-0005-0000-0000-0000C7150000}"/>
    <cellStyle name="差_7월및8월실행사항_eBiz사업팀_8월및9월실행사항-건축엔지니어링팀_1월및2월실행사항-토목 3" xfId="6016" xr:uid="{00000000-0005-0000-0000-0000C8150000}"/>
    <cellStyle name="差_7월및8월실행사항_eBiz사업팀_8월및9월실행사항-건축엔지니어링팀_1월및2월실행사항-토목 3 2" xfId="6017" xr:uid="{00000000-0005-0000-0000-0000C9150000}"/>
    <cellStyle name="差_7월및8월실행사항_eBiz사업팀_8월및9월실행사항-건축엔지니어링팀_1월및2월실행사항-토목 4" xfId="6018" xr:uid="{00000000-0005-0000-0000-0000CA150000}"/>
    <cellStyle name="差_7월및8월실행사항_eBiz사업팀_8월및9월실행사항-토목eng" xfId="6019" xr:uid="{00000000-0005-0000-0000-0000CB150000}"/>
    <cellStyle name="差_7월및8월실행사항_eBiz사업팀_8월및9월실행사항-토목eng 2" xfId="6020" xr:uid="{00000000-0005-0000-0000-0000CC150000}"/>
    <cellStyle name="差_7월및8월실행사항_eBiz사업팀_8월및9월실행사항-토목eng 2 2" xfId="6021" xr:uid="{00000000-0005-0000-0000-0000CD150000}"/>
    <cellStyle name="差_7월및8월실행사항_eBiz사업팀_8월및9월실행사항-토목eng 3" xfId="6022" xr:uid="{00000000-0005-0000-0000-0000CE150000}"/>
    <cellStyle name="差_7월및8월실행사항_eBiz사업팀_8월및9월실행사항-토목eng 3 2" xfId="6023" xr:uid="{00000000-0005-0000-0000-0000CF150000}"/>
    <cellStyle name="差_7월및8월실행사항_eBiz사업팀_8월및9월실행사항-토목eng 4" xfId="6024" xr:uid="{00000000-0005-0000-0000-0000D0150000}"/>
    <cellStyle name="差_7월및8월실행사항_eBiz사업팀_8월및9월실행사항-토목eng_1월및2월실행사항-토목" xfId="6025" xr:uid="{00000000-0005-0000-0000-0000D1150000}"/>
    <cellStyle name="差_7월및8월실행사항_eBiz사업팀_8월및9월실행사항-토목eng_1월및2월실행사항-토목 2" xfId="6026" xr:uid="{00000000-0005-0000-0000-0000D2150000}"/>
    <cellStyle name="差_7월및8월실행사항_eBiz사업팀_8월및9월실행사항-토목eng_1월및2월실행사항-토목 2 2" xfId="6027" xr:uid="{00000000-0005-0000-0000-0000D3150000}"/>
    <cellStyle name="差_7월및8월실행사항_eBiz사업팀_8월및9월실행사항-토목eng_1월및2월실행사항-토목 3" xfId="6028" xr:uid="{00000000-0005-0000-0000-0000D4150000}"/>
    <cellStyle name="差_7월및8월실행사항_eBiz사업팀_8월및9월실행사항-토목eng_1월및2월실행사항-토목 3 2" xfId="6029" xr:uid="{00000000-0005-0000-0000-0000D5150000}"/>
    <cellStyle name="差_7월및8월실행사항_eBiz사업팀_8월및9월실행사항-토목eng_1월및2월실행사항-토목 4" xfId="6030" xr:uid="{00000000-0005-0000-0000-0000D6150000}"/>
    <cellStyle name="差_7월및8월실행사항_eBiz사업팀_8월및9월실행사항-플랜트" xfId="6031" xr:uid="{00000000-0005-0000-0000-0000D7150000}"/>
    <cellStyle name="差_7월및8월실행사항_eBiz사업팀_8월및9월실행사항-플랜트 2" xfId="6032" xr:uid="{00000000-0005-0000-0000-0000D8150000}"/>
    <cellStyle name="差_7월및8월실행사항_eBiz사업팀_8월및9월실행사항-플랜트 2 2" xfId="6033" xr:uid="{00000000-0005-0000-0000-0000D9150000}"/>
    <cellStyle name="差_7월및8월실행사항_eBiz사업팀_8월및9월실행사항-플랜트 3" xfId="6034" xr:uid="{00000000-0005-0000-0000-0000DA150000}"/>
    <cellStyle name="差_7월및8월실행사항_eBiz사업팀_8월및9월실행사항-플랜트 3 2" xfId="6035" xr:uid="{00000000-0005-0000-0000-0000DB150000}"/>
    <cellStyle name="差_7월및8월실행사항_eBiz사업팀_8월및9월실행사항-플랜트 4" xfId="6036" xr:uid="{00000000-0005-0000-0000-0000DC150000}"/>
    <cellStyle name="差_7월및8월실행사항_eBiz사업팀_8월및9월실행사항-플랜트_1월및2월실행사항-토목" xfId="6037" xr:uid="{00000000-0005-0000-0000-0000DD150000}"/>
    <cellStyle name="差_7월및8월실행사항_eBiz사업팀_8월및9월실행사항-플랜트_1월및2월실행사항-토목 2" xfId="6038" xr:uid="{00000000-0005-0000-0000-0000DE150000}"/>
    <cellStyle name="差_7월및8월실행사항_eBiz사업팀_8월및9월실행사항-플랜트_1월및2월실행사항-토목 2 2" xfId="6039" xr:uid="{00000000-0005-0000-0000-0000DF150000}"/>
    <cellStyle name="差_7월및8월실행사항_eBiz사업팀_8월및9월실행사항-플랜트_1월및2월실행사항-토목 3" xfId="6040" xr:uid="{00000000-0005-0000-0000-0000E0150000}"/>
    <cellStyle name="差_7월및8월실행사항_eBiz사업팀_8월및9월실행사항-플랜트_1월및2월실행사항-토목 3 2" xfId="6041" xr:uid="{00000000-0005-0000-0000-0000E1150000}"/>
    <cellStyle name="差_7월및8월실행사항_eBiz사업팀_8월및9월실행사항-플랜트_1월및2월실행사항-토목 4" xfId="6042" xr:uid="{00000000-0005-0000-0000-0000E2150000}"/>
    <cellStyle name="差_7월및8월실행사항_eBiz사업팀_플랜트 1월및2월실행사항" xfId="6043" xr:uid="{00000000-0005-0000-0000-0000E3150000}"/>
    <cellStyle name="差_7월및8월실행사항_eBiz사업팀_플랜트 1월및2월실행사항 2" xfId="6044" xr:uid="{00000000-0005-0000-0000-0000E4150000}"/>
    <cellStyle name="差_7월및8월실행사항_eBiz사업팀_플랜트 1월및2월실행사항 2 2" xfId="6045" xr:uid="{00000000-0005-0000-0000-0000E5150000}"/>
    <cellStyle name="差_7월및8월실행사항_eBiz사업팀_플랜트 1월및2월실행사항 3" xfId="6046" xr:uid="{00000000-0005-0000-0000-0000E6150000}"/>
    <cellStyle name="差_7월및8월실행사항_eBiz사업팀_플랜트 1월및2월실행사항 3 2" xfId="6047" xr:uid="{00000000-0005-0000-0000-0000E7150000}"/>
    <cellStyle name="差_7월및8월실행사항_eBiz사업팀_플랜트 1월및2월실행사항 4" xfId="6048" xr:uid="{00000000-0005-0000-0000-0000E8150000}"/>
    <cellStyle name="差_7월및8월실행사항_eBiz사업팀_해외사업팀-1월및2월실행사항" xfId="6049" xr:uid="{00000000-0005-0000-0000-0000E9150000}"/>
    <cellStyle name="差_7월및8월실행사항_eBiz사업팀_해외사업팀-1월및2월실행사항 2" xfId="6050" xr:uid="{00000000-0005-0000-0000-0000EA150000}"/>
    <cellStyle name="差_7월및8월실행사항_eBiz사업팀_해외사업팀-1월및2월실행사항 2 2" xfId="6051" xr:uid="{00000000-0005-0000-0000-0000EB150000}"/>
    <cellStyle name="差_7월및8월실행사항_eBiz사업팀_해외사업팀-1월및2월실행사항 3" xfId="6052" xr:uid="{00000000-0005-0000-0000-0000EC150000}"/>
    <cellStyle name="差_7월및8월실행사항_eBiz사업팀_해외사업팀-1월및2월실행사항 3 2" xfId="6053" xr:uid="{00000000-0005-0000-0000-0000ED150000}"/>
    <cellStyle name="差_7월및8월실행사항_eBiz사업팀_해외사업팀-1월및2월실행사항 4" xfId="6054" xr:uid="{00000000-0005-0000-0000-0000EE150000}"/>
    <cellStyle name="差_7월및8월실행사항_일본사업 (2)" xfId="6055" xr:uid="{00000000-0005-0000-0000-0000EF150000}"/>
    <cellStyle name="差_7월및8월실행사항_일본사업 (2) 2" xfId="6056" xr:uid="{00000000-0005-0000-0000-0000F0150000}"/>
    <cellStyle name="差_7월및8월실행사항_일본사업 (2) 2 2" xfId="6057" xr:uid="{00000000-0005-0000-0000-0000F1150000}"/>
    <cellStyle name="差_7월및8월실행사항_일본사업 (2) 3" xfId="6058" xr:uid="{00000000-0005-0000-0000-0000F2150000}"/>
    <cellStyle name="差_7월및8월실행사항_일본사업 (2) 3 2" xfId="6059" xr:uid="{00000000-0005-0000-0000-0000F3150000}"/>
    <cellStyle name="差_7월및8월실행사항_일본사업 (2) 4" xfId="6060" xr:uid="{00000000-0005-0000-0000-0000F4150000}"/>
    <cellStyle name="差_7월및8월실행사항_일본사업 (2)_1월및2월실행사항-토목" xfId="6061" xr:uid="{00000000-0005-0000-0000-0000F5150000}"/>
    <cellStyle name="差_7월및8월실행사항_일본사업 (2)_1월및2월실행사항-토목 2" xfId="6062" xr:uid="{00000000-0005-0000-0000-0000F6150000}"/>
    <cellStyle name="差_7월및8월실행사항_일본사업 (2)_1월및2월실행사항-토목 2 2" xfId="6063" xr:uid="{00000000-0005-0000-0000-0000F7150000}"/>
    <cellStyle name="差_7월및8월실행사항_일본사업 (2)_1월및2월실행사항-토목 3" xfId="6064" xr:uid="{00000000-0005-0000-0000-0000F8150000}"/>
    <cellStyle name="差_7월및8월실행사항_일본사업 (2)_1월및2월실행사항-토목 3 2" xfId="6065" xr:uid="{00000000-0005-0000-0000-0000F9150000}"/>
    <cellStyle name="差_7월및8월실행사항_일본사업 (2)_1월및2월실행사항-토목 4" xfId="6066" xr:uid="{00000000-0005-0000-0000-0000FA150000}"/>
    <cellStyle name="差_8월및9월실행사항(국내기계)" xfId="6067" xr:uid="{00000000-0005-0000-0000-0000FB150000}"/>
    <cellStyle name="差_8월및9월실행사항(국내기계) 2" xfId="6068" xr:uid="{00000000-0005-0000-0000-0000FC150000}"/>
    <cellStyle name="差_8월및9월실행사항(국내기계) 2 2" xfId="6069" xr:uid="{00000000-0005-0000-0000-0000FD150000}"/>
    <cellStyle name="差_8월및9월실행사항(국내기계) 3" xfId="6070" xr:uid="{00000000-0005-0000-0000-0000FE150000}"/>
    <cellStyle name="差_8월및9월실행사항(국내기계) 3 2" xfId="6071" xr:uid="{00000000-0005-0000-0000-0000FF150000}"/>
    <cellStyle name="差_8월및9월실행사항(국내기계) 4" xfId="6072" xr:uid="{00000000-0005-0000-0000-000000160000}"/>
    <cellStyle name="差_8월및9월실행사항(국내기계)_1월및2월실행사항_cn" xfId="6073" xr:uid="{00000000-0005-0000-0000-000001160000}"/>
    <cellStyle name="差_8월및9월실행사항(국내기계)_1월및2월실행사항_cn 2" xfId="6074" xr:uid="{00000000-0005-0000-0000-000002160000}"/>
    <cellStyle name="差_8월및9월실행사항(국내기계)_1월및2월실행사항_cn 2 2" xfId="6075" xr:uid="{00000000-0005-0000-0000-000003160000}"/>
    <cellStyle name="差_8월및9월실행사항(국내기계)_1월및2월실행사항_cn 3" xfId="6076" xr:uid="{00000000-0005-0000-0000-000004160000}"/>
    <cellStyle name="差_8월및9월실행사항(국내기계)_1월및2월실행사항_기계사업 영업2파트" xfId="6077" xr:uid="{00000000-0005-0000-0000-000005160000}"/>
    <cellStyle name="差_8월및9월실행사항(국내기계)_1월및2월실행사항_기계사업 영업2파트 2" xfId="6078" xr:uid="{00000000-0005-0000-0000-000006160000}"/>
    <cellStyle name="差_8월및9월실행사항(국내기계)_1월및2월실행사항_기계사업 영업2파트 2 2" xfId="6079" xr:uid="{00000000-0005-0000-0000-000007160000}"/>
    <cellStyle name="差_8월및9월실행사항(국내기계)_1월및2월실행사항_기계사업 영업2파트 3" xfId="6080" xr:uid="{00000000-0005-0000-0000-000008160000}"/>
    <cellStyle name="差_8월및9월실행사항(국내기계)_1월및2월실행사항-건축" xfId="6081" xr:uid="{00000000-0005-0000-0000-000009160000}"/>
    <cellStyle name="差_8월및9월실행사항(국내기계)_1월및2월실행사항-건축 2" xfId="6082" xr:uid="{00000000-0005-0000-0000-00000A160000}"/>
    <cellStyle name="差_8월및9월실행사항(국내기계)_1월및2월실행사항-건축 2 2" xfId="6083" xr:uid="{00000000-0005-0000-0000-00000B160000}"/>
    <cellStyle name="差_8월및9월실행사항(국내기계)_1월및2월실행사항-건축 3" xfId="6084" xr:uid="{00000000-0005-0000-0000-00000C160000}"/>
    <cellStyle name="差_8월및9월실행사항_건축영업팀" xfId="6085" xr:uid="{00000000-0005-0000-0000-00000D160000}"/>
    <cellStyle name="差_8월및9월실행사항_건축영업팀 2" xfId="6086" xr:uid="{00000000-0005-0000-0000-00000E160000}"/>
    <cellStyle name="差_8월및9월실행사항_건축영업팀 2 2" xfId="6087" xr:uid="{00000000-0005-0000-0000-00000F160000}"/>
    <cellStyle name="差_8월및9월실행사항_건축영업팀 3" xfId="6088" xr:uid="{00000000-0005-0000-0000-000010160000}"/>
    <cellStyle name="差_8월및9월실행사항_건축영업팀 3 2" xfId="6089" xr:uid="{00000000-0005-0000-0000-000011160000}"/>
    <cellStyle name="差_8월및9월실행사항_건축영업팀 4" xfId="6090" xr:uid="{00000000-0005-0000-0000-000012160000}"/>
    <cellStyle name="差_8월및9월실행사항_건축영업팀_1월및2월실행사항_cn" xfId="6091" xr:uid="{00000000-0005-0000-0000-000013160000}"/>
    <cellStyle name="差_8월및9월실행사항_건축영업팀_1월및2월실행사항_cn 2" xfId="6092" xr:uid="{00000000-0005-0000-0000-000014160000}"/>
    <cellStyle name="差_8월및9월실행사항_건축영업팀_1월및2월실행사항_cn 2 2" xfId="6093" xr:uid="{00000000-0005-0000-0000-000015160000}"/>
    <cellStyle name="差_8월및9월실행사항_건축영업팀_1월및2월실행사항_cn 3" xfId="6094" xr:uid="{00000000-0005-0000-0000-000016160000}"/>
    <cellStyle name="差_8월및9월실행사항_건축영업팀_1월및2월실행사항_기계사업 영업2파트" xfId="6095" xr:uid="{00000000-0005-0000-0000-000017160000}"/>
    <cellStyle name="差_8월및9월실행사항_건축영업팀_1월및2월실행사항_기계사업 영업2파트 2" xfId="6096" xr:uid="{00000000-0005-0000-0000-000018160000}"/>
    <cellStyle name="差_8월및9월실행사항_건축영업팀_1월및2월실행사항_기계사업 영업2파트 2 2" xfId="6097" xr:uid="{00000000-0005-0000-0000-000019160000}"/>
    <cellStyle name="差_8월및9월실행사항_건축영업팀_1월및2월실행사항_기계사업 영업2파트 3" xfId="6098" xr:uid="{00000000-0005-0000-0000-00001A160000}"/>
    <cellStyle name="差_8월및9월실행사항_건축영업팀_1월및2월실행사항-건축" xfId="6099" xr:uid="{00000000-0005-0000-0000-00001B160000}"/>
    <cellStyle name="差_8월및9월실행사항_건축영업팀_1월및2월실행사항-건축 2" xfId="6100" xr:uid="{00000000-0005-0000-0000-00001C160000}"/>
    <cellStyle name="差_8월및9월실행사항_건축영업팀_1월및2월실행사항-건축 2 2" xfId="6101" xr:uid="{00000000-0005-0000-0000-00001D160000}"/>
    <cellStyle name="差_8월및9월실행사항_건축영업팀_1월및2월실행사항-건축 3" xfId="6102" xr:uid="{00000000-0005-0000-0000-00001E160000}"/>
    <cellStyle name="差_8월및9월실행사항_일본사업" xfId="6103" xr:uid="{00000000-0005-0000-0000-00001F160000}"/>
    <cellStyle name="差_8월및9월실행사항_일본사업 2" xfId="6104" xr:uid="{00000000-0005-0000-0000-000020160000}"/>
    <cellStyle name="差_8월및9월실행사항_일본사업 2 2" xfId="6105" xr:uid="{00000000-0005-0000-0000-000021160000}"/>
    <cellStyle name="差_8월및9월실행사항_일본사업 3" xfId="6106" xr:uid="{00000000-0005-0000-0000-000022160000}"/>
    <cellStyle name="差_8월및9월실행사항_일본사업 3 2" xfId="6107" xr:uid="{00000000-0005-0000-0000-000023160000}"/>
    <cellStyle name="差_8월및9월실행사항_일본사업 4" xfId="6108" xr:uid="{00000000-0005-0000-0000-000024160000}"/>
    <cellStyle name="差_8월및9월실행사항_일본사업_1월및2월실행사항-토목" xfId="6109" xr:uid="{00000000-0005-0000-0000-000025160000}"/>
    <cellStyle name="差_8월및9월실행사항_일본사업_1월및2월실행사항-토목 2" xfId="6110" xr:uid="{00000000-0005-0000-0000-000026160000}"/>
    <cellStyle name="差_8월및9월실행사항_일본사업_1월및2월실행사항-토목 2 2" xfId="6111" xr:uid="{00000000-0005-0000-0000-000027160000}"/>
    <cellStyle name="差_8월및9월실행사항_일본사업_1월및2월실행사항-토목 3" xfId="6112" xr:uid="{00000000-0005-0000-0000-000028160000}"/>
    <cellStyle name="差_8월및9월실행사항_일본사업_1월및2월실행사항-토목 3 2" xfId="6113" xr:uid="{00000000-0005-0000-0000-000029160000}"/>
    <cellStyle name="差_8월및9월실행사항_일본사업_1월및2월실행사항-토목 4" xfId="6114" xr:uid="{00000000-0005-0000-0000-00002A160000}"/>
    <cellStyle name="差_8월및9월실행사항_토목영업팀" xfId="6115" xr:uid="{00000000-0005-0000-0000-00002B160000}"/>
    <cellStyle name="差_8월및9월실행사항_토목영업팀 2" xfId="6116" xr:uid="{00000000-0005-0000-0000-00002C160000}"/>
    <cellStyle name="差_8월및9월실행사항_토목영업팀 2 2" xfId="6117" xr:uid="{00000000-0005-0000-0000-00002D160000}"/>
    <cellStyle name="差_8월및9월실행사항_토목영업팀 3" xfId="6118" xr:uid="{00000000-0005-0000-0000-00002E160000}"/>
    <cellStyle name="差_8월및9월실행사항_토목영업팀 3 2" xfId="6119" xr:uid="{00000000-0005-0000-0000-00002F160000}"/>
    <cellStyle name="差_8월및9월실행사항_토목영업팀 4" xfId="6120" xr:uid="{00000000-0005-0000-0000-000030160000}"/>
    <cellStyle name="差_8월및9월실행사항_토목영업팀_1월및2월실행사항_cn" xfId="6121" xr:uid="{00000000-0005-0000-0000-000031160000}"/>
    <cellStyle name="差_8월및9월실행사항_토목영업팀_1월및2월실행사항_cn 2" xfId="6122" xr:uid="{00000000-0005-0000-0000-000032160000}"/>
    <cellStyle name="差_8월및9월실행사항_토목영업팀_1월및2월실행사항_cn 2 2" xfId="6123" xr:uid="{00000000-0005-0000-0000-000033160000}"/>
    <cellStyle name="差_8월및9월실행사항_토목영업팀_1월및2월실행사항_cn 3" xfId="6124" xr:uid="{00000000-0005-0000-0000-000034160000}"/>
    <cellStyle name="差_8월및9월실행사항_토목영업팀_1월및2월실행사항_기계사업 영업2파트" xfId="6125" xr:uid="{00000000-0005-0000-0000-000035160000}"/>
    <cellStyle name="差_8월및9월실행사항_토목영업팀_1월및2월실행사항_기계사업 영업2파트 2" xfId="6126" xr:uid="{00000000-0005-0000-0000-000036160000}"/>
    <cellStyle name="差_8월및9월실행사항_토목영업팀_1월및2월실행사항_기계사업 영업2파트 2 2" xfId="6127" xr:uid="{00000000-0005-0000-0000-000037160000}"/>
    <cellStyle name="差_8월및9월실행사항_토목영업팀_1월및2월실행사항_기계사업 영업2파트 3" xfId="6128" xr:uid="{00000000-0005-0000-0000-000038160000}"/>
    <cellStyle name="差_8월및9월실행사항_토목영업팀_1월및2월실행사항-건축" xfId="6129" xr:uid="{00000000-0005-0000-0000-000039160000}"/>
    <cellStyle name="差_8월및9월실행사항_토목영업팀_1월및2월실행사항-건축 2" xfId="6130" xr:uid="{00000000-0005-0000-0000-00003A160000}"/>
    <cellStyle name="差_8월및9월실행사항_토목영업팀_1월및2월실행사항-건축 2 2" xfId="6131" xr:uid="{00000000-0005-0000-0000-00003B160000}"/>
    <cellStyle name="差_8월및9월실행사항_토목영업팀_1월및2월실행사항-건축 3" xfId="6132" xr:uid="{00000000-0005-0000-0000-00003C160000}"/>
    <cellStyle name="差_8월및9월실행사항-건축엔지니어링팀" xfId="6133" xr:uid="{00000000-0005-0000-0000-00003D160000}"/>
    <cellStyle name="差_8월및9월실행사항-건축엔지니어링팀 2" xfId="6134" xr:uid="{00000000-0005-0000-0000-00003E160000}"/>
    <cellStyle name="差_8월및9월실행사항-건축엔지니어링팀 2 2" xfId="6135" xr:uid="{00000000-0005-0000-0000-00003F160000}"/>
    <cellStyle name="差_8월및9월실행사항-건축엔지니어링팀 3" xfId="6136" xr:uid="{00000000-0005-0000-0000-000040160000}"/>
    <cellStyle name="差_8월및9월실행사항-건축엔지니어링팀 3 2" xfId="6137" xr:uid="{00000000-0005-0000-0000-000041160000}"/>
    <cellStyle name="差_8월및9월실행사항-건축엔지니어링팀 4" xfId="6138" xr:uid="{00000000-0005-0000-0000-000042160000}"/>
    <cellStyle name="差_8월및9월실행사항-건축엔지니어링팀_1월및2월실행사항-토목" xfId="6139" xr:uid="{00000000-0005-0000-0000-000043160000}"/>
    <cellStyle name="差_8월및9월실행사항-건축엔지니어링팀_1월및2월실행사항-토목 2" xfId="6140" xr:uid="{00000000-0005-0000-0000-000044160000}"/>
    <cellStyle name="差_8월및9월실행사항-건축엔지니어링팀_1월및2월실행사항-토목 2 2" xfId="6141" xr:uid="{00000000-0005-0000-0000-000045160000}"/>
    <cellStyle name="差_8월및9월실행사항-건축엔지니어링팀_1월및2월실행사항-토목 3" xfId="6142" xr:uid="{00000000-0005-0000-0000-000046160000}"/>
    <cellStyle name="差_8월및9월실행사항-건축엔지니어링팀_1월및2월실행사항-토목 3 2" xfId="6143" xr:uid="{00000000-0005-0000-0000-000047160000}"/>
    <cellStyle name="差_8월및9월실행사항-건축엔지니어링팀_1월및2월실행사항-토목 4" xfId="6144" xr:uid="{00000000-0005-0000-0000-000048160000}"/>
    <cellStyle name="差_8월및9월실행사항-토목eng" xfId="6145" xr:uid="{00000000-0005-0000-0000-000049160000}"/>
    <cellStyle name="差_8월및9월실행사항-토목eng 2" xfId="6146" xr:uid="{00000000-0005-0000-0000-00004A160000}"/>
    <cellStyle name="差_8월및9월실행사항-토목eng 2 2" xfId="6147" xr:uid="{00000000-0005-0000-0000-00004B160000}"/>
    <cellStyle name="差_8월및9월실행사항-토목eng 3" xfId="6148" xr:uid="{00000000-0005-0000-0000-00004C160000}"/>
    <cellStyle name="差_8월및9월실행사항-토목eng 3 2" xfId="6149" xr:uid="{00000000-0005-0000-0000-00004D160000}"/>
    <cellStyle name="差_8월및9월실행사항-토목eng 4" xfId="6150" xr:uid="{00000000-0005-0000-0000-00004E160000}"/>
    <cellStyle name="差_8월및9월실행사항-토목eng_1월및2월실행사항-토목" xfId="6151" xr:uid="{00000000-0005-0000-0000-00004F160000}"/>
    <cellStyle name="差_8월및9월실행사항-토목eng_1월및2월실행사항-토목 2" xfId="6152" xr:uid="{00000000-0005-0000-0000-000050160000}"/>
    <cellStyle name="差_8월및9월실행사항-토목eng_1월및2월실행사항-토목 2 2" xfId="6153" xr:uid="{00000000-0005-0000-0000-000051160000}"/>
    <cellStyle name="差_8월및9월실행사항-토목eng_1월및2월실행사항-토목 3" xfId="6154" xr:uid="{00000000-0005-0000-0000-000052160000}"/>
    <cellStyle name="差_8월및9월실행사항-토목eng_1월및2월실행사항-토목 3 2" xfId="6155" xr:uid="{00000000-0005-0000-0000-000053160000}"/>
    <cellStyle name="差_8월및9월실행사항-토목eng_1월및2월실행사항-토목 4" xfId="6156" xr:uid="{00000000-0005-0000-0000-000054160000}"/>
    <cellStyle name="差_8월및9월실행사항-플랜트" xfId="6157" xr:uid="{00000000-0005-0000-0000-000055160000}"/>
    <cellStyle name="差_8월및9월실행사항-플랜트 2" xfId="6158" xr:uid="{00000000-0005-0000-0000-000056160000}"/>
    <cellStyle name="差_8월및9월실행사항-플랜트 2 2" xfId="6159" xr:uid="{00000000-0005-0000-0000-000057160000}"/>
    <cellStyle name="差_8월및9월실행사항-플랜트 3" xfId="6160" xr:uid="{00000000-0005-0000-0000-000058160000}"/>
    <cellStyle name="差_8월및9월실행사항-플랜트 3 2" xfId="6161" xr:uid="{00000000-0005-0000-0000-000059160000}"/>
    <cellStyle name="差_8월및9월실행사항-플랜트 4" xfId="6162" xr:uid="{00000000-0005-0000-0000-00005A160000}"/>
    <cellStyle name="差_8월및9월실행사항-플랜트_1월및2월실행사항-토목" xfId="6163" xr:uid="{00000000-0005-0000-0000-00005B160000}"/>
    <cellStyle name="差_8월및9월실행사항-플랜트_1월및2월실행사항-토목 2" xfId="6164" xr:uid="{00000000-0005-0000-0000-00005C160000}"/>
    <cellStyle name="差_8월및9월실행사항-플랜트_1월및2월실행사항-토목 2 2" xfId="6165" xr:uid="{00000000-0005-0000-0000-00005D160000}"/>
    <cellStyle name="差_8월및9월실행사항-플랜트_1월및2월실행사항-토목 3" xfId="6166" xr:uid="{00000000-0005-0000-0000-00005E160000}"/>
    <cellStyle name="差_8월및9월실행사항-플랜트_1월및2월실행사항-토목 3 2" xfId="6167" xr:uid="{00000000-0005-0000-0000-00005F160000}"/>
    <cellStyle name="差_8월및9월실행사항-플랜트_1월및2월실행사항-토목 4" xfId="6168" xr:uid="{00000000-0005-0000-0000-000060160000}"/>
    <cellStyle name="差_복사본 7월및8월실행사항-미주유럽아시아" xfId="6169" xr:uid="{00000000-0005-0000-0000-000061160000}"/>
    <cellStyle name="差_복사본 7월및8월실행사항-미주유럽아시아 2" xfId="6170" xr:uid="{00000000-0005-0000-0000-000062160000}"/>
    <cellStyle name="差_복사본 7월및8월실행사항-미주유럽아시아 2 2" xfId="6171" xr:uid="{00000000-0005-0000-0000-000063160000}"/>
    <cellStyle name="差_복사본 7월및8월실행사항-미주유럽아시아 3" xfId="6172" xr:uid="{00000000-0005-0000-0000-000064160000}"/>
    <cellStyle name="差_복사본 7월및8월실행사항-미주유럽아시아_01월및02월 실행사항-토목ENG" xfId="6173" xr:uid="{00000000-0005-0000-0000-000065160000}"/>
    <cellStyle name="差_복사본 7월및8월실행사항-미주유럽아시아_01월및02월 실행사항-토목ENG 2" xfId="6174" xr:uid="{00000000-0005-0000-0000-000066160000}"/>
    <cellStyle name="差_복사본 7월및8월실행사항-미주유럽아시아_01월및02월 실행사항-토목ENG 2 2" xfId="6175" xr:uid="{00000000-0005-0000-0000-000067160000}"/>
    <cellStyle name="差_복사본 7월및8월실행사항-미주유럽아시아_01월및02월 실행사항-토목ENG 3" xfId="6176" xr:uid="{00000000-0005-0000-0000-000068160000}"/>
    <cellStyle name="差_복사본 7월및8월실행사항-미주유럽아시아_01월및02월 실행사항-토목ENG 3 2" xfId="6177" xr:uid="{00000000-0005-0000-0000-000069160000}"/>
    <cellStyle name="差_복사본 7월및8월실행사항-미주유럽아시아_01월및02월 실행사항-토목ENG 4" xfId="6178" xr:uid="{00000000-0005-0000-0000-00006A160000}"/>
    <cellStyle name="差_복사본 7월및8월실행사항-미주유럽아시아_1월및2월실행사항(건축엔지니어링팀)" xfId="6179" xr:uid="{00000000-0005-0000-0000-00006B160000}"/>
    <cellStyle name="差_복사본 7월및8월실행사항-미주유럽아시아_1월및2월실행사항(건축엔지니어링팀) 2" xfId="6180" xr:uid="{00000000-0005-0000-0000-00006C160000}"/>
    <cellStyle name="差_복사본 7월및8월실행사항-미주유럽아시아_1월및2월실행사항(건축엔지니어링팀) 2 2" xfId="6181" xr:uid="{00000000-0005-0000-0000-00006D160000}"/>
    <cellStyle name="差_복사본 7월및8월실행사항-미주유럽아시아_1월및2월실행사항(건축엔지니어링팀) 3" xfId="6182" xr:uid="{00000000-0005-0000-0000-00006E160000}"/>
    <cellStyle name="差_복사본 7월및8월실행사항-미주유럽아시아_1월및2월실행사항(건축엔지니어링팀) 3 2" xfId="6183" xr:uid="{00000000-0005-0000-0000-00006F160000}"/>
    <cellStyle name="差_복사본 7월및8월실행사항-미주유럽아시아_1월및2월실행사항(건축엔지니어링팀) 4" xfId="6184" xr:uid="{00000000-0005-0000-0000-000070160000}"/>
    <cellStyle name="差_복사본 7월및8월실행사항-미주유럽아시아_1월및2월실행사항_기계영업1파트" xfId="6185" xr:uid="{00000000-0005-0000-0000-000071160000}"/>
    <cellStyle name="差_복사본 7월및8월실행사항-미주유럽아시아_1월및2월실행사항_기계영업1파트 2" xfId="6186" xr:uid="{00000000-0005-0000-0000-000072160000}"/>
    <cellStyle name="差_복사본 7월및8월실행사항-미주유럽아시아_1월및2월실행사항_기계영업1파트 2 2" xfId="6187" xr:uid="{00000000-0005-0000-0000-000073160000}"/>
    <cellStyle name="差_복사본 7월및8월실행사항-미주유럽아시아_1월및2월실행사항_기계영업1파트 3" xfId="6188" xr:uid="{00000000-0005-0000-0000-000074160000}"/>
    <cellStyle name="差_복사본 7월및8월실행사항-미주유럽아시아_1월및2월실행사항_기계영업1파트 3 2" xfId="6189" xr:uid="{00000000-0005-0000-0000-000075160000}"/>
    <cellStyle name="差_복사본 7월및8월실행사항-미주유럽아시아_1월및2월실행사항_기계영업1파트 4" xfId="6190" xr:uid="{00000000-0005-0000-0000-000076160000}"/>
    <cellStyle name="差_복사본 7월및8월실행사항-미주유럽아시아_1월및2월실행사항-토목" xfId="6191" xr:uid="{00000000-0005-0000-0000-000077160000}"/>
    <cellStyle name="差_복사본 7월및8월실행사항-미주유럽아시아_1월및2월실행사항-토목 2" xfId="6192" xr:uid="{00000000-0005-0000-0000-000078160000}"/>
    <cellStyle name="差_복사본 7월및8월실행사항-미주유럽아시아_1월및2월실행사항-토목 2 2" xfId="6193" xr:uid="{00000000-0005-0000-0000-000079160000}"/>
    <cellStyle name="差_복사본 7월및8월실행사항-미주유럽아시아_1월및2월실행사항-토목 3" xfId="6194" xr:uid="{00000000-0005-0000-0000-00007A160000}"/>
    <cellStyle name="差_복사본 7월및8월실행사항-미주유럽아시아_1월및2월실행사항-토목 3 2" xfId="6195" xr:uid="{00000000-0005-0000-0000-00007B160000}"/>
    <cellStyle name="差_복사본 7월및8월실행사항-미주유럽아시아_1월및2월실행사항-토목 4" xfId="6196" xr:uid="{00000000-0005-0000-0000-00007C160000}"/>
    <cellStyle name="差_복사본 7월및8월실행사항-미주유럽아시아_8월및9월실행사항-건축엔지니어링팀" xfId="6197" xr:uid="{00000000-0005-0000-0000-00007D160000}"/>
    <cellStyle name="差_복사본 7월및8월실행사항-미주유럽아시아_8월및9월실행사항-건축엔지니어링팀 2" xfId="6198" xr:uid="{00000000-0005-0000-0000-00007E160000}"/>
    <cellStyle name="差_복사본 7월및8월실행사항-미주유럽아시아_8월및9월실행사항-건축엔지니어링팀 2 2" xfId="6199" xr:uid="{00000000-0005-0000-0000-00007F160000}"/>
    <cellStyle name="差_복사본 7월및8월실행사항-미주유럽아시아_8월및9월실행사항-건축엔지니어링팀 3" xfId="6200" xr:uid="{00000000-0005-0000-0000-000080160000}"/>
    <cellStyle name="差_복사본 7월및8월실행사항-미주유럽아시아_8월및9월실행사항-건축엔지니어링팀 3 2" xfId="6201" xr:uid="{00000000-0005-0000-0000-000081160000}"/>
    <cellStyle name="差_복사본 7월및8월실행사항-미주유럽아시아_8월및9월실행사항-건축엔지니어링팀 4" xfId="6202" xr:uid="{00000000-0005-0000-0000-000082160000}"/>
    <cellStyle name="差_복사본 7월및8월실행사항-미주유럽아시아_8월및9월실행사항-건축엔지니어링팀_1월및2월실행사항-토목" xfId="6203" xr:uid="{00000000-0005-0000-0000-000083160000}"/>
    <cellStyle name="差_복사본 7월및8월실행사항-미주유럽아시아_8월및9월실행사항-건축엔지니어링팀_1월및2월실행사항-토목 2" xfId="6204" xr:uid="{00000000-0005-0000-0000-000084160000}"/>
    <cellStyle name="差_복사본 7월및8월실행사항-미주유럽아시아_8월및9월실행사항-건축엔지니어링팀_1월및2월실행사항-토목 2 2" xfId="6205" xr:uid="{00000000-0005-0000-0000-000085160000}"/>
    <cellStyle name="差_복사본 7월및8월실행사항-미주유럽아시아_8월및9월실행사항-건축엔지니어링팀_1월및2월실행사항-토목 3" xfId="6206" xr:uid="{00000000-0005-0000-0000-000086160000}"/>
    <cellStyle name="差_복사본 7월및8월실행사항-미주유럽아시아_8월및9월실행사항-건축엔지니어링팀_1월및2월실행사항-토목 3 2" xfId="6207" xr:uid="{00000000-0005-0000-0000-000087160000}"/>
    <cellStyle name="差_복사본 7월및8월실행사항-미주유럽아시아_8월및9월실행사항-건축엔지니어링팀_1월및2월실행사항-토목 4" xfId="6208" xr:uid="{00000000-0005-0000-0000-000088160000}"/>
    <cellStyle name="差_복사본 7월및8월실행사항-미주유럽아시아_8월및9월실행사항-토목eng" xfId="6209" xr:uid="{00000000-0005-0000-0000-000089160000}"/>
    <cellStyle name="差_복사본 7월및8월실행사항-미주유럽아시아_8월및9월실행사항-토목eng 2" xfId="6210" xr:uid="{00000000-0005-0000-0000-00008A160000}"/>
    <cellStyle name="差_복사본 7월및8월실행사항-미주유럽아시아_8월및9월실행사항-토목eng 2 2" xfId="6211" xr:uid="{00000000-0005-0000-0000-00008B160000}"/>
    <cellStyle name="差_복사본 7월및8월실행사항-미주유럽아시아_8월및9월실행사항-토목eng 3" xfId="6212" xr:uid="{00000000-0005-0000-0000-00008C160000}"/>
    <cellStyle name="差_복사본 7월및8월실행사항-미주유럽아시아_8월및9월실행사항-토목eng 3 2" xfId="6213" xr:uid="{00000000-0005-0000-0000-00008D160000}"/>
    <cellStyle name="差_복사본 7월및8월실행사항-미주유럽아시아_8월및9월실행사항-토목eng 4" xfId="6214" xr:uid="{00000000-0005-0000-0000-00008E160000}"/>
    <cellStyle name="差_복사본 7월및8월실행사항-미주유럽아시아_8월및9월실행사항-토목eng_1월및2월실행사항-토목" xfId="6215" xr:uid="{00000000-0005-0000-0000-00008F160000}"/>
    <cellStyle name="差_복사본 7월및8월실행사항-미주유럽아시아_8월및9월실행사항-토목eng_1월및2월실행사항-토목 2" xfId="6216" xr:uid="{00000000-0005-0000-0000-000090160000}"/>
    <cellStyle name="差_복사본 7월및8월실행사항-미주유럽아시아_8월및9월실행사항-토목eng_1월및2월실행사항-토목 2 2" xfId="6217" xr:uid="{00000000-0005-0000-0000-000091160000}"/>
    <cellStyle name="差_복사본 7월및8월실행사항-미주유럽아시아_8월및9월실행사항-토목eng_1월및2월실행사항-토목 3" xfId="6218" xr:uid="{00000000-0005-0000-0000-000092160000}"/>
    <cellStyle name="差_복사본 7월및8월실행사항-미주유럽아시아_8월및9월실행사항-토목eng_1월및2월실행사항-토목 3 2" xfId="6219" xr:uid="{00000000-0005-0000-0000-000093160000}"/>
    <cellStyle name="差_복사본 7월및8월실행사항-미주유럽아시아_8월및9월실행사항-토목eng_1월및2월실행사항-토목 4" xfId="6220" xr:uid="{00000000-0005-0000-0000-000094160000}"/>
    <cellStyle name="差_복사본 7월및8월실행사항-미주유럽아시아_8월및9월실행사항-플랜트" xfId="6221" xr:uid="{00000000-0005-0000-0000-000095160000}"/>
    <cellStyle name="差_복사본 7월및8월실행사항-미주유럽아시아_8월및9월실행사항-플랜트 2" xfId="6222" xr:uid="{00000000-0005-0000-0000-000096160000}"/>
    <cellStyle name="差_복사본 7월및8월실행사항-미주유럽아시아_8월및9월실행사항-플랜트 2 2" xfId="6223" xr:uid="{00000000-0005-0000-0000-000097160000}"/>
    <cellStyle name="差_복사본 7월및8월실행사항-미주유럽아시아_8월및9월실행사항-플랜트 3" xfId="6224" xr:uid="{00000000-0005-0000-0000-000098160000}"/>
    <cellStyle name="差_복사본 7월및8월실행사항-미주유럽아시아_8월및9월실행사항-플랜트 3 2" xfId="6225" xr:uid="{00000000-0005-0000-0000-000099160000}"/>
    <cellStyle name="差_복사본 7월및8월실행사항-미주유럽아시아_8월및9월실행사항-플랜트 4" xfId="6226" xr:uid="{00000000-0005-0000-0000-00009A160000}"/>
    <cellStyle name="差_복사본 7월및8월실행사항-미주유럽아시아_8월및9월실행사항-플랜트_1월및2월실행사항-토목" xfId="6227" xr:uid="{00000000-0005-0000-0000-00009B160000}"/>
    <cellStyle name="差_복사본 7월및8월실행사항-미주유럽아시아_8월및9월실행사항-플랜트_1월및2월실행사항-토목 2" xfId="6228" xr:uid="{00000000-0005-0000-0000-00009C160000}"/>
    <cellStyle name="差_복사본 7월및8월실행사항-미주유럽아시아_8월및9월실행사항-플랜트_1월및2월실행사항-토목 2 2" xfId="6229" xr:uid="{00000000-0005-0000-0000-00009D160000}"/>
    <cellStyle name="差_복사본 7월및8월실행사항-미주유럽아시아_8월및9월실행사항-플랜트_1월및2월실행사항-토목 3" xfId="6230" xr:uid="{00000000-0005-0000-0000-00009E160000}"/>
    <cellStyle name="差_복사본 7월및8월실행사항-미주유럽아시아_8월및9월실행사항-플랜트_1월및2월실행사항-토목 3 2" xfId="6231" xr:uid="{00000000-0005-0000-0000-00009F160000}"/>
    <cellStyle name="差_복사본 7월및8월실행사항-미주유럽아시아_8월및9월실행사항-플랜트_1월및2월실행사항-토목 4" xfId="6232" xr:uid="{00000000-0005-0000-0000-0000A0160000}"/>
    <cellStyle name="差_복사본 7월및8월실행사항-미주유럽아시아_플랜트 1월및2월실행사항" xfId="6233" xr:uid="{00000000-0005-0000-0000-0000A1160000}"/>
    <cellStyle name="差_복사본 7월및8월실행사항-미주유럽아시아_플랜트 1월및2월실행사항 2" xfId="6234" xr:uid="{00000000-0005-0000-0000-0000A2160000}"/>
    <cellStyle name="差_복사본 7월및8월실행사항-미주유럽아시아_플랜트 1월및2월실행사항 2 2" xfId="6235" xr:uid="{00000000-0005-0000-0000-0000A3160000}"/>
    <cellStyle name="差_복사본 7월및8월실행사항-미주유럽아시아_플랜트 1월및2월실행사항 3" xfId="6236" xr:uid="{00000000-0005-0000-0000-0000A4160000}"/>
    <cellStyle name="差_복사본 7월및8월실행사항-미주유럽아시아_플랜트 1월및2월실행사항 3 2" xfId="6237" xr:uid="{00000000-0005-0000-0000-0000A5160000}"/>
    <cellStyle name="差_복사본 7월및8월실행사항-미주유럽아시아_플랜트 1월및2월실행사항 4" xfId="6238" xr:uid="{00000000-0005-0000-0000-0000A6160000}"/>
    <cellStyle name="差_복사본 7월및8월실행사항-미주유럽아시아_해외사업팀-1월및2월실행사항" xfId="6239" xr:uid="{00000000-0005-0000-0000-0000A7160000}"/>
    <cellStyle name="差_복사본 7월및8월실행사항-미주유럽아시아_해외사업팀-1월및2월실행사항 2" xfId="6240" xr:uid="{00000000-0005-0000-0000-0000A8160000}"/>
    <cellStyle name="差_복사본 7월및8월실행사항-미주유럽아시아_해외사업팀-1월및2월실행사항 2 2" xfId="6241" xr:uid="{00000000-0005-0000-0000-0000A9160000}"/>
    <cellStyle name="差_복사본 7월및8월실행사항-미주유럽아시아_해외사업팀-1월및2월실행사항 3" xfId="6242" xr:uid="{00000000-0005-0000-0000-0000AA160000}"/>
    <cellStyle name="差_복사본 7월및8월실행사항-미주유럽아시아_해외사업팀-1월및2월실행사항 3 2" xfId="6243" xr:uid="{00000000-0005-0000-0000-0000AB160000}"/>
    <cellStyle name="差_복사본 7월및8월실행사항-미주유럽아시아_해외사업팀-1월및2월실행사항 4" xfId="6244" xr:uid="{00000000-0005-0000-0000-0000AC160000}"/>
    <cellStyle name="差_플랜트 1월및2월실행사항" xfId="6245" xr:uid="{00000000-0005-0000-0000-0000AD160000}"/>
    <cellStyle name="差_플랜트 1월및2월실행사항 2" xfId="6246" xr:uid="{00000000-0005-0000-0000-0000AE160000}"/>
    <cellStyle name="差_플랜트 1월및2월실행사항 2 2" xfId="6247" xr:uid="{00000000-0005-0000-0000-0000AF160000}"/>
    <cellStyle name="差_플랜트 1월및2월실행사항 3" xfId="6248" xr:uid="{00000000-0005-0000-0000-0000B0160000}"/>
    <cellStyle name="差_플랜트 1월및2월실행사항 3 2" xfId="6249" xr:uid="{00000000-0005-0000-0000-0000B1160000}"/>
    <cellStyle name="差_플랜트 1월및2월실행사항 4" xfId="6250" xr:uid="{00000000-0005-0000-0000-0000B2160000}"/>
    <cellStyle name="差_해외사업팀-1월및2월실행사항" xfId="6251" xr:uid="{00000000-0005-0000-0000-0000B3160000}"/>
    <cellStyle name="差_해외사업팀-1월및2월실행사항 2" xfId="6252" xr:uid="{00000000-0005-0000-0000-0000B4160000}"/>
    <cellStyle name="差_해외사업팀-1월및2월실행사항 2 2" xfId="6253" xr:uid="{00000000-0005-0000-0000-0000B5160000}"/>
    <cellStyle name="差_해외사업팀-1월및2월실행사항 3" xfId="6254" xr:uid="{00000000-0005-0000-0000-0000B6160000}"/>
    <cellStyle name="差_해외사업팀-1월및2월실행사항 3 2" xfId="6255" xr:uid="{00000000-0005-0000-0000-0000B7160000}"/>
    <cellStyle name="差_해외사업팀-1월및2월실행사항 4" xfId="6256" xr:uid="{00000000-0005-0000-0000-0000B8160000}"/>
    <cellStyle name="千位分隔 2" xfId="6257" xr:uid="{00000000-0005-0000-0000-0000B9160000}"/>
    <cellStyle name="千位分隔 2 2" xfId="6258" xr:uid="{00000000-0005-0000-0000-0000BA160000}"/>
    <cellStyle name="千位分隔 2 2 2" xfId="6259" xr:uid="{00000000-0005-0000-0000-0000BB160000}"/>
    <cellStyle name="千位分隔 2 2 2 2" xfId="6260" xr:uid="{00000000-0005-0000-0000-0000BC160000}"/>
    <cellStyle name="千位分隔 2 2 3" xfId="6261" xr:uid="{00000000-0005-0000-0000-0000BD160000}"/>
    <cellStyle name="千位分隔 2 2 4" xfId="6262" xr:uid="{00000000-0005-0000-0000-0000BE160000}"/>
    <cellStyle name="千位分隔 2 3" xfId="6263" xr:uid="{00000000-0005-0000-0000-0000BF160000}"/>
    <cellStyle name="千位分隔 2 3 2" xfId="6264" xr:uid="{00000000-0005-0000-0000-0000C0160000}"/>
    <cellStyle name="千位分隔 2 4" xfId="6265" xr:uid="{00000000-0005-0000-0000-0000C1160000}"/>
    <cellStyle name="千位分隔 2 5" xfId="6266" xr:uid="{00000000-0005-0000-0000-0000C2160000}"/>
    <cellStyle name="千位分隔 3" xfId="6267" xr:uid="{00000000-0005-0000-0000-0000C3160000}"/>
    <cellStyle name="千位分隔 3 2" xfId="6268" xr:uid="{00000000-0005-0000-0000-0000C4160000}"/>
    <cellStyle name="千位分隔 3 2 2" xfId="6269" xr:uid="{00000000-0005-0000-0000-0000C5160000}"/>
    <cellStyle name="千位分隔 3 3" xfId="6270" xr:uid="{00000000-0005-0000-0000-0000C6160000}"/>
    <cellStyle name="千位分隔 3 4" xfId="6271" xr:uid="{00000000-0005-0000-0000-0000C7160000}"/>
    <cellStyle name="출력" xfId="1295" builtinId="21" customBuiltin="1"/>
    <cellStyle name="출력 10" xfId="606" xr:uid="{00000000-0005-0000-0000-0000C9160000}"/>
    <cellStyle name="출력 11" xfId="607" xr:uid="{00000000-0005-0000-0000-0000CA160000}"/>
    <cellStyle name="출력 12" xfId="608" xr:uid="{00000000-0005-0000-0000-0000CB160000}"/>
    <cellStyle name="출력 2" xfId="609" xr:uid="{00000000-0005-0000-0000-0000CC160000}"/>
    <cellStyle name="출력 2 2" xfId="610" xr:uid="{00000000-0005-0000-0000-0000CD160000}"/>
    <cellStyle name="출력 2 3" xfId="611" xr:uid="{00000000-0005-0000-0000-0000CE160000}"/>
    <cellStyle name="출력 2 4" xfId="612" xr:uid="{00000000-0005-0000-0000-0000CF160000}"/>
    <cellStyle name="출력 3" xfId="613" xr:uid="{00000000-0005-0000-0000-0000D0160000}"/>
    <cellStyle name="출력 4" xfId="614" xr:uid="{00000000-0005-0000-0000-0000D1160000}"/>
    <cellStyle name="출력 5" xfId="615" xr:uid="{00000000-0005-0000-0000-0000D2160000}"/>
    <cellStyle name="출력 6" xfId="616" xr:uid="{00000000-0005-0000-0000-0000D3160000}"/>
    <cellStyle name="출력 7" xfId="617" xr:uid="{00000000-0005-0000-0000-0000D4160000}"/>
    <cellStyle name="출력 8" xfId="618" xr:uid="{00000000-0005-0000-0000-0000D5160000}"/>
    <cellStyle name="출력 9" xfId="619" xr:uid="{00000000-0005-0000-0000-0000D6160000}"/>
    <cellStyle name="콤마 [0]_1996ou" xfId="1440" xr:uid="{00000000-0005-0000-0000-0000D7160000}"/>
    <cellStyle name="콤마_1996전사" xfId="1441" xr:uid="{00000000-0005-0000-0000-0000D8160000}"/>
    <cellStyle name="통화 [0] 2" xfId="1442" xr:uid="{00000000-0005-0000-0000-0000D9160000}"/>
    <cellStyle name="통화 [0] 2 2" xfId="1443" xr:uid="{00000000-0005-0000-0000-0000DA160000}"/>
    <cellStyle name="통화 [0] 2 2 2" xfId="7077" xr:uid="{00000000-0005-0000-0000-0000DA160000}"/>
    <cellStyle name="통화 [0] 2 2 3" xfId="8734" xr:uid="{00000000-0005-0000-0000-0000DA160000}"/>
    <cellStyle name="통화 [0] 2 3" xfId="7076" xr:uid="{00000000-0005-0000-0000-0000D9160000}"/>
    <cellStyle name="통화 [0] 2 4" xfId="8733" xr:uid="{00000000-0005-0000-0000-0000D9160000}"/>
    <cellStyle name="퍼센트" xfId="1338" xr:uid="{00000000-0005-0000-0000-0000DB160000}"/>
    <cellStyle name="标题" xfId="6272" xr:uid="{00000000-0005-0000-0000-0000DC160000}"/>
    <cellStyle name="标题 1" xfId="6273" xr:uid="{00000000-0005-0000-0000-0000DD160000}"/>
    <cellStyle name="标题 1 2" xfId="6274" xr:uid="{00000000-0005-0000-0000-0000DE160000}"/>
    <cellStyle name="标题 1 2 2" xfId="6275" xr:uid="{00000000-0005-0000-0000-0000DF160000}"/>
    <cellStyle name="标题 1 2 2 2" xfId="6276" xr:uid="{00000000-0005-0000-0000-0000E0160000}"/>
    <cellStyle name="标题 1 2 3" xfId="6277" xr:uid="{00000000-0005-0000-0000-0000E1160000}"/>
    <cellStyle name="标题 1 2 3 2" xfId="6278" xr:uid="{00000000-0005-0000-0000-0000E2160000}"/>
    <cellStyle name="标题 1 2 4" xfId="6279" xr:uid="{00000000-0005-0000-0000-0000E3160000}"/>
    <cellStyle name="标题 1 3" xfId="6280" xr:uid="{00000000-0005-0000-0000-0000E4160000}"/>
    <cellStyle name="标题 1 3 2" xfId="6281" xr:uid="{00000000-0005-0000-0000-0000E5160000}"/>
    <cellStyle name="标题 1 3 2 2" xfId="6282" xr:uid="{00000000-0005-0000-0000-0000E6160000}"/>
    <cellStyle name="标题 1 3 3" xfId="6283" xr:uid="{00000000-0005-0000-0000-0000E7160000}"/>
    <cellStyle name="标题 1 3 3 2" xfId="6284" xr:uid="{00000000-0005-0000-0000-0000E8160000}"/>
    <cellStyle name="标题 1 3 4" xfId="6285" xr:uid="{00000000-0005-0000-0000-0000E9160000}"/>
    <cellStyle name="标题 1 4" xfId="6286" xr:uid="{00000000-0005-0000-0000-0000EA160000}"/>
    <cellStyle name="标题 10" xfId="6287" xr:uid="{00000000-0005-0000-0000-0000EB160000}"/>
    <cellStyle name="标题 11" xfId="6288" xr:uid="{00000000-0005-0000-0000-0000EC160000}"/>
    <cellStyle name="标题 12" xfId="6289" xr:uid="{00000000-0005-0000-0000-0000ED160000}"/>
    <cellStyle name="标题 13" xfId="6290" xr:uid="{00000000-0005-0000-0000-0000EE160000}"/>
    <cellStyle name="标题 14" xfId="6291" xr:uid="{00000000-0005-0000-0000-0000EF160000}"/>
    <cellStyle name="标题 15" xfId="6292" xr:uid="{00000000-0005-0000-0000-0000F0160000}"/>
    <cellStyle name="标题 16" xfId="6293" xr:uid="{00000000-0005-0000-0000-0000F1160000}"/>
    <cellStyle name="标题 17" xfId="6294" xr:uid="{00000000-0005-0000-0000-0000F2160000}"/>
    <cellStyle name="标题 18" xfId="6295" xr:uid="{00000000-0005-0000-0000-0000F3160000}"/>
    <cellStyle name="标题 19" xfId="6296" xr:uid="{00000000-0005-0000-0000-0000F4160000}"/>
    <cellStyle name="标题 2" xfId="6297" xr:uid="{00000000-0005-0000-0000-0000F5160000}"/>
    <cellStyle name="标题 2 2" xfId="6298" xr:uid="{00000000-0005-0000-0000-0000F6160000}"/>
    <cellStyle name="标题 2 2 2" xfId="6299" xr:uid="{00000000-0005-0000-0000-0000F7160000}"/>
    <cellStyle name="标题 2 2 2 2" xfId="6300" xr:uid="{00000000-0005-0000-0000-0000F8160000}"/>
    <cellStyle name="标题 2 2 3" xfId="6301" xr:uid="{00000000-0005-0000-0000-0000F9160000}"/>
    <cellStyle name="标题 2 2 3 2" xfId="6302" xr:uid="{00000000-0005-0000-0000-0000FA160000}"/>
    <cellStyle name="标题 2 2 4" xfId="6303" xr:uid="{00000000-0005-0000-0000-0000FB160000}"/>
    <cellStyle name="标题 2 3" xfId="6304" xr:uid="{00000000-0005-0000-0000-0000FC160000}"/>
    <cellStyle name="标题 2 3 2" xfId="6305" xr:uid="{00000000-0005-0000-0000-0000FD160000}"/>
    <cellStyle name="标题 2 3 2 2" xfId="6306" xr:uid="{00000000-0005-0000-0000-0000FE160000}"/>
    <cellStyle name="标题 2 3 3" xfId="6307" xr:uid="{00000000-0005-0000-0000-0000FF160000}"/>
    <cellStyle name="标题 2 3 3 2" xfId="6308" xr:uid="{00000000-0005-0000-0000-000000170000}"/>
    <cellStyle name="标题 2 3 4" xfId="6309" xr:uid="{00000000-0005-0000-0000-000001170000}"/>
    <cellStyle name="标题 2 4" xfId="6310" xr:uid="{00000000-0005-0000-0000-000002170000}"/>
    <cellStyle name="标题 20" xfId="6311" xr:uid="{00000000-0005-0000-0000-000003170000}"/>
    <cellStyle name="标题 21" xfId="6312" xr:uid="{00000000-0005-0000-0000-000004170000}"/>
    <cellStyle name="标题 22" xfId="6313" xr:uid="{00000000-0005-0000-0000-000005170000}"/>
    <cellStyle name="标题 23" xfId="6314" xr:uid="{00000000-0005-0000-0000-000006170000}"/>
    <cellStyle name="标题 24" xfId="6315" xr:uid="{00000000-0005-0000-0000-000007170000}"/>
    <cellStyle name="标题 25" xfId="6316" xr:uid="{00000000-0005-0000-0000-000008170000}"/>
    <cellStyle name="标题 3" xfId="6317" xr:uid="{00000000-0005-0000-0000-000009170000}"/>
    <cellStyle name="标题 3 2" xfId="6318" xr:uid="{00000000-0005-0000-0000-00000A170000}"/>
    <cellStyle name="标题 3 2 10" xfId="6319" xr:uid="{00000000-0005-0000-0000-00000B170000}"/>
    <cellStyle name="标题 3 2 11" xfId="6320" xr:uid="{00000000-0005-0000-0000-00000C170000}"/>
    <cellStyle name="标题 3 2 12" xfId="6321" xr:uid="{00000000-0005-0000-0000-00000D170000}"/>
    <cellStyle name="标题 3 2 13" xfId="6322" xr:uid="{00000000-0005-0000-0000-00000E170000}"/>
    <cellStyle name="标题 3 2 14" xfId="6323" xr:uid="{00000000-0005-0000-0000-00000F170000}"/>
    <cellStyle name="标题 3 2 15" xfId="6324" xr:uid="{00000000-0005-0000-0000-000010170000}"/>
    <cellStyle name="标题 3 2 16" xfId="6325" xr:uid="{00000000-0005-0000-0000-000011170000}"/>
    <cellStyle name="标题 3 2 17" xfId="6326" xr:uid="{00000000-0005-0000-0000-000012170000}"/>
    <cellStyle name="标题 3 2 18" xfId="6327" xr:uid="{00000000-0005-0000-0000-000013170000}"/>
    <cellStyle name="标题 3 2 19" xfId="6328" xr:uid="{00000000-0005-0000-0000-000014170000}"/>
    <cellStyle name="标题 3 2 2" xfId="6329" xr:uid="{00000000-0005-0000-0000-000015170000}"/>
    <cellStyle name="标题 3 2 3" xfId="6330" xr:uid="{00000000-0005-0000-0000-000016170000}"/>
    <cellStyle name="标题 3 2 3 2" xfId="6331" xr:uid="{00000000-0005-0000-0000-000017170000}"/>
    <cellStyle name="标题 3 2 4" xfId="6332" xr:uid="{00000000-0005-0000-0000-000018170000}"/>
    <cellStyle name="标题 3 2 4 2" xfId="6333" xr:uid="{00000000-0005-0000-0000-000019170000}"/>
    <cellStyle name="标题 3 2 5" xfId="6334" xr:uid="{00000000-0005-0000-0000-00001A170000}"/>
    <cellStyle name="标题 3 2 6" xfId="6335" xr:uid="{00000000-0005-0000-0000-00001B170000}"/>
    <cellStyle name="标题 3 2 7" xfId="6336" xr:uid="{00000000-0005-0000-0000-00001C170000}"/>
    <cellStyle name="标题 3 2 8" xfId="6337" xr:uid="{00000000-0005-0000-0000-00001D170000}"/>
    <cellStyle name="标题 3 2 9" xfId="6338" xr:uid="{00000000-0005-0000-0000-00001E170000}"/>
    <cellStyle name="标题 3 3" xfId="6339" xr:uid="{00000000-0005-0000-0000-00001F170000}"/>
    <cellStyle name="标题 3 3 2" xfId="6340" xr:uid="{00000000-0005-0000-0000-000020170000}"/>
    <cellStyle name="标题 3 3 2 2" xfId="6341" xr:uid="{00000000-0005-0000-0000-000021170000}"/>
    <cellStyle name="标题 3 3 3" xfId="6342" xr:uid="{00000000-0005-0000-0000-000022170000}"/>
    <cellStyle name="标题 3 3 3 2" xfId="6343" xr:uid="{00000000-0005-0000-0000-000023170000}"/>
    <cellStyle name="标题 3 3 4" xfId="6344" xr:uid="{00000000-0005-0000-0000-000024170000}"/>
    <cellStyle name="标题 3 4" xfId="6345" xr:uid="{00000000-0005-0000-0000-000025170000}"/>
    <cellStyle name="标题 4" xfId="6346" xr:uid="{00000000-0005-0000-0000-000026170000}"/>
    <cellStyle name="标题 4 2" xfId="6347" xr:uid="{00000000-0005-0000-0000-000027170000}"/>
    <cellStyle name="标题 4 2 2" xfId="6348" xr:uid="{00000000-0005-0000-0000-000028170000}"/>
    <cellStyle name="标题 4 2 2 2" xfId="6349" xr:uid="{00000000-0005-0000-0000-000029170000}"/>
    <cellStyle name="标题 4 2 3" xfId="6350" xr:uid="{00000000-0005-0000-0000-00002A170000}"/>
    <cellStyle name="标题 4 2 3 2" xfId="6351" xr:uid="{00000000-0005-0000-0000-00002B170000}"/>
    <cellStyle name="标题 4 2 4" xfId="6352" xr:uid="{00000000-0005-0000-0000-00002C170000}"/>
    <cellStyle name="标题 4 3" xfId="6353" xr:uid="{00000000-0005-0000-0000-00002D170000}"/>
    <cellStyle name="标题 4 3 2" xfId="6354" xr:uid="{00000000-0005-0000-0000-00002E170000}"/>
    <cellStyle name="标题 4 3 2 2" xfId="6355" xr:uid="{00000000-0005-0000-0000-00002F170000}"/>
    <cellStyle name="标题 4 3 3" xfId="6356" xr:uid="{00000000-0005-0000-0000-000030170000}"/>
    <cellStyle name="标题 4 3 3 2" xfId="6357" xr:uid="{00000000-0005-0000-0000-000031170000}"/>
    <cellStyle name="标题 4 3 4" xfId="6358" xr:uid="{00000000-0005-0000-0000-000032170000}"/>
    <cellStyle name="标题 4 4" xfId="6359" xr:uid="{00000000-0005-0000-0000-000033170000}"/>
    <cellStyle name="标题 5" xfId="6360" xr:uid="{00000000-0005-0000-0000-000034170000}"/>
    <cellStyle name="标题 5 2" xfId="6361" xr:uid="{00000000-0005-0000-0000-000035170000}"/>
    <cellStyle name="标题 5 2 2" xfId="6362" xr:uid="{00000000-0005-0000-0000-000036170000}"/>
    <cellStyle name="标题 5 3" xfId="6363" xr:uid="{00000000-0005-0000-0000-000037170000}"/>
    <cellStyle name="标题 5 3 2" xfId="6364" xr:uid="{00000000-0005-0000-0000-000038170000}"/>
    <cellStyle name="标题 5 4" xfId="6365" xr:uid="{00000000-0005-0000-0000-000039170000}"/>
    <cellStyle name="标题 6" xfId="6366" xr:uid="{00000000-0005-0000-0000-00003A170000}"/>
    <cellStyle name="标题 6 2" xfId="6367" xr:uid="{00000000-0005-0000-0000-00003B170000}"/>
    <cellStyle name="标题 6 2 2" xfId="6368" xr:uid="{00000000-0005-0000-0000-00003C170000}"/>
    <cellStyle name="标题 6 3" xfId="6369" xr:uid="{00000000-0005-0000-0000-00003D170000}"/>
    <cellStyle name="标题 6 3 2" xfId="6370" xr:uid="{00000000-0005-0000-0000-00003E170000}"/>
    <cellStyle name="标题 6 4" xfId="6371" xr:uid="{00000000-0005-0000-0000-00003F170000}"/>
    <cellStyle name="标题 7" xfId="6372" xr:uid="{00000000-0005-0000-0000-000040170000}"/>
    <cellStyle name="标题 8" xfId="6373" xr:uid="{00000000-0005-0000-0000-000041170000}"/>
    <cellStyle name="标题 9" xfId="6374" xr:uid="{00000000-0005-0000-0000-000042170000}"/>
    <cellStyle name="표준" xfId="0" builtinId="0"/>
    <cellStyle name="표준 10" xfId="620" xr:uid="{00000000-0005-0000-0000-000044170000}"/>
    <cellStyle name="표준 10 2" xfId="621" xr:uid="{00000000-0005-0000-0000-000045170000}"/>
    <cellStyle name="표준 10 3" xfId="6375" xr:uid="{00000000-0005-0000-0000-000046170000}"/>
    <cellStyle name="표준 10 4" xfId="6376" xr:uid="{00000000-0005-0000-0000-000047170000}"/>
    <cellStyle name="표준 100" xfId="1339" xr:uid="{00000000-0005-0000-0000-000048170000}"/>
    <cellStyle name="표준 100 2" xfId="1444" xr:uid="{00000000-0005-0000-0000-000049170000}"/>
    <cellStyle name="표준 109" xfId="622" xr:uid="{00000000-0005-0000-0000-00004A170000}"/>
    <cellStyle name="표준 109 2" xfId="1013" xr:uid="{00000000-0005-0000-0000-00004B170000}"/>
    <cellStyle name="표준 109 2 2" xfId="1014" xr:uid="{00000000-0005-0000-0000-00004C170000}"/>
    <cellStyle name="표준 109 2 3" xfId="1015" xr:uid="{00000000-0005-0000-0000-00004D170000}"/>
    <cellStyle name="표준 109 2 4" xfId="1016" xr:uid="{00000000-0005-0000-0000-00004E170000}"/>
    <cellStyle name="표준 109 2 5" xfId="1017" xr:uid="{00000000-0005-0000-0000-00004F170000}"/>
    <cellStyle name="표준 109 3" xfId="1018" xr:uid="{00000000-0005-0000-0000-000050170000}"/>
    <cellStyle name="표준 109 4" xfId="1019" xr:uid="{00000000-0005-0000-0000-000051170000}"/>
    <cellStyle name="표준 109 5" xfId="1020" xr:uid="{00000000-0005-0000-0000-000052170000}"/>
    <cellStyle name="표준 109 6" xfId="1021" xr:uid="{00000000-0005-0000-0000-000053170000}"/>
    <cellStyle name="표준 11" xfId="623" xr:uid="{00000000-0005-0000-0000-000054170000}"/>
    <cellStyle name="표준 11 2" xfId="1022" xr:uid="{00000000-0005-0000-0000-000055170000}"/>
    <cellStyle name="표준 11 2 2" xfId="1023" xr:uid="{00000000-0005-0000-0000-000056170000}"/>
    <cellStyle name="표준 11 2 3" xfId="1024" xr:uid="{00000000-0005-0000-0000-000057170000}"/>
    <cellStyle name="표준 11 2 4" xfId="1025" xr:uid="{00000000-0005-0000-0000-000058170000}"/>
    <cellStyle name="표준 11 2 5" xfId="1026" xr:uid="{00000000-0005-0000-0000-000059170000}"/>
    <cellStyle name="표준 11 3" xfId="1027" xr:uid="{00000000-0005-0000-0000-00005A170000}"/>
    <cellStyle name="표준 11 4" xfId="1028" xr:uid="{00000000-0005-0000-0000-00005B170000}"/>
    <cellStyle name="표준 11 5" xfId="1029" xr:uid="{00000000-0005-0000-0000-00005C170000}"/>
    <cellStyle name="표준 11 6" xfId="1030" xr:uid="{00000000-0005-0000-0000-00005D170000}"/>
    <cellStyle name="표준 112" xfId="1445" xr:uid="{00000000-0005-0000-0000-00005E170000}"/>
    <cellStyle name="표준 112 2" xfId="1446" xr:uid="{00000000-0005-0000-0000-00005F170000}"/>
    <cellStyle name="표준 12" xfId="624" xr:uid="{00000000-0005-0000-0000-000060170000}"/>
    <cellStyle name="표준 12 2" xfId="1340" xr:uid="{00000000-0005-0000-0000-000061170000}"/>
    <cellStyle name="표준 13" xfId="625" xr:uid="{00000000-0005-0000-0000-000062170000}"/>
    <cellStyle name="표준 13 2" xfId="1" xr:uid="{00000000-0005-0000-0000-000063170000}"/>
    <cellStyle name="표준 13 2 2" xfId="1341" xr:uid="{00000000-0005-0000-0000-000064170000}"/>
    <cellStyle name="표준 14" xfId="3" xr:uid="{00000000-0005-0000-0000-000065170000}"/>
    <cellStyle name="표준 14 2" xfId="1031" xr:uid="{00000000-0005-0000-0000-000066170000}"/>
    <cellStyle name="표준 14 3" xfId="1032" xr:uid="{00000000-0005-0000-0000-000067170000}"/>
    <cellStyle name="표준 14 4" xfId="1033" xr:uid="{00000000-0005-0000-0000-000068170000}"/>
    <cellStyle name="표준 14 5" xfId="1034" xr:uid="{00000000-0005-0000-0000-000069170000}"/>
    <cellStyle name="표준 15" xfId="626" xr:uid="{00000000-0005-0000-0000-00006A170000}"/>
    <cellStyle name="표준 15 2" xfId="1342" xr:uid="{00000000-0005-0000-0000-00006B170000}"/>
    <cellStyle name="표준 16" xfId="627" xr:uid="{00000000-0005-0000-0000-00006C170000}"/>
    <cellStyle name="표준 16 2" xfId="1343" xr:uid="{00000000-0005-0000-0000-00006D170000}"/>
    <cellStyle name="표준 17" xfId="628" xr:uid="{00000000-0005-0000-0000-00006E170000}"/>
    <cellStyle name="표준 17 2" xfId="1344" xr:uid="{00000000-0005-0000-0000-00006F170000}"/>
    <cellStyle name="표준 17 3" xfId="6377" xr:uid="{00000000-0005-0000-0000-000070170000}"/>
    <cellStyle name="표준 179" xfId="1447" xr:uid="{00000000-0005-0000-0000-000071170000}"/>
    <cellStyle name="표준 179 2" xfId="1448" xr:uid="{00000000-0005-0000-0000-000072170000}"/>
    <cellStyle name="표준 18" xfId="629" xr:uid="{00000000-0005-0000-0000-000073170000}"/>
    <cellStyle name="표준 18 2" xfId="1345" xr:uid="{00000000-0005-0000-0000-000074170000}"/>
    <cellStyle name="표준 18 3" xfId="6378" xr:uid="{00000000-0005-0000-0000-000075170000}"/>
    <cellStyle name="표준 18 4" xfId="6379" xr:uid="{00000000-0005-0000-0000-000076170000}"/>
    <cellStyle name="표준 184" xfId="1449" xr:uid="{00000000-0005-0000-0000-000077170000}"/>
    <cellStyle name="표준 184 2" xfId="1450" xr:uid="{00000000-0005-0000-0000-000078170000}"/>
    <cellStyle name="표준 189" xfId="1451" xr:uid="{00000000-0005-0000-0000-000079170000}"/>
    <cellStyle name="표준 189 2" xfId="1452" xr:uid="{00000000-0005-0000-0000-00007A170000}"/>
    <cellStyle name="표준 19" xfId="1327" xr:uid="{00000000-0005-0000-0000-00007B170000}"/>
    <cellStyle name="표준 19 2" xfId="1346" xr:uid="{00000000-0005-0000-0000-00007C170000}"/>
    <cellStyle name="표준 190" xfId="1453" xr:uid="{00000000-0005-0000-0000-00007D170000}"/>
    <cellStyle name="표준 190 2" xfId="1454" xr:uid="{00000000-0005-0000-0000-00007E170000}"/>
    <cellStyle name="표준 196 2" xfId="1455" xr:uid="{00000000-0005-0000-0000-00007F170000}"/>
    <cellStyle name="표준 196 3" xfId="1456" xr:uid="{00000000-0005-0000-0000-000080170000}"/>
    <cellStyle name="표준 197" xfId="1457" xr:uid="{00000000-0005-0000-0000-000081170000}"/>
    <cellStyle name="표준 197 2" xfId="1458" xr:uid="{00000000-0005-0000-0000-000082170000}"/>
    <cellStyle name="표준 198" xfId="1459" xr:uid="{00000000-0005-0000-0000-000083170000}"/>
    <cellStyle name="표준 198 2" xfId="1460" xr:uid="{00000000-0005-0000-0000-000084170000}"/>
    <cellStyle name="표준 199" xfId="1461" xr:uid="{00000000-0005-0000-0000-000085170000}"/>
    <cellStyle name="표준 199 2" xfId="1462" xr:uid="{00000000-0005-0000-0000-000086170000}"/>
    <cellStyle name="표준 2" xfId="630" xr:uid="{00000000-0005-0000-0000-000087170000}"/>
    <cellStyle name="標準 2" xfId="631" xr:uid="{00000000-0005-0000-0000-000088170000}"/>
    <cellStyle name="표준 2 10" xfId="632" xr:uid="{00000000-0005-0000-0000-000089170000}"/>
    <cellStyle name="표준 2 11" xfId="633" xr:uid="{00000000-0005-0000-0000-00008A170000}"/>
    <cellStyle name="표준 2 12" xfId="1035" xr:uid="{00000000-0005-0000-0000-00008B170000}"/>
    <cellStyle name="표준 2 13" xfId="1036" xr:uid="{00000000-0005-0000-0000-00008C170000}"/>
    <cellStyle name="표준 2 14" xfId="1037" xr:uid="{00000000-0005-0000-0000-00008D170000}"/>
    <cellStyle name="표준 2 15" xfId="1038" xr:uid="{00000000-0005-0000-0000-00008E170000}"/>
    <cellStyle name="표준 2 16" xfId="1039" xr:uid="{00000000-0005-0000-0000-00008F170000}"/>
    <cellStyle name="표준 2 17" xfId="1040" xr:uid="{00000000-0005-0000-0000-000090170000}"/>
    <cellStyle name="표준 2 18" xfId="1041" xr:uid="{00000000-0005-0000-0000-000091170000}"/>
    <cellStyle name="표준 2 19" xfId="1042" xr:uid="{00000000-0005-0000-0000-000092170000}"/>
    <cellStyle name="표준 2 2" xfId="634" xr:uid="{00000000-0005-0000-0000-000093170000}"/>
    <cellStyle name="標準 2 2" xfId="635" xr:uid="{00000000-0005-0000-0000-000094170000}"/>
    <cellStyle name="표준 2 2 10" xfId="1043" xr:uid="{00000000-0005-0000-0000-000095170000}"/>
    <cellStyle name="標準 2 2 10" xfId="1044" xr:uid="{00000000-0005-0000-0000-000096170000}"/>
    <cellStyle name="표준 2 2 11" xfId="1045" xr:uid="{00000000-0005-0000-0000-000097170000}"/>
    <cellStyle name="標準 2 2 11" xfId="1046" xr:uid="{00000000-0005-0000-0000-000098170000}"/>
    <cellStyle name="표준 2 2 12" xfId="1047" xr:uid="{00000000-0005-0000-0000-000099170000}"/>
    <cellStyle name="標準 2 2 12" xfId="1048" xr:uid="{00000000-0005-0000-0000-00009A170000}"/>
    <cellStyle name="표준 2 2 13" xfId="1049" xr:uid="{00000000-0005-0000-0000-00009B170000}"/>
    <cellStyle name="標準 2 2 13" xfId="1050" xr:uid="{00000000-0005-0000-0000-00009C170000}"/>
    <cellStyle name="표준 2 2 14" xfId="1051" xr:uid="{00000000-0005-0000-0000-00009D170000}"/>
    <cellStyle name="標準 2 2 14" xfId="1052" xr:uid="{00000000-0005-0000-0000-00009E170000}"/>
    <cellStyle name="표준 2 2 15" xfId="1053" xr:uid="{00000000-0005-0000-0000-00009F170000}"/>
    <cellStyle name="標準 2 2 15" xfId="1054" xr:uid="{00000000-0005-0000-0000-0000A0170000}"/>
    <cellStyle name="표준 2 2 16" xfId="1055" xr:uid="{00000000-0005-0000-0000-0000A1170000}"/>
    <cellStyle name="標準 2 2 16" xfId="1056" xr:uid="{00000000-0005-0000-0000-0000A2170000}"/>
    <cellStyle name="표준 2 2 17" xfId="1057" xr:uid="{00000000-0005-0000-0000-0000A3170000}"/>
    <cellStyle name="標準 2 2 17" xfId="1058" xr:uid="{00000000-0005-0000-0000-0000A4170000}"/>
    <cellStyle name="표준 2 2 18" xfId="1059" xr:uid="{00000000-0005-0000-0000-0000A5170000}"/>
    <cellStyle name="標準 2 2 18" xfId="1060" xr:uid="{00000000-0005-0000-0000-0000A6170000}"/>
    <cellStyle name="표준 2 2 19" xfId="1061" xr:uid="{00000000-0005-0000-0000-0000A7170000}"/>
    <cellStyle name="標準 2 2 19" xfId="1062" xr:uid="{00000000-0005-0000-0000-0000A8170000}"/>
    <cellStyle name="표준 2 2 2" xfId="1063" xr:uid="{00000000-0005-0000-0000-0000A9170000}"/>
    <cellStyle name="標準 2 2 2" xfId="1064" xr:uid="{00000000-0005-0000-0000-0000AA170000}"/>
    <cellStyle name="표준 2 2 2 2" xfId="6380" xr:uid="{00000000-0005-0000-0000-0000AB170000}"/>
    <cellStyle name="標準 2 2 2 2" xfId="1065" xr:uid="{00000000-0005-0000-0000-0000AC170000}"/>
    <cellStyle name="표준 2 2 2 2 2" xfId="6381" xr:uid="{00000000-0005-0000-0000-0000AD170000}"/>
    <cellStyle name="표준 2 2 2 3" xfId="6382" xr:uid="{00000000-0005-0000-0000-0000AE170000}"/>
    <cellStyle name="標準 2 2 2 3" xfId="1066" xr:uid="{00000000-0005-0000-0000-0000AF170000}"/>
    <cellStyle name="표준 2 2 2 3 10" xfId="6383" xr:uid="{00000000-0005-0000-0000-0000B0170000}"/>
    <cellStyle name="표준 2 2 2 3 11" xfId="6384" xr:uid="{00000000-0005-0000-0000-0000B1170000}"/>
    <cellStyle name="표준 2 2 2 3 12" xfId="6385" xr:uid="{00000000-0005-0000-0000-0000B2170000}"/>
    <cellStyle name="표준 2 2 2 3 13" xfId="6386" xr:uid="{00000000-0005-0000-0000-0000B3170000}"/>
    <cellStyle name="표준 2 2 2 3 14" xfId="6387" xr:uid="{00000000-0005-0000-0000-0000B4170000}"/>
    <cellStyle name="표준 2 2 2 3 2" xfId="6388" xr:uid="{00000000-0005-0000-0000-0000B5170000}"/>
    <cellStyle name="표준 2 2 2 3 3" xfId="6389" xr:uid="{00000000-0005-0000-0000-0000B6170000}"/>
    <cellStyle name="표준 2 2 2 3 4" xfId="6390" xr:uid="{00000000-0005-0000-0000-0000B7170000}"/>
    <cellStyle name="표준 2 2 2 3 5" xfId="6391" xr:uid="{00000000-0005-0000-0000-0000B8170000}"/>
    <cellStyle name="표준 2 2 2 3 6" xfId="6392" xr:uid="{00000000-0005-0000-0000-0000B9170000}"/>
    <cellStyle name="표준 2 2 2 3 7" xfId="6393" xr:uid="{00000000-0005-0000-0000-0000BA170000}"/>
    <cellStyle name="표준 2 2 2 3 8" xfId="6394" xr:uid="{00000000-0005-0000-0000-0000BB170000}"/>
    <cellStyle name="표준 2 2 2 3 9" xfId="6395" xr:uid="{00000000-0005-0000-0000-0000BC170000}"/>
    <cellStyle name="標準 2 2 2 4" xfId="1067" xr:uid="{00000000-0005-0000-0000-0000BD170000}"/>
    <cellStyle name="標準 2 2 2 5" xfId="1068" xr:uid="{00000000-0005-0000-0000-0000BE170000}"/>
    <cellStyle name="표준 2 2 20" xfId="1069" xr:uid="{00000000-0005-0000-0000-0000BF170000}"/>
    <cellStyle name="標準 2 2 20" xfId="1070" xr:uid="{00000000-0005-0000-0000-0000C0170000}"/>
    <cellStyle name="표준 2 2 21" xfId="1071" xr:uid="{00000000-0005-0000-0000-0000C1170000}"/>
    <cellStyle name="標準 2 2 21" xfId="1072" xr:uid="{00000000-0005-0000-0000-0000C2170000}"/>
    <cellStyle name="표준 2 2 22" xfId="1073" xr:uid="{00000000-0005-0000-0000-0000C3170000}"/>
    <cellStyle name="標準 2 2 22" xfId="1074" xr:uid="{00000000-0005-0000-0000-0000C4170000}"/>
    <cellStyle name="표준 2 2 23" xfId="1075" xr:uid="{00000000-0005-0000-0000-0000C5170000}"/>
    <cellStyle name="標準 2 2 23" xfId="1076" xr:uid="{00000000-0005-0000-0000-0000C6170000}"/>
    <cellStyle name="표준 2 2 24" xfId="1077" xr:uid="{00000000-0005-0000-0000-0000C7170000}"/>
    <cellStyle name="標準 2 2 24" xfId="1078" xr:uid="{00000000-0005-0000-0000-0000C8170000}"/>
    <cellStyle name="표준 2 2 25" xfId="1079" xr:uid="{00000000-0005-0000-0000-0000C9170000}"/>
    <cellStyle name="標準 2 2 25" xfId="1080" xr:uid="{00000000-0005-0000-0000-0000CA170000}"/>
    <cellStyle name="표준 2 2 26" xfId="1081" xr:uid="{00000000-0005-0000-0000-0000CB170000}"/>
    <cellStyle name="標準 2 2 26" xfId="1082" xr:uid="{00000000-0005-0000-0000-0000CC170000}"/>
    <cellStyle name="표준 2 2 27" xfId="1083" xr:uid="{00000000-0005-0000-0000-0000CD170000}"/>
    <cellStyle name="標準 2 2 27" xfId="1084" xr:uid="{00000000-0005-0000-0000-0000CE170000}"/>
    <cellStyle name="표준 2 2 28" xfId="1085" xr:uid="{00000000-0005-0000-0000-0000CF170000}"/>
    <cellStyle name="標準 2 2 28" xfId="1086" xr:uid="{00000000-0005-0000-0000-0000D0170000}"/>
    <cellStyle name="표준 2 2 29" xfId="1087" xr:uid="{00000000-0005-0000-0000-0000D1170000}"/>
    <cellStyle name="標準 2 2 29" xfId="1088" xr:uid="{00000000-0005-0000-0000-0000D2170000}"/>
    <cellStyle name="표준 2 2 3" xfId="1089" xr:uid="{00000000-0005-0000-0000-0000D3170000}"/>
    <cellStyle name="標準 2 2 3" xfId="1090" xr:uid="{00000000-0005-0000-0000-0000D4170000}"/>
    <cellStyle name="표준 2 2 30" xfId="1091" xr:uid="{00000000-0005-0000-0000-0000D5170000}"/>
    <cellStyle name="標準 2 2 30" xfId="1092" xr:uid="{00000000-0005-0000-0000-0000D6170000}"/>
    <cellStyle name="표준 2 2 31" xfId="1093" xr:uid="{00000000-0005-0000-0000-0000D7170000}"/>
    <cellStyle name="標準 2 2 31" xfId="1094" xr:uid="{00000000-0005-0000-0000-0000D8170000}"/>
    <cellStyle name="표준 2 2 32" xfId="1095" xr:uid="{00000000-0005-0000-0000-0000D9170000}"/>
    <cellStyle name="標準 2 2 32" xfId="1096" xr:uid="{00000000-0005-0000-0000-0000DA170000}"/>
    <cellStyle name="표준 2 2 33" xfId="1097" xr:uid="{00000000-0005-0000-0000-0000DB170000}"/>
    <cellStyle name="標準 2 2 33" xfId="1098" xr:uid="{00000000-0005-0000-0000-0000DC170000}"/>
    <cellStyle name="표준 2 2 34" xfId="1099" xr:uid="{00000000-0005-0000-0000-0000DD170000}"/>
    <cellStyle name="標準 2 2 34" xfId="1100" xr:uid="{00000000-0005-0000-0000-0000DE170000}"/>
    <cellStyle name="표준 2 2 35" xfId="1101" xr:uid="{00000000-0005-0000-0000-0000DF170000}"/>
    <cellStyle name="標準 2 2 35" xfId="1102" xr:uid="{00000000-0005-0000-0000-0000E0170000}"/>
    <cellStyle name="표준 2 2 36" xfId="1103" xr:uid="{00000000-0005-0000-0000-0000E1170000}"/>
    <cellStyle name="標準 2 2 36" xfId="1104" xr:uid="{00000000-0005-0000-0000-0000E2170000}"/>
    <cellStyle name="표준 2 2 37" xfId="1105" xr:uid="{00000000-0005-0000-0000-0000E3170000}"/>
    <cellStyle name="標準 2 2 37" xfId="1106" xr:uid="{00000000-0005-0000-0000-0000E4170000}"/>
    <cellStyle name="표준 2 2 38" xfId="1107" xr:uid="{00000000-0005-0000-0000-0000E5170000}"/>
    <cellStyle name="標準 2 2 38" xfId="1108" xr:uid="{00000000-0005-0000-0000-0000E6170000}"/>
    <cellStyle name="표준 2 2 39" xfId="1109" xr:uid="{00000000-0005-0000-0000-0000E7170000}"/>
    <cellStyle name="標準 2 2 39" xfId="1110" xr:uid="{00000000-0005-0000-0000-0000E8170000}"/>
    <cellStyle name="표준 2 2 4" xfId="1111" xr:uid="{00000000-0005-0000-0000-0000E9170000}"/>
    <cellStyle name="標準 2 2 4" xfId="1112" xr:uid="{00000000-0005-0000-0000-0000EA170000}"/>
    <cellStyle name="표준 2 2 40" xfId="1113" xr:uid="{00000000-0005-0000-0000-0000EB170000}"/>
    <cellStyle name="標準 2 2 40" xfId="1114" xr:uid="{00000000-0005-0000-0000-0000EC170000}"/>
    <cellStyle name="표준 2 2 41" xfId="1115" xr:uid="{00000000-0005-0000-0000-0000ED170000}"/>
    <cellStyle name="標準 2 2 41" xfId="1116" xr:uid="{00000000-0005-0000-0000-0000EE170000}"/>
    <cellStyle name="표준 2 2 42" xfId="1117" xr:uid="{00000000-0005-0000-0000-0000EF170000}"/>
    <cellStyle name="標準 2 2 42" xfId="1118" xr:uid="{00000000-0005-0000-0000-0000F0170000}"/>
    <cellStyle name="표준 2 2 43" xfId="1119" xr:uid="{00000000-0005-0000-0000-0000F1170000}"/>
    <cellStyle name="標準 2 2 43" xfId="1120" xr:uid="{00000000-0005-0000-0000-0000F2170000}"/>
    <cellStyle name="표준 2 2 44" xfId="1121" xr:uid="{00000000-0005-0000-0000-0000F3170000}"/>
    <cellStyle name="標準 2 2 44" xfId="1122" xr:uid="{00000000-0005-0000-0000-0000F4170000}"/>
    <cellStyle name="표준 2 2 45" xfId="1123" xr:uid="{00000000-0005-0000-0000-0000F5170000}"/>
    <cellStyle name="標準 2 2 45" xfId="1124" xr:uid="{00000000-0005-0000-0000-0000F6170000}"/>
    <cellStyle name="표준 2 2 46" xfId="1125" xr:uid="{00000000-0005-0000-0000-0000F7170000}"/>
    <cellStyle name="標準 2 2 46" xfId="1126" xr:uid="{00000000-0005-0000-0000-0000F8170000}"/>
    <cellStyle name="표준 2 2 47" xfId="1127" xr:uid="{00000000-0005-0000-0000-0000F9170000}"/>
    <cellStyle name="標準 2 2 47" xfId="1128" xr:uid="{00000000-0005-0000-0000-0000FA170000}"/>
    <cellStyle name="표준 2 2 48" xfId="1129" xr:uid="{00000000-0005-0000-0000-0000FB170000}"/>
    <cellStyle name="標準 2 2 48" xfId="1130" xr:uid="{00000000-0005-0000-0000-0000FC170000}"/>
    <cellStyle name="표준 2 2 49" xfId="1131" xr:uid="{00000000-0005-0000-0000-0000FD170000}"/>
    <cellStyle name="標準 2 2 49" xfId="1132" xr:uid="{00000000-0005-0000-0000-0000FE170000}"/>
    <cellStyle name="표준 2 2 5" xfId="1133" xr:uid="{00000000-0005-0000-0000-0000FF170000}"/>
    <cellStyle name="標準 2 2 5" xfId="1134" xr:uid="{00000000-0005-0000-0000-000000180000}"/>
    <cellStyle name="표준 2 2 50" xfId="1135" xr:uid="{00000000-0005-0000-0000-000001180000}"/>
    <cellStyle name="標準 2 2 50" xfId="1136" xr:uid="{00000000-0005-0000-0000-000002180000}"/>
    <cellStyle name="표준 2 2 51" xfId="1137" xr:uid="{00000000-0005-0000-0000-000003180000}"/>
    <cellStyle name="標準 2 2 51" xfId="1138" xr:uid="{00000000-0005-0000-0000-000004180000}"/>
    <cellStyle name="표준 2 2 52" xfId="1139" xr:uid="{00000000-0005-0000-0000-000005180000}"/>
    <cellStyle name="標準 2 2 52" xfId="1140" xr:uid="{00000000-0005-0000-0000-000006180000}"/>
    <cellStyle name="표준 2 2 53" xfId="1141" xr:uid="{00000000-0005-0000-0000-000007180000}"/>
    <cellStyle name="標準 2 2 53" xfId="1142" xr:uid="{00000000-0005-0000-0000-000008180000}"/>
    <cellStyle name="표준 2 2 54" xfId="1143" xr:uid="{00000000-0005-0000-0000-000009180000}"/>
    <cellStyle name="標準 2 2 54" xfId="1144" xr:uid="{00000000-0005-0000-0000-00000A180000}"/>
    <cellStyle name="표준 2 2 55" xfId="1145" xr:uid="{00000000-0005-0000-0000-00000B180000}"/>
    <cellStyle name="標準 2 2 55" xfId="1146" xr:uid="{00000000-0005-0000-0000-00000C180000}"/>
    <cellStyle name="표준 2 2 56" xfId="1147" xr:uid="{00000000-0005-0000-0000-00000D180000}"/>
    <cellStyle name="標準 2 2 56" xfId="1148" xr:uid="{00000000-0005-0000-0000-00000E180000}"/>
    <cellStyle name="표준 2 2 57" xfId="1149" xr:uid="{00000000-0005-0000-0000-00000F180000}"/>
    <cellStyle name="標準 2 2 57" xfId="1150" xr:uid="{00000000-0005-0000-0000-000010180000}"/>
    <cellStyle name="표준 2 2 58" xfId="1151" xr:uid="{00000000-0005-0000-0000-000011180000}"/>
    <cellStyle name="標準 2 2 58" xfId="1152" xr:uid="{00000000-0005-0000-0000-000012180000}"/>
    <cellStyle name="표준 2 2 6" xfId="1153" xr:uid="{00000000-0005-0000-0000-000013180000}"/>
    <cellStyle name="標準 2 2 6" xfId="1154" xr:uid="{00000000-0005-0000-0000-000014180000}"/>
    <cellStyle name="표준 2 2 7" xfId="1155" xr:uid="{00000000-0005-0000-0000-000015180000}"/>
    <cellStyle name="標準 2 2 7" xfId="1156" xr:uid="{00000000-0005-0000-0000-000016180000}"/>
    <cellStyle name="표준 2 2 8" xfId="1157" xr:uid="{00000000-0005-0000-0000-000017180000}"/>
    <cellStyle name="標準 2 2 8" xfId="1158" xr:uid="{00000000-0005-0000-0000-000018180000}"/>
    <cellStyle name="표준 2 2 9" xfId="1159" xr:uid="{00000000-0005-0000-0000-000019180000}"/>
    <cellStyle name="標準 2 2 9" xfId="1160" xr:uid="{00000000-0005-0000-0000-00001A180000}"/>
    <cellStyle name="표준 2 20" xfId="1161" xr:uid="{00000000-0005-0000-0000-00001B180000}"/>
    <cellStyle name="표준 2 21" xfId="1162" xr:uid="{00000000-0005-0000-0000-00001C180000}"/>
    <cellStyle name="표준 2 22" xfId="1163" xr:uid="{00000000-0005-0000-0000-00001D180000}"/>
    <cellStyle name="표준 2 23" xfId="1164" xr:uid="{00000000-0005-0000-0000-00001E180000}"/>
    <cellStyle name="표준 2 24" xfId="1165" xr:uid="{00000000-0005-0000-0000-00001F180000}"/>
    <cellStyle name="표준 2 25" xfId="1166" xr:uid="{00000000-0005-0000-0000-000020180000}"/>
    <cellStyle name="표준 2 26" xfId="1167" xr:uid="{00000000-0005-0000-0000-000021180000}"/>
    <cellStyle name="표준 2 27" xfId="1168" xr:uid="{00000000-0005-0000-0000-000022180000}"/>
    <cellStyle name="표준 2 28" xfId="1169" xr:uid="{00000000-0005-0000-0000-000023180000}"/>
    <cellStyle name="표준 2 29" xfId="1170" xr:uid="{00000000-0005-0000-0000-000024180000}"/>
    <cellStyle name="표준 2 3" xfId="636" xr:uid="{00000000-0005-0000-0000-000025180000}"/>
    <cellStyle name="표준 2 3 2" xfId="1171" xr:uid="{00000000-0005-0000-0000-000026180000}"/>
    <cellStyle name="표준 2 30" xfId="1172" xr:uid="{00000000-0005-0000-0000-000027180000}"/>
    <cellStyle name="표준 2 31" xfId="1173" xr:uid="{00000000-0005-0000-0000-000028180000}"/>
    <cellStyle name="표준 2 32" xfId="1174" xr:uid="{00000000-0005-0000-0000-000029180000}"/>
    <cellStyle name="표준 2 33" xfId="1175" xr:uid="{00000000-0005-0000-0000-00002A180000}"/>
    <cellStyle name="표준 2 34" xfId="1176" xr:uid="{00000000-0005-0000-0000-00002B180000}"/>
    <cellStyle name="표준 2 35" xfId="1177" xr:uid="{00000000-0005-0000-0000-00002C180000}"/>
    <cellStyle name="표준 2 36" xfId="1178" xr:uid="{00000000-0005-0000-0000-00002D180000}"/>
    <cellStyle name="표준 2 37" xfId="1179" xr:uid="{00000000-0005-0000-0000-00002E180000}"/>
    <cellStyle name="표준 2 38" xfId="1180" xr:uid="{00000000-0005-0000-0000-00002F180000}"/>
    <cellStyle name="표준 2 39" xfId="1181" xr:uid="{00000000-0005-0000-0000-000030180000}"/>
    <cellStyle name="표준 2 4" xfId="637" xr:uid="{00000000-0005-0000-0000-000031180000}"/>
    <cellStyle name="표준 2 4 2" xfId="638" xr:uid="{00000000-0005-0000-0000-000032180000}"/>
    <cellStyle name="표준 2 4 2 2" xfId="6396" xr:uid="{00000000-0005-0000-0000-000033180000}"/>
    <cellStyle name="표준 2 4 3" xfId="6397" xr:uid="{00000000-0005-0000-0000-000034180000}"/>
    <cellStyle name="표준 2 4 3 10" xfId="6398" xr:uid="{00000000-0005-0000-0000-000035180000}"/>
    <cellStyle name="표준 2 4 3 11" xfId="6399" xr:uid="{00000000-0005-0000-0000-000036180000}"/>
    <cellStyle name="표준 2 4 3 12" xfId="6400" xr:uid="{00000000-0005-0000-0000-000037180000}"/>
    <cellStyle name="표준 2 4 3 13" xfId="6401" xr:uid="{00000000-0005-0000-0000-000038180000}"/>
    <cellStyle name="표준 2 4 3 14" xfId="6402" xr:uid="{00000000-0005-0000-0000-000039180000}"/>
    <cellStyle name="표준 2 4 3 2" xfId="6403" xr:uid="{00000000-0005-0000-0000-00003A180000}"/>
    <cellStyle name="표준 2 4 3 3" xfId="6404" xr:uid="{00000000-0005-0000-0000-00003B180000}"/>
    <cellStyle name="표준 2 4 3 4" xfId="6405" xr:uid="{00000000-0005-0000-0000-00003C180000}"/>
    <cellStyle name="표준 2 4 3 5" xfId="6406" xr:uid="{00000000-0005-0000-0000-00003D180000}"/>
    <cellStyle name="표준 2 4 3 6" xfId="6407" xr:uid="{00000000-0005-0000-0000-00003E180000}"/>
    <cellStyle name="표준 2 4 3 7" xfId="6408" xr:uid="{00000000-0005-0000-0000-00003F180000}"/>
    <cellStyle name="표준 2 4 3 8" xfId="6409" xr:uid="{00000000-0005-0000-0000-000040180000}"/>
    <cellStyle name="표준 2 4 3 9" xfId="6410" xr:uid="{00000000-0005-0000-0000-000041180000}"/>
    <cellStyle name="표준 2 40" xfId="1182" xr:uid="{00000000-0005-0000-0000-000042180000}"/>
    <cellStyle name="표준 2 41" xfId="1183" xr:uid="{00000000-0005-0000-0000-000043180000}"/>
    <cellStyle name="표준 2 42" xfId="1184" xr:uid="{00000000-0005-0000-0000-000044180000}"/>
    <cellStyle name="표준 2 43" xfId="1185" xr:uid="{00000000-0005-0000-0000-000045180000}"/>
    <cellStyle name="표준 2 44" xfId="1186" xr:uid="{00000000-0005-0000-0000-000046180000}"/>
    <cellStyle name="표준 2 45" xfId="1187" xr:uid="{00000000-0005-0000-0000-000047180000}"/>
    <cellStyle name="표준 2 46" xfId="1188" xr:uid="{00000000-0005-0000-0000-000048180000}"/>
    <cellStyle name="표준 2 47" xfId="1189" xr:uid="{00000000-0005-0000-0000-000049180000}"/>
    <cellStyle name="표준 2 48" xfId="1190" xr:uid="{00000000-0005-0000-0000-00004A180000}"/>
    <cellStyle name="표준 2 49" xfId="1191" xr:uid="{00000000-0005-0000-0000-00004B180000}"/>
    <cellStyle name="표준 2 5" xfId="639" xr:uid="{00000000-0005-0000-0000-00004C180000}"/>
    <cellStyle name="표준 2 5 10" xfId="6411" xr:uid="{00000000-0005-0000-0000-00004D180000}"/>
    <cellStyle name="표준 2 5 11" xfId="6412" xr:uid="{00000000-0005-0000-0000-00004E180000}"/>
    <cellStyle name="표준 2 5 12" xfId="6413" xr:uid="{00000000-0005-0000-0000-00004F180000}"/>
    <cellStyle name="표준 2 5 13" xfId="6414" xr:uid="{00000000-0005-0000-0000-000050180000}"/>
    <cellStyle name="표준 2 5 14" xfId="6415" xr:uid="{00000000-0005-0000-0000-000051180000}"/>
    <cellStyle name="표준 2 5 15" xfId="6416" xr:uid="{00000000-0005-0000-0000-000052180000}"/>
    <cellStyle name="표준 2 5 16" xfId="6417" xr:uid="{00000000-0005-0000-0000-000053180000}"/>
    <cellStyle name="표준 2 5 2" xfId="6418" xr:uid="{00000000-0005-0000-0000-000054180000}"/>
    <cellStyle name="표준 2 5 3" xfId="6419" xr:uid="{00000000-0005-0000-0000-000055180000}"/>
    <cellStyle name="표준 2 5 4" xfId="6420" xr:uid="{00000000-0005-0000-0000-000056180000}"/>
    <cellStyle name="표준 2 5 5" xfId="6421" xr:uid="{00000000-0005-0000-0000-000057180000}"/>
    <cellStyle name="표준 2 5 6" xfId="6422" xr:uid="{00000000-0005-0000-0000-000058180000}"/>
    <cellStyle name="표준 2 5 7" xfId="6423" xr:uid="{00000000-0005-0000-0000-000059180000}"/>
    <cellStyle name="표준 2 5 8" xfId="6424" xr:uid="{00000000-0005-0000-0000-00005A180000}"/>
    <cellStyle name="표준 2 5 9" xfId="6425" xr:uid="{00000000-0005-0000-0000-00005B180000}"/>
    <cellStyle name="표준 2 50" xfId="1192" xr:uid="{00000000-0005-0000-0000-00005C180000}"/>
    <cellStyle name="표준 2 51" xfId="1193" xr:uid="{00000000-0005-0000-0000-00005D180000}"/>
    <cellStyle name="표준 2 52" xfId="1194" xr:uid="{00000000-0005-0000-0000-00005E180000}"/>
    <cellStyle name="표준 2 53" xfId="1195" xr:uid="{00000000-0005-0000-0000-00005F180000}"/>
    <cellStyle name="표준 2 54" xfId="1196" xr:uid="{00000000-0005-0000-0000-000060180000}"/>
    <cellStyle name="표준 2 55" xfId="1197" xr:uid="{00000000-0005-0000-0000-000061180000}"/>
    <cellStyle name="표준 2 56" xfId="1198" xr:uid="{00000000-0005-0000-0000-000062180000}"/>
    <cellStyle name="표준 2 57" xfId="1199" xr:uid="{00000000-0005-0000-0000-000063180000}"/>
    <cellStyle name="표준 2 58" xfId="1200" xr:uid="{00000000-0005-0000-0000-000064180000}"/>
    <cellStyle name="표준 2 59" xfId="1201" xr:uid="{00000000-0005-0000-0000-000065180000}"/>
    <cellStyle name="표준 2 6" xfId="640" xr:uid="{00000000-0005-0000-0000-000066180000}"/>
    <cellStyle name="표준 2 60" xfId="1202" xr:uid="{00000000-0005-0000-0000-000067180000}"/>
    <cellStyle name="표준 2 61" xfId="1203" xr:uid="{00000000-0005-0000-0000-000068180000}"/>
    <cellStyle name="표준 2 62" xfId="1204" xr:uid="{00000000-0005-0000-0000-000069180000}"/>
    <cellStyle name="표준 2 63" xfId="1205" xr:uid="{00000000-0005-0000-0000-00006A180000}"/>
    <cellStyle name="표준 2 64" xfId="1463" xr:uid="{00000000-0005-0000-0000-00006B180000}"/>
    <cellStyle name="표준 2 65" xfId="1492" xr:uid="{00000000-0005-0000-0000-00006C180000}"/>
    <cellStyle name="표준 2 66" xfId="7052" xr:uid="{00000000-0005-0000-0000-00006D180000}"/>
    <cellStyle name="표준 2 7" xfId="641" xr:uid="{00000000-0005-0000-0000-00006E180000}"/>
    <cellStyle name="표준 2 8" xfId="642" xr:uid="{00000000-0005-0000-0000-00006F180000}"/>
    <cellStyle name="표준 2 9" xfId="643" xr:uid="{00000000-0005-0000-0000-000070180000}"/>
    <cellStyle name="표준 20" xfId="1347" xr:uid="{00000000-0005-0000-0000-000071180000}"/>
    <cellStyle name="표준 20 2" xfId="1348" xr:uid="{00000000-0005-0000-0000-000072180000}"/>
    <cellStyle name="표준 201" xfId="1464" xr:uid="{00000000-0005-0000-0000-000073180000}"/>
    <cellStyle name="표준 201 2" xfId="1465" xr:uid="{00000000-0005-0000-0000-000074180000}"/>
    <cellStyle name="표준 209" xfId="1466" xr:uid="{00000000-0005-0000-0000-000075180000}"/>
    <cellStyle name="표준 209 2" xfId="1467" xr:uid="{00000000-0005-0000-0000-000076180000}"/>
    <cellStyle name="표준 21" xfId="1349" xr:uid="{00000000-0005-0000-0000-000077180000}"/>
    <cellStyle name="표준 21 2" xfId="1350" xr:uid="{00000000-0005-0000-0000-000078180000}"/>
    <cellStyle name="표준 22" xfId="1351" xr:uid="{00000000-0005-0000-0000-000079180000}"/>
    <cellStyle name="표준 22 2" xfId="1352" xr:uid="{00000000-0005-0000-0000-00007A180000}"/>
    <cellStyle name="표준 225" xfId="1468" xr:uid="{00000000-0005-0000-0000-00007B180000}"/>
    <cellStyle name="표준 225 2" xfId="1469" xr:uid="{00000000-0005-0000-0000-00007C180000}"/>
    <cellStyle name="표준 228" xfId="1470" xr:uid="{00000000-0005-0000-0000-00007D180000}"/>
    <cellStyle name="표준 228 2" xfId="1471" xr:uid="{00000000-0005-0000-0000-00007E180000}"/>
    <cellStyle name="표준 229" xfId="1472" xr:uid="{00000000-0005-0000-0000-00007F180000}"/>
    <cellStyle name="표준 229 2" xfId="1473" xr:uid="{00000000-0005-0000-0000-000080180000}"/>
    <cellStyle name="표준 23" xfId="1353" xr:uid="{00000000-0005-0000-0000-000081180000}"/>
    <cellStyle name="표준 23 2" xfId="1354" xr:uid="{00000000-0005-0000-0000-000082180000}"/>
    <cellStyle name="표준 231" xfId="1474" xr:uid="{00000000-0005-0000-0000-000083180000}"/>
    <cellStyle name="표준 231 2" xfId="1475" xr:uid="{00000000-0005-0000-0000-000084180000}"/>
    <cellStyle name="표준 235" xfId="1476" xr:uid="{00000000-0005-0000-0000-000085180000}"/>
    <cellStyle name="표준 235 2" xfId="1477" xr:uid="{00000000-0005-0000-0000-000086180000}"/>
    <cellStyle name="표준 237" xfId="1478" xr:uid="{00000000-0005-0000-0000-000087180000}"/>
    <cellStyle name="표준 238" xfId="1479" xr:uid="{00000000-0005-0000-0000-000088180000}"/>
    <cellStyle name="표준 24" xfId="1355" xr:uid="{00000000-0005-0000-0000-000089180000}"/>
    <cellStyle name="표준 24 2" xfId="1356" xr:uid="{00000000-0005-0000-0000-00008A180000}"/>
    <cellStyle name="표준 25" xfId="1357" xr:uid="{00000000-0005-0000-0000-00008B180000}"/>
    <cellStyle name="표준 25 2" xfId="1358" xr:uid="{00000000-0005-0000-0000-00008C180000}"/>
    <cellStyle name="표준 26" xfId="1328" xr:uid="{00000000-0005-0000-0000-00008D180000}"/>
    <cellStyle name="표준 26 2" xfId="1359" xr:uid="{00000000-0005-0000-0000-00008E180000}"/>
    <cellStyle name="표준 27" xfId="1330" xr:uid="{00000000-0005-0000-0000-00008F180000}"/>
    <cellStyle name="표준 27 2" xfId="1360" xr:uid="{00000000-0005-0000-0000-000090180000}"/>
    <cellStyle name="표준 27 3" xfId="6426" xr:uid="{00000000-0005-0000-0000-000091180000}"/>
    <cellStyle name="표준 28" xfId="1361" xr:uid="{00000000-0005-0000-0000-000092180000}"/>
    <cellStyle name="표준 28 2" xfId="1362" xr:uid="{00000000-0005-0000-0000-000093180000}"/>
    <cellStyle name="표준 29" xfId="1363" xr:uid="{00000000-0005-0000-0000-000094180000}"/>
    <cellStyle name="표준 29 2" xfId="1364" xr:uid="{00000000-0005-0000-0000-000095180000}"/>
    <cellStyle name="표준 3" xfId="644" xr:uid="{00000000-0005-0000-0000-000096180000}"/>
    <cellStyle name="標準 3" xfId="645" xr:uid="{00000000-0005-0000-0000-000097180000}"/>
    <cellStyle name="표준 3 10" xfId="1206" xr:uid="{00000000-0005-0000-0000-000098180000}"/>
    <cellStyle name="표준 3 11" xfId="1207" xr:uid="{00000000-0005-0000-0000-000099180000}"/>
    <cellStyle name="표준 3 12" xfId="1208" xr:uid="{00000000-0005-0000-0000-00009A180000}"/>
    <cellStyle name="표준 3 13" xfId="1209" xr:uid="{00000000-0005-0000-0000-00009B180000}"/>
    <cellStyle name="표준 3 14" xfId="1210" xr:uid="{00000000-0005-0000-0000-00009C180000}"/>
    <cellStyle name="표준 3 15" xfId="1211" xr:uid="{00000000-0005-0000-0000-00009D180000}"/>
    <cellStyle name="표준 3 16" xfId="1212" xr:uid="{00000000-0005-0000-0000-00009E180000}"/>
    <cellStyle name="표준 3 17" xfId="1213" xr:uid="{00000000-0005-0000-0000-00009F180000}"/>
    <cellStyle name="표준 3 17 2" xfId="6427" xr:uid="{00000000-0005-0000-0000-0000A0180000}"/>
    <cellStyle name="표준 3 17 2 2" xfId="6428" xr:uid="{00000000-0005-0000-0000-0000A1180000}"/>
    <cellStyle name="표준 3 17 3" xfId="6429" xr:uid="{00000000-0005-0000-0000-0000A2180000}"/>
    <cellStyle name="표준 3 18" xfId="1214" xr:uid="{00000000-0005-0000-0000-0000A3180000}"/>
    <cellStyle name="표준 3 18 2" xfId="6430" xr:uid="{00000000-0005-0000-0000-0000A4180000}"/>
    <cellStyle name="표준 3 18 2 2" xfId="6431" xr:uid="{00000000-0005-0000-0000-0000A5180000}"/>
    <cellStyle name="표준 3 18 3" xfId="6432" xr:uid="{00000000-0005-0000-0000-0000A6180000}"/>
    <cellStyle name="표준 3 19" xfId="1215" xr:uid="{00000000-0005-0000-0000-0000A7180000}"/>
    <cellStyle name="표준 3 19 2" xfId="6433" xr:uid="{00000000-0005-0000-0000-0000A8180000}"/>
    <cellStyle name="표준 3 2" xfId="1216" xr:uid="{00000000-0005-0000-0000-0000A9180000}"/>
    <cellStyle name="표준 3 20" xfId="1217" xr:uid="{00000000-0005-0000-0000-0000AA180000}"/>
    <cellStyle name="표준 3 21" xfId="1218" xr:uid="{00000000-0005-0000-0000-0000AB180000}"/>
    <cellStyle name="표준 3 22" xfId="1219" xr:uid="{00000000-0005-0000-0000-0000AC180000}"/>
    <cellStyle name="표준 3 23" xfId="1220" xr:uid="{00000000-0005-0000-0000-0000AD180000}"/>
    <cellStyle name="표준 3 24" xfId="1221" xr:uid="{00000000-0005-0000-0000-0000AE180000}"/>
    <cellStyle name="표준 3 25" xfId="1222" xr:uid="{00000000-0005-0000-0000-0000AF180000}"/>
    <cellStyle name="표준 3 26" xfId="1223" xr:uid="{00000000-0005-0000-0000-0000B0180000}"/>
    <cellStyle name="표준 3 27" xfId="1224" xr:uid="{00000000-0005-0000-0000-0000B1180000}"/>
    <cellStyle name="표준 3 28" xfId="1225" xr:uid="{00000000-0005-0000-0000-0000B2180000}"/>
    <cellStyle name="표준 3 29" xfId="1226" xr:uid="{00000000-0005-0000-0000-0000B3180000}"/>
    <cellStyle name="표준 3 3" xfId="1227" xr:uid="{00000000-0005-0000-0000-0000B4180000}"/>
    <cellStyle name="표준 3 30" xfId="1228" xr:uid="{00000000-0005-0000-0000-0000B5180000}"/>
    <cellStyle name="표준 3 31" xfId="1229" xr:uid="{00000000-0005-0000-0000-0000B6180000}"/>
    <cellStyle name="표준 3 32" xfId="1230" xr:uid="{00000000-0005-0000-0000-0000B7180000}"/>
    <cellStyle name="표준 3 33" xfId="1231" xr:uid="{00000000-0005-0000-0000-0000B8180000}"/>
    <cellStyle name="표준 3 34" xfId="1232" xr:uid="{00000000-0005-0000-0000-0000B9180000}"/>
    <cellStyle name="표준 3 35" xfId="1233" xr:uid="{00000000-0005-0000-0000-0000BA180000}"/>
    <cellStyle name="표준 3 36" xfId="1234" xr:uid="{00000000-0005-0000-0000-0000BB180000}"/>
    <cellStyle name="표준 3 37" xfId="1235" xr:uid="{00000000-0005-0000-0000-0000BC180000}"/>
    <cellStyle name="표준 3 38" xfId="1236" xr:uid="{00000000-0005-0000-0000-0000BD180000}"/>
    <cellStyle name="표준 3 39" xfId="1237" xr:uid="{00000000-0005-0000-0000-0000BE180000}"/>
    <cellStyle name="표준 3 4" xfId="1238" xr:uid="{00000000-0005-0000-0000-0000BF180000}"/>
    <cellStyle name="표준 3 40" xfId="1239" xr:uid="{00000000-0005-0000-0000-0000C0180000}"/>
    <cellStyle name="표준 3 41" xfId="1240" xr:uid="{00000000-0005-0000-0000-0000C1180000}"/>
    <cellStyle name="표준 3 42" xfId="1241" xr:uid="{00000000-0005-0000-0000-0000C2180000}"/>
    <cellStyle name="표준 3 43" xfId="1242" xr:uid="{00000000-0005-0000-0000-0000C3180000}"/>
    <cellStyle name="표준 3 44" xfId="1243" xr:uid="{00000000-0005-0000-0000-0000C4180000}"/>
    <cellStyle name="표준 3 45" xfId="1244" xr:uid="{00000000-0005-0000-0000-0000C5180000}"/>
    <cellStyle name="표준 3 46" xfId="1245" xr:uid="{00000000-0005-0000-0000-0000C6180000}"/>
    <cellStyle name="표준 3 47" xfId="1246" xr:uid="{00000000-0005-0000-0000-0000C7180000}"/>
    <cellStyle name="표준 3 48" xfId="1247" xr:uid="{00000000-0005-0000-0000-0000C8180000}"/>
    <cellStyle name="표준 3 49" xfId="1248" xr:uid="{00000000-0005-0000-0000-0000C9180000}"/>
    <cellStyle name="표준 3 5" xfId="1249" xr:uid="{00000000-0005-0000-0000-0000CA180000}"/>
    <cellStyle name="표준 3 50" xfId="1250" xr:uid="{00000000-0005-0000-0000-0000CB180000}"/>
    <cellStyle name="표준 3 51" xfId="1251" xr:uid="{00000000-0005-0000-0000-0000CC180000}"/>
    <cellStyle name="표준 3 52" xfId="1252" xr:uid="{00000000-0005-0000-0000-0000CD180000}"/>
    <cellStyle name="표준 3 53" xfId="1253" xr:uid="{00000000-0005-0000-0000-0000CE180000}"/>
    <cellStyle name="표준 3 54" xfId="1254" xr:uid="{00000000-0005-0000-0000-0000CF180000}"/>
    <cellStyle name="표준 3 55" xfId="1255" xr:uid="{00000000-0005-0000-0000-0000D0180000}"/>
    <cellStyle name="표준 3 56" xfId="1256" xr:uid="{00000000-0005-0000-0000-0000D1180000}"/>
    <cellStyle name="표준 3 57" xfId="1257" xr:uid="{00000000-0005-0000-0000-0000D2180000}"/>
    <cellStyle name="표준 3 58" xfId="1258" xr:uid="{00000000-0005-0000-0000-0000D3180000}"/>
    <cellStyle name="표준 3 59" xfId="1480" xr:uid="{00000000-0005-0000-0000-0000D4180000}"/>
    <cellStyle name="표준 3 6" xfId="1259" xr:uid="{00000000-0005-0000-0000-0000D5180000}"/>
    <cellStyle name="표준 3 60" xfId="7049" xr:uid="{00000000-0005-0000-0000-0000D6180000}"/>
    <cellStyle name="표준 3 7" xfId="1260" xr:uid="{00000000-0005-0000-0000-0000D7180000}"/>
    <cellStyle name="표준 3 8" xfId="1261" xr:uid="{00000000-0005-0000-0000-0000D8180000}"/>
    <cellStyle name="표준 3 9" xfId="1262" xr:uid="{00000000-0005-0000-0000-0000D9180000}"/>
    <cellStyle name="표준 30" xfId="1365" xr:uid="{00000000-0005-0000-0000-0000DA180000}"/>
    <cellStyle name="표준 30 2" xfId="1366" xr:uid="{00000000-0005-0000-0000-0000DB180000}"/>
    <cellStyle name="표준 31" xfId="1367" xr:uid="{00000000-0005-0000-0000-0000DC180000}"/>
    <cellStyle name="표준 31 2" xfId="1368" xr:uid="{00000000-0005-0000-0000-0000DD180000}"/>
    <cellStyle name="표준 32" xfId="1369" xr:uid="{00000000-0005-0000-0000-0000DE180000}"/>
    <cellStyle name="표준 32 2" xfId="1370" xr:uid="{00000000-0005-0000-0000-0000DF180000}"/>
    <cellStyle name="표준 33" xfId="1371" xr:uid="{00000000-0005-0000-0000-0000E0180000}"/>
    <cellStyle name="표준 33 2" xfId="1372" xr:uid="{00000000-0005-0000-0000-0000E1180000}"/>
    <cellStyle name="표준 34" xfId="1373" xr:uid="{00000000-0005-0000-0000-0000E2180000}"/>
    <cellStyle name="표준 34 2" xfId="1374" xr:uid="{00000000-0005-0000-0000-0000E3180000}"/>
    <cellStyle name="표준 35" xfId="1375" xr:uid="{00000000-0005-0000-0000-0000E4180000}"/>
    <cellStyle name="표준 35 2" xfId="1376" xr:uid="{00000000-0005-0000-0000-0000E5180000}"/>
    <cellStyle name="표준 36" xfId="1377" xr:uid="{00000000-0005-0000-0000-0000E6180000}"/>
    <cellStyle name="표준 36 2" xfId="1378" xr:uid="{00000000-0005-0000-0000-0000E7180000}"/>
    <cellStyle name="표준 37" xfId="1379" xr:uid="{00000000-0005-0000-0000-0000E8180000}"/>
    <cellStyle name="표준 37 2" xfId="1380" xr:uid="{00000000-0005-0000-0000-0000E9180000}"/>
    <cellStyle name="표준 38" xfId="1329" xr:uid="{00000000-0005-0000-0000-0000EA180000}"/>
    <cellStyle name="표준 38 2" xfId="1481" xr:uid="{00000000-0005-0000-0000-0000EB180000}"/>
    <cellStyle name="표준 39" xfId="1381" xr:uid="{00000000-0005-0000-0000-0000EC180000}"/>
    <cellStyle name="표준 39 2" xfId="1482" xr:uid="{00000000-0005-0000-0000-0000ED180000}"/>
    <cellStyle name="표준 4" xfId="646" xr:uid="{00000000-0005-0000-0000-0000EE180000}"/>
    <cellStyle name="표준 4 15" xfId="1382" xr:uid="{00000000-0005-0000-0000-0000EF180000}"/>
    <cellStyle name="표준 4 2" xfId="1263" xr:uid="{00000000-0005-0000-0000-0000F0180000}"/>
    <cellStyle name="표준 4 5" xfId="1483" xr:uid="{00000000-0005-0000-0000-0000F1180000}"/>
    <cellStyle name="표준 40" xfId="1331" xr:uid="{00000000-0005-0000-0000-0000F2180000}"/>
    <cellStyle name="표준 41" xfId="1383" xr:uid="{00000000-0005-0000-0000-0000F3180000}"/>
    <cellStyle name="표준 42" xfId="1384" xr:uid="{00000000-0005-0000-0000-0000F4180000}"/>
    <cellStyle name="표준 43" xfId="1484" xr:uid="{00000000-0005-0000-0000-0000F5180000}"/>
    <cellStyle name="표준 44" xfId="1485" xr:uid="{00000000-0005-0000-0000-0000F6180000}"/>
    <cellStyle name="표준 44 2" xfId="1486" xr:uid="{00000000-0005-0000-0000-0000F7180000}"/>
    <cellStyle name="표준 5" xfId="647" xr:uid="{00000000-0005-0000-0000-0000F8180000}"/>
    <cellStyle name="표준 5 2" xfId="648" xr:uid="{00000000-0005-0000-0000-0000F9180000}"/>
    <cellStyle name="표준 5 2 2" xfId="6434" xr:uid="{00000000-0005-0000-0000-0000FA180000}"/>
    <cellStyle name="표준 5 3" xfId="649" xr:uid="{00000000-0005-0000-0000-0000FB180000}"/>
    <cellStyle name="표준 5 3 10" xfId="6435" xr:uid="{00000000-0005-0000-0000-0000FC180000}"/>
    <cellStyle name="표준 5 3 11" xfId="6436" xr:uid="{00000000-0005-0000-0000-0000FD180000}"/>
    <cellStyle name="표준 5 3 12" xfId="6437" xr:uid="{00000000-0005-0000-0000-0000FE180000}"/>
    <cellStyle name="표준 5 3 13" xfId="6438" xr:uid="{00000000-0005-0000-0000-0000FF180000}"/>
    <cellStyle name="표준 5 3 14" xfId="6439" xr:uid="{00000000-0005-0000-0000-000000190000}"/>
    <cellStyle name="표준 5 3 2" xfId="6440" xr:uid="{00000000-0005-0000-0000-000001190000}"/>
    <cellStyle name="표준 5 3 3" xfId="6441" xr:uid="{00000000-0005-0000-0000-000002190000}"/>
    <cellStyle name="표준 5 3 4" xfId="6442" xr:uid="{00000000-0005-0000-0000-000003190000}"/>
    <cellStyle name="표준 5 3 5" xfId="6443" xr:uid="{00000000-0005-0000-0000-000004190000}"/>
    <cellStyle name="표준 5 3 6" xfId="6444" xr:uid="{00000000-0005-0000-0000-000005190000}"/>
    <cellStyle name="표준 5 3 7" xfId="6445" xr:uid="{00000000-0005-0000-0000-000006190000}"/>
    <cellStyle name="표준 5 3 8" xfId="6446" xr:uid="{00000000-0005-0000-0000-000007190000}"/>
    <cellStyle name="표준 5 3 9" xfId="6447" xr:uid="{00000000-0005-0000-0000-000008190000}"/>
    <cellStyle name="표준 5 4" xfId="650" xr:uid="{00000000-0005-0000-0000-000009190000}"/>
    <cellStyle name="표준 50" xfId="1487" xr:uid="{00000000-0005-0000-0000-00000A190000}"/>
    <cellStyle name="표준 55" xfId="651" xr:uid="{00000000-0005-0000-0000-00000B190000}"/>
    <cellStyle name="표준 6" xfId="652" xr:uid="{00000000-0005-0000-0000-00000C190000}"/>
    <cellStyle name="표준 6 2" xfId="1385" xr:uid="{00000000-0005-0000-0000-00000D190000}"/>
    <cellStyle name="표준 6 2 2" xfId="6448" xr:uid="{00000000-0005-0000-0000-00000E190000}"/>
    <cellStyle name="표준 6 3" xfId="6449" xr:uid="{00000000-0005-0000-0000-00000F190000}"/>
    <cellStyle name="표준 6 3 10" xfId="6450" xr:uid="{00000000-0005-0000-0000-000010190000}"/>
    <cellStyle name="표준 6 3 11" xfId="6451" xr:uid="{00000000-0005-0000-0000-000011190000}"/>
    <cellStyle name="표준 6 3 12" xfId="6452" xr:uid="{00000000-0005-0000-0000-000012190000}"/>
    <cellStyle name="표준 6 3 13" xfId="6453" xr:uid="{00000000-0005-0000-0000-000013190000}"/>
    <cellStyle name="표준 6 3 14" xfId="6454" xr:uid="{00000000-0005-0000-0000-000014190000}"/>
    <cellStyle name="표준 6 3 2" xfId="6455" xr:uid="{00000000-0005-0000-0000-000015190000}"/>
    <cellStyle name="표준 6 3 3" xfId="6456" xr:uid="{00000000-0005-0000-0000-000016190000}"/>
    <cellStyle name="표준 6 3 4" xfId="6457" xr:uid="{00000000-0005-0000-0000-000017190000}"/>
    <cellStyle name="표준 6 3 5" xfId="6458" xr:uid="{00000000-0005-0000-0000-000018190000}"/>
    <cellStyle name="표준 6 3 6" xfId="6459" xr:uid="{00000000-0005-0000-0000-000019190000}"/>
    <cellStyle name="표준 6 3 7" xfId="6460" xr:uid="{00000000-0005-0000-0000-00001A190000}"/>
    <cellStyle name="표준 6 3 8" xfId="6461" xr:uid="{00000000-0005-0000-0000-00001B190000}"/>
    <cellStyle name="표준 6 3 9" xfId="6462" xr:uid="{00000000-0005-0000-0000-00001C190000}"/>
    <cellStyle name="표준 7" xfId="2" xr:uid="{00000000-0005-0000-0000-00001D190000}"/>
    <cellStyle name="표준 7 2" xfId="653" xr:uid="{00000000-0005-0000-0000-00001E190000}"/>
    <cellStyle name="표준 7 2 2" xfId="1264" xr:uid="{00000000-0005-0000-0000-00001F190000}"/>
    <cellStyle name="표준 7 2 3" xfId="1265" xr:uid="{00000000-0005-0000-0000-000020190000}"/>
    <cellStyle name="표준 7 2 4" xfId="1266" xr:uid="{00000000-0005-0000-0000-000021190000}"/>
    <cellStyle name="표준 7 2 5" xfId="1267" xr:uid="{00000000-0005-0000-0000-000022190000}"/>
    <cellStyle name="표준 7 3" xfId="654" xr:uid="{00000000-0005-0000-0000-000023190000}"/>
    <cellStyle name="표준 7 4" xfId="655" xr:uid="{00000000-0005-0000-0000-000024190000}"/>
    <cellStyle name="표준 7 5" xfId="656" xr:uid="{00000000-0005-0000-0000-000025190000}"/>
    <cellStyle name="표준 7 6" xfId="1268" xr:uid="{00000000-0005-0000-0000-000026190000}"/>
    <cellStyle name="표준 8" xfId="657" xr:uid="{00000000-0005-0000-0000-000027190000}"/>
    <cellStyle name="표준 8 2" xfId="658" xr:uid="{00000000-0005-0000-0000-000028190000}"/>
    <cellStyle name="표준 8 2 2" xfId="1269" xr:uid="{00000000-0005-0000-0000-000029190000}"/>
    <cellStyle name="표준 8 2 3" xfId="1270" xr:uid="{00000000-0005-0000-0000-00002A190000}"/>
    <cellStyle name="표준 8 2 4" xfId="1271" xr:uid="{00000000-0005-0000-0000-00002B190000}"/>
    <cellStyle name="표준 8 2 5" xfId="1272" xr:uid="{00000000-0005-0000-0000-00002C190000}"/>
    <cellStyle name="표준 8 3" xfId="1273" xr:uid="{00000000-0005-0000-0000-00002D190000}"/>
    <cellStyle name="표준 8 4" xfId="1274" xr:uid="{00000000-0005-0000-0000-00002E190000}"/>
    <cellStyle name="표준 8 5" xfId="1275" xr:uid="{00000000-0005-0000-0000-00002F190000}"/>
    <cellStyle name="표준 8 6" xfId="1276" xr:uid="{00000000-0005-0000-0000-000030190000}"/>
    <cellStyle name="표준 80" xfId="1488" xr:uid="{00000000-0005-0000-0000-000031190000}"/>
    <cellStyle name="표준 80 2" xfId="1489" xr:uid="{00000000-0005-0000-0000-000032190000}"/>
    <cellStyle name="표준 9" xfId="659" xr:uid="{00000000-0005-0000-0000-000033190000}"/>
    <cellStyle name="표준 9 2" xfId="660" xr:uid="{00000000-0005-0000-0000-000034190000}"/>
    <cellStyle name="표준 9 2 2" xfId="1277" xr:uid="{00000000-0005-0000-0000-000035190000}"/>
    <cellStyle name="표준 9 2 3" xfId="1278" xr:uid="{00000000-0005-0000-0000-000036190000}"/>
    <cellStyle name="표준 9 2 4" xfId="1279" xr:uid="{00000000-0005-0000-0000-000037190000}"/>
    <cellStyle name="표준 9 2 5" xfId="1280" xr:uid="{00000000-0005-0000-0000-000038190000}"/>
    <cellStyle name="표준 9 3" xfId="1281" xr:uid="{00000000-0005-0000-0000-000039190000}"/>
    <cellStyle name="표준 9 4" xfId="1282" xr:uid="{00000000-0005-0000-0000-00003A190000}"/>
    <cellStyle name="표준 9 5" xfId="1283" xr:uid="{00000000-0005-0000-0000-00003B190000}"/>
    <cellStyle name="표준 9 6" xfId="1284" xr:uid="{00000000-0005-0000-0000-00003C190000}"/>
    <cellStyle name="하이퍼링크" xfId="1491" builtinId="8"/>
    <cellStyle name="하이퍼링크 2" xfId="661" xr:uid="{00000000-0005-0000-0000-00003E190000}"/>
    <cellStyle name="하이퍼링크 3" xfId="1285" xr:uid="{00000000-0005-0000-0000-00003F190000}"/>
    <cellStyle name="하이퍼링크 4" xfId="1490" xr:uid="{00000000-0005-0000-0000-000040190000}"/>
    <cellStyle name="하이퍼링크 5" xfId="7050" xr:uid="{00000000-0005-0000-0000-000041190000}"/>
    <cellStyle name="解释性文本" xfId="6463" xr:uid="{00000000-0005-0000-0000-000042190000}"/>
    <cellStyle name="解释性文本 2" xfId="6464" xr:uid="{00000000-0005-0000-0000-000043190000}"/>
    <cellStyle name="解释性文本 2 2" xfId="6465" xr:uid="{00000000-0005-0000-0000-000044190000}"/>
    <cellStyle name="解释性文本 2 2 2" xfId="6466" xr:uid="{00000000-0005-0000-0000-000045190000}"/>
    <cellStyle name="解释性文本 2 3" xfId="6467" xr:uid="{00000000-0005-0000-0000-000046190000}"/>
    <cellStyle name="解释性文本 2 3 2" xfId="6468" xr:uid="{00000000-0005-0000-0000-000047190000}"/>
    <cellStyle name="解释性文本 2 4" xfId="6469" xr:uid="{00000000-0005-0000-0000-000048190000}"/>
    <cellStyle name="解释性文本 3" xfId="6470" xr:uid="{00000000-0005-0000-0000-000049190000}"/>
    <cellStyle name="解释性文本 3 2" xfId="6471" xr:uid="{00000000-0005-0000-0000-00004A190000}"/>
    <cellStyle name="解释性文本 3 2 2" xfId="6472" xr:uid="{00000000-0005-0000-0000-00004B190000}"/>
    <cellStyle name="解释性文本 3 3" xfId="6473" xr:uid="{00000000-0005-0000-0000-00004C190000}"/>
    <cellStyle name="解释性文本 3 3 2" xfId="6474" xr:uid="{00000000-0005-0000-0000-00004D190000}"/>
    <cellStyle name="解释性文本 3 4" xfId="6475" xr:uid="{00000000-0005-0000-0000-00004E190000}"/>
    <cellStyle name="解释性文本 4" xfId="6476" xr:uid="{00000000-0005-0000-0000-00004F190000}"/>
    <cellStyle name="好" xfId="6477" xr:uid="{00000000-0005-0000-0000-000050190000}"/>
    <cellStyle name="好 2" xfId="6478" xr:uid="{00000000-0005-0000-0000-000051190000}"/>
    <cellStyle name="好 2 2" xfId="6479" xr:uid="{00000000-0005-0000-0000-000052190000}"/>
    <cellStyle name="好 2 2 2" xfId="6480" xr:uid="{00000000-0005-0000-0000-000053190000}"/>
    <cellStyle name="好 2 3" xfId="6481" xr:uid="{00000000-0005-0000-0000-000054190000}"/>
    <cellStyle name="好 2 3 2" xfId="6482" xr:uid="{00000000-0005-0000-0000-000055190000}"/>
    <cellStyle name="好 2 4" xfId="6483" xr:uid="{00000000-0005-0000-0000-000056190000}"/>
    <cellStyle name="好 3" xfId="6484" xr:uid="{00000000-0005-0000-0000-000057190000}"/>
    <cellStyle name="好 3 2" xfId="6485" xr:uid="{00000000-0005-0000-0000-000058190000}"/>
    <cellStyle name="好 3 2 2" xfId="6486" xr:uid="{00000000-0005-0000-0000-000059190000}"/>
    <cellStyle name="好 3 3" xfId="6487" xr:uid="{00000000-0005-0000-0000-00005A190000}"/>
    <cellStyle name="好 3 3 2" xfId="6488" xr:uid="{00000000-0005-0000-0000-00005B190000}"/>
    <cellStyle name="好 3 4" xfId="6489" xr:uid="{00000000-0005-0000-0000-00005C190000}"/>
    <cellStyle name="好 4" xfId="6490" xr:uid="{00000000-0005-0000-0000-00005D190000}"/>
    <cellStyle name="好_01월및02월 실행사항-토목ENG" xfId="6491" xr:uid="{00000000-0005-0000-0000-00005E190000}"/>
    <cellStyle name="好_01월및02월 실행사항-토목ENG 2" xfId="6492" xr:uid="{00000000-0005-0000-0000-00005F190000}"/>
    <cellStyle name="好_01월및02월 실행사항-토목ENG 2 2" xfId="6493" xr:uid="{00000000-0005-0000-0000-000060190000}"/>
    <cellStyle name="好_01월및02월 실행사항-토목ENG 3" xfId="6494" xr:uid="{00000000-0005-0000-0000-000061190000}"/>
    <cellStyle name="好_01월및02월 실행사항-토목ENG 3 2" xfId="6495" xr:uid="{00000000-0005-0000-0000-000062190000}"/>
    <cellStyle name="好_01월및02월 실행사항-토목ENG 4" xfId="6496" xr:uid="{00000000-0005-0000-0000-000063190000}"/>
    <cellStyle name="好_1월및2월실행사항(건축엔지니어링팀)" xfId="6497" xr:uid="{00000000-0005-0000-0000-000064190000}"/>
    <cellStyle name="好_1월및2월실행사항(건축엔지니어링팀) 2" xfId="6498" xr:uid="{00000000-0005-0000-0000-000065190000}"/>
    <cellStyle name="好_1월및2월실행사항(건축엔지니어링팀) 2 2" xfId="6499" xr:uid="{00000000-0005-0000-0000-000066190000}"/>
    <cellStyle name="好_1월및2월실행사항(건축엔지니어링팀) 3" xfId="6500" xr:uid="{00000000-0005-0000-0000-000067190000}"/>
    <cellStyle name="好_1월및2월실행사항(건축엔지니어링팀) 3 2" xfId="6501" xr:uid="{00000000-0005-0000-0000-000068190000}"/>
    <cellStyle name="好_1월및2월실행사항(건축엔지니어링팀) 4" xfId="6502" xr:uid="{00000000-0005-0000-0000-000069190000}"/>
    <cellStyle name="好_1월및2월실행사항_기계영업1파트" xfId="6503" xr:uid="{00000000-0005-0000-0000-00006A190000}"/>
    <cellStyle name="好_1월및2월실행사항_기계영업1파트 2" xfId="6504" xr:uid="{00000000-0005-0000-0000-00006B190000}"/>
    <cellStyle name="好_1월및2월실행사항_기계영업1파트 2 2" xfId="6505" xr:uid="{00000000-0005-0000-0000-00006C190000}"/>
    <cellStyle name="好_1월및2월실행사항_기계영업1파트 3" xfId="6506" xr:uid="{00000000-0005-0000-0000-00006D190000}"/>
    <cellStyle name="好_1월및2월실행사항_기계영업1파트 3 2" xfId="6507" xr:uid="{00000000-0005-0000-0000-00006E190000}"/>
    <cellStyle name="好_1월및2월실행사항_기계영업1파트 4" xfId="6508" xr:uid="{00000000-0005-0000-0000-00006F190000}"/>
    <cellStyle name="好_1월및2월실행사항_일본사업" xfId="6509" xr:uid="{00000000-0005-0000-0000-000070190000}"/>
    <cellStyle name="好_1월및2월실행사항_일본사업 2" xfId="6510" xr:uid="{00000000-0005-0000-0000-000071190000}"/>
    <cellStyle name="好_1월및2월실행사항_일본사업 2 2" xfId="6511" xr:uid="{00000000-0005-0000-0000-000072190000}"/>
    <cellStyle name="好_1월및2월실행사항_일본사업 3" xfId="6512" xr:uid="{00000000-0005-0000-0000-000073190000}"/>
    <cellStyle name="好_1월및2월실행사항_일본사업 3 2" xfId="6513" xr:uid="{00000000-0005-0000-0000-000074190000}"/>
    <cellStyle name="好_1월및2월실행사항_일본사업 4" xfId="6514" xr:uid="{00000000-0005-0000-0000-000075190000}"/>
    <cellStyle name="好_1월및2월실행사항-토목" xfId="6515" xr:uid="{00000000-0005-0000-0000-000076190000}"/>
    <cellStyle name="好_1월및2월실행사항-토목 2" xfId="6516" xr:uid="{00000000-0005-0000-0000-000077190000}"/>
    <cellStyle name="好_1월및2월실행사항-토목 2 2" xfId="6517" xr:uid="{00000000-0005-0000-0000-000078190000}"/>
    <cellStyle name="好_1월및2월실행사항-토목 3" xfId="6518" xr:uid="{00000000-0005-0000-0000-000079190000}"/>
    <cellStyle name="好_1월및2월실행사항-토목 3 2" xfId="6519" xr:uid="{00000000-0005-0000-0000-00007A190000}"/>
    <cellStyle name="好_1월및2월실행사항-토목 4" xfId="6520" xr:uid="{00000000-0005-0000-0000-00007B190000}"/>
    <cellStyle name="好_2009_Jul_Aug Plan" xfId="6521" xr:uid="{00000000-0005-0000-0000-00007C190000}"/>
    <cellStyle name="好_2009_Jul_Aug Plan 2" xfId="6522" xr:uid="{00000000-0005-0000-0000-00007D190000}"/>
    <cellStyle name="好_2009_Jul_Aug Plan 2 2" xfId="6523" xr:uid="{00000000-0005-0000-0000-00007E190000}"/>
    <cellStyle name="好_2009_Jul_Aug Plan 3" xfId="6524" xr:uid="{00000000-0005-0000-0000-00007F190000}"/>
    <cellStyle name="好_2009_Jul_Aug Plan_01월및02월 실행사항-토목ENG" xfId="6525" xr:uid="{00000000-0005-0000-0000-000080190000}"/>
    <cellStyle name="好_2009_Jul_Aug Plan_01월및02월 실행사항-토목ENG 2" xfId="6526" xr:uid="{00000000-0005-0000-0000-000081190000}"/>
    <cellStyle name="好_2009_Jul_Aug Plan_01월및02월 실행사항-토목ENG 2 2" xfId="6527" xr:uid="{00000000-0005-0000-0000-000082190000}"/>
    <cellStyle name="好_2009_Jul_Aug Plan_01월및02월 실행사항-토목ENG 3" xfId="6528" xr:uid="{00000000-0005-0000-0000-000083190000}"/>
    <cellStyle name="好_2009_Jul_Aug Plan_01월및02월 실행사항-토목ENG 3 2" xfId="6529" xr:uid="{00000000-0005-0000-0000-000084190000}"/>
    <cellStyle name="好_2009_Jul_Aug Plan_01월및02월 실행사항-토목ENG 4" xfId="6530" xr:uid="{00000000-0005-0000-0000-000085190000}"/>
    <cellStyle name="好_2009_Jul_Aug Plan_1월및2월실행사항(건축엔지니어링팀)" xfId="6531" xr:uid="{00000000-0005-0000-0000-000086190000}"/>
    <cellStyle name="好_2009_Jul_Aug Plan_1월및2월실행사항(건축엔지니어링팀) 2" xfId="6532" xr:uid="{00000000-0005-0000-0000-000087190000}"/>
    <cellStyle name="好_2009_Jul_Aug Plan_1월및2월실행사항(건축엔지니어링팀) 2 2" xfId="6533" xr:uid="{00000000-0005-0000-0000-000088190000}"/>
    <cellStyle name="好_2009_Jul_Aug Plan_1월및2월실행사항(건축엔지니어링팀) 3" xfId="6534" xr:uid="{00000000-0005-0000-0000-000089190000}"/>
    <cellStyle name="好_2009_Jul_Aug Plan_1월및2월실행사항(건축엔지니어링팀) 3 2" xfId="6535" xr:uid="{00000000-0005-0000-0000-00008A190000}"/>
    <cellStyle name="好_2009_Jul_Aug Plan_1월및2월실행사항(건축엔지니어링팀) 4" xfId="6536" xr:uid="{00000000-0005-0000-0000-00008B190000}"/>
    <cellStyle name="好_2009_Jul_Aug Plan_1월및2월실행사항_기계영업1파트" xfId="6537" xr:uid="{00000000-0005-0000-0000-00008C190000}"/>
    <cellStyle name="好_2009_Jul_Aug Plan_1월및2월실행사항_기계영업1파트 2" xfId="6538" xr:uid="{00000000-0005-0000-0000-00008D190000}"/>
    <cellStyle name="好_2009_Jul_Aug Plan_1월및2월실행사항_기계영업1파트 2 2" xfId="6539" xr:uid="{00000000-0005-0000-0000-00008E190000}"/>
    <cellStyle name="好_2009_Jul_Aug Plan_1월및2월실행사항_기계영업1파트 3" xfId="6540" xr:uid="{00000000-0005-0000-0000-00008F190000}"/>
    <cellStyle name="好_2009_Jul_Aug Plan_1월및2월실행사항_기계영업1파트 3 2" xfId="6541" xr:uid="{00000000-0005-0000-0000-000090190000}"/>
    <cellStyle name="好_2009_Jul_Aug Plan_1월및2월실행사항_기계영업1파트 4" xfId="6542" xr:uid="{00000000-0005-0000-0000-000091190000}"/>
    <cellStyle name="好_2009_Jul_Aug Plan_1월및2월실행사항-토목" xfId="6543" xr:uid="{00000000-0005-0000-0000-000092190000}"/>
    <cellStyle name="好_2009_Jul_Aug Plan_1월및2월실행사항-토목 2" xfId="6544" xr:uid="{00000000-0005-0000-0000-000093190000}"/>
    <cellStyle name="好_2009_Jul_Aug Plan_1월및2월실행사항-토목 2 2" xfId="6545" xr:uid="{00000000-0005-0000-0000-000094190000}"/>
    <cellStyle name="好_2009_Jul_Aug Plan_1월및2월실행사항-토목 3" xfId="6546" xr:uid="{00000000-0005-0000-0000-000095190000}"/>
    <cellStyle name="好_2009_Jul_Aug Plan_1월및2월실행사항-토목 3 2" xfId="6547" xr:uid="{00000000-0005-0000-0000-000096190000}"/>
    <cellStyle name="好_2009_Jul_Aug Plan_1월및2월실행사항-토목 4" xfId="6548" xr:uid="{00000000-0005-0000-0000-000097190000}"/>
    <cellStyle name="好_2009_Jul_Aug Plan_8월및9월실행사항-건축엔지니어링팀" xfId="6549" xr:uid="{00000000-0005-0000-0000-000098190000}"/>
    <cellStyle name="好_2009_Jul_Aug Plan_8월및9월실행사항-건축엔지니어링팀 2" xfId="6550" xr:uid="{00000000-0005-0000-0000-000099190000}"/>
    <cellStyle name="好_2009_Jul_Aug Plan_8월및9월실행사항-건축엔지니어링팀 2 2" xfId="6551" xr:uid="{00000000-0005-0000-0000-00009A190000}"/>
    <cellStyle name="好_2009_Jul_Aug Plan_8월및9월실행사항-건축엔지니어링팀 3" xfId="6552" xr:uid="{00000000-0005-0000-0000-00009B190000}"/>
    <cellStyle name="好_2009_Jul_Aug Plan_8월및9월실행사항-건축엔지니어링팀 3 2" xfId="6553" xr:uid="{00000000-0005-0000-0000-00009C190000}"/>
    <cellStyle name="好_2009_Jul_Aug Plan_8월및9월실행사항-건축엔지니어링팀 4" xfId="6554" xr:uid="{00000000-0005-0000-0000-00009D190000}"/>
    <cellStyle name="好_2009_Jul_Aug Plan_8월및9월실행사항-건축엔지니어링팀_1월및2월실행사항-토목" xfId="6555" xr:uid="{00000000-0005-0000-0000-00009E190000}"/>
    <cellStyle name="好_2009_Jul_Aug Plan_8월및9월실행사항-건축엔지니어링팀_1월및2월실행사항-토목 2" xfId="6556" xr:uid="{00000000-0005-0000-0000-00009F190000}"/>
    <cellStyle name="好_2009_Jul_Aug Plan_8월및9월실행사항-건축엔지니어링팀_1월및2월실행사항-토목 2 2" xfId="6557" xr:uid="{00000000-0005-0000-0000-0000A0190000}"/>
    <cellStyle name="好_2009_Jul_Aug Plan_8월및9월실행사항-건축엔지니어링팀_1월및2월실행사항-토목 3" xfId="6558" xr:uid="{00000000-0005-0000-0000-0000A1190000}"/>
    <cellStyle name="好_2009_Jul_Aug Plan_8월및9월실행사항-건축엔지니어링팀_1월및2월실행사항-토목 3 2" xfId="6559" xr:uid="{00000000-0005-0000-0000-0000A2190000}"/>
    <cellStyle name="好_2009_Jul_Aug Plan_8월및9월실행사항-건축엔지니어링팀_1월및2월실행사항-토목 4" xfId="6560" xr:uid="{00000000-0005-0000-0000-0000A3190000}"/>
    <cellStyle name="好_2009_Jul_Aug Plan_8월및9월실행사항-토목eng" xfId="6561" xr:uid="{00000000-0005-0000-0000-0000A4190000}"/>
    <cellStyle name="好_2009_Jul_Aug Plan_8월및9월실행사항-토목eng 2" xfId="6562" xr:uid="{00000000-0005-0000-0000-0000A5190000}"/>
    <cellStyle name="好_2009_Jul_Aug Plan_8월및9월실행사항-토목eng 2 2" xfId="6563" xr:uid="{00000000-0005-0000-0000-0000A6190000}"/>
    <cellStyle name="好_2009_Jul_Aug Plan_8월및9월실행사항-토목eng 3" xfId="6564" xr:uid="{00000000-0005-0000-0000-0000A7190000}"/>
    <cellStyle name="好_2009_Jul_Aug Plan_8월및9월실행사항-토목eng 3 2" xfId="6565" xr:uid="{00000000-0005-0000-0000-0000A8190000}"/>
    <cellStyle name="好_2009_Jul_Aug Plan_8월및9월실행사항-토목eng 4" xfId="6566" xr:uid="{00000000-0005-0000-0000-0000A9190000}"/>
    <cellStyle name="好_2009_Jul_Aug Plan_8월및9월실행사항-토목eng_1월및2월실행사항-토목" xfId="6567" xr:uid="{00000000-0005-0000-0000-0000AA190000}"/>
    <cellStyle name="好_2009_Jul_Aug Plan_8월및9월실행사항-토목eng_1월및2월실행사항-토목 2" xfId="6568" xr:uid="{00000000-0005-0000-0000-0000AB190000}"/>
    <cellStyle name="好_2009_Jul_Aug Plan_8월및9월실행사항-토목eng_1월및2월실행사항-토목 2 2" xfId="6569" xr:uid="{00000000-0005-0000-0000-0000AC190000}"/>
    <cellStyle name="好_2009_Jul_Aug Plan_8월및9월실행사항-토목eng_1월및2월실행사항-토목 3" xfId="6570" xr:uid="{00000000-0005-0000-0000-0000AD190000}"/>
    <cellStyle name="好_2009_Jul_Aug Plan_8월및9월실행사항-토목eng_1월및2월실행사항-토목 3 2" xfId="6571" xr:uid="{00000000-0005-0000-0000-0000AE190000}"/>
    <cellStyle name="好_2009_Jul_Aug Plan_8월및9월실행사항-토목eng_1월및2월실행사항-토목 4" xfId="6572" xr:uid="{00000000-0005-0000-0000-0000AF190000}"/>
    <cellStyle name="好_2009_Jul_Aug Plan_8월및9월실행사항-플랜트" xfId="6573" xr:uid="{00000000-0005-0000-0000-0000B0190000}"/>
    <cellStyle name="好_2009_Jul_Aug Plan_8월및9월실행사항-플랜트 2" xfId="6574" xr:uid="{00000000-0005-0000-0000-0000B1190000}"/>
    <cellStyle name="好_2009_Jul_Aug Plan_8월및9월실행사항-플랜트 2 2" xfId="6575" xr:uid="{00000000-0005-0000-0000-0000B2190000}"/>
    <cellStyle name="好_2009_Jul_Aug Plan_8월및9월실행사항-플랜트 3" xfId="6576" xr:uid="{00000000-0005-0000-0000-0000B3190000}"/>
    <cellStyle name="好_2009_Jul_Aug Plan_8월및9월실행사항-플랜트 3 2" xfId="6577" xr:uid="{00000000-0005-0000-0000-0000B4190000}"/>
    <cellStyle name="好_2009_Jul_Aug Plan_8월및9월실행사항-플랜트 4" xfId="6578" xr:uid="{00000000-0005-0000-0000-0000B5190000}"/>
    <cellStyle name="好_2009_Jul_Aug Plan_8월및9월실행사항-플랜트_1월및2월실행사항-토목" xfId="6579" xr:uid="{00000000-0005-0000-0000-0000B6190000}"/>
    <cellStyle name="好_2009_Jul_Aug Plan_8월및9월실행사항-플랜트_1월및2월실행사항-토목 2" xfId="6580" xr:uid="{00000000-0005-0000-0000-0000B7190000}"/>
    <cellStyle name="好_2009_Jul_Aug Plan_8월및9월실행사항-플랜트_1월및2월실행사항-토목 2 2" xfId="6581" xr:uid="{00000000-0005-0000-0000-0000B8190000}"/>
    <cellStyle name="好_2009_Jul_Aug Plan_8월및9월실행사항-플랜트_1월및2월실행사항-토목 3" xfId="6582" xr:uid="{00000000-0005-0000-0000-0000B9190000}"/>
    <cellStyle name="好_2009_Jul_Aug Plan_8월및9월실행사항-플랜트_1월및2월실행사항-토목 3 2" xfId="6583" xr:uid="{00000000-0005-0000-0000-0000BA190000}"/>
    <cellStyle name="好_2009_Jul_Aug Plan_8월및9월실행사항-플랜트_1월및2월실행사항-토목 4" xfId="6584" xr:uid="{00000000-0005-0000-0000-0000BB190000}"/>
    <cellStyle name="好_2009_Jul_Aug Plan_cn(보고자료)" xfId="6585" xr:uid="{00000000-0005-0000-0000-0000BC190000}"/>
    <cellStyle name="好_2009_Jul_Aug Plan_cn(보고자료) 2" xfId="6586" xr:uid="{00000000-0005-0000-0000-0000BD190000}"/>
    <cellStyle name="好_2009_Jul_Aug Plan_cn(보고자료) 2 2" xfId="6587" xr:uid="{00000000-0005-0000-0000-0000BE190000}"/>
    <cellStyle name="好_2009_Jul_Aug Plan_cn(보고자료) 3" xfId="6588" xr:uid="{00000000-0005-0000-0000-0000BF190000}"/>
    <cellStyle name="好_2009_Jul_Aug Plan_cn(보고자료)_01월및02월 실행사항-토목ENG" xfId="6589" xr:uid="{00000000-0005-0000-0000-0000C0190000}"/>
    <cellStyle name="好_2009_Jul_Aug Plan_cn(보고자료)_01월및02월 실행사항-토목ENG 2" xfId="6590" xr:uid="{00000000-0005-0000-0000-0000C1190000}"/>
    <cellStyle name="好_2009_Jul_Aug Plan_cn(보고자료)_01월및02월 실행사항-토목ENG 2 2" xfId="6591" xr:uid="{00000000-0005-0000-0000-0000C2190000}"/>
    <cellStyle name="好_2009_Jul_Aug Plan_cn(보고자료)_01월및02월 실행사항-토목ENG 3" xfId="6592" xr:uid="{00000000-0005-0000-0000-0000C3190000}"/>
    <cellStyle name="好_2009_Jul_Aug Plan_cn(보고자료)_01월및02월 실행사항-토목ENG 3 2" xfId="6593" xr:uid="{00000000-0005-0000-0000-0000C4190000}"/>
    <cellStyle name="好_2009_Jul_Aug Plan_cn(보고자료)_01월및02월 실행사항-토목ENG 4" xfId="6594" xr:uid="{00000000-0005-0000-0000-0000C5190000}"/>
    <cellStyle name="好_2009_Jul_Aug Plan_cn(보고자료)_1월및2월실행사항(건축엔지니어링팀)" xfId="6595" xr:uid="{00000000-0005-0000-0000-0000C6190000}"/>
    <cellStyle name="好_2009_Jul_Aug Plan_cn(보고자료)_1월및2월실행사항(건축엔지니어링팀) 2" xfId="6596" xr:uid="{00000000-0005-0000-0000-0000C7190000}"/>
    <cellStyle name="好_2009_Jul_Aug Plan_cn(보고자료)_1월및2월실행사항(건축엔지니어링팀) 2 2" xfId="6597" xr:uid="{00000000-0005-0000-0000-0000C8190000}"/>
    <cellStyle name="好_2009_Jul_Aug Plan_cn(보고자료)_1월및2월실행사항(건축엔지니어링팀) 3" xfId="6598" xr:uid="{00000000-0005-0000-0000-0000C9190000}"/>
    <cellStyle name="好_2009_Jul_Aug Plan_cn(보고자료)_1월및2월실행사항(건축엔지니어링팀) 3 2" xfId="6599" xr:uid="{00000000-0005-0000-0000-0000CA190000}"/>
    <cellStyle name="好_2009_Jul_Aug Plan_cn(보고자료)_1월및2월실행사항(건축엔지니어링팀) 4" xfId="6600" xr:uid="{00000000-0005-0000-0000-0000CB190000}"/>
    <cellStyle name="好_2009_Jul_Aug Plan_cn(보고자료)_1월및2월실행사항_기계영업1파트" xfId="6601" xr:uid="{00000000-0005-0000-0000-0000CC190000}"/>
    <cellStyle name="好_2009_Jul_Aug Plan_cn(보고자료)_1월및2월실행사항_기계영업1파트 2" xfId="6602" xr:uid="{00000000-0005-0000-0000-0000CD190000}"/>
    <cellStyle name="好_2009_Jul_Aug Plan_cn(보고자료)_1월및2월실행사항_기계영업1파트 2 2" xfId="6603" xr:uid="{00000000-0005-0000-0000-0000CE190000}"/>
    <cellStyle name="好_2009_Jul_Aug Plan_cn(보고자료)_1월및2월실행사항_기계영업1파트 3" xfId="6604" xr:uid="{00000000-0005-0000-0000-0000CF190000}"/>
    <cellStyle name="好_2009_Jul_Aug Plan_cn(보고자료)_1월및2월실행사항_기계영업1파트 3 2" xfId="6605" xr:uid="{00000000-0005-0000-0000-0000D0190000}"/>
    <cellStyle name="好_2009_Jul_Aug Plan_cn(보고자료)_1월및2월실행사항_기계영업1파트 4" xfId="6606" xr:uid="{00000000-0005-0000-0000-0000D1190000}"/>
    <cellStyle name="好_2009_Jul_Aug Plan_cn(보고자료)_1월및2월실행사항-토목" xfId="6607" xr:uid="{00000000-0005-0000-0000-0000D2190000}"/>
    <cellStyle name="好_2009_Jul_Aug Plan_cn(보고자료)_1월및2월실행사항-토목 2" xfId="6608" xr:uid="{00000000-0005-0000-0000-0000D3190000}"/>
    <cellStyle name="好_2009_Jul_Aug Plan_cn(보고자료)_1월및2월실행사항-토목 2 2" xfId="6609" xr:uid="{00000000-0005-0000-0000-0000D4190000}"/>
    <cellStyle name="好_2009_Jul_Aug Plan_cn(보고자료)_1월및2월실행사항-토목 3" xfId="6610" xr:uid="{00000000-0005-0000-0000-0000D5190000}"/>
    <cellStyle name="好_2009_Jul_Aug Plan_cn(보고자료)_1월및2월실행사항-토목 3 2" xfId="6611" xr:uid="{00000000-0005-0000-0000-0000D6190000}"/>
    <cellStyle name="好_2009_Jul_Aug Plan_cn(보고자료)_1월및2월실행사항-토목 4" xfId="6612" xr:uid="{00000000-0005-0000-0000-0000D7190000}"/>
    <cellStyle name="好_2009_Jul_Aug Plan_cn(보고자료)_8월및9월실행사항-건축엔지니어링팀" xfId="6613" xr:uid="{00000000-0005-0000-0000-0000D8190000}"/>
    <cellStyle name="好_2009_Jul_Aug Plan_cn(보고자료)_8월및9월실행사항-건축엔지니어링팀 2" xfId="6614" xr:uid="{00000000-0005-0000-0000-0000D9190000}"/>
    <cellStyle name="好_2009_Jul_Aug Plan_cn(보고자료)_8월및9월실행사항-건축엔지니어링팀 2 2" xfId="6615" xr:uid="{00000000-0005-0000-0000-0000DA190000}"/>
    <cellStyle name="好_2009_Jul_Aug Plan_cn(보고자료)_8월및9월실행사항-건축엔지니어링팀 3" xfId="6616" xr:uid="{00000000-0005-0000-0000-0000DB190000}"/>
    <cellStyle name="好_2009_Jul_Aug Plan_cn(보고자료)_8월및9월실행사항-건축엔지니어링팀 3 2" xfId="6617" xr:uid="{00000000-0005-0000-0000-0000DC190000}"/>
    <cellStyle name="好_2009_Jul_Aug Plan_cn(보고자료)_8월및9월실행사항-건축엔지니어링팀 4" xfId="6618" xr:uid="{00000000-0005-0000-0000-0000DD190000}"/>
    <cellStyle name="好_2009_Jul_Aug Plan_cn(보고자료)_8월및9월실행사항-건축엔지니어링팀_1월및2월실행사항-토목" xfId="6619" xr:uid="{00000000-0005-0000-0000-0000DE190000}"/>
    <cellStyle name="好_2009_Jul_Aug Plan_cn(보고자료)_8월및9월실행사항-건축엔지니어링팀_1월및2월실행사항-토목 2" xfId="6620" xr:uid="{00000000-0005-0000-0000-0000DF190000}"/>
    <cellStyle name="好_2009_Jul_Aug Plan_cn(보고자료)_8월및9월실행사항-건축엔지니어링팀_1월및2월실행사항-토목 2 2" xfId="6621" xr:uid="{00000000-0005-0000-0000-0000E0190000}"/>
    <cellStyle name="好_2009_Jul_Aug Plan_cn(보고자료)_8월및9월실행사항-건축엔지니어링팀_1월및2월실행사항-토목 3" xfId="6622" xr:uid="{00000000-0005-0000-0000-0000E1190000}"/>
    <cellStyle name="好_2009_Jul_Aug Plan_cn(보고자료)_8월및9월실행사항-건축엔지니어링팀_1월및2월실행사항-토목 3 2" xfId="6623" xr:uid="{00000000-0005-0000-0000-0000E2190000}"/>
    <cellStyle name="好_2009_Jul_Aug Plan_cn(보고자료)_8월및9월실행사항-건축엔지니어링팀_1월및2월실행사항-토목 4" xfId="6624" xr:uid="{00000000-0005-0000-0000-0000E3190000}"/>
    <cellStyle name="好_2009_Jul_Aug Plan_cn(보고자료)_8월및9월실행사항-토목eng" xfId="6625" xr:uid="{00000000-0005-0000-0000-0000E4190000}"/>
    <cellStyle name="好_2009_Jul_Aug Plan_cn(보고자료)_8월및9월실행사항-토목eng 2" xfId="6626" xr:uid="{00000000-0005-0000-0000-0000E5190000}"/>
    <cellStyle name="好_2009_Jul_Aug Plan_cn(보고자료)_8월및9월실행사항-토목eng 2 2" xfId="6627" xr:uid="{00000000-0005-0000-0000-0000E6190000}"/>
    <cellStyle name="好_2009_Jul_Aug Plan_cn(보고자료)_8월및9월실행사항-토목eng 3" xfId="6628" xr:uid="{00000000-0005-0000-0000-0000E7190000}"/>
    <cellStyle name="好_2009_Jul_Aug Plan_cn(보고자료)_8월및9월실행사항-토목eng 3 2" xfId="6629" xr:uid="{00000000-0005-0000-0000-0000E8190000}"/>
    <cellStyle name="好_2009_Jul_Aug Plan_cn(보고자료)_8월및9월실행사항-토목eng 4" xfId="6630" xr:uid="{00000000-0005-0000-0000-0000E9190000}"/>
    <cellStyle name="好_2009_Jul_Aug Plan_cn(보고자료)_8월및9월실행사항-토목eng_1월및2월실행사항-토목" xfId="6631" xr:uid="{00000000-0005-0000-0000-0000EA190000}"/>
    <cellStyle name="好_2009_Jul_Aug Plan_cn(보고자료)_8월및9월실행사항-토목eng_1월및2월실행사항-토목 2" xfId="6632" xr:uid="{00000000-0005-0000-0000-0000EB190000}"/>
    <cellStyle name="好_2009_Jul_Aug Plan_cn(보고자료)_8월및9월실행사항-토목eng_1월및2월실행사항-토목 2 2" xfId="6633" xr:uid="{00000000-0005-0000-0000-0000EC190000}"/>
    <cellStyle name="好_2009_Jul_Aug Plan_cn(보고자료)_8월및9월실행사항-토목eng_1월및2월실행사항-토목 3" xfId="6634" xr:uid="{00000000-0005-0000-0000-0000ED190000}"/>
    <cellStyle name="好_2009_Jul_Aug Plan_cn(보고자료)_8월및9월실행사항-토목eng_1월및2월실행사항-토목 3 2" xfId="6635" xr:uid="{00000000-0005-0000-0000-0000EE190000}"/>
    <cellStyle name="好_2009_Jul_Aug Plan_cn(보고자료)_8월및9월실행사항-토목eng_1월및2월실행사항-토목 4" xfId="6636" xr:uid="{00000000-0005-0000-0000-0000EF190000}"/>
    <cellStyle name="好_2009_Jul_Aug Plan_cn(보고자료)_8월및9월실행사항-플랜트" xfId="6637" xr:uid="{00000000-0005-0000-0000-0000F0190000}"/>
    <cellStyle name="好_2009_Jul_Aug Plan_cn(보고자료)_8월및9월실행사항-플랜트 2" xfId="6638" xr:uid="{00000000-0005-0000-0000-0000F1190000}"/>
    <cellStyle name="好_2009_Jul_Aug Plan_cn(보고자료)_8월및9월실행사항-플랜트 2 2" xfId="6639" xr:uid="{00000000-0005-0000-0000-0000F2190000}"/>
    <cellStyle name="好_2009_Jul_Aug Plan_cn(보고자료)_8월및9월실행사항-플랜트 3" xfId="6640" xr:uid="{00000000-0005-0000-0000-0000F3190000}"/>
    <cellStyle name="好_2009_Jul_Aug Plan_cn(보고자료)_8월및9월실행사항-플랜트 3 2" xfId="6641" xr:uid="{00000000-0005-0000-0000-0000F4190000}"/>
    <cellStyle name="好_2009_Jul_Aug Plan_cn(보고자료)_8월및9월실행사항-플랜트 4" xfId="6642" xr:uid="{00000000-0005-0000-0000-0000F5190000}"/>
    <cellStyle name="好_2009_Jul_Aug Plan_cn(보고자료)_8월및9월실행사항-플랜트_1월및2월실행사항-토목" xfId="6643" xr:uid="{00000000-0005-0000-0000-0000F6190000}"/>
    <cellStyle name="好_2009_Jul_Aug Plan_cn(보고자료)_8월및9월실행사항-플랜트_1월및2월실행사항-토목 2" xfId="6644" xr:uid="{00000000-0005-0000-0000-0000F7190000}"/>
    <cellStyle name="好_2009_Jul_Aug Plan_cn(보고자료)_8월및9월실행사항-플랜트_1월및2월실행사항-토목 2 2" xfId="6645" xr:uid="{00000000-0005-0000-0000-0000F8190000}"/>
    <cellStyle name="好_2009_Jul_Aug Plan_cn(보고자료)_8월및9월실행사항-플랜트_1월및2월실행사항-토목 3" xfId="6646" xr:uid="{00000000-0005-0000-0000-0000F9190000}"/>
    <cellStyle name="好_2009_Jul_Aug Plan_cn(보고자료)_8월및9월실행사항-플랜트_1월및2월실행사항-토목 3 2" xfId="6647" xr:uid="{00000000-0005-0000-0000-0000FA190000}"/>
    <cellStyle name="好_2009_Jul_Aug Plan_cn(보고자료)_8월및9월실행사항-플랜트_1월및2월실행사항-토목 4" xfId="6648" xr:uid="{00000000-0005-0000-0000-0000FB190000}"/>
    <cellStyle name="好_2009_Jul_Aug Plan_cn(보고자료)_플랜트 1월및2월실행사항" xfId="6649" xr:uid="{00000000-0005-0000-0000-0000FC190000}"/>
    <cellStyle name="好_2009_Jul_Aug Plan_cn(보고자료)_플랜트 1월및2월실행사항 2" xfId="6650" xr:uid="{00000000-0005-0000-0000-0000FD190000}"/>
    <cellStyle name="好_2009_Jul_Aug Plan_cn(보고자료)_플랜트 1월및2월실행사항 2 2" xfId="6651" xr:uid="{00000000-0005-0000-0000-0000FE190000}"/>
    <cellStyle name="好_2009_Jul_Aug Plan_cn(보고자료)_플랜트 1월및2월실행사항 3" xfId="6652" xr:uid="{00000000-0005-0000-0000-0000FF190000}"/>
    <cellStyle name="好_2009_Jul_Aug Plan_cn(보고자료)_플랜트 1월및2월실행사항 3 2" xfId="6653" xr:uid="{00000000-0005-0000-0000-0000001A0000}"/>
    <cellStyle name="好_2009_Jul_Aug Plan_cn(보고자료)_플랜트 1월및2월실행사항 4" xfId="6654" xr:uid="{00000000-0005-0000-0000-0000011A0000}"/>
    <cellStyle name="好_2009_Jul_Aug Plan_cn(보고자료)_해외사업팀-1월및2월실행사항" xfId="6655" xr:uid="{00000000-0005-0000-0000-0000021A0000}"/>
    <cellStyle name="好_2009_Jul_Aug Plan_cn(보고자료)_해외사업팀-1월및2월실행사항 2" xfId="6656" xr:uid="{00000000-0005-0000-0000-0000031A0000}"/>
    <cellStyle name="好_2009_Jul_Aug Plan_cn(보고자료)_해외사업팀-1월및2월실행사항 2 2" xfId="6657" xr:uid="{00000000-0005-0000-0000-0000041A0000}"/>
    <cellStyle name="好_2009_Jul_Aug Plan_cn(보고자료)_해외사업팀-1월및2월실행사항 3" xfId="6658" xr:uid="{00000000-0005-0000-0000-0000051A0000}"/>
    <cellStyle name="好_2009_Jul_Aug Plan_cn(보고자료)_해외사업팀-1월및2월실행사항 3 2" xfId="6659" xr:uid="{00000000-0005-0000-0000-0000061A0000}"/>
    <cellStyle name="好_2009_Jul_Aug Plan_cn(보고자료)_해외사업팀-1월및2월실행사항 4" xfId="6660" xr:uid="{00000000-0005-0000-0000-0000071A0000}"/>
    <cellStyle name="好_2009_Jul_Aug Plan_플랜트 1월및2월실행사항" xfId="6661" xr:uid="{00000000-0005-0000-0000-0000081A0000}"/>
    <cellStyle name="好_2009_Jul_Aug Plan_플랜트 1월및2월실행사항 2" xfId="6662" xr:uid="{00000000-0005-0000-0000-0000091A0000}"/>
    <cellStyle name="好_2009_Jul_Aug Plan_플랜트 1월및2월실행사항 2 2" xfId="6663" xr:uid="{00000000-0005-0000-0000-00000A1A0000}"/>
    <cellStyle name="好_2009_Jul_Aug Plan_플랜트 1월및2월실행사항 3" xfId="6664" xr:uid="{00000000-0005-0000-0000-00000B1A0000}"/>
    <cellStyle name="好_2009_Jul_Aug Plan_플랜트 1월및2월실행사항 3 2" xfId="6665" xr:uid="{00000000-0005-0000-0000-00000C1A0000}"/>
    <cellStyle name="好_2009_Jul_Aug Plan_플랜트 1월및2월실행사항 4" xfId="6666" xr:uid="{00000000-0005-0000-0000-00000D1A0000}"/>
    <cellStyle name="好_2009_Jul_Aug Plan_해외사업팀-1월및2월실행사항" xfId="6667" xr:uid="{00000000-0005-0000-0000-00000E1A0000}"/>
    <cellStyle name="好_2009_Jul_Aug Plan_해외사업팀-1월및2월실행사항 2" xfId="6668" xr:uid="{00000000-0005-0000-0000-00000F1A0000}"/>
    <cellStyle name="好_2009_Jul_Aug Plan_해외사업팀-1월및2월실행사항 2 2" xfId="6669" xr:uid="{00000000-0005-0000-0000-0000101A0000}"/>
    <cellStyle name="好_2009_Jul_Aug Plan_해외사업팀-1월및2월실행사항 3" xfId="6670" xr:uid="{00000000-0005-0000-0000-0000111A0000}"/>
    <cellStyle name="好_2009_Jul_Aug Plan_해외사업팀-1월및2월실행사항 3 2" xfId="6671" xr:uid="{00000000-0005-0000-0000-0000121A0000}"/>
    <cellStyle name="好_2009_Jul_Aug Plan_해외사업팀-1월및2월실행사항 4" xfId="6672" xr:uid="{00000000-0005-0000-0000-0000131A0000}"/>
    <cellStyle name="好_7월및8월실행사항_eBiz사업팀" xfId="6673" xr:uid="{00000000-0005-0000-0000-0000141A0000}"/>
    <cellStyle name="好_7월및8월실행사항_eBiz사업팀 2" xfId="6674" xr:uid="{00000000-0005-0000-0000-0000151A0000}"/>
    <cellStyle name="好_7월및8월실행사항_eBiz사업팀 2 2" xfId="6675" xr:uid="{00000000-0005-0000-0000-0000161A0000}"/>
    <cellStyle name="好_7월및8월실행사항_eBiz사업팀 3" xfId="6676" xr:uid="{00000000-0005-0000-0000-0000171A0000}"/>
    <cellStyle name="好_7월및8월실행사항_eBiz사업팀_01월및02월 실행사항-토목ENG" xfId="6677" xr:uid="{00000000-0005-0000-0000-0000181A0000}"/>
    <cellStyle name="好_7월및8월실행사항_eBiz사업팀_01월및02월 실행사항-토목ENG 2" xfId="6678" xr:uid="{00000000-0005-0000-0000-0000191A0000}"/>
    <cellStyle name="好_7월및8월실행사항_eBiz사업팀_01월및02월 실행사항-토목ENG 2 2" xfId="6679" xr:uid="{00000000-0005-0000-0000-00001A1A0000}"/>
    <cellStyle name="好_7월및8월실행사항_eBiz사업팀_01월및02월 실행사항-토목ENG 3" xfId="6680" xr:uid="{00000000-0005-0000-0000-00001B1A0000}"/>
    <cellStyle name="好_7월및8월실행사항_eBiz사업팀_01월및02월 실행사항-토목ENG 3 2" xfId="6681" xr:uid="{00000000-0005-0000-0000-00001C1A0000}"/>
    <cellStyle name="好_7월및8월실행사항_eBiz사업팀_01월및02월 실행사항-토목ENG 4" xfId="6682" xr:uid="{00000000-0005-0000-0000-00001D1A0000}"/>
    <cellStyle name="好_7월및8월실행사항_eBiz사업팀_1월및2월실행사항(건축엔지니어링팀)" xfId="6683" xr:uid="{00000000-0005-0000-0000-00001E1A0000}"/>
    <cellStyle name="好_7월및8월실행사항_eBiz사업팀_1월및2월실행사항(건축엔지니어링팀) 2" xfId="6684" xr:uid="{00000000-0005-0000-0000-00001F1A0000}"/>
    <cellStyle name="好_7월및8월실행사항_eBiz사업팀_1월및2월실행사항(건축엔지니어링팀) 2 2" xfId="6685" xr:uid="{00000000-0005-0000-0000-0000201A0000}"/>
    <cellStyle name="好_7월및8월실행사항_eBiz사업팀_1월및2월실행사항(건축엔지니어링팀) 3" xfId="6686" xr:uid="{00000000-0005-0000-0000-0000211A0000}"/>
    <cellStyle name="好_7월및8월실행사항_eBiz사업팀_1월및2월실행사항(건축엔지니어링팀) 3 2" xfId="6687" xr:uid="{00000000-0005-0000-0000-0000221A0000}"/>
    <cellStyle name="好_7월및8월실행사항_eBiz사업팀_1월및2월실행사항(건축엔지니어링팀) 4" xfId="6688" xr:uid="{00000000-0005-0000-0000-0000231A0000}"/>
    <cellStyle name="好_7월및8월실행사항_eBiz사업팀_1월및2월실행사항_기계영업1파트" xfId="6689" xr:uid="{00000000-0005-0000-0000-0000241A0000}"/>
    <cellStyle name="好_7월및8월실행사항_eBiz사업팀_1월및2월실행사항_기계영업1파트 2" xfId="6690" xr:uid="{00000000-0005-0000-0000-0000251A0000}"/>
    <cellStyle name="好_7월및8월실행사항_eBiz사업팀_1월및2월실행사항_기계영업1파트 2 2" xfId="6691" xr:uid="{00000000-0005-0000-0000-0000261A0000}"/>
    <cellStyle name="好_7월및8월실행사항_eBiz사업팀_1월및2월실행사항_기계영업1파트 3" xfId="6692" xr:uid="{00000000-0005-0000-0000-0000271A0000}"/>
    <cellStyle name="好_7월및8월실행사항_eBiz사업팀_1월및2월실행사항_기계영업1파트 3 2" xfId="6693" xr:uid="{00000000-0005-0000-0000-0000281A0000}"/>
    <cellStyle name="好_7월및8월실행사항_eBiz사업팀_1월및2월실행사항_기계영업1파트 4" xfId="6694" xr:uid="{00000000-0005-0000-0000-0000291A0000}"/>
    <cellStyle name="好_7월및8월실행사항_eBiz사업팀_1월및2월실행사항-토목" xfId="6695" xr:uid="{00000000-0005-0000-0000-00002A1A0000}"/>
    <cellStyle name="好_7월및8월실행사항_eBiz사업팀_1월및2월실행사항-토목 2" xfId="6696" xr:uid="{00000000-0005-0000-0000-00002B1A0000}"/>
    <cellStyle name="好_7월및8월실행사항_eBiz사업팀_1월및2월실행사항-토목 2 2" xfId="6697" xr:uid="{00000000-0005-0000-0000-00002C1A0000}"/>
    <cellStyle name="好_7월및8월실행사항_eBiz사업팀_1월및2월실행사항-토목 3" xfId="6698" xr:uid="{00000000-0005-0000-0000-00002D1A0000}"/>
    <cellStyle name="好_7월및8월실행사항_eBiz사업팀_1월및2월실행사항-토목 3 2" xfId="6699" xr:uid="{00000000-0005-0000-0000-00002E1A0000}"/>
    <cellStyle name="好_7월및8월실행사항_eBiz사업팀_1월및2월실행사항-토목 4" xfId="6700" xr:uid="{00000000-0005-0000-0000-00002F1A0000}"/>
    <cellStyle name="好_7월및8월실행사항_eBiz사업팀_8월및9월실행사항-건축엔지니어링팀" xfId="6701" xr:uid="{00000000-0005-0000-0000-0000301A0000}"/>
    <cellStyle name="好_7월및8월실행사항_eBiz사업팀_8월및9월실행사항-건축엔지니어링팀 2" xfId="6702" xr:uid="{00000000-0005-0000-0000-0000311A0000}"/>
    <cellStyle name="好_7월및8월실행사항_eBiz사업팀_8월및9월실행사항-건축엔지니어링팀 2 2" xfId="6703" xr:uid="{00000000-0005-0000-0000-0000321A0000}"/>
    <cellStyle name="好_7월및8월실행사항_eBiz사업팀_8월및9월실행사항-건축엔지니어링팀 3" xfId="6704" xr:uid="{00000000-0005-0000-0000-0000331A0000}"/>
    <cellStyle name="好_7월및8월실행사항_eBiz사업팀_8월및9월실행사항-건축엔지니어링팀 3 2" xfId="6705" xr:uid="{00000000-0005-0000-0000-0000341A0000}"/>
    <cellStyle name="好_7월및8월실행사항_eBiz사업팀_8월및9월실행사항-건축엔지니어링팀 4" xfId="6706" xr:uid="{00000000-0005-0000-0000-0000351A0000}"/>
    <cellStyle name="好_7월및8월실행사항_eBiz사업팀_8월및9월실행사항-건축엔지니어링팀_1월및2월실행사항-토목" xfId="6707" xr:uid="{00000000-0005-0000-0000-0000361A0000}"/>
    <cellStyle name="好_7월및8월실행사항_eBiz사업팀_8월및9월실행사항-건축엔지니어링팀_1월및2월실행사항-토목 2" xfId="6708" xr:uid="{00000000-0005-0000-0000-0000371A0000}"/>
    <cellStyle name="好_7월및8월실행사항_eBiz사업팀_8월및9월실행사항-건축엔지니어링팀_1월및2월실행사항-토목 2 2" xfId="6709" xr:uid="{00000000-0005-0000-0000-0000381A0000}"/>
    <cellStyle name="好_7월및8월실행사항_eBiz사업팀_8월및9월실행사항-건축엔지니어링팀_1월및2월실행사항-토목 3" xfId="6710" xr:uid="{00000000-0005-0000-0000-0000391A0000}"/>
    <cellStyle name="好_7월및8월실행사항_eBiz사업팀_8월및9월실행사항-건축엔지니어링팀_1월및2월실행사항-토목 3 2" xfId="6711" xr:uid="{00000000-0005-0000-0000-00003A1A0000}"/>
    <cellStyle name="好_7월및8월실행사항_eBiz사업팀_8월및9월실행사항-건축엔지니어링팀_1월및2월실행사항-토목 4" xfId="6712" xr:uid="{00000000-0005-0000-0000-00003B1A0000}"/>
    <cellStyle name="好_7월및8월실행사항_eBiz사업팀_8월및9월실행사항-토목eng" xfId="6713" xr:uid="{00000000-0005-0000-0000-00003C1A0000}"/>
    <cellStyle name="好_7월및8월실행사항_eBiz사업팀_8월및9월실행사항-토목eng 2" xfId="6714" xr:uid="{00000000-0005-0000-0000-00003D1A0000}"/>
    <cellStyle name="好_7월및8월실행사항_eBiz사업팀_8월및9월실행사항-토목eng 2 2" xfId="6715" xr:uid="{00000000-0005-0000-0000-00003E1A0000}"/>
    <cellStyle name="好_7월및8월실행사항_eBiz사업팀_8월및9월실행사항-토목eng 3" xfId="6716" xr:uid="{00000000-0005-0000-0000-00003F1A0000}"/>
    <cellStyle name="好_7월및8월실행사항_eBiz사업팀_8월및9월실행사항-토목eng 3 2" xfId="6717" xr:uid="{00000000-0005-0000-0000-0000401A0000}"/>
    <cellStyle name="好_7월및8월실행사항_eBiz사업팀_8월및9월실행사항-토목eng 4" xfId="6718" xr:uid="{00000000-0005-0000-0000-0000411A0000}"/>
    <cellStyle name="好_7월및8월실행사항_eBiz사업팀_8월및9월실행사항-토목eng_1월및2월실행사항-토목" xfId="6719" xr:uid="{00000000-0005-0000-0000-0000421A0000}"/>
    <cellStyle name="好_7월및8월실행사항_eBiz사업팀_8월및9월실행사항-토목eng_1월및2월실행사항-토목 2" xfId="6720" xr:uid="{00000000-0005-0000-0000-0000431A0000}"/>
    <cellStyle name="好_7월및8월실행사항_eBiz사업팀_8월및9월실행사항-토목eng_1월및2월실행사항-토목 2 2" xfId="6721" xr:uid="{00000000-0005-0000-0000-0000441A0000}"/>
    <cellStyle name="好_7월및8월실행사항_eBiz사업팀_8월및9월실행사항-토목eng_1월및2월실행사항-토목 3" xfId="6722" xr:uid="{00000000-0005-0000-0000-0000451A0000}"/>
    <cellStyle name="好_7월및8월실행사항_eBiz사업팀_8월및9월실행사항-토목eng_1월및2월실행사항-토목 3 2" xfId="6723" xr:uid="{00000000-0005-0000-0000-0000461A0000}"/>
    <cellStyle name="好_7월및8월실행사항_eBiz사업팀_8월및9월실행사항-토목eng_1월및2월실행사항-토목 4" xfId="6724" xr:uid="{00000000-0005-0000-0000-0000471A0000}"/>
    <cellStyle name="好_7월및8월실행사항_eBiz사업팀_8월및9월실행사항-플랜트" xfId="6725" xr:uid="{00000000-0005-0000-0000-0000481A0000}"/>
    <cellStyle name="好_7월및8월실행사항_eBiz사업팀_8월및9월실행사항-플랜트 2" xfId="6726" xr:uid="{00000000-0005-0000-0000-0000491A0000}"/>
    <cellStyle name="好_7월및8월실행사항_eBiz사업팀_8월및9월실행사항-플랜트 2 2" xfId="6727" xr:uid="{00000000-0005-0000-0000-00004A1A0000}"/>
    <cellStyle name="好_7월및8월실행사항_eBiz사업팀_8월및9월실행사항-플랜트 3" xfId="6728" xr:uid="{00000000-0005-0000-0000-00004B1A0000}"/>
    <cellStyle name="好_7월및8월실행사항_eBiz사업팀_8월및9월실행사항-플랜트 3 2" xfId="6729" xr:uid="{00000000-0005-0000-0000-00004C1A0000}"/>
    <cellStyle name="好_7월및8월실행사항_eBiz사업팀_8월및9월실행사항-플랜트 4" xfId="6730" xr:uid="{00000000-0005-0000-0000-00004D1A0000}"/>
    <cellStyle name="好_7월및8월실행사항_eBiz사업팀_8월및9월실행사항-플랜트_1월및2월실행사항-토목" xfId="6731" xr:uid="{00000000-0005-0000-0000-00004E1A0000}"/>
    <cellStyle name="好_7월및8월실행사항_eBiz사업팀_8월및9월실행사항-플랜트_1월및2월실행사항-토목 2" xfId="6732" xr:uid="{00000000-0005-0000-0000-00004F1A0000}"/>
    <cellStyle name="好_7월및8월실행사항_eBiz사업팀_8월및9월실행사항-플랜트_1월및2월실행사항-토목 2 2" xfId="6733" xr:uid="{00000000-0005-0000-0000-0000501A0000}"/>
    <cellStyle name="好_7월및8월실행사항_eBiz사업팀_8월및9월실행사항-플랜트_1월및2월실행사항-토목 3" xfId="6734" xr:uid="{00000000-0005-0000-0000-0000511A0000}"/>
    <cellStyle name="好_7월및8월실행사항_eBiz사업팀_8월및9월실행사항-플랜트_1월및2월실행사항-토목 3 2" xfId="6735" xr:uid="{00000000-0005-0000-0000-0000521A0000}"/>
    <cellStyle name="好_7월및8월실행사항_eBiz사업팀_8월및9월실행사항-플랜트_1월및2월실행사항-토목 4" xfId="6736" xr:uid="{00000000-0005-0000-0000-0000531A0000}"/>
    <cellStyle name="好_7월및8월실행사항_eBiz사업팀_플랜트 1월및2월실행사항" xfId="6737" xr:uid="{00000000-0005-0000-0000-0000541A0000}"/>
    <cellStyle name="好_7월및8월실행사항_eBiz사업팀_플랜트 1월및2월실행사항 2" xfId="6738" xr:uid="{00000000-0005-0000-0000-0000551A0000}"/>
    <cellStyle name="好_7월및8월실행사항_eBiz사업팀_플랜트 1월및2월실행사항 2 2" xfId="6739" xr:uid="{00000000-0005-0000-0000-0000561A0000}"/>
    <cellStyle name="好_7월및8월실행사항_eBiz사업팀_플랜트 1월및2월실행사항 3" xfId="6740" xr:uid="{00000000-0005-0000-0000-0000571A0000}"/>
    <cellStyle name="好_7월및8월실행사항_eBiz사업팀_플랜트 1월및2월실행사항 3 2" xfId="6741" xr:uid="{00000000-0005-0000-0000-0000581A0000}"/>
    <cellStyle name="好_7월및8월실행사항_eBiz사업팀_플랜트 1월및2월실행사항 4" xfId="6742" xr:uid="{00000000-0005-0000-0000-0000591A0000}"/>
    <cellStyle name="好_7월및8월실행사항_eBiz사업팀_해외사업팀-1월및2월실행사항" xfId="6743" xr:uid="{00000000-0005-0000-0000-00005A1A0000}"/>
    <cellStyle name="好_7월및8월실행사항_eBiz사업팀_해외사업팀-1월및2월실행사항 2" xfId="6744" xr:uid="{00000000-0005-0000-0000-00005B1A0000}"/>
    <cellStyle name="好_7월및8월실행사항_eBiz사업팀_해외사업팀-1월및2월실행사항 2 2" xfId="6745" xr:uid="{00000000-0005-0000-0000-00005C1A0000}"/>
    <cellStyle name="好_7월및8월실행사항_eBiz사업팀_해외사업팀-1월및2월실행사항 3" xfId="6746" xr:uid="{00000000-0005-0000-0000-00005D1A0000}"/>
    <cellStyle name="好_7월및8월실행사항_eBiz사업팀_해외사업팀-1월및2월실행사항 3 2" xfId="6747" xr:uid="{00000000-0005-0000-0000-00005E1A0000}"/>
    <cellStyle name="好_7월및8월실행사항_eBiz사업팀_해외사업팀-1월및2월실행사항 4" xfId="6748" xr:uid="{00000000-0005-0000-0000-00005F1A0000}"/>
    <cellStyle name="好_7월및8월실행사항_일본사업 (2)" xfId="6749" xr:uid="{00000000-0005-0000-0000-0000601A0000}"/>
    <cellStyle name="好_7월및8월실행사항_일본사업 (2) 2" xfId="6750" xr:uid="{00000000-0005-0000-0000-0000611A0000}"/>
    <cellStyle name="好_7월및8월실행사항_일본사업 (2) 2 2" xfId="6751" xr:uid="{00000000-0005-0000-0000-0000621A0000}"/>
    <cellStyle name="好_7월및8월실행사항_일본사업 (2) 3" xfId="6752" xr:uid="{00000000-0005-0000-0000-0000631A0000}"/>
    <cellStyle name="好_7월및8월실행사항_일본사업 (2) 3 2" xfId="6753" xr:uid="{00000000-0005-0000-0000-0000641A0000}"/>
    <cellStyle name="好_7월및8월실행사항_일본사업 (2) 4" xfId="6754" xr:uid="{00000000-0005-0000-0000-0000651A0000}"/>
    <cellStyle name="好_7월및8월실행사항_일본사업 (2)_1월및2월실행사항-토목" xfId="6755" xr:uid="{00000000-0005-0000-0000-0000661A0000}"/>
    <cellStyle name="好_7월및8월실행사항_일본사업 (2)_1월및2월실행사항-토목 2" xfId="6756" xr:uid="{00000000-0005-0000-0000-0000671A0000}"/>
    <cellStyle name="好_7월및8월실행사항_일본사업 (2)_1월및2월실행사항-토목 2 2" xfId="6757" xr:uid="{00000000-0005-0000-0000-0000681A0000}"/>
    <cellStyle name="好_7월및8월실행사항_일본사업 (2)_1월및2월실행사항-토목 3" xfId="6758" xr:uid="{00000000-0005-0000-0000-0000691A0000}"/>
    <cellStyle name="好_7월및8월실행사항_일본사업 (2)_1월및2월실행사항-토목 3 2" xfId="6759" xr:uid="{00000000-0005-0000-0000-00006A1A0000}"/>
    <cellStyle name="好_7월및8월실행사항_일본사업 (2)_1월및2월실행사항-토목 4" xfId="6760" xr:uid="{00000000-0005-0000-0000-00006B1A0000}"/>
    <cellStyle name="好_8월및9월실행사항(국내기계)" xfId="6761" xr:uid="{00000000-0005-0000-0000-00006C1A0000}"/>
    <cellStyle name="好_8월및9월실행사항(국내기계) 2" xfId="6762" xr:uid="{00000000-0005-0000-0000-00006D1A0000}"/>
    <cellStyle name="好_8월및9월실행사항(국내기계) 2 2" xfId="6763" xr:uid="{00000000-0005-0000-0000-00006E1A0000}"/>
    <cellStyle name="好_8월및9월실행사항(국내기계) 3" xfId="6764" xr:uid="{00000000-0005-0000-0000-00006F1A0000}"/>
    <cellStyle name="好_8월및9월실행사항(국내기계) 3 2" xfId="6765" xr:uid="{00000000-0005-0000-0000-0000701A0000}"/>
    <cellStyle name="好_8월및9월실행사항(국내기계) 4" xfId="6766" xr:uid="{00000000-0005-0000-0000-0000711A0000}"/>
    <cellStyle name="好_8월및9월실행사항(국내기계)_1월및2월실행사항_cn" xfId="6767" xr:uid="{00000000-0005-0000-0000-0000721A0000}"/>
    <cellStyle name="好_8월및9월실행사항(국내기계)_1월및2월실행사항_cn 2" xfId="6768" xr:uid="{00000000-0005-0000-0000-0000731A0000}"/>
    <cellStyle name="好_8월및9월실행사항(국내기계)_1월및2월실행사항_cn 2 2" xfId="6769" xr:uid="{00000000-0005-0000-0000-0000741A0000}"/>
    <cellStyle name="好_8월및9월실행사항(국내기계)_1월및2월실행사항_cn 3" xfId="6770" xr:uid="{00000000-0005-0000-0000-0000751A0000}"/>
    <cellStyle name="好_8월및9월실행사항(국내기계)_1월및2월실행사항_기계사업 영업2파트" xfId="6771" xr:uid="{00000000-0005-0000-0000-0000761A0000}"/>
    <cellStyle name="好_8월및9월실행사항(국내기계)_1월및2월실행사항_기계사업 영업2파트 2" xfId="6772" xr:uid="{00000000-0005-0000-0000-0000771A0000}"/>
    <cellStyle name="好_8월및9월실행사항(국내기계)_1월및2월실행사항_기계사업 영업2파트 2 2" xfId="6773" xr:uid="{00000000-0005-0000-0000-0000781A0000}"/>
    <cellStyle name="好_8월및9월실행사항(국내기계)_1월및2월실행사항_기계사업 영업2파트 3" xfId="6774" xr:uid="{00000000-0005-0000-0000-0000791A0000}"/>
    <cellStyle name="好_8월및9월실행사항(국내기계)_1월및2월실행사항-건축" xfId="6775" xr:uid="{00000000-0005-0000-0000-00007A1A0000}"/>
    <cellStyle name="好_8월및9월실행사항(국내기계)_1월및2월실행사항-건축 2" xfId="6776" xr:uid="{00000000-0005-0000-0000-00007B1A0000}"/>
    <cellStyle name="好_8월및9월실행사항(국내기계)_1월및2월실행사항-건축 2 2" xfId="6777" xr:uid="{00000000-0005-0000-0000-00007C1A0000}"/>
    <cellStyle name="好_8월및9월실행사항(국내기계)_1월및2월실행사항-건축 3" xfId="6778" xr:uid="{00000000-0005-0000-0000-00007D1A0000}"/>
    <cellStyle name="好_8월및9월실행사항_건축영업팀" xfId="6779" xr:uid="{00000000-0005-0000-0000-00007E1A0000}"/>
    <cellStyle name="好_8월및9월실행사항_건축영업팀 2" xfId="6780" xr:uid="{00000000-0005-0000-0000-00007F1A0000}"/>
    <cellStyle name="好_8월및9월실행사항_건축영업팀 2 2" xfId="6781" xr:uid="{00000000-0005-0000-0000-0000801A0000}"/>
    <cellStyle name="好_8월및9월실행사항_건축영업팀 3" xfId="6782" xr:uid="{00000000-0005-0000-0000-0000811A0000}"/>
    <cellStyle name="好_8월및9월실행사항_건축영업팀 3 2" xfId="6783" xr:uid="{00000000-0005-0000-0000-0000821A0000}"/>
    <cellStyle name="好_8월및9월실행사항_건축영업팀 4" xfId="6784" xr:uid="{00000000-0005-0000-0000-0000831A0000}"/>
    <cellStyle name="好_8월및9월실행사항_건축영업팀_1월및2월실행사항_cn" xfId="6785" xr:uid="{00000000-0005-0000-0000-0000841A0000}"/>
    <cellStyle name="好_8월및9월실행사항_건축영업팀_1월및2월실행사항_cn 2" xfId="6786" xr:uid="{00000000-0005-0000-0000-0000851A0000}"/>
    <cellStyle name="好_8월및9월실행사항_건축영업팀_1월및2월실행사항_cn 2 2" xfId="6787" xr:uid="{00000000-0005-0000-0000-0000861A0000}"/>
    <cellStyle name="好_8월및9월실행사항_건축영업팀_1월및2월실행사항_cn 3" xfId="6788" xr:uid="{00000000-0005-0000-0000-0000871A0000}"/>
    <cellStyle name="好_8월및9월실행사항_건축영업팀_1월및2월실행사항_기계사업 영업2파트" xfId="6789" xr:uid="{00000000-0005-0000-0000-0000881A0000}"/>
    <cellStyle name="好_8월및9월실행사항_건축영업팀_1월및2월실행사항_기계사업 영업2파트 2" xfId="6790" xr:uid="{00000000-0005-0000-0000-0000891A0000}"/>
    <cellStyle name="好_8월및9월실행사항_건축영업팀_1월및2월실행사항_기계사업 영업2파트 2 2" xfId="6791" xr:uid="{00000000-0005-0000-0000-00008A1A0000}"/>
    <cellStyle name="好_8월및9월실행사항_건축영업팀_1월및2월실행사항_기계사업 영업2파트 3" xfId="6792" xr:uid="{00000000-0005-0000-0000-00008B1A0000}"/>
    <cellStyle name="好_8월및9월실행사항_건축영업팀_1월및2월실행사항-건축" xfId="6793" xr:uid="{00000000-0005-0000-0000-00008C1A0000}"/>
    <cellStyle name="好_8월및9월실행사항_건축영업팀_1월및2월실행사항-건축 2" xfId="6794" xr:uid="{00000000-0005-0000-0000-00008D1A0000}"/>
    <cellStyle name="好_8월및9월실행사항_건축영업팀_1월및2월실행사항-건축 2 2" xfId="6795" xr:uid="{00000000-0005-0000-0000-00008E1A0000}"/>
    <cellStyle name="好_8월및9월실행사항_건축영업팀_1월및2월실행사항-건축 3" xfId="6796" xr:uid="{00000000-0005-0000-0000-00008F1A0000}"/>
    <cellStyle name="好_8월및9월실행사항_일본사업" xfId="6797" xr:uid="{00000000-0005-0000-0000-0000901A0000}"/>
    <cellStyle name="好_8월및9월실행사항_일본사업 2" xfId="6798" xr:uid="{00000000-0005-0000-0000-0000911A0000}"/>
    <cellStyle name="好_8월및9월실행사항_일본사업 2 2" xfId="6799" xr:uid="{00000000-0005-0000-0000-0000921A0000}"/>
    <cellStyle name="好_8월및9월실행사항_일본사업 3" xfId="6800" xr:uid="{00000000-0005-0000-0000-0000931A0000}"/>
    <cellStyle name="好_8월및9월실행사항_일본사업 3 2" xfId="6801" xr:uid="{00000000-0005-0000-0000-0000941A0000}"/>
    <cellStyle name="好_8월및9월실행사항_일본사업 4" xfId="6802" xr:uid="{00000000-0005-0000-0000-0000951A0000}"/>
    <cellStyle name="好_8월및9월실행사항_일본사업_1월및2월실행사항-토목" xfId="6803" xr:uid="{00000000-0005-0000-0000-0000961A0000}"/>
    <cellStyle name="好_8월및9월실행사항_일본사업_1월및2월실행사항-토목 2" xfId="6804" xr:uid="{00000000-0005-0000-0000-0000971A0000}"/>
    <cellStyle name="好_8월및9월실행사항_일본사업_1월및2월실행사항-토목 2 2" xfId="6805" xr:uid="{00000000-0005-0000-0000-0000981A0000}"/>
    <cellStyle name="好_8월및9월실행사항_일본사업_1월및2월실행사항-토목 3" xfId="6806" xr:uid="{00000000-0005-0000-0000-0000991A0000}"/>
    <cellStyle name="好_8월및9월실행사항_일본사업_1월및2월실행사항-토목 3 2" xfId="6807" xr:uid="{00000000-0005-0000-0000-00009A1A0000}"/>
    <cellStyle name="好_8월및9월실행사항_일본사업_1월및2월실행사항-토목 4" xfId="6808" xr:uid="{00000000-0005-0000-0000-00009B1A0000}"/>
    <cellStyle name="好_8월및9월실행사항_토목영업팀" xfId="6809" xr:uid="{00000000-0005-0000-0000-00009C1A0000}"/>
    <cellStyle name="好_8월및9월실행사항_토목영업팀 2" xfId="6810" xr:uid="{00000000-0005-0000-0000-00009D1A0000}"/>
    <cellStyle name="好_8월및9월실행사항_토목영업팀 2 2" xfId="6811" xr:uid="{00000000-0005-0000-0000-00009E1A0000}"/>
    <cellStyle name="好_8월및9월실행사항_토목영업팀 3" xfId="6812" xr:uid="{00000000-0005-0000-0000-00009F1A0000}"/>
    <cellStyle name="好_8월및9월실행사항_토목영업팀 3 2" xfId="6813" xr:uid="{00000000-0005-0000-0000-0000A01A0000}"/>
    <cellStyle name="好_8월및9월실행사항_토목영업팀 4" xfId="6814" xr:uid="{00000000-0005-0000-0000-0000A11A0000}"/>
    <cellStyle name="好_8월및9월실행사항_토목영업팀_1월및2월실행사항_cn" xfId="6815" xr:uid="{00000000-0005-0000-0000-0000A21A0000}"/>
    <cellStyle name="好_8월및9월실행사항_토목영업팀_1월및2월실행사항_cn 2" xfId="6816" xr:uid="{00000000-0005-0000-0000-0000A31A0000}"/>
    <cellStyle name="好_8월및9월실행사항_토목영업팀_1월및2월실행사항_cn 2 2" xfId="6817" xr:uid="{00000000-0005-0000-0000-0000A41A0000}"/>
    <cellStyle name="好_8월및9월실행사항_토목영업팀_1월및2월실행사항_cn 3" xfId="6818" xr:uid="{00000000-0005-0000-0000-0000A51A0000}"/>
    <cellStyle name="好_8월및9월실행사항_토목영업팀_1월및2월실행사항_기계사업 영업2파트" xfId="6819" xr:uid="{00000000-0005-0000-0000-0000A61A0000}"/>
    <cellStyle name="好_8월및9월실행사항_토목영업팀_1월및2월실행사항_기계사업 영업2파트 2" xfId="6820" xr:uid="{00000000-0005-0000-0000-0000A71A0000}"/>
    <cellStyle name="好_8월및9월실행사항_토목영업팀_1월및2월실행사항_기계사업 영업2파트 2 2" xfId="6821" xr:uid="{00000000-0005-0000-0000-0000A81A0000}"/>
    <cellStyle name="好_8월및9월실행사항_토목영업팀_1월및2월실행사항_기계사업 영업2파트 3" xfId="6822" xr:uid="{00000000-0005-0000-0000-0000A91A0000}"/>
    <cellStyle name="好_8월및9월실행사항_토목영업팀_1월및2월실행사항-건축" xfId="6823" xr:uid="{00000000-0005-0000-0000-0000AA1A0000}"/>
    <cellStyle name="好_8월및9월실행사항_토목영업팀_1월및2월실행사항-건축 2" xfId="6824" xr:uid="{00000000-0005-0000-0000-0000AB1A0000}"/>
    <cellStyle name="好_8월및9월실행사항_토목영업팀_1월및2월실행사항-건축 2 2" xfId="6825" xr:uid="{00000000-0005-0000-0000-0000AC1A0000}"/>
    <cellStyle name="好_8월및9월실행사항_토목영업팀_1월및2월실행사항-건축 3" xfId="6826" xr:uid="{00000000-0005-0000-0000-0000AD1A0000}"/>
    <cellStyle name="好_8월및9월실행사항-건축엔지니어링팀" xfId="6827" xr:uid="{00000000-0005-0000-0000-0000AE1A0000}"/>
    <cellStyle name="好_8월및9월실행사항-건축엔지니어링팀 2" xfId="6828" xr:uid="{00000000-0005-0000-0000-0000AF1A0000}"/>
    <cellStyle name="好_8월및9월실행사항-건축엔지니어링팀 2 2" xfId="6829" xr:uid="{00000000-0005-0000-0000-0000B01A0000}"/>
    <cellStyle name="好_8월및9월실행사항-건축엔지니어링팀 3" xfId="6830" xr:uid="{00000000-0005-0000-0000-0000B11A0000}"/>
    <cellStyle name="好_8월및9월실행사항-건축엔지니어링팀 3 2" xfId="6831" xr:uid="{00000000-0005-0000-0000-0000B21A0000}"/>
    <cellStyle name="好_8월및9월실행사항-건축엔지니어링팀 4" xfId="6832" xr:uid="{00000000-0005-0000-0000-0000B31A0000}"/>
    <cellStyle name="好_8월및9월실행사항-건축엔지니어링팀_1월및2월실행사항-토목" xfId="6833" xr:uid="{00000000-0005-0000-0000-0000B41A0000}"/>
    <cellStyle name="好_8월및9월실행사항-건축엔지니어링팀_1월및2월실행사항-토목 2" xfId="6834" xr:uid="{00000000-0005-0000-0000-0000B51A0000}"/>
    <cellStyle name="好_8월및9월실행사항-건축엔지니어링팀_1월및2월실행사항-토목 2 2" xfId="6835" xr:uid="{00000000-0005-0000-0000-0000B61A0000}"/>
    <cellStyle name="好_8월및9월실행사항-건축엔지니어링팀_1월및2월실행사항-토목 3" xfId="6836" xr:uid="{00000000-0005-0000-0000-0000B71A0000}"/>
    <cellStyle name="好_8월및9월실행사항-건축엔지니어링팀_1월및2월실행사항-토목 3 2" xfId="6837" xr:uid="{00000000-0005-0000-0000-0000B81A0000}"/>
    <cellStyle name="好_8월및9월실행사항-건축엔지니어링팀_1월및2월실행사항-토목 4" xfId="6838" xr:uid="{00000000-0005-0000-0000-0000B91A0000}"/>
    <cellStyle name="好_8월및9월실행사항-토목eng" xfId="6839" xr:uid="{00000000-0005-0000-0000-0000BA1A0000}"/>
    <cellStyle name="好_8월및9월실행사항-토목eng 2" xfId="6840" xr:uid="{00000000-0005-0000-0000-0000BB1A0000}"/>
    <cellStyle name="好_8월및9월실행사항-토목eng 2 2" xfId="6841" xr:uid="{00000000-0005-0000-0000-0000BC1A0000}"/>
    <cellStyle name="好_8월및9월실행사항-토목eng 3" xfId="6842" xr:uid="{00000000-0005-0000-0000-0000BD1A0000}"/>
    <cellStyle name="好_8월및9월실행사항-토목eng 3 2" xfId="6843" xr:uid="{00000000-0005-0000-0000-0000BE1A0000}"/>
    <cellStyle name="好_8월및9월실행사항-토목eng 4" xfId="6844" xr:uid="{00000000-0005-0000-0000-0000BF1A0000}"/>
    <cellStyle name="好_8월및9월실행사항-토목eng_1월및2월실행사항-토목" xfId="6845" xr:uid="{00000000-0005-0000-0000-0000C01A0000}"/>
    <cellStyle name="好_8월및9월실행사항-토목eng_1월및2월실행사항-토목 2" xfId="6846" xr:uid="{00000000-0005-0000-0000-0000C11A0000}"/>
    <cellStyle name="好_8월및9월실행사항-토목eng_1월및2월실행사항-토목 2 2" xfId="6847" xr:uid="{00000000-0005-0000-0000-0000C21A0000}"/>
    <cellStyle name="好_8월및9월실행사항-토목eng_1월및2월실행사항-토목 3" xfId="6848" xr:uid="{00000000-0005-0000-0000-0000C31A0000}"/>
    <cellStyle name="好_8월및9월실행사항-토목eng_1월및2월실행사항-토목 3 2" xfId="6849" xr:uid="{00000000-0005-0000-0000-0000C41A0000}"/>
    <cellStyle name="好_8월및9월실행사항-토목eng_1월및2월실행사항-토목 4" xfId="6850" xr:uid="{00000000-0005-0000-0000-0000C51A0000}"/>
    <cellStyle name="好_8월및9월실행사항-플랜트" xfId="6851" xr:uid="{00000000-0005-0000-0000-0000C61A0000}"/>
    <cellStyle name="好_8월및9월실행사항-플랜트 2" xfId="6852" xr:uid="{00000000-0005-0000-0000-0000C71A0000}"/>
    <cellStyle name="好_8월및9월실행사항-플랜트 2 2" xfId="6853" xr:uid="{00000000-0005-0000-0000-0000C81A0000}"/>
    <cellStyle name="好_8월및9월실행사항-플랜트 3" xfId="6854" xr:uid="{00000000-0005-0000-0000-0000C91A0000}"/>
    <cellStyle name="好_8월및9월실행사항-플랜트 3 2" xfId="6855" xr:uid="{00000000-0005-0000-0000-0000CA1A0000}"/>
    <cellStyle name="好_8월및9월실행사항-플랜트 4" xfId="6856" xr:uid="{00000000-0005-0000-0000-0000CB1A0000}"/>
    <cellStyle name="好_8월및9월실행사항-플랜트_1월및2월실행사항-토목" xfId="6857" xr:uid="{00000000-0005-0000-0000-0000CC1A0000}"/>
    <cellStyle name="好_8월및9월실행사항-플랜트_1월및2월실행사항-토목 2" xfId="6858" xr:uid="{00000000-0005-0000-0000-0000CD1A0000}"/>
    <cellStyle name="好_8월및9월실행사항-플랜트_1월및2월실행사항-토목 2 2" xfId="6859" xr:uid="{00000000-0005-0000-0000-0000CE1A0000}"/>
    <cellStyle name="好_8월및9월실행사항-플랜트_1월및2월실행사항-토목 3" xfId="6860" xr:uid="{00000000-0005-0000-0000-0000CF1A0000}"/>
    <cellStyle name="好_8월및9월실행사항-플랜트_1월및2월실행사항-토목 3 2" xfId="6861" xr:uid="{00000000-0005-0000-0000-0000D01A0000}"/>
    <cellStyle name="好_8월및9월실행사항-플랜트_1월및2월실행사항-토목 4" xfId="6862" xr:uid="{00000000-0005-0000-0000-0000D11A0000}"/>
    <cellStyle name="好_복사본 7월및8월실행사항-미주유럽아시아" xfId="6863" xr:uid="{00000000-0005-0000-0000-0000D21A0000}"/>
    <cellStyle name="好_복사본 7월및8월실행사항-미주유럽아시아 2" xfId="6864" xr:uid="{00000000-0005-0000-0000-0000D31A0000}"/>
    <cellStyle name="好_복사본 7월및8월실행사항-미주유럽아시아 2 2" xfId="6865" xr:uid="{00000000-0005-0000-0000-0000D41A0000}"/>
    <cellStyle name="好_복사본 7월및8월실행사항-미주유럽아시아 3" xfId="6866" xr:uid="{00000000-0005-0000-0000-0000D51A0000}"/>
    <cellStyle name="好_복사본 7월및8월실행사항-미주유럽아시아_01월및02월 실행사항-토목ENG" xfId="6867" xr:uid="{00000000-0005-0000-0000-0000D61A0000}"/>
    <cellStyle name="好_복사본 7월및8월실행사항-미주유럽아시아_01월및02월 실행사항-토목ENG 2" xfId="6868" xr:uid="{00000000-0005-0000-0000-0000D71A0000}"/>
    <cellStyle name="好_복사본 7월및8월실행사항-미주유럽아시아_01월및02월 실행사항-토목ENG 2 2" xfId="6869" xr:uid="{00000000-0005-0000-0000-0000D81A0000}"/>
    <cellStyle name="好_복사본 7월및8월실행사항-미주유럽아시아_01월및02월 실행사항-토목ENG 3" xfId="6870" xr:uid="{00000000-0005-0000-0000-0000D91A0000}"/>
    <cellStyle name="好_복사본 7월및8월실행사항-미주유럽아시아_01월및02월 실행사항-토목ENG 3 2" xfId="6871" xr:uid="{00000000-0005-0000-0000-0000DA1A0000}"/>
    <cellStyle name="好_복사본 7월및8월실행사항-미주유럽아시아_01월및02월 실행사항-토목ENG 4" xfId="6872" xr:uid="{00000000-0005-0000-0000-0000DB1A0000}"/>
    <cellStyle name="好_복사본 7월및8월실행사항-미주유럽아시아_1월및2월실행사항(건축엔지니어링팀)" xfId="6873" xr:uid="{00000000-0005-0000-0000-0000DC1A0000}"/>
    <cellStyle name="好_복사본 7월및8월실행사항-미주유럽아시아_1월및2월실행사항(건축엔지니어링팀) 2" xfId="6874" xr:uid="{00000000-0005-0000-0000-0000DD1A0000}"/>
    <cellStyle name="好_복사본 7월및8월실행사항-미주유럽아시아_1월및2월실행사항(건축엔지니어링팀) 2 2" xfId="6875" xr:uid="{00000000-0005-0000-0000-0000DE1A0000}"/>
    <cellStyle name="好_복사본 7월및8월실행사항-미주유럽아시아_1월및2월실행사항(건축엔지니어링팀) 3" xfId="6876" xr:uid="{00000000-0005-0000-0000-0000DF1A0000}"/>
    <cellStyle name="好_복사본 7월및8월실행사항-미주유럽아시아_1월및2월실행사항(건축엔지니어링팀) 3 2" xfId="6877" xr:uid="{00000000-0005-0000-0000-0000E01A0000}"/>
    <cellStyle name="好_복사본 7월및8월실행사항-미주유럽아시아_1월및2월실행사항(건축엔지니어링팀) 4" xfId="6878" xr:uid="{00000000-0005-0000-0000-0000E11A0000}"/>
    <cellStyle name="好_복사본 7월및8월실행사항-미주유럽아시아_1월및2월실행사항_기계영업1파트" xfId="6879" xr:uid="{00000000-0005-0000-0000-0000E21A0000}"/>
    <cellStyle name="好_복사본 7월및8월실행사항-미주유럽아시아_1월및2월실행사항_기계영업1파트 2" xfId="6880" xr:uid="{00000000-0005-0000-0000-0000E31A0000}"/>
    <cellStyle name="好_복사본 7월및8월실행사항-미주유럽아시아_1월및2월실행사항_기계영업1파트 2 2" xfId="6881" xr:uid="{00000000-0005-0000-0000-0000E41A0000}"/>
    <cellStyle name="好_복사본 7월및8월실행사항-미주유럽아시아_1월및2월실행사항_기계영업1파트 3" xfId="6882" xr:uid="{00000000-0005-0000-0000-0000E51A0000}"/>
    <cellStyle name="好_복사본 7월및8월실행사항-미주유럽아시아_1월및2월실행사항_기계영업1파트 3 2" xfId="6883" xr:uid="{00000000-0005-0000-0000-0000E61A0000}"/>
    <cellStyle name="好_복사본 7월및8월실행사항-미주유럽아시아_1월및2월실행사항_기계영업1파트 4" xfId="6884" xr:uid="{00000000-0005-0000-0000-0000E71A0000}"/>
    <cellStyle name="好_복사본 7월및8월실행사항-미주유럽아시아_1월및2월실행사항-토목" xfId="6885" xr:uid="{00000000-0005-0000-0000-0000E81A0000}"/>
    <cellStyle name="好_복사본 7월및8월실행사항-미주유럽아시아_1월및2월실행사항-토목 2" xfId="6886" xr:uid="{00000000-0005-0000-0000-0000E91A0000}"/>
    <cellStyle name="好_복사본 7월및8월실행사항-미주유럽아시아_1월및2월실행사항-토목 2 2" xfId="6887" xr:uid="{00000000-0005-0000-0000-0000EA1A0000}"/>
    <cellStyle name="好_복사본 7월및8월실행사항-미주유럽아시아_1월및2월실행사항-토목 3" xfId="6888" xr:uid="{00000000-0005-0000-0000-0000EB1A0000}"/>
    <cellStyle name="好_복사본 7월및8월실행사항-미주유럽아시아_1월및2월실행사항-토목 3 2" xfId="6889" xr:uid="{00000000-0005-0000-0000-0000EC1A0000}"/>
    <cellStyle name="好_복사본 7월및8월실행사항-미주유럽아시아_1월및2월실행사항-토목 4" xfId="6890" xr:uid="{00000000-0005-0000-0000-0000ED1A0000}"/>
    <cellStyle name="好_복사본 7월및8월실행사항-미주유럽아시아_8월및9월실행사항-건축엔지니어링팀" xfId="6891" xr:uid="{00000000-0005-0000-0000-0000EE1A0000}"/>
    <cellStyle name="好_복사본 7월및8월실행사항-미주유럽아시아_8월및9월실행사항-건축엔지니어링팀 2" xfId="6892" xr:uid="{00000000-0005-0000-0000-0000EF1A0000}"/>
    <cellStyle name="好_복사본 7월및8월실행사항-미주유럽아시아_8월및9월실행사항-건축엔지니어링팀 2 2" xfId="6893" xr:uid="{00000000-0005-0000-0000-0000F01A0000}"/>
    <cellStyle name="好_복사본 7월및8월실행사항-미주유럽아시아_8월및9월실행사항-건축엔지니어링팀 3" xfId="6894" xr:uid="{00000000-0005-0000-0000-0000F11A0000}"/>
    <cellStyle name="好_복사본 7월및8월실행사항-미주유럽아시아_8월및9월실행사항-건축엔지니어링팀 3 2" xfId="6895" xr:uid="{00000000-0005-0000-0000-0000F21A0000}"/>
    <cellStyle name="好_복사본 7월및8월실행사항-미주유럽아시아_8월및9월실행사항-건축엔지니어링팀 4" xfId="6896" xr:uid="{00000000-0005-0000-0000-0000F31A0000}"/>
    <cellStyle name="好_복사본 7월및8월실행사항-미주유럽아시아_8월및9월실행사항-건축엔지니어링팀_1월및2월실행사항-토목" xfId="6897" xr:uid="{00000000-0005-0000-0000-0000F41A0000}"/>
    <cellStyle name="好_복사본 7월및8월실행사항-미주유럽아시아_8월및9월실행사항-건축엔지니어링팀_1월및2월실행사항-토목 2" xfId="6898" xr:uid="{00000000-0005-0000-0000-0000F51A0000}"/>
    <cellStyle name="好_복사본 7월및8월실행사항-미주유럽아시아_8월및9월실행사항-건축엔지니어링팀_1월및2월실행사항-토목 2 2" xfId="6899" xr:uid="{00000000-0005-0000-0000-0000F61A0000}"/>
    <cellStyle name="好_복사본 7월및8월실행사항-미주유럽아시아_8월및9월실행사항-건축엔지니어링팀_1월및2월실행사항-토목 3" xfId="6900" xr:uid="{00000000-0005-0000-0000-0000F71A0000}"/>
    <cellStyle name="好_복사본 7월및8월실행사항-미주유럽아시아_8월및9월실행사항-건축엔지니어링팀_1월및2월실행사항-토목 3 2" xfId="6901" xr:uid="{00000000-0005-0000-0000-0000F81A0000}"/>
    <cellStyle name="好_복사본 7월및8월실행사항-미주유럽아시아_8월및9월실행사항-건축엔지니어링팀_1월및2월실행사항-토목 4" xfId="6902" xr:uid="{00000000-0005-0000-0000-0000F91A0000}"/>
    <cellStyle name="好_복사본 7월및8월실행사항-미주유럽아시아_8월및9월실행사항-토목eng" xfId="6903" xr:uid="{00000000-0005-0000-0000-0000FA1A0000}"/>
    <cellStyle name="好_복사본 7월및8월실행사항-미주유럽아시아_8월및9월실행사항-토목eng 2" xfId="6904" xr:uid="{00000000-0005-0000-0000-0000FB1A0000}"/>
    <cellStyle name="好_복사본 7월및8월실행사항-미주유럽아시아_8월및9월실행사항-토목eng 2 2" xfId="6905" xr:uid="{00000000-0005-0000-0000-0000FC1A0000}"/>
    <cellStyle name="好_복사본 7월및8월실행사항-미주유럽아시아_8월및9월실행사항-토목eng 3" xfId="6906" xr:uid="{00000000-0005-0000-0000-0000FD1A0000}"/>
    <cellStyle name="好_복사본 7월및8월실행사항-미주유럽아시아_8월및9월실행사항-토목eng 3 2" xfId="6907" xr:uid="{00000000-0005-0000-0000-0000FE1A0000}"/>
    <cellStyle name="好_복사본 7월및8월실행사항-미주유럽아시아_8월및9월실행사항-토목eng 4" xfId="6908" xr:uid="{00000000-0005-0000-0000-0000FF1A0000}"/>
    <cellStyle name="好_복사본 7월및8월실행사항-미주유럽아시아_8월및9월실행사항-토목eng_1월및2월실행사항-토목" xfId="6909" xr:uid="{00000000-0005-0000-0000-0000001B0000}"/>
    <cellStyle name="好_복사본 7월및8월실행사항-미주유럽아시아_8월및9월실행사항-토목eng_1월및2월실행사항-토목 2" xfId="6910" xr:uid="{00000000-0005-0000-0000-0000011B0000}"/>
    <cellStyle name="好_복사본 7월및8월실행사항-미주유럽아시아_8월및9월실행사항-토목eng_1월및2월실행사항-토목 2 2" xfId="6911" xr:uid="{00000000-0005-0000-0000-0000021B0000}"/>
    <cellStyle name="好_복사본 7월및8월실행사항-미주유럽아시아_8월및9월실행사항-토목eng_1월및2월실행사항-토목 3" xfId="6912" xr:uid="{00000000-0005-0000-0000-0000031B0000}"/>
    <cellStyle name="好_복사본 7월및8월실행사항-미주유럽아시아_8월및9월실행사항-토목eng_1월및2월실행사항-토목 3 2" xfId="6913" xr:uid="{00000000-0005-0000-0000-0000041B0000}"/>
    <cellStyle name="好_복사본 7월및8월실행사항-미주유럽아시아_8월및9월실행사항-토목eng_1월및2월실행사항-토목 4" xfId="6914" xr:uid="{00000000-0005-0000-0000-0000051B0000}"/>
    <cellStyle name="好_복사본 7월및8월실행사항-미주유럽아시아_8월및9월실행사항-플랜트" xfId="6915" xr:uid="{00000000-0005-0000-0000-0000061B0000}"/>
    <cellStyle name="好_복사본 7월및8월실행사항-미주유럽아시아_8월및9월실행사항-플랜트 2" xfId="6916" xr:uid="{00000000-0005-0000-0000-0000071B0000}"/>
    <cellStyle name="好_복사본 7월및8월실행사항-미주유럽아시아_8월및9월실행사항-플랜트 2 2" xfId="6917" xr:uid="{00000000-0005-0000-0000-0000081B0000}"/>
    <cellStyle name="好_복사본 7월및8월실행사항-미주유럽아시아_8월및9월실행사항-플랜트 3" xfId="6918" xr:uid="{00000000-0005-0000-0000-0000091B0000}"/>
    <cellStyle name="好_복사본 7월및8월실행사항-미주유럽아시아_8월및9월실행사항-플랜트 3 2" xfId="6919" xr:uid="{00000000-0005-0000-0000-00000A1B0000}"/>
    <cellStyle name="好_복사본 7월및8월실행사항-미주유럽아시아_8월및9월실행사항-플랜트 4" xfId="6920" xr:uid="{00000000-0005-0000-0000-00000B1B0000}"/>
    <cellStyle name="好_복사본 7월및8월실행사항-미주유럽아시아_8월및9월실행사항-플랜트_1월및2월실행사항-토목" xfId="6921" xr:uid="{00000000-0005-0000-0000-00000C1B0000}"/>
    <cellStyle name="好_복사본 7월및8월실행사항-미주유럽아시아_8월및9월실행사항-플랜트_1월및2월실행사항-토목 2" xfId="6922" xr:uid="{00000000-0005-0000-0000-00000D1B0000}"/>
    <cellStyle name="好_복사본 7월및8월실행사항-미주유럽아시아_8월및9월실행사항-플랜트_1월및2월실행사항-토목 2 2" xfId="6923" xr:uid="{00000000-0005-0000-0000-00000E1B0000}"/>
    <cellStyle name="好_복사본 7월및8월실행사항-미주유럽아시아_8월및9월실행사항-플랜트_1월및2월실행사항-토목 3" xfId="6924" xr:uid="{00000000-0005-0000-0000-00000F1B0000}"/>
    <cellStyle name="好_복사본 7월및8월실행사항-미주유럽아시아_8월및9월실행사항-플랜트_1월및2월실행사항-토목 3 2" xfId="6925" xr:uid="{00000000-0005-0000-0000-0000101B0000}"/>
    <cellStyle name="好_복사본 7월및8월실행사항-미주유럽아시아_8월및9월실행사항-플랜트_1월및2월실행사항-토목 4" xfId="6926" xr:uid="{00000000-0005-0000-0000-0000111B0000}"/>
    <cellStyle name="好_복사본 7월및8월실행사항-미주유럽아시아_플랜트 1월및2월실행사항" xfId="6927" xr:uid="{00000000-0005-0000-0000-0000121B0000}"/>
    <cellStyle name="好_복사본 7월및8월실행사항-미주유럽아시아_플랜트 1월및2월실행사항 2" xfId="6928" xr:uid="{00000000-0005-0000-0000-0000131B0000}"/>
    <cellStyle name="好_복사본 7월및8월실행사항-미주유럽아시아_플랜트 1월및2월실행사항 2 2" xfId="6929" xr:uid="{00000000-0005-0000-0000-0000141B0000}"/>
    <cellStyle name="好_복사본 7월및8월실행사항-미주유럽아시아_플랜트 1월및2월실행사항 3" xfId="6930" xr:uid="{00000000-0005-0000-0000-0000151B0000}"/>
    <cellStyle name="好_복사본 7월및8월실행사항-미주유럽아시아_플랜트 1월및2월실행사항 3 2" xfId="6931" xr:uid="{00000000-0005-0000-0000-0000161B0000}"/>
    <cellStyle name="好_복사본 7월및8월실행사항-미주유럽아시아_플랜트 1월및2월실행사항 4" xfId="6932" xr:uid="{00000000-0005-0000-0000-0000171B0000}"/>
    <cellStyle name="好_복사본 7월및8월실행사항-미주유럽아시아_해외사업팀-1월및2월실행사항" xfId="6933" xr:uid="{00000000-0005-0000-0000-0000181B0000}"/>
    <cellStyle name="好_복사본 7월및8월실행사항-미주유럽아시아_해외사업팀-1월및2월실행사항 2" xfId="6934" xr:uid="{00000000-0005-0000-0000-0000191B0000}"/>
    <cellStyle name="好_복사본 7월및8월실행사항-미주유럽아시아_해외사업팀-1월및2월실행사항 2 2" xfId="6935" xr:uid="{00000000-0005-0000-0000-00001A1B0000}"/>
    <cellStyle name="好_복사본 7월및8월실행사항-미주유럽아시아_해외사업팀-1월및2월실행사항 3" xfId="6936" xr:uid="{00000000-0005-0000-0000-00001B1B0000}"/>
    <cellStyle name="好_복사본 7월및8월실행사항-미주유럽아시아_해외사업팀-1월및2월실행사항 3 2" xfId="6937" xr:uid="{00000000-0005-0000-0000-00001C1B0000}"/>
    <cellStyle name="好_복사본 7월및8월실행사항-미주유럽아시아_해외사업팀-1월및2월실행사항 4" xfId="6938" xr:uid="{00000000-0005-0000-0000-00001D1B0000}"/>
    <cellStyle name="好_플랜트 1월및2월실행사항" xfId="6939" xr:uid="{00000000-0005-0000-0000-00001E1B0000}"/>
    <cellStyle name="好_플랜트 1월및2월실행사항 2" xfId="6940" xr:uid="{00000000-0005-0000-0000-00001F1B0000}"/>
    <cellStyle name="好_플랜트 1월및2월실행사항 2 2" xfId="6941" xr:uid="{00000000-0005-0000-0000-0000201B0000}"/>
    <cellStyle name="好_플랜트 1월및2월실행사항 3" xfId="6942" xr:uid="{00000000-0005-0000-0000-0000211B0000}"/>
    <cellStyle name="好_플랜트 1월및2월실행사항 3 2" xfId="6943" xr:uid="{00000000-0005-0000-0000-0000221B0000}"/>
    <cellStyle name="好_플랜트 1월및2월실행사항 4" xfId="6944" xr:uid="{00000000-0005-0000-0000-0000231B0000}"/>
    <cellStyle name="好_해외사업팀-1월및2월실행사항" xfId="6945" xr:uid="{00000000-0005-0000-0000-0000241B0000}"/>
    <cellStyle name="好_해외사업팀-1월및2월실행사항 2" xfId="6946" xr:uid="{00000000-0005-0000-0000-0000251B0000}"/>
    <cellStyle name="好_해외사업팀-1월및2월실행사항 2 2" xfId="6947" xr:uid="{00000000-0005-0000-0000-0000261B0000}"/>
    <cellStyle name="好_해외사업팀-1월및2월실행사항 3" xfId="6948" xr:uid="{00000000-0005-0000-0000-0000271B0000}"/>
    <cellStyle name="好_해외사업팀-1월및2월실행사항 3 2" xfId="6949" xr:uid="{00000000-0005-0000-0000-0000281B0000}"/>
    <cellStyle name="好_해외사업팀-1월및2월실행사항 4" xfId="6950" xr:uid="{00000000-0005-0000-0000-0000291B0000}"/>
    <cellStyle name="화폐기호" xfId="1386" xr:uid="{00000000-0005-0000-0000-00002A1B0000}"/>
    <cellStyle name="화폐기호0" xfId="1387" xr:uid="{00000000-0005-0000-0000-00002B1B0000}"/>
    <cellStyle name="汇总" xfId="6951" xr:uid="{00000000-0005-0000-0000-00002C1B0000}"/>
    <cellStyle name="汇总 2" xfId="6952" xr:uid="{00000000-0005-0000-0000-00002D1B0000}"/>
    <cellStyle name="汇总 2 2" xfId="6953" xr:uid="{00000000-0005-0000-0000-00002E1B0000}"/>
    <cellStyle name="汇总 2 2 2" xfId="6954" xr:uid="{00000000-0005-0000-0000-00002F1B0000}"/>
    <cellStyle name="汇总 2 2 2 2" xfId="6955" xr:uid="{00000000-0005-0000-0000-0000301B0000}"/>
    <cellStyle name="汇总 2 2 2 2 2" xfId="6956" xr:uid="{00000000-0005-0000-0000-0000311B0000}"/>
    <cellStyle name="汇总 2 2 2 2 2 2" xfId="8620" xr:uid="{00000000-0005-0000-0000-0000311B0000}"/>
    <cellStyle name="汇总 2 2 2 2 2 3" xfId="10269" xr:uid="{00000000-0005-0000-0000-0000311B0000}"/>
    <cellStyle name="汇总 2 2 2 2 3" xfId="6957" xr:uid="{00000000-0005-0000-0000-0000321B0000}"/>
    <cellStyle name="汇总 2 2 2 2 3 2" xfId="8621" xr:uid="{00000000-0005-0000-0000-0000321B0000}"/>
    <cellStyle name="汇总 2 2 2 2 3 3" xfId="10270" xr:uid="{00000000-0005-0000-0000-0000321B0000}"/>
    <cellStyle name="汇总 2 2 2 2 4" xfId="8619" xr:uid="{00000000-0005-0000-0000-0000301B0000}"/>
    <cellStyle name="汇总 2 2 2 2 5" xfId="10268" xr:uid="{00000000-0005-0000-0000-0000301B0000}"/>
    <cellStyle name="汇总 2 2 2 3" xfId="6958" xr:uid="{00000000-0005-0000-0000-0000331B0000}"/>
    <cellStyle name="汇总 2 2 2 3 2" xfId="6959" xr:uid="{00000000-0005-0000-0000-0000341B0000}"/>
    <cellStyle name="汇总 2 2 2 3 2 2" xfId="8623" xr:uid="{00000000-0005-0000-0000-0000341B0000}"/>
    <cellStyle name="汇总 2 2 2 3 2 3" xfId="10272" xr:uid="{00000000-0005-0000-0000-0000341B0000}"/>
    <cellStyle name="汇总 2 2 2 3 3" xfId="8622" xr:uid="{00000000-0005-0000-0000-0000331B0000}"/>
    <cellStyle name="汇总 2 2 2 3 4" xfId="10271" xr:uid="{00000000-0005-0000-0000-0000331B0000}"/>
    <cellStyle name="汇总 2 2 2 4" xfId="6960" xr:uid="{00000000-0005-0000-0000-0000351B0000}"/>
    <cellStyle name="汇总 2 2 2 4 2" xfId="8624" xr:uid="{00000000-0005-0000-0000-0000351B0000}"/>
    <cellStyle name="汇总 2 2 2 4 3" xfId="10273" xr:uid="{00000000-0005-0000-0000-0000351B0000}"/>
    <cellStyle name="汇总 2 2 2 5" xfId="8618" xr:uid="{00000000-0005-0000-0000-00002F1B0000}"/>
    <cellStyle name="汇总 2 2 2 6" xfId="10267" xr:uid="{00000000-0005-0000-0000-00002F1B0000}"/>
    <cellStyle name="汇总 2 2 3" xfId="6961" xr:uid="{00000000-0005-0000-0000-0000361B0000}"/>
    <cellStyle name="汇总 2 2 3 2" xfId="6962" xr:uid="{00000000-0005-0000-0000-0000371B0000}"/>
    <cellStyle name="汇总 2 2 3 2 2" xfId="8626" xr:uid="{00000000-0005-0000-0000-0000371B0000}"/>
    <cellStyle name="汇总 2 2 3 2 3" xfId="10275" xr:uid="{00000000-0005-0000-0000-0000371B0000}"/>
    <cellStyle name="汇总 2 2 3 3" xfId="6963" xr:uid="{00000000-0005-0000-0000-0000381B0000}"/>
    <cellStyle name="汇总 2 2 3 3 2" xfId="8627" xr:uid="{00000000-0005-0000-0000-0000381B0000}"/>
    <cellStyle name="汇总 2 2 3 3 3" xfId="10276" xr:uid="{00000000-0005-0000-0000-0000381B0000}"/>
    <cellStyle name="汇总 2 2 3 4" xfId="8625" xr:uid="{00000000-0005-0000-0000-0000361B0000}"/>
    <cellStyle name="汇总 2 2 3 5" xfId="10274" xr:uid="{00000000-0005-0000-0000-0000361B0000}"/>
    <cellStyle name="汇总 2 2 4" xfId="6964" xr:uid="{00000000-0005-0000-0000-0000391B0000}"/>
    <cellStyle name="汇总 2 2 4 2" xfId="6965" xr:uid="{00000000-0005-0000-0000-00003A1B0000}"/>
    <cellStyle name="汇总 2 2 4 2 2" xfId="8629" xr:uid="{00000000-0005-0000-0000-00003A1B0000}"/>
    <cellStyle name="汇总 2 2 4 2 3" xfId="10278" xr:uid="{00000000-0005-0000-0000-00003A1B0000}"/>
    <cellStyle name="汇总 2 2 4 3" xfId="8628" xr:uid="{00000000-0005-0000-0000-0000391B0000}"/>
    <cellStyle name="汇总 2 2 4 4" xfId="10277" xr:uid="{00000000-0005-0000-0000-0000391B0000}"/>
    <cellStyle name="汇总 2 2 5" xfId="6966" xr:uid="{00000000-0005-0000-0000-00003B1B0000}"/>
    <cellStyle name="汇总 2 2 5 2" xfId="8630" xr:uid="{00000000-0005-0000-0000-00003B1B0000}"/>
    <cellStyle name="汇总 2 2 5 3" xfId="10279" xr:uid="{00000000-0005-0000-0000-00003B1B0000}"/>
    <cellStyle name="汇总 2 2 6" xfId="8617" xr:uid="{00000000-0005-0000-0000-00002E1B0000}"/>
    <cellStyle name="汇总 2 2 7" xfId="10266" xr:uid="{00000000-0005-0000-0000-00002E1B0000}"/>
    <cellStyle name="汇总 2 3" xfId="6967" xr:uid="{00000000-0005-0000-0000-00003C1B0000}"/>
    <cellStyle name="汇总 2 3 2" xfId="6968" xr:uid="{00000000-0005-0000-0000-00003D1B0000}"/>
    <cellStyle name="汇总 2 3 2 2" xfId="6969" xr:uid="{00000000-0005-0000-0000-00003E1B0000}"/>
    <cellStyle name="汇总 2 3 2 2 2" xfId="6970" xr:uid="{00000000-0005-0000-0000-00003F1B0000}"/>
    <cellStyle name="汇总 2 3 2 2 2 2" xfId="8634" xr:uid="{00000000-0005-0000-0000-00003F1B0000}"/>
    <cellStyle name="汇总 2 3 2 2 2 3" xfId="10283" xr:uid="{00000000-0005-0000-0000-00003F1B0000}"/>
    <cellStyle name="汇总 2 3 2 2 3" xfId="6971" xr:uid="{00000000-0005-0000-0000-0000401B0000}"/>
    <cellStyle name="汇总 2 3 2 2 3 2" xfId="8635" xr:uid="{00000000-0005-0000-0000-0000401B0000}"/>
    <cellStyle name="汇总 2 3 2 2 3 3" xfId="10284" xr:uid="{00000000-0005-0000-0000-0000401B0000}"/>
    <cellStyle name="汇总 2 3 2 2 4" xfId="8633" xr:uid="{00000000-0005-0000-0000-00003E1B0000}"/>
    <cellStyle name="汇总 2 3 2 2 5" xfId="10282" xr:uid="{00000000-0005-0000-0000-00003E1B0000}"/>
    <cellStyle name="汇总 2 3 2 3" xfId="6972" xr:uid="{00000000-0005-0000-0000-0000411B0000}"/>
    <cellStyle name="汇总 2 3 2 3 2" xfId="6973" xr:uid="{00000000-0005-0000-0000-0000421B0000}"/>
    <cellStyle name="汇总 2 3 2 3 2 2" xfId="8637" xr:uid="{00000000-0005-0000-0000-0000421B0000}"/>
    <cellStyle name="汇总 2 3 2 3 2 3" xfId="10286" xr:uid="{00000000-0005-0000-0000-0000421B0000}"/>
    <cellStyle name="汇总 2 3 2 3 3" xfId="8636" xr:uid="{00000000-0005-0000-0000-0000411B0000}"/>
    <cellStyle name="汇总 2 3 2 3 4" xfId="10285" xr:uid="{00000000-0005-0000-0000-0000411B0000}"/>
    <cellStyle name="汇总 2 3 2 4" xfId="6974" xr:uid="{00000000-0005-0000-0000-0000431B0000}"/>
    <cellStyle name="汇总 2 3 2 4 2" xfId="8638" xr:uid="{00000000-0005-0000-0000-0000431B0000}"/>
    <cellStyle name="汇总 2 3 2 4 3" xfId="10287" xr:uid="{00000000-0005-0000-0000-0000431B0000}"/>
    <cellStyle name="汇总 2 3 2 5" xfId="8632" xr:uid="{00000000-0005-0000-0000-00003D1B0000}"/>
    <cellStyle name="汇总 2 3 2 6" xfId="10281" xr:uid="{00000000-0005-0000-0000-00003D1B0000}"/>
    <cellStyle name="汇总 2 3 3" xfId="6975" xr:uid="{00000000-0005-0000-0000-0000441B0000}"/>
    <cellStyle name="汇总 2 3 3 2" xfId="6976" xr:uid="{00000000-0005-0000-0000-0000451B0000}"/>
    <cellStyle name="汇总 2 3 3 2 2" xfId="8640" xr:uid="{00000000-0005-0000-0000-0000451B0000}"/>
    <cellStyle name="汇总 2 3 3 2 3" xfId="10289" xr:uid="{00000000-0005-0000-0000-0000451B0000}"/>
    <cellStyle name="汇总 2 3 3 3" xfId="6977" xr:uid="{00000000-0005-0000-0000-0000461B0000}"/>
    <cellStyle name="汇总 2 3 3 3 2" xfId="8641" xr:uid="{00000000-0005-0000-0000-0000461B0000}"/>
    <cellStyle name="汇总 2 3 3 3 3" xfId="10290" xr:uid="{00000000-0005-0000-0000-0000461B0000}"/>
    <cellStyle name="汇总 2 3 3 4" xfId="8639" xr:uid="{00000000-0005-0000-0000-0000441B0000}"/>
    <cellStyle name="汇总 2 3 3 5" xfId="10288" xr:uid="{00000000-0005-0000-0000-0000441B0000}"/>
    <cellStyle name="汇总 2 3 4" xfId="6978" xr:uid="{00000000-0005-0000-0000-0000471B0000}"/>
    <cellStyle name="汇总 2 3 4 2" xfId="6979" xr:uid="{00000000-0005-0000-0000-0000481B0000}"/>
    <cellStyle name="汇总 2 3 4 2 2" xfId="8643" xr:uid="{00000000-0005-0000-0000-0000481B0000}"/>
    <cellStyle name="汇总 2 3 4 2 3" xfId="10292" xr:uid="{00000000-0005-0000-0000-0000481B0000}"/>
    <cellStyle name="汇总 2 3 4 3" xfId="8642" xr:uid="{00000000-0005-0000-0000-0000471B0000}"/>
    <cellStyle name="汇总 2 3 4 4" xfId="10291" xr:uid="{00000000-0005-0000-0000-0000471B0000}"/>
    <cellStyle name="汇总 2 3 5" xfId="6980" xr:uid="{00000000-0005-0000-0000-0000491B0000}"/>
    <cellStyle name="汇总 2 3 5 2" xfId="8644" xr:uid="{00000000-0005-0000-0000-0000491B0000}"/>
    <cellStyle name="汇总 2 3 5 3" xfId="10293" xr:uid="{00000000-0005-0000-0000-0000491B0000}"/>
    <cellStyle name="汇总 2 3 6" xfId="8631" xr:uid="{00000000-0005-0000-0000-00003C1B0000}"/>
    <cellStyle name="汇总 2 3 7" xfId="10280" xr:uid="{00000000-0005-0000-0000-00003C1B0000}"/>
    <cellStyle name="汇总 2 4" xfId="6981" xr:uid="{00000000-0005-0000-0000-00004A1B0000}"/>
    <cellStyle name="汇总 2 4 2" xfId="6982" xr:uid="{00000000-0005-0000-0000-00004B1B0000}"/>
    <cellStyle name="汇总 2 4 2 2" xfId="6983" xr:uid="{00000000-0005-0000-0000-00004C1B0000}"/>
    <cellStyle name="汇总 2 4 2 2 2" xfId="8647" xr:uid="{00000000-0005-0000-0000-00004C1B0000}"/>
    <cellStyle name="汇总 2 4 2 2 3" xfId="10296" xr:uid="{00000000-0005-0000-0000-00004C1B0000}"/>
    <cellStyle name="汇总 2 4 2 3" xfId="6984" xr:uid="{00000000-0005-0000-0000-00004D1B0000}"/>
    <cellStyle name="汇总 2 4 2 3 2" xfId="8648" xr:uid="{00000000-0005-0000-0000-00004D1B0000}"/>
    <cellStyle name="汇总 2 4 2 3 3" xfId="10297" xr:uid="{00000000-0005-0000-0000-00004D1B0000}"/>
    <cellStyle name="汇总 2 4 2 4" xfId="8646" xr:uid="{00000000-0005-0000-0000-00004B1B0000}"/>
    <cellStyle name="汇总 2 4 2 5" xfId="10295" xr:uid="{00000000-0005-0000-0000-00004B1B0000}"/>
    <cellStyle name="汇总 2 4 3" xfId="6985" xr:uid="{00000000-0005-0000-0000-00004E1B0000}"/>
    <cellStyle name="汇总 2 4 3 2" xfId="6986" xr:uid="{00000000-0005-0000-0000-00004F1B0000}"/>
    <cellStyle name="汇总 2 4 3 2 2" xfId="8650" xr:uid="{00000000-0005-0000-0000-00004F1B0000}"/>
    <cellStyle name="汇总 2 4 3 2 3" xfId="10299" xr:uid="{00000000-0005-0000-0000-00004F1B0000}"/>
    <cellStyle name="汇总 2 4 3 3" xfId="8649" xr:uid="{00000000-0005-0000-0000-00004E1B0000}"/>
    <cellStyle name="汇总 2 4 3 4" xfId="10298" xr:uid="{00000000-0005-0000-0000-00004E1B0000}"/>
    <cellStyle name="汇总 2 4 4" xfId="6987" xr:uid="{00000000-0005-0000-0000-0000501B0000}"/>
    <cellStyle name="汇总 2 4 4 2" xfId="8651" xr:uid="{00000000-0005-0000-0000-0000501B0000}"/>
    <cellStyle name="汇总 2 4 4 3" xfId="10300" xr:uid="{00000000-0005-0000-0000-0000501B0000}"/>
    <cellStyle name="汇总 2 4 5" xfId="8645" xr:uid="{00000000-0005-0000-0000-00004A1B0000}"/>
    <cellStyle name="汇总 2 4 6" xfId="10294" xr:uid="{00000000-0005-0000-0000-00004A1B0000}"/>
    <cellStyle name="汇总 2 5" xfId="6988" xr:uid="{00000000-0005-0000-0000-0000511B0000}"/>
    <cellStyle name="汇总 2 5 2" xfId="6989" xr:uid="{00000000-0005-0000-0000-0000521B0000}"/>
    <cellStyle name="汇总 2 5 2 2" xfId="8653" xr:uid="{00000000-0005-0000-0000-0000521B0000}"/>
    <cellStyle name="汇总 2 5 2 3" xfId="10302" xr:uid="{00000000-0005-0000-0000-0000521B0000}"/>
    <cellStyle name="汇总 2 5 3" xfId="6990" xr:uid="{00000000-0005-0000-0000-0000531B0000}"/>
    <cellStyle name="汇总 2 5 3 2" xfId="8654" xr:uid="{00000000-0005-0000-0000-0000531B0000}"/>
    <cellStyle name="汇总 2 5 3 3" xfId="10303" xr:uid="{00000000-0005-0000-0000-0000531B0000}"/>
    <cellStyle name="汇总 2 5 4" xfId="8652" xr:uid="{00000000-0005-0000-0000-0000511B0000}"/>
    <cellStyle name="汇总 2 5 5" xfId="10301" xr:uid="{00000000-0005-0000-0000-0000511B0000}"/>
    <cellStyle name="汇总 2 6" xfId="6991" xr:uid="{00000000-0005-0000-0000-0000541B0000}"/>
    <cellStyle name="汇总 2 6 2" xfId="6992" xr:uid="{00000000-0005-0000-0000-0000551B0000}"/>
    <cellStyle name="汇总 2 6 2 2" xfId="8656" xr:uid="{00000000-0005-0000-0000-0000551B0000}"/>
    <cellStyle name="汇总 2 6 2 3" xfId="10305" xr:uid="{00000000-0005-0000-0000-0000551B0000}"/>
    <cellStyle name="汇总 2 6 3" xfId="8655" xr:uid="{00000000-0005-0000-0000-0000541B0000}"/>
    <cellStyle name="汇总 2 6 4" xfId="10304" xr:uid="{00000000-0005-0000-0000-0000541B0000}"/>
    <cellStyle name="汇总 2 7" xfId="6993" xr:uid="{00000000-0005-0000-0000-0000561B0000}"/>
    <cellStyle name="汇总 2 7 2" xfId="8657" xr:uid="{00000000-0005-0000-0000-0000561B0000}"/>
    <cellStyle name="汇总 2 7 3" xfId="10306" xr:uid="{00000000-0005-0000-0000-0000561B0000}"/>
    <cellStyle name="汇总 2 8" xfId="8616" xr:uid="{00000000-0005-0000-0000-00002D1B0000}"/>
    <cellStyle name="汇总 2 9" xfId="10265" xr:uid="{00000000-0005-0000-0000-00002D1B0000}"/>
    <cellStyle name="汇总 3" xfId="6994" xr:uid="{00000000-0005-0000-0000-0000571B0000}"/>
    <cellStyle name="汇总 3 2" xfId="6995" xr:uid="{00000000-0005-0000-0000-0000581B0000}"/>
    <cellStyle name="汇总 3 2 2" xfId="6996" xr:uid="{00000000-0005-0000-0000-0000591B0000}"/>
    <cellStyle name="汇总 3 2 2 2" xfId="6997" xr:uid="{00000000-0005-0000-0000-00005A1B0000}"/>
    <cellStyle name="汇总 3 2 2 2 2" xfId="6998" xr:uid="{00000000-0005-0000-0000-00005B1B0000}"/>
    <cellStyle name="汇总 3 2 2 2 2 2" xfId="8662" xr:uid="{00000000-0005-0000-0000-00005B1B0000}"/>
    <cellStyle name="汇总 3 2 2 2 2 3" xfId="10311" xr:uid="{00000000-0005-0000-0000-00005B1B0000}"/>
    <cellStyle name="汇总 3 2 2 2 3" xfId="6999" xr:uid="{00000000-0005-0000-0000-00005C1B0000}"/>
    <cellStyle name="汇总 3 2 2 2 3 2" xfId="8663" xr:uid="{00000000-0005-0000-0000-00005C1B0000}"/>
    <cellStyle name="汇总 3 2 2 2 3 3" xfId="10312" xr:uid="{00000000-0005-0000-0000-00005C1B0000}"/>
    <cellStyle name="汇总 3 2 2 2 4" xfId="8661" xr:uid="{00000000-0005-0000-0000-00005A1B0000}"/>
    <cellStyle name="汇总 3 2 2 2 5" xfId="10310" xr:uid="{00000000-0005-0000-0000-00005A1B0000}"/>
    <cellStyle name="汇总 3 2 2 3" xfId="7000" xr:uid="{00000000-0005-0000-0000-00005D1B0000}"/>
    <cellStyle name="汇总 3 2 2 3 2" xfId="7001" xr:uid="{00000000-0005-0000-0000-00005E1B0000}"/>
    <cellStyle name="汇总 3 2 2 3 2 2" xfId="8665" xr:uid="{00000000-0005-0000-0000-00005E1B0000}"/>
    <cellStyle name="汇总 3 2 2 3 2 3" xfId="10314" xr:uid="{00000000-0005-0000-0000-00005E1B0000}"/>
    <cellStyle name="汇总 3 2 2 3 3" xfId="8664" xr:uid="{00000000-0005-0000-0000-00005D1B0000}"/>
    <cellStyle name="汇总 3 2 2 3 4" xfId="10313" xr:uid="{00000000-0005-0000-0000-00005D1B0000}"/>
    <cellStyle name="汇总 3 2 2 4" xfId="7002" xr:uid="{00000000-0005-0000-0000-00005F1B0000}"/>
    <cellStyle name="汇总 3 2 2 4 2" xfId="8666" xr:uid="{00000000-0005-0000-0000-00005F1B0000}"/>
    <cellStyle name="汇总 3 2 2 4 3" xfId="10315" xr:uid="{00000000-0005-0000-0000-00005F1B0000}"/>
    <cellStyle name="汇总 3 2 2 5" xfId="8660" xr:uid="{00000000-0005-0000-0000-0000591B0000}"/>
    <cellStyle name="汇总 3 2 2 6" xfId="10309" xr:uid="{00000000-0005-0000-0000-0000591B0000}"/>
    <cellStyle name="汇总 3 2 3" xfId="7003" xr:uid="{00000000-0005-0000-0000-0000601B0000}"/>
    <cellStyle name="汇总 3 2 3 2" xfId="7004" xr:uid="{00000000-0005-0000-0000-0000611B0000}"/>
    <cellStyle name="汇总 3 2 3 2 2" xfId="8668" xr:uid="{00000000-0005-0000-0000-0000611B0000}"/>
    <cellStyle name="汇总 3 2 3 2 3" xfId="10317" xr:uid="{00000000-0005-0000-0000-0000611B0000}"/>
    <cellStyle name="汇总 3 2 3 3" xfId="7005" xr:uid="{00000000-0005-0000-0000-0000621B0000}"/>
    <cellStyle name="汇总 3 2 3 3 2" xfId="8669" xr:uid="{00000000-0005-0000-0000-0000621B0000}"/>
    <cellStyle name="汇总 3 2 3 3 3" xfId="10318" xr:uid="{00000000-0005-0000-0000-0000621B0000}"/>
    <cellStyle name="汇总 3 2 3 4" xfId="8667" xr:uid="{00000000-0005-0000-0000-0000601B0000}"/>
    <cellStyle name="汇总 3 2 3 5" xfId="10316" xr:uid="{00000000-0005-0000-0000-0000601B0000}"/>
    <cellStyle name="汇总 3 2 4" xfId="7006" xr:uid="{00000000-0005-0000-0000-0000631B0000}"/>
    <cellStyle name="汇总 3 2 4 2" xfId="7007" xr:uid="{00000000-0005-0000-0000-0000641B0000}"/>
    <cellStyle name="汇总 3 2 4 2 2" xfId="8671" xr:uid="{00000000-0005-0000-0000-0000641B0000}"/>
    <cellStyle name="汇总 3 2 4 2 3" xfId="10320" xr:uid="{00000000-0005-0000-0000-0000641B0000}"/>
    <cellStyle name="汇总 3 2 4 3" xfId="8670" xr:uid="{00000000-0005-0000-0000-0000631B0000}"/>
    <cellStyle name="汇总 3 2 4 4" xfId="10319" xr:uid="{00000000-0005-0000-0000-0000631B0000}"/>
    <cellStyle name="汇总 3 2 5" xfId="7008" xr:uid="{00000000-0005-0000-0000-0000651B0000}"/>
    <cellStyle name="汇总 3 2 5 2" xfId="8672" xr:uid="{00000000-0005-0000-0000-0000651B0000}"/>
    <cellStyle name="汇总 3 2 5 3" xfId="10321" xr:uid="{00000000-0005-0000-0000-0000651B0000}"/>
    <cellStyle name="汇总 3 2 6" xfId="8659" xr:uid="{00000000-0005-0000-0000-0000581B0000}"/>
    <cellStyle name="汇总 3 2 7" xfId="10308" xr:uid="{00000000-0005-0000-0000-0000581B0000}"/>
    <cellStyle name="汇总 3 3" xfId="7009" xr:uid="{00000000-0005-0000-0000-0000661B0000}"/>
    <cellStyle name="汇总 3 3 2" xfId="7010" xr:uid="{00000000-0005-0000-0000-0000671B0000}"/>
    <cellStyle name="汇总 3 3 2 2" xfId="7011" xr:uid="{00000000-0005-0000-0000-0000681B0000}"/>
    <cellStyle name="汇总 3 3 2 2 2" xfId="7012" xr:uid="{00000000-0005-0000-0000-0000691B0000}"/>
    <cellStyle name="汇总 3 3 2 2 2 2" xfId="8676" xr:uid="{00000000-0005-0000-0000-0000691B0000}"/>
    <cellStyle name="汇总 3 3 2 2 2 3" xfId="10325" xr:uid="{00000000-0005-0000-0000-0000691B0000}"/>
    <cellStyle name="汇总 3 3 2 2 3" xfId="7013" xr:uid="{00000000-0005-0000-0000-00006A1B0000}"/>
    <cellStyle name="汇总 3 3 2 2 3 2" xfId="8677" xr:uid="{00000000-0005-0000-0000-00006A1B0000}"/>
    <cellStyle name="汇总 3 3 2 2 3 3" xfId="10326" xr:uid="{00000000-0005-0000-0000-00006A1B0000}"/>
    <cellStyle name="汇总 3 3 2 2 4" xfId="8675" xr:uid="{00000000-0005-0000-0000-0000681B0000}"/>
    <cellStyle name="汇总 3 3 2 2 5" xfId="10324" xr:uid="{00000000-0005-0000-0000-0000681B0000}"/>
    <cellStyle name="汇总 3 3 2 3" xfId="7014" xr:uid="{00000000-0005-0000-0000-00006B1B0000}"/>
    <cellStyle name="汇总 3 3 2 3 2" xfId="7015" xr:uid="{00000000-0005-0000-0000-00006C1B0000}"/>
    <cellStyle name="汇总 3 3 2 3 2 2" xfId="8679" xr:uid="{00000000-0005-0000-0000-00006C1B0000}"/>
    <cellStyle name="汇总 3 3 2 3 2 3" xfId="10328" xr:uid="{00000000-0005-0000-0000-00006C1B0000}"/>
    <cellStyle name="汇总 3 3 2 3 3" xfId="8678" xr:uid="{00000000-0005-0000-0000-00006B1B0000}"/>
    <cellStyle name="汇总 3 3 2 3 4" xfId="10327" xr:uid="{00000000-0005-0000-0000-00006B1B0000}"/>
    <cellStyle name="汇总 3 3 2 4" xfId="7016" xr:uid="{00000000-0005-0000-0000-00006D1B0000}"/>
    <cellStyle name="汇总 3 3 2 4 2" xfId="8680" xr:uid="{00000000-0005-0000-0000-00006D1B0000}"/>
    <cellStyle name="汇总 3 3 2 4 3" xfId="10329" xr:uid="{00000000-0005-0000-0000-00006D1B0000}"/>
    <cellStyle name="汇总 3 3 2 5" xfId="8674" xr:uid="{00000000-0005-0000-0000-0000671B0000}"/>
    <cellStyle name="汇总 3 3 2 6" xfId="10323" xr:uid="{00000000-0005-0000-0000-0000671B0000}"/>
    <cellStyle name="汇总 3 3 3" xfId="7017" xr:uid="{00000000-0005-0000-0000-00006E1B0000}"/>
    <cellStyle name="汇总 3 3 3 2" xfId="7018" xr:uid="{00000000-0005-0000-0000-00006F1B0000}"/>
    <cellStyle name="汇总 3 3 3 2 2" xfId="8682" xr:uid="{00000000-0005-0000-0000-00006F1B0000}"/>
    <cellStyle name="汇总 3 3 3 2 3" xfId="10331" xr:uid="{00000000-0005-0000-0000-00006F1B0000}"/>
    <cellStyle name="汇总 3 3 3 3" xfId="7019" xr:uid="{00000000-0005-0000-0000-0000701B0000}"/>
    <cellStyle name="汇总 3 3 3 3 2" xfId="8683" xr:uid="{00000000-0005-0000-0000-0000701B0000}"/>
    <cellStyle name="汇总 3 3 3 3 3" xfId="10332" xr:uid="{00000000-0005-0000-0000-0000701B0000}"/>
    <cellStyle name="汇总 3 3 3 4" xfId="8681" xr:uid="{00000000-0005-0000-0000-00006E1B0000}"/>
    <cellStyle name="汇总 3 3 3 5" xfId="10330" xr:uid="{00000000-0005-0000-0000-00006E1B0000}"/>
    <cellStyle name="汇总 3 3 4" xfId="7020" xr:uid="{00000000-0005-0000-0000-0000711B0000}"/>
    <cellStyle name="汇总 3 3 4 2" xfId="7021" xr:uid="{00000000-0005-0000-0000-0000721B0000}"/>
    <cellStyle name="汇总 3 3 4 2 2" xfId="8685" xr:uid="{00000000-0005-0000-0000-0000721B0000}"/>
    <cellStyle name="汇总 3 3 4 2 3" xfId="10334" xr:uid="{00000000-0005-0000-0000-0000721B0000}"/>
    <cellStyle name="汇总 3 3 4 3" xfId="8684" xr:uid="{00000000-0005-0000-0000-0000711B0000}"/>
    <cellStyle name="汇总 3 3 4 4" xfId="10333" xr:uid="{00000000-0005-0000-0000-0000711B0000}"/>
    <cellStyle name="汇总 3 3 5" xfId="7022" xr:uid="{00000000-0005-0000-0000-0000731B0000}"/>
    <cellStyle name="汇总 3 3 5 2" xfId="8686" xr:uid="{00000000-0005-0000-0000-0000731B0000}"/>
    <cellStyle name="汇总 3 3 5 3" xfId="10335" xr:uid="{00000000-0005-0000-0000-0000731B0000}"/>
    <cellStyle name="汇总 3 3 6" xfId="8673" xr:uid="{00000000-0005-0000-0000-0000661B0000}"/>
    <cellStyle name="汇总 3 3 7" xfId="10322" xr:uid="{00000000-0005-0000-0000-0000661B0000}"/>
    <cellStyle name="汇总 3 4" xfId="7023" xr:uid="{00000000-0005-0000-0000-0000741B0000}"/>
    <cellStyle name="汇总 3 4 2" xfId="7024" xr:uid="{00000000-0005-0000-0000-0000751B0000}"/>
    <cellStyle name="汇总 3 4 2 2" xfId="7025" xr:uid="{00000000-0005-0000-0000-0000761B0000}"/>
    <cellStyle name="汇总 3 4 2 2 2" xfId="8689" xr:uid="{00000000-0005-0000-0000-0000761B0000}"/>
    <cellStyle name="汇总 3 4 2 2 3" xfId="10338" xr:uid="{00000000-0005-0000-0000-0000761B0000}"/>
    <cellStyle name="汇总 3 4 2 3" xfId="7026" xr:uid="{00000000-0005-0000-0000-0000771B0000}"/>
    <cellStyle name="汇总 3 4 2 3 2" xfId="8690" xr:uid="{00000000-0005-0000-0000-0000771B0000}"/>
    <cellStyle name="汇总 3 4 2 3 3" xfId="10339" xr:uid="{00000000-0005-0000-0000-0000771B0000}"/>
    <cellStyle name="汇总 3 4 2 4" xfId="8688" xr:uid="{00000000-0005-0000-0000-0000751B0000}"/>
    <cellStyle name="汇总 3 4 2 5" xfId="10337" xr:uid="{00000000-0005-0000-0000-0000751B0000}"/>
    <cellStyle name="汇总 3 4 3" xfId="7027" xr:uid="{00000000-0005-0000-0000-0000781B0000}"/>
    <cellStyle name="汇总 3 4 3 2" xfId="7028" xr:uid="{00000000-0005-0000-0000-0000791B0000}"/>
    <cellStyle name="汇总 3 4 3 2 2" xfId="8692" xr:uid="{00000000-0005-0000-0000-0000791B0000}"/>
    <cellStyle name="汇总 3 4 3 2 3" xfId="10341" xr:uid="{00000000-0005-0000-0000-0000791B0000}"/>
    <cellStyle name="汇总 3 4 3 3" xfId="8691" xr:uid="{00000000-0005-0000-0000-0000781B0000}"/>
    <cellStyle name="汇总 3 4 3 4" xfId="10340" xr:uid="{00000000-0005-0000-0000-0000781B0000}"/>
    <cellStyle name="汇总 3 4 4" xfId="7029" xr:uid="{00000000-0005-0000-0000-00007A1B0000}"/>
    <cellStyle name="汇总 3 4 4 2" xfId="8693" xr:uid="{00000000-0005-0000-0000-00007A1B0000}"/>
    <cellStyle name="汇总 3 4 4 3" xfId="10342" xr:uid="{00000000-0005-0000-0000-00007A1B0000}"/>
    <cellStyle name="汇总 3 4 5" xfId="8687" xr:uid="{00000000-0005-0000-0000-0000741B0000}"/>
    <cellStyle name="汇总 3 4 6" xfId="10336" xr:uid="{00000000-0005-0000-0000-0000741B0000}"/>
    <cellStyle name="汇总 3 5" xfId="7030" xr:uid="{00000000-0005-0000-0000-00007B1B0000}"/>
    <cellStyle name="汇总 3 5 2" xfId="7031" xr:uid="{00000000-0005-0000-0000-00007C1B0000}"/>
    <cellStyle name="汇总 3 5 2 2" xfId="8695" xr:uid="{00000000-0005-0000-0000-00007C1B0000}"/>
    <cellStyle name="汇总 3 5 2 3" xfId="10344" xr:uid="{00000000-0005-0000-0000-00007C1B0000}"/>
    <cellStyle name="汇总 3 5 3" xfId="7032" xr:uid="{00000000-0005-0000-0000-00007D1B0000}"/>
    <cellStyle name="汇总 3 5 3 2" xfId="8696" xr:uid="{00000000-0005-0000-0000-00007D1B0000}"/>
    <cellStyle name="汇总 3 5 3 3" xfId="10345" xr:uid="{00000000-0005-0000-0000-00007D1B0000}"/>
    <cellStyle name="汇总 3 5 4" xfId="8694" xr:uid="{00000000-0005-0000-0000-00007B1B0000}"/>
    <cellStyle name="汇总 3 5 5" xfId="10343" xr:uid="{00000000-0005-0000-0000-00007B1B0000}"/>
    <cellStyle name="汇总 3 6" xfId="7033" xr:uid="{00000000-0005-0000-0000-00007E1B0000}"/>
    <cellStyle name="汇总 3 6 2" xfId="7034" xr:uid="{00000000-0005-0000-0000-00007F1B0000}"/>
    <cellStyle name="汇总 3 6 2 2" xfId="8698" xr:uid="{00000000-0005-0000-0000-00007F1B0000}"/>
    <cellStyle name="汇总 3 6 2 3" xfId="10347" xr:uid="{00000000-0005-0000-0000-00007F1B0000}"/>
    <cellStyle name="汇总 3 6 3" xfId="8697" xr:uid="{00000000-0005-0000-0000-00007E1B0000}"/>
    <cellStyle name="汇总 3 6 4" xfId="10346" xr:uid="{00000000-0005-0000-0000-00007E1B0000}"/>
    <cellStyle name="汇总 3 7" xfId="7035" xr:uid="{00000000-0005-0000-0000-0000801B0000}"/>
    <cellStyle name="汇总 3 7 2" xfId="8699" xr:uid="{00000000-0005-0000-0000-0000801B0000}"/>
    <cellStyle name="汇总 3 7 3" xfId="10348" xr:uid="{00000000-0005-0000-0000-0000801B0000}"/>
    <cellStyle name="汇总 3 8" xfId="8658" xr:uid="{00000000-0005-0000-0000-0000571B0000}"/>
    <cellStyle name="汇总 3 9" xfId="10307" xr:uid="{00000000-0005-0000-0000-0000571B0000}"/>
    <cellStyle name="汇总 4" xfId="7036" xr:uid="{00000000-0005-0000-0000-0000811B0000}"/>
    <cellStyle name="汇总 4 2" xfId="7037" xr:uid="{00000000-0005-0000-0000-0000821B0000}"/>
    <cellStyle name="汇总 4 2 2" xfId="7038" xr:uid="{00000000-0005-0000-0000-0000831B0000}"/>
    <cellStyle name="汇总 4 2 2 2" xfId="8702" xr:uid="{00000000-0005-0000-0000-0000831B0000}"/>
    <cellStyle name="汇总 4 2 2 3" xfId="10351" xr:uid="{00000000-0005-0000-0000-0000831B0000}"/>
    <cellStyle name="汇总 4 2 3" xfId="7039" xr:uid="{00000000-0005-0000-0000-0000841B0000}"/>
    <cellStyle name="汇总 4 2 3 2" xfId="8703" xr:uid="{00000000-0005-0000-0000-0000841B0000}"/>
    <cellStyle name="汇总 4 2 3 3" xfId="10352" xr:uid="{00000000-0005-0000-0000-0000841B0000}"/>
    <cellStyle name="汇总 4 2 4" xfId="8701" xr:uid="{00000000-0005-0000-0000-0000821B0000}"/>
    <cellStyle name="汇总 4 2 5" xfId="10350" xr:uid="{00000000-0005-0000-0000-0000821B0000}"/>
    <cellStyle name="汇总 4 3" xfId="7040" xr:uid="{00000000-0005-0000-0000-0000851B0000}"/>
    <cellStyle name="汇总 4 3 2" xfId="7041" xr:uid="{00000000-0005-0000-0000-0000861B0000}"/>
    <cellStyle name="汇总 4 3 2 2" xfId="8705" xr:uid="{00000000-0005-0000-0000-0000861B0000}"/>
    <cellStyle name="汇总 4 3 2 3" xfId="10354" xr:uid="{00000000-0005-0000-0000-0000861B0000}"/>
    <cellStyle name="汇总 4 3 3" xfId="8704" xr:uid="{00000000-0005-0000-0000-0000851B0000}"/>
    <cellStyle name="汇总 4 3 4" xfId="10353" xr:uid="{00000000-0005-0000-0000-0000851B0000}"/>
    <cellStyle name="汇总 4 4" xfId="7042" xr:uid="{00000000-0005-0000-0000-0000871B0000}"/>
    <cellStyle name="汇总 4 4 2" xfId="8706" xr:uid="{00000000-0005-0000-0000-0000871B0000}"/>
    <cellStyle name="汇总 4 4 3" xfId="10355" xr:uid="{00000000-0005-0000-0000-0000871B0000}"/>
    <cellStyle name="汇总 4 5" xfId="8700" xr:uid="{00000000-0005-0000-0000-0000811B0000}"/>
    <cellStyle name="汇总 4 6" xfId="10349" xr:uid="{00000000-0005-0000-0000-0000811B0000}"/>
    <cellStyle name="汇总 5" xfId="7043" xr:uid="{00000000-0005-0000-0000-0000881B0000}"/>
    <cellStyle name="汇总 5 2" xfId="7044" xr:uid="{00000000-0005-0000-0000-0000891B0000}"/>
    <cellStyle name="汇总 5 2 2" xfId="8708" xr:uid="{00000000-0005-0000-0000-0000891B0000}"/>
    <cellStyle name="汇总 5 2 3" xfId="10357" xr:uid="{00000000-0005-0000-0000-0000891B0000}"/>
    <cellStyle name="汇总 5 3" xfId="7045" xr:uid="{00000000-0005-0000-0000-00008A1B0000}"/>
    <cellStyle name="汇总 5 3 2" xfId="8709" xr:uid="{00000000-0005-0000-0000-00008A1B0000}"/>
    <cellStyle name="汇总 5 3 3" xfId="10358" xr:uid="{00000000-0005-0000-0000-00008A1B0000}"/>
    <cellStyle name="汇总 5 4" xfId="8707" xr:uid="{00000000-0005-0000-0000-0000881B0000}"/>
    <cellStyle name="汇总 5 5" xfId="10356" xr:uid="{00000000-0005-0000-0000-0000881B0000}"/>
    <cellStyle name="汇总 6" xfId="7046" xr:uid="{00000000-0005-0000-0000-00008B1B0000}"/>
    <cellStyle name="汇总 6 2" xfId="7047" xr:uid="{00000000-0005-0000-0000-00008C1B0000}"/>
    <cellStyle name="汇总 6 2 2" xfId="8711" xr:uid="{00000000-0005-0000-0000-00008C1B0000}"/>
    <cellStyle name="汇总 6 2 3" xfId="10360" xr:uid="{00000000-0005-0000-0000-00008C1B0000}"/>
    <cellStyle name="汇总 6 3" xfId="8710" xr:uid="{00000000-0005-0000-0000-00008B1B0000}"/>
    <cellStyle name="汇总 6 4" xfId="10359" xr:uid="{00000000-0005-0000-0000-00008B1B0000}"/>
    <cellStyle name="汇总 7" xfId="7048" xr:uid="{00000000-0005-0000-0000-00008D1B0000}"/>
    <cellStyle name="汇总 7 2" xfId="8712" xr:uid="{00000000-0005-0000-0000-00008D1B0000}"/>
    <cellStyle name="汇总 7 3" xfId="10361" xr:uid="{00000000-0005-0000-0000-00008D1B0000}"/>
    <cellStyle name="汇总 8" xfId="8615" xr:uid="{00000000-0005-0000-0000-00002C1B0000}"/>
    <cellStyle name="汇总 9" xfId="10264" xr:uid="{00000000-0005-0000-0000-00002C1B0000}"/>
  </cellStyles>
  <dxfs count="7821"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15785</xdr:colOff>
      <xdr:row>4</xdr:row>
      <xdr:rowOff>17963</xdr:rowOff>
    </xdr:from>
    <xdr:to>
      <xdr:col>35</xdr:col>
      <xdr:colOff>15786</xdr:colOff>
      <xdr:row>32</xdr:row>
      <xdr:rowOff>17318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6846460" y="1380038"/>
          <a:ext cx="1123951" cy="1525840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35</xdr:col>
      <xdr:colOff>2150</xdr:colOff>
      <xdr:row>2</xdr:row>
      <xdr:rowOff>2423</xdr:rowOff>
    </xdr:from>
    <xdr:to>
      <xdr:col>36</xdr:col>
      <xdr:colOff>19517</xdr:colOff>
      <xdr:row>32</xdr:row>
      <xdr:rowOff>3711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7895543" y="601137"/>
          <a:ext cx="983474" cy="1475143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altLang="ko-KR" sz="1100"/>
            <a:t>1</a:t>
          </a:r>
          <a:endParaRPr lang="ko-KR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dasfile\400_&#51064;&#49324;&#44368;&#50977;\610_&#51064;&#49324;&#51648;&#54364;\&#9654;&#51064;&#47141;&#54788;&#54889;\&#9654;2022&#45380;\&#9654;2022&#45380;%204&#50900;%20&#47560;&#51060;&#45796;&#49828;%20&#51064;&#47141;&#54788;&#54889;_220502%20-%20&#48373;&#49324;&#4837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39997558519241921"/>
    <pageSetUpPr fitToPage="1"/>
  </sheetPr>
  <dimension ref="B1:AU32"/>
  <sheetViews>
    <sheetView tabSelected="1" zoomScale="85" zoomScaleNormal="85" zoomScaleSheetLayoutView="85" workbookViewId="0">
      <pane xSplit="7" ySplit="3" topLeftCell="H4" activePane="bottomRight" state="frozen"/>
      <selection activeCell="E1" sqref="E1"/>
      <selection pane="topRight" activeCell="M1" sqref="M1"/>
      <selection pane="bottomLeft" activeCell="E4" sqref="E4"/>
      <selection pane="bottomRight" activeCell="P48" sqref="P48"/>
    </sheetView>
  </sheetViews>
  <sheetFormatPr defaultColWidth="9" defaultRowHeight="15"/>
  <cols>
    <col min="1" max="1" width="1.875" style="6" customWidth="1"/>
    <col min="2" max="3" width="16.125" style="2" customWidth="1"/>
    <col min="4" max="4" width="19" style="2" customWidth="1"/>
    <col min="5" max="6" width="10.75" style="2" customWidth="1"/>
    <col min="7" max="7" width="5.875" style="2" customWidth="1"/>
    <col min="8" max="17" width="5.75" style="2" customWidth="1"/>
    <col min="18" max="31" width="5.75" style="6" customWidth="1"/>
    <col min="32" max="32" width="9.25" style="7" customWidth="1"/>
    <col min="33" max="33" width="5.75" style="2" customWidth="1"/>
    <col min="34" max="35" width="14.75" style="2" customWidth="1"/>
    <col min="36" max="47" width="12.75" style="6" customWidth="1"/>
    <col min="48" max="16384" width="9" style="6"/>
  </cols>
  <sheetData>
    <row r="1" spans="2:47" ht="24.75" customHeight="1">
      <c r="B1" s="1" t="s">
        <v>170</v>
      </c>
      <c r="C1" s="1" t="s">
        <v>170</v>
      </c>
      <c r="H1" s="3" t="s">
        <v>55</v>
      </c>
      <c r="I1" s="2" t="s">
        <v>56</v>
      </c>
      <c r="J1" s="4" t="s">
        <v>57</v>
      </c>
      <c r="K1" s="2" t="s">
        <v>58</v>
      </c>
      <c r="L1" s="5" t="s">
        <v>59</v>
      </c>
      <c r="M1" s="2" t="s">
        <v>60</v>
      </c>
      <c r="AF1" s="7">
        <f>AF4-AF5</f>
        <v>0</v>
      </c>
      <c r="AI1" s="8">
        <f>AH5+AF1</f>
        <v>0</v>
      </c>
    </row>
    <row r="2" spans="2:47" ht="22.5" customHeight="1">
      <c r="B2" s="182" t="s">
        <v>9</v>
      </c>
      <c r="C2" s="182" t="s">
        <v>61</v>
      </c>
      <c r="D2" s="182" t="s">
        <v>62</v>
      </c>
      <c r="E2" s="190" t="s">
        <v>63</v>
      </c>
      <c r="F2" s="188"/>
      <c r="G2" s="189"/>
      <c r="H2" s="185" t="s">
        <v>201</v>
      </c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7"/>
      <c r="AF2" s="185" t="s">
        <v>64</v>
      </c>
      <c r="AG2" s="186"/>
      <c r="AH2" s="186"/>
      <c r="AI2" s="187"/>
      <c r="AJ2" s="185" t="s">
        <v>235</v>
      </c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9"/>
    </row>
    <row r="3" spans="2:47" ht="30" customHeight="1">
      <c r="B3" s="182"/>
      <c r="C3" s="182"/>
      <c r="D3" s="182"/>
      <c r="E3" s="10" t="s">
        <v>238</v>
      </c>
      <c r="F3" s="10" t="s">
        <v>239</v>
      </c>
      <c r="G3" s="9" t="s">
        <v>65</v>
      </c>
      <c r="H3" s="182" t="s">
        <v>66</v>
      </c>
      <c r="I3" s="182"/>
      <c r="J3" s="182" t="s">
        <v>8</v>
      </c>
      <c r="K3" s="182"/>
      <c r="L3" s="182" t="s">
        <v>7</v>
      </c>
      <c r="M3" s="182"/>
      <c r="N3" s="182" t="s">
        <v>6</v>
      </c>
      <c r="O3" s="182"/>
      <c r="P3" s="182" t="s">
        <v>5</v>
      </c>
      <c r="Q3" s="182"/>
      <c r="R3" s="182" t="s">
        <v>4</v>
      </c>
      <c r="S3" s="182"/>
      <c r="T3" s="182" t="s">
        <v>67</v>
      </c>
      <c r="U3" s="182"/>
      <c r="V3" s="182" t="s">
        <v>68</v>
      </c>
      <c r="W3" s="182"/>
      <c r="X3" s="182" t="s">
        <v>69</v>
      </c>
      <c r="Y3" s="182"/>
      <c r="Z3" s="182" t="s">
        <v>70</v>
      </c>
      <c r="AA3" s="182"/>
      <c r="AB3" s="182" t="s">
        <v>71</v>
      </c>
      <c r="AC3" s="182"/>
      <c r="AD3" s="182" t="s">
        <v>72</v>
      </c>
      <c r="AE3" s="182"/>
      <c r="AF3" s="185" t="s">
        <v>73</v>
      </c>
      <c r="AG3" s="187"/>
      <c r="AH3" s="9" t="s">
        <v>74</v>
      </c>
      <c r="AI3" s="9" t="s">
        <v>75</v>
      </c>
      <c r="AJ3" s="9" t="s">
        <v>66</v>
      </c>
      <c r="AK3" s="9" t="s">
        <v>109</v>
      </c>
      <c r="AL3" s="9" t="s">
        <v>163</v>
      </c>
      <c r="AM3" s="9" t="s">
        <v>6</v>
      </c>
      <c r="AN3" s="9" t="s">
        <v>5</v>
      </c>
      <c r="AO3" s="9" t="s">
        <v>4</v>
      </c>
      <c r="AP3" s="9" t="s">
        <v>164</v>
      </c>
      <c r="AQ3" s="9" t="s">
        <v>165</v>
      </c>
      <c r="AR3" s="9" t="s">
        <v>166</v>
      </c>
      <c r="AS3" s="9" t="s">
        <v>167</v>
      </c>
      <c r="AT3" s="9" t="s">
        <v>168</v>
      </c>
      <c r="AU3" s="9" t="s">
        <v>169</v>
      </c>
    </row>
    <row r="4" spans="2:47" ht="30" customHeight="1">
      <c r="B4" s="183" t="s">
        <v>76</v>
      </c>
      <c r="C4" s="183" t="s">
        <v>76</v>
      </c>
      <c r="D4" s="11" t="s">
        <v>77</v>
      </c>
      <c r="E4" s="11"/>
      <c r="F4" s="11"/>
      <c r="G4" s="11"/>
      <c r="H4" s="11">
        <f>SUM(H7,H9,H11,H13,H17,H19,H21,H25,H27)</f>
        <v>0</v>
      </c>
      <c r="I4" s="12">
        <f>AH5+(H4-H5)</f>
        <v>0</v>
      </c>
      <c r="J4" s="11">
        <f>SUM(J7,J9,J11,J13,J17,J19,J21,J25,J27,,,,,,,,J15,,J31,,J23,J29,,,,,)</f>
        <v>0</v>
      </c>
      <c r="K4" s="12">
        <f>I4+(J4-J5)</f>
        <v>0</v>
      </c>
      <c r="L4" s="13">
        <f>SUM(L7,L9,L11,L13,L17,L19,L21,L25,L27,,,,,,,,L15,,L31,,L23,L29,,,,,)</f>
        <v>0</v>
      </c>
      <c r="M4" s="12">
        <f>K4+(L4-L5)</f>
        <v>0</v>
      </c>
      <c r="N4" s="11">
        <f>SUM(N7,N9,N11,N13,N17,N19,N21,N25,N27,,,,,,,,N15,,N31,,N23,N29,,,,,)</f>
        <v>0</v>
      </c>
      <c r="O4" s="12">
        <f>M4+(N4-N5)</f>
        <v>0</v>
      </c>
      <c r="P4" s="11">
        <f>SUM(P7,P9,P11,P13,P17,P19,P21,P25,P27,,,,,,,,P15,,P31,,P23,P29,,,,,)</f>
        <v>0</v>
      </c>
      <c r="Q4" s="12">
        <f>O4+(P4-P5)</f>
        <v>0</v>
      </c>
      <c r="R4" s="11">
        <f>SUM(R7,R9,R11,R13,R17,R19,R21,R25,R27,,,,,,,,R15,,R31,,R23,R29,,,,,)</f>
        <v>0</v>
      </c>
      <c r="S4" s="12">
        <f>Q4+(R4-R5)</f>
        <v>0</v>
      </c>
      <c r="T4" s="11">
        <f>SUM(T7,T9,T11,T13,T17,T19,T21,T25,T27,,,,,,,,T15,,T31,,T23,T29,,,,,)</f>
        <v>0</v>
      </c>
      <c r="U4" s="12">
        <f>S4+(T4-T5)</f>
        <v>0</v>
      </c>
      <c r="V4" s="11">
        <f>SUM(V7,V9,V11,V13,V17,V19,V21,V25,V27,,,,,,,,V15,,V31,,V23,V29,,,,,)</f>
        <v>0</v>
      </c>
      <c r="W4" s="12">
        <f>U4+(V4-V5)</f>
        <v>0</v>
      </c>
      <c r="X4" s="13">
        <f>SUM(X7,X9,X11,X13,X17,X19,X21,X25,X27,,,,,,,,X15,,X31,,X23,X29,,,,,)</f>
        <v>0</v>
      </c>
      <c r="Y4" s="12">
        <f>W4+(X4-X5)</f>
        <v>0</v>
      </c>
      <c r="Z4" s="11">
        <f>SUM(Z7,Z9,Z11,Z13,Z17,Z19,Z21,Z25,Z27,,,,,,,,Z15,,Z31,,Z23,Z29,,,,,)</f>
        <v>0</v>
      </c>
      <c r="AA4" s="12">
        <f>Y4+(Z4-Z5)</f>
        <v>0</v>
      </c>
      <c r="AB4" s="11">
        <f>SUM(AB7,AB9,AB11,AB13,AB17,AB19,AB21,AB25,AB27,,,,,,,,AB15,,AB31,,AB23,AB29,,,,,)</f>
        <v>0</v>
      </c>
      <c r="AC4" s="12">
        <f>AA4+(AB4-AB5)</f>
        <v>0</v>
      </c>
      <c r="AD4" s="11">
        <f>SUM(AD7,AD9,AD11,AD13,AD17,AD19,AD21,AD25,AD27,,,,,,,,AD15,,AD31,,AD23,AD29,,,,,)</f>
        <v>0</v>
      </c>
      <c r="AE4" s="12">
        <f>AC4+(AD4-AD5)</f>
        <v>0</v>
      </c>
      <c r="AF4" s="13">
        <f>H4+J4+L4+N4+P4+R4+T4+V4+X4+Z4+AB4+AD4</f>
        <v>0</v>
      </c>
      <c r="AG4" s="11"/>
      <c r="AH4" s="14" t="s">
        <v>217</v>
      </c>
      <c r="AI4" s="14" t="s">
        <v>78</v>
      </c>
      <c r="AJ4" s="15">
        <f>H4</f>
        <v>0</v>
      </c>
      <c r="AK4" s="15">
        <f>J4</f>
        <v>0</v>
      </c>
      <c r="AL4" s="15">
        <f>L4</f>
        <v>0</v>
      </c>
      <c r="AM4" s="15">
        <f>N4</f>
        <v>0</v>
      </c>
      <c r="AN4" s="15">
        <f>P4</f>
        <v>0</v>
      </c>
      <c r="AO4" s="15">
        <f>R4</f>
        <v>0</v>
      </c>
      <c r="AP4" s="15">
        <f>T4</f>
        <v>0</v>
      </c>
      <c r="AQ4" s="15">
        <f>V4</f>
        <v>0</v>
      </c>
      <c r="AR4" s="16">
        <f>X4</f>
        <v>0</v>
      </c>
      <c r="AS4" s="15">
        <f>Z4</f>
        <v>0</v>
      </c>
      <c r="AT4" s="15">
        <f>AB4</f>
        <v>0</v>
      </c>
      <c r="AU4" s="15">
        <f>AD4</f>
        <v>0</v>
      </c>
    </row>
    <row r="5" spans="2:47" ht="30" customHeight="1">
      <c r="B5" s="183"/>
      <c r="C5" s="183"/>
      <c r="D5" s="11" t="s">
        <v>79</v>
      </c>
      <c r="E5" s="11"/>
      <c r="F5" s="11"/>
      <c r="G5" s="11"/>
      <c r="H5" s="11">
        <f>SUM(H8,H10,H12,H14,H18,H20,H22,H26,H28,,,,,,,H16,,H32,,H24,H30,,,,,)</f>
        <v>0</v>
      </c>
      <c r="I5" s="11"/>
      <c r="J5" s="11">
        <f>SUM(J8,J10,J12,J14,J18,J20,J22,J26,J28,,,,,,,J16,,J32,,J24,J30,,,,,)</f>
        <v>0</v>
      </c>
      <c r="K5" s="11"/>
      <c r="L5" s="13">
        <f>SUM(L8,L10,L12,L14,L18,L20,L22,L26,L28,,,,,,,L16,,L32,,L24,L30,,,,,)</f>
        <v>0</v>
      </c>
      <c r="M5" s="11"/>
      <c r="N5" s="11">
        <f>SUM(N8,N10,N12,N14,N18,N20,N22,N26,N28,,,,,,,N16,,N32,,N24,N30,,,,,)</f>
        <v>0</v>
      </c>
      <c r="O5" s="11"/>
      <c r="P5" s="11">
        <f>SUM(P8,P10,P12,P14,P18,P20,P22,P26,P28,,,,,,,P16,,P32,,P24,P30,,,,,)</f>
        <v>0</v>
      </c>
      <c r="Q5" s="11"/>
      <c r="R5" s="11">
        <f>SUM(R8,R10,R12,R14,R18,R20,R22,R26,R28,,,,,,,R16,,R32,,R24,R30,,,,,)</f>
        <v>0</v>
      </c>
      <c r="S5" s="11"/>
      <c r="T5" s="11">
        <f>SUM(T8,T10,T12,T14,T18,T20,T22,T26,T28,,,,,,,T16,,T32,,T24,T30,,,,,)</f>
        <v>0</v>
      </c>
      <c r="U5" s="11"/>
      <c r="V5" s="11">
        <f>SUM(V8,V10,V12,V14,V18,V20,V22,V26,V28,,,,,,,V16,,V32,,V24,V30,,,,,)</f>
        <v>0</v>
      </c>
      <c r="W5" s="11"/>
      <c r="X5" s="13">
        <f>SUM(X8,X10,X12,X14,X18,X20,X22,X26,X28,,,,,,,X16,,X32,,X24,X30,,,,,)</f>
        <v>0</v>
      </c>
      <c r="Y5" s="11"/>
      <c r="Z5" s="13">
        <f>SUM(Z8,Z10,Z12,Z14,Z18,Z20,Z22,Z26,Z28,,,,,,,Z16,,Z32,,Z24,Z30,,,,,)</f>
        <v>0</v>
      </c>
      <c r="AA5" s="11"/>
      <c r="AB5" s="11">
        <f>SUM(AB8,AB10,AB12,AB14,AB18,AB20,AB22,AB26,AB28,,,,,,,AB16,,AB32,,AB24,AB30,,,,,)</f>
        <v>0</v>
      </c>
      <c r="AC5" s="11"/>
      <c r="AD5" s="11">
        <f>SUM(AD8,AD10,AD12,AD14,AD18,AD20,AD22,AD26,AD28,,,,,,,AD16,,AD32,,AD24,AD30,,,,,)</f>
        <v>0</v>
      </c>
      <c r="AE5" s="11"/>
      <c r="AF5" s="13">
        <f>H5+J5+L5+N5+P5+R5+T5+V5+X5+Z5+AB5+AD5</f>
        <v>0</v>
      </c>
      <c r="AG5" s="11"/>
      <c r="AH5" s="17"/>
      <c r="AI5" s="11">
        <f>SUM(AI6:AI32)</f>
        <v>0</v>
      </c>
      <c r="AJ5" s="15">
        <f>H5</f>
        <v>0</v>
      </c>
      <c r="AK5" s="15">
        <f>J5</f>
        <v>0</v>
      </c>
      <c r="AL5" s="15">
        <f>L5</f>
        <v>0</v>
      </c>
      <c r="AM5" s="15">
        <f>N5</f>
        <v>0</v>
      </c>
      <c r="AN5" s="15">
        <f>P5</f>
        <v>0</v>
      </c>
      <c r="AO5" s="15">
        <f>R5</f>
        <v>0</v>
      </c>
      <c r="AP5" s="15">
        <f>T5</f>
        <v>0</v>
      </c>
      <c r="AQ5" s="15">
        <f>V5</f>
        <v>0</v>
      </c>
      <c r="AR5" s="16">
        <f>X5</f>
        <v>0</v>
      </c>
      <c r="AS5" s="15">
        <f>Z5</f>
        <v>0</v>
      </c>
      <c r="AT5" s="15">
        <f>AB5</f>
        <v>0</v>
      </c>
      <c r="AU5" s="15">
        <f>AD5</f>
        <v>0</v>
      </c>
    </row>
    <row r="6" spans="2:47" ht="30" customHeight="1">
      <c r="B6" s="184" t="s">
        <v>237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"/>
      <c r="AI6" s="19">
        <v>0</v>
      </c>
      <c r="AJ6" s="20">
        <f>I4</f>
        <v>0</v>
      </c>
      <c r="AK6" s="20">
        <f>K4</f>
        <v>0</v>
      </c>
      <c r="AL6" s="20">
        <f>M4</f>
        <v>0</v>
      </c>
      <c r="AM6" s="20">
        <f>O4</f>
        <v>0</v>
      </c>
      <c r="AN6" s="20">
        <f>Q4</f>
        <v>0</v>
      </c>
      <c r="AO6" s="20">
        <f>S4</f>
        <v>0</v>
      </c>
      <c r="AP6" s="20">
        <f>U4</f>
        <v>0</v>
      </c>
      <c r="AQ6" s="20">
        <f>W4</f>
        <v>0</v>
      </c>
      <c r="AR6" s="20">
        <f>Y4</f>
        <v>0</v>
      </c>
      <c r="AS6" s="20">
        <f>AA4</f>
        <v>0</v>
      </c>
      <c r="AT6" s="20">
        <f>AC4</f>
        <v>0</v>
      </c>
      <c r="AU6" s="20">
        <f>AE4</f>
        <v>0</v>
      </c>
    </row>
    <row r="7" spans="2:47" ht="25.15" customHeight="1">
      <c r="B7" s="193" t="s">
        <v>236</v>
      </c>
      <c r="C7" s="179" t="s">
        <v>232</v>
      </c>
      <c r="D7" s="21" t="s">
        <v>77</v>
      </c>
      <c r="E7" s="22"/>
      <c r="F7" s="22"/>
      <c r="G7" s="23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5"/>
      <c r="Y7" s="24"/>
      <c r="Z7" s="24"/>
      <c r="AA7" s="24"/>
      <c r="AB7" s="24"/>
      <c r="AC7" s="24"/>
      <c r="AD7" s="24"/>
      <c r="AE7" s="24"/>
      <c r="AF7" s="13">
        <f t="shared" ref="AF7:AF26" si="0">H7+J7+L7+N7+P7+R7+T7+V7+X7+Z7+AB7+AD7</f>
        <v>0</v>
      </c>
      <c r="AG7" s="26"/>
      <c r="AH7" s="180"/>
      <c r="AI7" s="177" t="s">
        <v>233</v>
      </c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</row>
    <row r="8" spans="2:47" ht="25.15" customHeight="1">
      <c r="B8" s="194"/>
      <c r="C8" s="179"/>
      <c r="D8" s="28" t="s">
        <v>79</v>
      </c>
      <c r="E8" s="22"/>
      <c r="F8" s="22"/>
      <c r="G8" s="22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30"/>
      <c r="Y8" s="29"/>
      <c r="Z8" s="29"/>
      <c r="AA8" s="29"/>
      <c r="AB8" s="29"/>
      <c r="AC8" s="29"/>
      <c r="AD8" s="29"/>
      <c r="AE8" s="29"/>
      <c r="AF8" s="13">
        <f t="shared" si="0"/>
        <v>0</v>
      </c>
      <c r="AG8" s="31"/>
      <c r="AH8" s="181"/>
      <c r="AI8" s="178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</row>
    <row r="9" spans="2:47" ht="25.15" customHeight="1">
      <c r="B9" s="194"/>
      <c r="C9" s="179" t="s">
        <v>232</v>
      </c>
      <c r="D9" s="21" t="s">
        <v>77</v>
      </c>
      <c r="E9" s="22"/>
      <c r="F9" s="22"/>
      <c r="G9" s="23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5"/>
      <c r="Y9" s="24"/>
      <c r="Z9" s="24"/>
      <c r="AA9" s="24"/>
      <c r="AB9" s="24"/>
      <c r="AC9" s="24"/>
      <c r="AD9" s="24"/>
      <c r="AE9" s="24"/>
      <c r="AF9" s="13">
        <f>H9+J9+L9+N9+P9+R9+T9+V9+X9+Z9+AB9+AD9</f>
        <v>0</v>
      </c>
      <c r="AG9" s="26"/>
      <c r="AH9" s="191"/>
      <c r="AI9" s="192" t="s">
        <v>233</v>
      </c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</row>
    <row r="10" spans="2:47" ht="25.15" customHeight="1">
      <c r="B10" s="194"/>
      <c r="C10" s="179"/>
      <c r="D10" s="28" t="s">
        <v>79</v>
      </c>
      <c r="E10" s="22"/>
      <c r="F10" s="22"/>
      <c r="G10" s="22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30"/>
      <c r="Y10" s="29"/>
      <c r="Z10" s="29"/>
      <c r="AA10" s="29"/>
      <c r="AB10" s="29"/>
      <c r="AC10" s="29"/>
      <c r="AD10" s="29"/>
      <c r="AE10" s="29"/>
      <c r="AF10" s="13">
        <f>H10+J10+L10+N10+P10+R10+T10+V10+X10+Z10+AB10+AD10</f>
        <v>0</v>
      </c>
      <c r="AG10" s="31"/>
      <c r="AH10" s="181"/>
      <c r="AI10" s="178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</row>
    <row r="11" spans="2:47" ht="25.15" customHeight="1">
      <c r="B11" s="194"/>
      <c r="C11" s="179" t="s">
        <v>232</v>
      </c>
      <c r="D11" s="21" t="s">
        <v>77</v>
      </c>
      <c r="E11" s="22"/>
      <c r="F11" s="22"/>
      <c r="G11" s="22"/>
      <c r="H11" s="33"/>
      <c r="I11" s="33"/>
      <c r="J11" s="33"/>
      <c r="K11" s="3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5"/>
      <c r="Y11" s="24"/>
      <c r="Z11" s="24"/>
      <c r="AA11" s="24"/>
      <c r="AB11" s="24"/>
      <c r="AC11" s="24"/>
      <c r="AD11" s="24"/>
      <c r="AE11" s="24"/>
      <c r="AF11" s="13">
        <f t="shared" si="0"/>
        <v>0</v>
      </c>
      <c r="AG11" s="26"/>
      <c r="AH11" s="34"/>
      <c r="AI11" s="192" t="s">
        <v>233</v>
      </c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</row>
    <row r="12" spans="2:47" ht="25.15" customHeight="1">
      <c r="B12" s="194"/>
      <c r="C12" s="179"/>
      <c r="D12" s="28" t="s">
        <v>79</v>
      </c>
      <c r="E12" s="22"/>
      <c r="F12" s="22"/>
      <c r="G12" s="22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30"/>
      <c r="Y12" s="29"/>
      <c r="Z12" s="29"/>
      <c r="AA12" s="29"/>
      <c r="AB12" s="29"/>
      <c r="AC12" s="29"/>
      <c r="AD12" s="29"/>
      <c r="AE12" s="29"/>
      <c r="AF12" s="13">
        <f t="shared" si="0"/>
        <v>0</v>
      </c>
      <c r="AG12" s="31"/>
      <c r="AH12" s="34"/>
      <c r="AI12" s="178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</row>
    <row r="13" spans="2:47" ht="25.15" customHeight="1">
      <c r="B13" s="194"/>
      <c r="C13" s="179" t="s">
        <v>232</v>
      </c>
      <c r="D13" s="21" t="s">
        <v>77</v>
      </c>
      <c r="E13" s="22"/>
      <c r="F13" s="22"/>
      <c r="G13" s="23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5"/>
      <c r="Y13" s="24"/>
      <c r="Z13" s="24"/>
      <c r="AA13" s="24"/>
      <c r="AB13" s="24"/>
      <c r="AC13" s="24"/>
      <c r="AD13" s="24"/>
      <c r="AE13" s="24"/>
      <c r="AF13" s="13">
        <f t="shared" si="0"/>
        <v>0</v>
      </c>
      <c r="AG13" s="26"/>
      <c r="AH13" s="180"/>
      <c r="AI13" s="177" t="s">
        <v>233</v>
      </c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</row>
    <row r="14" spans="2:47" ht="25.15" customHeight="1">
      <c r="B14" s="194"/>
      <c r="C14" s="179"/>
      <c r="D14" s="28" t="s">
        <v>79</v>
      </c>
      <c r="E14" s="22"/>
      <c r="F14" s="22"/>
      <c r="G14" s="22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30"/>
      <c r="Y14" s="29"/>
      <c r="Z14" s="29"/>
      <c r="AA14" s="29"/>
      <c r="AB14" s="29"/>
      <c r="AC14" s="29"/>
      <c r="AD14" s="29"/>
      <c r="AE14" s="29"/>
      <c r="AF14" s="13">
        <f t="shared" si="0"/>
        <v>0</v>
      </c>
      <c r="AG14" s="31"/>
      <c r="AH14" s="181"/>
      <c r="AI14" s="178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</row>
    <row r="15" spans="2:47" ht="25.15" customHeight="1">
      <c r="B15" s="194"/>
      <c r="C15" s="179" t="s">
        <v>232</v>
      </c>
      <c r="D15" s="21" t="s">
        <v>77</v>
      </c>
      <c r="E15" s="22"/>
      <c r="F15" s="22"/>
      <c r="G15" s="23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5"/>
      <c r="Y15" s="24"/>
      <c r="Z15" s="24"/>
      <c r="AA15" s="24"/>
      <c r="AB15" s="24"/>
      <c r="AC15" s="24"/>
      <c r="AD15" s="24"/>
      <c r="AE15" s="24"/>
      <c r="AF15" s="13">
        <f>H15+J15+L15+N15+P15+R15+T15+V15+X15+Z15+AB15+AD15</f>
        <v>0</v>
      </c>
      <c r="AG15" s="26"/>
      <c r="AH15" s="180"/>
      <c r="AI15" s="177" t="s">
        <v>233</v>
      </c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</row>
    <row r="16" spans="2:47" ht="25.15" customHeight="1">
      <c r="B16" s="194"/>
      <c r="C16" s="179"/>
      <c r="D16" s="28" t="s">
        <v>79</v>
      </c>
      <c r="E16" s="22"/>
      <c r="F16" s="22"/>
      <c r="G16" s="22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30"/>
      <c r="Y16" s="29"/>
      <c r="Z16" s="29"/>
      <c r="AA16" s="29"/>
      <c r="AB16" s="29"/>
      <c r="AC16" s="29"/>
      <c r="AD16" s="29"/>
      <c r="AE16" s="29"/>
      <c r="AF16" s="13">
        <f>H16+J16+L16+N16+P16+R16+T16+V16+X16+Z16+AB16+AD16</f>
        <v>0</v>
      </c>
      <c r="AG16" s="31"/>
      <c r="AH16" s="181"/>
      <c r="AI16" s="178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</row>
    <row r="17" spans="2:47" ht="25.15" customHeight="1">
      <c r="B17" s="194"/>
      <c r="C17" s="179" t="s">
        <v>232</v>
      </c>
      <c r="D17" s="21" t="s">
        <v>77</v>
      </c>
      <c r="E17" s="22"/>
      <c r="F17" s="22"/>
      <c r="G17" s="23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5"/>
      <c r="Y17" s="24"/>
      <c r="Z17" s="24"/>
      <c r="AA17" s="24"/>
      <c r="AB17" s="24"/>
      <c r="AC17" s="24"/>
      <c r="AD17" s="24"/>
      <c r="AE17" s="24"/>
      <c r="AF17" s="13">
        <f t="shared" si="0"/>
        <v>0</v>
      </c>
      <c r="AG17" s="26"/>
      <c r="AH17" s="34"/>
      <c r="AI17" s="177" t="s">
        <v>233</v>
      </c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</row>
    <row r="18" spans="2:47" ht="25.15" customHeight="1">
      <c r="B18" s="194"/>
      <c r="C18" s="179"/>
      <c r="D18" s="28" t="s">
        <v>79</v>
      </c>
      <c r="E18" s="22"/>
      <c r="F18" s="22"/>
      <c r="G18" s="22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30"/>
      <c r="Y18" s="29"/>
      <c r="Z18" s="29"/>
      <c r="AA18" s="29"/>
      <c r="AB18" s="29"/>
      <c r="AC18" s="29"/>
      <c r="AD18" s="29"/>
      <c r="AE18" s="29"/>
      <c r="AF18" s="13">
        <f t="shared" si="0"/>
        <v>0</v>
      </c>
      <c r="AG18" s="31"/>
      <c r="AH18" s="34"/>
      <c r="AI18" s="178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</row>
    <row r="19" spans="2:47" ht="25.15" customHeight="1">
      <c r="B19" s="194"/>
      <c r="C19" s="179" t="s">
        <v>232</v>
      </c>
      <c r="D19" s="21" t="s">
        <v>77</v>
      </c>
      <c r="E19" s="22"/>
      <c r="F19" s="22"/>
      <c r="G19" s="23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5"/>
      <c r="Y19" s="24"/>
      <c r="Z19" s="24"/>
      <c r="AA19" s="24"/>
      <c r="AB19" s="24"/>
      <c r="AC19" s="24"/>
      <c r="AD19" s="24"/>
      <c r="AE19" s="24"/>
      <c r="AF19" s="13">
        <f t="shared" si="0"/>
        <v>0</v>
      </c>
      <c r="AG19" s="26"/>
      <c r="AH19" s="180"/>
      <c r="AI19" s="177" t="s">
        <v>233</v>
      </c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</row>
    <row r="20" spans="2:47" ht="25.15" customHeight="1">
      <c r="B20" s="194"/>
      <c r="C20" s="179"/>
      <c r="D20" s="28" t="s">
        <v>79</v>
      </c>
      <c r="E20" s="22"/>
      <c r="F20" s="22"/>
      <c r="G20" s="22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30"/>
      <c r="AA20" s="29"/>
      <c r="AB20" s="29"/>
      <c r="AC20" s="29"/>
      <c r="AD20" s="29"/>
      <c r="AE20" s="29"/>
      <c r="AF20" s="13">
        <f t="shared" si="0"/>
        <v>0</v>
      </c>
      <c r="AG20" s="31"/>
      <c r="AH20" s="181"/>
      <c r="AI20" s="178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</row>
    <row r="21" spans="2:47" ht="25.15" customHeight="1">
      <c r="B21" s="194"/>
      <c r="C21" s="179" t="s">
        <v>232</v>
      </c>
      <c r="D21" s="21" t="s">
        <v>77</v>
      </c>
      <c r="E21" s="22"/>
      <c r="F21" s="22"/>
      <c r="G21" s="23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35"/>
      <c r="W21" s="35"/>
      <c r="X21" s="36"/>
      <c r="Y21" s="35"/>
      <c r="Z21" s="35"/>
      <c r="AA21" s="35"/>
      <c r="AB21" s="35"/>
      <c r="AC21" s="35"/>
      <c r="AD21" s="35"/>
      <c r="AE21" s="35"/>
      <c r="AF21" s="13">
        <f t="shared" si="0"/>
        <v>0</v>
      </c>
      <c r="AG21" s="26"/>
      <c r="AH21" s="180"/>
      <c r="AI21" s="177">
        <v>0</v>
      </c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</row>
    <row r="22" spans="2:47" ht="25.15" customHeight="1">
      <c r="B22" s="194"/>
      <c r="C22" s="179"/>
      <c r="D22" s="28" t="s">
        <v>79</v>
      </c>
      <c r="E22" s="22"/>
      <c r="F22" s="22"/>
      <c r="G22" s="22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37"/>
      <c r="W22" s="37"/>
      <c r="X22" s="38"/>
      <c r="Y22" s="37"/>
      <c r="Z22" s="37"/>
      <c r="AA22" s="37"/>
      <c r="AB22" s="37"/>
      <c r="AC22" s="37"/>
      <c r="AD22" s="37"/>
      <c r="AE22" s="37"/>
      <c r="AF22" s="13">
        <f>H22+J22+L22+N22+P22+R22+T22+V22+X22+Z22+AB22+AD22</f>
        <v>0</v>
      </c>
      <c r="AG22" s="31"/>
      <c r="AH22" s="181"/>
      <c r="AI22" s="178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</row>
    <row r="23" spans="2:47" ht="25.15" customHeight="1">
      <c r="B23" s="194"/>
      <c r="C23" s="179" t="s">
        <v>232</v>
      </c>
      <c r="D23" s="21" t="s">
        <v>77</v>
      </c>
      <c r="E23" s="22"/>
      <c r="F23" s="22"/>
      <c r="G23" s="23"/>
      <c r="H23" s="24"/>
      <c r="I23" s="24"/>
      <c r="J23" s="24"/>
      <c r="K23" s="24"/>
      <c r="L23" s="25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5"/>
      <c r="Y23" s="24"/>
      <c r="Z23" s="24"/>
      <c r="AA23" s="24"/>
      <c r="AB23" s="24"/>
      <c r="AC23" s="24"/>
      <c r="AD23" s="24"/>
      <c r="AE23" s="24"/>
      <c r="AF23" s="13">
        <f t="shared" ref="AF23:AF24" si="1">H23+J23+L23+N23+P23+R23+T23+V23+X23+Z23+AB23+AD23</f>
        <v>0</v>
      </c>
      <c r="AG23" s="26"/>
      <c r="AH23" s="180"/>
      <c r="AI23" s="177" t="s">
        <v>233</v>
      </c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</row>
    <row r="24" spans="2:47" ht="25.15" customHeight="1">
      <c r="B24" s="194"/>
      <c r="C24" s="179"/>
      <c r="D24" s="28" t="s">
        <v>79</v>
      </c>
      <c r="E24" s="22"/>
      <c r="F24" s="22"/>
      <c r="G24" s="22"/>
      <c r="H24" s="29"/>
      <c r="I24" s="29"/>
      <c r="J24" s="29"/>
      <c r="K24" s="29"/>
      <c r="L24" s="30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30"/>
      <c r="Y24" s="29"/>
      <c r="Z24" s="29"/>
      <c r="AA24" s="29"/>
      <c r="AB24" s="29"/>
      <c r="AC24" s="29"/>
      <c r="AD24" s="29"/>
      <c r="AE24" s="29"/>
      <c r="AF24" s="13">
        <f t="shared" si="1"/>
        <v>0</v>
      </c>
      <c r="AG24" s="31"/>
      <c r="AH24" s="181"/>
      <c r="AI24" s="178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</row>
    <row r="25" spans="2:47" ht="25.15" customHeight="1">
      <c r="B25" s="194"/>
      <c r="C25" s="179" t="s">
        <v>232</v>
      </c>
      <c r="D25" s="21" t="s">
        <v>77</v>
      </c>
      <c r="E25" s="22"/>
      <c r="F25" s="22"/>
      <c r="G25" s="23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5"/>
      <c r="Y25" s="24"/>
      <c r="Z25" s="24"/>
      <c r="AA25" s="24"/>
      <c r="AB25" s="24"/>
      <c r="AC25" s="24"/>
      <c r="AD25" s="24"/>
      <c r="AE25" s="24"/>
      <c r="AF25" s="13">
        <f t="shared" si="0"/>
        <v>0</v>
      </c>
      <c r="AG25" s="26"/>
      <c r="AH25" s="180"/>
      <c r="AI25" s="177" t="s">
        <v>233</v>
      </c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</row>
    <row r="26" spans="2:47" ht="25.15" customHeight="1">
      <c r="B26" s="194"/>
      <c r="C26" s="179"/>
      <c r="D26" s="28" t="s">
        <v>79</v>
      </c>
      <c r="E26" s="22"/>
      <c r="F26" s="22"/>
      <c r="G26" s="22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30"/>
      <c r="Y26" s="29"/>
      <c r="Z26" s="29"/>
      <c r="AA26" s="29"/>
      <c r="AB26" s="29"/>
      <c r="AC26" s="29"/>
      <c r="AD26" s="29"/>
      <c r="AE26" s="29"/>
      <c r="AF26" s="13">
        <f t="shared" si="0"/>
        <v>0</v>
      </c>
      <c r="AG26" s="31"/>
      <c r="AH26" s="181"/>
      <c r="AI26" s="178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</row>
    <row r="27" spans="2:47" ht="25.15" customHeight="1">
      <c r="B27" s="194"/>
      <c r="C27" s="179" t="s">
        <v>232</v>
      </c>
      <c r="D27" s="21" t="s">
        <v>77</v>
      </c>
      <c r="E27" s="22"/>
      <c r="F27" s="22"/>
      <c r="G27" s="23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35"/>
      <c r="W27" s="35"/>
      <c r="X27" s="36"/>
      <c r="Y27" s="35"/>
      <c r="Z27" s="35"/>
      <c r="AA27" s="35"/>
      <c r="AB27" s="35"/>
      <c r="AC27" s="35"/>
      <c r="AD27" s="35"/>
      <c r="AE27" s="35"/>
      <c r="AF27" s="13">
        <f t="shared" ref="AF27:AF32" si="2">H27+J27+L27+N27+P27+R27+T27+V27+X27+Z27+AB27+AD27</f>
        <v>0</v>
      </c>
      <c r="AG27" s="26"/>
      <c r="AH27" s="180"/>
      <c r="AI27" s="177">
        <v>0</v>
      </c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</row>
    <row r="28" spans="2:47" ht="25.15" customHeight="1">
      <c r="B28" s="194"/>
      <c r="C28" s="179"/>
      <c r="D28" s="28" t="s">
        <v>79</v>
      </c>
      <c r="E28" s="22"/>
      <c r="F28" s="22"/>
      <c r="G28" s="22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37"/>
      <c r="W28" s="37"/>
      <c r="X28" s="38"/>
      <c r="Y28" s="37"/>
      <c r="Z28" s="37"/>
      <c r="AA28" s="37"/>
      <c r="AB28" s="37"/>
      <c r="AC28" s="37"/>
      <c r="AD28" s="37"/>
      <c r="AE28" s="37"/>
      <c r="AF28" s="13">
        <f t="shared" si="2"/>
        <v>0</v>
      </c>
      <c r="AG28" s="31"/>
      <c r="AH28" s="181"/>
      <c r="AI28" s="178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</row>
    <row r="29" spans="2:47" ht="25.15" customHeight="1">
      <c r="B29" s="194"/>
      <c r="C29" s="179" t="s">
        <v>232</v>
      </c>
      <c r="D29" s="21" t="s">
        <v>77</v>
      </c>
      <c r="E29" s="22"/>
      <c r="F29" s="22"/>
      <c r="G29" s="23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33"/>
      <c r="U29" s="33"/>
      <c r="V29" s="33"/>
      <c r="W29" s="33"/>
      <c r="X29" s="39"/>
      <c r="Y29" s="33"/>
      <c r="Z29" s="33"/>
      <c r="AA29" s="33"/>
      <c r="AB29" s="33"/>
      <c r="AC29" s="33"/>
      <c r="AD29" s="33"/>
      <c r="AE29" s="33"/>
      <c r="AF29" s="13">
        <f t="shared" ref="AF29:AF30" si="3">H29+J29+L29+N29+P29+R29+T29+V29+X29+Z29+AB29+AD29</f>
        <v>0</v>
      </c>
      <c r="AG29" s="26"/>
      <c r="AH29" s="180"/>
      <c r="AI29" s="177" t="s">
        <v>234</v>
      </c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</row>
    <row r="30" spans="2:47" ht="25.15" customHeight="1">
      <c r="B30" s="194"/>
      <c r="C30" s="179"/>
      <c r="D30" s="28" t="s">
        <v>79</v>
      </c>
      <c r="E30" s="22"/>
      <c r="F30" s="22"/>
      <c r="G30" s="22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30"/>
      <c r="Y30" s="29"/>
      <c r="Z30" s="29"/>
      <c r="AA30" s="29"/>
      <c r="AB30" s="29"/>
      <c r="AC30" s="29"/>
      <c r="AD30" s="29"/>
      <c r="AE30" s="29"/>
      <c r="AF30" s="13">
        <f t="shared" si="3"/>
        <v>0</v>
      </c>
      <c r="AG30" s="31"/>
      <c r="AH30" s="181"/>
      <c r="AI30" s="178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</row>
    <row r="31" spans="2:47" ht="25.15" customHeight="1">
      <c r="B31" s="194"/>
      <c r="C31" s="179" t="s">
        <v>232</v>
      </c>
      <c r="D31" s="21" t="s">
        <v>77</v>
      </c>
      <c r="E31" s="40"/>
      <c r="F31" s="40"/>
      <c r="G31" s="40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9"/>
      <c r="Y31" s="33"/>
      <c r="Z31" s="33"/>
      <c r="AA31" s="33"/>
      <c r="AB31" s="33"/>
      <c r="AC31" s="33"/>
      <c r="AD31" s="33"/>
      <c r="AE31" s="33"/>
      <c r="AF31" s="13">
        <f t="shared" si="2"/>
        <v>0</v>
      </c>
      <c r="AG31" s="33"/>
      <c r="AH31" s="34"/>
      <c r="AI31" s="177" t="s">
        <v>234</v>
      </c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</row>
    <row r="32" spans="2:47" ht="25.15" customHeight="1">
      <c r="B32" s="195"/>
      <c r="C32" s="179"/>
      <c r="D32" s="28" t="s">
        <v>79</v>
      </c>
      <c r="E32" s="40"/>
      <c r="F32" s="40"/>
      <c r="G32" s="40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30"/>
      <c r="Y32" s="29"/>
      <c r="Z32" s="29"/>
      <c r="AA32" s="29"/>
      <c r="AB32" s="29"/>
      <c r="AC32" s="29"/>
      <c r="AD32" s="29"/>
      <c r="AE32" s="29"/>
      <c r="AF32" s="13">
        <f t="shared" si="2"/>
        <v>0</v>
      </c>
      <c r="AG32" s="29"/>
      <c r="AH32" s="34"/>
      <c r="AI32" s="178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</row>
  </sheetData>
  <mergeCells count="60">
    <mergeCell ref="AI9:AI10"/>
    <mergeCell ref="AF3:AG3"/>
    <mergeCell ref="B7:B32"/>
    <mergeCell ref="C31:C32"/>
    <mergeCell ref="AI31:AI32"/>
    <mergeCell ref="C27:C28"/>
    <mergeCell ref="C17:C18"/>
    <mergeCell ref="C25:C26"/>
    <mergeCell ref="AH25:AH26"/>
    <mergeCell ref="AH15:AH16"/>
    <mergeCell ref="AI15:AI16"/>
    <mergeCell ref="AH13:AH14"/>
    <mergeCell ref="AI13:AI14"/>
    <mergeCell ref="AI11:AI12"/>
    <mergeCell ref="AH7:AH8"/>
    <mergeCell ref="AI7:AI8"/>
    <mergeCell ref="AH9:AH10"/>
    <mergeCell ref="N3:O3"/>
    <mergeCell ref="P3:Q3"/>
    <mergeCell ref="R3:S3"/>
    <mergeCell ref="T3:U3"/>
    <mergeCell ref="V3:W3"/>
    <mergeCell ref="AJ2:AU2"/>
    <mergeCell ref="AH27:AH28"/>
    <mergeCell ref="AI17:AI18"/>
    <mergeCell ref="C19:C20"/>
    <mergeCell ref="AH19:AH20"/>
    <mergeCell ref="AI19:AI20"/>
    <mergeCell ref="C21:C22"/>
    <mergeCell ref="AH21:AH22"/>
    <mergeCell ref="AI21:AI22"/>
    <mergeCell ref="Z3:AA3"/>
    <mergeCell ref="AB3:AC3"/>
    <mergeCell ref="AD3:AE3"/>
    <mergeCell ref="C15:C16"/>
    <mergeCell ref="E2:G2"/>
    <mergeCell ref="H2:AE2"/>
    <mergeCell ref="X3:Y3"/>
    <mergeCell ref="B2:B3"/>
    <mergeCell ref="B4:B5"/>
    <mergeCell ref="C2:C3"/>
    <mergeCell ref="C23:C24"/>
    <mergeCell ref="AH23:AH24"/>
    <mergeCell ref="C13:C14"/>
    <mergeCell ref="C7:C8"/>
    <mergeCell ref="C11:C12"/>
    <mergeCell ref="C9:C10"/>
    <mergeCell ref="B6:AG6"/>
    <mergeCell ref="D2:D3"/>
    <mergeCell ref="C4:C5"/>
    <mergeCell ref="AF2:AI2"/>
    <mergeCell ref="H3:I3"/>
    <mergeCell ref="J3:K3"/>
    <mergeCell ref="L3:M3"/>
    <mergeCell ref="AI23:AI24"/>
    <mergeCell ref="C29:C30"/>
    <mergeCell ref="AH29:AH30"/>
    <mergeCell ref="AI29:AI30"/>
    <mergeCell ref="AI25:AI26"/>
    <mergeCell ref="AI27:AI28"/>
  </mergeCells>
  <phoneticPr fontId="1" type="noConversion"/>
  <printOptions horizontalCentered="1"/>
  <pageMargins left="0.39" right="0.16" top="0.17" bottom="0.39370078740157483" header="0.31496062992125984" footer="0.31496062992125984"/>
  <pageSetup paperSize="9" scale="60" orientation="landscape" horizontalDpi="300" verticalDpi="300" r:id="rId1"/>
  <headerFooter>
    <oddHeader>&amp;C&amp;"-,굵게"&amp;26경영위원회 전사 지표&amp;R&amp;D</oddHeader>
    <oddFooter>&amp;R&amp;P/&amp;N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0000"/>
    <pageSetUpPr fitToPage="1"/>
  </sheetPr>
  <dimension ref="A1:AC109"/>
  <sheetViews>
    <sheetView view="pageBreakPreview" zoomScaleNormal="100" zoomScaleSheetLayoutView="100" workbookViewId="0">
      <selection activeCell="P4" sqref="A1:XFD1048576"/>
    </sheetView>
  </sheetViews>
  <sheetFormatPr defaultColWidth="8.875" defaultRowHeight="15"/>
  <cols>
    <col min="1" max="1" width="2.25" style="6" customWidth="1"/>
    <col min="2" max="2" width="4.375" style="2" customWidth="1"/>
    <col min="3" max="3" width="12.625" style="6" customWidth="1"/>
    <col min="4" max="4" width="16.75" style="6" bestFit="1" customWidth="1"/>
    <col min="5" max="5" width="17.25" style="6" customWidth="1"/>
    <col min="6" max="6" width="15.75" style="6" customWidth="1"/>
    <col min="7" max="7" width="12.375" style="6" bestFit="1" customWidth="1"/>
    <col min="8" max="8" width="13.125" style="6" customWidth="1"/>
    <col min="9" max="9" width="12.375" style="6" bestFit="1" customWidth="1"/>
    <col min="10" max="10" width="18" style="6" customWidth="1"/>
    <col min="11" max="11" width="13.75" style="6" customWidth="1"/>
    <col min="12" max="12" width="13.25" style="6" customWidth="1"/>
    <col min="13" max="13" width="14.125" style="6" customWidth="1"/>
    <col min="14" max="14" width="12" style="2" customWidth="1"/>
    <col min="15" max="15" width="11.875" style="6" bestFit="1" customWidth="1"/>
    <col min="16" max="17" width="14.25" style="2" customWidth="1"/>
    <col min="18" max="21" width="8.75" style="2" customWidth="1"/>
    <col min="22" max="16384" width="8.875" style="6"/>
  </cols>
  <sheetData>
    <row r="1" spans="1:15" ht="19.5">
      <c r="A1" s="243" t="s">
        <v>223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144"/>
    </row>
    <row r="2" spans="1:15">
      <c r="A2" s="145" t="s">
        <v>81</v>
      </c>
      <c r="B2" s="146"/>
      <c r="C2" s="145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7"/>
      <c r="O2" s="144"/>
    </row>
    <row r="3" spans="1:15">
      <c r="A3" s="144"/>
      <c r="B3" s="148" t="s">
        <v>222</v>
      </c>
      <c r="C3" s="149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7"/>
      <c r="O3" s="144"/>
    </row>
    <row r="4" spans="1:15">
      <c r="A4" s="144"/>
      <c r="B4" s="218" t="s">
        <v>159</v>
      </c>
      <c r="C4" s="218" t="s">
        <v>181</v>
      </c>
      <c r="D4" s="209" t="s">
        <v>206</v>
      </c>
      <c r="E4" s="211"/>
      <c r="F4" s="218" t="s">
        <v>3</v>
      </c>
      <c r="G4" s="218" t="s">
        <v>1</v>
      </c>
      <c r="H4" s="244" t="s">
        <v>83</v>
      </c>
      <c r="I4" s="245" t="s">
        <v>179</v>
      </c>
      <c r="J4" s="218" t="s">
        <v>84</v>
      </c>
      <c r="K4" s="218" t="s">
        <v>85</v>
      </c>
      <c r="L4" s="218" t="s">
        <v>13</v>
      </c>
      <c r="M4" s="237" t="s">
        <v>180</v>
      </c>
      <c r="N4" s="204" t="s">
        <v>0</v>
      </c>
      <c r="O4" s="144"/>
    </row>
    <row r="5" spans="1:15">
      <c r="A5" s="144"/>
      <c r="B5" s="218"/>
      <c r="C5" s="218"/>
      <c r="D5" s="122" t="s">
        <v>9</v>
      </c>
      <c r="E5" s="122" t="s">
        <v>200</v>
      </c>
      <c r="F5" s="218"/>
      <c r="G5" s="218"/>
      <c r="H5" s="244"/>
      <c r="I5" s="245"/>
      <c r="J5" s="218"/>
      <c r="K5" s="218"/>
      <c r="L5" s="218"/>
      <c r="M5" s="238"/>
      <c r="N5" s="205"/>
      <c r="O5" s="144"/>
    </row>
    <row r="6" spans="1:15" ht="19.5" customHeight="1">
      <c r="A6" s="144"/>
      <c r="B6" s="92"/>
      <c r="C6" s="92"/>
      <c r="D6" s="92"/>
      <c r="E6" s="92"/>
      <c r="F6" s="61"/>
      <c r="G6" s="61"/>
      <c r="H6" s="129"/>
      <c r="I6" s="129"/>
      <c r="J6" s="129"/>
      <c r="K6" s="129"/>
      <c r="L6" s="93"/>
      <c r="M6" s="129"/>
      <c r="N6" s="131"/>
      <c r="O6" s="144"/>
    </row>
    <row r="7" spans="1:15">
      <c r="A7" s="144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4"/>
      <c r="N7" s="147"/>
      <c r="O7" s="144"/>
    </row>
    <row r="8" spans="1:15">
      <c r="A8" s="144"/>
      <c r="B8" s="148" t="s">
        <v>224</v>
      </c>
      <c r="C8" s="149"/>
      <c r="D8" s="147"/>
      <c r="E8" s="147"/>
      <c r="F8" s="147"/>
      <c r="G8" s="147"/>
      <c r="H8" s="147"/>
      <c r="I8" s="147"/>
      <c r="J8" s="147"/>
      <c r="K8" s="147"/>
      <c r="L8" s="147"/>
      <c r="M8" s="144"/>
      <c r="N8" s="147"/>
      <c r="O8" s="144"/>
    </row>
    <row r="9" spans="1:15">
      <c r="A9" s="144"/>
      <c r="B9" s="204" t="s">
        <v>159</v>
      </c>
      <c r="C9" s="204" t="s">
        <v>181</v>
      </c>
      <c r="D9" s="209" t="s">
        <v>206</v>
      </c>
      <c r="E9" s="211"/>
      <c r="F9" s="204" t="s">
        <v>3</v>
      </c>
      <c r="G9" s="204" t="s">
        <v>1</v>
      </c>
      <c r="H9" s="237" t="s">
        <v>83</v>
      </c>
      <c r="I9" s="239" t="s">
        <v>179</v>
      </c>
      <c r="J9" s="204" t="s">
        <v>84</v>
      </c>
      <c r="K9" s="204" t="s">
        <v>85</v>
      </c>
      <c r="L9" s="204" t="s">
        <v>13</v>
      </c>
      <c r="M9" s="204" t="s">
        <v>86</v>
      </c>
      <c r="N9" s="204" t="s">
        <v>180</v>
      </c>
      <c r="O9" s="144"/>
    </row>
    <row r="10" spans="1:15">
      <c r="A10" s="151"/>
      <c r="B10" s="205"/>
      <c r="C10" s="205"/>
      <c r="D10" s="122" t="s">
        <v>9</v>
      </c>
      <c r="E10" s="122" t="s">
        <v>200</v>
      </c>
      <c r="F10" s="205"/>
      <c r="G10" s="205"/>
      <c r="H10" s="238"/>
      <c r="I10" s="240"/>
      <c r="J10" s="205"/>
      <c r="K10" s="205"/>
      <c r="L10" s="205"/>
      <c r="M10" s="205"/>
      <c r="N10" s="205"/>
      <c r="O10" s="144"/>
    </row>
    <row r="11" spans="1:15">
      <c r="A11" s="151"/>
      <c r="B11" s="92">
        <v>1</v>
      </c>
      <c r="C11" s="92"/>
      <c r="D11" s="92"/>
      <c r="E11" s="92"/>
      <c r="F11" s="92"/>
      <c r="G11" s="93"/>
      <c r="H11" s="129"/>
      <c r="I11" s="129"/>
      <c r="J11" s="129"/>
      <c r="K11" s="129"/>
      <c r="L11" s="93"/>
      <c r="M11" s="152"/>
      <c r="N11" s="129"/>
      <c r="O11" s="144"/>
    </row>
    <row r="12" spans="1:15" ht="18" customHeight="1">
      <c r="A12" s="144"/>
      <c r="B12" s="147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7"/>
      <c r="O12" s="144"/>
    </row>
    <row r="13" spans="1:15" ht="18" customHeight="1">
      <c r="A13" s="144"/>
      <c r="B13" s="148" t="s">
        <v>221</v>
      </c>
      <c r="C13" s="149"/>
      <c r="D13" s="149"/>
      <c r="E13" s="147"/>
      <c r="F13" s="144"/>
      <c r="G13" s="144"/>
      <c r="H13" s="144"/>
      <c r="I13" s="144"/>
      <c r="J13" s="144"/>
      <c r="K13" s="144"/>
      <c r="L13" s="144"/>
      <c r="M13" s="144"/>
      <c r="N13" s="147"/>
      <c r="O13" s="144"/>
    </row>
    <row r="14" spans="1:15" ht="18" customHeight="1">
      <c r="A14" s="144"/>
      <c r="B14" s="204" t="s">
        <v>159</v>
      </c>
      <c r="C14" s="204" t="s">
        <v>181</v>
      </c>
      <c r="D14" s="209" t="s">
        <v>206</v>
      </c>
      <c r="E14" s="211"/>
      <c r="F14" s="204" t="s">
        <v>3</v>
      </c>
      <c r="G14" s="204" t="s">
        <v>1</v>
      </c>
      <c r="H14" s="237" t="s">
        <v>83</v>
      </c>
      <c r="I14" s="239" t="s">
        <v>179</v>
      </c>
      <c r="J14" s="204" t="s">
        <v>84</v>
      </c>
      <c r="K14" s="204" t="s">
        <v>85</v>
      </c>
      <c r="L14" s="204" t="s">
        <v>87</v>
      </c>
      <c r="M14" s="241" t="s">
        <v>88</v>
      </c>
      <c r="N14" s="204" t="s">
        <v>180</v>
      </c>
      <c r="O14" s="144"/>
    </row>
    <row r="15" spans="1:15" ht="18" customHeight="1">
      <c r="A15" s="144"/>
      <c r="B15" s="205"/>
      <c r="C15" s="205"/>
      <c r="D15" s="122" t="s">
        <v>9</v>
      </c>
      <c r="E15" s="122" t="s">
        <v>200</v>
      </c>
      <c r="F15" s="205"/>
      <c r="G15" s="205"/>
      <c r="H15" s="238"/>
      <c r="I15" s="240"/>
      <c r="J15" s="205"/>
      <c r="K15" s="205"/>
      <c r="L15" s="205"/>
      <c r="M15" s="242"/>
      <c r="N15" s="205"/>
      <c r="O15" s="144"/>
    </row>
    <row r="16" spans="1:15" ht="18" customHeight="1">
      <c r="A16" s="144"/>
      <c r="B16" s="92">
        <v>1</v>
      </c>
      <c r="C16" s="92"/>
      <c r="D16" s="92"/>
      <c r="E16" s="92"/>
      <c r="F16" s="61"/>
      <c r="G16" s="61"/>
      <c r="H16" s="129"/>
      <c r="I16" s="129"/>
      <c r="J16" s="129"/>
      <c r="K16" s="129"/>
      <c r="L16" s="93"/>
      <c r="M16" s="153"/>
      <c r="N16" s="131"/>
      <c r="O16" s="144"/>
    </row>
    <row r="17" spans="1:18" ht="18" customHeight="1">
      <c r="A17" s="144"/>
      <c r="B17" s="147"/>
      <c r="C17" s="147"/>
      <c r="D17" s="147"/>
      <c r="E17" s="147"/>
      <c r="F17" s="147"/>
      <c r="G17" s="147"/>
      <c r="H17" s="147"/>
      <c r="I17" s="154"/>
      <c r="J17" s="147"/>
      <c r="K17" s="147"/>
      <c r="L17" s="147"/>
      <c r="M17" s="144"/>
      <c r="N17" s="147"/>
      <c r="O17" s="144"/>
    </row>
    <row r="18" spans="1:18" ht="18" customHeight="1">
      <c r="A18" s="155" t="s">
        <v>225</v>
      </c>
      <c r="B18" s="156"/>
      <c r="C18" s="155"/>
      <c r="D18" s="147"/>
      <c r="E18" s="144"/>
      <c r="F18" s="144"/>
      <c r="G18" s="144"/>
      <c r="H18" s="144"/>
      <c r="I18" s="144"/>
      <c r="J18" s="144"/>
      <c r="K18" s="144"/>
      <c r="L18" s="144"/>
      <c r="M18" s="144"/>
      <c r="N18" s="147"/>
      <c r="O18" s="144"/>
    </row>
    <row r="19" spans="1:18" ht="18" customHeight="1">
      <c r="A19" s="144"/>
      <c r="B19" s="218" t="s">
        <v>159</v>
      </c>
      <c r="C19" s="218" t="s">
        <v>181</v>
      </c>
      <c r="D19" s="209" t="s">
        <v>206</v>
      </c>
      <c r="E19" s="211"/>
      <c r="F19" s="218" t="s">
        <v>1</v>
      </c>
      <c r="G19" s="247" t="s">
        <v>89</v>
      </c>
      <c r="H19" s="218" t="s">
        <v>177</v>
      </c>
      <c r="I19" s="218" t="s">
        <v>90</v>
      </c>
      <c r="J19" s="218"/>
      <c r="K19" s="218" t="s">
        <v>91</v>
      </c>
      <c r="L19" s="212" t="s">
        <v>0</v>
      </c>
      <c r="M19" s="213"/>
      <c r="N19" s="214"/>
      <c r="O19" s="144"/>
    </row>
    <row r="20" spans="1:18" ht="18" customHeight="1">
      <c r="A20" s="144"/>
      <c r="B20" s="218"/>
      <c r="C20" s="204"/>
      <c r="D20" s="122" t="s">
        <v>9</v>
      </c>
      <c r="E20" s="122" t="s">
        <v>200</v>
      </c>
      <c r="F20" s="218"/>
      <c r="G20" s="247"/>
      <c r="H20" s="218"/>
      <c r="I20" s="122" t="s">
        <v>92</v>
      </c>
      <c r="J20" s="122" t="s">
        <v>93</v>
      </c>
      <c r="K20" s="218"/>
      <c r="L20" s="215"/>
      <c r="M20" s="216"/>
      <c r="N20" s="217"/>
      <c r="O20" s="144"/>
    </row>
    <row r="21" spans="1:18" ht="18" customHeight="1">
      <c r="A21" s="144"/>
      <c r="B21" s="92">
        <v>1</v>
      </c>
      <c r="C21" s="92"/>
      <c r="D21" s="92"/>
      <c r="E21" s="92"/>
      <c r="F21" s="159"/>
      <c r="G21" s="129"/>
      <c r="H21" s="160"/>
      <c r="I21" s="129"/>
      <c r="J21" s="129"/>
      <c r="K21" s="93"/>
      <c r="L21" s="246"/>
      <c r="M21" s="246"/>
      <c r="N21" s="246"/>
      <c r="O21" s="144"/>
    </row>
    <row r="22" spans="1:18" ht="18" customHeight="1">
      <c r="A22" s="144"/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</row>
    <row r="23" spans="1:18" ht="18" customHeight="1">
      <c r="A23" s="155" t="s">
        <v>94</v>
      </c>
      <c r="B23" s="156"/>
      <c r="C23" s="155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7"/>
      <c r="O23" s="144"/>
    </row>
    <row r="24" spans="1:18" ht="18" customHeight="1">
      <c r="A24" s="144"/>
      <c r="B24" s="161" t="s">
        <v>218</v>
      </c>
      <c r="C24" s="155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7"/>
      <c r="O24" s="144"/>
      <c r="P24" s="147"/>
      <c r="Q24" s="147"/>
      <c r="R24" s="147"/>
    </row>
    <row r="25" spans="1:18" ht="18" customHeight="1">
      <c r="A25" s="144"/>
      <c r="B25" s="218" t="s">
        <v>159</v>
      </c>
      <c r="C25" s="218" t="s">
        <v>181</v>
      </c>
      <c r="D25" s="209" t="s">
        <v>206</v>
      </c>
      <c r="E25" s="211"/>
      <c r="F25" s="218" t="s">
        <v>1</v>
      </c>
      <c r="G25" s="218" t="s">
        <v>43</v>
      </c>
      <c r="H25" s="218"/>
      <c r="I25" s="218"/>
      <c r="J25" s="249" t="s">
        <v>161</v>
      </c>
      <c r="K25" s="214"/>
      <c r="L25" s="248" t="s">
        <v>211</v>
      </c>
      <c r="M25" s="212" t="s">
        <v>160</v>
      </c>
      <c r="N25" s="214"/>
      <c r="O25" s="144"/>
      <c r="P25" s="147"/>
      <c r="Q25" s="147"/>
      <c r="R25" s="147"/>
    </row>
    <row r="26" spans="1:18" ht="19.5" customHeight="1">
      <c r="A26" s="144"/>
      <c r="B26" s="218"/>
      <c r="C26" s="218"/>
      <c r="D26" s="122" t="s">
        <v>9</v>
      </c>
      <c r="E26" s="122" t="s">
        <v>200</v>
      </c>
      <c r="F26" s="218"/>
      <c r="G26" s="162" t="s">
        <v>96</v>
      </c>
      <c r="H26" s="218" t="s">
        <v>95</v>
      </c>
      <c r="I26" s="218"/>
      <c r="J26" s="215"/>
      <c r="K26" s="217"/>
      <c r="L26" s="205"/>
      <c r="M26" s="215"/>
      <c r="N26" s="217"/>
      <c r="O26" s="144"/>
      <c r="P26" s="147"/>
      <c r="Q26" s="147"/>
      <c r="R26" s="147"/>
    </row>
    <row r="27" spans="1:18" ht="18" customHeight="1">
      <c r="A27" s="144"/>
      <c r="B27" s="42">
        <v>1</v>
      </c>
      <c r="C27" s="42"/>
      <c r="D27" s="42"/>
      <c r="E27" s="42"/>
      <c r="F27" s="42"/>
      <c r="G27" s="49"/>
      <c r="H27" s="49"/>
      <c r="I27" s="49"/>
      <c r="J27" s="152"/>
      <c r="K27" s="152"/>
      <c r="L27" s="129"/>
      <c r="M27" s="227"/>
      <c r="N27" s="229"/>
      <c r="O27" s="144"/>
      <c r="P27" s="147"/>
      <c r="Q27" s="147"/>
      <c r="R27" s="147"/>
    </row>
    <row r="28" spans="1:18" ht="18" customHeight="1">
      <c r="A28" s="144"/>
      <c r="B28" s="42">
        <v>2</v>
      </c>
      <c r="C28" s="42"/>
      <c r="D28" s="42"/>
      <c r="E28" s="42"/>
      <c r="F28" s="42"/>
      <c r="G28" s="49"/>
      <c r="H28" s="49"/>
      <c r="I28" s="49"/>
      <c r="J28" s="152"/>
      <c r="K28" s="152"/>
      <c r="L28" s="129"/>
      <c r="M28" s="227"/>
      <c r="N28" s="229"/>
      <c r="O28" s="144"/>
    </row>
    <row r="29" spans="1:18">
      <c r="A29" s="147"/>
      <c r="B29" s="42">
        <v>3</v>
      </c>
      <c r="C29" s="42"/>
      <c r="D29" s="42"/>
      <c r="E29" s="42"/>
      <c r="F29" s="42"/>
      <c r="G29" s="49"/>
      <c r="H29" s="49"/>
      <c r="I29" s="49"/>
      <c r="J29" s="152"/>
      <c r="K29" s="152"/>
      <c r="L29" s="129"/>
      <c r="M29" s="227"/>
      <c r="N29" s="229"/>
      <c r="O29" s="144"/>
    </row>
    <row r="30" spans="1:18" ht="18" customHeight="1">
      <c r="A30" s="144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4"/>
      <c r="M30" s="144"/>
      <c r="N30" s="147"/>
      <c r="O30" s="144"/>
    </row>
    <row r="31" spans="1:18" ht="18" customHeight="1">
      <c r="A31" s="163"/>
      <c r="B31" s="161" t="s">
        <v>219</v>
      </c>
      <c r="C31" s="155"/>
      <c r="D31" s="147"/>
      <c r="E31" s="144"/>
      <c r="F31" s="144"/>
      <c r="G31" s="144"/>
      <c r="H31" s="144"/>
      <c r="I31" s="144"/>
      <c r="J31" s="144"/>
      <c r="K31" s="144"/>
      <c r="L31" s="144"/>
      <c r="M31" s="144"/>
      <c r="N31" s="147"/>
      <c r="O31" s="144"/>
    </row>
    <row r="32" spans="1:18" ht="18" customHeight="1">
      <c r="A32" s="144"/>
      <c r="B32" s="218" t="s">
        <v>159</v>
      </c>
      <c r="C32" s="218" t="s">
        <v>181</v>
      </c>
      <c r="D32" s="209" t="s">
        <v>206</v>
      </c>
      <c r="E32" s="211"/>
      <c r="F32" s="218" t="s">
        <v>1</v>
      </c>
      <c r="G32" s="220" t="s">
        <v>97</v>
      </c>
      <c r="H32" s="220"/>
      <c r="I32" s="220"/>
      <c r="J32" s="218" t="s">
        <v>98</v>
      </c>
      <c r="K32" s="218" t="s">
        <v>99</v>
      </c>
      <c r="L32" s="212" t="s">
        <v>0</v>
      </c>
      <c r="M32" s="213"/>
      <c r="N32" s="214"/>
      <c r="O32" s="144"/>
    </row>
    <row r="33" spans="1:18" ht="18" customHeight="1">
      <c r="A33" s="144"/>
      <c r="B33" s="218"/>
      <c r="C33" s="218"/>
      <c r="D33" s="122" t="s">
        <v>9</v>
      </c>
      <c r="E33" s="122" t="s">
        <v>200</v>
      </c>
      <c r="F33" s="218"/>
      <c r="G33" s="118" t="s">
        <v>214</v>
      </c>
      <c r="H33" s="157" t="s">
        <v>215</v>
      </c>
      <c r="I33" s="158" t="s">
        <v>216</v>
      </c>
      <c r="J33" s="218"/>
      <c r="K33" s="218"/>
      <c r="L33" s="215"/>
      <c r="M33" s="216"/>
      <c r="N33" s="217"/>
      <c r="O33" s="144"/>
      <c r="P33" s="147"/>
      <c r="Q33" s="147"/>
      <c r="R33" s="147"/>
    </row>
    <row r="34" spans="1:18" ht="18" customHeight="1">
      <c r="A34" s="147"/>
      <c r="B34" s="42">
        <v>1</v>
      </c>
      <c r="C34" s="42"/>
      <c r="D34" s="42"/>
      <c r="E34" s="92"/>
      <c r="F34" s="92"/>
      <c r="G34" s="164"/>
      <c r="H34" s="165"/>
      <c r="I34" s="166"/>
      <c r="J34" s="93"/>
      <c r="K34" s="93"/>
      <c r="L34" s="234"/>
      <c r="M34" s="235"/>
      <c r="N34" s="236"/>
      <c r="O34" s="144"/>
    </row>
    <row r="35" spans="1:18" ht="18" customHeight="1">
      <c r="A35" s="144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4"/>
      <c r="M35" s="144"/>
      <c r="N35" s="147"/>
      <c r="O35" s="144"/>
    </row>
    <row r="36" spans="1:18" ht="18" customHeight="1">
      <c r="A36" s="163"/>
      <c r="B36" s="161" t="s">
        <v>226</v>
      </c>
      <c r="C36" s="155"/>
      <c r="D36" s="147"/>
      <c r="E36" s="144"/>
      <c r="F36" s="144"/>
      <c r="G36" s="144"/>
      <c r="H36" s="144"/>
      <c r="I36" s="144"/>
      <c r="J36" s="144"/>
      <c r="K36" s="144"/>
      <c r="L36" s="144"/>
      <c r="M36" s="144"/>
      <c r="N36" s="147"/>
      <c r="O36" s="144"/>
    </row>
    <row r="37" spans="1:18" ht="18" customHeight="1">
      <c r="A37" s="144"/>
      <c r="B37" s="218" t="s">
        <v>159</v>
      </c>
      <c r="C37" s="218" t="s">
        <v>181</v>
      </c>
      <c r="D37" s="209" t="s">
        <v>206</v>
      </c>
      <c r="E37" s="211"/>
      <c r="F37" s="218" t="s">
        <v>1</v>
      </c>
      <c r="G37" s="212" t="s">
        <v>205</v>
      </c>
      <c r="H37" s="213"/>
      <c r="I37" s="214"/>
      <c r="J37" s="209" t="s">
        <v>202</v>
      </c>
      <c r="K37" s="211"/>
      <c r="L37" s="212" t="s">
        <v>0</v>
      </c>
      <c r="M37" s="213"/>
      <c r="N37" s="214"/>
      <c r="O37" s="144"/>
    </row>
    <row r="38" spans="1:18" ht="18" customHeight="1">
      <c r="A38" s="144"/>
      <c r="B38" s="218"/>
      <c r="C38" s="218"/>
      <c r="D38" s="122" t="s">
        <v>9</v>
      </c>
      <c r="E38" s="122" t="s">
        <v>200</v>
      </c>
      <c r="F38" s="218"/>
      <c r="G38" s="215"/>
      <c r="H38" s="216"/>
      <c r="I38" s="217"/>
      <c r="J38" s="122" t="s">
        <v>203</v>
      </c>
      <c r="K38" s="122" t="s">
        <v>204</v>
      </c>
      <c r="L38" s="215"/>
      <c r="M38" s="216"/>
      <c r="N38" s="217"/>
      <c r="O38" s="144"/>
      <c r="P38" s="147"/>
      <c r="Q38" s="147"/>
      <c r="R38" s="147"/>
    </row>
    <row r="39" spans="1:18" ht="18" customHeight="1">
      <c r="A39" s="144"/>
      <c r="B39" s="147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7"/>
      <c r="O39" s="144"/>
    </row>
    <row r="40" spans="1:18" ht="18" customHeight="1">
      <c r="A40" s="155" t="s">
        <v>227</v>
      </c>
      <c r="B40" s="156"/>
      <c r="C40" s="155"/>
      <c r="D40" s="155"/>
      <c r="E40" s="155"/>
      <c r="F40" s="144"/>
      <c r="G40" s="144"/>
      <c r="H40" s="144"/>
      <c r="I40" s="144"/>
      <c r="J40" s="144"/>
      <c r="K40" s="144"/>
      <c r="L40" s="144"/>
      <c r="M40" s="144"/>
      <c r="N40" s="147"/>
      <c r="O40" s="144"/>
    </row>
    <row r="41" spans="1:18">
      <c r="A41" s="144"/>
      <c r="B41" s="218" t="s">
        <v>159</v>
      </c>
      <c r="C41" s="218" t="s">
        <v>181</v>
      </c>
      <c r="D41" s="209" t="s">
        <v>206</v>
      </c>
      <c r="E41" s="211"/>
      <c r="F41" s="220" t="s">
        <v>3</v>
      </c>
      <c r="G41" s="220" t="s">
        <v>1</v>
      </c>
      <c r="H41" s="220" t="s">
        <v>2</v>
      </c>
      <c r="I41" s="209" t="s">
        <v>100</v>
      </c>
      <c r="J41" s="211"/>
      <c r="K41" s="212" t="s">
        <v>0</v>
      </c>
      <c r="L41" s="232"/>
      <c r="M41" s="232"/>
      <c r="N41" s="233"/>
      <c r="O41" s="144"/>
    </row>
    <row r="42" spans="1:18">
      <c r="A42" s="144"/>
      <c r="B42" s="218"/>
      <c r="C42" s="218"/>
      <c r="D42" s="122" t="s">
        <v>9</v>
      </c>
      <c r="E42" s="122" t="s">
        <v>200</v>
      </c>
      <c r="F42" s="220"/>
      <c r="G42" s="220"/>
      <c r="H42" s="220"/>
      <c r="I42" s="33" t="s">
        <v>208</v>
      </c>
      <c r="J42" s="33" t="s">
        <v>209</v>
      </c>
      <c r="K42" s="215"/>
      <c r="L42" s="216"/>
      <c r="M42" s="216"/>
      <c r="N42" s="217"/>
      <c r="O42" s="144"/>
    </row>
    <row r="43" spans="1:18">
      <c r="A43" s="144"/>
      <c r="B43" s="92"/>
      <c r="C43" s="129"/>
      <c r="D43" s="92"/>
      <c r="E43" s="92"/>
      <c r="F43" s="42"/>
      <c r="G43" s="42"/>
      <c r="H43" s="42"/>
      <c r="I43" s="49"/>
      <c r="J43" s="49"/>
      <c r="K43" s="227"/>
      <c r="L43" s="228"/>
      <c r="M43" s="228"/>
      <c r="N43" s="229"/>
      <c r="O43" s="144"/>
      <c r="P43" s="8"/>
    </row>
    <row r="44" spans="1:18">
      <c r="A44" s="144"/>
      <c r="B44" s="92"/>
      <c r="C44" s="129"/>
      <c r="D44" s="92"/>
      <c r="E44" s="92"/>
      <c r="F44" s="168"/>
      <c r="G44" s="168"/>
      <c r="H44" s="92"/>
      <c r="I44" s="49"/>
      <c r="J44" s="49"/>
      <c r="K44" s="227"/>
      <c r="L44" s="228"/>
      <c r="M44" s="228"/>
      <c r="N44" s="229"/>
      <c r="O44" s="144"/>
    </row>
    <row r="45" spans="1:18">
      <c r="A45" s="144"/>
      <c r="B45" s="92"/>
      <c r="C45" s="129"/>
      <c r="D45" s="169"/>
      <c r="E45" s="92"/>
      <c r="F45" s="168"/>
      <c r="G45" s="168"/>
      <c r="H45" s="92"/>
      <c r="I45" s="49"/>
      <c r="J45" s="49"/>
      <c r="K45" s="227"/>
      <c r="L45" s="228"/>
      <c r="M45" s="228"/>
      <c r="N45" s="229"/>
      <c r="O45" s="144"/>
    </row>
    <row r="46" spans="1:18">
      <c r="A46" s="144"/>
      <c r="B46" s="92"/>
      <c r="C46" s="129"/>
      <c r="D46" s="92"/>
      <c r="E46" s="92"/>
      <c r="F46" s="168"/>
      <c r="G46" s="168"/>
      <c r="H46" s="92"/>
      <c r="I46" s="49"/>
      <c r="J46" s="49"/>
      <c r="K46" s="227"/>
      <c r="L46" s="228"/>
      <c r="M46" s="228"/>
      <c r="N46" s="229"/>
      <c r="O46" s="144"/>
    </row>
    <row r="47" spans="1:18">
      <c r="A47" s="144"/>
      <c r="B47" s="92"/>
      <c r="C47" s="129"/>
      <c r="D47" s="92"/>
      <c r="E47" s="92"/>
      <c r="F47" s="168"/>
      <c r="G47" s="168"/>
      <c r="H47" s="92"/>
      <c r="I47" s="49"/>
      <c r="J47" s="49"/>
      <c r="K47" s="227"/>
      <c r="L47" s="228"/>
      <c r="M47" s="228"/>
      <c r="N47" s="229"/>
      <c r="O47" s="144"/>
    </row>
    <row r="48" spans="1:18" ht="17.25" customHeight="1">
      <c r="A48" s="144"/>
      <c r="B48" s="92"/>
      <c r="C48" s="129"/>
      <c r="D48" s="92"/>
      <c r="E48" s="92"/>
      <c r="F48" s="168"/>
      <c r="G48" s="168"/>
      <c r="H48" s="92"/>
      <c r="I48" s="49"/>
      <c r="J48" s="49"/>
      <c r="K48" s="227"/>
      <c r="L48" s="228"/>
      <c r="M48" s="228"/>
      <c r="N48" s="229"/>
      <c r="O48" s="144"/>
    </row>
    <row r="49" spans="1:15">
      <c r="A49" s="144"/>
      <c r="B49" s="92"/>
      <c r="C49" s="129"/>
      <c r="D49" s="2"/>
      <c r="E49" s="92"/>
      <c r="F49" s="168"/>
      <c r="G49" s="168"/>
      <c r="H49" s="92"/>
      <c r="I49" s="49"/>
      <c r="J49" s="49"/>
      <c r="K49" s="227"/>
      <c r="L49" s="228"/>
      <c r="M49" s="228"/>
      <c r="N49" s="229"/>
      <c r="O49" s="144"/>
    </row>
    <row r="50" spans="1:15">
      <c r="A50" s="144"/>
      <c r="B50" s="92"/>
      <c r="C50" s="129"/>
      <c r="D50" s="92"/>
      <c r="E50" s="92"/>
      <c r="F50" s="168"/>
      <c r="G50" s="168"/>
      <c r="H50" s="92"/>
      <c r="I50" s="49"/>
      <c r="J50" s="49"/>
      <c r="K50" s="227"/>
      <c r="L50" s="228"/>
      <c r="M50" s="228"/>
      <c r="N50" s="229"/>
      <c r="O50" s="144"/>
    </row>
    <row r="51" spans="1:15">
      <c r="A51" s="144"/>
      <c r="B51" s="92"/>
      <c r="C51" s="129"/>
      <c r="D51" s="92"/>
      <c r="E51" s="92"/>
      <c r="F51" s="61"/>
      <c r="G51" s="168"/>
      <c r="H51" s="92"/>
      <c r="I51" s="49"/>
      <c r="J51" s="49"/>
      <c r="K51" s="227"/>
      <c r="L51" s="228"/>
      <c r="M51" s="228"/>
      <c r="N51" s="229"/>
      <c r="O51" s="144"/>
    </row>
    <row r="52" spans="1:15">
      <c r="A52" s="144"/>
      <c r="B52" s="92"/>
      <c r="C52" s="129"/>
      <c r="D52" s="92"/>
      <c r="E52" s="92"/>
      <c r="F52" s="61"/>
      <c r="G52" s="168"/>
      <c r="H52" s="92"/>
      <c r="I52" s="49"/>
      <c r="J52" s="49"/>
      <c r="K52" s="227"/>
      <c r="L52" s="228"/>
      <c r="M52" s="228"/>
      <c r="N52" s="229"/>
      <c r="O52" s="144"/>
    </row>
    <row r="53" spans="1:15">
      <c r="A53" s="144"/>
      <c r="B53" s="92"/>
      <c r="C53" s="129"/>
      <c r="D53" s="92"/>
      <c r="E53" s="92"/>
      <c r="F53" s="61"/>
      <c r="G53" s="168"/>
      <c r="H53" s="92"/>
      <c r="I53" s="49"/>
      <c r="J53" s="49"/>
      <c r="K53" s="227"/>
      <c r="L53" s="228"/>
      <c r="M53" s="228"/>
      <c r="N53" s="229"/>
      <c r="O53" s="144"/>
    </row>
    <row r="54" spans="1:15">
      <c r="A54" s="144"/>
      <c r="B54" s="92"/>
      <c r="C54" s="129"/>
      <c r="D54" s="92"/>
      <c r="E54" s="92"/>
      <c r="F54" s="61"/>
      <c r="G54" s="168"/>
      <c r="H54" s="92"/>
      <c r="I54" s="49"/>
      <c r="J54" s="49"/>
      <c r="K54" s="227"/>
      <c r="L54" s="228"/>
      <c r="M54" s="228"/>
      <c r="N54" s="229"/>
      <c r="O54" s="144"/>
    </row>
    <row r="55" spans="1:15" ht="18" customHeight="1">
      <c r="A55" s="144"/>
      <c r="B55" s="147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7"/>
      <c r="O55" s="144"/>
    </row>
    <row r="56" spans="1:15" ht="18" customHeight="1">
      <c r="A56" s="155" t="s">
        <v>228</v>
      </c>
      <c r="B56" s="156"/>
      <c r="C56" s="155"/>
      <c r="D56" s="155"/>
      <c r="E56" s="155"/>
      <c r="F56" s="144"/>
      <c r="G56" s="144"/>
      <c r="H56" s="144"/>
      <c r="I56" s="144"/>
      <c r="J56" s="144"/>
      <c r="K56" s="144"/>
      <c r="L56" s="144"/>
      <c r="M56" s="144"/>
      <c r="N56" s="147"/>
      <c r="O56" s="144"/>
    </row>
    <row r="57" spans="1:15" ht="18" customHeight="1">
      <c r="A57" s="144"/>
      <c r="B57" s="218" t="s">
        <v>159</v>
      </c>
      <c r="C57" s="218" t="s">
        <v>181</v>
      </c>
      <c r="D57" s="209" t="s">
        <v>206</v>
      </c>
      <c r="E57" s="211"/>
      <c r="F57" s="218" t="s">
        <v>1</v>
      </c>
      <c r="G57" s="226" t="s">
        <v>2</v>
      </c>
      <c r="H57" s="250" t="s">
        <v>100</v>
      </c>
      <c r="I57" s="251"/>
      <c r="J57" s="212" t="s">
        <v>0</v>
      </c>
      <c r="K57" s="213"/>
      <c r="L57" s="213"/>
      <c r="M57" s="213"/>
      <c r="N57" s="214"/>
      <c r="O57" s="144"/>
    </row>
    <row r="58" spans="1:15" ht="18" customHeight="1">
      <c r="A58" s="144"/>
      <c r="B58" s="218"/>
      <c r="C58" s="218"/>
      <c r="D58" s="122" t="s">
        <v>9</v>
      </c>
      <c r="E58" s="122" t="s">
        <v>200</v>
      </c>
      <c r="F58" s="218"/>
      <c r="G58" s="205"/>
      <c r="H58" s="216"/>
      <c r="I58" s="217"/>
      <c r="J58" s="215"/>
      <c r="K58" s="216"/>
      <c r="L58" s="216"/>
      <c r="M58" s="216"/>
      <c r="N58" s="217"/>
      <c r="O58" s="144"/>
    </row>
    <row r="59" spans="1:15" ht="18" customHeight="1">
      <c r="A59" s="144"/>
      <c r="B59" s="92">
        <v>1</v>
      </c>
      <c r="C59" s="129"/>
      <c r="D59" s="42"/>
      <c r="E59" s="42"/>
      <c r="F59" s="92"/>
      <c r="G59" s="42"/>
      <c r="H59" s="231"/>
      <c r="I59" s="231"/>
      <c r="J59" s="230"/>
      <c r="K59" s="230"/>
      <c r="L59" s="230"/>
      <c r="M59" s="230"/>
      <c r="N59" s="230"/>
      <c r="O59" s="144"/>
    </row>
    <row r="60" spans="1:15">
      <c r="A60" s="144"/>
      <c r="B60" s="92">
        <v>2</v>
      </c>
      <c r="C60" s="129"/>
      <c r="D60" s="42"/>
      <c r="E60" s="42"/>
      <c r="F60" s="92"/>
      <c r="G60" s="42"/>
      <c r="H60" s="206"/>
      <c r="I60" s="206"/>
      <c r="J60" s="230"/>
      <c r="K60" s="230"/>
      <c r="L60" s="230"/>
      <c r="M60" s="230"/>
      <c r="N60" s="230"/>
      <c r="O60" s="171"/>
    </row>
    <row r="61" spans="1:15">
      <c r="A61" s="144"/>
      <c r="B61" s="92">
        <v>3</v>
      </c>
      <c r="C61" s="129"/>
      <c r="D61" s="42"/>
      <c r="E61" s="42"/>
      <c r="F61" s="92"/>
      <c r="G61" s="42"/>
      <c r="H61" s="196"/>
      <c r="I61" s="198"/>
      <c r="J61" s="234"/>
      <c r="K61" s="235"/>
      <c r="L61" s="235"/>
      <c r="M61" s="235"/>
      <c r="N61" s="236"/>
      <c r="O61" s="171"/>
    </row>
    <row r="62" spans="1:15">
      <c r="A62" s="144"/>
      <c r="B62" s="92">
        <v>4</v>
      </c>
      <c r="C62" s="129"/>
      <c r="D62" s="42"/>
      <c r="E62" s="42"/>
      <c r="F62" s="92"/>
      <c r="G62" s="42"/>
      <c r="H62" s="196"/>
      <c r="I62" s="198"/>
      <c r="J62" s="234"/>
      <c r="K62" s="235"/>
      <c r="L62" s="235"/>
      <c r="M62" s="235"/>
      <c r="N62" s="236"/>
      <c r="O62" s="171"/>
    </row>
    <row r="63" spans="1:15" ht="16.5" customHeight="1">
      <c r="A63" s="144"/>
      <c r="B63" s="147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51"/>
      <c r="N63" s="167"/>
      <c r="O63" s="144"/>
    </row>
    <row r="64" spans="1:15" ht="14.45" customHeight="1">
      <c r="A64" s="155" t="s">
        <v>178</v>
      </c>
      <c r="B64" s="156"/>
      <c r="C64" s="155"/>
      <c r="D64" s="155"/>
      <c r="E64" s="167"/>
      <c r="F64" s="144"/>
      <c r="G64" s="144"/>
      <c r="H64" s="144"/>
      <c r="I64" s="144"/>
      <c r="J64" s="144"/>
      <c r="K64" s="144"/>
      <c r="L64" s="144"/>
      <c r="M64" s="144"/>
      <c r="N64" s="147"/>
      <c r="O64" s="144"/>
    </row>
    <row r="65" spans="1:29" ht="14.45" customHeight="1">
      <c r="A65" s="144"/>
      <c r="B65" s="204" t="s">
        <v>159</v>
      </c>
      <c r="C65" s="204" t="s">
        <v>82</v>
      </c>
      <c r="D65" s="204" t="s">
        <v>9</v>
      </c>
      <c r="E65" s="172" t="s">
        <v>82</v>
      </c>
      <c r="F65" s="204" t="s">
        <v>1</v>
      </c>
      <c r="G65" s="209" t="s">
        <v>101</v>
      </c>
      <c r="H65" s="210"/>
      <c r="I65" s="210"/>
      <c r="J65" s="211"/>
      <c r="K65" s="212" t="s">
        <v>102</v>
      </c>
      <c r="L65" s="213"/>
      <c r="M65" s="213"/>
      <c r="N65" s="214"/>
      <c r="O65" s="144"/>
    </row>
    <row r="66" spans="1:29" ht="14.45" customHeight="1">
      <c r="A66" s="144"/>
      <c r="B66" s="205"/>
      <c r="C66" s="205"/>
      <c r="D66" s="205"/>
      <c r="E66" s="122" t="s">
        <v>11</v>
      </c>
      <c r="F66" s="205"/>
      <c r="G66" s="209" t="s">
        <v>103</v>
      </c>
      <c r="H66" s="211"/>
      <c r="I66" s="122" t="s">
        <v>104</v>
      </c>
      <c r="J66" s="122" t="s">
        <v>105</v>
      </c>
      <c r="K66" s="215"/>
      <c r="L66" s="216"/>
      <c r="M66" s="216"/>
      <c r="N66" s="217"/>
      <c r="O66" s="144"/>
    </row>
    <row r="67" spans="1:29" ht="16.5" customHeight="1">
      <c r="A67" s="144"/>
      <c r="B67" s="170"/>
      <c r="C67" s="173"/>
      <c r="D67" s="173"/>
      <c r="E67" s="173"/>
      <c r="F67" s="173"/>
      <c r="G67" s="221"/>
      <c r="H67" s="222"/>
      <c r="I67" s="174"/>
      <c r="J67" s="175"/>
      <c r="K67" s="223"/>
      <c r="L67" s="224"/>
      <c r="M67" s="224"/>
      <c r="N67" s="203"/>
      <c r="O67" s="144"/>
    </row>
    <row r="68" spans="1:29" ht="16.5" customHeight="1">
      <c r="A68" s="144"/>
      <c r="B68" s="147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51"/>
      <c r="N68" s="167"/>
      <c r="O68" s="144"/>
    </row>
    <row r="69" spans="1:29" ht="14.45" customHeight="1">
      <c r="A69" s="155" t="s">
        <v>106</v>
      </c>
      <c r="B69" s="156"/>
      <c r="C69" s="155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7"/>
      <c r="O69" s="144"/>
    </row>
    <row r="70" spans="1:29" ht="14.45" customHeight="1">
      <c r="A70" s="144"/>
      <c r="B70" s="204" t="s">
        <v>159</v>
      </c>
      <c r="C70" s="204" t="s">
        <v>82</v>
      </c>
      <c r="D70" s="204" t="s">
        <v>9</v>
      </c>
      <c r="E70" s="172" t="s">
        <v>82</v>
      </c>
      <c r="F70" s="204" t="s">
        <v>1</v>
      </c>
      <c r="G70" s="225" t="s">
        <v>80</v>
      </c>
      <c r="H70" s="213"/>
      <c r="I70" s="213"/>
      <c r="J70" s="214"/>
      <c r="K70" s="212" t="s">
        <v>0</v>
      </c>
      <c r="L70" s="213"/>
      <c r="M70" s="213"/>
      <c r="N70" s="214"/>
      <c r="O70" s="144"/>
    </row>
    <row r="71" spans="1:29" ht="14.45" customHeight="1">
      <c r="A71" s="144"/>
      <c r="B71" s="205"/>
      <c r="C71" s="205"/>
      <c r="D71" s="205"/>
      <c r="E71" s="122" t="s">
        <v>11</v>
      </c>
      <c r="F71" s="205"/>
      <c r="G71" s="215"/>
      <c r="H71" s="216"/>
      <c r="I71" s="216"/>
      <c r="J71" s="217"/>
      <c r="K71" s="215"/>
      <c r="L71" s="216"/>
      <c r="M71" s="216"/>
      <c r="N71" s="217"/>
      <c r="O71" s="144"/>
    </row>
    <row r="72" spans="1:29" ht="15" customHeight="1">
      <c r="A72" s="144"/>
      <c r="B72" s="133">
        <v>1</v>
      </c>
      <c r="C72" s="133"/>
      <c r="D72" s="133"/>
      <c r="E72" s="133"/>
      <c r="F72" s="133"/>
      <c r="G72" s="196"/>
      <c r="H72" s="197"/>
      <c r="I72" s="197"/>
      <c r="J72" s="198"/>
      <c r="K72" s="196"/>
      <c r="L72" s="197"/>
      <c r="M72" s="197"/>
      <c r="N72" s="198"/>
      <c r="O72" s="144"/>
    </row>
    <row r="73" spans="1:29" ht="15" customHeight="1">
      <c r="A73" s="144"/>
      <c r="B73" s="133">
        <v>2</v>
      </c>
      <c r="C73" s="133"/>
      <c r="D73" s="133"/>
      <c r="E73" s="133"/>
      <c r="F73" s="133"/>
      <c r="G73" s="196"/>
      <c r="H73" s="197"/>
      <c r="I73" s="197"/>
      <c r="J73" s="198"/>
      <c r="K73" s="196"/>
      <c r="L73" s="197"/>
      <c r="M73" s="197"/>
      <c r="N73" s="198"/>
      <c r="O73" s="144"/>
    </row>
    <row r="74" spans="1:29" ht="15" customHeight="1">
      <c r="A74" s="144"/>
      <c r="B74" s="2">
        <v>3</v>
      </c>
      <c r="C74" s="133"/>
      <c r="D74" s="133"/>
      <c r="E74" s="133"/>
      <c r="F74" s="133"/>
      <c r="G74" s="196"/>
      <c r="H74" s="197"/>
      <c r="I74" s="197"/>
      <c r="J74" s="198"/>
      <c r="K74" s="196"/>
      <c r="L74" s="197"/>
      <c r="M74" s="197"/>
      <c r="N74" s="198"/>
      <c r="O74" s="144"/>
      <c r="P74" s="167"/>
      <c r="Q74" s="167"/>
      <c r="R74" s="167"/>
      <c r="S74" s="167"/>
      <c r="T74" s="167"/>
      <c r="U74" s="167"/>
      <c r="V74" s="151"/>
      <c r="W74" s="151"/>
      <c r="X74" s="151"/>
      <c r="Y74" s="151"/>
      <c r="Z74" s="151"/>
      <c r="AA74" s="151"/>
      <c r="AB74" s="151"/>
      <c r="AC74" s="151"/>
    </row>
    <row r="75" spans="1:29" s="151" customFormat="1" ht="15" customHeight="1">
      <c r="B75" s="133">
        <v>4</v>
      </c>
      <c r="C75" s="133"/>
      <c r="D75" s="133"/>
      <c r="E75" s="133"/>
      <c r="F75" s="133"/>
      <c r="G75" s="196"/>
      <c r="H75" s="197"/>
      <c r="I75" s="197"/>
      <c r="J75" s="198"/>
      <c r="K75" s="196"/>
      <c r="L75" s="197"/>
      <c r="M75" s="197"/>
      <c r="N75" s="198"/>
      <c r="P75" s="167"/>
      <c r="Q75" s="167"/>
      <c r="R75" s="167"/>
      <c r="S75" s="167"/>
      <c r="T75" s="167"/>
      <c r="U75" s="167"/>
    </row>
    <row r="76" spans="1:29" s="151" customFormat="1" ht="15" customHeight="1">
      <c r="B76" s="133">
        <v>5</v>
      </c>
      <c r="C76" s="133"/>
      <c r="D76" s="133"/>
      <c r="E76" s="133"/>
      <c r="F76" s="133"/>
      <c r="G76" s="196"/>
      <c r="H76" s="197"/>
      <c r="I76" s="197"/>
      <c r="J76" s="198"/>
      <c r="K76" s="196"/>
      <c r="L76" s="197"/>
      <c r="M76" s="197"/>
      <c r="N76" s="198"/>
      <c r="P76" s="2"/>
      <c r="Q76" s="2"/>
      <c r="R76" s="2"/>
      <c r="S76" s="2"/>
      <c r="T76" s="2"/>
      <c r="U76" s="2"/>
      <c r="V76" s="6"/>
      <c r="W76" s="6"/>
      <c r="X76" s="6"/>
      <c r="Y76" s="6"/>
      <c r="Z76" s="6"/>
      <c r="AA76" s="6"/>
      <c r="AB76" s="6"/>
      <c r="AC76" s="6"/>
    </row>
    <row r="77" spans="1:29" ht="15" customHeight="1">
      <c r="A77" s="144"/>
      <c r="B77" s="133">
        <v>6</v>
      </c>
      <c r="C77" s="133"/>
      <c r="D77" s="133"/>
      <c r="E77" s="176"/>
      <c r="F77" s="133"/>
      <c r="G77" s="199"/>
      <c r="H77" s="200"/>
      <c r="I77" s="200"/>
      <c r="J77" s="201"/>
      <c r="K77" s="199"/>
      <c r="L77" s="200"/>
      <c r="M77" s="200"/>
      <c r="N77" s="201"/>
      <c r="O77" s="144"/>
    </row>
    <row r="78" spans="1:29" ht="15" customHeight="1">
      <c r="A78" s="144"/>
      <c r="B78" s="133">
        <v>7</v>
      </c>
      <c r="C78" s="133"/>
      <c r="D78" s="133"/>
      <c r="E78" s="176"/>
      <c r="F78" s="133"/>
      <c r="G78" s="199"/>
      <c r="H78" s="200"/>
      <c r="I78" s="200"/>
      <c r="J78" s="201"/>
      <c r="K78" s="199"/>
      <c r="L78" s="200"/>
      <c r="M78" s="200"/>
      <c r="N78" s="201"/>
      <c r="O78" s="144"/>
    </row>
    <row r="79" spans="1:29" ht="15" customHeight="1">
      <c r="A79" s="144"/>
      <c r="B79" s="133">
        <v>8</v>
      </c>
      <c r="C79" s="133"/>
      <c r="D79" s="133"/>
      <c r="E79" s="176"/>
      <c r="F79" s="133"/>
      <c r="G79" s="199"/>
      <c r="H79" s="200"/>
      <c r="I79" s="200"/>
      <c r="J79" s="201"/>
      <c r="K79" s="199"/>
      <c r="L79" s="200"/>
      <c r="M79" s="200"/>
      <c r="N79" s="201"/>
      <c r="O79" s="144"/>
    </row>
    <row r="80" spans="1:29" ht="15" customHeight="1">
      <c r="A80" s="144"/>
      <c r="B80" s="2">
        <v>9</v>
      </c>
      <c r="C80" s="133"/>
      <c r="D80" s="133"/>
      <c r="E80" s="176"/>
      <c r="F80" s="133"/>
      <c r="G80" s="199"/>
      <c r="H80" s="200"/>
      <c r="I80" s="200"/>
      <c r="J80" s="201"/>
      <c r="K80" s="199"/>
      <c r="L80" s="200"/>
      <c r="M80" s="200"/>
      <c r="N80" s="200"/>
      <c r="O80" s="144"/>
    </row>
    <row r="81" spans="1:29" ht="15" customHeight="1">
      <c r="A81" s="144"/>
      <c r="B81" s="133">
        <v>10</v>
      </c>
      <c r="C81" s="133"/>
      <c r="D81" s="133"/>
      <c r="E81" s="133"/>
      <c r="F81" s="133"/>
      <c r="G81" s="199"/>
      <c r="H81" s="200"/>
      <c r="I81" s="200"/>
      <c r="J81" s="201"/>
      <c r="K81" s="199"/>
      <c r="L81" s="200"/>
      <c r="M81" s="200"/>
      <c r="N81" s="201"/>
      <c r="O81" s="144"/>
    </row>
    <row r="82" spans="1:29" ht="15" customHeight="1">
      <c r="A82" s="144"/>
      <c r="B82" s="133">
        <v>11</v>
      </c>
      <c r="C82" s="133"/>
      <c r="D82" s="133"/>
      <c r="E82" s="176"/>
      <c r="F82" s="133"/>
      <c r="G82" s="196"/>
      <c r="H82" s="197"/>
      <c r="I82" s="197"/>
      <c r="J82" s="198"/>
      <c r="K82" s="252"/>
      <c r="L82" s="253"/>
      <c r="M82" s="253"/>
      <c r="N82" s="254"/>
      <c r="O82" s="144"/>
    </row>
    <row r="83" spans="1:29" ht="15" customHeight="1">
      <c r="A83" s="144"/>
      <c r="B83" s="133">
        <v>12</v>
      </c>
      <c r="C83" s="133"/>
      <c r="D83" s="133"/>
      <c r="E83" s="133"/>
      <c r="F83" s="133"/>
      <c r="G83" s="196"/>
      <c r="H83" s="197"/>
      <c r="I83" s="197"/>
      <c r="J83" s="198"/>
      <c r="K83" s="196"/>
      <c r="L83" s="197"/>
      <c r="M83" s="197"/>
      <c r="N83" s="197"/>
      <c r="O83" s="144"/>
    </row>
    <row r="84" spans="1:29" ht="15" customHeight="1">
      <c r="A84" s="151"/>
      <c r="B84" s="133">
        <v>13</v>
      </c>
      <c r="C84" s="133"/>
      <c r="D84" s="133"/>
      <c r="E84" s="133"/>
      <c r="F84" s="133"/>
      <c r="G84" s="196"/>
      <c r="H84" s="197"/>
      <c r="I84" s="197"/>
      <c r="J84" s="198"/>
      <c r="K84" s="196"/>
      <c r="L84" s="197"/>
      <c r="M84" s="197"/>
      <c r="N84" s="198"/>
      <c r="O84" s="144"/>
    </row>
    <row r="85" spans="1:29" ht="15" customHeight="1">
      <c r="A85" s="144"/>
      <c r="B85" s="133">
        <v>14</v>
      </c>
      <c r="C85" s="133"/>
      <c r="D85" s="133"/>
      <c r="E85" s="133"/>
      <c r="F85" s="133"/>
      <c r="G85" s="196"/>
      <c r="H85" s="197"/>
      <c r="I85" s="197"/>
      <c r="J85" s="198"/>
      <c r="K85" s="196"/>
      <c r="L85" s="197"/>
      <c r="M85" s="197"/>
      <c r="N85" s="198"/>
      <c r="O85" s="144"/>
    </row>
    <row r="86" spans="1:29" ht="15" customHeight="1">
      <c r="A86" s="144"/>
      <c r="B86" s="133">
        <v>15</v>
      </c>
      <c r="C86" s="42"/>
      <c r="D86" s="42"/>
      <c r="E86" s="42"/>
      <c r="F86" s="42"/>
      <c r="G86" s="196"/>
      <c r="H86" s="197"/>
      <c r="I86" s="197"/>
      <c r="J86" s="198"/>
      <c r="K86" s="196"/>
      <c r="L86" s="197"/>
      <c r="M86" s="197"/>
      <c r="N86" s="198"/>
      <c r="O86" s="144"/>
    </row>
    <row r="87" spans="1:29" ht="15" customHeight="1">
      <c r="A87" s="144"/>
      <c r="B87" s="133">
        <v>16</v>
      </c>
      <c r="C87" s="42"/>
      <c r="D87" s="42"/>
      <c r="E87" s="42"/>
      <c r="F87" s="42"/>
      <c r="G87" s="196"/>
      <c r="H87" s="197"/>
      <c r="I87" s="197"/>
      <c r="J87" s="198"/>
      <c r="K87" s="196"/>
      <c r="L87" s="197"/>
      <c r="M87" s="197"/>
      <c r="N87" s="197"/>
      <c r="O87" s="144"/>
      <c r="P87" s="167"/>
      <c r="Q87" s="167"/>
      <c r="R87" s="167"/>
      <c r="S87" s="167"/>
      <c r="T87" s="167"/>
      <c r="U87" s="167"/>
      <c r="V87" s="151"/>
      <c r="W87" s="151"/>
      <c r="X87" s="151"/>
      <c r="Y87" s="151"/>
      <c r="Z87" s="151"/>
      <c r="AA87" s="151"/>
      <c r="AB87" s="151"/>
      <c r="AC87" s="151"/>
    </row>
    <row r="88" spans="1:29" s="151" customFormat="1" ht="15" customHeight="1">
      <c r="B88" s="2">
        <v>17</v>
      </c>
      <c r="C88" s="133"/>
      <c r="D88" s="42"/>
      <c r="E88" s="42"/>
      <c r="F88" s="42"/>
      <c r="G88" s="196"/>
      <c r="H88" s="197"/>
      <c r="I88" s="197"/>
      <c r="J88" s="198"/>
      <c r="K88" s="196"/>
      <c r="L88" s="197"/>
      <c r="M88" s="197"/>
      <c r="N88" s="198"/>
      <c r="P88" s="167"/>
      <c r="Q88" s="167"/>
      <c r="R88" s="167"/>
      <c r="S88" s="167"/>
      <c r="T88" s="167"/>
      <c r="U88" s="167"/>
    </row>
    <row r="89" spans="1:29" s="151" customFormat="1" ht="15" customHeight="1">
      <c r="B89" s="133">
        <v>18</v>
      </c>
      <c r="C89" s="42"/>
      <c r="D89" s="42"/>
      <c r="E89" s="42"/>
      <c r="F89" s="42"/>
      <c r="G89" s="196"/>
      <c r="H89" s="197"/>
      <c r="I89" s="197"/>
      <c r="J89" s="198"/>
      <c r="K89" s="196"/>
      <c r="L89" s="197"/>
      <c r="M89" s="197"/>
      <c r="N89" s="198"/>
      <c r="P89" s="2"/>
      <c r="Q89" s="2"/>
      <c r="R89" s="2"/>
      <c r="S89" s="2"/>
      <c r="T89" s="2"/>
      <c r="U89" s="2"/>
      <c r="V89" s="6"/>
      <c r="W89" s="6"/>
      <c r="X89" s="6"/>
      <c r="Y89" s="6"/>
      <c r="Z89" s="6"/>
      <c r="AA89" s="6"/>
      <c r="AB89" s="6"/>
      <c r="AC89" s="6"/>
    </row>
    <row r="90" spans="1:29" ht="15" customHeight="1">
      <c r="A90" s="144"/>
      <c r="B90" s="133">
        <v>19</v>
      </c>
      <c r="C90" s="42"/>
      <c r="D90" s="42"/>
      <c r="E90" s="42"/>
      <c r="F90" s="42"/>
      <c r="G90" s="196"/>
      <c r="H90" s="197"/>
      <c r="I90" s="197"/>
      <c r="J90" s="198"/>
      <c r="K90" s="196"/>
      <c r="L90" s="197"/>
      <c r="M90" s="197"/>
      <c r="N90" s="197"/>
      <c r="O90" s="144"/>
      <c r="P90" s="167"/>
      <c r="Q90" s="167"/>
      <c r="R90" s="167"/>
      <c r="S90" s="167"/>
      <c r="T90" s="167"/>
      <c r="U90" s="167"/>
      <c r="V90" s="151"/>
      <c r="W90" s="151"/>
      <c r="X90" s="151"/>
      <c r="Y90" s="151"/>
      <c r="Z90" s="151"/>
      <c r="AA90" s="151"/>
      <c r="AB90" s="151"/>
      <c r="AC90" s="151"/>
    </row>
    <row r="91" spans="1:29" s="151" customFormat="1" ht="15" customHeight="1">
      <c r="B91" s="133">
        <v>20</v>
      </c>
      <c r="C91" s="47"/>
      <c r="D91" s="42"/>
      <c r="E91" s="42"/>
      <c r="F91" s="42"/>
      <c r="G91" s="196"/>
      <c r="H91" s="197"/>
      <c r="I91" s="197"/>
      <c r="J91" s="198"/>
      <c r="K91" s="196"/>
      <c r="L91" s="197"/>
      <c r="M91" s="197"/>
      <c r="N91" s="198"/>
      <c r="P91" s="167"/>
      <c r="Q91" s="167"/>
      <c r="R91" s="167"/>
      <c r="S91" s="167"/>
      <c r="T91" s="167"/>
      <c r="U91" s="167"/>
    </row>
    <row r="92" spans="1:29" ht="16.5" customHeight="1">
      <c r="A92" s="144"/>
      <c r="B92" s="147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7"/>
      <c r="O92" s="144"/>
    </row>
    <row r="93" spans="1:29" ht="18" customHeight="1">
      <c r="A93" s="144"/>
      <c r="B93" s="147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7"/>
      <c r="O93" s="144"/>
    </row>
    <row r="94" spans="1:29" ht="18" customHeight="1">
      <c r="A94" s="219" t="str">
        <f>"6. 파견 현황 : "&amp;COUNTIF('★구성원 현황(1월)'!G:G,"파견")&amp;"명"</f>
        <v>6. 파견 현황 : 0명</v>
      </c>
      <c r="B94" s="219"/>
      <c r="C94" s="219"/>
      <c r="D94" s="219"/>
      <c r="E94" s="219"/>
      <c r="F94" s="144"/>
      <c r="G94" s="144"/>
      <c r="H94" s="144"/>
      <c r="I94" s="144"/>
      <c r="J94" s="144"/>
      <c r="K94" s="144"/>
      <c r="L94" s="144"/>
      <c r="M94" s="144"/>
      <c r="N94" s="147"/>
      <c r="O94" s="144"/>
    </row>
    <row r="95" spans="1:29" ht="18" customHeight="1">
      <c r="A95" s="144"/>
      <c r="B95" s="204" t="s">
        <v>159</v>
      </c>
      <c r="C95" s="204" t="s">
        <v>181</v>
      </c>
      <c r="D95" s="204" t="s">
        <v>1</v>
      </c>
      <c r="E95" s="204" t="s">
        <v>220</v>
      </c>
      <c r="F95" s="212" t="s">
        <v>207</v>
      </c>
      <c r="G95" s="214"/>
      <c r="H95" s="220" t="s">
        <v>193</v>
      </c>
      <c r="I95" s="220"/>
      <c r="J95" s="220"/>
      <c r="K95" s="220" t="s">
        <v>0</v>
      </c>
      <c r="L95" s="220"/>
      <c r="M95" s="220"/>
      <c r="N95" s="220"/>
      <c r="P95" s="6"/>
      <c r="Q95" s="6"/>
      <c r="R95" s="6"/>
      <c r="S95" s="6"/>
      <c r="T95" s="6"/>
      <c r="U95" s="6"/>
    </row>
    <row r="96" spans="1:29" ht="18" customHeight="1">
      <c r="A96" s="144"/>
      <c r="B96" s="205"/>
      <c r="C96" s="205"/>
      <c r="D96" s="205"/>
      <c r="E96" s="205"/>
      <c r="F96" s="215"/>
      <c r="G96" s="217"/>
      <c r="H96" s="150" t="s">
        <v>171</v>
      </c>
      <c r="I96" s="150" t="s">
        <v>9</v>
      </c>
      <c r="J96" s="33" t="s">
        <v>200</v>
      </c>
      <c r="K96" s="220"/>
      <c r="L96" s="220"/>
      <c r="M96" s="220"/>
      <c r="N96" s="220"/>
      <c r="P96" s="6"/>
      <c r="Q96" s="6"/>
      <c r="R96" s="6"/>
      <c r="S96" s="6"/>
      <c r="T96" s="6"/>
      <c r="U96" s="6"/>
    </row>
    <row r="97" spans="1:21" ht="18" customHeight="1">
      <c r="A97" s="144"/>
      <c r="B97" s="92">
        <f>COLUMN($A$1)</f>
        <v>1</v>
      </c>
      <c r="C97" s="129"/>
      <c r="D97" s="92"/>
      <c r="E97" s="92"/>
      <c r="F97" s="202"/>
      <c r="G97" s="203"/>
      <c r="H97" s="42"/>
      <c r="I97" s="92"/>
      <c r="J97" s="92"/>
      <c r="K97" s="207"/>
      <c r="L97" s="208"/>
      <c r="M97" s="208"/>
      <c r="N97" s="208"/>
      <c r="P97" s="6"/>
      <c r="Q97" s="6"/>
      <c r="R97" s="6"/>
      <c r="S97" s="6"/>
      <c r="T97" s="6"/>
      <c r="U97" s="6"/>
    </row>
    <row r="98" spans="1:21" ht="18" customHeight="1">
      <c r="A98" s="144"/>
      <c r="B98" s="92">
        <f>B97+1</f>
        <v>2</v>
      </c>
      <c r="C98" s="129"/>
      <c r="D98" s="92"/>
      <c r="E98" s="92"/>
      <c r="F98" s="202"/>
      <c r="G98" s="203"/>
      <c r="H98" s="42"/>
      <c r="I98" s="92"/>
      <c r="J98" s="92"/>
      <c r="K98" s="207"/>
      <c r="L98" s="208"/>
      <c r="M98" s="208"/>
      <c r="N98" s="208"/>
      <c r="P98" s="6"/>
      <c r="Q98" s="6"/>
      <c r="R98" s="6"/>
      <c r="S98" s="6"/>
      <c r="T98" s="6"/>
      <c r="U98" s="6"/>
    </row>
    <row r="99" spans="1:21" ht="18" customHeight="1">
      <c r="A99" s="144"/>
      <c r="B99" s="92">
        <f t="shared" ref="B99:B102" si="0">B98+1</f>
        <v>3</v>
      </c>
      <c r="C99" s="129"/>
      <c r="D99" s="92"/>
      <c r="E99" s="92"/>
      <c r="F99" s="202"/>
      <c r="G99" s="203"/>
      <c r="H99" s="42"/>
      <c r="I99" s="92"/>
      <c r="J99" s="92"/>
      <c r="K99" s="207"/>
      <c r="L99" s="208"/>
      <c r="M99" s="208"/>
      <c r="N99" s="208"/>
      <c r="P99" s="6"/>
      <c r="Q99" s="6"/>
      <c r="R99" s="6"/>
      <c r="S99" s="6"/>
      <c r="T99" s="6"/>
      <c r="U99" s="6"/>
    </row>
    <row r="100" spans="1:21" ht="18" customHeight="1">
      <c r="A100" s="144"/>
      <c r="B100" s="92">
        <f t="shared" si="0"/>
        <v>4</v>
      </c>
      <c r="C100" s="129"/>
      <c r="D100" s="92"/>
      <c r="E100" s="92"/>
      <c r="F100" s="202"/>
      <c r="G100" s="203"/>
      <c r="H100" s="42"/>
      <c r="I100" s="92"/>
      <c r="J100" s="92"/>
      <c r="K100" s="207"/>
      <c r="L100" s="208"/>
      <c r="M100" s="208"/>
      <c r="N100" s="208"/>
      <c r="P100" s="6"/>
      <c r="Q100" s="6"/>
      <c r="R100" s="6"/>
      <c r="S100" s="6"/>
      <c r="T100" s="6"/>
      <c r="U100" s="6"/>
    </row>
    <row r="101" spans="1:21" ht="18" customHeight="1">
      <c r="A101" s="144"/>
      <c r="B101" s="92">
        <f t="shared" si="0"/>
        <v>5</v>
      </c>
      <c r="C101" s="129"/>
      <c r="D101" s="92"/>
      <c r="E101" s="92"/>
      <c r="F101" s="202"/>
      <c r="G101" s="203"/>
      <c r="H101" s="42"/>
      <c r="I101" s="92"/>
      <c r="J101" s="92"/>
      <c r="K101" s="207"/>
      <c r="L101" s="208"/>
      <c r="M101" s="208"/>
      <c r="N101" s="208"/>
      <c r="P101" s="6"/>
      <c r="Q101" s="6"/>
      <c r="R101" s="6"/>
      <c r="S101" s="6"/>
      <c r="T101" s="6"/>
      <c r="U101" s="6"/>
    </row>
    <row r="102" spans="1:21" ht="18" customHeight="1">
      <c r="A102" s="144"/>
      <c r="B102" s="92">
        <f t="shared" si="0"/>
        <v>6</v>
      </c>
      <c r="C102" s="129"/>
      <c r="D102" s="92"/>
      <c r="E102" s="92"/>
      <c r="F102" s="202"/>
      <c r="G102" s="203"/>
      <c r="H102" s="42"/>
      <c r="I102" s="92"/>
      <c r="J102" s="92"/>
      <c r="K102" s="207"/>
      <c r="L102" s="208"/>
      <c r="M102" s="208"/>
      <c r="N102" s="208"/>
      <c r="P102" s="6"/>
      <c r="Q102" s="6"/>
      <c r="R102" s="6"/>
      <c r="S102" s="6"/>
      <c r="T102" s="6"/>
      <c r="U102" s="6"/>
    </row>
    <row r="103" spans="1:21">
      <c r="O103" s="144"/>
    </row>
    <row r="104" spans="1:21">
      <c r="O104" s="144"/>
    </row>
    <row r="105" spans="1:21">
      <c r="O105" s="144"/>
    </row>
    <row r="106" spans="1:21">
      <c r="O106" s="144"/>
    </row>
    <row r="107" spans="1:21">
      <c r="O107" s="144"/>
    </row>
    <row r="108" spans="1:21">
      <c r="O108" s="144"/>
    </row>
    <row r="109" spans="1:21">
      <c r="O109" s="144"/>
    </row>
  </sheetData>
  <mergeCells count="185">
    <mergeCell ref="K53:N53"/>
    <mergeCell ref="K54:N54"/>
    <mergeCell ref="G90:J90"/>
    <mergeCell ref="K90:N90"/>
    <mergeCell ref="F100:G100"/>
    <mergeCell ref="K95:N96"/>
    <mergeCell ref="K97:N97"/>
    <mergeCell ref="K98:N98"/>
    <mergeCell ref="K99:N99"/>
    <mergeCell ref="K100:N100"/>
    <mergeCell ref="G84:J84"/>
    <mergeCell ref="G83:J83"/>
    <mergeCell ref="G76:J76"/>
    <mergeCell ref="K74:N74"/>
    <mergeCell ref="G72:J72"/>
    <mergeCell ref="G77:J77"/>
    <mergeCell ref="G80:J80"/>
    <mergeCell ref="K83:N83"/>
    <mergeCell ref="K80:N80"/>
    <mergeCell ref="G79:J79"/>
    <mergeCell ref="H57:I58"/>
    <mergeCell ref="J62:N62"/>
    <mergeCell ref="H62:I62"/>
    <mergeCell ref="K82:N82"/>
    <mergeCell ref="B19:B20"/>
    <mergeCell ref="C19:C20"/>
    <mergeCell ref="D19:E19"/>
    <mergeCell ref="D25:E25"/>
    <mergeCell ref="F25:F26"/>
    <mergeCell ref="G25:I25"/>
    <mergeCell ref="I19:J19"/>
    <mergeCell ref="B41:B42"/>
    <mergeCell ref="C25:C26"/>
    <mergeCell ref="B25:B26"/>
    <mergeCell ref="B37:B38"/>
    <mergeCell ref="B32:B33"/>
    <mergeCell ref="D32:E32"/>
    <mergeCell ref="C32:C33"/>
    <mergeCell ref="C37:C38"/>
    <mergeCell ref="F41:F42"/>
    <mergeCell ref="D41:E41"/>
    <mergeCell ref="J25:K26"/>
    <mergeCell ref="F32:F33"/>
    <mergeCell ref="K19:K20"/>
    <mergeCell ref="D37:E37"/>
    <mergeCell ref="F37:F38"/>
    <mergeCell ref="G37:I38"/>
    <mergeCell ref="C41:C42"/>
    <mergeCell ref="L34:N34"/>
    <mergeCell ref="F19:F20"/>
    <mergeCell ref="G32:I32"/>
    <mergeCell ref="H26:I26"/>
    <mergeCell ref="L21:N21"/>
    <mergeCell ref="L19:N20"/>
    <mergeCell ref="G19:G20"/>
    <mergeCell ref="L25:L26"/>
    <mergeCell ref="J32:J33"/>
    <mergeCell ref="K32:K33"/>
    <mergeCell ref="L32:N33"/>
    <mergeCell ref="M25:N26"/>
    <mergeCell ref="H19:H20"/>
    <mergeCell ref="M29:N29"/>
    <mergeCell ref="M27:N27"/>
    <mergeCell ref="M28:N28"/>
    <mergeCell ref="B14:B15"/>
    <mergeCell ref="C14:C15"/>
    <mergeCell ref="A1:N1"/>
    <mergeCell ref="C4:C5"/>
    <mergeCell ref="F4:F5"/>
    <mergeCell ref="G4:G5"/>
    <mergeCell ref="H4:H5"/>
    <mergeCell ref="K4:K5"/>
    <mergeCell ref="I4:I5"/>
    <mergeCell ref="J4:J5"/>
    <mergeCell ref="L4:L5"/>
    <mergeCell ref="B4:B5"/>
    <mergeCell ref="D4:E4"/>
    <mergeCell ref="N4:N5"/>
    <mergeCell ref="M4:M5"/>
    <mergeCell ref="L37:N38"/>
    <mergeCell ref="J37:K37"/>
    <mergeCell ref="M9:M10"/>
    <mergeCell ref="B9:B10"/>
    <mergeCell ref="N9:N10"/>
    <mergeCell ref="J9:J10"/>
    <mergeCell ref="C9:C10"/>
    <mergeCell ref="J14:J15"/>
    <mergeCell ref="K9:K10"/>
    <mergeCell ref="L9:L10"/>
    <mergeCell ref="L14:L15"/>
    <mergeCell ref="H14:H15"/>
    <mergeCell ref="D14:E14"/>
    <mergeCell ref="F14:F15"/>
    <mergeCell ref="G9:G10"/>
    <mergeCell ref="H9:H10"/>
    <mergeCell ref="I9:I10"/>
    <mergeCell ref="F9:F10"/>
    <mergeCell ref="D9:E9"/>
    <mergeCell ref="G14:G15"/>
    <mergeCell ref="M14:M15"/>
    <mergeCell ref="N14:N15"/>
    <mergeCell ref="I14:I15"/>
    <mergeCell ref="K14:K15"/>
    <mergeCell ref="G41:G42"/>
    <mergeCell ref="B57:B58"/>
    <mergeCell ref="F57:F58"/>
    <mergeCell ref="C65:C66"/>
    <mergeCell ref="D65:D66"/>
    <mergeCell ref="D57:E57"/>
    <mergeCell ref="G57:G58"/>
    <mergeCell ref="K45:N45"/>
    <mergeCell ref="K46:N46"/>
    <mergeCell ref="K47:N47"/>
    <mergeCell ref="K48:N48"/>
    <mergeCell ref="K49:N49"/>
    <mergeCell ref="K50:N50"/>
    <mergeCell ref="J60:N60"/>
    <mergeCell ref="H59:I59"/>
    <mergeCell ref="K43:N43"/>
    <mergeCell ref="K44:N44"/>
    <mergeCell ref="H41:H42"/>
    <mergeCell ref="I41:J41"/>
    <mergeCell ref="K41:N42"/>
    <mergeCell ref="J59:N59"/>
    <mergeCell ref="K52:N52"/>
    <mergeCell ref="K51:N51"/>
    <mergeCell ref="J61:N61"/>
    <mergeCell ref="K102:N102"/>
    <mergeCell ref="K101:N101"/>
    <mergeCell ref="B65:B66"/>
    <mergeCell ref="G65:J65"/>
    <mergeCell ref="K65:N66"/>
    <mergeCell ref="G66:H66"/>
    <mergeCell ref="B70:B71"/>
    <mergeCell ref="C70:C71"/>
    <mergeCell ref="C57:C58"/>
    <mergeCell ref="F65:F66"/>
    <mergeCell ref="F102:G102"/>
    <mergeCell ref="A94:E94"/>
    <mergeCell ref="F98:G98"/>
    <mergeCell ref="B95:B96"/>
    <mergeCell ref="C95:C96"/>
    <mergeCell ref="E95:E96"/>
    <mergeCell ref="F95:G96"/>
    <mergeCell ref="H95:J95"/>
    <mergeCell ref="F97:G97"/>
    <mergeCell ref="J57:N58"/>
    <mergeCell ref="G67:H67"/>
    <mergeCell ref="K67:N67"/>
    <mergeCell ref="G70:J71"/>
    <mergeCell ref="K70:N71"/>
    <mergeCell ref="F101:G101"/>
    <mergeCell ref="G89:J89"/>
    <mergeCell ref="K84:N84"/>
    <mergeCell ref="D95:D96"/>
    <mergeCell ref="F99:G99"/>
    <mergeCell ref="H60:I60"/>
    <mergeCell ref="G87:J87"/>
    <mergeCell ref="K86:N86"/>
    <mergeCell ref="D70:D71"/>
    <mergeCell ref="F70:F71"/>
    <mergeCell ref="K85:N85"/>
    <mergeCell ref="K79:N79"/>
    <mergeCell ref="G86:J86"/>
    <mergeCell ref="G85:J85"/>
    <mergeCell ref="G82:J82"/>
    <mergeCell ref="K91:N91"/>
    <mergeCell ref="K87:N87"/>
    <mergeCell ref="G88:J88"/>
    <mergeCell ref="G91:J91"/>
    <mergeCell ref="K88:N88"/>
    <mergeCell ref="K89:N89"/>
    <mergeCell ref="K81:N81"/>
    <mergeCell ref="G81:J81"/>
    <mergeCell ref="H61:I61"/>
    <mergeCell ref="K72:N72"/>
    <mergeCell ref="K78:N78"/>
    <mergeCell ref="G75:J75"/>
    <mergeCell ref="G73:J73"/>
    <mergeCell ref="K73:N73"/>
    <mergeCell ref="G74:J74"/>
    <mergeCell ref="K76:N76"/>
    <mergeCell ref="K77:N77"/>
    <mergeCell ref="K75:N75"/>
    <mergeCell ref="G78:J78"/>
  </mergeCells>
  <phoneticPr fontId="1" type="noConversion"/>
  <conditionalFormatting sqref="D97:D177">
    <cfRule type="duplicateValues" dxfId="7820" priority="9431987"/>
  </conditionalFormatting>
  <conditionalFormatting sqref="D105:D106 D111:D112 D135:D136 D138:D145 D147:D153 D133 D119:D125 D131 D97:D103">
    <cfRule type="duplicateValues" dxfId="7819" priority="8936583"/>
  </conditionalFormatting>
  <conditionalFormatting sqref="F21">
    <cfRule type="duplicateValues" dxfId="7818" priority="9380561"/>
    <cfRule type="duplicateValues" dxfId="7817" priority="9380562"/>
  </conditionalFormatting>
  <conditionalFormatting sqref="F51:F54">
    <cfRule type="expression" dxfId="7816" priority="9471986">
      <formula>$F343="해외파견"</formula>
    </cfRule>
    <cfRule type="expression" dxfId="7815" priority="9472016">
      <formula>$I51="휴직"</formula>
    </cfRule>
    <cfRule type="expression" dxfId="7814" priority="1282">
      <formula>$S51="계약직"</formula>
    </cfRule>
    <cfRule type="expression" dxfId="7813" priority="9472015">
      <formula>$I51="협력파견"</formula>
    </cfRule>
    <cfRule type="expression" dxfId="7812" priority="9472014">
      <formula>$I51="휴직"</formula>
    </cfRule>
    <cfRule type="expression" dxfId="7811" priority="9472013">
      <formula>$I51="파견"</formula>
    </cfRule>
    <cfRule type="expression" dxfId="7810" priority="9472012">
      <formula>$I51="해외파견"</formula>
    </cfRule>
    <cfRule type="expression" dxfId="7809" priority="9472011">
      <formula>$F355="파견"</formula>
    </cfRule>
    <cfRule type="expression" dxfId="7808" priority="9472010">
      <formula>$F355="해외파견"</formula>
    </cfRule>
    <cfRule type="expression" dxfId="7807" priority="9472006">
      <formula>$I51="파견"</formula>
    </cfRule>
    <cfRule type="expression" dxfId="7806" priority="9472009">
      <formula>#REF!="협력파견"</formula>
    </cfRule>
    <cfRule type="expression" dxfId="7805" priority="9472008">
      <formula>#REF!="휴직"</formula>
    </cfRule>
    <cfRule type="expression" dxfId="7804" priority="9471984">
      <formula>#REF!="휴직"</formula>
    </cfRule>
    <cfRule type="expression" dxfId="7803" priority="9471985">
      <formula>#REF!="협력파견"</formula>
    </cfRule>
    <cfRule type="expression" dxfId="7802" priority="9472007">
      <formula>$I51="휴직"</formula>
    </cfRule>
    <cfRule type="expression" dxfId="7801" priority="9471987">
      <formula>$F343="파견"</formula>
    </cfRule>
    <cfRule type="expression" dxfId="7800" priority="9471988">
      <formula>$I51="해외파견"</formula>
    </cfRule>
    <cfRule type="expression" dxfId="7799" priority="9471989">
      <formula>$I51="파견"</formula>
    </cfRule>
    <cfRule type="expression" dxfId="7798" priority="9471990">
      <formula>$I51="휴직"</formula>
    </cfRule>
    <cfRule type="expression" dxfId="7797" priority="9471991">
      <formula>$I51="협력파견"</formula>
    </cfRule>
    <cfRule type="expression" dxfId="7796" priority="9471992">
      <formula>$I51="휴직"</formula>
    </cfRule>
    <cfRule type="expression" dxfId="7795" priority="9471993">
      <formula>$I51="해외파견"</formula>
    </cfRule>
    <cfRule type="expression" dxfId="7794" priority="9471994">
      <formula>$I51="파견"</formula>
    </cfRule>
    <cfRule type="expression" dxfId="7793" priority="9471995">
      <formula>$I51="휴직"</formula>
    </cfRule>
    <cfRule type="expression" dxfId="7792" priority="9471996">
      <formula>#REF!="휴직"</formula>
    </cfRule>
    <cfRule type="expression" dxfId="7791" priority="9471997">
      <formula>#REF!="협력파견"</formula>
    </cfRule>
    <cfRule type="expression" dxfId="7790" priority="9471998">
      <formula>$F403="해외파견"</formula>
    </cfRule>
    <cfRule type="expression" dxfId="7789" priority="9471999">
      <formula>$F403="파견"</formula>
    </cfRule>
    <cfRule type="expression" dxfId="7788" priority="9472000">
      <formula>$I51="해외파견"</formula>
    </cfRule>
    <cfRule type="expression" dxfId="7787" priority="9472001">
      <formula>$I51="파견"</formula>
    </cfRule>
    <cfRule type="expression" dxfId="7786" priority="9472002">
      <formula>$I51="휴직"</formula>
    </cfRule>
    <cfRule type="expression" dxfId="7785" priority="9472003">
      <formula>$I51="협력파견"</formula>
    </cfRule>
    <cfRule type="expression" dxfId="7784" priority="9472004">
      <formula>$I51="휴직"</formula>
    </cfRule>
    <cfRule type="expression" dxfId="7783" priority="9472005">
      <formula>$I51="해외파견"</formula>
    </cfRule>
    <cfRule type="expression" dxfId="7782" priority="9472017">
      <formula>$I51="해외파견"</formula>
    </cfRule>
    <cfRule type="expression" dxfId="7781" priority="9472018">
      <formula>$I51="파견"</formula>
    </cfRule>
    <cfRule type="expression" dxfId="7780" priority="9472019">
      <formula>$I51="휴직"</formula>
    </cfRule>
  </conditionalFormatting>
  <conditionalFormatting sqref="F6:G6">
    <cfRule type="expression" dxfId="7779" priority="6331">
      <formula>$R6="계약직"</formula>
    </cfRule>
    <cfRule type="expression" dxfId="7778" priority="9472042">
      <formula>$F228="해외파견"</formula>
    </cfRule>
    <cfRule type="expression" dxfId="7777" priority="9472040">
      <formula>#REF!="휴직"</formula>
    </cfRule>
    <cfRule type="expression" dxfId="7776" priority="9472041">
      <formula>#REF!="협력파견"</formula>
    </cfRule>
    <cfRule type="expression" dxfId="7775" priority="9472051">
      <formula>$I6="휴직"</formula>
    </cfRule>
    <cfRule type="expression" dxfId="7774" priority="9472043">
      <formula>$F228="파견"</formula>
    </cfRule>
    <cfRule type="expression" dxfId="7773" priority="9472044">
      <formula>$I6="해외파견"</formula>
    </cfRule>
    <cfRule type="expression" dxfId="7772" priority="9472045">
      <formula>$I6="파견"</formula>
    </cfRule>
    <cfRule type="expression" dxfId="7771" priority="9472046">
      <formula>$I6="휴직"</formula>
    </cfRule>
    <cfRule type="expression" dxfId="7770" priority="9472047">
      <formula>$I6="협력파견"</formula>
    </cfRule>
    <cfRule type="expression" dxfId="7769" priority="9472048">
      <formula>$I6="휴직"</formula>
    </cfRule>
    <cfRule type="expression" dxfId="7768" priority="9472049">
      <formula>$I6="해외파견"</formula>
    </cfRule>
    <cfRule type="expression" dxfId="7767" priority="9472050">
      <formula>$I6="파견"</formula>
    </cfRule>
  </conditionalFormatting>
  <conditionalFormatting sqref="F16:G16">
    <cfRule type="expression" dxfId="7766" priority="9472030">
      <formula>$F239="해외파견"</formula>
    </cfRule>
    <cfRule type="expression" dxfId="7765" priority="9472031">
      <formula>$F239="파견"</formula>
    </cfRule>
    <cfRule type="expression" dxfId="7764" priority="9472032">
      <formula>$I16="해외파견"</formula>
    </cfRule>
    <cfRule type="expression" dxfId="7763" priority="9472034">
      <formula>$I16="휴직"</formula>
    </cfRule>
    <cfRule type="expression" dxfId="7762" priority="9472035">
      <formula>$I16="협력파견"</formula>
    </cfRule>
    <cfRule type="expression" dxfId="7761" priority="9472036">
      <formula>$I16="휴직"</formula>
    </cfRule>
    <cfRule type="expression" dxfId="7760" priority="9472037">
      <formula>$I16="해외파견"</formula>
    </cfRule>
    <cfRule type="expression" dxfId="7759" priority="9472038">
      <formula>$I16="파견"</formula>
    </cfRule>
    <cfRule type="expression" dxfId="7758" priority="9472039">
      <formula>$I16="휴직"</formula>
    </cfRule>
    <cfRule type="expression" dxfId="7757" priority="14">
      <formula>$R16="계약직"</formula>
    </cfRule>
    <cfRule type="expression" dxfId="7756" priority="9472028">
      <formula>#REF!="휴직"</formula>
    </cfRule>
    <cfRule type="expression" dxfId="7755" priority="9472029">
      <formula>#REF!="협력파견"</formula>
    </cfRule>
    <cfRule type="expression" dxfId="7754" priority="9472033">
      <formula>$I16="파견"</formula>
    </cfRule>
  </conditionalFormatting>
  <conditionalFormatting sqref="G6">
    <cfRule type="duplicateValues" dxfId="7753" priority="9380400"/>
  </conditionalFormatting>
  <conditionalFormatting sqref="G16">
    <cfRule type="duplicateValues" dxfId="7752" priority="13"/>
  </conditionalFormatting>
  <conditionalFormatting sqref="I34">
    <cfRule type="timePeriod" dxfId="7751" priority="4685" timePeriod="nextMonth">
      <formula>AND(MONTH(I34)=MONTH(EDATE(TODAY(),0+1)),YEAR(I34)=YEAR(EDATE(TODAY(),0+1)))</formula>
    </cfRule>
  </conditionalFormatting>
  <conditionalFormatting sqref="J43:J54">
    <cfRule type="timePeriod" dxfId="7750" priority="4688" timePeriod="thisMonth">
      <formula>AND(MONTH(J43)=MONTH(TODAY()),YEAR(J43)=YEAR(TODAY()))</formula>
    </cfRule>
    <cfRule type="timePeriod" dxfId="7749" priority="4687" timePeriod="nextMonth">
      <formula>AND(MONTH(J43)=MONTH(EDATE(TODAY(),0+1)),YEAR(J43)=YEAR(EDATE(TODAY(),0+1)))</formula>
    </cfRule>
  </conditionalFormatting>
  <conditionalFormatting sqref="K27:K29">
    <cfRule type="expression" dxfId="7748" priority="1284">
      <formula>$K27-30&lt;=TODAY()</formula>
    </cfRule>
    <cfRule type="timePeriod" dxfId="7747" priority="1283" timePeriod="nextMonth">
      <formula>AND(MONTH(K27)=MONTH(EDATE(TODAY(),0+1)),YEAR(K27)=YEAR(EDATE(TODAY(),0+1)))</formula>
    </cfRule>
  </conditionalFormatting>
  <pageMargins left="0.7" right="0.7" top="0.75" bottom="0.75" header="0.3" footer="0.3"/>
  <pageSetup paperSize="9" scale="28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theme="6" tint="-0.499984740745262"/>
  </sheetPr>
  <dimension ref="B1:W39"/>
  <sheetViews>
    <sheetView view="pageBreakPreview" zoomScaleNormal="100" zoomScaleSheetLayoutView="100" workbookViewId="0">
      <pane xSplit="6" ySplit="3" topLeftCell="G18" activePane="bottomRight" state="frozen"/>
      <selection pane="topRight" activeCell="E1" sqref="E1"/>
      <selection pane="bottomLeft" activeCell="A4" sqref="A4"/>
      <selection pane="bottomRight" activeCell="A24" sqref="A1:XFD1048576"/>
    </sheetView>
  </sheetViews>
  <sheetFormatPr defaultRowHeight="15"/>
  <cols>
    <col min="1" max="1" width="3.25" style="6" customWidth="1"/>
    <col min="2" max="2" width="12.25" style="6" customWidth="1"/>
    <col min="3" max="3" width="5.75" style="6" customWidth="1"/>
    <col min="4" max="4" width="9" style="6" bestFit="1" customWidth="1"/>
    <col min="5" max="5" width="14.25" style="6" bestFit="1" customWidth="1"/>
    <col min="6" max="6" width="6.75" style="6" customWidth="1"/>
    <col min="7" max="8" width="7.25" style="6" customWidth="1"/>
    <col min="9" max="9" width="10.25" style="2" customWidth="1"/>
    <col min="10" max="10" width="5.75" style="2" customWidth="1"/>
    <col min="11" max="11" width="15.75" style="6" customWidth="1"/>
    <col min="12" max="12" width="8.125" style="6" bestFit="1" customWidth="1"/>
    <col min="13" max="13" width="7.125" style="6" customWidth="1"/>
    <col min="14" max="14" width="5.75" style="6" customWidth="1"/>
    <col min="15" max="15" width="10.25" style="6" customWidth="1"/>
    <col min="16" max="16" width="18.75" style="6" customWidth="1"/>
    <col min="17" max="21" width="8.75" style="6" customWidth="1"/>
    <col min="22" max="16384" width="9" style="6"/>
  </cols>
  <sheetData>
    <row r="1" spans="2:23" ht="17.25" customHeight="1" thickBot="1">
      <c r="B1" s="114">
        <f ca="1">TODAY()</f>
        <v>45611</v>
      </c>
      <c r="C1" s="115" t="e">
        <f>AVERAGE('★구성원 현황(1월)'!AB:AB)</f>
        <v>#DIV/0!</v>
      </c>
      <c r="D1" s="115" t="e">
        <f>AVERAGEIF('★구성원 현황(1월)'!AE:AE,'구성원 종합'!D3,'★구성원 현황(1월)'!AB:AB)</f>
        <v>#DIV/0!</v>
      </c>
      <c r="E1" s="115" t="e">
        <f>AVERAGEIF('★구성원 현황(1월)'!AE:AE,'구성원 종합'!E3,'★구성원 현황(1월)'!AB:AB)</f>
        <v>#DIV/0!</v>
      </c>
      <c r="G1" s="116" t="e">
        <f>AVERAGEIF('★구성원 현황(1월)'!#REF!,'구성원 종합'!G2:K2,'★구성원 현황(1월)'!AB:AB)</f>
        <v>#REF!</v>
      </c>
      <c r="L1" s="116" t="e">
        <f>AVERAGEIF('★구성원 현황(1월)'!#REF!,'구성원 종합'!L2,'★구성원 현황(1월)'!$AB:$AB)</f>
        <v>#REF!</v>
      </c>
      <c r="U1" s="117" t="s">
        <v>210</v>
      </c>
      <c r="V1" s="117"/>
      <c r="W1" s="117"/>
    </row>
    <row r="2" spans="2:23" ht="19.899999999999999" customHeight="1">
      <c r="B2" s="225" t="s">
        <v>184</v>
      </c>
      <c r="C2" s="257" t="s">
        <v>111</v>
      </c>
      <c r="D2" s="258"/>
      <c r="E2" s="258"/>
      <c r="F2" s="259"/>
      <c r="G2" s="210" t="s">
        <v>229</v>
      </c>
      <c r="H2" s="210"/>
      <c r="I2" s="255"/>
      <c r="J2" s="255"/>
      <c r="K2" s="256"/>
      <c r="L2" s="210" t="s">
        <v>230</v>
      </c>
      <c r="M2" s="210"/>
      <c r="N2" s="255"/>
      <c r="O2" s="255"/>
      <c r="P2" s="256"/>
      <c r="U2" s="117"/>
      <c r="V2" s="117"/>
      <c r="W2" s="117"/>
    </row>
    <row r="3" spans="2:23" ht="19.899999999999999" customHeight="1">
      <c r="B3" s="215"/>
      <c r="C3" s="119" t="s">
        <v>113</v>
      </c>
      <c r="D3" s="33" t="s">
        <v>26</v>
      </c>
      <c r="E3" s="33" t="s">
        <v>28</v>
      </c>
      <c r="F3" s="120" t="s">
        <v>126</v>
      </c>
      <c r="G3" s="121" t="s">
        <v>113</v>
      </c>
      <c r="H3" s="122" t="s">
        <v>126</v>
      </c>
      <c r="I3" s="122" t="s">
        <v>122</v>
      </c>
      <c r="J3" s="122" t="s">
        <v>123</v>
      </c>
      <c r="K3" s="122" t="s">
        <v>114</v>
      </c>
      <c r="L3" s="122" t="s">
        <v>113</v>
      </c>
      <c r="M3" s="122" t="s">
        <v>126</v>
      </c>
      <c r="N3" s="122" t="s">
        <v>122</v>
      </c>
      <c r="O3" s="122" t="s">
        <v>28</v>
      </c>
      <c r="P3" s="122" t="s">
        <v>114</v>
      </c>
      <c r="S3" s="122" t="s">
        <v>113</v>
      </c>
      <c r="T3" s="122" t="s">
        <v>26</v>
      </c>
      <c r="U3" s="122" t="s">
        <v>28</v>
      </c>
      <c r="V3" s="122" t="s">
        <v>126</v>
      </c>
      <c r="W3" s="122"/>
    </row>
    <row r="4" spans="2:23" ht="19.899999999999999" customHeight="1">
      <c r="B4" s="123" t="s">
        <v>110</v>
      </c>
      <c r="C4" s="124"/>
      <c r="D4" s="125"/>
      <c r="E4" s="125"/>
      <c r="F4" s="126"/>
      <c r="G4" s="125"/>
      <c r="H4" s="127"/>
      <c r="I4" s="31"/>
      <c r="J4" s="31"/>
      <c r="K4" s="31"/>
      <c r="L4" s="125"/>
      <c r="M4" s="127"/>
      <c r="N4" s="31"/>
      <c r="O4" s="31"/>
      <c r="P4" s="31"/>
      <c r="S4" s="31"/>
      <c r="T4" s="31"/>
      <c r="U4" s="31"/>
      <c r="V4" s="126"/>
      <c r="W4" s="31"/>
    </row>
    <row r="5" spans="2:23" ht="19.899999999999999" customHeight="1">
      <c r="B5" s="86" t="s">
        <v>183</v>
      </c>
      <c r="C5" s="128"/>
      <c r="D5" s="129"/>
      <c r="E5" s="129"/>
      <c r="F5" s="130"/>
      <c r="G5" s="131"/>
      <c r="H5" s="132"/>
      <c r="I5" s="133"/>
      <c r="J5" s="133"/>
      <c r="K5" s="133"/>
      <c r="L5" s="131"/>
      <c r="M5" s="132"/>
      <c r="N5" s="133"/>
      <c r="O5" s="133"/>
      <c r="P5" s="134"/>
      <c r="S5" s="31"/>
      <c r="T5" s="31"/>
      <c r="U5" s="31"/>
      <c r="V5" s="126"/>
      <c r="W5" s="31"/>
    </row>
    <row r="6" spans="2:23" ht="19.899999999999999" customHeight="1">
      <c r="B6" s="135" t="s">
        <v>182</v>
      </c>
      <c r="C6" s="136"/>
      <c r="D6" s="137"/>
      <c r="E6" s="137"/>
      <c r="F6" s="135"/>
      <c r="G6" s="138"/>
      <c r="H6" s="139"/>
      <c r="I6" s="137"/>
      <c r="J6" s="137"/>
      <c r="K6" s="137"/>
      <c r="L6" s="138"/>
      <c r="M6" s="139"/>
      <c r="N6" s="137"/>
      <c r="O6" s="137"/>
      <c r="P6" s="137"/>
      <c r="S6" s="31"/>
      <c r="T6" s="31"/>
      <c r="U6" s="31"/>
      <c r="V6" s="126"/>
      <c r="W6" s="31"/>
    </row>
    <row r="7" spans="2:23" ht="19.899999999999999" customHeight="1">
      <c r="B7" s="135" t="s">
        <v>47</v>
      </c>
      <c r="C7" s="136"/>
      <c r="D7" s="137"/>
      <c r="E7" s="137"/>
      <c r="F7" s="135"/>
      <c r="G7" s="138"/>
      <c r="H7" s="139"/>
      <c r="I7" s="137"/>
      <c r="J7" s="137"/>
      <c r="K7" s="137"/>
      <c r="L7" s="138"/>
      <c r="M7" s="139"/>
      <c r="N7" s="137"/>
      <c r="O7" s="137"/>
      <c r="P7" s="137"/>
      <c r="S7" s="31"/>
      <c r="T7" s="31"/>
      <c r="U7" s="31"/>
      <c r="V7" s="126"/>
      <c r="W7" s="31"/>
    </row>
    <row r="8" spans="2:23" ht="19.5" customHeight="1">
      <c r="B8" s="135" t="s">
        <v>46</v>
      </c>
      <c r="C8" s="136"/>
      <c r="D8" s="137"/>
      <c r="E8" s="137"/>
      <c r="F8" s="135"/>
      <c r="G8" s="138"/>
      <c r="H8" s="139"/>
      <c r="I8" s="137"/>
      <c r="J8" s="137"/>
      <c r="K8" s="137"/>
      <c r="L8" s="138"/>
      <c r="M8" s="139"/>
      <c r="N8" s="137"/>
      <c r="O8" s="137"/>
      <c r="P8" s="137"/>
      <c r="S8" s="31"/>
      <c r="T8" s="31"/>
      <c r="U8" s="31"/>
      <c r="V8" s="126"/>
      <c r="W8" s="31"/>
    </row>
    <row r="9" spans="2:23" ht="19.899999999999999" customHeight="1">
      <c r="B9" s="86" t="s">
        <v>231</v>
      </c>
      <c r="C9" s="128"/>
      <c r="D9" s="129"/>
      <c r="E9" s="129"/>
      <c r="F9" s="130"/>
      <c r="G9" s="129"/>
      <c r="H9" s="132"/>
      <c r="I9" s="133"/>
      <c r="J9" s="133"/>
      <c r="K9" s="42"/>
      <c r="L9" s="129"/>
      <c r="M9" s="132"/>
      <c r="N9" s="133"/>
      <c r="O9" s="133"/>
      <c r="P9" s="42"/>
      <c r="S9" s="31"/>
      <c r="T9" s="31"/>
      <c r="U9" s="31"/>
      <c r="V9" s="126"/>
      <c r="W9" s="31"/>
    </row>
    <row r="10" spans="2:23" ht="31.5" customHeight="1">
      <c r="B10" s="86" t="s">
        <v>108</v>
      </c>
      <c r="C10" s="128"/>
      <c r="D10" s="129"/>
      <c r="E10" s="129"/>
      <c r="F10" s="130"/>
      <c r="G10" s="129"/>
      <c r="H10" s="132"/>
      <c r="I10" s="133"/>
      <c r="J10" s="133"/>
      <c r="K10" s="48"/>
      <c r="L10" s="129"/>
      <c r="M10" s="132"/>
      <c r="N10" s="133"/>
      <c r="O10" s="133"/>
      <c r="P10" s="47"/>
      <c r="S10" s="31"/>
      <c r="T10" s="31"/>
      <c r="U10" s="31"/>
      <c r="V10" s="126"/>
      <c r="W10" s="31"/>
    </row>
    <row r="11" spans="2:23" ht="19.899999999999999" customHeight="1">
      <c r="B11" s="86" t="s">
        <v>112</v>
      </c>
      <c r="C11" s="128"/>
      <c r="D11" s="129"/>
      <c r="E11" s="129"/>
      <c r="F11" s="130"/>
      <c r="G11" s="131"/>
      <c r="H11" s="132"/>
      <c r="I11" s="133"/>
      <c r="J11" s="133"/>
      <c r="K11" s="133"/>
      <c r="L11" s="15"/>
      <c r="M11" s="132"/>
      <c r="N11" s="133"/>
      <c r="O11" s="133"/>
      <c r="P11" s="133"/>
      <c r="S11" s="31"/>
      <c r="T11" s="31"/>
      <c r="U11" s="31"/>
      <c r="V11" s="126"/>
      <c r="W11" s="31"/>
    </row>
    <row r="12" spans="2:23" ht="12" customHeight="1">
      <c r="B12" s="140"/>
      <c r="D12" s="141"/>
      <c r="E12" s="141"/>
      <c r="F12" s="141"/>
      <c r="G12" s="2"/>
      <c r="H12" s="2"/>
      <c r="K12" s="2"/>
      <c r="L12" s="2"/>
      <c r="M12" s="2"/>
      <c r="N12" s="2"/>
      <c r="O12" s="2"/>
      <c r="P12" s="2"/>
      <c r="S12" s="31"/>
      <c r="T12" s="31"/>
      <c r="U12" s="31"/>
      <c r="V12" s="126"/>
      <c r="W12" s="31"/>
    </row>
    <row r="13" spans="2:23" ht="16.899999999999999" customHeight="1">
      <c r="B13" s="123" t="s">
        <v>121</v>
      </c>
      <c r="C13" s="124"/>
      <c r="D13" s="125"/>
      <c r="E13" s="125"/>
      <c r="F13" s="126"/>
      <c r="G13" s="125"/>
      <c r="H13" s="127"/>
      <c r="I13" s="31"/>
      <c r="J13" s="31"/>
      <c r="K13" s="142"/>
      <c r="L13" s="31"/>
      <c r="M13" s="127"/>
      <c r="N13" s="31"/>
      <c r="O13" s="31"/>
      <c r="P13" s="31"/>
      <c r="S13" s="31"/>
      <c r="T13" s="31"/>
      <c r="U13" s="31"/>
      <c r="V13" s="126"/>
      <c r="W13" s="31"/>
    </row>
    <row r="14" spans="2:23" ht="16.5" customHeight="1">
      <c r="B14" s="86" t="s">
        <v>118</v>
      </c>
      <c r="C14" s="128"/>
      <c r="D14" s="129"/>
      <c r="E14" s="129"/>
      <c r="F14" s="130"/>
      <c r="G14" s="131"/>
      <c r="H14" s="132"/>
      <c r="I14" s="133"/>
      <c r="J14" s="133"/>
      <c r="K14" s="133"/>
      <c r="L14" s="131"/>
      <c r="M14" s="132"/>
      <c r="N14" s="133"/>
      <c r="O14" s="133"/>
      <c r="P14" s="133"/>
      <c r="S14" s="31"/>
      <c r="T14" s="31"/>
      <c r="U14" s="31"/>
      <c r="V14" s="126"/>
      <c r="W14" s="31"/>
    </row>
    <row r="15" spans="2:23" ht="16.5" customHeight="1">
      <c r="B15" s="86" t="s">
        <v>120</v>
      </c>
      <c r="C15" s="128"/>
      <c r="D15" s="129"/>
      <c r="E15" s="129"/>
      <c r="F15" s="130"/>
      <c r="G15" s="131"/>
      <c r="H15" s="132"/>
      <c r="I15" s="133"/>
      <c r="J15" s="133"/>
      <c r="K15" s="133"/>
      <c r="L15" s="131"/>
      <c r="M15" s="132"/>
      <c r="N15" s="133"/>
      <c r="O15" s="133"/>
      <c r="P15" s="133"/>
      <c r="S15" s="31"/>
      <c r="T15" s="31"/>
      <c r="U15" s="31"/>
      <c r="V15" s="126"/>
      <c r="W15" s="31"/>
    </row>
    <row r="16" spans="2:23" ht="16.5" customHeight="1">
      <c r="B16" s="86" t="s">
        <v>115</v>
      </c>
      <c r="C16" s="128"/>
      <c r="D16" s="129"/>
      <c r="E16" s="129"/>
      <c r="F16" s="130"/>
      <c r="G16" s="131"/>
      <c r="H16" s="132"/>
      <c r="I16" s="133"/>
      <c r="J16" s="133"/>
      <c r="K16" s="133"/>
      <c r="L16" s="131"/>
      <c r="M16" s="132"/>
      <c r="N16" s="133"/>
      <c r="O16" s="133"/>
      <c r="P16" s="133"/>
      <c r="S16" s="31"/>
      <c r="T16" s="31"/>
      <c r="U16" s="31"/>
      <c r="V16" s="126"/>
      <c r="W16" s="31"/>
    </row>
    <row r="17" spans="2:23" ht="16.5" customHeight="1">
      <c r="B17" s="86" t="s">
        <v>117</v>
      </c>
      <c r="C17" s="128"/>
      <c r="D17" s="129"/>
      <c r="E17" s="129"/>
      <c r="F17" s="130"/>
      <c r="G17" s="131"/>
      <c r="H17" s="132"/>
      <c r="I17" s="133"/>
      <c r="J17" s="133"/>
      <c r="K17" s="133"/>
      <c r="L17" s="131"/>
      <c r="M17" s="132"/>
      <c r="N17" s="133"/>
      <c r="O17" s="133"/>
      <c r="P17" s="133"/>
      <c r="S17" s="31"/>
      <c r="T17" s="31"/>
      <c r="U17" s="31"/>
      <c r="V17" s="126"/>
      <c r="W17" s="31"/>
    </row>
    <row r="18" spans="2:23" ht="16.5" customHeight="1">
      <c r="B18" s="86" t="s">
        <v>119</v>
      </c>
      <c r="C18" s="128"/>
      <c r="D18" s="129"/>
      <c r="E18" s="129"/>
      <c r="F18" s="130"/>
      <c r="G18" s="131"/>
      <c r="H18" s="132"/>
      <c r="I18" s="133"/>
      <c r="J18" s="133"/>
      <c r="K18" s="133"/>
      <c r="L18" s="131"/>
      <c r="M18" s="132"/>
      <c r="N18" s="133"/>
      <c r="O18" s="133"/>
      <c r="P18" s="133"/>
      <c r="S18" s="31"/>
      <c r="T18" s="31"/>
      <c r="U18" s="31"/>
      <c r="V18" s="126"/>
      <c r="W18" s="31"/>
    </row>
    <row r="19" spans="2:23" ht="16.5" customHeight="1">
      <c r="B19" s="86" t="s">
        <v>116</v>
      </c>
      <c r="C19" s="128"/>
      <c r="D19" s="129"/>
      <c r="E19" s="129"/>
      <c r="F19" s="130"/>
      <c r="G19" s="131"/>
      <c r="H19" s="132"/>
      <c r="I19" s="133"/>
      <c r="J19" s="133"/>
      <c r="K19" s="133"/>
      <c r="L19" s="131"/>
      <c r="M19" s="132"/>
      <c r="N19" s="133"/>
      <c r="O19" s="133"/>
      <c r="P19" s="133"/>
      <c r="S19" s="31"/>
      <c r="T19" s="31"/>
      <c r="U19" s="31"/>
      <c r="V19" s="126"/>
      <c r="W19" s="31"/>
    </row>
    <row r="20" spans="2:23" ht="9" customHeight="1">
      <c r="B20" s="140"/>
      <c r="C20" s="141"/>
      <c r="D20" s="141"/>
      <c r="E20" s="141"/>
      <c r="F20" s="141"/>
      <c r="G20" s="2"/>
      <c r="H20" s="2"/>
      <c r="K20" s="2"/>
      <c r="L20" s="2"/>
      <c r="M20" s="2"/>
      <c r="N20" s="2"/>
      <c r="O20" s="2"/>
      <c r="P20" s="2"/>
      <c r="S20" s="31"/>
      <c r="T20" s="31"/>
      <c r="U20" s="31"/>
      <c r="V20" s="126"/>
      <c r="W20" s="31"/>
    </row>
    <row r="21" spans="2:23" ht="16.5" customHeight="1">
      <c r="B21" s="123" t="s">
        <v>121</v>
      </c>
      <c r="C21" s="124"/>
      <c r="D21" s="125"/>
      <c r="E21" s="125"/>
      <c r="F21" s="126"/>
      <c r="G21" s="125"/>
      <c r="H21" s="127"/>
      <c r="I21" s="31"/>
      <c r="J21" s="31"/>
      <c r="K21" s="31"/>
      <c r="L21" s="31"/>
      <c r="M21" s="127"/>
      <c r="N21" s="31"/>
      <c r="O21" s="31"/>
      <c r="P21" s="31"/>
      <c r="S21" s="31"/>
      <c r="T21" s="31"/>
      <c r="U21" s="31"/>
      <c r="V21" s="126"/>
      <c r="W21" s="31"/>
    </row>
    <row r="22" spans="2:23" ht="16.5" customHeight="1">
      <c r="B22" s="86" t="s">
        <v>124</v>
      </c>
      <c r="C22" s="128"/>
      <c r="D22" s="129"/>
      <c r="E22" s="129"/>
      <c r="F22" s="130"/>
      <c r="G22" s="131"/>
      <c r="H22" s="132"/>
      <c r="I22" s="133"/>
      <c r="J22" s="133"/>
      <c r="K22" s="133"/>
      <c r="L22" s="131"/>
      <c r="M22" s="132"/>
      <c r="N22" s="133"/>
      <c r="O22" s="133"/>
      <c r="P22" s="133"/>
      <c r="S22" s="31"/>
      <c r="T22" s="31"/>
      <c r="U22" s="31"/>
      <c r="V22" s="126"/>
      <c r="W22" s="31"/>
    </row>
    <row r="23" spans="2:23" ht="16.5" customHeight="1">
      <c r="B23" s="86" t="s">
        <v>125</v>
      </c>
      <c r="C23" s="128"/>
      <c r="D23" s="129"/>
      <c r="E23" s="129"/>
      <c r="F23" s="130"/>
      <c r="G23" s="131"/>
      <c r="H23" s="132"/>
      <c r="I23" s="133"/>
      <c r="J23" s="133"/>
      <c r="K23" s="133"/>
      <c r="L23" s="131"/>
      <c r="M23" s="132"/>
      <c r="N23" s="133"/>
      <c r="O23" s="133"/>
      <c r="P23" s="133"/>
      <c r="S23" s="31"/>
      <c r="T23" s="31"/>
      <c r="U23" s="31"/>
      <c r="V23" s="126"/>
      <c r="W23" s="31"/>
    </row>
    <row r="24" spans="2:23" ht="8.4499999999999993" customHeight="1">
      <c r="C24" s="141"/>
      <c r="D24" s="141"/>
      <c r="E24" s="141"/>
      <c r="F24" s="141"/>
      <c r="G24" s="2"/>
      <c r="H24" s="2"/>
      <c r="K24" s="2"/>
      <c r="L24" s="2"/>
      <c r="M24" s="2"/>
      <c r="N24" s="2"/>
      <c r="O24" s="2"/>
      <c r="P24" s="2"/>
      <c r="S24" s="31"/>
      <c r="T24" s="31"/>
      <c r="U24" s="31"/>
      <c r="V24" s="126"/>
      <c r="W24" s="31"/>
    </row>
    <row r="25" spans="2:23" ht="16.5" customHeight="1">
      <c r="B25" s="123" t="s">
        <v>134</v>
      </c>
      <c r="C25" s="124"/>
      <c r="D25" s="125"/>
      <c r="E25" s="125"/>
      <c r="F25" s="126"/>
      <c r="G25" s="125"/>
      <c r="H25" s="127"/>
      <c r="I25" s="31"/>
      <c r="J25" s="31"/>
      <c r="K25" s="31"/>
      <c r="L25" s="31"/>
      <c r="M25" s="127"/>
      <c r="N25" s="31"/>
      <c r="O25" s="31"/>
      <c r="P25" s="31"/>
      <c r="S25" s="31"/>
      <c r="T25" s="31"/>
      <c r="U25" s="31"/>
      <c r="V25" s="126"/>
      <c r="W25" s="31"/>
    </row>
    <row r="26" spans="2:23" ht="16.5" customHeight="1">
      <c r="B26" s="86" t="s">
        <v>136</v>
      </c>
      <c r="C26" s="128"/>
      <c r="D26" s="129"/>
      <c r="E26" s="129"/>
      <c r="F26" s="130"/>
      <c r="G26" s="131"/>
      <c r="H26" s="132"/>
      <c r="I26" s="133"/>
      <c r="J26" s="133"/>
      <c r="K26" s="133"/>
      <c r="L26" s="131"/>
      <c r="M26" s="132"/>
      <c r="N26" s="133"/>
      <c r="O26" s="133"/>
      <c r="P26" s="133"/>
      <c r="S26" s="31"/>
      <c r="T26" s="31"/>
      <c r="U26" s="31"/>
      <c r="V26" s="126"/>
      <c r="W26" s="31"/>
    </row>
    <row r="27" spans="2:23" ht="16.5" customHeight="1">
      <c r="B27" s="86" t="s">
        <v>127</v>
      </c>
      <c r="C27" s="128"/>
      <c r="D27" s="129"/>
      <c r="E27" s="129"/>
      <c r="F27" s="130"/>
      <c r="G27" s="131"/>
      <c r="H27" s="132"/>
      <c r="I27" s="133"/>
      <c r="J27" s="133"/>
      <c r="K27" s="133"/>
      <c r="L27" s="131"/>
      <c r="M27" s="132"/>
      <c r="N27" s="133"/>
      <c r="O27" s="133"/>
      <c r="P27" s="133"/>
      <c r="S27" s="31"/>
      <c r="T27" s="31"/>
      <c r="U27" s="31"/>
      <c r="V27" s="126"/>
      <c r="W27" s="31"/>
    </row>
    <row r="28" spans="2:23" ht="16.5" customHeight="1">
      <c r="B28" s="86" t="s">
        <v>128</v>
      </c>
      <c r="C28" s="128"/>
      <c r="D28" s="129"/>
      <c r="E28" s="129"/>
      <c r="F28" s="130"/>
      <c r="G28" s="131"/>
      <c r="H28" s="132"/>
      <c r="I28" s="133"/>
      <c r="J28" s="133"/>
      <c r="K28" s="133"/>
      <c r="L28" s="131"/>
      <c r="M28" s="132"/>
      <c r="N28" s="133"/>
      <c r="O28" s="133"/>
      <c r="P28" s="133"/>
      <c r="S28" s="31"/>
      <c r="T28" s="31"/>
      <c r="U28" s="31"/>
      <c r="V28" s="126"/>
      <c r="W28" s="31"/>
    </row>
    <row r="29" spans="2:23" ht="16.5" customHeight="1">
      <c r="B29" s="86" t="s">
        <v>129</v>
      </c>
      <c r="C29" s="128"/>
      <c r="D29" s="129"/>
      <c r="E29" s="129"/>
      <c r="F29" s="130"/>
      <c r="G29" s="131"/>
      <c r="H29" s="132"/>
      <c r="I29" s="133"/>
      <c r="J29" s="133"/>
      <c r="K29" s="133"/>
      <c r="L29" s="131"/>
      <c r="M29" s="132"/>
      <c r="N29" s="133"/>
      <c r="O29" s="133"/>
      <c r="P29" s="133"/>
      <c r="S29" s="31"/>
      <c r="T29" s="31"/>
      <c r="U29" s="31"/>
      <c r="V29" s="126"/>
      <c r="W29" s="31"/>
    </row>
    <row r="30" spans="2:23" ht="16.5" customHeight="1">
      <c r="B30" s="86" t="s">
        <v>130</v>
      </c>
      <c r="C30" s="128"/>
      <c r="D30" s="129"/>
      <c r="E30" s="129"/>
      <c r="F30" s="130"/>
      <c r="G30" s="131"/>
      <c r="H30" s="132"/>
      <c r="I30" s="133"/>
      <c r="J30" s="133"/>
      <c r="K30" s="133"/>
      <c r="L30" s="131"/>
      <c r="M30" s="132"/>
      <c r="N30" s="133"/>
      <c r="O30" s="133"/>
      <c r="P30" s="133"/>
      <c r="S30" s="31"/>
      <c r="T30" s="31"/>
      <c r="U30" s="31"/>
      <c r="V30" s="126"/>
      <c r="W30" s="31"/>
    </row>
    <row r="31" spans="2:23" ht="16.5" customHeight="1">
      <c r="B31" s="86" t="s">
        <v>131</v>
      </c>
      <c r="C31" s="128"/>
      <c r="D31" s="129"/>
      <c r="E31" s="129"/>
      <c r="F31" s="130"/>
      <c r="G31" s="131"/>
      <c r="H31" s="132"/>
      <c r="I31" s="133"/>
      <c r="J31" s="133"/>
      <c r="K31" s="133"/>
      <c r="L31" s="131"/>
      <c r="M31" s="132"/>
      <c r="N31" s="133"/>
      <c r="O31" s="133"/>
      <c r="P31" s="133"/>
      <c r="S31" s="31"/>
      <c r="T31" s="31"/>
      <c r="U31" s="31"/>
      <c r="V31" s="126"/>
      <c r="W31" s="31"/>
    </row>
    <row r="32" spans="2:23" ht="8.4499999999999993" customHeight="1">
      <c r="C32" s="141"/>
      <c r="D32" s="141"/>
      <c r="E32" s="141"/>
      <c r="F32" s="141"/>
      <c r="G32" s="2"/>
      <c r="H32" s="2"/>
      <c r="K32" s="2"/>
      <c r="L32" s="2"/>
      <c r="M32" s="2"/>
      <c r="N32" s="2"/>
      <c r="O32" s="2"/>
      <c r="P32" s="2"/>
      <c r="S32" s="31"/>
      <c r="T32" s="31"/>
      <c r="U32" s="31"/>
      <c r="V32" s="126"/>
      <c r="W32" s="31"/>
    </row>
    <row r="33" spans="2:23" ht="16.5" customHeight="1">
      <c r="B33" s="123" t="s">
        <v>135</v>
      </c>
      <c r="C33" s="124"/>
      <c r="D33" s="125"/>
      <c r="E33" s="125"/>
      <c r="F33" s="126"/>
      <c r="G33" s="125"/>
      <c r="H33" s="127"/>
      <c r="I33" s="31"/>
      <c r="J33" s="31"/>
      <c r="K33" s="31"/>
      <c r="L33" s="125"/>
      <c r="M33" s="127"/>
      <c r="N33" s="31"/>
      <c r="O33" s="31"/>
      <c r="P33" s="31"/>
      <c r="S33" s="31"/>
      <c r="T33" s="31"/>
      <c r="U33" s="31"/>
      <c r="V33" s="126"/>
      <c r="W33" s="31"/>
    </row>
    <row r="34" spans="2:23" ht="16.5" customHeight="1">
      <c r="B34" s="86" t="s">
        <v>136</v>
      </c>
      <c r="C34" s="128"/>
      <c r="D34" s="129"/>
      <c r="E34" s="129"/>
      <c r="F34" s="130"/>
      <c r="G34" s="131"/>
      <c r="H34" s="132"/>
      <c r="I34" s="133"/>
      <c r="J34" s="133"/>
      <c r="K34" s="133"/>
      <c r="L34" s="131"/>
      <c r="M34" s="132"/>
      <c r="N34" s="133"/>
      <c r="O34" s="133"/>
      <c r="P34" s="133"/>
      <c r="S34" s="31"/>
      <c r="T34" s="31"/>
      <c r="U34" s="31"/>
      <c r="V34" s="126"/>
      <c r="W34" s="31"/>
    </row>
    <row r="35" spans="2:23" ht="16.5" customHeight="1">
      <c r="B35" s="86" t="s">
        <v>127</v>
      </c>
      <c r="C35" s="128"/>
      <c r="D35" s="129"/>
      <c r="E35" s="129"/>
      <c r="F35" s="130"/>
      <c r="G35" s="131"/>
      <c r="H35" s="132"/>
      <c r="I35" s="133"/>
      <c r="J35" s="133"/>
      <c r="K35" s="133"/>
      <c r="L35" s="131"/>
      <c r="M35" s="132"/>
      <c r="N35" s="133"/>
      <c r="O35" s="133"/>
      <c r="P35" s="133"/>
      <c r="S35" s="31"/>
      <c r="T35" s="31"/>
      <c r="U35" s="31"/>
      <c r="V35" s="126"/>
      <c r="W35" s="31"/>
    </row>
    <row r="36" spans="2:23" ht="16.5" customHeight="1">
      <c r="B36" s="86" t="s">
        <v>128</v>
      </c>
      <c r="C36" s="128"/>
      <c r="D36" s="129"/>
      <c r="E36" s="129"/>
      <c r="F36" s="130"/>
      <c r="G36" s="131"/>
      <c r="H36" s="132"/>
      <c r="I36" s="133"/>
      <c r="J36" s="133"/>
      <c r="K36" s="133"/>
      <c r="L36" s="131"/>
      <c r="M36" s="132"/>
      <c r="N36" s="133"/>
      <c r="O36" s="133"/>
      <c r="P36" s="133"/>
      <c r="S36" s="31"/>
      <c r="T36" s="31"/>
      <c r="U36" s="31"/>
      <c r="V36" s="126"/>
      <c r="W36" s="31"/>
    </row>
    <row r="37" spans="2:23" ht="16.5" customHeight="1">
      <c r="B37" s="86" t="s">
        <v>129</v>
      </c>
      <c r="C37" s="128"/>
      <c r="D37" s="129"/>
      <c r="E37" s="129"/>
      <c r="F37" s="130"/>
      <c r="G37" s="131"/>
      <c r="H37" s="132"/>
      <c r="I37" s="133"/>
      <c r="J37" s="133"/>
      <c r="K37" s="133"/>
      <c r="L37" s="131"/>
      <c r="M37" s="132"/>
      <c r="N37" s="133"/>
      <c r="O37" s="133"/>
      <c r="P37" s="133"/>
      <c r="S37" s="31"/>
      <c r="T37" s="31"/>
      <c r="U37" s="31"/>
      <c r="V37" s="126"/>
      <c r="W37" s="31"/>
    </row>
    <row r="38" spans="2:23" ht="16.5" customHeight="1">
      <c r="B38" s="86" t="s">
        <v>130</v>
      </c>
      <c r="C38" s="128"/>
      <c r="D38" s="129"/>
      <c r="E38" s="129"/>
      <c r="F38" s="130"/>
      <c r="G38" s="131"/>
      <c r="H38" s="132"/>
      <c r="I38" s="133"/>
      <c r="J38" s="133"/>
      <c r="K38" s="133"/>
      <c r="L38" s="131"/>
      <c r="M38" s="132"/>
      <c r="N38" s="133"/>
      <c r="O38" s="133"/>
      <c r="P38" s="133"/>
      <c r="S38" s="31"/>
      <c r="T38" s="31"/>
      <c r="U38" s="31"/>
      <c r="V38" s="126"/>
      <c r="W38" s="31"/>
    </row>
    <row r="39" spans="2:23" ht="17.25" customHeight="1" thickBot="1">
      <c r="B39" s="86" t="s">
        <v>131</v>
      </c>
      <c r="C39" s="128"/>
      <c r="D39" s="129"/>
      <c r="E39" s="129"/>
      <c r="F39" s="143"/>
      <c r="G39" s="131"/>
      <c r="H39" s="132"/>
      <c r="I39" s="133"/>
      <c r="J39" s="133"/>
      <c r="K39" s="133"/>
      <c r="L39" s="131"/>
      <c r="M39" s="132"/>
      <c r="N39" s="133"/>
      <c r="O39" s="133"/>
      <c r="P39" s="133"/>
      <c r="S39" s="31"/>
      <c r="T39" s="31"/>
      <c r="U39" s="31"/>
      <c r="V39" s="126"/>
      <c r="W39" s="31"/>
    </row>
  </sheetData>
  <mergeCells count="4">
    <mergeCell ref="B2:B3"/>
    <mergeCell ref="G2:K2"/>
    <mergeCell ref="L2:P2"/>
    <mergeCell ref="C2:F2"/>
  </mergeCells>
  <phoneticPr fontId="1" type="noConversion"/>
  <pageMargins left="0.7" right="0.7" top="0.75" bottom="0.75" header="0.3" footer="0.3"/>
  <pageSetup paperSize="9" scale="27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theme="7" tint="-0.499984740745262"/>
    <pageSetUpPr fitToPage="1"/>
  </sheetPr>
  <dimension ref="A1:WUW520"/>
  <sheetViews>
    <sheetView zoomScale="85" zoomScaleNormal="85" zoomScaleSheetLayoutView="73" workbookViewId="0">
      <pane xSplit="6" ySplit="3" topLeftCell="G4" activePane="bottomRight" state="frozen"/>
      <selection pane="topRight" activeCell="H1" sqref="H1"/>
      <selection pane="bottomLeft" activeCell="A4" sqref="A4"/>
      <selection pane="bottomRight" activeCell="G36" sqref="G36"/>
    </sheetView>
  </sheetViews>
  <sheetFormatPr defaultColWidth="8.75" defaultRowHeight="15"/>
  <cols>
    <col min="1" max="2" width="5" style="6" bestFit="1" customWidth="1"/>
    <col min="3" max="3" width="12.375" style="7" bestFit="1" customWidth="1"/>
    <col min="4" max="4" width="6.625" style="6" bestFit="1" customWidth="1"/>
    <col min="5" max="5" width="11.125" style="6" bestFit="1" customWidth="1"/>
    <col min="6" max="6" width="3.375" style="6" bestFit="1" customWidth="1"/>
    <col min="7" max="7" width="11.625" style="6" bestFit="1" customWidth="1"/>
    <col min="8" max="8" width="8.25" style="6" bestFit="1" customWidth="1"/>
    <col min="9" max="9" width="6.375" style="69" bestFit="1" customWidth="1"/>
    <col min="10" max="10" width="5" style="69" bestFit="1" customWidth="1"/>
    <col min="11" max="11" width="8.25" style="69" bestFit="1" customWidth="1"/>
    <col min="12" max="13" width="5" style="69" bestFit="1" customWidth="1"/>
    <col min="14" max="14" width="8.25" style="69" bestFit="1" customWidth="1"/>
    <col min="15" max="15" width="6.625" style="6" bestFit="1" customWidth="1"/>
    <col min="16" max="16" width="8.25" style="6" bestFit="1" customWidth="1"/>
    <col min="17" max="17" width="5" style="2" bestFit="1" customWidth="1"/>
    <col min="18" max="18" width="8.25" style="2" bestFit="1" customWidth="1"/>
    <col min="19" max="20" width="6.625" style="111" bestFit="1" customWidth="1"/>
    <col min="21" max="21" width="12.375" style="78" bestFit="1" customWidth="1"/>
    <col min="22" max="23" width="10.875" style="78" bestFit="1" customWidth="1"/>
    <col min="24" max="24" width="14.625" style="111" bestFit="1" customWidth="1"/>
    <col min="25" max="25" width="12.875" style="2" bestFit="1" customWidth="1"/>
    <col min="26" max="26" width="12.375" style="2" bestFit="1" customWidth="1"/>
    <col min="27" max="28" width="12.375" style="8" bestFit="1" customWidth="1"/>
    <col min="29" max="29" width="11.25" style="8" bestFit="1" customWidth="1"/>
    <col min="30" max="30" width="10.875" style="8" bestFit="1" customWidth="1"/>
    <col min="31" max="31" width="5" style="2" bestFit="1" customWidth="1"/>
    <col min="32" max="32" width="12.875" style="2" bestFit="1" customWidth="1"/>
    <col min="33" max="33" width="13.875" style="2" bestFit="1" customWidth="1"/>
    <col min="34" max="34" width="12.375" style="2" bestFit="1" customWidth="1"/>
    <col min="35" max="35" width="11.625" style="2" bestFit="1" customWidth="1"/>
    <col min="36" max="36" width="9.875" style="2" bestFit="1" customWidth="1"/>
    <col min="37" max="37" width="6.625" style="2" bestFit="1" customWidth="1"/>
    <col min="38" max="38" width="8.375" style="2" bestFit="1" customWidth="1"/>
    <col min="39" max="39" width="10.875" style="2" bestFit="1" customWidth="1"/>
    <col min="40" max="40" width="12.375" style="2" customWidth="1"/>
    <col min="41" max="41" width="12.375" style="2" bestFit="1" customWidth="1"/>
    <col min="42" max="42" width="8.25" style="2" bestFit="1" customWidth="1"/>
    <col min="43" max="44" width="12.375" style="2" bestFit="1" customWidth="1"/>
    <col min="45" max="50" width="8.25" style="2" bestFit="1" customWidth="1"/>
    <col min="51" max="51" width="10.875" style="2" bestFit="1" customWidth="1"/>
    <col min="52" max="52" width="9.375" style="2" bestFit="1" customWidth="1"/>
    <col min="53" max="53" width="12.375" style="112" bestFit="1" customWidth="1"/>
    <col min="54" max="56" width="9.375" style="2" bestFit="1" customWidth="1"/>
    <col min="57" max="57" width="12.375" style="112" bestFit="1" customWidth="1"/>
    <col min="58" max="60" width="9.375" style="2" bestFit="1" customWidth="1"/>
    <col min="61" max="61" width="12.375" style="112" bestFit="1" customWidth="1"/>
    <col min="62" max="64" width="9.375" style="2" bestFit="1" customWidth="1"/>
    <col min="65" max="65" width="12.375" style="2" bestFit="1" customWidth="1"/>
    <col min="66" max="66" width="9.375" style="2" bestFit="1" customWidth="1"/>
    <col min="67" max="69" width="12.375" style="2" bestFit="1" customWidth="1"/>
    <col min="70" max="71" width="11.875" style="2" bestFit="1" customWidth="1"/>
    <col min="72" max="72" width="10.875" style="2" bestFit="1" customWidth="1"/>
    <col min="73" max="73" width="15.625" style="2" bestFit="1" customWidth="1"/>
    <col min="74" max="75" width="12.375" style="2" bestFit="1" customWidth="1"/>
    <col min="76" max="79" width="12.75" style="2" bestFit="1" customWidth="1"/>
    <col min="80" max="82" width="10.875" style="6" bestFit="1" customWidth="1"/>
    <col min="83" max="83" width="27.25" style="2" bestFit="1" customWidth="1"/>
    <col min="84" max="84" width="27.25" style="6" bestFit="1" customWidth="1"/>
    <col min="85" max="85" width="22.875" style="6" bestFit="1" customWidth="1"/>
    <col min="86" max="86" width="22.875" style="2" bestFit="1" customWidth="1"/>
    <col min="87" max="88" width="11.625" style="6" bestFit="1" customWidth="1"/>
    <col min="89" max="91" width="19.125" style="6" bestFit="1" customWidth="1"/>
    <col min="92" max="93" width="16.375" style="6" bestFit="1" customWidth="1"/>
    <col min="94" max="94" width="10.125" style="6" bestFit="1" customWidth="1"/>
    <col min="95" max="97" width="10.375" style="6" bestFit="1" customWidth="1"/>
    <col min="98" max="98" width="11.625" style="6" bestFit="1" customWidth="1"/>
    <col min="99" max="244" width="8.75" style="6"/>
    <col min="245" max="245" width="19.25" style="6" bestFit="1" customWidth="1"/>
    <col min="246" max="500" width="8.75" style="6"/>
    <col min="501" max="501" width="19.25" style="6" bestFit="1" customWidth="1"/>
    <col min="502" max="756" width="8.75" style="6"/>
    <col min="757" max="757" width="19.25" style="6" bestFit="1" customWidth="1"/>
    <col min="758" max="1012" width="8.75" style="6"/>
    <col min="1013" max="1013" width="19.25" style="6" bestFit="1" customWidth="1"/>
    <col min="1014" max="1268" width="8.75" style="6"/>
    <col min="1269" max="1269" width="19.25" style="6" bestFit="1" customWidth="1"/>
    <col min="1270" max="1524" width="8.75" style="6"/>
    <col min="1525" max="1525" width="19.25" style="6" bestFit="1" customWidth="1"/>
    <col min="1526" max="1780" width="8.75" style="6"/>
    <col min="1781" max="1781" width="19.25" style="6" bestFit="1" customWidth="1"/>
    <col min="1782" max="2036" width="8.75" style="6"/>
    <col min="2037" max="2037" width="19.25" style="6" bestFit="1" customWidth="1"/>
    <col min="2038" max="2292" width="8.75" style="6"/>
    <col min="2293" max="2293" width="19.25" style="6" bestFit="1" customWidth="1"/>
    <col min="2294" max="2548" width="8.75" style="6"/>
    <col min="2549" max="2549" width="19.25" style="6" bestFit="1" customWidth="1"/>
    <col min="2550" max="2804" width="8.75" style="6"/>
    <col min="2805" max="2805" width="19.25" style="6" bestFit="1" customWidth="1"/>
    <col min="2806" max="3060" width="8.75" style="6"/>
    <col min="3061" max="3061" width="19.25" style="6" bestFit="1" customWidth="1"/>
    <col min="3062" max="3316" width="8.75" style="6"/>
    <col min="3317" max="3317" width="19.25" style="6" bestFit="1" customWidth="1"/>
    <col min="3318" max="3572" width="8.75" style="6"/>
    <col min="3573" max="3573" width="19.25" style="6" bestFit="1" customWidth="1"/>
    <col min="3574" max="3828" width="8.75" style="6"/>
    <col min="3829" max="3829" width="19.25" style="6" bestFit="1" customWidth="1"/>
    <col min="3830" max="4084" width="8.75" style="6"/>
    <col min="4085" max="4085" width="19.25" style="6" bestFit="1" customWidth="1"/>
    <col min="4086" max="4340" width="8.75" style="6"/>
    <col min="4341" max="4341" width="19.25" style="6" bestFit="1" customWidth="1"/>
    <col min="4342" max="4596" width="8.75" style="6"/>
    <col min="4597" max="4597" width="19.25" style="6" bestFit="1" customWidth="1"/>
    <col min="4598" max="4852" width="8.75" style="6"/>
    <col min="4853" max="4853" width="19.25" style="6" bestFit="1" customWidth="1"/>
    <col min="4854" max="5108" width="8.75" style="6"/>
    <col min="5109" max="5109" width="19.25" style="6" bestFit="1" customWidth="1"/>
    <col min="5110" max="5364" width="8.75" style="6"/>
    <col min="5365" max="5365" width="19.25" style="6" bestFit="1" customWidth="1"/>
    <col min="5366" max="5620" width="8.75" style="6"/>
    <col min="5621" max="5621" width="19.25" style="6" bestFit="1" customWidth="1"/>
    <col min="5622" max="5876" width="8.75" style="6"/>
    <col min="5877" max="5877" width="19.25" style="6" bestFit="1" customWidth="1"/>
    <col min="5878" max="6132" width="8.75" style="6"/>
    <col min="6133" max="6133" width="19.25" style="6" bestFit="1" customWidth="1"/>
    <col min="6134" max="6388" width="8.75" style="6"/>
    <col min="6389" max="6389" width="19.25" style="6" bestFit="1" customWidth="1"/>
    <col min="6390" max="6644" width="8.75" style="6"/>
    <col min="6645" max="6645" width="19.25" style="6" bestFit="1" customWidth="1"/>
    <col min="6646" max="6900" width="8.75" style="6"/>
    <col min="6901" max="6901" width="19.25" style="6" bestFit="1" customWidth="1"/>
    <col min="6902" max="7156" width="8.75" style="6"/>
    <col min="7157" max="7157" width="19.25" style="6" bestFit="1" customWidth="1"/>
    <col min="7158" max="7412" width="8.75" style="6"/>
    <col min="7413" max="7413" width="19.25" style="6" bestFit="1" customWidth="1"/>
    <col min="7414" max="7668" width="8.75" style="6"/>
    <col min="7669" max="7669" width="19.25" style="6" bestFit="1" customWidth="1"/>
    <col min="7670" max="7924" width="8.75" style="6"/>
    <col min="7925" max="7925" width="19.25" style="6" bestFit="1" customWidth="1"/>
    <col min="7926" max="8180" width="8.75" style="6"/>
    <col min="8181" max="8181" width="19.25" style="6" bestFit="1" customWidth="1"/>
    <col min="8182" max="8436" width="8.75" style="6"/>
    <col min="8437" max="8437" width="19.25" style="6" bestFit="1" customWidth="1"/>
    <col min="8438" max="8692" width="8.75" style="6"/>
    <col min="8693" max="8693" width="19.25" style="6" bestFit="1" customWidth="1"/>
    <col min="8694" max="8948" width="8.75" style="6"/>
    <col min="8949" max="8949" width="19.25" style="6" bestFit="1" customWidth="1"/>
    <col min="8950" max="9204" width="8.75" style="6"/>
    <col min="9205" max="9205" width="19.25" style="6" bestFit="1" customWidth="1"/>
    <col min="9206" max="9460" width="8.75" style="6"/>
    <col min="9461" max="9461" width="19.25" style="6" bestFit="1" customWidth="1"/>
    <col min="9462" max="9716" width="8.75" style="6"/>
    <col min="9717" max="9717" width="19.25" style="6" bestFit="1" customWidth="1"/>
    <col min="9718" max="9972" width="8.75" style="6"/>
    <col min="9973" max="9973" width="19.25" style="6" bestFit="1" customWidth="1"/>
    <col min="9974" max="10228" width="8.75" style="6"/>
    <col min="10229" max="10229" width="19.25" style="6" bestFit="1" customWidth="1"/>
    <col min="10230" max="10484" width="8.75" style="6"/>
    <col min="10485" max="10485" width="19.25" style="6" bestFit="1" customWidth="1"/>
    <col min="10486" max="10740" width="8.75" style="6"/>
    <col min="10741" max="10741" width="19.25" style="6" bestFit="1" customWidth="1"/>
    <col min="10742" max="10996" width="8.75" style="6"/>
    <col min="10997" max="10997" width="19.25" style="6" bestFit="1" customWidth="1"/>
    <col min="10998" max="11252" width="8.75" style="6"/>
    <col min="11253" max="11253" width="19.25" style="6" bestFit="1" customWidth="1"/>
    <col min="11254" max="11508" width="8.75" style="6"/>
    <col min="11509" max="11509" width="19.25" style="6" bestFit="1" customWidth="1"/>
    <col min="11510" max="11764" width="8.75" style="6"/>
    <col min="11765" max="11765" width="19.25" style="6" bestFit="1" customWidth="1"/>
    <col min="11766" max="12020" width="8.75" style="6"/>
    <col min="12021" max="12021" width="19.25" style="6" bestFit="1" customWidth="1"/>
    <col min="12022" max="12276" width="8.75" style="6"/>
    <col min="12277" max="12277" width="19.25" style="6" bestFit="1" customWidth="1"/>
    <col min="12278" max="12532" width="8.75" style="6"/>
    <col min="12533" max="12533" width="19.25" style="6" bestFit="1" customWidth="1"/>
    <col min="12534" max="12788" width="8.75" style="6"/>
    <col min="12789" max="12789" width="19.25" style="6" bestFit="1" customWidth="1"/>
    <col min="12790" max="13044" width="8.75" style="6"/>
    <col min="13045" max="13045" width="19.25" style="6" bestFit="1" customWidth="1"/>
    <col min="13046" max="13300" width="8.75" style="6"/>
    <col min="13301" max="13301" width="19.25" style="6" bestFit="1" customWidth="1"/>
    <col min="13302" max="13556" width="8.75" style="6"/>
    <col min="13557" max="13557" width="19.25" style="6" bestFit="1" customWidth="1"/>
    <col min="13558" max="13812" width="8.75" style="6"/>
    <col min="13813" max="13813" width="19.25" style="6" bestFit="1" customWidth="1"/>
    <col min="13814" max="14068" width="8.75" style="6"/>
    <col min="14069" max="14069" width="19.25" style="6" bestFit="1" customWidth="1"/>
    <col min="14070" max="14324" width="8.75" style="6"/>
    <col min="14325" max="14325" width="19.25" style="6" bestFit="1" customWidth="1"/>
    <col min="14326" max="14580" width="8.75" style="6"/>
    <col min="14581" max="14581" width="19.25" style="6" bestFit="1" customWidth="1"/>
    <col min="14582" max="14836" width="8.75" style="6"/>
    <col min="14837" max="14837" width="19.25" style="6" bestFit="1" customWidth="1"/>
    <col min="14838" max="15092" width="8.75" style="6"/>
    <col min="15093" max="15093" width="19.25" style="6" bestFit="1" customWidth="1"/>
    <col min="15094" max="15348" width="8.75" style="6"/>
    <col min="15349" max="15349" width="19.25" style="6" bestFit="1" customWidth="1"/>
    <col min="15350" max="15604" width="8.75" style="6"/>
    <col min="15605" max="15605" width="19.25" style="6" bestFit="1" customWidth="1"/>
    <col min="15606" max="15860" width="8.75" style="6"/>
    <col min="15861" max="15861" width="19.25" style="6" bestFit="1" customWidth="1"/>
    <col min="15862" max="16116" width="8.75" style="6"/>
    <col min="16117" max="16117" width="19.25" style="6" bestFit="1" customWidth="1"/>
    <col min="16118" max="16384" width="8.75" style="6"/>
  </cols>
  <sheetData>
    <row r="1" spans="1:97">
      <c r="A1" s="41"/>
      <c r="B1" s="42"/>
      <c r="C1" s="43"/>
      <c r="D1" s="44"/>
      <c r="E1" s="45" t="s">
        <v>197</v>
      </c>
      <c r="F1" s="46"/>
      <c r="G1" s="47"/>
      <c r="H1" s="44"/>
      <c r="I1" s="48"/>
      <c r="J1" s="48"/>
      <c r="K1" s="48"/>
      <c r="L1" s="48"/>
      <c r="M1" s="48"/>
      <c r="N1" s="48"/>
      <c r="O1" s="44"/>
      <c r="P1" s="44"/>
      <c r="Q1" s="42"/>
      <c r="R1" s="42"/>
      <c r="S1" s="49"/>
      <c r="T1" s="49"/>
      <c r="U1" s="49"/>
      <c r="V1" s="49"/>
      <c r="W1" s="49"/>
      <c r="X1" s="50"/>
      <c r="Y1" s="42"/>
      <c r="Z1" s="51"/>
      <c r="AA1" s="52"/>
      <c r="AB1" s="52"/>
      <c r="AC1" s="52"/>
      <c r="AD1" s="52"/>
      <c r="AE1" s="42"/>
      <c r="AF1" s="42"/>
      <c r="AG1" s="42"/>
      <c r="AH1" s="42"/>
      <c r="AI1" s="42"/>
      <c r="AJ1" s="42"/>
      <c r="AK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53"/>
      <c r="BB1" s="42"/>
      <c r="BC1" s="42"/>
      <c r="BD1" s="42"/>
      <c r="BE1" s="53"/>
      <c r="BF1" s="42"/>
      <c r="BG1" s="42"/>
      <c r="BH1" s="42"/>
      <c r="BI1" s="53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</row>
    <row r="2" spans="1:97">
      <c r="A2" s="260" t="s">
        <v>10</v>
      </c>
      <c r="B2" s="273" t="s">
        <v>12</v>
      </c>
      <c r="C2" s="55" t="s">
        <v>151</v>
      </c>
      <c r="D2" s="273" t="s">
        <v>171</v>
      </c>
      <c r="E2" s="273" t="s">
        <v>9</v>
      </c>
      <c r="F2" s="263" t="s">
        <v>200</v>
      </c>
      <c r="G2" s="263" t="s">
        <v>196</v>
      </c>
      <c r="H2" s="263" t="s">
        <v>192</v>
      </c>
      <c r="I2" s="263" t="s">
        <v>185</v>
      </c>
      <c r="J2" s="260" t="s">
        <v>195</v>
      </c>
      <c r="K2" s="263" t="s">
        <v>194</v>
      </c>
      <c r="L2" s="260" t="s">
        <v>189</v>
      </c>
      <c r="M2" s="260" t="s">
        <v>190</v>
      </c>
      <c r="N2" s="260" t="s">
        <v>191</v>
      </c>
      <c r="O2" s="260" t="s">
        <v>172</v>
      </c>
      <c r="P2" s="273" t="s">
        <v>162</v>
      </c>
      <c r="Q2" s="260" t="s">
        <v>0</v>
      </c>
      <c r="R2" s="260" t="s">
        <v>152</v>
      </c>
      <c r="S2" s="263" t="s">
        <v>173</v>
      </c>
      <c r="T2" s="265" t="s">
        <v>174</v>
      </c>
      <c r="U2" s="267" t="s">
        <v>213</v>
      </c>
      <c r="V2" s="268"/>
      <c r="W2" s="268"/>
      <c r="X2" s="269"/>
      <c r="Y2" s="270" t="s">
        <v>15</v>
      </c>
      <c r="Z2" s="271"/>
      <c r="AA2" s="271"/>
      <c r="AB2" s="271"/>
      <c r="AC2" s="271"/>
      <c r="AD2" s="272"/>
      <c r="AE2" s="273" t="s">
        <v>16</v>
      </c>
      <c r="AF2" s="260" t="s">
        <v>17</v>
      </c>
      <c r="AG2" s="260"/>
      <c r="AH2" s="260"/>
      <c r="AI2" s="260" t="s">
        <v>199</v>
      </c>
      <c r="AJ2" s="260" t="s">
        <v>153</v>
      </c>
      <c r="AK2" s="260" t="s">
        <v>18</v>
      </c>
      <c r="AL2" s="262" t="s">
        <v>212</v>
      </c>
      <c r="AM2" s="260" t="s">
        <v>48</v>
      </c>
      <c r="AN2" s="260"/>
      <c r="AO2" s="260"/>
      <c r="AP2" s="260" t="s">
        <v>158</v>
      </c>
      <c r="AQ2" s="260" t="s">
        <v>157</v>
      </c>
      <c r="AR2" s="260"/>
      <c r="AS2" s="260" t="s">
        <v>19</v>
      </c>
      <c r="AT2" s="260" t="s">
        <v>20</v>
      </c>
      <c r="AU2" s="260" t="s">
        <v>176</v>
      </c>
      <c r="AV2" s="260" t="s">
        <v>44</v>
      </c>
      <c r="AW2" s="260" t="s">
        <v>27</v>
      </c>
      <c r="AX2" s="260" t="s">
        <v>29</v>
      </c>
      <c r="AY2" s="260" t="s">
        <v>30</v>
      </c>
      <c r="AZ2" s="260"/>
      <c r="BA2" s="261"/>
      <c r="BB2" s="260"/>
      <c r="BC2" s="260" t="s">
        <v>31</v>
      </c>
      <c r="BD2" s="260"/>
      <c r="BE2" s="260"/>
      <c r="BF2" s="260"/>
      <c r="BG2" s="260" t="s">
        <v>32</v>
      </c>
      <c r="BH2" s="260"/>
      <c r="BI2" s="260"/>
      <c r="BJ2" s="260"/>
      <c r="BK2" s="260" t="s">
        <v>32</v>
      </c>
      <c r="BL2" s="260"/>
      <c r="BM2" s="260"/>
      <c r="BN2" s="260"/>
      <c r="BO2" s="260" t="s">
        <v>33</v>
      </c>
      <c r="BP2" s="260"/>
      <c r="BQ2" s="260"/>
      <c r="BR2" s="260"/>
      <c r="BS2" s="260"/>
      <c r="BT2" s="260" t="s">
        <v>54</v>
      </c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</row>
    <row r="3" spans="1:97" ht="18" customHeight="1">
      <c r="A3" s="260"/>
      <c r="B3" s="274"/>
      <c r="C3" s="57" t="s">
        <v>3</v>
      </c>
      <c r="D3" s="274"/>
      <c r="E3" s="274"/>
      <c r="F3" s="264"/>
      <c r="G3" s="264"/>
      <c r="H3" s="264"/>
      <c r="I3" s="264"/>
      <c r="J3" s="260"/>
      <c r="K3" s="264"/>
      <c r="L3" s="260"/>
      <c r="M3" s="260"/>
      <c r="N3" s="260"/>
      <c r="O3" s="260"/>
      <c r="P3" s="274"/>
      <c r="Q3" s="260"/>
      <c r="R3" s="260"/>
      <c r="S3" s="264"/>
      <c r="T3" s="266"/>
      <c r="U3" s="58" t="s">
        <v>14</v>
      </c>
      <c r="V3" s="58" t="s">
        <v>107</v>
      </c>
      <c r="W3" s="58" t="s">
        <v>137</v>
      </c>
      <c r="X3" s="58" t="s">
        <v>175</v>
      </c>
      <c r="Y3" s="54" t="s">
        <v>21</v>
      </c>
      <c r="Z3" s="54" t="s">
        <v>22</v>
      </c>
      <c r="AA3" s="57" t="s">
        <v>23</v>
      </c>
      <c r="AB3" s="57" t="s">
        <v>132</v>
      </c>
      <c r="AC3" s="57" t="s">
        <v>133</v>
      </c>
      <c r="AD3" s="57" t="s">
        <v>45</v>
      </c>
      <c r="AE3" s="274"/>
      <c r="AF3" s="54" t="s">
        <v>24</v>
      </c>
      <c r="AG3" s="54" t="s">
        <v>25</v>
      </c>
      <c r="AH3" s="54" t="s">
        <v>198</v>
      </c>
      <c r="AI3" s="260"/>
      <c r="AJ3" s="260"/>
      <c r="AK3" s="260"/>
      <c r="AL3" s="260"/>
      <c r="AM3" s="54" t="s">
        <v>49</v>
      </c>
      <c r="AN3" s="54" t="s">
        <v>154</v>
      </c>
      <c r="AO3" s="54" t="s">
        <v>50</v>
      </c>
      <c r="AP3" s="260"/>
      <c r="AQ3" s="54" t="s">
        <v>155</v>
      </c>
      <c r="AR3" s="54" t="s">
        <v>156</v>
      </c>
      <c r="AS3" s="260"/>
      <c r="AT3" s="260"/>
      <c r="AU3" s="260"/>
      <c r="AV3" s="260"/>
      <c r="AW3" s="260"/>
      <c r="AX3" s="260"/>
      <c r="AY3" s="54" t="s">
        <v>34</v>
      </c>
      <c r="AZ3" s="54" t="s">
        <v>35</v>
      </c>
      <c r="BA3" s="56" t="s">
        <v>36</v>
      </c>
      <c r="BB3" s="54" t="s">
        <v>37</v>
      </c>
      <c r="BC3" s="54" t="s">
        <v>38</v>
      </c>
      <c r="BD3" s="54" t="s">
        <v>35</v>
      </c>
      <c r="BE3" s="56" t="s">
        <v>36</v>
      </c>
      <c r="BF3" s="54" t="s">
        <v>37</v>
      </c>
      <c r="BG3" s="54" t="s">
        <v>39</v>
      </c>
      <c r="BH3" s="54" t="s">
        <v>35</v>
      </c>
      <c r="BI3" s="56" t="s">
        <v>36</v>
      </c>
      <c r="BJ3" s="54" t="s">
        <v>37</v>
      </c>
      <c r="BK3" s="54" t="s">
        <v>40</v>
      </c>
      <c r="BL3" s="54" t="s">
        <v>35</v>
      </c>
      <c r="BM3" s="59" t="s">
        <v>36</v>
      </c>
      <c r="BN3" s="59" t="s">
        <v>37</v>
      </c>
      <c r="BO3" s="54" t="s">
        <v>186</v>
      </c>
      <c r="BP3" s="54" t="s">
        <v>41</v>
      </c>
      <c r="BQ3" s="54" t="s">
        <v>42</v>
      </c>
      <c r="BR3" s="60" t="s">
        <v>187</v>
      </c>
      <c r="BS3" s="60" t="s">
        <v>188</v>
      </c>
      <c r="BT3" s="54" t="s">
        <v>138</v>
      </c>
      <c r="BU3" s="54" t="s">
        <v>51</v>
      </c>
      <c r="BV3" s="54" t="s">
        <v>53</v>
      </c>
      <c r="BW3" s="54" t="s">
        <v>52</v>
      </c>
      <c r="BX3" s="54" t="s">
        <v>139</v>
      </c>
      <c r="BY3" s="54" t="s">
        <v>139</v>
      </c>
      <c r="BZ3" s="54" t="s">
        <v>139</v>
      </c>
      <c r="CA3" s="54" t="s">
        <v>140</v>
      </c>
      <c r="CB3" s="54" t="s">
        <v>141</v>
      </c>
      <c r="CC3" s="54" t="s">
        <v>141</v>
      </c>
      <c r="CD3" s="54" t="s">
        <v>141</v>
      </c>
      <c r="CE3" s="54" t="s">
        <v>142</v>
      </c>
      <c r="CF3" s="54" t="s">
        <v>142</v>
      </c>
      <c r="CG3" s="54" t="s">
        <v>143</v>
      </c>
      <c r="CH3" s="54" t="s">
        <v>143</v>
      </c>
      <c r="CI3" s="54" t="s">
        <v>144</v>
      </c>
      <c r="CJ3" s="54" t="s">
        <v>144</v>
      </c>
      <c r="CK3" s="54" t="s">
        <v>145</v>
      </c>
      <c r="CL3" s="54" t="s">
        <v>145</v>
      </c>
      <c r="CM3" s="54" t="s">
        <v>145</v>
      </c>
      <c r="CN3" s="54" t="s">
        <v>146</v>
      </c>
      <c r="CO3" s="54" t="s">
        <v>146</v>
      </c>
      <c r="CP3" s="54" t="s">
        <v>147</v>
      </c>
      <c r="CQ3" s="54" t="s">
        <v>148</v>
      </c>
      <c r="CR3" s="54" t="s">
        <v>149</v>
      </c>
      <c r="CS3" s="54" t="s">
        <v>150</v>
      </c>
    </row>
    <row r="4" spans="1:97" ht="16.5" customHeight="1">
      <c r="A4" s="61"/>
      <c r="B4" s="61"/>
      <c r="C4" s="61"/>
      <c r="D4" s="61"/>
      <c r="E4" s="61"/>
      <c r="F4" s="61"/>
      <c r="G4" s="61"/>
      <c r="H4" s="61"/>
      <c r="I4" s="61"/>
      <c r="J4" s="42"/>
      <c r="K4" s="61"/>
      <c r="L4" s="62"/>
      <c r="M4" s="61"/>
      <c r="N4" s="61"/>
      <c r="O4" s="61"/>
      <c r="P4" s="61"/>
      <c r="Q4" s="61"/>
      <c r="R4" s="42"/>
      <c r="S4" s="49"/>
      <c r="T4" s="49"/>
      <c r="U4" s="52"/>
      <c r="V4" s="49"/>
      <c r="W4" s="52"/>
      <c r="X4" s="50"/>
      <c r="Y4" s="42"/>
      <c r="Z4" s="49"/>
      <c r="AA4" s="52"/>
      <c r="AB4" s="52"/>
      <c r="AC4" s="52"/>
      <c r="AD4" s="52"/>
      <c r="AE4" s="42"/>
      <c r="AF4" s="42"/>
      <c r="AG4" s="49"/>
      <c r="AH4" s="42"/>
      <c r="AI4" s="42"/>
      <c r="AJ4" s="42"/>
      <c r="AK4" s="63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53"/>
      <c r="BB4" s="42"/>
      <c r="BC4" s="42"/>
      <c r="BD4" s="42"/>
      <c r="BE4" s="53"/>
      <c r="BF4" s="42"/>
      <c r="BG4" s="42"/>
      <c r="BH4" s="42"/>
      <c r="BI4" s="53"/>
      <c r="BJ4" s="42"/>
      <c r="BK4" s="42"/>
      <c r="BL4" s="42"/>
      <c r="BM4" s="42"/>
      <c r="BN4" s="42"/>
      <c r="BO4" s="42"/>
      <c r="BP4" s="42"/>
      <c r="BQ4" s="42"/>
      <c r="BR4" s="49"/>
      <c r="BS4" s="49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</row>
    <row r="5" spans="1:97" ht="16.5" customHeight="1">
      <c r="A5" s="61"/>
      <c r="B5" s="61"/>
      <c r="C5" s="61"/>
      <c r="D5" s="61"/>
      <c r="E5" s="61"/>
      <c r="F5" s="61"/>
      <c r="G5" s="61"/>
      <c r="H5" s="61"/>
      <c r="I5" s="61"/>
      <c r="J5" s="64"/>
      <c r="K5" s="61"/>
      <c r="L5" s="62"/>
      <c r="M5" s="61"/>
      <c r="N5" s="61"/>
      <c r="O5" s="61"/>
      <c r="P5" s="61"/>
      <c r="Q5" s="61"/>
      <c r="R5" s="42"/>
      <c r="S5" s="49"/>
      <c r="T5" s="49"/>
      <c r="U5" s="52"/>
      <c r="V5" s="49"/>
      <c r="W5" s="52"/>
      <c r="X5" s="50"/>
      <c r="Y5" s="42"/>
      <c r="Z5" s="49"/>
      <c r="AA5" s="52"/>
      <c r="AB5" s="52"/>
      <c r="AC5" s="52"/>
      <c r="AD5" s="52"/>
      <c r="AE5" s="42"/>
      <c r="AF5" s="42"/>
      <c r="AG5" s="49"/>
      <c r="AH5" s="42"/>
      <c r="AI5" s="42"/>
      <c r="AJ5" s="42"/>
      <c r="AK5" s="63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53"/>
      <c r="BB5" s="42"/>
      <c r="BC5" s="42"/>
      <c r="BD5" s="42"/>
      <c r="BE5" s="53"/>
      <c r="BF5" s="42"/>
      <c r="BG5" s="42"/>
      <c r="BH5" s="42"/>
      <c r="BI5" s="53"/>
      <c r="BJ5" s="42"/>
      <c r="BK5" s="42"/>
      <c r="BL5" s="42"/>
      <c r="BM5" s="42"/>
      <c r="BN5" s="42"/>
      <c r="BO5" s="42"/>
      <c r="BP5" s="42"/>
      <c r="BQ5" s="42"/>
      <c r="BR5" s="65"/>
      <c r="BS5" s="65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</row>
    <row r="6" spans="1:97" ht="16.5" customHeight="1">
      <c r="A6" s="61"/>
      <c r="B6" s="61"/>
      <c r="C6" s="61"/>
      <c r="D6" s="61"/>
      <c r="E6" s="61"/>
      <c r="F6" s="61"/>
      <c r="G6" s="61"/>
      <c r="H6" s="61"/>
      <c r="I6" s="61"/>
      <c r="J6" s="64"/>
      <c r="K6" s="61"/>
      <c r="L6" s="62"/>
      <c r="M6" s="61"/>
      <c r="N6" s="61"/>
      <c r="O6" s="61"/>
      <c r="P6" s="61"/>
      <c r="Q6" s="61"/>
      <c r="R6" s="42"/>
      <c r="S6" s="49"/>
      <c r="T6" s="49"/>
      <c r="U6" s="52"/>
      <c r="V6" s="49"/>
      <c r="W6" s="52"/>
      <c r="X6" s="50"/>
      <c r="Y6" s="42"/>
      <c r="Z6" s="49"/>
      <c r="AA6" s="52"/>
      <c r="AB6" s="52"/>
      <c r="AC6" s="52"/>
      <c r="AD6" s="52"/>
      <c r="AE6" s="42"/>
      <c r="AF6" s="42"/>
      <c r="AG6" s="49"/>
      <c r="AH6" s="42"/>
      <c r="AI6" s="42"/>
      <c r="AJ6" s="42"/>
      <c r="AK6" s="63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53"/>
      <c r="BB6" s="42"/>
      <c r="BC6" s="42"/>
      <c r="BD6" s="42"/>
      <c r="BE6" s="53"/>
      <c r="BF6" s="42"/>
      <c r="BG6" s="42"/>
      <c r="BH6" s="42"/>
      <c r="BI6" s="53"/>
      <c r="BJ6" s="42"/>
      <c r="BK6" s="42"/>
      <c r="BL6" s="42"/>
      <c r="BM6" s="42"/>
      <c r="BN6" s="42"/>
      <c r="BO6" s="42"/>
      <c r="BP6" s="42"/>
      <c r="BQ6" s="42"/>
      <c r="BR6" s="65"/>
      <c r="BS6" s="65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</row>
    <row r="7" spans="1:97" ht="18" customHeight="1">
      <c r="A7" s="61"/>
      <c r="B7" s="61"/>
      <c r="C7" s="61"/>
      <c r="D7" s="61"/>
      <c r="E7" s="61"/>
      <c r="F7" s="61"/>
      <c r="G7" s="61"/>
      <c r="H7" s="61"/>
      <c r="I7" s="61"/>
      <c r="J7" s="64"/>
      <c r="K7" s="61"/>
      <c r="L7" s="62"/>
      <c r="M7" s="61"/>
      <c r="N7" s="61"/>
      <c r="O7" s="61"/>
      <c r="P7" s="61"/>
      <c r="Q7" s="61"/>
      <c r="R7" s="42"/>
      <c r="S7" s="49"/>
      <c r="T7" s="49"/>
      <c r="U7" s="52"/>
      <c r="V7" s="49"/>
      <c r="W7" s="52"/>
      <c r="X7" s="50"/>
      <c r="Y7" s="42"/>
      <c r="Z7" s="49"/>
      <c r="AA7" s="52"/>
      <c r="AB7" s="52"/>
      <c r="AC7" s="52"/>
      <c r="AD7" s="52"/>
      <c r="AE7" s="42"/>
      <c r="AF7" s="42"/>
      <c r="AG7" s="49"/>
      <c r="AH7" s="42"/>
      <c r="AI7" s="42"/>
      <c r="AJ7" s="42"/>
      <c r="AK7" s="63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53"/>
      <c r="BB7" s="42"/>
      <c r="BC7" s="42"/>
      <c r="BD7" s="42"/>
      <c r="BE7" s="53"/>
      <c r="BF7" s="42"/>
      <c r="BG7" s="42"/>
      <c r="BH7" s="42"/>
      <c r="BI7" s="53"/>
      <c r="BJ7" s="42"/>
      <c r="BK7" s="42"/>
      <c r="BL7" s="42"/>
      <c r="BM7" s="42"/>
      <c r="BN7" s="42"/>
      <c r="BO7" s="42"/>
      <c r="BP7" s="42"/>
      <c r="BQ7" s="42"/>
      <c r="BR7" s="65"/>
      <c r="BS7" s="65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</row>
    <row r="8" spans="1:97" ht="16.5" customHeight="1">
      <c r="A8" s="61"/>
      <c r="B8" s="61"/>
      <c r="C8" s="61"/>
      <c r="D8" s="61"/>
      <c r="E8" s="61"/>
      <c r="F8" s="61"/>
      <c r="G8" s="61"/>
      <c r="H8" s="61"/>
      <c r="I8" s="61"/>
      <c r="J8" s="64"/>
      <c r="K8" s="61"/>
      <c r="L8" s="62"/>
      <c r="M8" s="61"/>
      <c r="N8" s="61"/>
      <c r="O8" s="61"/>
      <c r="P8" s="61"/>
      <c r="Q8" s="61"/>
      <c r="R8" s="42"/>
      <c r="S8" s="49"/>
      <c r="T8" s="49"/>
      <c r="U8" s="52"/>
      <c r="V8" s="49"/>
      <c r="W8" s="52"/>
      <c r="X8" s="50"/>
      <c r="Y8" s="42"/>
      <c r="Z8" s="49"/>
      <c r="AA8" s="52"/>
      <c r="AB8" s="52"/>
      <c r="AC8" s="52"/>
      <c r="AD8" s="52"/>
      <c r="AE8" s="42"/>
      <c r="AF8" s="42"/>
      <c r="AG8" s="49"/>
      <c r="AH8" s="42"/>
      <c r="AI8" s="42"/>
      <c r="AJ8" s="42"/>
      <c r="AK8" s="63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53"/>
      <c r="BB8" s="42"/>
      <c r="BC8" s="42"/>
      <c r="BD8" s="42"/>
      <c r="BE8" s="53"/>
      <c r="BF8" s="42"/>
      <c r="BG8" s="42"/>
      <c r="BH8" s="42"/>
      <c r="BI8" s="53"/>
      <c r="BJ8" s="42"/>
      <c r="BK8" s="42"/>
      <c r="BL8" s="42"/>
      <c r="BM8" s="42"/>
      <c r="BN8" s="42"/>
      <c r="BO8" s="42"/>
      <c r="BP8" s="42"/>
      <c r="BQ8" s="42"/>
      <c r="BR8" s="65"/>
      <c r="BS8" s="65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</row>
    <row r="9" spans="1:97" ht="16.5" customHeight="1">
      <c r="A9" s="61"/>
      <c r="B9" s="61"/>
      <c r="C9" s="61"/>
      <c r="D9" s="61"/>
      <c r="E9" s="61"/>
      <c r="F9" s="61"/>
      <c r="G9" s="61"/>
      <c r="H9" s="61"/>
      <c r="I9" s="61"/>
      <c r="J9" s="42"/>
      <c r="K9" s="61"/>
      <c r="L9" s="62"/>
      <c r="M9" s="61"/>
      <c r="N9" s="61"/>
      <c r="O9" s="61"/>
      <c r="P9" s="61"/>
      <c r="Q9" s="61"/>
      <c r="R9" s="42"/>
      <c r="S9" s="49"/>
      <c r="T9" s="49"/>
      <c r="U9" s="52"/>
      <c r="V9" s="49"/>
      <c r="W9" s="52"/>
      <c r="X9" s="50"/>
      <c r="Y9" s="42"/>
      <c r="Z9" s="49"/>
      <c r="AA9" s="52"/>
      <c r="AB9" s="52"/>
      <c r="AC9" s="52"/>
      <c r="AD9" s="52"/>
      <c r="AE9" s="42"/>
      <c r="AF9" s="42"/>
      <c r="AG9" s="49"/>
      <c r="AH9" s="42"/>
      <c r="AI9" s="42"/>
      <c r="AJ9" s="42"/>
      <c r="AK9" s="63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53"/>
      <c r="BB9" s="42"/>
      <c r="BC9" s="42"/>
      <c r="BD9" s="42"/>
      <c r="BE9" s="53"/>
      <c r="BF9" s="42"/>
      <c r="BG9" s="42"/>
      <c r="BH9" s="42"/>
      <c r="BI9" s="53"/>
      <c r="BJ9" s="42"/>
      <c r="BK9" s="42"/>
      <c r="BL9" s="42"/>
      <c r="BM9" s="42"/>
      <c r="BN9" s="42"/>
      <c r="BO9" s="42"/>
      <c r="BP9" s="42"/>
      <c r="BQ9" s="42"/>
      <c r="BR9" s="49"/>
      <c r="BS9" s="49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</row>
    <row r="10" spans="1:97" ht="18" customHeight="1">
      <c r="A10" s="61"/>
      <c r="B10" s="61"/>
      <c r="C10" s="61"/>
      <c r="D10" s="61"/>
      <c r="E10" s="61"/>
      <c r="F10" s="61"/>
      <c r="G10" s="61"/>
      <c r="H10" s="61"/>
      <c r="I10" s="61"/>
      <c r="J10" s="42"/>
      <c r="K10" s="61"/>
      <c r="L10" s="62"/>
      <c r="M10" s="42"/>
      <c r="N10" s="61"/>
      <c r="O10" s="61"/>
      <c r="P10" s="61"/>
      <c r="Q10" s="61"/>
      <c r="R10" s="42"/>
      <c r="S10" s="49"/>
      <c r="T10" s="49"/>
      <c r="U10" s="52"/>
      <c r="V10" s="49"/>
      <c r="W10" s="52"/>
      <c r="X10" s="50"/>
      <c r="Y10" s="42"/>
      <c r="Z10" s="49"/>
      <c r="AA10" s="52"/>
      <c r="AB10" s="52"/>
      <c r="AC10" s="52"/>
      <c r="AD10" s="52"/>
      <c r="AE10" s="42"/>
      <c r="AF10" s="42"/>
      <c r="AG10" s="49"/>
      <c r="AH10" s="42"/>
      <c r="AI10" s="42"/>
      <c r="AJ10" s="42"/>
      <c r="AK10" s="63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53"/>
      <c r="BB10" s="42"/>
      <c r="BC10" s="42"/>
      <c r="BD10" s="42"/>
      <c r="BE10" s="66"/>
      <c r="BF10" s="42"/>
      <c r="BG10" s="42"/>
      <c r="BH10" s="42"/>
      <c r="BI10" s="53"/>
      <c r="BJ10" s="42"/>
      <c r="BK10" s="42"/>
      <c r="BL10" s="42"/>
      <c r="BM10" s="42"/>
      <c r="BN10" s="42"/>
      <c r="BO10" s="42"/>
      <c r="BP10" s="42"/>
      <c r="BQ10" s="42"/>
      <c r="BR10" s="49"/>
      <c r="BS10" s="49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</row>
    <row r="11" spans="1:97" ht="17.45" customHeight="1">
      <c r="A11" s="61"/>
      <c r="B11" s="61"/>
      <c r="C11" s="61"/>
      <c r="D11" s="61"/>
      <c r="E11" s="61"/>
      <c r="F11" s="61"/>
      <c r="G11" s="61"/>
      <c r="H11" s="61"/>
      <c r="I11" s="61"/>
      <c r="J11" s="42"/>
      <c r="K11" s="61"/>
      <c r="L11" s="62"/>
      <c r="M11" s="42"/>
      <c r="N11" s="61"/>
      <c r="O11" s="61"/>
      <c r="P11" s="61"/>
      <c r="Q11" s="61"/>
      <c r="R11" s="42"/>
      <c r="S11" s="49"/>
      <c r="T11" s="49"/>
      <c r="U11" s="52"/>
      <c r="V11" s="49"/>
      <c r="W11" s="52"/>
      <c r="X11" s="50"/>
      <c r="Y11" s="42"/>
      <c r="Z11" s="49"/>
      <c r="AA11" s="52"/>
      <c r="AB11" s="52"/>
      <c r="AC11" s="52"/>
      <c r="AD11" s="52"/>
      <c r="AE11" s="42"/>
      <c r="AF11" s="42"/>
      <c r="AG11" s="49"/>
      <c r="AH11" s="42"/>
      <c r="AI11" s="42"/>
      <c r="AJ11" s="42"/>
      <c r="AK11" s="63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53"/>
      <c r="BB11" s="42"/>
      <c r="BC11" s="42"/>
      <c r="BD11" s="42"/>
      <c r="BE11" s="53"/>
      <c r="BF11" s="42"/>
      <c r="BG11" s="42"/>
      <c r="BH11" s="42"/>
      <c r="BI11" s="53"/>
      <c r="BJ11" s="42"/>
      <c r="BK11" s="42"/>
      <c r="BL11" s="42"/>
      <c r="BM11" s="42"/>
      <c r="BN11" s="42"/>
      <c r="BO11" s="42"/>
      <c r="BP11" s="42"/>
      <c r="BQ11" s="42"/>
      <c r="BR11" s="49"/>
      <c r="BS11" s="49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</row>
    <row r="12" spans="1:97" ht="18" customHeight="1">
      <c r="A12" s="61"/>
      <c r="B12" s="61"/>
      <c r="C12" s="61"/>
      <c r="D12" s="61"/>
      <c r="E12" s="61"/>
      <c r="F12" s="61"/>
      <c r="G12" s="61"/>
      <c r="H12" s="61"/>
      <c r="I12" s="61"/>
      <c r="J12" s="67"/>
      <c r="K12" s="61"/>
      <c r="L12" s="62"/>
      <c r="M12" s="61"/>
      <c r="N12" s="61"/>
      <c r="O12" s="61"/>
      <c r="P12" s="61"/>
      <c r="Q12" s="61"/>
      <c r="R12" s="42"/>
      <c r="S12" s="49"/>
      <c r="T12" s="49"/>
      <c r="U12" s="52"/>
      <c r="V12" s="49"/>
      <c r="W12" s="52"/>
      <c r="X12" s="50"/>
      <c r="Y12" s="42"/>
      <c r="Z12" s="49"/>
      <c r="AA12" s="52"/>
      <c r="AB12" s="52"/>
      <c r="AC12" s="52"/>
      <c r="AD12" s="52"/>
      <c r="AE12" s="42"/>
      <c r="AF12" s="42"/>
      <c r="AG12" s="49"/>
      <c r="AH12" s="42"/>
      <c r="AI12" s="42"/>
      <c r="AJ12" s="42"/>
      <c r="AK12" s="63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53"/>
      <c r="BF12" s="42"/>
      <c r="BG12" s="42"/>
      <c r="BH12" s="42"/>
      <c r="BI12" s="53"/>
      <c r="BJ12" s="42"/>
      <c r="BK12" s="42"/>
      <c r="BL12" s="42"/>
      <c r="BM12" s="42"/>
      <c r="BN12" s="42"/>
      <c r="BO12" s="42"/>
      <c r="BP12" s="42"/>
      <c r="BQ12" s="42"/>
      <c r="BR12" s="49"/>
      <c r="BS12" s="49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</row>
    <row r="13" spans="1:97" ht="18" customHeight="1">
      <c r="A13" s="61"/>
      <c r="B13" s="61"/>
      <c r="C13" s="61"/>
      <c r="D13" s="61"/>
      <c r="E13" s="61"/>
      <c r="F13" s="61"/>
      <c r="G13" s="61"/>
      <c r="H13" s="61"/>
      <c r="I13" s="68"/>
      <c r="K13" s="68"/>
      <c r="L13" s="70"/>
      <c r="M13" s="68"/>
      <c r="N13" s="68"/>
      <c r="O13" s="68"/>
      <c r="P13" s="68"/>
      <c r="Q13" s="61"/>
      <c r="R13" s="67"/>
      <c r="S13" s="71"/>
      <c r="T13" s="71"/>
      <c r="U13" s="72"/>
      <c r="V13" s="71"/>
      <c r="W13" s="52"/>
      <c r="X13" s="73"/>
      <c r="Y13" s="67"/>
      <c r="Z13" s="71"/>
      <c r="AA13" s="72"/>
      <c r="AB13" s="72"/>
      <c r="AC13" s="72"/>
      <c r="AD13" s="52"/>
      <c r="AE13" s="67"/>
      <c r="AF13" s="67"/>
      <c r="AG13" s="49"/>
      <c r="AH13" s="42"/>
      <c r="AI13" s="42"/>
      <c r="AJ13" s="42"/>
      <c r="AK13" s="74"/>
      <c r="AL13" s="42"/>
      <c r="AM13" s="42"/>
      <c r="AN13" s="42"/>
      <c r="AO13" s="42"/>
      <c r="AP13" s="42"/>
      <c r="AQ13" s="42"/>
      <c r="AR13" s="42"/>
      <c r="AS13" s="67"/>
      <c r="AT13" s="67"/>
      <c r="AU13" s="67"/>
      <c r="AV13" s="67"/>
      <c r="AW13" s="42"/>
      <c r="AX13" s="42"/>
      <c r="AY13" s="67"/>
      <c r="AZ13" s="67"/>
      <c r="BA13" s="75"/>
      <c r="BB13" s="67"/>
      <c r="BC13" s="67"/>
      <c r="BD13" s="67"/>
      <c r="BE13" s="75"/>
      <c r="BF13" s="67"/>
      <c r="BG13" s="67"/>
      <c r="BH13" s="67"/>
      <c r="BI13" s="75"/>
      <c r="BJ13" s="67"/>
      <c r="BK13" s="67"/>
      <c r="BL13" s="67"/>
      <c r="BM13" s="67"/>
      <c r="BN13" s="67"/>
      <c r="BO13" s="67"/>
      <c r="BP13" s="67"/>
      <c r="BQ13" s="67"/>
      <c r="BR13" s="76"/>
      <c r="BS13" s="76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</row>
    <row r="14" spans="1:97" ht="17.45" customHeight="1">
      <c r="A14" s="61"/>
      <c r="B14" s="61"/>
      <c r="C14" s="61"/>
      <c r="D14" s="61"/>
      <c r="E14" s="61"/>
      <c r="F14" s="61"/>
      <c r="G14" s="61"/>
      <c r="H14" s="61"/>
      <c r="I14" s="61"/>
      <c r="J14" s="42"/>
      <c r="K14" s="61"/>
      <c r="L14" s="62"/>
      <c r="M14" s="42"/>
      <c r="N14" s="61"/>
      <c r="O14" s="61"/>
      <c r="P14" s="61"/>
      <c r="Q14" s="61"/>
      <c r="R14" s="42"/>
      <c r="S14" s="49"/>
      <c r="T14" s="49"/>
      <c r="U14" s="52"/>
      <c r="V14" s="49"/>
      <c r="W14" s="52"/>
      <c r="X14" s="50"/>
      <c r="Y14" s="42"/>
      <c r="Z14" s="49"/>
      <c r="AA14" s="52"/>
      <c r="AB14" s="52"/>
      <c r="AC14" s="52"/>
      <c r="AD14" s="52"/>
      <c r="AE14" s="42"/>
      <c r="AF14" s="42"/>
      <c r="AG14" s="49"/>
      <c r="AH14" s="42"/>
      <c r="AI14" s="42"/>
      <c r="AJ14" s="42"/>
      <c r="AK14" s="63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53"/>
      <c r="BB14" s="42"/>
      <c r="BC14" s="42"/>
      <c r="BD14" s="42"/>
      <c r="BE14" s="53"/>
      <c r="BF14" s="42"/>
      <c r="BG14" s="42"/>
      <c r="BH14" s="42"/>
      <c r="BI14" s="53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</row>
    <row r="15" spans="1:97" ht="18" customHeight="1">
      <c r="A15" s="61"/>
      <c r="B15" s="61"/>
      <c r="C15" s="61"/>
      <c r="D15" s="61"/>
      <c r="E15" s="61"/>
      <c r="F15" s="61"/>
      <c r="G15" s="61"/>
      <c r="H15" s="61"/>
      <c r="I15" s="61"/>
      <c r="J15" s="42"/>
      <c r="K15" s="61"/>
      <c r="L15" s="62"/>
      <c r="M15" s="61"/>
      <c r="N15" s="61"/>
      <c r="O15" s="61"/>
      <c r="P15" s="61"/>
      <c r="Q15" s="61"/>
      <c r="R15" s="42"/>
      <c r="S15" s="49"/>
      <c r="T15" s="49"/>
      <c r="U15" s="52"/>
      <c r="V15" s="49"/>
      <c r="W15" s="52"/>
      <c r="X15" s="50"/>
      <c r="Y15" s="42"/>
      <c r="Z15" s="49"/>
      <c r="AA15" s="52"/>
      <c r="AB15" s="52"/>
      <c r="AC15" s="52"/>
      <c r="AD15" s="52"/>
      <c r="AE15" s="42"/>
      <c r="AF15" s="42"/>
      <c r="AG15" s="49"/>
      <c r="AH15" s="42"/>
      <c r="AI15" s="42"/>
      <c r="AJ15" s="42"/>
      <c r="AK15" s="63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53"/>
      <c r="BB15" s="42"/>
      <c r="BC15" s="42"/>
      <c r="BD15" s="42"/>
      <c r="BE15" s="66"/>
      <c r="BF15" s="42"/>
      <c r="BG15" s="42"/>
      <c r="BH15" s="42"/>
      <c r="BI15" s="53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</row>
    <row r="16" spans="1:97" ht="18" customHeight="1">
      <c r="A16" s="61"/>
      <c r="B16" s="61"/>
      <c r="C16" s="61"/>
      <c r="D16" s="61"/>
      <c r="E16" s="61"/>
      <c r="F16" s="61"/>
      <c r="G16" s="61"/>
      <c r="H16" s="61"/>
      <c r="I16" s="61"/>
      <c r="J16" s="42"/>
      <c r="K16" s="61"/>
      <c r="L16" s="62"/>
      <c r="M16" s="61"/>
      <c r="N16" s="61"/>
      <c r="O16" s="61"/>
      <c r="P16" s="61"/>
      <c r="Q16" s="61"/>
      <c r="R16" s="42"/>
      <c r="S16" s="49"/>
      <c r="T16" s="49"/>
      <c r="U16" s="52"/>
      <c r="V16" s="49"/>
      <c r="W16" s="52"/>
      <c r="X16" s="50"/>
      <c r="Y16" s="42"/>
      <c r="Z16" s="49"/>
      <c r="AA16" s="52"/>
      <c r="AB16" s="52"/>
      <c r="AC16" s="52"/>
      <c r="AD16" s="52"/>
      <c r="AE16" s="42"/>
      <c r="AF16" s="42"/>
      <c r="AG16" s="49"/>
      <c r="AH16" s="42"/>
      <c r="AI16" s="42"/>
      <c r="AJ16" s="42"/>
      <c r="AK16" s="63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53"/>
      <c r="BF16" s="42"/>
      <c r="BG16" s="42"/>
      <c r="BH16" s="42"/>
      <c r="BI16" s="53"/>
      <c r="BJ16" s="42"/>
      <c r="BK16" s="42"/>
      <c r="BL16" s="42"/>
      <c r="BM16" s="42"/>
      <c r="BN16" s="42"/>
      <c r="BO16" s="42"/>
      <c r="BP16" s="42"/>
      <c r="BQ16" s="42"/>
      <c r="BR16" s="65"/>
      <c r="BS16" s="65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</row>
    <row r="17" spans="1:97" ht="18" customHeight="1">
      <c r="A17" s="61"/>
      <c r="B17" s="61"/>
      <c r="C17" s="61"/>
      <c r="D17" s="61"/>
      <c r="E17" s="61"/>
      <c r="F17" s="61"/>
      <c r="G17" s="61"/>
      <c r="H17" s="61"/>
      <c r="I17" s="61"/>
      <c r="J17" s="42"/>
      <c r="K17" s="61"/>
      <c r="L17" s="62"/>
      <c r="M17" s="61"/>
      <c r="N17" s="61"/>
      <c r="O17" s="61"/>
      <c r="P17" s="61"/>
      <c r="Q17" s="61"/>
      <c r="R17" s="42"/>
      <c r="S17" s="49"/>
      <c r="T17" s="49"/>
      <c r="U17" s="52"/>
      <c r="V17" s="49"/>
      <c r="W17" s="52"/>
      <c r="X17" s="50"/>
      <c r="Y17" s="42"/>
      <c r="Z17" s="49"/>
      <c r="AA17" s="52"/>
      <c r="AB17" s="52"/>
      <c r="AC17" s="52"/>
      <c r="AD17" s="52"/>
      <c r="AE17" s="42"/>
      <c r="AF17" s="42"/>
      <c r="AG17" s="49"/>
      <c r="AH17" s="42"/>
      <c r="AI17" s="42"/>
      <c r="AJ17" s="42"/>
      <c r="AK17" s="63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53"/>
      <c r="BB17" s="42"/>
      <c r="BC17" s="42"/>
      <c r="BD17" s="42"/>
      <c r="BE17" s="53"/>
      <c r="BF17" s="42"/>
      <c r="BG17" s="42"/>
      <c r="BH17" s="42"/>
      <c r="BI17" s="53"/>
      <c r="BJ17" s="42"/>
      <c r="BK17" s="42"/>
      <c r="BL17" s="42"/>
      <c r="BM17" s="42"/>
      <c r="BN17" s="42"/>
      <c r="BO17" s="42"/>
      <c r="BP17" s="42"/>
      <c r="BQ17" s="42"/>
      <c r="BR17" s="49"/>
      <c r="BS17" s="49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</row>
    <row r="18" spans="1:97" ht="18" customHeight="1">
      <c r="A18" s="61"/>
      <c r="B18" s="61"/>
      <c r="C18" s="61"/>
      <c r="D18" s="61"/>
      <c r="E18" s="61"/>
      <c r="F18" s="61"/>
      <c r="G18" s="61"/>
      <c r="H18" s="61"/>
      <c r="I18" s="61"/>
      <c r="J18" s="42"/>
      <c r="K18" s="61"/>
      <c r="L18" s="62"/>
      <c r="M18" s="61"/>
      <c r="N18" s="61"/>
      <c r="O18" s="61"/>
      <c r="P18" s="61"/>
      <c r="Q18" s="61"/>
      <c r="R18" s="42"/>
      <c r="S18" s="49"/>
      <c r="T18" s="49"/>
      <c r="U18" s="52"/>
      <c r="V18" s="49"/>
      <c r="W18" s="52"/>
      <c r="X18" s="50"/>
      <c r="Y18" s="42"/>
      <c r="Z18" s="49"/>
      <c r="AA18" s="52"/>
      <c r="AB18" s="52"/>
      <c r="AC18" s="52"/>
      <c r="AD18" s="52"/>
      <c r="AE18" s="42"/>
      <c r="AF18" s="42"/>
      <c r="AG18" s="49"/>
      <c r="AH18" s="42"/>
      <c r="AI18" s="42"/>
      <c r="AJ18" s="42"/>
      <c r="AK18" s="63"/>
      <c r="AL18" s="42"/>
      <c r="AM18" s="42"/>
      <c r="AN18" s="77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53"/>
      <c r="BB18" s="42"/>
      <c r="BC18" s="42"/>
      <c r="BD18" s="42"/>
      <c r="BE18" s="66"/>
      <c r="BF18" s="42"/>
      <c r="BG18" s="42"/>
      <c r="BH18" s="42"/>
      <c r="BI18" s="53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</row>
    <row r="19" spans="1:97" ht="18" customHeight="1">
      <c r="A19" s="61"/>
      <c r="B19" s="61"/>
      <c r="C19" s="61"/>
      <c r="D19" s="61"/>
      <c r="E19" s="61"/>
      <c r="F19" s="61"/>
      <c r="G19" s="61"/>
      <c r="H19" s="61"/>
      <c r="I19" s="61"/>
      <c r="J19" s="42"/>
      <c r="K19" s="61"/>
      <c r="L19" s="62"/>
      <c r="M19" s="61"/>
      <c r="N19" s="61"/>
      <c r="O19" s="61"/>
      <c r="P19" s="61"/>
      <c r="Q19" s="61"/>
      <c r="R19" s="42"/>
      <c r="S19" s="49"/>
      <c r="T19" s="49"/>
      <c r="U19" s="52"/>
      <c r="V19" s="49"/>
      <c r="W19" s="52"/>
      <c r="X19" s="50"/>
      <c r="Y19" s="42"/>
      <c r="Z19" s="49"/>
      <c r="AA19" s="52"/>
      <c r="AB19" s="52"/>
      <c r="AC19" s="52"/>
      <c r="AD19" s="52"/>
      <c r="AE19" s="42"/>
      <c r="AF19" s="42"/>
      <c r="AG19" s="49"/>
      <c r="AH19" s="42"/>
      <c r="AI19" s="42"/>
      <c r="AJ19" s="42"/>
      <c r="AK19" s="63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53"/>
      <c r="BB19" s="42"/>
      <c r="BC19" s="42"/>
      <c r="BD19" s="42"/>
      <c r="BE19" s="53"/>
      <c r="BF19" s="42"/>
      <c r="BG19" s="42"/>
      <c r="BH19" s="42"/>
      <c r="BI19" s="53"/>
      <c r="BJ19" s="42"/>
      <c r="BK19" s="42"/>
      <c r="BL19" s="42"/>
      <c r="BM19" s="42"/>
      <c r="BN19" s="42"/>
      <c r="BO19" s="42"/>
      <c r="BP19" s="42"/>
      <c r="BQ19" s="42"/>
      <c r="BR19" s="49"/>
      <c r="BS19" s="49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</row>
    <row r="20" spans="1:97" ht="18.75" customHeight="1">
      <c r="A20" s="61"/>
      <c r="B20" s="61"/>
      <c r="C20" s="61"/>
      <c r="D20" s="61"/>
      <c r="E20" s="61"/>
      <c r="F20" s="61"/>
      <c r="G20" s="61"/>
      <c r="H20" s="61"/>
      <c r="I20" s="61"/>
      <c r="J20" s="42"/>
      <c r="K20" s="61"/>
      <c r="L20" s="62"/>
      <c r="M20" s="42"/>
      <c r="N20" s="61"/>
      <c r="O20" s="61"/>
      <c r="P20" s="61"/>
      <c r="Q20" s="61"/>
      <c r="R20" s="42"/>
      <c r="S20" s="49"/>
      <c r="T20" s="49"/>
      <c r="U20" s="52"/>
      <c r="V20" s="49"/>
      <c r="W20" s="52"/>
      <c r="X20" s="50"/>
      <c r="Y20" s="42"/>
      <c r="Z20" s="49"/>
      <c r="AA20" s="52"/>
      <c r="AB20" s="52"/>
      <c r="AC20" s="52"/>
      <c r="AD20" s="52"/>
      <c r="AE20" s="42"/>
      <c r="AF20" s="42"/>
      <c r="AG20" s="49"/>
      <c r="AH20" s="42"/>
      <c r="AI20" s="42"/>
      <c r="AJ20" s="42"/>
      <c r="AK20" s="63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53"/>
      <c r="BB20" s="42"/>
      <c r="BC20" s="42"/>
      <c r="BD20" s="42"/>
      <c r="BE20" s="53"/>
      <c r="BF20" s="42"/>
      <c r="BG20" s="42"/>
      <c r="BH20" s="42"/>
      <c r="BI20" s="53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</row>
    <row r="21" spans="1:97" ht="18.75" customHeight="1">
      <c r="A21" s="61"/>
      <c r="B21" s="61"/>
      <c r="C21" s="61"/>
      <c r="D21" s="61"/>
      <c r="E21" s="61"/>
      <c r="F21" s="61"/>
      <c r="G21" s="61"/>
      <c r="H21" s="61"/>
      <c r="I21" s="61"/>
      <c r="J21" s="42"/>
      <c r="K21" s="61"/>
      <c r="L21" s="62"/>
      <c r="M21" s="61"/>
      <c r="N21" s="61"/>
      <c r="O21" s="61"/>
      <c r="P21" s="61"/>
      <c r="Q21" s="61"/>
      <c r="R21" s="42"/>
      <c r="S21" s="49"/>
      <c r="T21" s="49"/>
      <c r="U21" s="52"/>
      <c r="V21" s="49"/>
      <c r="W21" s="52"/>
      <c r="X21" s="50"/>
      <c r="Y21" s="42"/>
      <c r="Z21" s="49"/>
      <c r="AA21" s="52"/>
      <c r="AB21" s="52"/>
      <c r="AC21" s="52"/>
      <c r="AD21" s="52"/>
      <c r="AE21" s="42"/>
      <c r="AF21" s="42"/>
      <c r="AG21" s="49"/>
      <c r="AH21" s="42"/>
      <c r="AI21" s="42"/>
      <c r="AJ21" s="42"/>
      <c r="AK21" s="63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53"/>
      <c r="BB21" s="42"/>
      <c r="BC21" s="42"/>
      <c r="BD21" s="42"/>
      <c r="BE21" s="53"/>
      <c r="BF21" s="42"/>
      <c r="BG21" s="42"/>
      <c r="BH21" s="42"/>
      <c r="BI21" s="53"/>
      <c r="BJ21" s="42"/>
      <c r="BK21" s="42"/>
      <c r="BL21" s="42"/>
      <c r="BM21" s="42"/>
      <c r="BN21" s="42"/>
      <c r="BO21" s="42"/>
      <c r="BP21" s="42"/>
      <c r="BQ21" s="42"/>
      <c r="BR21" s="49"/>
      <c r="BS21" s="49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</row>
    <row r="22" spans="1:97" ht="18" customHeight="1">
      <c r="A22" s="61"/>
      <c r="B22" s="61"/>
      <c r="C22" s="61"/>
      <c r="D22" s="61"/>
      <c r="E22" s="61"/>
      <c r="F22" s="61"/>
      <c r="G22" s="61"/>
      <c r="H22" s="61"/>
      <c r="I22" s="61"/>
      <c r="J22" s="42"/>
      <c r="K22" s="61"/>
      <c r="L22" s="62"/>
      <c r="M22" s="61"/>
      <c r="N22" s="61"/>
      <c r="O22" s="61"/>
      <c r="P22" s="61"/>
      <c r="Q22" s="61"/>
      <c r="R22" s="42"/>
      <c r="S22" s="49"/>
      <c r="T22" s="49"/>
      <c r="U22" s="52"/>
      <c r="V22" s="49"/>
      <c r="W22" s="52"/>
      <c r="X22" s="50"/>
      <c r="Y22" s="42"/>
      <c r="Z22" s="49"/>
      <c r="AA22" s="52"/>
      <c r="AB22" s="52"/>
      <c r="AC22" s="52"/>
      <c r="AD22" s="52"/>
      <c r="AE22" s="42"/>
      <c r="AF22" s="42"/>
      <c r="AG22" s="49"/>
      <c r="AH22" s="42"/>
      <c r="AI22" s="42"/>
      <c r="AJ22" s="42"/>
      <c r="AK22" s="63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53"/>
      <c r="BB22" s="42"/>
      <c r="BC22" s="42"/>
      <c r="BD22" s="42"/>
      <c r="BE22" s="53"/>
      <c r="BF22" s="42"/>
      <c r="BG22" s="42"/>
      <c r="BH22" s="42"/>
      <c r="BI22" s="53"/>
      <c r="BJ22" s="42"/>
      <c r="BK22" s="42"/>
      <c r="BL22" s="42"/>
      <c r="BM22" s="42"/>
      <c r="BN22" s="42"/>
      <c r="BO22" s="42"/>
      <c r="BP22" s="42"/>
      <c r="BQ22" s="42"/>
      <c r="BR22" s="49"/>
      <c r="BS22" s="49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</row>
    <row r="23" spans="1:97" ht="18" customHeight="1">
      <c r="A23" s="61"/>
      <c r="B23" s="61"/>
      <c r="C23" s="61"/>
      <c r="D23" s="61"/>
      <c r="E23" s="61"/>
      <c r="F23" s="61"/>
      <c r="G23" s="61"/>
      <c r="H23" s="61"/>
      <c r="I23" s="61"/>
      <c r="J23" s="42"/>
      <c r="K23" s="61"/>
      <c r="L23" s="62"/>
      <c r="M23" s="61"/>
      <c r="N23" s="61"/>
      <c r="O23" s="61"/>
      <c r="P23" s="61"/>
      <c r="Q23" s="61"/>
      <c r="R23" s="42"/>
      <c r="S23" s="49"/>
      <c r="T23" s="49"/>
      <c r="U23" s="52"/>
      <c r="V23" s="49"/>
      <c r="W23" s="52"/>
      <c r="X23" s="50"/>
      <c r="Y23" s="42"/>
      <c r="Z23" s="49"/>
      <c r="AA23" s="52"/>
      <c r="AB23" s="52"/>
      <c r="AC23" s="52"/>
      <c r="AD23" s="52"/>
      <c r="AE23" s="42"/>
      <c r="AF23" s="42"/>
      <c r="AG23" s="49"/>
      <c r="AH23" s="42"/>
      <c r="AI23" s="42"/>
      <c r="AJ23" s="42"/>
      <c r="AK23" s="63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53"/>
      <c r="BB23" s="42"/>
      <c r="BC23" s="42"/>
      <c r="BD23" s="42"/>
      <c r="BE23" s="53"/>
      <c r="BF23" s="42"/>
      <c r="BG23" s="42"/>
      <c r="BH23" s="42"/>
      <c r="BI23" s="53"/>
      <c r="BJ23" s="42"/>
      <c r="BK23" s="42"/>
      <c r="BL23" s="42"/>
      <c r="BM23" s="42"/>
      <c r="BN23" s="42"/>
      <c r="BO23" s="42"/>
      <c r="BP23" s="42"/>
      <c r="BQ23" s="42"/>
      <c r="BR23" s="49"/>
      <c r="BS23" s="49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</row>
    <row r="24" spans="1:97" ht="18" customHeight="1">
      <c r="A24" s="61"/>
      <c r="B24" s="61"/>
      <c r="C24" s="61"/>
      <c r="D24" s="61"/>
      <c r="E24" s="61"/>
      <c r="F24" s="61"/>
      <c r="G24" s="61"/>
      <c r="H24" s="61"/>
      <c r="I24" s="61"/>
      <c r="J24" s="42"/>
      <c r="K24" s="61"/>
      <c r="L24" s="62"/>
      <c r="M24" s="61"/>
      <c r="N24" s="61"/>
      <c r="O24" s="61"/>
      <c r="P24" s="61"/>
      <c r="Q24" s="61"/>
      <c r="R24" s="42"/>
      <c r="S24" s="49"/>
      <c r="T24" s="49"/>
      <c r="U24" s="52"/>
      <c r="V24" s="49"/>
      <c r="W24" s="52"/>
      <c r="X24" s="50"/>
      <c r="Y24" s="42"/>
      <c r="Z24" s="49"/>
      <c r="AA24" s="52"/>
      <c r="AB24" s="52"/>
      <c r="AC24" s="52"/>
      <c r="AD24" s="52"/>
      <c r="AE24" s="42"/>
      <c r="AF24" s="42"/>
      <c r="AG24" s="49"/>
      <c r="AH24" s="42"/>
      <c r="AI24" s="42"/>
      <c r="AJ24" s="42"/>
      <c r="AK24" s="63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53"/>
      <c r="BB24" s="42"/>
      <c r="BC24" s="42"/>
      <c r="BD24" s="42"/>
      <c r="BE24" s="53"/>
      <c r="BF24" s="42"/>
      <c r="BG24" s="42"/>
      <c r="BH24" s="42"/>
      <c r="BI24" s="53"/>
      <c r="BJ24" s="42"/>
      <c r="BK24" s="42"/>
      <c r="BL24" s="42"/>
      <c r="BM24" s="42"/>
      <c r="BN24" s="42"/>
      <c r="BO24" s="42"/>
      <c r="BP24" s="42"/>
      <c r="BQ24" s="42"/>
      <c r="BR24" s="49"/>
      <c r="BS24" s="49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</row>
    <row r="25" spans="1:97" ht="18" customHeight="1">
      <c r="A25" s="61"/>
      <c r="B25" s="61"/>
      <c r="C25" s="61"/>
      <c r="D25" s="61"/>
      <c r="E25" s="61"/>
      <c r="F25" s="61"/>
      <c r="G25" s="61"/>
      <c r="H25" s="61"/>
      <c r="I25" s="61"/>
      <c r="J25" s="42"/>
      <c r="K25" s="61"/>
      <c r="L25" s="62"/>
      <c r="M25" s="42"/>
      <c r="N25" s="61"/>
      <c r="O25" s="61"/>
      <c r="P25" s="61"/>
      <c r="Q25" s="61"/>
      <c r="R25" s="42"/>
      <c r="S25" s="49"/>
      <c r="T25" s="49"/>
      <c r="U25" s="52"/>
      <c r="V25" s="49"/>
      <c r="W25" s="52"/>
      <c r="X25" s="50"/>
      <c r="Y25" s="42"/>
      <c r="Z25" s="49"/>
      <c r="AA25" s="52"/>
      <c r="AB25" s="52"/>
      <c r="AC25" s="52"/>
      <c r="AD25" s="52"/>
      <c r="AE25" s="42"/>
      <c r="AF25" s="42"/>
      <c r="AG25" s="49"/>
      <c r="AH25" s="42"/>
      <c r="AI25" s="42"/>
      <c r="AJ25" s="42"/>
      <c r="AK25" s="63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53"/>
      <c r="BB25" s="42"/>
      <c r="BC25" s="42"/>
      <c r="BD25" s="42"/>
      <c r="BE25" s="53"/>
      <c r="BF25" s="42"/>
      <c r="BG25" s="42"/>
      <c r="BH25" s="42"/>
      <c r="BI25" s="53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</row>
    <row r="26" spans="1:97" ht="18" customHeight="1">
      <c r="A26" s="61"/>
      <c r="B26" s="61"/>
      <c r="C26" s="61"/>
      <c r="D26" s="61"/>
      <c r="E26" s="61"/>
      <c r="F26" s="61"/>
      <c r="G26" s="61"/>
      <c r="H26" s="61"/>
      <c r="I26" s="61"/>
      <c r="J26" s="42"/>
      <c r="K26" s="61"/>
      <c r="L26" s="62"/>
      <c r="M26" s="61"/>
      <c r="N26" s="61"/>
      <c r="O26" s="61"/>
      <c r="P26" s="61"/>
      <c r="Q26" s="61"/>
      <c r="R26" s="42"/>
      <c r="S26" s="49"/>
      <c r="T26" s="49"/>
      <c r="U26" s="52"/>
      <c r="V26" s="49"/>
      <c r="W26" s="52"/>
      <c r="X26" s="50"/>
      <c r="Y26" s="42"/>
      <c r="Z26" s="49"/>
      <c r="AA26" s="52"/>
      <c r="AB26" s="52"/>
      <c r="AC26" s="52"/>
      <c r="AD26" s="52"/>
      <c r="AE26" s="42"/>
      <c r="AF26" s="42"/>
      <c r="AG26" s="49"/>
      <c r="AH26" s="42"/>
      <c r="AI26" s="42"/>
      <c r="AJ26" s="42"/>
      <c r="AK26" s="63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42"/>
      <c r="BC26" s="42"/>
      <c r="BD26" s="42"/>
      <c r="BE26" s="53"/>
      <c r="BF26" s="42"/>
      <c r="BG26" s="42"/>
      <c r="BH26" s="42"/>
      <c r="BI26" s="53"/>
      <c r="BJ26" s="42"/>
      <c r="BK26" s="42"/>
      <c r="BL26" s="42"/>
      <c r="BM26" s="42"/>
      <c r="BN26" s="42"/>
      <c r="BO26" s="42"/>
      <c r="BP26" s="42"/>
      <c r="BQ26" s="42"/>
      <c r="BR26" s="49"/>
      <c r="BS26" s="49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</row>
    <row r="27" spans="1:97" ht="18" customHeight="1">
      <c r="A27" s="61"/>
      <c r="B27" s="61"/>
      <c r="C27" s="61"/>
      <c r="D27" s="61"/>
      <c r="E27" s="61"/>
      <c r="F27" s="61"/>
      <c r="G27" s="61"/>
      <c r="H27" s="61"/>
      <c r="I27" s="61"/>
      <c r="J27" s="42"/>
      <c r="K27" s="61"/>
      <c r="L27" s="62"/>
      <c r="M27" s="42"/>
      <c r="N27" s="61"/>
      <c r="O27" s="61"/>
      <c r="P27" s="61"/>
      <c r="Q27" s="61"/>
      <c r="R27" s="42"/>
      <c r="S27" s="49"/>
      <c r="T27" s="49"/>
      <c r="U27" s="52"/>
      <c r="V27" s="49"/>
      <c r="W27" s="52"/>
      <c r="X27" s="50"/>
      <c r="Y27" s="42"/>
      <c r="Z27" s="49"/>
      <c r="AA27" s="52"/>
      <c r="AB27" s="52"/>
      <c r="AC27" s="52"/>
      <c r="AD27" s="52"/>
      <c r="AE27" s="42"/>
      <c r="AF27" s="42"/>
      <c r="AG27" s="49"/>
      <c r="AH27" s="42"/>
      <c r="AI27" s="42"/>
      <c r="AJ27" s="42"/>
      <c r="AK27" s="63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53"/>
      <c r="BB27" s="42"/>
      <c r="BC27" s="42"/>
      <c r="BD27" s="42"/>
      <c r="BE27" s="66"/>
      <c r="BF27" s="42"/>
      <c r="BG27" s="42"/>
      <c r="BH27" s="42"/>
      <c r="BI27" s="66"/>
      <c r="BJ27" s="42"/>
      <c r="BK27" s="42"/>
      <c r="BL27" s="42"/>
      <c r="BM27" s="42"/>
      <c r="BN27" s="42"/>
      <c r="BO27" s="42"/>
      <c r="BP27" s="42"/>
      <c r="BQ27" s="42"/>
      <c r="BR27" s="49"/>
      <c r="BS27" s="49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</row>
    <row r="28" spans="1:97" ht="18" customHeight="1">
      <c r="A28" s="61"/>
      <c r="B28" s="61"/>
      <c r="C28" s="61"/>
      <c r="D28" s="61"/>
      <c r="E28" s="61"/>
      <c r="F28" s="61"/>
      <c r="G28" s="61"/>
      <c r="H28" s="61"/>
      <c r="I28" s="61"/>
      <c r="J28" s="42"/>
      <c r="K28" s="61"/>
      <c r="L28" s="62"/>
      <c r="M28" s="42"/>
      <c r="N28" s="61"/>
      <c r="O28" s="61"/>
      <c r="P28" s="61"/>
      <c r="Q28" s="61"/>
      <c r="R28" s="42"/>
      <c r="S28" s="49"/>
      <c r="T28" s="49"/>
      <c r="U28" s="52"/>
      <c r="V28" s="49"/>
      <c r="W28" s="52"/>
      <c r="X28" s="50"/>
      <c r="Y28" s="42"/>
      <c r="Z28" s="49"/>
      <c r="AA28" s="52"/>
      <c r="AB28" s="52"/>
      <c r="AC28" s="52"/>
      <c r="AD28" s="52"/>
      <c r="AE28" s="42"/>
      <c r="AF28" s="42"/>
      <c r="AG28" s="49"/>
      <c r="AH28" s="42"/>
      <c r="AI28" s="42"/>
      <c r="AJ28" s="42"/>
      <c r="AK28" s="63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53"/>
      <c r="BB28" s="42"/>
      <c r="BC28" s="42"/>
      <c r="BD28" s="42"/>
      <c r="BE28" s="66"/>
      <c r="BF28" s="42"/>
      <c r="BG28" s="42"/>
      <c r="BH28" s="42"/>
      <c r="BI28" s="66"/>
      <c r="BJ28" s="42"/>
      <c r="BK28" s="42"/>
      <c r="BL28" s="42"/>
      <c r="BM28" s="42"/>
      <c r="BN28" s="42"/>
      <c r="BO28" s="42"/>
      <c r="BP28" s="42"/>
      <c r="BQ28" s="42"/>
      <c r="BR28" s="49"/>
      <c r="BS28" s="49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</row>
    <row r="29" spans="1:97" ht="18" customHeight="1">
      <c r="A29" s="61"/>
      <c r="B29" s="61"/>
      <c r="C29" s="61"/>
      <c r="D29" s="61"/>
      <c r="E29" s="61"/>
      <c r="F29" s="61"/>
      <c r="G29" s="61"/>
      <c r="H29" s="61"/>
      <c r="I29" s="61"/>
      <c r="J29" s="42"/>
      <c r="K29" s="61"/>
      <c r="L29" s="62"/>
      <c r="M29" s="42"/>
      <c r="N29" s="61"/>
      <c r="O29" s="61"/>
      <c r="P29" s="61"/>
      <c r="Q29" s="61"/>
      <c r="R29" s="42"/>
      <c r="S29" s="49"/>
      <c r="T29" s="49"/>
      <c r="U29" s="52"/>
      <c r="V29" s="49"/>
      <c r="W29" s="52"/>
      <c r="X29" s="50"/>
      <c r="Y29" s="42"/>
      <c r="Z29" s="49"/>
      <c r="AA29" s="52"/>
      <c r="AB29" s="52"/>
      <c r="AC29" s="52"/>
      <c r="AD29" s="52"/>
      <c r="AE29" s="42"/>
      <c r="AF29" s="42"/>
      <c r="AG29" s="49"/>
      <c r="AH29" s="42"/>
      <c r="AI29" s="42"/>
      <c r="AJ29" s="42"/>
      <c r="AK29" s="63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53"/>
      <c r="BB29" s="42"/>
      <c r="BC29" s="42"/>
      <c r="BD29" s="42"/>
      <c r="BE29" s="53"/>
      <c r="BF29" s="42"/>
      <c r="BG29" s="42"/>
      <c r="BH29" s="42"/>
      <c r="BI29" s="53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</row>
    <row r="30" spans="1:97" ht="18" customHeight="1">
      <c r="A30" s="61"/>
      <c r="B30" s="61"/>
      <c r="C30" s="61"/>
      <c r="D30" s="61"/>
      <c r="E30" s="61"/>
      <c r="F30" s="61"/>
      <c r="G30" s="61"/>
      <c r="H30" s="61"/>
      <c r="I30" s="61"/>
      <c r="J30" s="42"/>
      <c r="K30" s="61"/>
      <c r="L30" s="62"/>
      <c r="M30" s="42"/>
      <c r="N30" s="61"/>
      <c r="O30" s="61"/>
      <c r="P30" s="61"/>
      <c r="Q30" s="61"/>
      <c r="R30" s="42"/>
      <c r="S30" s="49"/>
      <c r="T30" s="49"/>
      <c r="U30" s="52"/>
      <c r="V30" s="49"/>
      <c r="W30" s="52"/>
      <c r="X30" s="50"/>
      <c r="Y30" s="42"/>
      <c r="Z30" s="49"/>
      <c r="AA30" s="52"/>
      <c r="AB30" s="52"/>
      <c r="AC30" s="52"/>
      <c r="AD30" s="52"/>
      <c r="AE30" s="42"/>
      <c r="AF30" s="42"/>
      <c r="AG30" s="49"/>
      <c r="AH30" s="42"/>
      <c r="AI30" s="42"/>
      <c r="AJ30" s="42"/>
      <c r="AK30" s="63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53"/>
      <c r="BB30" s="42"/>
      <c r="BC30" s="42"/>
      <c r="BD30" s="42"/>
      <c r="BE30" s="53"/>
      <c r="BF30" s="42"/>
      <c r="BG30" s="42"/>
      <c r="BH30" s="42"/>
      <c r="BI30" s="53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</row>
    <row r="31" spans="1:97" ht="18" customHeight="1">
      <c r="A31" s="61"/>
      <c r="B31" s="61"/>
      <c r="C31" s="61"/>
      <c r="D31" s="61"/>
      <c r="E31" s="61"/>
      <c r="F31" s="61"/>
      <c r="G31" s="61"/>
      <c r="H31" s="61"/>
      <c r="I31" s="61"/>
      <c r="J31" s="42"/>
      <c r="K31" s="61"/>
      <c r="L31" s="62"/>
      <c r="M31" s="42"/>
      <c r="N31" s="61"/>
      <c r="O31" s="61"/>
      <c r="P31" s="61"/>
      <c r="Q31" s="61"/>
      <c r="R31" s="42"/>
      <c r="S31" s="49"/>
      <c r="T31" s="49"/>
      <c r="U31" s="52"/>
      <c r="V31" s="49"/>
      <c r="W31" s="52"/>
      <c r="X31" s="50"/>
      <c r="Y31" s="42"/>
      <c r="Z31" s="49"/>
      <c r="AA31" s="52"/>
      <c r="AB31" s="52"/>
      <c r="AC31" s="52"/>
      <c r="AD31" s="52"/>
      <c r="AE31" s="42"/>
      <c r="AF31" s="42"/>
      <c r="AG31" s="49"/>
      <c r="AH31" s="42"/>
      <c r="AI31" s="42"/>
      <c r="AJ31" s="42"/>
      <c r="AK31" s="63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53"/>
      <c r="BB31" s="42"/>
      <c r="BC31" s="42"/>
      <c r="BD31" s="42"/>
      <c r="BE31" s="66"/>
      <c r="BF31" s="42"/>
      <c r="BG31" s="42"/>
      <c r="BH31" s="42"/>
      <c r="BI31" s="53"/>
      <c r="BJ31" s="42"/>
      <c r="BK31" s="42"/>
      <c r="BL31" s="42"/>
      <c r="BM31" s="42"/>
      <c r="BN31" s="42"/>
      <c r="BO31" s="42"/>
      <c r="BP31" s="42"/>
      <c r="BQ31" s="42"/>
      <c r="BR31" s="49"/>
      <c r="BS31" s="49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</row>
    <row r="32" spans="1:97" ht="18" customHeight="1">
      <c r="A32" s="61"/>
      <c r="B32" s="61"/>
      <c r="C32" s="61"/>
      <c r="D32" s="61"/>
      <c r="E32" s="61"/>
      <c r="F32" s="61"/>
      <c r="G32" s="61"/>
      <c r="H32" s="61"/>
      <c r="I32" s="61"/>
      <c r="J32" s="42"/>
      <c r="K32" s="61"/>
      <c r="L32" s="62"/>
      <c r="M32" s="42"/>
      <c r="N32" s="61"/>
      <c r="O32" s="61"/>
      <c r="P32" s="61"/>
      <c r="Q32" s="61"/>
      <c r="R32" s="42"/>
      <c r="S32" s="49"/>
      <c r="T32" s="49"/>
      <c r="U32" s="52"/>
      <c r="V32" s="49"/>
      <c r="W32" s="52"/>
      <c r="X32" s="50"/>
      <c r="Y32" s="42"/>
      <c r="Z32" s="49"/>
      <c r="AA32" s="52"/>
      <c r="AB32" s="52"/>
      <c r="AC32" s="52"/>
      <c r="AD32" s="52"/>
      <c r="AE32" s="42"/>
      <c r="AF32" s="42"/>
      <c r="AG32" s="49"/>
      <c r="AH32" s="42"/>
      <c r="AI32" s="42"/>
      <c r="AJ32" s="42"/>
      <c r="AK32" s="63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53"/>
      <c r="BB32" s="42"/>
      <c r="BC32" s="42"/>
      <c r="BD32" s="42"/>
      <c r="BE32" s="66"/>
      <c r="BF32" s="42"/>
      <c r="BG32" s="42"/>
      <c r="BH32" s="42"/>
      <c r="BI32" s="53"/>
      <c r="BJ32" s="42"/>
      <c r="BK32" s="42"/>
      <c r="BL32" s="42"/>
      <c r="BM32" s="42"/>
      <c r="BN32" s="42"/>
      <c r="BO32" s="42"/>
      <c r="BP32" s="42"/>
      <c r="BQ32" s="42"/>
      <c r="BR32" s="49"/>
      <c r="BS32" s="49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</row>
    <row r="33" spans="1:98" ht="18" customHeight="1">
      <c r="A33" s="61"/>
      <c r="B33" s="61"/>
      <c r="C33" s="61"/>
      <c r="D33" s="61"/>
      <c r="E33" s="61"/>
      <c r="F33" s="61"/>
      <c r="G33" s="61"/>
      <c r="H33" s="61"/>
      <c r="I33" s="61"/>
      <c r="J33" s="42"/>
      <c r="K33" s="61"/>
      <c r="L33" s="62"/>
      <c r="M33" s="42"/>
      <c r="N33" s="61"/>
      <c r="O33" s="61"/>
      <c r="P33" s="61"/>
      <c r="Q33" s="61"/>
      <c r="R33" s="42"/>
      <c r="S33" s="49"/>
      <c r="T33" s="49"/>
      <c r="U33" s="52"/>
      <c r="V33" s="49"/>
      <c r="W33" s="52"/>
      <c r="X33" s="50"/>
      <c r="Y33" s="42"/>
      <c r="Z33" s="49"/>
      <c r="AA33" s="52"/>
      <c r="AB33" s="52"/>
      <c r="AC33" s="52"/>
      <c r="AD33" s="52"/>
      <c r="AE33" s="42"/>
      <c r="AF33" s="42"/>
      <c r="AG33" s="49"/>
      <c r="AH33" s="42"/>
      <c r="AI33" s="42"/>
      <c r="AJ33" s="42"/>
      <c r="AK33" s="63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53"/>
      <c r="BB33" s="42"/>
      <c r="BC33" s="42"/>
      <c r="BD33" s="42"/>
      <c r="BE33" s="66"/>
      <c r="BF33" s="42"/>
      <c r="BG33" s="42"/>
      <c r="BH33" s="42"/>
      <c r="BI33" s="53"/>
      <c r="BJ33" s="42"/>
      <c r="BK33" s="42"/>
      <c r="BL33" s="42"/>
      <c r="BM33" s="42"/>
      <c r="BN33" s="42"/>
      <c r="BO33" s="42"/>
      <c r="BP33" s="42"/>
      <c r="BQ33" s="42"/>
      <c r="BR33" s="49"/>
      <c r="BS33" s="49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</row>
    <row r="34" spans="1:98" ht="18" customHeight="1">
      <c r="A34" s="61"/>
      <c r="B34" s="61"/>
      <c r="C34" s="61"/>
      <c r="D34" s="61"/>
      <c r="E34" s="61"/>
      <c r="F34" s="61"/>
      <c r="G34" s="61"/>
      <c r="H34" s="61"/>
      <c r="I34" s="61"/>
      <c r="J34" s="42"/>
      <c r="K34" s="61"/>
      <c r="L34" s="62"/>
      <c r="M34" s="61"/>
      <c r="N34" s="61"/>
      <c r="O34" s="61"/>
      <c r="P34" s="61"/>
      <c r="Q34" s="61"/>
      <c r="R34" s="42"/>
      <c r="S34" s="49"/>
      <c r="T34" s="49"/>
      <c r="U34" s="52"/>
      <c r="V34" s="49"/>
      <c r="W34" s="52"/>
      <c r="X34" s="50"/>
      <c r="Y34" s="42"/>
      <c r="Z34" s="49"/>
      <c r="AA34" s="52"/>
      <c r="AB34" s="52"/>
      <c r="AC34" s="52"/>
      <c r="AD34" s="52"/>
      <c r="AE34" s="42"/>
      <c r="AF34" s="42"/>
      <c r="AG34" s="49"/>
      <c r="AH34" s="42"/>
      <c r="AI34" s="42"/>
      <c r="AJ34" s="42"/>
      <c r="AK34" s="63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53"/>
      <c r="BB34" s="42"/>
      <c r="BC34" s="42"/>
      <c r="BD34" s="42"/>
      <c r="BE34" s="53"/>
      <c r="BF34" s="42"/>
      <c r="BG34" s="42"/>
      <c r="BH34" s="42"/>
      <c r="BI34" s="53"/>
      <c r="BJ34" s="42"/>
      <c r="BK34" s="42"/>
      <c r="BL34" s="42"/>
      <c r="BM34" s="42"/>
      <c r="BN34" s="42"/>
      <c r="BO34" s="42"/>
      <c r="BP34" s="42"/>
      <c r="BQ34" s="42"/>
      <c r="BR34" s="49"/>
      <c r="BS34" s="49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</row>
    <row r="35" spans="1:98" ht="18" customHeight="1">
      <c r="A35" s="61"/>
      <c r="B35" s="61"/>
      <c r="C35" s="61"/>
      <c r="D35" s="61"/>
      <c r="E35" s="61"/>
      <c r="F35" s="61"/>
      <c r="G35" s="61"/>
      <c r="H35" s="61"/>
      <c r="I35" s="61"/>
      <c r="J35" s="42"/>
      <c r="K35" s="61"/>
      <c r="L35" s="62"/>
      <c r="M35" s="61"/>
      <c r="N35" s="61"/>
      <c r="O35" s="61"/>
      <c r="P35" s="61"/>
      <c r="Q35" s="61"/>
      <c r="R35" s="42"/>
      <c r="S35" s="49"/>
      <c r="T35" s="49"/>
      <c r="U35" s="52"/>
      <c r="V35" s="49"/>
      <c r="W35" s="52"/>
      <c r="X35" s="50"/>
      <c r="Y35" s="42"/>
      <c r="Z35" s="49"/>
      <c r="AA35" s="52"/>
      <c r="AB35" s="52"/>
      <c r="AC35" s="52"/>
      <c r="AD35" s="52"/>
      <c r="AE35" s="42"/>
      <c r="AF35" s="42"/>
      <c r="AG35" s="49"/>
      <c r="AH35" s="42"/>
      <c r="AI35" s="42"/>
      <c r="AJ35" s="42"/>
      <c r="AK35" s="63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53"/>
      <c r="BB35" s="42"/>
      <c r="BC35" s="42"/>
      <c r="BD35" s="42"/>
      <c r="BE35" s="66"/>
      <c r="BF35" s="42"/>
      <c r="BG35" s="42"/>
      <c r="BH35" s="42"/>
      <c r="BI35" s="53"/>
      <c r="BJ35" s="42"/>
      <c r="BK35" s="42"/>
      <c r="BL35" s="42"/>
      <c r="BM35" s="42"/>
      <c r="BN35" s="42"/>
      <c r="BO35" s="42"/>
      <c r="BP35" s="42"/>
      <c r="BQ35" s="42"/>
      <c r="BR35" s="49"/>
      <c r="BS35" s="49"/>
      <c r="BT35" s="42"/>
      <c r="BU35" s="42"/>
      <c r="BV35" s="42"/>
      <c r="BW35" s="42"/>
      <c r="BX35" s="42"/>
      <c r="BY35" s="42"/>
      <c r="BZ35" s="42"/>
      <c r="CA35" s="42"/>
      <c r="CB35" s="44"/>
      <c r="CC35" s="44"/>
      <c r="CD35" s="44"/>
      <c r="CE35" s="42"/>
      <c r="CF35" s="44"/>
      <c r="CG35" s="42"/>
      <c r="CH35" s="42"/>
      <c r="CI35" s="42"/>
      <c r="CJ35" s="44"/>
      <c r="CK35" s="44"/>
      <c r="CL35" s="44"/>
      <c r="CM35" s="44"/>
      <c r="CN35" s="42"/>
      <c r="CO35" s="44"/>
      <c r="CP35" s="42"/>
      <c r="CQ35" s="44"/>
      <c r="CR35" s="44"/>
      <c r="CS35" s="44"/>
    </row>
    <row r="36" spans="1:98" ht="18" customHeight="1">
      <c r="A36" s="61"/>
      <c r="B36" s="61"/>
      <c r="C36" s="61"/>
      <c r="D36" s="61"/>
      <c r="E36" s="61"/>
      <c r="F36" s="61"/>
      <c r="G36" s="61"/>
      <c r="H36" s="61"/>
      <c r="I36" s="61"/>
      <c r="J36" s="42"/>
      <c r="K36" s="61"/>
      <c r="L36" s="62"/>
      <c r="M36" s="61"/>
      <c r="N36" s="61"/>
      <c r="O36" s="61"/>
      <c r="P36" s="61"/>
      <c r="Q36" s="61"/>
      <c r="R36" s="42"/>
      <c r="S36" s="49"/>
      <c r="T36" s="49"/>
      <c r="U36" s="52"/>
      <c r="V36" s="49"/>
      <c r="W36" s="52"/>
      <c r="X36" s="50"/>
      <c r="Y36" s="42"/>
      <c r="Z36" s="49"/>
      <c r="AA36" s="52"/>
      <c r="AB36" s="52"/>
      <c r="AC36" s="52"/>
      <c r="AD36" s="52"/>
      <c r="AE36" s="42"/>
      <c r="AF36" s="42"/>
      <c r="AG36" s="49"/>
      <c r="AH36" s="42"/>
      <c r="AI36" s="42"/>
      <c r="AJ36" s="42"/>
      <c r="AK36" s="63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66"/>
      <c r="BF36" s="42"/>
      <c r="BG36" s="42"/>
      <c r="BH36" s="42"/>
      <c r="BI36" s="66"/>
      <c r="BJ36" s="42"/>
      <c r="BK36" s="42"/>
      <c r="BL36" s="42"/>
      <c r="BM36" s="42"/>
      <c r="BN36" s="42"/>
      <c r="BO36" s="42"/>
      <c r="BP36" s="42"/>
      <c r="BQ36" s="42"/>
      <c r="BR36" s="49"/>
      <c r="BS36" s="49"/>
      <c r="BT36" s="42"/>
      <c r="BU36" s="42"/>
      <c r="BV36" s="42"/>
      <c r="BW36" s="42"/>
      <c r="BX36" s="42"/>
      <c r="BY36" s="42"/>
      <c r="BZ36" s="42"/>
      <c r="CA36" s="42"/>
      <c r="CB36" s="44"/>
      <c r="CC36" s="44"/>
      <c r="CD36" s="44"/>
      <c r="CE36" s="42"/>
      <c r="CF36" s="44"/>
      <c r="CG36" s="42"/>
      <c r="CH36" s="42"/>
      <c r="CI36" s="42"/>
      <c r="CJ36" s="44"/>
      <c r="CK36" s="44"/>
      <c r="CL36" s="44"/>
      <c r="CM36" s="44"/>
      <c r="CN36" s="42"/>
      <c r="CO36" s="42"/>
      <c r="CP36" s="42"/>
      <c r="CQ36" s="44"/>
      <c r="CR36" s="44"/>
      <c r="CS36" s="44"/>
    </row>
    <row r="37" spans="1:98" ht="18" customHeight="1">
      <c r="A37" s="61"/>
      <c r="B37" s="61"/>
      <c r="C37" s="61"/>
      <c r="D37" s="61"/>
      <c r="E37" s="61"/>
      <c r="F37" s="61"/>
      <c r="G37" s="61"/>
      <c r="H37" s="61"/>
      <c r="I37" s="61"/>
      <c r="J37" s="42"/>
      <c r="K37" s="61"/>
      <c r="L37" s="62"/>
      <c r="M37" s="61"/>
      <c r="N37" s="61"/>
      <c r="O37" s="61"/>
      <c r="P37" s="61"/>
      <c r="Q37" s="61"/>
      <c r="R37" s="42"/>
      <c r="S37" s="49"/>
      <c r="T37" s="49"/>
      <c r="U37" s="52"/>
      <c r="V37" s="49"/>
      <c r="W37" s="52"/>
      <c r="X37" s="50"/>
      <c r="Y37" s="42"/>
      <c r="Z37" s="49"/>
      <c r="AA37" s="52"/>
      <c r="AB37" s="52"/>
      <c r="AC37" s="52"/>
      <c r="AD37" s="52"/>
      <c r="AE37" s="42"/>
      <c r="AF37" s="42"/>
      <c r="AG37" s="49"/>
      <c r="AH37" s="42"/>
      <c r="AI37" s="42"/>
      <c r="AJ37" s="42"/>
      <c r="AK37" s="63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66"/>
      <c r="BF37" s="42"/>
      <c r="BG37" s="42"/>
      <c r="BH37" s="42"/>
      <c r="BI37" s="66"/>
      <c r="BJ37" s="42"/>
      <c r="BK37" s="42"/>
      <c r="BL37" s="42"/>
      <c r="BM37" s="42"/>
      <c r="BN37" s="42"/>
      <c r="BO37" s="42"/>
      <c r="BP37" s="42"/>
      <c r="BQ37" s="42"/>
      <c r="BR37" s="49"/>
      <c r="BS37" s="49"/>
      <c r="BT37" s="42"/>
      <c r="BU37" s="42"/>
      <c r="BV37" s="42"/>
      <c r="BW37" s="42"/>
      <c r="BX37" s="42"/>
      <c r="BY37" s="42"/>
      <c r="BZ37" s="42"/>
      <c r="CA37" s="42"/>
      <c r="CB37" s="44"/>
      <c r="CC37" s="44"/>
      <c r="CD37" s="44"/>
      <c r="CE37" s="42"/>
      <c r="CF37" s="44"/>
      <c r="CG37" s="42"/>
      <c r="CH37" s="42"/>
      <c r="CI37" s="42"/>
      <c r="CJ37" s="44"/>
      <c r="CK37" s="44"/>
      <c r="CL37" s="44"/>
      <c r="CM37" s="44"/>
      <c r="CN37" s="42"/>
      <c r="CO37" s="42"/>
      <c r="CP37" s="42"/>
      <c r="CQ37" s="44"/>
      <c r="CR37" s="44"/>
      <c r="CS37" s="44"/>
    </row>
    <row r="38" spans="1:98" ht="18" customHeight="1">
      <c r="A38" s="61"/>
      <c r="B38" s="61"/>
      <c r="C38" s="61"/>
      <c r="D38" s="61"/>
      <c r="E38" s="61"/>
      <c r="F38" s="61"/>
      <c r="G38" s="61"/>
      <c r="H38" s="61"/>
      <c r="I38" s="61"/>
      <c r="J38" s="42"/>
      <c r="K38" s="61"/>
      <c r="L38" s="62"/>
      <c r="M38" s="42"/>
      <c r="N38" s="61"/>
      <c r="O38" s="61"/>
      <c r="P38" s="61"/>
      <c r="Q38" s="61"/>
      <c r="R38" s="42"/>
      <c r="S38" s="49"/>
      <c r="T38" s="49"/>
      <c r="U38" s="52"/>
      <c r="V38" s="49"/>
      <c r="W38" s="52"/>
      <c r="X38" s="50"/>
      <c r="Y38" s="42"/>
      <c r="Z38" s="49"/>
      <c r="AA38" s="52"/>
      <c r="AB38" s="52"/>
      <c r="AC38" s="52"/>
      <c r="AD38" s="52"/>
      <c r="AE38" s="42"/>
      <c r="AF38" s="42"/>
      <c r="AG38" s="49"/>
      <c r="AH38" s="42"/>
      <c r="AI38" s="42"/>
      <c r="AJ38" s="42"/>
      <c r="AK38" s="63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53"/>
      <c r="BB38" s="42"/>
      <c r="BC38" s="42"/>
      <c r="BD38" s="42"/>
      <c r="BE38" s="53"/>
      <c r="BF38" s="42"/>
      <c r="BG38" s="42"/>
      <c r="BH38" s="42"/>
      <c r="BI38" s="53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</row>
    <row r="39" spans="1:98" ht="18" customHeight="1">
      <c r="A39" s="61"/>
      <c r="B39" s="61"/>
      <c r="C39" s="61"/>
      <c r="D39" s="61"/>
      <c r="E39" s="61"/>
      <c r="F39" s="61"/>
      <c r="G39" s="61"/>
      <c r="H39" s="61"/>
      <c r="I39" s="61"/>
      <c r="J39" s="42"/>
      <c r="K39" s="61"/>
      <c r="L39" s="62"/>
      <c r="M39" s="61"/>
      <c r="N39" s="61"/>
      <c r="O39" s="61"/>
      <c r="P39" s="61"/>
      <c r="Q39" s="61"/>
      <c r="R39" s="42"/>
      <c r="S39" s="49"/>
      <c r="T39" s="49"/>
      <c r="U39" s="52"/>
      <c r="V39" s="49"/>
      <c r="W39" s="52"/>
      <c r="X39" s="50"/>
      <c r="Y39" s="42"/>
      <c r="Z39" s="49"/>
      <c r="AA39" s="52"/>
      <c r="AB39" s="52"/>
      <c r="AC39" s="52"/>
      <c r="AD39" s="52"/>
      <c r="AE39" s="42"/>
      <c r="AF39" s="42"/>
      <c r="AG39" s="49"/>
      <c r="AH39" s="42"/>
      <c r="AI39" s="42"/>
      <c r="AJ39" s="42"/>
      <c r="AK39" s="63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53"/>
      <c r="BB39" s="42"/>
      <c r="BC39" s="42"/>
      <c r="BD39" s="42"/>
      <c r="BE39" s="53"/>
      <c r="BF39" s="42"/>
      <c r="BG39" s="42"/>
      <c r="BH39" s="42"/>
      <c r="BI39" s="53"/>
      <c r="BJ39" s="42"/>
      <c r="BK39" s="42"/>
      <c r="BL39" s="42"/>
      <c r="BM39" s="42"/>
      <c r="BN39" s="42"/>
      <c r="BO39" s="42"/>
      <c r="BP39" s="42"/>
      <c r="BQ39" s="42"/>
      <c r="BR39" s="49"/>
      <c r="BS39" s="49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78"/>
    </row>
    <row r="40" spans="1:98" ht="18" customHeight="1">
      <c r="A40" s="61"/>
      <c r="B40" s="61"/>
      <c r="C40" s="61"/>
      <c r="D40" s="61"/>
      <c r="E40" s="61"/>
      <c r="F40" s="61"/>
      <c r="G40" s="61"/>
      <c r="H40" s="61"/>
      <c r="I40" s="61"/>
      <c r="J40" s="42"/>
      <c r="K40" s="61"/>
      <c r="L40" s="62"/>
      <c r="M40" s="61"/>
      <c r="N40" s="61"/>
      <c r="O40" s="61"/>
      <c r="P40" s="61"/>
      <c r="Q40" s="61"/>
      <c r="R40" s="42"/>
      <c r="S40" s="49"/>
      <c r="T40" s="49"/>
      <c r="U40" s="52"/>
      <c r="V40" s="49"/>
      <c r="W40" s="52"/>
      <c r="X40" s="50"/>
      <c r="Y40" s="42"/>
      <c r="Z40" s="49"/>
      <c r="AA40" s="52"/>
      <c r="AB40" s="52"/>
      <c r="AC40" s="52"/>
      <c r="AD40" s="52"/>
      <c r="AE40" s="42"/>
      <c r="AF40" s="42"/>
      <c r="AG40" s="49"/>
      <c r="AH40" s="42"/>
      <c r="AI40" s="42"/>
      <c r="AJ40" s="42"/>
      <c r="AK40" s="63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53"/>
      <c r="BB40" s="42"/>
      <c r="BC40" s="42"/>
      <c r="BD40" s="42"/>
      <c r="BE40" s="53"/>
      <c r="BF40" s="42"/>
      <c r="BG40" s="42"/>
      <c r="BH40" s="42"/>
      <c r="BI40" s="53"/>
      <c r="BJ40" s="42"/>
      <c r="BK40" s="42"/>
      <c r="BL40" s="42"/>
      <c r="BM40" s="42"/>
      <c r="BN40" s="42"/>
      <c r="BO40" s="42"/>
      <c r="BP40" s="42"/>
      <c r="BQ40" s="42"/>
      <c r="BR40" s="49"/>
      <c r="BS40" s="49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78"/>
    </row>
    <row r="41" spans="1:98" ht="18" customHeight="1">
      <c r="A41" s="61"/>
      <c r="B41" s="61"/>
      <c r="C41" s="61"/>
      <c r="D41" s="61"/>
      <c r="E41" s="61"/>
      <c r="F41" s="61"/>
      <c r="G41" s="61"/>
      <c r="H41" s="61"/>
      <c r="I41" s="61"/>
      <c r="J41" s="42"/>
      <c r="K41" s="61"/>
      <c r="L41" s="62"/>
      <c r="M41" s="42"/>
      <c r="N41" s="61"/>
      <c r="O41" s="61"/>
      <c r="P41" s="61"/>
      <c r="Q41" s="61"/>
      <c r="R41" s="42"/>
      <c r="S41" s="49"/>
      <c r="T41" s="49"/>
      <c r="U41" s="52"/>
      <c r="V41" s="49"/>
      <c r="W41" s="52"/>
      <c r="X41" s="50"/>
      <c r="Y41" s="42"/>
      <c r="Z41" s="49"/>
      <c r="AA41" s="52"/>
      <c r="AB41" s="52"/>
      <c r="AC41" s="52"/>
      <c r="AD41" s="52"/>
      <c r="AE41" s="42"/>
      <c r="AF41" s="42"/>
      <c r="AG41" s="49"/>
      <c r="AH41" s="42"/>
      <c r="AI41" s="42"/>
      <c r="AJ41" s="42"/>
      <c r="AK41" s="63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53"/>
      <c r="BB41" s="42"/>
      <c r="BC41" s="42"/>
      <c r="BD41" s="42"/>
      <c r="BE41" s="53"/>
      <c r="BF41" s="42"/>
      <c r="BG41" s="42"/>
      <c r="BH41" s="42"/>
      <c r="BI41" s="53"/>
      <c r="BJ41" s="42"/>
      <c r="BK41" s="42"/>
      <c r="BL41" s="42"/>
      <c r="BM41" s="42"/>
      <c r="BN41" s="42"/>
      <c r="BO41" s="42"/>
      <c r="BP41" s="42"/>
      <c r="BQ41" s="42"/>
      <c r="BR41" s="49"/>
      <c r="BS41" s="49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</row>
    <row r="42" spans="1:98" ht="18" customHeight="1">
      <c r="A42" s="61"/>
      <c r="B42" s="61"/>
      <c r="C42" s="61"/>
      <c r="D42" s="61"/>
      <c r="E42" s="61"/>
      <c r="F42" s="61"/>
      <c r="G42" s="61"/>
      <c r="H42" s="61"/>
      <c r="I42" s="61"/>
      <c r="J42" s="42"/>
      <c r="K42" s="61"/>
      <c r="L42" s="62"/>
      <c r="M42" s="61"/>
      <c r="N42" s="61"/>
      <c r="O42" s="61"/>
      <c r="P42" s="61"/>
      <c r="Q42" s="61"/>
      <c r="R42" s="42"/>
      <c r="S42" s="49"/>
      <c r="T42" s="49"/>
      <c r="U42" s="52"/>
      <c r="V42" s="49"/>
      <c r="W42" s="52"/>
      <c r="X42" s="50"/>
      <c r="Y42" s="42"/>
      <c r="Z42" s="49"/>
      <c r="AA42" s="52"/>
      <c r="AB42" s="52"/>
      <c r="AC42" s="52"/>
      <c r="AD42" s="52"/>
      <c r="AE42" s="42"/>
      <c r="AF42" s="42"/>
      <c r="AG42" s="49"/>
      <c r="AH42" s="42"/>
      <c r="AI42" s="42"/>
      <c r="AJ42" s="42"/>
      <c r="AK42" s="63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53"/>
      <c r="BB42" s="42"/>
      <c r="BC42" s="42"/>
      <c r="BD42" s="42"/>
      <c r="BE42" s="53"/>
      <c r="BF42" s="42"/>
      <c r="BG42" s="42"/>
      <c r="BH42" s="42"/>
      <c r="BI42" s="53"/>
      <c r="BJ42" s="42"/>
      <c r="BK42" s="42"/>
      <c r="BL42" s="42"/>
      <c r="BM42" s="42"/>
      <c r="BN42" s="42"/>
      <c r="BO42" s="42"/>
      <c r="BP42" s="42"/>
      <c r="BQ42" s="42"/>
      <c r="BR42" s="49"/>
      <c r="BS42" s="49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</row>
    <row r="43" spans="1:98" ht="18" customHeight="1">
      <c r="A43" s="61"/>
      <c r="B43" s="61"/>
      <c r="C43" s="61"/>
      <c r="D43" s="61"/>
      <c r="E43" s="61"/>
      <c r="F43" s="61"/>
      <c r="G43" s="61"/>
      <c r="H43" s="61"/>
      <c r="I43" s="61"/>
      <c r="J43" s="42"/>
      <c r="K43" s="61"/>
      <c r="L43" s="62"/>
      <c r="M43" s="42"/>
      <c r="N43" s="61"/>
      <c r="O43" s="61"/>
      <c r="P43" s="61"/>
      <c r="Q43" s="61"/>
      <c r="R43" s="42"/>
      <c r="S43" s="49"/>
      <c r="T43" s="49"/>
      <c r="U43" s="52"/>
      <c r="V43" s="49"/>
      <c r="W43" s="52"/>
      <c r="X43" s="50"/>
      <c r="Y43" s="42"/>
      <c r="Z43" s="49"/>
      <c r="AA43" s="52"/>
      <c r="AB43" s="52"/>
      <c r="AC43" s="52"/>
      <c r="AD43" s="52"/>
      <c r="AE43" s="42"/>
      <c r="AF43" s="42"/>
      <c r="AG43" s="49"/>
      <c r="AH43" s="42"/>
      <c r="AI43" s="42"/>
      <c r="AJ43" s="42"/>
      <c r="AK43" s="63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53"/>
      <c r="BB43" s="42"/>
      <c r="BC43" s="42"/>
      <c r="BD43" s="42"/>
      <c r="BE43" s="53"/>
      <c r="BF43" s="42"/>
      <c r="BG43" s="42"/>
      <c r="BH43" s="42"/>
      <c r="BI43" s="53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</row>
    <row r="44" spans="1:98" ht="18" customHeight="1">
      <c r="A44" s="61"/>
      <c r="B44" s="61"/>
      <c r="C44" s="61"/>
      <c r="D44" s="61"/>
      <c r="E44" s="61"/>
      <c r="F44" s="61"/>
      <c r="G44" s="61"/>
      <c r="H44" s="61"/>
      <c r="I44" s="61"/>
      <c r="J44" s="42"/>
      <c r="K44" s="61"/>
      <c r="L44" s="62"/>
      <c r="M44" s="61"/>
      <c r="N44" s="61"/>
      <c r="O44" s="61"/>
      <c r="P44" s="61"/>
      <c r="Q44" s="61"/>
      <c r="R44" s="42"/>
      <c r="S44" s="49"/>
      <c r="T44" s="49"/>
      <c r="U44" s="52"/>
      <c r="V44" s="49"/>
      <c r="W44" s="52"/>
      <c r="X44" s="50"/>
      <c r="Y44" s="42"/>
      <c r="Z44" s="49"/>
      <c r="AA44" s="52"/>
      <c r="AB44" s="52"/>
      <c r="AC44" s="52"/>
      <c r="AD44" s="52"/>
      <c r="AE44" s="42"/>
      <c r="AF44" s="42"/>
      <c r="AG44" s="49"/>
      <c r="AH44" s="42"/>
      <c r="AI44" s="42"/>
      <c r="AJ44" s="42"/>
      <c r="AK44" s="63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53"/>
      <c r="BB44" s="42"/>
      <c r="BC44" s="42"/>
      <c r="BD44" s="42"/>
      <c r="BE44" s="53"/>
      <c r="BF44" s="53"/>
      <c r="BG44" s="42"/>
      <c r="BH44" s="42"/>
      <c r="BI44" s="53"/>
      <c r="BJ44" s="42"/>
      <c r="BK44" s="42"/>
      <c r="BL44" s="42"/>
      <c r="BM44" s="42"/>
      <c r="BN44" s="42"/>
      <c r="BO44" s="42"/>
      <c r="BP44" s="42"/>
      <c r="BQ44" s="42"/>
      <c r="BR44" s="65"/>
      <c r="BS44" s="65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</row>
    <row r="45" spans="1:98" ht="18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2"/>
      <c r="M45" s="61"/>
      <c r="N45" s="61"/>
      <c r="O45" s="61"/>
      <c r="P45" s="61"/>
      <c r="Q45" s="61"/>
      <c r="R45" s="42"/>
      <c r="S45" s="49"/>
      <c r="T45" s="49"/>
      <c r="U45" s="52"/>
      <c r="V45" s="49"/>
      <c r="W45" s="52"/>
      <c r="X45" s="50"/>
      <c r="Y45" s="42"/>
      <c r="Z45" s="49"/>
      <c r="AA45" s="52"/>
      <c r="AB45" s="52"/>
      <c r="AC45" s="52"/>
      <c r="AD45" s="52"/>
      <c r="AE45" s="42"/>
      <c r="AF45" s="42"/>
      <c r="AG45" s="49"/>
      <c r="AH45" s="42"/>
      <c r="AI45" s="42"/>
      <c r="AJ45" s="42"/>
      <c r="AK45" s="63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53"/>
      <c r="BF45" s="53"/>
      <c r="BG45" s="42"/>
      <c r="BH45" s="42"/>
      <c r="BI45" s="53"/>
      <c r="BJ45" s="42"/>
      <c r="BK45" s="42"/>
      <c r="BL45" s="42"/>
      <c r="BM45" s="42"/>
      <c r="BN45" s="42"/>
      <c r="BO45" s="42"/>
      <c r="BP45" s="42"/>
      <c r="BQ45" s="42"/>
      <c r="BR45" s="65"/>
      <c r="BS45" s="65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</row>
    <row r="46" spans="1:98" ht="18" customHeight="1">
      <c r="A46" s="61"/>
      <c r="B46" s="61"/>
      <c r="C46" s="61"/>
      <c r="D46" s="61"/>
      <c r="E46" s="61"/>
      <c r="F46" s="61"/>
      <c r="G46" s="61"/>
      <c r="H46" s="61"/>
      <c r="I46" s="61"/>
      <c r="J46" s="42"/>
      <c r="K46" s="61"/>
      <c r="L46" s="62"/>
      <c r="M46" s="42"/>
      <c r="N46" s="61"/>
      <c r="O46" s="61"/>
      <c r="P46" s="61"/>
      <c r="Q46" s="61"/>
      <c r="R46" s="42"/>
      <c r="S46" s="49"/>
      <c r="T46" s="49"/>
      <c r="U46" s="52"/>
      <c r="V46" s="49"/>
      <c r="W46" s="52"/>
      <c r="X46" s="50"/>
      <c r="Y46" s="42"/>
      <c r="Z46" s="49"/>
      <c r="AA46" s="52"/>
      <c r="AB46" s="52"/>
      <c r="AC46" s="52"/>
      <c r="AD46" s="52"/>
      <c r="AE46" s="42"/>
      <c r="AF46" s="42"/>
      <c r="AG46" s="49"/>
      <c r="AH46" s="42"/>
      <c r="AI46" s="42"/>
      <c r="AJ46" s="42"/>
      <c r="AK46" s="63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53"/>
      <c r="BB46" s="42"/>
      <c r="BC46" s="42"/>
      <c r="BD46" s="42"/>
      <c r="BE46" s="53"/>
      <c r="BF46" s="42"/>
      <c r="BG46" s="42"/>
      <c r="BH46" s="42"/>
      <c r="BI46" s="53"/>
      <c r="BJ46" s="42"/>
      <c r="BK46" s="42"/>
      <c r="BL46" s="42"/>
      <c r="BM46" s="53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</row>
    <row r="47" spans="1:98" ht="18" customHeight="1">
      <c r="A47" s="61"/>
      <c r="B47" s="61"/>
      <c r="C47" s="61"/>
      <c r="D47" s="61"/>
      <c r="E47" s="61"/>
      <c r="F47" s="61"/>
      <c r="G47" s="61"/>
      <c r="H47" s="61"/>
      <c r="I47" s="61"/>
      <c r="J47" s="42"/>
      <c r="K47" s="61"/>
      <c r="L47" s="62"/>
      <c r="M47" s="61"/>
      <c r="N47" s="61"/>
      <c r="O47" s="61"/>
      <c r="P47" s="61"/>
      <c r="Q47" s="42"/>
      <c r="R47" s="42"/>
      <c r="S47" s="49"/>
      <c r="T47" s="49"/>
      <c r="U47" s="52"/>
      <c r="V47" s="49"/>
      <c r="W47" s="52"/>
      <c r="X47" s="50"/>
      <c r="Y47" s="42"/>
      <c r="Z47" s="49"/>
      <c r="AA47" s="52"/>
      <c r="AB47" s="52"/>
      <c r="AC47" s="52"/>
      <c r="AD47" s="52"/>
      <c r="AE47" s="42"/>
      <c r="AF47" s="42"/>
      <c r="AG47" s="49"/>
      <c r="AH47" s="42"/>
      <c r="AI47" s="42"/>
      <c r="AJ47" s="42"/>
      <c r="AK47" s="63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53"/>
      <c r="BB47" s="42"/>
      <c r="BC47" s="42"/>
      <c r="BD47" s="42"/>
      <c r="BE47" s="53"/>
      <c r="BF47" s="42"/>
      <c r="BG47" s="42"/>
      <c r="BH47" s="42"/>
      <c r="BI47" s="53"/>
      <c r="BJ47" s="42"/>
      <c r="BK47" s="42"/>
      <c r="BL47" s="42"/>
      <c r="BM47" s="42"/>
      <c r="BN47" s="42"/>
      <c r="BO47" s="42"/>
      <c r="BP47" s="42"/>
      <c r="BQ47" s="42"/>
      <c r="BR47" s="49"/>
      <c r="BS47" s="49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</row>
    <row r="48" spans="1:98" ht="18" customHeight="1">
      <c r="A48" s="61"/>
      <c r="B48" s="61"/>
      <c r="C48" s="61"/>
      <c r="D48" s="61"/>
      <c r="E48" s="61"/>
      <c r="F48" s="61"/>
      <c r="G48" s="61"/>
      <c r="H48" s="61"/>
      <c r="I48" s="61"/>
      <c r="J48" s="42"/>
      <c r="K48" s="61"/>
      <c r="L48" s="62"/>
      <c r="M48" s="42"/>
      <c r="N48" s="61"/>
      <c r="O48" s="61"/>
      <c r="P48" s="61"/>
      <c r="Q48" s="61"/>
      <c r="R48" s="42"/>
      <c r="S48" s="49"/>
      <c r="T48" s="49"/>
      <c r="U48" s="52"/>
      <c r="V48" s="49"/>
      <c r="W48" s="52"/>
      <c r="X48" s="50"/>
      <c r="Y48" s="42"/>
      <c r="Z48" s="49"/>
      <c r="AA48" s="52"/>
      <c r="AB48" s="52"/>
      <c r="AC48" s="52"/>
      <c r="AD48" s="52"/>
      <c r="AE48" s="42"/>
      <c r="AF48" s="42"/>
      <c r="AG48" s="49"/>
      <c r="AH48" s="42"/>
      <c r="AI48" s="42"/>
      <c r="AJ48" s="42"/>
      <c r="AK48" s="63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53"/>
      <c r="BB48" s="42"/>
      <c r="BC48" s="42"/>
      <c r="BD48" s="42"/>
      <c r="BE48" s="53"/>
      <c r="BF48" s="42"/>
      <c r="BG48" s="42"/>
      <c r="BH48" s="42"/>
      <c r="BI48" s="53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</row>
    <row r="49" spans="1:97" ht="18" customHeight="1">
      <c r="A49" s="61"/>
      <c r="B49" s="61"/>
      <c r="C49" s="61"/>
      <c r="D49" s="61"/>
      <c r="E49" s="61"/>
      <c r="F49" s="61"/>
      <c r="G49" s="61"/>
      <c r="H49" s="61"/>
      <c r="I49" s="61"/>
      <c r="J49" s="42"/>
      <c r="K49" s="61"/>
      <c r="L49" s="62"/>
      <c r="M49" s="61"/>
      <c r="N49" s="61"/>
      <c r="O49" s="61"/>
      <c r="P49" s="61"/>
      <c r="Q49" s="61"/>
      <c r="R49" s="42"/>
      <c r="S49" s="49"/>
      <c r="T49" s="49"/>
      <c r="U49" s="52"/>
      <c r="V49" s="49"/>
      <c r="W49" s="52"/>
      <c r="X49" s="50"/>
      <c r="Y49" s="42"/>
      <c r="Z49" s="49"/>
      <c r="AA49" s="52"/>
      <c r="AB49" s="52"/>
      <c r="AC49" s="52"/>
      <c r="AD49" s="52"/>
      <c r="AE49" s="42"/>
      <c r="AF49" s="42"/>
      <c r="AG49" s="49"/>
      <c r="AH49" s="42"/>
      <c r="AI49" s="42"/>
      <c r="AJ49" s="42"/>
      <c r="AK49" s="63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53"/>
      <c r="BB49" s="42"/>
      <c r="BC49" s="42"/>
      <c r="BD49" s="42"/>
      <c r="BE49" s="53"/>
      <c r="BF49" s="42"/>
      <c r="BG49" s="42"/>
      <c r="BH49" s="42"/>
      <c r="BI49" s="53"/>
      <c r="BJ49" s="42"/>
      <c r="BK49" s="42"/>
      <c r="BL49" s="42"/>
      <c r="BM49" s="42"/>
      <c r="BN49" s="42"/>
      <c r="BO49" s="42"/>
      <c r="BP49" s="42"/>
      <c r="BQ49" s="42"/>
      <c r="BR49" s="49"/>
      <c r="BS49" s="49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</row>
    <row r="50" spans="1:97" ht="18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2"/>
      <c r="M50" s="42"/>
      <c r="N50" s="61"/>
      <c r="O50" s="61"/>
      <c r="P50" s="61"/>
      <c r="Q50" s="61"/>
      <c r="R50" s="42"/>
      <c r="S50" s="49"/>
      <c r="T50" s="49"/>
      <c r="U50" s="52"/>
      <c r="V50" s="49"/>
      <c r="W50" s="52"/>
      <c r="X50" s="50"/>
      <c r="Y50" s="42"/>
      <c r="Z50" s="49"/>
      <c r="AA50" s="52"/>
      <c r="AB50" s="52"/>
      <c r="AC50" s="52"/>
      <c r="AD50" s="52"/>
      <c r="AE50" s="42"/>
      <c r="AF50" s="42"/>
      <c r="AG50" s="49"/>
      <c r="AH50" s="42"/>
      <c r="AI50" s="42"/>
      <c r="AJ50" s="42"/>
      <c r="AK50" s="63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53"/>
      <c r="BB50" s="42"/>
      <c r="BC50" s="42"/>
      <c r="BD50" s="42"/>
      <c r="BE50" s="66"/>
      <c r="BF50" s="42"/>
      <c r="BG50" s="42"/>
      <c r="BH50" s="42"/>
      <c r="BI50" s="53"/>
      <c r="BJ50" s="42"/>
      <c r="BK50" s="42"/>
      <c r="BL50" s="42"/>
      <c r="BM50" s="42"/>
      <c r="BN50" s="42"/>
      <c r="BO50" s="42"/>
      <c r="BP50" s="42"/>
      <c r="BQ50" s="42"/>
      <c r="BR50" s="49"/>
      <c r="BS50" s="49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</row>
    <row r="51" spans="1:97" ht="18" customHeight="1">
      <c r="A51" s="61"/>
      <c r="B51" s="61"/>
      <c r="C51" s="61"/>
      <c r="D51" s="61"/>
      <c r="E51" s="61"/>
      <c r="F51" s="61"/>
      <c r="G51" s="61"/>
      <c r="H51" s="61"/>
      <c r="I51" s="61"/>
      <c r="J51" s="42"/>
      <c r="K51" s="61"/>
      <c r="L51" s="62"/>
      <c r="M51" s="42"/>
      <c r="N51" s="61"/>
      <c r="O51" s="61"/>
      <c r="P51" s="61"/>
      <c r="Q51" s="61"/>
      <c r="R51" s="42"/>
      <c r="S51" s="49"/>
      <c r="T51" s="49"/>
      <c r="U51" s="52"/>
      <c r="V51" s="49"/>
      <c r="W51" s="52"/>
      <c r="X51" s="50"/>
      <c r="Y51" s="42"/>
      <c r="Z51" s="49"/>
      <c r="AA51" s="52"/>
      <c r="AB51" s="52"/>
      <c r="AC51" s="52"/>
      <c r="AD51" s="52"/>
      <c r="AE51" s="42"/>
      <c r="AF51" s="42"/>
      <c r="AG51" s="49"/>
      <c r="AH51" s="42"/>
      <c r="AI51" s="42"/>
      <c r="AJ51" s="42"/>
      <c r="AK51" s="63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53"/>
      <c r="BB51" s="42"/>
      <c r="BC51" s="42"/>
      <c r="BD51" s="42"/>
      <c r="BE51" s="53"/>
      <c r="BF51" s="42"/>
      <c r="BG51" s="42"/>
      <c r="BH51" s="42"/>
      <c r="BI51" s="53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</row>
    <row r="52" spans="1:97" ht="18" customHeight="1">
      <c r="A52" s="61"/>
      <c r="B52" s="61"/>
      <c r="C52" s="61"/>
      <c r="D52" s="61"/>
      <c r="E52" s="61"/>
      <c r="F52" s="61"/>
      <c r="G52" s="61"/>
      <c r="H52" s="61"/>
      <c r="I52" s="61"/>
      <c r="J52" s="42"/>
      <c r="K52" s="61"/>
      <c r="L52" s="62"/>
      <c r="M52" s="61"/>
      <c r="N52" s="61"/>
      <c r="O52" s="61"/>
      <c r="P52" s="61"/>
      <c r="Q52" s="61"/>
      <c r="R52" s="42"/>
      <c r="S52" s="49"/>
      <c r="T52" s="49"/>
      <c r="U52" s="52"/>
      <c r="V52" s="49"/>
      <c r="W52" s="52"/>
      <c r="X52" s="50"/>
      <c r="Y52" s="42"/>
      <c r="Z52" s="49"/>
      <c r="AA52" s="52"/>
      <c r="AB52" s="52"/>
      <c r="AC52" s="52"/>
      <c r="AD52" s="52"/>
      <c r="AE52" s="42"/>
      <c r="AF52" s="42"/>
      <c r="AG52" s="49"/>
      <c r="AH52" s="42"/>
      <c r="AI52" s="42"/>
      <c r="AJ52" s="42"/>
      <c r="AK52" s="63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53"/>
      <c r="BB52" s="42"/>
      <c r="BC52" s="42"/>
      <c r="BD52" s="42"/>
      <c r="BE52" s="53"/>
      <c r="BF52" s="42"/>
      <c r="BG52" s="42"/>
      <c r="BH52" s="42"/>
      <c r="BI52" s="53"/>
      <c r="BJ52" s="42"/>
      <c r="BK52" s="42"/>
      <c r="BL52" s="42"/>
      <c r="BM52" s="42"/>
      <c r="BN52" s="42"/>
      <c r="BO52" s="42"/>
      <c r="BP52" s="42"/>
      <c r="BQ52" s="42"/>
      <c r="BR52" s="49"/>
      <c r="BS52" s="49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</row>
    <row r="53" spans="1:97" ht="18" customHeight="1">
      <c r="A53" s="61"/>
      <c r="B53" s="61"/>
      <c r="C53" s="61"/>
      <c r="D53" s="61"/>
      <c r="E53" s="61"/>
      <c r="F53" s="61"/>
      <c r="G53" s="61"/>
      <c r="H53" s="61"/>
      <c r="I53" s="61"/>
      <c r="J53" s="42"/>
      <c r="K53" s="61"/>
      <c r="L53" s="62"/>
      <c r="M53" s="42"/>
      <c r="N53" s="61"/>
      <c r="O53" s="61"/>
      <c r="P53" s="61"/>
      <c r="Q53" s="61"/>
      <c r="R53" s="42"/>
      <c r="S53" s="49"/>
      <c r="T53" s="49"/>
      <c r="U53" s="52"/>
      <c r="V53" s="49"/>
      <c r="W53" s="52"/>
      <c r="X53" s="50"/>
      <c r="Y53" s="42"/>
      <c r="Z53" s="49"/>
      <c r="AA53" s="52"/>
      <c r="AB53" s="52"/>
      <c r="AC53" s="52"/>
      <c r="AD53" s="52"/>
      <c r="AE53" s="42"/>
      <c r="AF53" s="42"/>
      <c r="AG53" s="49"/>
      <c r="AH53" s="42"/>
      <c r="AI53" s="42"/>
      <c r="AJ53" s="42"/>
      <c r="AK53" s="63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53"/>
      <c r="BB53" s="42"/>
      <c r="BC53" s="42"/>
      <c r="BD53" s="42"/>
      <c r="BE53" s="53"/>
      <c r="BF53" s="42"/>
      <c r="BG53" s="42"/>
      <c r="BH53" s="42"/>
      <c r="BI53" s="53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</row>
    <row r="54" spans="1:97" ht="18" customHeight="1">
      <c r="A54" s="61"/>
      <c r="B54" s="61"/>
      <c r="C54" s="61"/>
      <c r="D54" s="61"/>
      <c r="E54" s="61"/>
      <c r="F54" s="61"/>
      <c r="G54" s="61"/>
      <c r="H54" s="61"/>
      <c r="I54" s="61"/>
      <c r="J54" s="42"/>
      <c r="K54" s="61"/>
      <c r="L54" s="62"/>
      <c r="M54" s="61"/>
      <c r="N54" s="61"/>
      <c r="O54" s="61"/>
      <c r="P54" s="61"/>
      <c r="Q54" s="61"/>
      <c r="R54" s="42"/>
      <c r="S54" s="49"/>
      <c r="T54" s="49"/>
      <c r="U54" s="52"/>
      <c r="V54" s="49"/>
      <c r="W54" s="52"/>
      <c r="X54" s="50"/>
      <c r="Y54" s="42"/>
      <c r="Z54" s="49"/>
      <c r="AA54" s="52"/>
      <c r="AB54" s="52"/>
      <c r="AC54" s="52"/>
      <c r="AD54" s="52"/>
      <c r="AE54" s="42"/>
      <c r="AF54" s="42"/>
      <c r="AG54" s="49"/>
      <c r="AH54" s="42"/>
      <c r="AI54" s="42"/>
      <c r="AJ54" s="42"/>
      <c r="AK54" s="63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53"/>
      <c r="BB54" s="42"/>
      <c r="BC54" s="42"/>
      <c r="BD54" s="42"/>
      <c r="BE54" s="53"/>
      <c r="BF54" s="42"/>
      <c r="BG54" s="42"/>
      <c r="BH54" s="42"/>
      <c r="BI54" s="53"/>
      <c r="BJ54" s="42"/>
      <c r="BK54" s="42"/>
      <c r="BL54" s="42"/>
      <c r="BM54" s="42"/>
      <c r="BN54" s="42"/>
      <c r="BO54" s="42"/>
      <c r="BP54" s="42"/>
      <c r="BQ54" s="42"/>
      <c r="BR54" s="49"/>
      <c r="BS54" s="49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</row>
    <row r="55" spans="1:97" ht="18" customHeight="1">
      <c r="A55" s="61"/>
      <c r="B55" s="61"/>
      <c r="C55" s="61"/>
      <c r="D55" s="61"/>
      <c r="E55" s="61"/>
      <c r="F55" s="61"/>
      <c r="G55" s="61"/>
      <c r="H55" s="61"/>
      <c r="I55" s="61"/>
      <c r="J55" s="42"/>
      <c r="K55" s="61"/>
      <c r="L55" s="62"/>
      <c r="M55" s="61"/>
      <c r="N55" s="61"/>
      <c r="O55" s="61"/>
      <c r="P55" s="61"/>
      <c r="Q55" s="61"/>
      <c r="R55" s="42"/>
      <c r="S55" s="49"/>
      <c r="T55" s="49"/>
      <c r="U55" s="52"/>
      <c r="V55" s="49"/>
      <c r="W55" s="52"/>
      <c r="X55" s="50"/>
      <c r="Y55" s="42"/>
      <c r="Z55" s="49"/>
      <c r="AA55" s="52"/>
      <c r="AB55" s="52"/>
      <c r="AC55" s="52"/>
      <c r="AD55" s="52"/>
      <c r="AE55" s="42"/>
      <c r="AF55" s="42"/>
      <c r="AG55" s="49"/>
      <c r="AH55" s="42"/>
      <c r="AI55" s="42"/>
      <c r="AJ55" s="42"/>
      <c r="AK55" s="63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53"/>
      <c r="BB55" s="42"/>
      <c r="BC55" s="42"/>
      <c r="BD55" s="42"/>
      <c r="BE55" s="53"/>
      <c r="BF55" s="42"/>
      <c r="BG55" s="42"/>
      <c r="BH55" s="42"/>
      <c r="BI55" s="53"/>
      <c r="BJ55" s="42"/>
      <c r="BK55" s="42"/>
      <c r="BL55" s="42"/>
      <c r="BM55" s="42"/>
      <c r="BN55" s="42"/>
      <c r="BO55" s="42"/>
      <c r="BP55" s="42"/>
      <c r="BQ55" s="42"/>
      <c r="BR55" s="49"/>
      <c r="BS55" s="49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</row>
    <row r="56" spans="1:97" ht="18" customHeight="1">
      <c r="A56" s="61"/>
      <c r="B56" s="61"/>
      <c r="C56" s="61"/>
      <c r="D56" s="61"/>
      <c r="E56" s="61"/>
      <c r="F56" s="61"/>
      <c r="G56" s="61"/>
      <c r="H56" s="61"/>
      <c r="I56" s="61"/>
      <c r="J56" s="42"/>
      <c r="K56" s="61"/>
      <c r="L56" s="62"/>
      <c r="M56" s="61"/>
      <c r="N56" s="61"/>
      <c r="O56" s="61"/>
      <c r="P56" s="61"/>
      <c r="Q56" s="61"/>
      <c r="R56" s="42"/>
      <c r="S56" s="49"/>
      <c r="T56" s="49"/>
      <c r="U56" s="52"/>
      <c r="V56" s="49"/>
      <c r="W56" s="52"/>
      <c r="X56" s="50"/>
      <c r="Y56" s="42"/>
      <c r="Z56" s="49"/>
      <c r="AA56" s="52"/>
      <c r="AB56" s="52"/>
      <c r="AC56" s="52"/>
      <c r="AD56" s="52"/>
      <c r="AE56" s="42"/>
      <c r="AF56" s="42"/>
      <c r="AG56" s="49"/>
      <c r="AH56" s="42"/>
      <c r="AI56" s="42"/>
      <c r="AJ56" s="42"/>
      <c r="AK56" s="63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53"/>
      <c r="BB56" s="42"/>
      <c r="BC56" s="42"/>
      <c r="BD56" s="42"/>
      <c r="BE56" s="53"/>
      <c r="BF56" s="42"/>
      <c r="BG56" s="42"/>
      <c r="BH56" s="42"/>
      <c r="BI56" s="53"/>
      <c r="BJ56" s="42"/>
      <c r="BK56" s="42"/>
      <c r="BL56" s="42"/>
      <c r="BM56" s="42"/>
      <c r="BN56" s="42"/>
      <c r="BO56" s="42"/>
      <c r="BP56" s="42"/>
      <c r="BQ56" s="42"/>
      <c r="BR56" s="49"/>
      <c r="BS56" s="49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</row>
    <row r="57" spans="1:97" ht="18" customHeight="1">
      <c r="A57" s="61"/>
      <c r="B57" s="61"/>
      <c r="C57" s="61"/>
      <c r="D57" s="61"/>
      <c r="E57" s="61"/>
      <c r="F57" s="61"/>
      <c r="G57" s="61"/>
      <c r="H57" s="61"/>
      <c r="I57" s="61"/>
      <c r="J57" s="42"/>
      <c r="K57" s="61"/>
      <c r="L57" s="62"/>
      <c r="M57" s="61"/>
      <c r="N57" s="61"/>
      <c r="O57" s="61"/>
      <c r="P57" s="61"/>
      <c r="Q57" s="61"/>
      <c r="R57" s="42"/>
      <c r="S57" s="49"/>
      <c r="T57" s="49"/>
      <c r="U57" s="52"/>
      <c r="V57" s="49"/>
      <c r="W57" s="52"/>
      <c r="X57" s="50"/>
      <c r="Y57" s="42"/>
      <c r="Z57" s="49"/>
      <c r="AA57" s="52"/>
      <c r="AB57" s="52"/>
      <c r="AC57" s="52"/>
      <c r="AD57" s="52"/>
      <c r="AE57" s="42"/>
      <c r="AF57" s="42"/>
      <c r="AG57" s="49"/>
      <c r="AH57" s="42"/>
      <c r="AI57" s="42"/>
      <c r="AJ57" s="42"/>
      <c r="AK57" s="63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53"/>
      <c r="BB57" s="42"/>
      <c r="BC57" s="42"/>
      <c r="BD57" s="42"/>
      <c r="BE57" s="53"/>
      <c r="BF57" s="42"/>
      <c r="BG57" s="42"/>
      <c r="BH57" s="42"/>
      <c r="BI57" s="53"/>
      <c r="BJ57" s="42"/>
      <c r="BK57" s="42"/>
      <c r="BL57" s="42"/>
      <c r="BM57" s="42"/>
      <c r="BN57" s="42"/>
      <c r="BO57" s="42"/>
      <c r="BP57" s="42"/>
      <c r="BQ57" s="42"/>
      <c r="BR57" s="65"/>
      <c r="BS57" s="65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</row>
    <row r="58" spans="1:97" ht="16.5" customHeight="1">
      <c r="A58" s="61"/>
      <c r="B58" s="61"/>
      <c r="C58" s="61"/>
      <c r="D58" s="61"/>
      <c r="E58" s="61"/>
      <c r="F58" s="61"/>
      <c r="G58" s="61"/>
      <c r="H58" s="61"/>
      <c r="I58" s="61"/>
      <c r="J58" s="42"/>
      <c r="K58" s="61"/>
      <c r="L58" s="62"/>
      <c r="M58" s="61"/>
      <c r="N58" s="61"/>
      <c r="O58" s="61"/>
      <c r="P58" s="61"/>
      <c r="Q58" s="61"/>
      <c r="R58" s="42"/>
      <c r="S58" s="49"/>
      <c r="T58" s="49"/>
      <c r="U58" s="52"/>
      <c r="V58" s="49"/>
      <c r="W58" s="52"/>
      <c r="X58" s="50"/>
      <c r="Y58" s="42"/>
      <c r="Z58" s="49"/>
      <c r="AA58" s="52"/>
      <c r="AB58" s="52"/>
      <c r="AC58" s="52"/>
      <c r="AD58" s="52"/>
      <c r="AE58" s="42"/>
      <c r="AF58" s="42"/>
      <c r="AG58" s="49"/>
      <c r="AH58" s="42"/>
      <c r="AI58" s="42"/>
      <c r="AJ58" s="42"/>
      <c r="AK58" s="63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53"/>
      <c r="BB58" s="42"/>
      <c r="BC58" s="42"/>
      <c r="BD58" s="42"/>
      <c r="BE58" s="53"/>
      <c r="BF58" s="42"/>
      <c r="BG58" s="42"/>
      <c r="BH58" s="42"/>
      <c r="BI58" s="53"/>
      <c r="BJ58" s="42"/>
      <c r="BK58" s="42"/>
      <c r="BL58" s="42"/>
      <c r="BM58" s="42"/>
      <c r="BN58" s="42"/>
      <c r="BO58" s="42"/>
      <c r="BP58" s="42"/>
      <c r="BQ58" s="42"/>
      <c r="BR58" s="49"/>
      <c r="BS58" s="49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</row>
    <row r="59" spans="1:97" ht="16.5" customHeight="1">
      <c r="A59" s="61"/>
      <c r="B59" s="61"/>
      <c r="C59" s="61"/>
      <c r="D59" s="61"/>
      <c r="E59" s="61"/>
      <c r="F59" s="61"/>
      <c r="G59" s="61"/>
      <c r="H59" s="61"/>
      <c r="I59" s="61"/>
      <c r="J59" s="42"/>
      <c r="K59" s="61"/>
      <c r="L59" s="62"/>
      <c r="M59" s="61"/>
      <c r="N59" s="61"/>
      <c r="O59" s="61"/>
      <c r="P59" s="61"/>
      <c r="Q59" s="61"/>
      <c r="R59" s="42"/>
      <c r="S59" s="49"/>
      <c r="T59" s="49"/>
      <c r="U59" s="52"/>
      <c r="V59" s="49"/>
      <c r="W59" s="52"/>
      <c r="X59" s="50"/>
      <c r="Y59" s="42"/>
      <c r="Z59" s="49"/>
      <c r="AA59" s="52"/>
      <c r="AB59" s="52"/>
      <c r="AC59" s="52"/>
      <c r="AD59" s="52"/>
      <c r="AE59" s="42"/>
      <c r="AF59" s="42"/>
      <c r="AG59" s="49"/>
      <c r="AH59" s="42"/>
      <c r="AI59" s="42"/>
      <c r="AJ59" s="42"/>
      <c r="AK59" s="63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53"/>
      <c r="BB59" s="42"/>
      <c r="BC59" s="42"/>
      <c r="BD59" s="42"/>
      <c r="BE59" s="53"/>
      <c r="BF59" s="42"/>
      <c r="BG59" s="42"/>
      <c r="BH59" s="42"/>
      <c r="BI59" s="53"/>
      <c r="BJ59" s="42"/>
      <c r="BK59" s="42"/>
      <c r="BL59" s="42"/>
      <c r="BM59" s="42"/>
      <c r="BN59" s="42"/>
      <c r="BO59" s="42"/>
      <c r="BP59" s="42"/>
      <c r="BQ59" s="42"/>
      <c r="BR59" s="49"/>
      <c r="BS59" s="49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</row>
    <row r="60" spans="1:97" ht="16.5" customHeight="1">
      <c r="A60" s="61"/>
      <c r="B60" s="61"/>
      <c r="C60" s="61"/>
      <c r="D60" s="61"/>
      <c r="E60" s="61"/>
      <c r="F60" s="61"/>
      <c r="G60" s="61"/>
      <c r="H60" s="61"/>
      <c r="I60" s="61"/>
      <c r="J60" s="42"/>
      <c r="K60" s="61"/>
      <c r="L60" s="62"/>
      <c r="M60" s="61"/>
      <c r="N60" s="61"/>
      <c r="O60" s="61"/>
      <c r="P60" s="61"/>
      <c r="Q60" s="61"/>
      <c r="R60" s="42"/>
      <c r="S60" s="49"/>
      <c r="T60" s="49"/>
      <c r="U60" s="52"/>
      <c r="V60" s="49"/>
      <c r="W60" s="52"/>
      <c r="X60" s="50"/>
      <c r="Y60" s="42"/>
      <c r="Z60" s="49"/>
      <c r="AA60" s="52"/>
      <c r="AB60" s="52"/>
      <c r="AC60" s="52"/>
      <c r="AD60" s="52"/>
      <c r="AE60" s="42"/>
      <c r="AF60" s="42"/>
      <c r="AG60" s="49"/>
      <c r="AH60" s="42"/>
      <c r="AI60" s="42"/>
      <c r="AJ60" s="42"/>
      <c r="AK60" s="63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53"/>
      <c r="BB60" s="42"/>
      <c r="BC60" s="42"/>
      <c r="BD60" s="42"/>
      <c r="BE60" s="53"/>
      <c r="BF60" s="42"/>
      <c r="BG60" s="42"/>
      <c r="BH60" s="42"/>
      <c r="BI60" s="53"/>
      <c r="BJ60" s="42"/>
      <c r="BK60" s="42"/>
      <c r="BL60" s="42"/>
      <c r="BM60" s="42"/>
      <c r="BN60" s="42"/>
      <c r="BO60" s="42"/>
      <c r="BP60" s="42"/>
      <c r="BQ60" s="42"/>
      <c r="BR60" s="49"/>
      <c r="BS60" s="65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</row>
    <row r="61" spans="1:97" ht="16.5" customHeight="1">
      <c r="A61" s="61"/>
      <c r="B61" s="61"/>
      <c r="C61" s="61"/>
      <c r="D61" s="61"/>
      <c r="E61" s="61"/>
      <c r="F61" s="61"/>
      <c r="G61" s="61"/>
      <c r="H61" s="61"/>
      <c r="I61" s="61"/>
      <c r="J61" s="42"/>
      <c r="K61" s="61"/>
      <c r="L61" s="62"/>
      <c r="M61" s="61"/>
      <c r="N61" s="61"/>
      <c r="O61" s="61"/>
      <c r="P61" s="61"/>
      <c r="Q61" s="61"/>
      <c r="R61" s="42"/>
      <c r="S61" s="49"/>
      <c r="T61" s="49"/>
      <c r="U61" s="52"/>
      <c r="V61" s="49"/>
      <c r="W61" s="52"/>
      <c r="X61" s="50"/>
      <c r="Y61" s="42"/>
      <c r="Z61" s="49"/>
      <c r="AA61" s="52"/>
      <c r="AB61" s="52"/>
      <c r="AC61" s="52"/>
      <c r="AD61" s="52"/>
      <c r="AE61" s="42"/>
      <c r="AF61" s="42"/>
      <c r="AG61" s="49"/>
      <c r="AH61" s="42"/>
      <c r="AI61" s="42"/>
      <c r="AJ61" s="42"/>
      <c r="AK61" s="63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53"/>
      <c r="BB61" s="42"/>
      <c r="BC61" s="42"/>
      <c r="BD61" s="42"/>
      <c r="BE61" s="53"/>
      <c r="BF61" s="42"/>
      <c r="BG61" s="42"/>
      <c r="BH61" s="42"/>
      <c r="BI61" s="53"/>
      <c r="BJ61" s="42"/>
      <c r="BK61" s="42"/>
      <c r="BL61" s="42"/>
      <c r="BM61" s="42"/>
      <c r="BN61" s="42"/>
      <c r="BO61" s="42"/>
      <c r="BP61" s="42"/>
      <c r="BQ61" s="42"/>
      <c r="BR61" s="49"/>
      <c r="BS61" s="49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</row>
    <row r="62" spans="1:97" ht="18" customHeight="1">
      <c r="A62" s="61"/>
      <c r="B62" s="61"/>
      <c r="C62" s="61"/>
      <c r="D62" s="61"/>
      <c r="E62" s="61"/>
      <c r="F62" s="61"/>
      <c r="G62" s="61"/>
      <c r="H62" s="61"/>
      <c r="I62" s="61"/>
      <c r="J62" s="42"/>
      <c r="K62" s="61"/>
      <c r="L62" s="62"/>
      <c r="M62" s="42"/>
      <c r="N62" s="61"/>
      <c r="O62" s="61"/>
      <c r="P62" s="61"/>
      <c r="Q62" s="61"/>
      <c r="R62" s="42"/>
      <c r="S62" s="49"/>
      <c r="T62" s="49"/>
      <c r="U62" s="52"/>
      <c r="V62" s="49"/>
      <c r="W62" s="52"/>
      <c r="X62" s="50"/>
      <c r="Y62" s="42"/>
      <c r="Z62" s="49"/>
      <c r="AA62" s="52"/>
      <c r="AB62" s="52"/>
      <c r="AC62" s="52"/>
      <c r="AD62" s="52"/>
      <c r="AE62" s="42"/>
      <c r="AF62" s="42"/>
      <c r="AG62" s="49"/>
      <c r="AH62" s="42"/>
      <c r="AI62" s="42"/>
      <c r="AJ62" s="42"/>
      <c r="AK62" s="63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53"/>
      <c r="BB62" s="42"/>
      <c r="BC62" s="42"/>
      <c r="BD62" s="42"/>
      <c r="BE62" s="53"/>
      <c r="BF62" s="42"/>
      <c r="BG62" s="42"/>
      <c r="BH62" s="42"/>
      <c r="BI62" s="53"/>
      <c r="BJ62" s="42"/>
      <c r="BK62" s="42"/>
      <c r="BL62" s="42"/>
      <c r="BM62" s="42"/>
      <c r="BN62" s="42"/>
      <c r="BO62" s="42"/>
      <c r="BP62" s="42"/>
      <c r="BQ62" s="42"/>
      <c r="BR62" s="49"/>
      <c r="BS62" s="49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</row>
    <row r="63" spans="1:97" ht="17.45" customHeight="1">
      <c r="A63" s="61"/>
      <c r="B63" s="61"/>
      <c r="C63" s="61"/>
      <c r="D63" s="61"/>
      <c r="E63" s="61"/>
      <c r="F63" s="61"/>
      <c r="G63" s="61"/>
      <c r="H63" s="61"/>
      <c r="I63" s="61"/>
      <c r="J63" s="42"/>
      <c r="K63" s="61"/>
      <c r="L63" s="62"/>
      <c r="M63" s="61"/>
      <c r="N63" s="61"/>
      <c r="O63" s="61"/>
      <c r="P63" s="61"/>
      <c r="Q63" s="61"/>
      <c r="R63" s="42"/>
      <c r="S63" s="49"/>
      <c r="T63" s="49"/>
      <c r="U63" s="52"/>
      <c r="V63" s="49"/>
      <c r="W63" s="52"/>
      <c r="X63" s="50"/>
      <c r="Y63" s="42"/>
      <c r="Z63" s="49"/>
      <c r="AA63" s="52"/>
      <c r="AB63" s="52"/>
      <c r="AC63" s="52"/>
      <c r="AD63" s="52"/>
      <c r="AE63" s="42"/>
      <c r="AF63" s="42"/>
      <c r="AG63" s="49"/>
      <c r="AH63" s="42"/>
      <c r="AI63" s="42"/>
      <c r="AJ63" s="42"/>
      <c r="AK63" s="63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53"/>
      <c r="BB63" s="42"/>
      <c r="BC63" s="42"/>
      <c r="BD63" s="42"/>
      <c r="BE63" s="53"/>
      <c r="BF63" s="42"/>
      <c r="BG63" s="42"/>
      <c r="BH63" s="42"/>
      <c r="BI63" s="53"/>
      <c r="BJ63" s="42"/>
      <c r="BK63" s="42"/>
      <c r="BL63" s="42"/>
      <c r="BM63" s="42"/>
      <c r="BN63" s="42"/>
      <c r="BO63" s="42"/>
      <c r="BP63" s="42"/>
      <c r="BQ63" s="42"/>
      <c r="BR63" s="49"/>
      <c r="BS63" s="49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</row>
    <row r="64" spans="1:97" ht="17.45" customHeight="1">
      <c r="A64" s="61"/>
      <c r="B64" s="61"/>
      <c r="C64" s="61"/>
      <c r="D64" s="61"/>
      <c r="E64" s="61"/>
      <c r="F64" s="61"/>
      <c r="G64" s="61"/>
      <c r="H64" s="61"/>
      <c r="I64" s="61"/>
      <c r="J64" s="42"/>
      <c r="K64" s="61"/>
      <c r="L64" s="62"/>
      <c r="M64" s="42"/>
      <c r="N64" s="61"/>
      <c r="O64" s="61"/>
      <c r="P64" s="61"/>
      <c r="Q64" s="61"/>
      <c r="R64" s="42"/>
      <c r="S64" s="49"/>
      <c r="T64" s="49"/>
      <c r="U64" s="52"/>
      <c r="V64" s="49"/>
      <c r="W64" s="52"/>
      <c r="X64" s="50"/>
      <c r="Y64" s="42"/>
      <c r="Z64" s="49"/>
      <c r="AA64" s="52"/>
      <c r="AB64" s="52"/>
      <c r="AC64" s="52"/>
      <c r="AD64" s="52"/>
      <c r="AE64" s="42"/>
      <c r="AF64" s="42"/>
      <c r="AG64" s="49"/>
      <c r="AH64" s="42"/>
      <c r="AI64" s="42"/>
      <c r="AJ64" s="42"/>
      <c r="AK64" s="63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53"/>
      <c r="BB64" s="42"/>
      <c r="BC64" s="42"/>
      <c r="BD64" s="42"/>
      <c r="BE64" s="53"/>
      <c r="BF64" s="42"/>
      <c r="BG64" s="42"/>
      <c r="BH64" s="42"/>
      <c r="BI64" s="53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</row>
    <row r="65" spans="1:16117" ht="17.45" customHeight="1">
      <c r="A65" s="61"/>
      <c r="B65" s="61"/>
      <c r="C65" s="61"/>
      <c r="D65" s="61"/>
      <c r="E65" s="61"/>
      <c r="F65" s="61"/>
      <c r="G65" s="61"/>
      <c r="H65" s="61"/>
      <c r="I65" s="61"/>
      <c r="J65" s="42"/>
      <c r="K65" s="61"/>
      <c r="L65" s="62"/>
      <c r="M65" s="61"/>
      <c r="N65" s="61"/>
      <c r="O65" s="61"/>
      <c r="P65" s="61"/>
      <c r="Q65" s="61"/>
      <c r="R65" s="42"/>
      <c r="S65" s="49"/>
      <c r="T65" s="49"/>
      <c r="U65" s="52"/>
      <c r="V65" s="49"/>
      <c r="W65" s="52"/>
      <c r="X65" s="50"/>
      <c r="Y65" s="42"/>
      <c r="Z65" s="49"/>
      <c r="AA65" s="52"/>
      <c r="AB65" s="52"/>
      <c r="AC65" s="52"/>
      <c r="AD65" s="52"/>
      <c r="AE65" s="42"/>
      <c r="AF65" s="42"/>
      <c r="AG65" s="49"/>
      <c r="AH65" s="42"/>
      <c r="AI65" s="42"/>
      <c r="AJ65" s="42"/>
      <c r="AK65" s="63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53"/>
      <c r="BB65" s="42"/>
      <c r="BC65" s="42"/>
      <c r="BD65" s="42"/>
      <c r="BE65" s="66"/>
      <c r="BF65" s="42"/>
      <c r="BG65" s="42"/>
      <c r="BH65" s="42"/>
      <c r="BI65" s="53"/>
      <c r="BJ65" s="42"/>
      <c r="BK65" s="42"/>
      <c r="BL65" s="42"/>
      <c r="BM65" s="42"/>
      <c r="BN65" s="42"/>
      <c r="BO65" s="42"/>
      <c r="BP65" s="42"/>
      <c r="BQ65" s="42"/>
      <c r="BR65" s="49"/>
      <c r="BS65" s="49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</row>
    <row r="66" spans="1:16117" ht="17.45" customHeight="1">
      <c r="A66" s="61"/>
      <c r="B66" s="61"/>
      <c r="C66" s="61"/>
      <c r="D66" s="61"/>
      <c r="E66" s="61"/>
      <c r="F66" s="61"/>
      <c r="G66" s="61"/>
      <c r="H66" s="61"/>
      <c r="I66" s="61"/>
      <c r="J66" s="42"/>
      <c r="K66" s="61"/>
      <c r="L66" s="62"/>
      <c r="M66" s="42"/>
      <c r="N66" s="61"/>
      <c r="O66" s="61"/>
      <c r="P66" s="61"/>
      <c r="Q66" s="61"/>
      <c r="R66" s="42"/>
      <c r="S66" s="49"/>
      <c r="T66" s="49"/>
      <c r="U66" s="52"/>
      <c r="V66" s="49"/>
      <c r="W66" s="52"/>
      <c r="X66" s="50"/>
      <c r="Y66" s="42"/>
      <c r="Z66" s="49"/>
      <c r="AA66" s="52"/>
      <c r="AB66" s="52"/>
      <c r="AC66" s="52"/>
      <c r="AD66" s="52"/>
      <c r="AE66" s="42"/>
      <c r="AF66" s="42"/>
      <c r="AG66" s="49"/>
      <c r="AH66" s="42"/>
      <c r="AI66" s="42"/>
      <c r="AJ66" s="42"/>
      <c r="AK66" s="63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53"/>
      <c r="BB66" s="42"/>
      <c r="BC66" s="42"/>
      <c r="BD66" s="42"/>
      <c r="BE66" s="53"/>
      <c r="BF66" s="42"/>
      <c r="BG66" s="42"/>
      <c r="BH66" s="42"/>
      <c r="BI66" s="53"/>
      <c r="BJ66" s="42"/>
      <c r="BK66" s="42"/>
      <c r="BL66" s="42"/>
      <c r="BM66" s="42"/>
      <c r="BN66" s="42"/>
      <c r="BO66" s="42"/>
      <c r="BP66" s="42"/>
      <c r="BQ66" s="42"/>
      <c r="BR66" s="49"/>
      <c r="BS66" s="49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</row>
    <row r="67" spans="1:16117" ht="18" customHeight="1">
      <c r="A67" s="61"/>
      <c r="B67" s="61"/>
      <c r="C67" s="61"/>
      <c r="D67" s="61"/>
      <c r="E67" s="61"/>
      <c r="F67" s="61"/>
      <c r="G67" s="61"/>
      <c r="H67" s="61"/>
      <c r="I67" s="61"/>
      <c r="J67" s="42"/>
      <c r="K67" s="61"/>
      <c r="L67" s="62"/>
      <c r="M67" s="61"/>
      <c r="N67" s="61"/>
      <c r="O67" s="61"/>
      <c r="P67" s="61"/>
      <c r="Q67" s="61"/>
      <c r="R67" s="42"/>
      <c r="S67" s="49"/>
      <c r="T67" s="49"/>
      <c r="U67" s="52"/>
      <c r="V67" s="49"/>
      <c r="W67" s="52"/>
      <c r="X67" s="50"/>
      <c r="Y67" s="42"/>
      <c r="Z67" s="49"/>
      <c r="AA67" s="52"/>
      <c r="AB67" s="52"/>
      <c r="AC67" s="52"/>
      <c r="AD67" s="52"/>
      <c r="AE67" s="42"/>
      <c r="AF67" s="42"/>
      <c r="AG67" s="49"/>
      <c r="AH67" s="42"/>
      <c r="AI67" s="42"/>
      <c r="AJ67" s="42"/>
      <c r="AK67" s="63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53"/>
      <c r="BB67" s="42"/>
      <c r="BC67" s="42"/>
      <c r="BD67" s="42"/>
      <c r="BE67" s="53"/>
      <c r="BF67" s="42"/>
      <c r="BG67" s="42"/>
      <c r="BH67" s="42"/>
      <c r="BI67" s="53"/>
      <c r="BJ67" s="42"/>
      <c r="BK67" s="42"/>
      <c r="BL67" s="42"/>
      <c r="BM67" s="42"/>
      <c r="BN67" s="42"/>
      <c r="BO67" s="42"/>
      <c r="BP67" s="42"/>
      <c r="BQ67" s="42"/>
      <c r="BR67" s="49"/>
      <c r="BS67" s="49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</row>
    <row r="68" spans="1:16117" ht="18" customHeight="1">
      <c r="A68" s="61"/>
      <c r="B68" s="61"/>
      <c r="C68" s="61"/>
      <c r="D68" s="61"/>
      <c r="E68" s="61"/>
      <c r="F68" s="61"/>
      <c r="G68" s="61"/>
      <c r="H68" s="61"/>
      <c r="I68" s="61"/>
      <c r="J68" s="42"/>
      <c r="K68" s="61"/>
      <c r="L68" s="62"/>
      <c r="M68" s="61"/>
      <c r="N68" s="61"/>
      <c r="O68" s="61"/>
      <c r="P68" s="61"/>
      <c r="Q68" s="61"/>
      <c r="R68" s="42"/>
      <c r="S68" s="49"/>
      <c r="T68" s="49"/>
      <c r="U68" s="52"/>
      <c r="V68" s="49"/>
      <c r="W68" s="52"/>
      <c r="X68" s="50"/>
      <c r="Y68" s="42"/>
      <c r="Z68" s="49"/>
      <c r="AA68" s="52"/>
      <c r="AB68" s="52"/>
      <c r="AC68" s="52"/>
      <c r="AD68" s="52"/>
      <c r="AE68" s="42"/>
      <c r="AF68" s="42"/>
      <c r="AG68" s="49"/>
      <c r="AH68" s="42"/>
      <c r="AI68" s="42"/>
      <c r="AJ68" s="42"/>
      <c r="AK68" s="63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53"/>
      <c r="BB68" s="42"/>
      <c r="BC68" s="42"/>
      <c r="BD68" s="42"/>
      <c r="BE68" s="53"/>
      <c r="BF68" s="42"/>
      <c r="BG68" s="42"/>
      <c r="BH68" s="42"/>
      <c r="BI68" s="53"/>
      <c r="BJ68" s="42"/>
      <c r="BK68" s="42"/>
      <c r="BL68" s="42"/>
      <c r="BM68" s="42"/>
      <c r="BN68" s="42"/>
      <c r="BO68" s="42"/>
      <c r="BP68" s="42"/>
      <c r="BQ68" s="42"/>
      <c r="BR68" s="49"/>
      <c r="BS68" s="49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</row>
    <row r="69" spans="1:16117" ht="18" customHeight="1">
      <c r="A69" s="61"/>
      <c r="B69" s="61"/>
      <c r="C69" s="61"/>
      <c r="D69" s="61"/>
      <c r="E69" s="61"/>
      <c r="F69" s="61"/>
      <c r="G69" s="61"/>
      <c r="H69" s="61"/>
      <c r="I69" s="61"/>
      <c r="J69" s="42"/>
      <c r="K69" s="61"/>
      <c r="L69" s="62"/>
      <c r="M69" s="61"/>
      <c r="N69" s="61"/>
      <c r="O69" s="61"/>
      <c r="P69" s="61"/>
      <c r="Q69" s="61"/>
      <c r="R69" s="42"/>
      <c r="S69" s="49"/>
      <c r="T69" s="49"/>
      <c r="U69" s="52"/>
      <c r="V69" s="49"/>
      <c r="W69" s="52"/>
      <c r="X69" s="50"/>
      <c r="Y69" s="42"/>
      <c r="Z69" s="49"/>
      <c r="AA69" s="52"/>
      <c r="AB69" s="52"/>
      <c r="AC69" s="52"/>
      <c r="AD69" s="52"/>
      <c r="AE69" s="42"/>
      <c r="AF69" s="42"/>
      <c r="AG69" s="49"/>
      <c r="AH69" s="42"/>
      <c r="AI69" s="42"/>
      <c r="AJ69" s="42"/>
      <c r="AK69" s="63"/>
      <c r="AL69" s="42"/>
      <c r="AM69" s="42"/>
      <c r="AN69" s="77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53"/>
      <c r="BB69" s="42"/>
      <c r="BC69" s="42"/>
      <c r="BD69" s="42"/>
      <c r="BE69" s="53"/>
      <c r="BF69" s="42"/>
      <c r="BG69" s="42"/>
      <c r="BH69" s="42"/>
      <c r="BI69" s="53"/>
      <c r="BJ69" s="42"/>
      <c r="BK69" s="42"/>
      <c r="BL69" s="42"/>
      <c r="BM69" s="42"/>
      <c r="BN69" s="42"/>
      <c r="BO69" s="42"/>
      <c r="BP69" s="42"/>
      <c r="BQ69" s="42"/>
      <c r="BR69" s="49"/>
      <c r="BS69" s="49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</row>
    <row r="70" spans="1:16117" s="79" customFormat="1" ht="18" customHeight="1">
      <c r="A70" s="61"/>
      <c r="B70" s="61"/>
      <c r="C70" s="61"/>
      <c r="D70" s="61"/>
      <c r="E70" s="61"/>
      <c r="F70" s="61"/>
      <c r="G70" s="61"/>
      <c r="H70" s="61"/>
      <c r="I70" s="61"/>
      <c r="J70" s="42"/>
      <c r="K70" s="61"/>
      <c r="L70" s="62"/>
      <c r="M70" s="61"/>
      <c r="N70" s="61"/>
      <c r="O70" s="61"/>
      <c r="P70" s="61"/>
      <c r="Q70" s="61"/>
      <c r="R70" s="42"/>
      <c r="S70" s="49"/>
      <c r="T70" s="49"/>
      <c r="U70" s="52"/>
      <c r="V70" s="49"/>
      <c r="W70" s="52"/>
      <c r="X70" s="50"/>
      <c r="Y70" s="42"/>
      <c r="Z70" s="49"/>
      <c r="AA70" s="52"/>
      <c r="AB70" s="52"/>
      <c r="AC70" s="52"/>
      <c r="AD70" s="52"/>
      <c r="AE70" s="42"/>
      <c r="AF70" s="42"/>
      <c r="AG70" s="49"/>
      <c r="AH70" s="42"/>
      <c r="AI70" s="42"/>
      <c r="AJ70" s="42"/>
      <c r="AK70" s="63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53"/>
      <c r="BB70" s="42"/>
      <c r="BC70" s="42"/>
      <c r="BD70" s="42"/>
      <c r="BE70" s="53"/>
      <c r="BF70" s="42"/>
      <c r="BG70" s="42"/>
      <c r="BH70" s="42"/>
      <c r="BI70" s="53"/>
      <c r="BJ70" s="42"/>
      <c r="BK70" s="42"/>
      <c r="BL70" s="42"/>
      <c r="BM70" s="42"/>
      <c r="BN70" s="42"/>
      <c r="BO70" s="42"/>
      <c r="BP70" s="42"/>
      <c r="BQ70" s="42"/>
      <c r="BR70" s="49"/>
      <c r="BS70" s="49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  <c r="HWD70" s="6"/>
      <c r="HWE70" s="6"/>
      <c r="HWF70" s="6"/>
      <c r="HWG70" s="6"/>
      <c r="HWH70" s="6"/>
      <c r="HWI70" s="6"/>
      <c r="HWJ70" s="6"/>
      <c r="HWK70" s="6"/>
      <c r="HWL70" s="6"/>
      <c r="HWM70" s="6"/>
      <c r="HWN70" s="6"/>
      <c r="HWO70" s="6"/>
      <c r="HWP70" s="6"/>
      <c r="HWQ70" s="6"/>
      <c r="HWR70" s="6"/>
      <c r="HWS70" s="6"/>
      <c r="HWT70" s="6"/>
      <c r="HWU70" s="6"/>
      <c r="HWV70" s="6"/>
      <c r="HWW70" s="6"/>
      <c r="HWX70" s="6"/>
      <c r="HWY70" s="6"/>
      <c r="HWZ70" s="6"/>
      <c r="HXA70" s="6"/>
      <c r="HXB70" s="6"/>
      <c r="HXC70" s="6"/>
      <c r="HXD70" s="6"/>
      <c r="HXE70" s="6"/>
      <c r="HXF70" s="6"/>
      <c r="HXG70" s="6"/>
      <c r="HXH70" s="6"/>
      <c r="HXI70" s="6"/>
      <c r="HXJ70" s="6"/>
      <c r="HXK70" s="6"/>
      <c r="HXL70" s="6"/>
      <c r="HXM70" s="6"/>
      <c r="HXN70" s="6"/>
      <c r="HXO70" s="6"/>
      <c r="HXP70" s="6"/>
      <c r="HXQ70" s="6"/>
      <c r="HXR70" s="6"/>
      <c r="HXS70" s="6"/>
      <c r="HXT70" s="6"/>
      <c r="HXU70" s="6"/>
      <c r="HXV70" s="6"/>
      <c r="HXW70" s="6"/>
      <c r="HXX70" s="6"/>
      <c r="HXY70" s="6"/>
      <c r="HXZ70" s="6"/>
      <c r="HYA70" s="6"/>
      <c r="HYB70" s="6"/>
      <c r="HYC70" s="6"/>
      <c r="HYD70" s="6"/>
      <c r="HYE70" s="6"/>
      <c r="HYF70" s="6"/>
      <c r="HYG70" s="6"/>
      <c r="HYH70" s="6"/>
      <c r="HYI70" s="6"/>
      <c r="HYJ70" s="6"/>
      <c r="HYK70" s="6"/>
      <c r="HYL70" s="6"/>
      <c r="HYM70" s="6"/>
      <c r="HYN70" s="6"/>
      <c r="HYO70" s="6"/>
      <c r="HYP70" s="6"/>
      <c r="HYQ70" s="6"/>
      <c r="HYR70" s="6"/>
      <c r="HYS70" s="6"/>
      <c r="HYT70" s="6"/>
      <c r="HYU70" s="6"/>
      <c r="HYV70" s="6"/>
      <c r="HYW70" s="6"/>
      <c r="HYX70" s="6"/>
      <c r="HYY70" s="6"/>
      <c r="HYZ70" s="6"/>
      <c r="HZA70" s="6"/>
      <c r="HZB70" s="6"/>
      <c r="HZC70" s="6"/>
      <c r="HZD70" s="6"/>
      <c r="HZE70" s="6"/>
      <c r="HZF70" s="6"/>
      <c r="HZG70" s="6"/>
      <c r="HZH70" s="6"/>
      <c r="HZI70" s="6"/>
      <c r="HZJ70" s="6"/>
      <c r="HZK70" s="6"/>
      <c r="HZL70" s="6"/>
      <c r="HZM70" s="6"/>
      <c r="HZN70" s="6"/>
      <c r="HZO70" s="6"/>
      <c r="HZP70" s="6"/>
      <c r="HZQ70" s="6"/>
      <c r="HZR70" s="6"/>
      <c r="HZS70" s="6"/>
      <c r="HZT70" s="6"/>
      <c r="HZU70" s="6"/>
      <c r="HZV70" s="6"/>
      <c r="HZW70" s="6"/>
      <c r="HZX70" s="6"/>
      <c r="HZY70" s="6"/>
      <c r="HZZ70" s="6"/>
      <c r="IAA70" s="6"/>
      <c r="IAB70" s="6"/>
      <c r="IAC70" s="6"/>
      <c r="IAD70" s="6"/>
      <c r="IAE70" s="6"/>
      <c r="IAF70" s="6"/>
      <c r="IAG70" s="6"/>
      <c r="IAH70" s="6"/>
      <c r="IAI70" s="6"/>
      <c r="IAJ70" s="6"/>
      <c r="IAK70" s="6"/>
      <c r="IAL70" s="6"/>
      <c r="IAM70" s="6"/>
      <c r="IAN70" s="6"/>
      <c r="IAO70" s="6"/>
      <c r="IAP70" s="6"/>
      <c r="IAQ70" s="6"/>
      <c r="IAR70" s="6"/>
      <c r="IAS70" s="6"/>
      <c r="IAT70" s="6"/>
      <c r="IAU70" s="6"/>
      <c r="IAV70" s="6"/>
      <c r="IAW70" s="6"/>
      <c r="IAX70" s="6"/>
      <c r="IAY70" s="6"/>
      <c r="IAZ70" s="6"/>
      <c r="IBA70" s="6"/>
      <c r="IBB70" s="6"/>
      <c r="IBC70" s="6"/>
      <c r="IBD70" s="6"/>
      <c r="IBE70" s="6"/>
      <c r="IBF70" s="6"/>
      <c r="IBG70" s="6"/>
      <c r="IBH70" s="6"/>
      <c r="IBI70" s="6"/>
      <c r="IBJ70" s="6"/>
      <c r="IBK70" s="6"/>
      <c r="IBL70" s="6"/>
      <c r="IBM70" s="6"/>
      <c r="IBN70" s="6"/>
      <c r="IBO70" s="6"/>
      <c r="IBP70" s="6"/>
      <c r="IBQ70" s="6"/>
      <c r="IBR70" s="6"/>
      <c r="IBS70" s="6"/>
      <c r="IBT70" s="6"/>
      <c r="IBU70" s="6"/>
      <c r="IBV70" s="6"/>
      <c r="IBW70" s="6"/>
      <c r="IBX70" s="6"/>
      <c r="IBY70" s="6"/>
      <c r="IBZ70" s="6"/>
      <c r="ICA70" s="6"/>
      <c r="ICB70" s="6"/>
      <c r="ICC70" s="6"/>
      <c r="ICD70" s="6"/>
      <c r="ICE70" s="6"/>
      <c r="ICF70" s="6"/>
      <c r="ICG70" s="6"/>
      <c r="ICH70" s="6"/>
      <c r="ICI70" s="6"/>
      <c r="ICJ70" s="6"/>
      <c r="ICK70" s="6"/>
      <c r="ICL70" s="6"/>
      <c r="ICM70" s="6"/>
      <c r="ICN70" s="6"/>
      <c r="ICO70" s="6"/>
      <c r="ICP70" s="6"/>
      <c r="ICQ70" s="6"/>
      <c r="ICR70" s="6"/>
      <c r="ICS70" s="6"/>
      <c r="ICT70" s="6"/>
      <c r="ICU70" s="6"/>
      <c r="ICV70" s="6"/>
      <c r="ICW70" s="6"/>
      <c r="ICX70" s="6"/>
      <c r="ICY70" s="6"/>
      <c r="ICZ70" s="6"/>
      <c r="IDA70" s="6"/>
      <c r="IDB70" s="6"/>
      <c r="IDC70" s="6"/>
      <c r="IDD70" s="6"/>
      <c r="IDE70" s="6"/>
      <c r="IDF70" s="6"/>
      <c r="IDG70" s="6"/>
      <c r="IDH70" s="6"/>
      <c r="IDI70" s="6"/>
      <c r="IDJ70" s="6"/>
      <c r="IDK70" s="6"/>
      <c r="IDL70" s="6"/>
      <c r="IDM70" s="6"/>
      <c r="IDN70" s="6"/>
      <c r="IDO70" s="6"/>
      <c r="IDP70" s="6"/>
      <c r="IDQ70" s="6"/>
      <c r="IDR70" s="6"/>
      <c r="IDS70" s="6"/>
      <c r="IDT70" s="6"/>
      <c r="IDU70" s="6"/>
      <c r="IDV70" s="6"/>
      <c r="IDW70" s="6"/>
      <c r="IDX70" s="6"/>
      <c r="IDY70" s="6"/>
      <c r="IDZ70" s="6"/>
      <c r="IEA70" s="6"/>
      <c r="IEB70" s="6"/>
      <c r="IEC70" s="6"/>
      <c r="IED70" s="6"/>
      <c r="IEE70" s="6"/>
      <c r="IEF70" s="6"/>
      <c r="IEG70" s="6"/>
      <c r="IEH70" s="6"/>
      <c r="IEI70" s="6"/>
      <c r="IEJ70" s="6"/>
      <c r="IEK70" s="6"/>
      <c r="IEL70" s="6"/>
      <c r="IEM70" s="6"/>
      <c r="IEN70" s="6"/>
      <c r="IEO70" s="6"/>
      <c r="IEP70" s="6"/>
      <c r="IEQ70" s="6"/>
      <c r="IER70" s="6"/>
      <c r="IES70" s="6"/>
      <c r="IET70" s="6"/>
      <c r="IEU70" s="6"/>
      <c r="IEV70" s="6"/>
      <c r="IEW70" s="6"/>
      <c r="IEX70" s="6"/>
      <c r="IEY70" s="6"/>
      <c r="IEZ70" s="6"/>
      <c r="IFA70" s="6"/>
      <c r="IFB70" s="6"/>
      <c r="IFC70" s="6"/>
      <c r="IFD70" s="6"/>
      <c r="IFE70" s="6"/>
      <c r="IFF70" s="6"/>
      <c r="IFG70" s="6"/>
      <c r="IFH70" s="6"/>
      <c r="IFI70" s="6"/>
      <c r="IFJ70" s="6"/>
      <c r="IFK70" s="6"/>
      <c r="IFL70" s="6"/>
      <c r="IFM70" s="6"/>
      <c r="IFN70" s="6"/>
      <c r="IFO70" s="6"/>
      <c r="IFP70" s="6"/>
      <c r="IFQ70" s="6"/>
      <c r="IFR70" s="6"/>
      <c r="IFS70" s="6"/>
      <c r="IFT70" s="6"/>
      <c r="IFU70" s="6"/>
      <c r="IFV70" s="6"/>
      <c r="IFW70" s="6"/>
      <c r="IFX70" s="6"/>
      <c r="IFY70" s="6"/>
      <c r="IFZ70" s="6"/>
      <c r="IGA70" s="6"/>
      <c r="IGB70" s="6"/>
      <c r="IGC70" s="6"/>
      <c r="IGD70" s="6"/>
      <c r="IGE70" s="6"/>
      <c r="IGF70" s="6"/>
      <c r="IGG70" s="6"/>
      <c r="IGH70" s="6"/>
      <c r="IGI70" s="6"/>
      <c r="IGJ70" s="6"/>
      <c r="IGK70" s="6"/>
      <c r="IGL70" s="6"/>
      <c r="IGM70" s="6"/>
      <c r="IGN70" s="6"/>
      <c r="IGO70" s="6"/>
      <c r="IGP70" s="6"/>
      <c r="IGQ70" s="6"/>
      <c r="IGR70" s="6"/>
      <c r="IGS70" s="6"/>
      <c r="IGT70" s="6"/>
      <c r="IGU70" s="6"/>
      <c r="IGV70" s="6"/>
      <c r="IGW70" s="6"/>
      <c r="IGX70" s="6"/>
      <c r="IGY70" s="6"/>
      <c r="IGZ70" s="6"/>
      <c r="IHA70" s="6"/>
      <c r="IHB70" s="6"/>
      <c r="IHC70" s="6"/>
      <c r="IHD70" s="6"/>
      <c r="IHE70" s="6"/>
      <c r="IHF70" s="6"/>
      <c r="IHG70" s="6"/>
      <c r="IHH70" s="6"/>
      <c r="IHI70" s="6"/>
      <c r="IHJ70" s="6"/>
      <c r="IHK70" s="6"/>
      <c r="IHL70" s="6"/>
      <c r="IHM70" s="6"/>
      <c r="IHN70" s="6"/>
      <c r="IHO70" s="6"/>
      <c r="IHP70" s="6"/>
      <c r="IHQ70" s="6"/>
      <c r="IHR70" s="6"/>
      <c r="IHS70" s="6"/>
      <c r="IHT70" s="6"/>
      <c r="IHU70" s="6"/>
      <c r="IHV70" s="6"/>
      <c r="IHW70" s="6"/>
      <c r="IHX70" s="6"/>
      <c r="IHY70" s="6"/>
      <c r="IHZ70" s="6"/>
      <c r="IIA70" s="6"/>
      <c r="IIB70" s="6"/>
      <c r="IIC70" s="6"/>
      <c r="IID70" s="6"/>
      <c r="IIE70" s="6"/>
      <c r="IIF70" s="6"/>
      <c r="IIG70" s="6"/>
      <c r="IIH70" s="6"/>
      <c r="III70" s="6"/>
      <c r="IIJ70" s="6"/>
      <c r="IIK70" s="6"/>
      <c r="IIL70" s="6"/>
      <c r="IIM70" s="6"/>
      <c r="IIN70" s="6"/>
      <c r="IIO70" s="6"/>
      <c r="IIP70" s="6"/>
      <c r="IIQ70" s="6"/>
      <c r="IIR70" s="6"/>
      <c r="IIS70" s="6"/>
      <c r="IIT70" s="6"/>
      <c r="IIU70" s="6"/>
      <c r="IIV70" s="6"/>
      <c r="IIW70" s="6"/>
      <c r="IIX70" s="6"/>
      <c r="IIY70" s="6"/>
      <c r="IIZ70" s="6"/>
      <c r="IJA70" s="6"/>
      <c r="IJB70" s="6"/>
      <c r="IJC70" s="6"/>
      <c r="IJD70" s="6"/>
      <c r="IJE70" s="6"/>
      <c r="IJF70" s="6"/>
      <c r="IJG70" s="6"/>
      <c r="IJH70" s="6"/>
      <c r="IJI70" s="6"/>
      <c r="IJJ70" s="6"/>
      <c r="IJK70" s="6"/>
      <c r="IJL70" s="6"/>
      <c r="IJM70" s="6"/>
      <c r="IJN70" s="6"/>
      <c r="IJO70" s="6"/>
      <c r="IJP70" s="6"/>
      <c r="IJQ70" s="6"/>
      <c r="IJR70" s="6"/>
      <c r="IJS70" s="6"/>
      <c r="IJT70" s="6"/>
      <c r="IJU70" s="6"/>
      <c r="IJV70" s="6"/>
      <c r="IJW70" s="6"/>
      <c r="IJX70" s="6"/>
      <c r="IJY70" s="6"/>
      <c r="IJZ70" s="6"/>
      <c r="IKA70" s="6"/>
      <c r="IKB70" s="6"/>
      <c r="IKC70" s="6"/>
      <c r="IKD70" s="6"/>
      <c r="IKE70" s="6"/>
      <c r="IKF70" s="6"/>
      <c r="IKG70" s="6"/>
      <c r="IKH70" s="6"/>
      <c r="IKI70" s="6"/>
      <c r="IKJ70" s="6"/>
      <c r="IKK70" s="6"/>
      <c r="IKL70" s="6"/>
      <c r="IKM70" s="6"/>
      <c r="IKN70" s="6"/>
      <c r="IKO70" s="6"/>
      <c r="IKP70" s="6"/>
      <c r="IKQ70" s="6"/>
      <c r="IKR70" s="6"/>
      <c r="IKS70" s="6"/>
      <c r="IKT70" s="6"/>
      <c r="IKU70" s="6"/>
      <c r="IKV70" s="6"/>
      <c r="IKW70" s="6"/>
      <c r="IKX70" s="6"/>
      <c r="IKY70" s="6"/>
      <c r="IKZ70" s="6"/>
      <c r="ILA70" s="6"/>
      <c r="ILB70" s="6"/>
      <c r="ILC70" s="6"/>
      <c r="ILD70" s="6"/>
      <c r="ILE70" s="6"/>
      <c r="ILF70" s="6"/>
      <c r="ILG70" s="6"/>
      <c r="ILH70" s="6"/>
      <c r="ILI70" s="6"/>
      <c r="ILJ70" s="6"/>
      <c r="ILK70" s="6"/>
      <c r="ILL70" s="6"/>
      <c r="ILM70" s="6"/>
      <c r="ILN70" s="6"/>
      <c r="ILO70" s="6"/>
      <c r="ILP70" s="6"/>
      <c r="ILQ70" s="6"/>
      <c r="ILR70" s="6"/>
      <c r="ILS70" s="6"/>
      <c r="ILT70" s="6"/>
      <c r="ILU70" s="6"/>
      <c r="ILV70" s="6"/>
      <c r="ILW70" s="6"/>
      <c r="ILX70" s="6"/>
      <c r="ILY70" s="6"/>
      <c r="ILZ70" s="6"/>
      <c r="IMA70" s="6"/>
      <c r="IMB70" s="6"/>
      <c r="IMC70" s="6"/>
      <c r="IMD70" s="6"/>
      <c r="IME70" s="6"/>
      <c r="IMF70" s="6"/>
      <c r="IMG70" s="6"/>
      <c r="IMH70" s="6"/>
      <c r="IMI70" s="6"/>
      <c r="IMJ70" s="6"/>
      <c r="IMK70" s="6"/>
      <c r="IML70" s="6"/>
      <c r="IMM70" s="6"/>
      <c r="IMN70" s="6"/>
      <c r="IMO70" s="6"/>
      <c r="IMP70" s="6"/>
      <c r="IMQ70" s="6"/>
      <c r="IMR70" s="6"/>
      <c r="IMS70" s="6"/>
      <c r="IMT70" s="6"/>
      <c r="IMU70" s="6"/>
      <c r="IMV70" s="6"/>
      <c r="IMW70" s="6"/>
      <c r="IMX70" s="6"/>
      <c r="IMY70" s="6"/>
      <c r="IMZ70" s="6"/>
      <c r="INA70" s="6"/>
      <c r="INB70" s="6"/>
      <c r="INC70" s="6"/>
      <c r="IND70" s="6"/>
      <c r="INE70" s="6"/>
      <c r="INF70" s="6"/>
      <c r="ING70" s="6"/>
      <c r="INH70" s="6"/>
      <c r="INI70" s="6"/>
      <c r="INJ70" s="6"/>
      <c r="INK70" s="6"/>
      <c r="INL70" s="6"/>
      <c r="INM70" s="6"/>
      <c r="INN70" s="6"/>
      <c r="INO70" s="6"/>
      <c r="INP70" s="6"/>
      <c r="INQ70" s="6"/>
      <c r="INR70" s="6"/>
      <c r="INS70" s="6"/>
      <c r="INT70" s="6"/>
      <c r="INU70" s="6"/>
      <c r="INV70" s="6"/>
      <c r="INW70" s="6"/>
      <c r="INX70" s="6"/>
      <c r="INY70" s="6"/>
      <c r="INZ70" s="6"/>
      <c r="IOA70" s="6"/>
      <c r="IOB70" s="6"/>
      <c r="IOC70" s="6"/>
      <c r="IOD70" s="6"/>
      <c r="IOE70" s="6"/>
      <c r="IOF70" s="6"/>
      <c r="IOG70" s="6"/>
      <c r="IOH70" s="6"/>
      <c r="IOI70" s="6"/>
      <c r="IOJ70" s="6"/>
      <c r="IOK70" s="6"/>
      <c r="IOL70" s="6"/>
      <c r="IOM70" s="6"/>
      <c r="ION70" s="6"/>
      <c r="IOO70" s="6"/>
      <c r="IOP70" s="6"/>
      <c r="IOQ70" s="6"/>
      <c r="IOR70" s="6"/>
      <c r="IOS70" s="6"/>
      <c r="IOT70" s="6"/>
      <c r="IOU70" s="6"/>
      <c r="IOV70" s="6"/>
      <c r="IOW70" s="6"/>
      <c r="IOX70" s="6"/>
      <c r="IOY70" s="6"/>
      <c r="IOZ70" s="6"/>
      <c r="IPA70" s="6"/>
      <c r="IPB70" s="6"/>
      <c r="IPC70" s="6"/>
      <c r="IPD70" s="6"/>
      <c r="IPE70" s="6"/>
      <c r="IPF70" s="6"/>
      <c r="IPG70" s="6"/>
      <c r="IPH70" s="6"/>
      <c r="IPI70" s="6"/>
      <c r="IPJ70" s="6"/>
      <c r="IPK70" s="6"/>
      <c r="IPL70" s="6"/>
      <c r="IPM70" s="6"/>
      <c r="IPN70" s="6"/>
      <c r="IPO70" s="6"/>
      <c r="IPP70" s="6"/>
      <c r="IPQ70" s="6"/>
      <c r="IPR70" s="6"/>
      <c r="IPS70" s="6"/>
      <c r="IPT70" s="6"/>
      <c r="IPU70" s="6"/>
      <c r="IPV70" s="6"/>
      <c r="IPW70" s="6"/>
      <c r="IPX70" s="6"/>
      <c r="IPY70" s="6"/>
      <c r="IPZ70" s="6"/>
      <c r="IQA70" s="6"/>
      <c r="IQB70" s="6"/>
      <c r="IQC70" s="6"/>
      <c r="IQD70" s="6"/>
      <c r="IQE70" s="6"/>
      <c r="IQF70" s="6"/>
      <c r="IQG70" s="6"/>
      <c r="IQH70" s="6"/>
      <c r="IQI70" s="6"/>
      <c r="IQJ70" s="6"/>
      <c r="IQK70" s="6"/>
      <c r="IQL70" s="6"/>
      <c r="IQM70" s="6"/>
      <c r="IQN70" s="6"/>
      <c r="IQO70" s="6"/>
      <c r="IQP70" s="6"/>
      <c r="IQQ70" s="6"/>
      <c r="IQR70" s="6"/>
      <c r="IQS70" s="6"/>
      <c r="IQT70" s="6"/>
      <c r="IQU70" s="6"/>
      <c r="IQV70" s="6"/>
      <c r="IQW70" s="6"/>
      <c r="IQX70" s="6"/>
      <c r="IQY70" s="6"/>
      <c r="IQZ70" s="6"/>
      <c r="IRA70" s="6"/>
      <c r="IRB70" s="6"/>
      <c r="IRC70" s="6"/>
      <c r="IRD70" s="6"/>
      <c r="IRE70" s="6"/>
      <c r="IRF70" s="6"/>
      <c r="IRG70" s="6"/>
      <c r="IRH70" s="6"/>
      <c r="IRI70" s="6"/>
      <c r="IRJ70" s="6"/>
      <c r="IRK70" s="6"/>
      <c r="IRL70" s="6"/>
      <c r="IRM70" s="6"/>
      <c r="IRN70" s="6"/>
      <c r="IRO70" s="6"/>
      <c r="IRP70" s="6"/>
      <c r="IRQ70" s="6"/>
      <c r="IRR70" s="6"/>
      <c r="IRS70" s="6"/>
      <c r="IRT70" s="6"/>
      <c r="IRU70" s="6"/>
      <c r="IRV70" s="6"/>
      <c r="IRW70" s="6"/>
      <c r="IRX70" s="6"/>
      <c r="IRY70" s="6"/>
      <c r="IRZ70" s="6"/>
      <c r="ISA70" s="6"/>
      <c r="ISB70" s="6"/>
      <c r="ISC70" s="6"/>
      <c r="ISD70" s="6"/>
      <c r="ISE70" s="6"/>
      <c r="ISF70" s="6"/>
      <c r="ISG70" s="6"/>
      <c r="ISH70" s="6"/>
      <c r="ISI70" s="6"/>
      <c r="ISJ70" s="6"/>
      <c r="ISK70" s="6"/>
      <c r="ISL70" s="6"/>
      <c r="ISM70" s="6"/>
      <c r="ISN70" s="6"/>
      <c r="ISO70" s="6"/>
      <c r="ISP70" s="6"/>
      <c r="ISQ70" s="6"/>
      <c r="ISR70" s="6"/>
      <c r="ISS70" s="6"/>
      <c r="IST70" s="6"/>
      <c r="ISU70" s="6"/>
      <c r="ISV70" s="6"/>
      <c r="ISW70" s="6"/>
      <c r="ISX70" s="6"/>
      <c r="ISY70" s="6"/>
      <c r="ISZ70" s="6"/>
      <c r="ITA70" s="6"/>
      <c r="ITB70" s="6"/>
      <c r="ITC70" s="6"/>
      <c r="ITD70" s="6"/>
      <c r="ITE70" s="6"/>
      <c r="ITF70" s="6"/>
      <c r="ITG70" s="6"/>
      <c r="ITH70" s="6"/>
      <c r="ITI70" s="6"/>
      <c r="ITJ70" s="6"/>
      <c r="ITK70" s="6"/>
      <c r="ITL70" s="6"/>
      <c r="ITM70" s="6"/>
      <c r="ITN70" s="6"/>
      <c r="ITO70" s="6"/>
      <c r="ITP70" s="6"/>
      <c r="ITQ70" s="6"/>
      <c r="ITR70" s="6"/>
      <c r="ITS70" s="6"/>
      <c r="ITT70" s="6"/>
      <c r="ITU70" s="6"/>
      <c r="ITV70" s="6"/>
      <c r="ITW70" s="6"/>
      <c r="ITX70" s="6"/>
      <c r="ITY70" s="6"/>
      <c r="ITZ70" s="6"/>
      <c r="IUA70" s="6"/>
      <c r="IUB70" s="6"/>
      <c r="IUC70" s="6"/>
      <c r="IUD70" s="6"/>
      <c r="IUE70" s="6"/>
      <c r="IUF70" s="6"/>
      <c r="IUG70" s="6"/>
      <c r="IUH70" s="6"/>
      <c r="IUI70" s="6"/>
      <c r="IUJ70" s="6"/>
      <c r="IUK70" s="6"/>
      <c r="IUL70" s="6"/>
      <c r="IUM70" s="6"/>
      <c r="IUN70" s="6"/>
      <c r="IUO70" s="6"/>
      <c r="IUP70" s="6"/>
      <c r="IUQ70" s="6"/>
      <c r="IUR70" s="6"/>
      <c r="IUS70" s="6"/>
      <c r="IUT70" s="6"/>
      <c r="IUU70" s="6"/>
      <c r="IUV70" s="6"/>
      <c r="IUW70" s="6"/>
      <c r="IUX70" s="6"/>
      <c r="IUY70" s="6"/>
      <c r="IUZ70" s="6"/>
      <c r="IVA70" s="6"/>
      <c r="IVB70" s="6"/>
      <c r="IVC70" s="6"/>
      <c r="IVD70" s="6"/>
      <c r="IVE70" s="6"/>
      <c r="IVF70" s="6"/>
      <c r="IVG70" s="6"/>
      <c r="IVH70" s="6"/>
      <c r="IVI70" s="6"/>
      <c r="IVJ70" s="6"/>
      <c r="IVK70" s="6"/>
      <c r="IVL70" s="6"/>
      <c r="IVM70" s="6"/>
      <c r="IVN70" s="6"/>
      <c r="IVO70" s="6"/>
      <c r="IVP70" s="6"/>
      <c r="IVQ70" s="6"/>
      <c r="IVR70" s="6"/>
      <c r="IVS70" s="6"/>
      <c r="IVT70" s="6"/>
      <c r="IVU70" s="6"/>
      <c r="IVV70" s="6"/>
      <c r="IVW70" s="6"/>
      <c r="IVX70" s="6"/>
      <c r="IVY70" s="6"/>
      <c r="IVZ70" s="6"/>
      <c r="IWA70" s="6"/>
      <c r="IWB70" s="6"/>
      <c r="IWC70" s="6"/>
      <c r="IWD70" s="6"/>
      <c r="IWE70" s="6"/>
      <c r="IWF70" s="6"/>
      <c r="IWG70" s="6"/>
      <c r="IWH70" s="6"/>
      <c r="IWI70" s="6"/>
      <c r="IWJ70" s="6"/>
      <c r="IWK70" s="6"/>
      <c r="IWL70" s="6"/>
      <c r="IWM70" s="6"/>
      <c r="IWN70" s="6"/>
      <c r="IWO70" s="6"/>
      <c r="IWP70" s="6"/>
      <c r="IWQ70" s="6"/>
      <c r="IWR70" s="6"/>
      <c r="IWS70" s="6"/>
      <c r="IWT70" s="6"/>
      <c r="IWU70" s="6"/>
      <c r="IWV70" s="6"/>
      <c r="IWW70" s="6"/>
      <c r="IWX70" s="6"/>
      <c r="IWY70" s="6"/>
      <c r="IWZ70" s="6"/>
      <c r="IXA70" s="6"/>
      <c r="IXB70" s="6"/>
      <c r="IXC70" s="6"/>
      <c r="IXD70" s="6"/>
      <c r="IXE70" s="6"/>
      <c r="IXF70" s="6"/>
      <c r="IXG70" s="6"/>
      <c r="IXH70" s="6"/>
      <c r="IXI70" s="6"/>
      <c r="IXJ70" s="6"/>
      <c r="IXK70" s="6"/>
      <c r="IXL70" s="6"/>
      <c r="IXM70" s="6"/>
      <c r="IXN70" s="6"/>
      <c r="IXO70" s="6"/>
      <c r="IXP70" s="6"/>
      <c r="IXQ70" s="6"/>
      <c r="IXR70" s="6"/>
      <c r="IXS70" s="6"/>
      <c r="IXT70" s="6"/>
      <c r="IXU70" s="6"/>
      <c r="IXV70" s="6"/>
      <c r="IXW70" s="6"/>
      <c r="IXX70" s="6"/>
      <c r="IXY70" s="6"/>
      <c r="IXZ70" s="6"/>
      <c r="IYA70" s="6"/>
      <c r="IYB70" s="6"/>
      <c r="IYC70" s="6"/>
      <c r="IYD70" s="6"/>
      <c r="IYE70" s="6"/>
      <c r="IYF70" s="6"/>
      <c r="IYG70" s="6"/>
      <c r="IYH70" s="6"/>
      <c r="IYI70" s="6"/>
      <c r="IYJ70" s="6"/>
      <c r="IYK70" s="6"/>
      <c r="IYL70" s="6"/>
      <c r="IYM70" s="6"/>
      <c r="IYN70" s="6"/>
      <c r="IYO70" s="6"/>
      <c r="IYP70" s="6"/>
      <c r="IYQ70" s="6"/>
      <c r="IYR70" s="6"/>
      <c r="IYS70" s="6"/>
      <c r="IYT70" s="6"/>
      <c r="IYU70" s="6"/>
      <c r="IYV70" s="6"/>
      <c r="IYW70" s="6"/>
      <c r="IYX70" s="6"/>
      <c r="IYY70" s="6"/>
      <c r="IYZ70" s="6"/>
      <c r="IZA70" s="6"/>
      <c r="IZB70" s="6"/>
      <c r="IZC70" s="6"/>
      <c r="IZD70" s="6"/>
      <c r="IZE70" s="6"/>
      <c r="IZF70" s="6"/>
      <c r="IZG70" s="6"/>
      <c r="IZH70" s="6"/>
      <c r="IZI70" s="6"/>
      <c r="IZJ70" s="6"/>
      <c r="IZK70" s="6"/>
      <c r="IZL70" s="6"/>
      <c r="IZM70" s="6"/>
      <c r="IZN70" s="6"/>
      <c r="IZO70" s="6"/>
      <c r="IZP70" s="6"/>
      <c r="IZQ70" s="6"/>
      <c r="IZR70" s="6"/>
      <c r="IZS70" s="6"/>
      <c r="IZT70" s="6"/>
      <c r="IZU70" s="6"/>
      <c r="IZV70" s="6"/>
      <c r="IZW70" s="6"/>
      <c r="IZX70" s="6"/>
      <c r="IZY70" s="6"/>
      <c r="IZZ70" s="6"/>
      <c r="JAA70" s="6"/>
      <c r="JAB70" s="6"/>
      <c r="JAC70" s="6"/>
      <c r="JAD70" s="6"/>
      <c r="JAE70" s="6"/>
      <c r="JAF70" s="6"/>
      <c r="JAG70" s="6"/>
      <c r="JAH70" s="6"/>
      <c r="JAI70" s="6"/>
      <c r="JAJ70" s="6"/>
      <c r="JAK70" s="6"/>
      <c r="JAL70" s="6"/>
      <c r="JAM70" s="6"/>
      <c r="JAN70" s="6"/>
      <c r="JAO70" s="6"/>
      <c r="JAP70" s="6"/>
      <c r="JAQ70" s="6"/>
      <c r="JAR70" s="6"/>
      <c r="JAS70" s="6"/>
      <c r="JAT70" s="6"/>
      <c r="JAU70" s="6"/>
      <c r="JAV70" s="6"/>
      <c r="JAW70" s="6"/>
      <c r="JAX70" s="6"/>
      <c r="JAY70" s="6"/>
      <c r="JAZ70" s="6"/>
      <c r="JBA70" s="6"/>
      <c r="JBB70" s="6"/>
      <c r="JBC70" s="6"/>
      <c r="JBD70" s="6"/>
      <c r="JBE70" s="6"/>
      <c r="JBF70" s="6"/>
      <c r="JBG70" s="6"/>
      <c r="JBH70" s="6"/>
      <c r="JBI70" s="6"/>
      <c r="JBJ70" s="6"/>
      <c r="JBK70" s="6"/>
      <c r="JBL70" s="6"/>
      <c r="JBM70" s="6"/>
      <c r="JBN70" s="6"/>
      <c r="JBO70" s="6"/>
      <c r="JBP70" s="6"/>
      <c r="JBQ70" s="6"/>
      <c r="JBR70" s="6"/>
      <c r="JBS70" s="6"/>
      <c r="JBT70" s="6"/>
      <c r="JBU70" s="6"/>
      <c r="JBV70" s="6"/>
      <c r="JBW70" s="6"/>
      <c r="JBX70" s="6"/>
      <c r="JBY70" s="6"/>
      <c r="JBZ70" s="6"/>
      <c r="JCA70" s="6"/>
      <c r="JCB70" s="6"/>
      <c r="JCC70" s="6"/>
      <c r="JCD70" s="6"/>
      <c r="JCE70" s="6"/>
      <c r="JCF70" s="6"/>
      <c r="JCG70" s="6"/>
      <c r="JCH70" s="6"/>
      <c r="JCI70" s="6"/>
      <c r="JCJ70" s="6"/>
      <c r="JCK70" s="6"/>
      <c r="JCL70" s="6"/>
      <c r="JCM70" s="6"/>
      <c r="JCN70" s="6"/>
      <c r="JCO70" s="6"/>
      <c r="JCP70" s="6"/>
      <c r="JCQ70" s="6"/>
      <c r="JCR70" s="6"/>
      <c r="JCS70" s="6"/>
      <c r="JCT70" s="6"/>
      <c r="JCU70" s="6"/>
      <c r="JCV70" s="6"/>
      <c r="JCW70" s="6"/>
      <c r="JCX70" s="6"/>
      <c r="JCY70" s="6"/>
      <c r="JCZ70" s="6"/>
      <c r="JDA70" s="6"/>
      <c r="JDB70" s="6"/>
      <c r="JDC70" s="6"/>
      <c r="JDD70" s="6"/>
      <c r="JDE70" s="6"/>
      <c r="JDF70" s="6"/>
      <c r="JDG70" s="6"/>
      <c r="JDH70" s="6"/>
      <c r="JDI70" s="6"/>
      <c r="JDJ70" s="6"/>
      <c r="JDK70" s="6"/>
      <c r="JDL70" s="6"/>
      <c r="JDM70" s="6"/>
      <c r="JDN70" s="6"/>
      <c r="JDO70" s="6"/>
      <c r="JDP70" s="6"/>
      <c r="JDQ70" s="6"/>
      <c r="JDR70" s="6"/>
      <c r="JDS70" s="6"/>
      <c r="JDT70" s="6"/>
      <c r="JDU70" s="6"/>
      <c r="JDV70" s="6"/>
      <c r="JDW70" s="6"/>
      <c r="JDX70" s="6"/>
      <c r="JDY70" s="6"/>
      <c r="JDZ70" s="6"/>
      <c r="JEA70" s="6"/>
      <c r="JEB70" s="6"/>
      <c r="JEC70" s="6"/>
      <c r="JED70" s="6"/>
      <c r="JEE70" s="6"/>
      <c r="JEF70" s="6"/>
      <c r="JEG70" s="6"/>
      <c r="JEH70" s="6"/>
      <c r="JEI70" s="6"/>
      <c r="JEJ70" s="6"/>
      <c r="JEK70" s="6"/>
      <c r="JEL70" s="6"/>
      <c r="JEM70" s="6"/>
      <c r="JEN70" s="6"/>
      <c r="JEO70" s="6"/>
      <c r="JEP70" s="6"/>
      <c r="JEQ70" s="6"/>
      <c r="JER70" s="6"/>
      <c r="JES70" s="6"/>
      <c r="JET70" s="6"/>
      <c r="JEU70" s="6"/>
      <c r="JEV70" s="6"/>
      <c r="JEW70" s="6"/>
      <c r="JEX70" s="6"/>
      <c r="JEY70" s="6"/>
      <c r="JEZ70" s="6"/>
      <c r="JFA70" s="6"/>
      <c r="JFB70" s="6"/>
      <c r="JFC70" s="6"/>
      <c r="JFD70" s="6"/>
      <c r="JFE70" s="6"/>
      <c r="JFF70" s="6"/>
      <c r="JFG70" s="6"/>
      <c r="JFH70" s="6"/>
      <c r="JFI70" s="6"/>
      <c r="JFJ70" s="6"/>
      <c r="JFK70" s="6"/>
      <c r="JFL70" s="6"/>
      <c r="JFM70" s="6"/>
      <c r="JFN70" s="6"/>
      <c r="JFO70" s="6"/>
      <c r="JFP70" s="6"/>
      <c r="JFQ70" s="6"/>
      <c r="JFR70" s="6"/>
      <c r="JFS70" s="6"/>
      <c r="JFT70" s="6"/>
      <c r="JFU70" s="6"/>
      <c r="JFV70" s="6"/>
      <c r="JFW70" s="6"/>
      <c r="JFX70" s="6"/>
      <c r="JFY70" s="6"/>
      <c r="JFZ70" s="6"/>
      <c r="JGA70" s="6"/>
      <c r="JGB70" s="6"/>
      <c r="JGC70" s="6"/>
      <c r="JGD70" s="6"/>
      <c r="JGE70" s="6"/>
      <c r="JGF70" s="6"/>
      <c r="JGG70" s="6"/>
      <c r="JGH70" s="6"/>
      <c r="JGI70" s="6"/>
      <c r="JGJ70" s="6"/>
      <c r="JGK70" s="6"/>
      <c r="JGL70" s="6"/>
      <c r="JGM70" s="6"/>
      <c r="JGN70" s="6"/>
      <c r="JGO70" s="6"/>
      <c r="JGP70" s="6"/>
      <c r="JGQ70" s="6"/>
      <c r="JGR70" s="6"/>
      <c r="JGS70" s="6"/>
      <c r="JGT70" s="6"/>
      <c r="JGU70" s="6"/>
      <c r="JGV70" s="6"/>
      <c r="JGW70" s="6"/>
      <c r="JGX70" s="6"/>
      <c r="JGY70" s="6"/>
      <c r="JGZ70" s="6"/>
      <c r="JHA70" s="6"/>
      <c r="JHB70" s="6"/>
      <c r="JHC70" s="6"/>
      <c r="JHD70" s="6"/>
      <c r="JHE70" s="6"/>
      <c r="JHF70" s="6"/>
      <c r="JHG70" s="6"/>
      <c r="JHH70" s="6"/>
      <c r="JHI70" s="6"/>
      <c r="JHJ70" s="6"/>
      <c r="JHK70" s="6"/>
      <c r="JHL70" s="6"/>
      <c r="JHM70" s="6"/>
      <c r="JHN70" s="6"/>
      <c r="JHO70" s="6"/>
      <c r="JHP70" s="6"/>
      <c r="JHQ70" s="6"/>
      <c r="JHR70" s="6"/>
      <c r="JHS70" s="6"/>
      <c r="JHT70" s="6"/>
      <c r="JHU70" s="6"/>
      <c r="JHV70" s="6"/>
      <c r="JHW70" s="6"/>
      <c r="JHX70" s="6"/>
      <c r="JHY70" s="6"/>
      <c r="JHZ70" s="6"/>
      <c r="JIA70" s="6"/>
      <c r="JIB70" s="6"/>
      <c r="JIC70" s="6"/>
      <c r="JID70" s="6"/>
      <c r="JIE70" s="6"/>
      <c r="JIF70" s="6"/>
      <c r="JIG70" s="6"/>
      <c r="JIH70" s="6"/>
      <c r="JII70" s="6"/>
      <c r="JIJ70" s="6"/>
      <c r="JIK70" s="6"/>
      <c r="JIL70" s="6"/>
      <c r="JIM70" s="6"/>
      <c r="JIN70" s="6"/>
      <c r="JIO70" s="6"/>
      <c r="JIP70" s="6"/>
      <c r="JIQ70" s="6"/>
      <c r="JIR70" s="6"/>
      <c r="JIS70" s="6"/>
      <c r="JIT70" s="6"/>
      <c r="JIU70" s="6"/>
      <c r="JIV70" s="6"/>
      <c r="JIW70" s="6"/>
      <c r="JIX70" s="6"/>
      <c r="JIY70" s="6"/>
      <c r="JIZ70" s="6"/>
      <c r="JJA70" s="6"/>
      <c r="JJB70" s="6"/>
      <c r="JJC70" s="6"/>
      <c r="JJD70" s="6"/>
      <c r="JJE70" s="6"/>
      <c r="JJF70" s="6"/>
      <c r="JJG70" s="6"/>
      <c r="JJH70" s="6"/>
      <c r="JJI70" s="6"/>
      <c r="JJJ70" s="6"/>
      <c r="JJK70" s="6"/>
      <c r="JJL70" s="6"/>
      <c r="JJM70" s="6"/>
      <c r="JJN70" s="6"/>
      <c r="JJO70" s="6"/>
      <c r="JJP70" s="6"/>
      <c r="JJQ70" s="6"/>
      <c r="JJR70" s="6"/>
      <c r="JJS70" s="6"/>
      <c r="JJT70" s="6"/>
      <c r="JJU70" s="6"/>
      <c r="JJV70" s="6"/>
      <c r="JJW70" s="6"/>
      <c r="JJX70" s="6"/>
      <c r="JJY70" s="6"/>
      <c r="JJZ70" s="6"/>
      <c r="JKA70" s="6"/>
      <c r="JKB70" s="6"/>
      <c r="JKC70" s="6"/>
      <c r="JKD70" s="6"/>
      <c r="JKE70" s="6"/>
      <c r="JKF70" s="6"/>
      <c r="JKG70" s="6"/>
      <c r="JKH70" s="6"/>
      <c r="JKI70" s="6"/>
      <c r="JKJ70" s="6"/>
      <c r="JKK70" s="6"/>
      <c r="JKL70" s="6"/>
      <c r="JKM70" s="6"/>
      <c r="JKN70" s="6"/>
      <c r="JKO70" s="6"/>
      <c r="JKP70" s="6"/>
      <c r="JKQ70" s="6"/>
      <c r="JKR70" s="6"/>
      <c r="JKS70" s="6"/>
      <c r="JKT70" s="6"/>
      <c r="JKU70" s="6"/>
      <c r="JKV70" s="6"/>
      <c r="JKW70" s="6"/>
      <c r="JKX70" s="6"/>
      <c r="JKY70" s="6"/>
      <c r="JKZ70" s="6"/>
      <c r="JLA70" s="6"/>
      <c r="JLB70" s="6"/>
      <c r="JLC70" s="6"/>
      <c r="JLD70" s="6"/>
      <c r="JLE70" s="6"/>
      <c r="JLF70" s="6"/>
      <c r="JLG70" s="6"/>
      <c r="JLH70" s="6"/>
      <c r="JLI70" s="6"/>
      <c r="JLJ70" s="6"/>
      <c r="JLK70" s="6"/>
      <c r="JLL70" s="6"/>
      <c r="JLM70" s="6"/>
      <c r="JLN70" s="6"/>
      <c r="JLO70" s="6"/>
      <c r="JLP70" s="6"/>
      <c r="JLQ70" s="6"/>
      <c r="JLR70" s="6"/>
      <c r="JLS70" s="6"/>
      <c r="JLT70" s="6"/>
      <c r="JLU70" s="6"/>
      <c r="JLV70" s="6"/>
      <c r="JLW70" s="6"/>
      <c r="JLX70" s="6"/>
      <c r="JLY70" s="6"/>
      <c r="JLZ70" s="6"/>
      <c r="JMA70" s="6"/>
      <c r="JMB70" s="6"/>
      <c r="JMC70" s="6"/>
      <c r="JMD70" s="6"/>
      <c r="JME70" s="6"/>
      <c r="JMF70" s="6"/>
      <c r="JMG70" s="6"/>
      <c r="JMH70" s="6"/>
      <c r="JMI70" s="6"/>
      <c r="JMJ70" s="6"/>
      <c r="JMK70" s="6"/>
      <c r="JML70" s="6"/>
      <c r="JMM70" s="6"/>
      <c r="JMN70" s="6"/>
      <c r="JMO70" s="6"/>
      <c r="JMP70" s="6"/>
      <c r="JMQ70" s="6"/>
      <c r="JMR70" s="6"/>
      <c r="JMS70" s="6"/>
      <c r="JMT70" s="6"/>
      <c r="JMU70" s="6"/>
      <c r="JMV70" s="6"/>
      <c r="JMW70" s="6"/>
      <c r="JMX70" s="6"/>
      <c r="JMY70" s="6"/>
      <c r="JMZ70" s="6"/>
      <c r="JNA70" s="6"/>
      <c r="JNB70" s="6"/>
      <c r="JNC70" s="6"/>
      <c r="JND70" s="6"/>
      <c r="JNE70" s="6"/>
      <c r="JNF70" s="6"/>
      <c r="JNG70" s="6"/>
      <c r="JNH70" s="6"/>
      <c r="JNI70" s="6"/>
      <c r="JNJ70" s="6"/>
      <c r="JNK70" s="6"/>
      <c r="JNL70" s="6"/>
      <c r="JNM70" s="6"/>
      <c r="JNN70" s="6"/>
      <c r="JNO70" s="6"/>
      <c r="JNP70" s="6"/>
      <c r="JNQ70" s="6"/>
      <c r="JNR70" s="6"/>
      <c r="JNS70" s="6"/>
      <c r="JNT70" s="6"/>
      <c r="JNU70" s="6"/>
      <c r="JNV70" s="6"/>
      <c r="JNW70" s="6"/>
      <c r="JNX70" s="6"/>
      <c r="JNY70" s="6"/>
      <c r="JNZ70" s="6"/>
      <c r="JOA70" s="6"/>
      <c r="JOB70" s="6"/>
      <c r="JOC70" s="6"/>
      <c r="JOD70" s="6"/>
      <c r="JOE70" s="6"/>
      <c r="JOF70" s="6"/>
      <c r="JOG70" s="6"/>
      <c r="JOH70" s="6"/>
      <c r="JOI70" s="6"/>
      <c r="JOJ70" s="6"/>
      <c r="JOK70" s="6"/>
      <c r="JOL70" s="6"/>
      <c r="JOM70" s="6"/>
      <c r="JON70" s="6"/>
      <c r="JOO70" s="6"/>
      <c r="JOP70" s="6"/>
      <c r="JOQ70" s="6"/>
      <c r="JOR70" s="6"/>
      <c r="JOS70" s="6"/>
      <c r="JOT70" s="6"/>
      <c r="JOU70" s="6"/>
      <c r="JOV70" s="6"/>
      <c r="JOW70" s="6"/>
      <c r="JOX70" s="6"/>
      <c r="JOY70" s="6"/>
      <c r="JOZ70" s="6"/>
      <c r="JPA70" s="6"/>
      <c r="JPB70" s="6"/>
      <c r="JPC70" s="6"/>
      <c r="JPD70" s="6"/>
      <c r="JPE70" s="6"/>
      <c r="JPF70" s="6"/>
      <c r="JPG70" s="6"/>
      <c r="JPH70" s="6"/>
      <c r="JPI70" s="6"/>
      <c r="JPJ70" s="6"/>
      <c r="JPK70" s="6"/>
      <c r="JPL70" s="6"/>
      <c r="JPM70" s="6"/>
      <c r="JPN70" s="6"/>
      <c r="JPO70" s="6"/>
      <c r="JPP70" s="6"/>
      <c r="JPQ70" s="6"/>
      <c r="JPR70" s="6"/>
      <c r="JPS70" s="6"/>
      <c r="JPT70" s="6"/>
      <c r="JPU70" s="6"/>
      <c r="JPV70" s="6"/>
      <c r="JPW70" s="6"/>
      <c r="JPX70" s="6"/>
      <c r="JPY70" s="6"/>
      <c r="JPZ70" s="6"/>
      <c r="JQA70" s="6"/>
      <c r="JQB70" s="6"/>
      <c r="JQC70" s="6"/>
      <c r="JQD70" s="6"/>
      <c r="JQE70" s="6"/>
      <c r="JQF70" s="6"/>
      <c r="JQG70" s="6"/>
      <c r="JQH70" s="6"/>
      <c r="JQI70" s="6"/>
      <c r="JQJ70" s="6"/>
      <c r="JQK70" s="6"/>
      <c r="JQL70" s="6"/>
      <c r="JQM70" s="6"/>
      <c r="JQN70" s="6"/>
      <c r="JQO70" s="6"/>
      <c r="JQP70" s="6"/>
      <c r="JQQ70" s="6"/>
      <c r="JQR70" s="6"/>
      <c r="JQS70" s="6"/>
      <c r="JQT70" s="6"/>
      <c r="JQU70" s="6"/>
      <c r="JQV70" s="6"/>
      <c r="JQW70" s="6"/>
      <c r="JQX70" s="6"/>
      <c r="JQY70" s="6"/>
      <c r="JQZ70" s="6"/>
      <c r="JRA70" s="6"/>
      <c r="JRB70" s="6"/>
      <c r="JRC70" s="6"/>
      <c r="JRD70" s="6"/>
      <c r="JRE70" s="6"/>
      <c r="JRF70" s="6"/>
      <c r="JRG70" s="6"/>
      <c r="JRH70" s="6"/>
      <c r="JRI70" s="6"/>
      <c r="JRJ70" s="6"/>
      <c r="JRK70" s="6"/>
      <c r="JRL70" s="6"/>
      <c r="JRM70" s="6"/>
      <c r="JRN70" s="6"/>
      <c r="JRO70" s="6"/>
      <c r="JRP70" s="6"/>
      <c r="JRQ70" s="6"/>
      <c r="JRR70" s="6"/>
      <c r="JRS70" s="6"/>
      <c r="JRT70" s="6"/>
      <c r="JRU70" s="6"/>
      <c r="JRV70" s="6"/>
      <c r="JRW70" s="6"/>
      <c r="JRX70" s="6"/>
      <c r="JRY70" s="6"/>
      <c r="JRZ70" s="6"/>
      <c r="JSA70" s="6"/>
      <c r="JSB70" s="6"/>
      <c r="JSC70" s="6"/>
      <c r="JSD70" s="6"/>
      <c r="JSE70" s="6"/>
      <c r="JSF70" s="6"/>
      <c r="JSG70" s="6"/>
      <c r="JSH70" s="6"/>
      <c r="JSI70" s="6"/>
      <c r="JSJ70" s="6"/>
      <c r="JSK70" s="6"/>
      <c r="JSL70" s="6"/>
      <c r="JSM70" s="6"/>
      <c r="JSN70" s="6"/>
      <c r="JSO70" s="6"/>
      <c r="JSP70" s="6"/>
      <c r="JSQ70" s="6"/>
      <c r="JSR70" s="6"/>
      <c r="JSS70" s="6"/>
      <c r="JST70" s="6"/>
      <c r="JSU70" s="6"/>
      <c r="JSV70" s="6"/>
      <c r="JSW70" s="6"/>
      <c r="JSX70" s="6"/>
      <c r="JSY70" s="6"/>
      <c r="JSZ70" s="6"/>
      <c r="JTA70" s="6"/>
      <c r="JTB70" s="6"/>
      <c r="JTC70" s="6"/>
      <c r="JTD70" s="6"/>
      <c r="JTE70" s="6"/>
      <c r="JTF70" s="6"/>
      <c r="JTG70" s="6"/>
      <c r="JTH70" s="6"/>
      <c r="JTI70" s="6"/>
      <c r="JTJ70" s="6"/>
      <c r="JTK70" s="6"/>
      <c r="JTL70" s="6"/>
      <c r="JTM70" s="6"/>
      <c r="JTN70" s="6"/>
      <c r="JTO70" s="6"/>
      <c r="JTP70" s="6"/>
      <c r="JTQ70" s="6"/>
      <c r="JTR70" s="6"/>
      <c r="JTS70" s="6"/>
      <c r="JTT70" s="6"/>
      <c r="JTU70" s="6"/>
      <c r="JTV70" s="6"/>
      <c r="JTW70" s="6"/>
      <c r="JTX70" s="6"/>
      <c r="JTY70" s="6"/>
      <c r="JTZ70" s="6"/>
      <c r="JUA70" s="6"/>
      <c r="JUB70" s="6"/>
      <c r="JUC70" s="6"/>
      <c r="JUD70" s="6"/>
      <c r="JUE70" s="6"/>
      <c r="JUF70" s="6"/>
      <c r="JUG70" s="6"/>
      <c r="JUH70" s="6"/>
      <c r="JUI70" s="6"/>
      <c r="JUJ70" s="6"/>
      <c r="JUK70" s="6"/>
      <c r="JUL70" s="6"/>
      <c r="JUM70" s="6"/>
      <c r="JUN70" s="6"/>
      <c r="JUO70" s="6"/>
      <c r="JUP70" s="6"/>
      <c r="JUQ70" s="6"/>
      <c r="JUR70" s="6"/>
      <c r="JUS70" s="6"/>
      <c r="JUT70" s="6"/>
      <c r="JUU70" s="6"/>
      <c r="JUV70" s="6"/>
      <c r="JUW70" s="6"/>
      <c r="JUX70" s="6"/>
      <c r="JUY70" s="6"/>
      <c r="JUZ70" s="6"/>
      <c r="JVA70" s="6"/>
      <c r="JVB70" s="6"/>
      <c r="JVC70" s="6"/>
      <c r="JVD70" s="6"/>
      <c r="JVE70" s="6"/>
      <c r="JVF70" s="6"/>
      <c r="JVG70" s="6"/>
      <c r="JVH70" s="6"/>
      <c r="JVI70" s="6"/>
      <c r="JVJ70" s="6"/>
      <c r="JVK70" s="6"/>
      <c r="JVL70" s="6"/>
      <c r="JVM70" s="6"/>
      <c r="JVN70" s="6"/>
      <c r="JVO70" s="6"/>
      <c r="JVP70" s="6"/>
      <c r="JVQ70" s="6"/>
      <c r="JVR70" s="6"/>
      <c r="JVS70" s="6"/>
      <c r="JVT70" s="6"/>
      <c r="JVU70" s="6"/>
      <c r="JVV70" s="6"/>
      <c r="JVW70" s="6"/>
      <c r="JVX70" s="6"/>
      <c r="JVY70" s="6"/>
      <c r="JVZ70" s="6"/>
      <c r="JWA70" s="6"/>
      <c r="JWB70" s="6"/>
      <c r="JWC70" s="6"/>
      <c r="JWD70" s="6"/>
      <c r="JWE70" s="6"/>
      <c r="JWF70" s="6"/>
      <c r="JWG70" s="6"/>
      <c r="JWH70" s="6"/>
      <c r="JWI70" s="6"/>
      <c r="JWJ70" s="6"/>
      <c r="JWK70" s="6"/>
      <c r="JWL70" s="6"/>
      <c r="JWM70" s="6"/>
      <c r="JWN70" s="6"/>
      <c r="JWO70" s="6"/>
      <c r="JWP70" s="6"/>
      <c r="JWQ70" s="6"/>
      <c r="JWR70" s="6"/>
      <c r="JWS70" s="6"/>
      <c r="JWT70" s="6"/>
      <c r="JWU70" s="6"/>
      <c r="JWV70" s="6"/>
      <c r="JWW70" s="6"/>
      <c r="JWX70" s="6"/>
      <c r="JWY70" s="6"/>
      <c r="JWZ70" s="6"/>
      <c r="JXA70" s="6"/>
      <c r="JXB70" s="6"/>
      <c r="JXC70" s="6"/>
      <c r="JXD70" s="6"/>
      <c r="JXE70" s="6"/>
      <c r="JXF70" s="6"/>
      <c r="JXG70" s="6"/>
      <c r="JXH70" s="6"/>
      <c r="JXI70" s="6"/>
      <c r="JXJ70" s="6"/>
      <c r="JXK70" s="6"/>
      <c r="JXL70" s="6"/>
      <c r="JXM70" s="6"/>
      <c r="JXN70" s="6"/>
      <c r="JXO70" s="6"/>
      <c r="JXP70" s="6"/>
      <c r="JXQ70" s="6"/>
      <c r="JXR70" s="6"/>
      <c r="JXS70" s="6"/>
      <c r="JXT70" s="6"/>
      <c r="JXU70" s="6"/>
      <c r="JXV70" s="6"/>
      <c r="JXW70" s="6"/>
      <c r="JXX70" s="6"/>
      <c r="JXY70" s="6"/>
      <c r="JXZ70" s="6"/>
      <c r="JYA70" s="6"/>
      <c r="JYB70" s="6"/>
      <c r="JYC70" s="6"/>
      <c r="JYD70" s="6"/>
      <c r="JYE70" s="6"/>
      <c r="JYF70" s="6"/>
      <c r="JYG70" s="6"/>
      <c r="JYH70" s="6"/>
      <c r="JYI70" s="6"/>
      <c r="JYJ70" s="6"/>
      <c r="JYK70" s="6"/>
      <c r="JYL70" s="6"/>
      <c r="JYM70" s="6"/>
      <c r="JYN70" s="6"/>
      <c r="JYO70" s="6"/>
      <c r="JYP70" s="6"/>
      <c r="JYQ70" s="6"/>
      <c r="JYR70" s="6"/>
      <c r="JYS70" s="6"/>
      <c r="JYT70" s="6"/>
      <c r="JYU70" s="6"/>
      <c r="JYV70" s="6"/>
      <c r="JYW70" s="6"/>
      <c r="JYX70" s="6"/>
      <c r="JYY70" s="6"/>
      <c r="JYZ70" s="6"/>
      <c r="JZA70" s="6"/>
      <c r="JZB70" s="6"/>
      <c r="JZC70" s="6"/>
      <c r="JZD70" s="6"/>
      <c r="JZE70" s="6"/>
      <c r="JZF70" s="6"/>
      <c r="JZG70" s="6"/>
      <c r="JZH70" s="6"/>
      <c r="JZI70" s="6"/>
      <c r="JZJ70" s="6"/>
      <c r="JZK70" s="6"/>
      <c r="JZL70" s="6"/>
      <c r="JZM70" s="6"/>
      <c r="JZN70" s="6"/>
      <c r="JZO70" s="6"/>
      <c r="JZP70" s="6"/>
      <c r="JZQ70" s="6"/>
      <c r="JZR70" s="6"/>
      <c r="JZS70" s="6"/>
      <c r="JZT70" s="6"/>
      <c r="JZU70" s="6"/>
      <c r="JZV70" s="6"/>
      <c r="JZW70" s="6"/>
      <c r="JZX70" s="6"/>
      <c r="JZY70" s="6"/>
      <c r="JZZ70" s="6"/>
      <c r="KAA70" s="6"/>
      <c r="KAB70" s="6"/>
      <c r="KAC70" s="6"/>
      <c r="KAD70" s="6"/>
      <c r="KAE70" s="6"/>
      <c r="KAF70" s="6"/>
      <c r="KAG70" s="6"/>
      <c r="KAH70" s="6"/>
      <c r="KAI70" s="6"/>
      <c r="KAJ70" s="6"/>
      <c r="KAK70" s="6"/>
      <c r="KAL70" s="6"/>
      <c r="KAM70" s="6"/>
      <c r="KAN70" s="6"/>
      <c r="KAO70" s="6"/>
      <c r="KAP70" s="6"/>
      <c r="KAQ70" s="6"/>
      <c r="KAR70" s="6"/>
      <c r="KAS70" s="6"/>
      <c r="KAT70" s="6"/>
      <c r="KAU70" s="6"/>
      <c r="KAV70" s="6"/>
      <c r="KAW70" s="6"/>
      <c r="KAX70" s="6"/>
      <c r="KAY70" s="6"/>
      <c r="KAZ70" s="6"/>
      <c r="KBA70" s="6"/>
      <c r="KBB70" s="6"/>
      <c r="KBC70" s="6"/>
      <c r="KBD70" s="6"/>
      <c r="KBE70" s="6"/>
      <c r="KBF70" s="6"/>
      <c r="KBG70" s="6"/>
      <c r="KBH70" s="6"/>
      <c r="KBI70" s="6"/>
      <c r="KBJ70" s="6"/>
      <c r="KBK70" s="6"/>
      <c r="KBL70" s="6"/>
      <c r="KBM70" s="6"/>
      <c r="KBN70" s="6"/>
      <c r="KBO70" s="6"/>
      <c r="KBP70" s="6"/>
      <c r="KBQ70" s="6"/>
      <c r="KBR70" s="6"/>
      <c r="KBS70" s="6"/>
      <c r="KBT70" s="6"/>
      <c r="KBU70" s="6"/>
      <c r="KBV70" s="6"/>
      <c r="KBW70" s="6"/>
      <c r="KBX70" s="6"/>
      <c r="KBY70" s="6"/>
      <c r="KBZ70" s="6"/>
      <c r="KCA70" s="6"/>
      <c r="KCB70" s="6"/>
      <c r="KCC70" s="6"/>
      <c r="KCD70" s="6"/>
      <c r="KCE70" s="6"/>
      <c r="KCF70" s="6"/>
      <c r="KCG70" s="6"/>
      <c r="KCH70" s="6"/>
      <c r="KCI70" s="6"/>
      <c r="KCJ70" s="6"/>
      <c r="KCK70" s="6"/>
      <c r="KCL70" s="6"/>
      <c r="KCM70" s="6"/>
      <c r="KCN70" s="6"/>
      <c r="KCO70" s="6"/>
      <c r="KCP70" s="6"/>
      <c r="KCQ70" s="6"/>
      <c r="KCR70" s="6"/>
      <c r="KCS70" s="6"/>
      <c r="KCT70" s="6"/>
      <c r="KCU70" s="6"/>
      <c r="KCV70" s="6"/>
      <c r="KCW70" s="6"/>
      <c r="KCX70" s="6"/>
      <c r="KCY70" s="6"/>
      <c r="KCZ70" s="6"/>
      <c r="KDA70" s="6"/>
      <c r="KDB70" s="6"/>
      <c r="KDC70" s="6"/>
      <c r="KDD70" s="6"/>
      <c r="KDE70" s="6"/>
      <c r="KDF70" s="6"/>
      <c r="KDG70" s="6"/>
      <c r="KDH70" s="6"/>
      <c r="KDI70" s="6"/>
      <c r="KDJ70" s="6"/>
      <c r="KDK70" s="6"/>
      <c r="KDL70" s="6"/>
      <c r="KDM70" s="6"/>
      <c r="KDN70" s="6"/>
      <c r="KDO70" s="6"/>
      <c r="KDP70" s="6"/>
      <c r="KDQ70" s="6"/>
      <c r="KDR70" s="6"/>
      <c r="KDS70" s="6"/>
      <c r="KDT70" s="6"/>
      <c r="KDU70" s="6"/>
      <c r="KDV70" s="6"/>
      <c r="KDW70" s="6"/>
      <c r="KDX70" s="6"/>
      <c r="KDY70" s="6"/>
      <c r="KDZ70" s="6"/>
      <c r="KEA70" s="6"/>
      <c r="KEB70" s="6"/>
      <c r="KEC70" s="6"/>
      <c r="KED70" s="6"/>
      <c r="KEE70" s="6"/>
      <c r="KEF70" s="6"/>
      <c r="KEG70" s="6"/>
      <c r="KEH70" s="6"/>
      <c r="KEI70" s="6"/>
      <c r="KEJ70" s="6"/>
      <c r="KEK70" s="6"/>
      <c r="KEL70" s="6"/>
      <c r="KEM70" s="6"/>
      <c r="KEN70" s="6"/>
      <c r="KEO70" s="6"/>
      <c r="KEP70" s="6"/>
      <c r="KEQ70" s="6"/>
      <c r="KER70" s="6"/>
      <c r="KES70" s="6"/>
      <c r="KET70" s="6"/>
      <c r="KEU70" s="6"/>
      <c r="KEV70" s="6"/>
      <c r="KEW70" s="6"/>
      <c r="KEX70" s="6"/>
      <c r="KEY70" s="6"/>
      <c r="KEZ70" s="6"/>
      <c r="KFA70" s="6"/>
      <c r="KFB70" s="6"/>
      <c r="KFC70" s="6"/>
      <c r="KFD70" s="6"/>
      <c r="KFE70" s="6"/>
      <c r="KFF70" s="6"/>
      <c r="KFG70" s="6"/>
      <c r="KFH70" s="6"/>
      <c r="KFI70" s="6"/>
      <c r="KFJ70" s="6"/>
      <c r="KFK70" s="6"/>
      <c r="KFL70" s="6"/>
      <c r="KFM70" s="6"/>
      <c r="KFN70" s="6"/>
      <c r="KFO70" s="6"/>
      <c r="KFP70" s="6"/>
      <c r="KFQ70" s="6"/>
      <c r="KFR70" s="6"/>
      <c r="KFS70" s="6"/>
      <c r="KFT70" s="6"/>
      <c r="KFU70" s="6"/>
      <c r="KFV70" s="6"/>
      <c r="KFW70" s="6"/>
      <c r="KFX70" s="6"/>
      <c r="KFY70" s="6"/>
      <c r="KFZ70" s="6"/>
      <c r="KGA70" s="6"/>
      <c r="KGB70" s="6"/>
      <c r="KGC70" s="6"/>
      <c r="KGD70" s="6"/>
      <c r="KGE70" s="6"/>
      <c r="KGF70" s="6"/>
      <c r="KGG70" s="6"/>
      <c r="KGH70" s="6"/>
      <c r="KGI70" s="6"/>
      <c r="KGJ70" s="6"/>
      <c r="KGK70" s="6"/>
      <c r="KGL70" s="6"/>
      <c r="KGM70" s="6"/>
      <c r="KGN70" s="6"/>
      <c r="KGO70" s="6"/>
      <c r="KGP70" s="6"/>
      <c r="KGQ70" s="6"/>
      <c r="KGR70" s="6"/>
      <c r="KGS70" s="6"/>
      <c r="KGT70" s="6"/>
      <c r="KGU70" s="6"/>
      <c r="KGV70" s="6"/>
      <c r="KGW70" s="6"/>
      <c r="KGX70" s="6"/>
      <c r="KGY70" s="6"/>
      <c r="KGZ70" s="6"/>
      <c r="KHA70" s="6"/>
      <c r="KHB70" s="6"/>
      <c r="KHC70" s="6"/>
      <c r="KHD70" s="6"/>
      <c r="KHE70" s="6"/>
      <c r="KHF70" s="6"/>
      <c r="KHG70" s="6"/>
      <c r="KHH70" s="6"/>
      <c r="KHI70" s="6"/>
      <c r="KHJ70" s="6"/>
      <c r="KHK70" s="6"/>
      <c r="KHL70" s="6"/>
      <c r="KHM70" s="6"/>
      <c r="KHN70" s="6"/>
      <c r="KHO70" s="6"/>
      <c r="KHP70" s="6"/>
      <c r="KHQ70" s="6"/>
      <c r="KHR70" s="6"/>
      <c r="KHS70" s="6"/>
      <c r="KHT70" s="6"/>
      <c r="KHU70" s="6"/>
      <c r="KHV70" s="6"/>
      <c r="KHW70" s="6"/>
      <c r="KHX70" s="6"/>
      <c r="KHY70" s="6"/>
      <c r="KHZ70" s="6"/>
      <c r="KIA70" s="6"/>
      <c r="KIB70" s="6"/>
      <c r="KIC70" s="6"/>
      <c r="KID70" s="6"/>
      <c r="KIE70" s="6"/>
      <c r="KIF70" s="6"/>
      <c r="KIG70" s="6"/>
      <c r="KIH70" s="6"/>
      <c r="KII70" s="6"/>
      <c r="KIJ70" s="6"/>
      <c r="KIK70" s="6"/>
      <c r="KIL70" s="6"/>
      <c r="KIM70" s="6"/>
      <c r="KIN70" s="6"/>
      <c r="KIO70" s="6"/>
      <c r="KIP70" s="6"/>
      <c r="KIQ70" s="6"/>
      <c r="KIR70" s="6"/>
      <c r="KIS70" s="6"/>
      <c r="KIT70" s="6"/>
      <c r="KIU70" s="6"/>
      <c r="KIV70" s="6"/>
      <c r="KIW70" s="6"/>
      <c r="KIX70" s="6"/>
      <c r="KIY70" s="6"/>
      <c r="KIZ70" s="6"/>
      <c r="KJA70" s="6"/>
      <c r="KJB70" s="6"/>
      <c r="KJC70" s="6"/>
      <c r="KJD70" s="6"/>
      <c r="KJE70" s="6"/>
      <c r="KJF70" s="6"/>
      <c r="KJG70" s="6"/>
      <c r="KJH70" s="6"/>
      <c r="KJI70" s="6"/>
      <c r="KJJ70" s="6"/>
      <c r="KJK70" s="6"/>
      <c r="KJL70" s="6"/>
      <c r="KJM70" s="6"/>
      <c r="KJN70" s="6"/>
      <c r="KJO70" s="6"/>
      <c r="KJP70" s="6"/>
      <c r="KJQ70" s="6"/>
      <c r="KJR70" s="6"/>
      <c r="KJS70" s="6"/>
      <c r="KJT70" s="6"/>
      <c r="KJU70" s="6"/>
      <c r="KJV70" s="6"/>
      <c r="KJW70" s="6"/>
      <c r="KJX70" s="6"/>
      <c r="KJY70" s="6"/>
      <c r="KJZ70" s="6"/>
      <c r="KKA70" s="6"/>
      <c r="KKB70" s="6"/>
      <c r="KKC70" s="6"/>
      <c r="KKD70" s="6"/>
      <c r="KKE70" s="6"/>
      <c r="KKF70" s="6"/>
      <c r="KKG70" s="6"/>
      <c r="KKH70" s="6"/>
      <c r="KKI70" s="6"/>
      <c r="KKJ70" s="6"/>
      <c r="KKK70" s="6"/>
      <c r="KKL70" s="6"/>
      <c r="KKM70" s="6"/>
      <c r="KKN70" s="6"/>
      <c r="KKO70" s="6"/>
      <c r="KKP70" s="6"/>
      <c r="KKQ70" s="6"/>
      <c r="KKR70" s="6"/>
      <c r="KKS70" s="6"/>
      <c r="KKT70" s="6"/>
      <c r="KKU70" s="6"/>
      <c r="KKV70" s="6"/>
      <c r="KKW70" s="6"/>
      <c r="KKX70" s="6"/>
      <c r="KKY70" s="6"/>
      <c r="KKZ70" s="6"/>
      <c r="KLA70" s="6"/>
      <c r="KLB70" s="6"/>
      <c r="KLC70" s="6"/>
      <c r="KLD70" s="6"/>
      <c r="KLE70" s="6"/>
      <c r="KLF70" s="6"/>
      <c r="KLG70" s="6"/>
      <c r="KLH70" s="6"/>
      <c r="KLI70" s="6"/>
      <c r="KLJ70" s="6"/>
      <c r="KLK70" s="6"/>
      <c r="KLL70" s="6"/>
      <c r="KLM70" s="6"/>
      <c r="KLN70" s="6"/>
      <c r="KLO70" s="6"/>
      <c r="KLP70" s="6"/>
      <c r="KLQ70" s="6"/>
      <c r="KLR70" s="6"/>
      <c r="KLS70" s="6"/>
      <c r="KLT70" s="6"/>
      <c r="KLU70" s="6"/>
      <c r="KLV70" s="6"/>
      <c r="KLW70" s="6"/>
      <c r="KLX70" s="6"/>
      <c r="KLY70" s="6"/>
      <c r="KLZ70" s="6"/>
      <c r="KMA70" s="6"/>
      <c r="KMB70" s="6"/>
      <c r="KMC70" s="6"/>
      <c r="KMD70" s="6"/>
      <c r="KME70" s="6"/>
      <c r="KMF70" s="6"/>
      <c r="KMG70" s="6"/>
      <c r="KMH70" s="6"/>
      <c r="KMI70" s="6"/>
      <c r="KMJ70" s="6"/>
      <c r="KMK70" s="6"/>
      <c r="KML70" s="6"/>
      <c r="KMM70" s="6"/>
      <c r="KMN70" s="6"/>
      <c r="KMO70" s="6"/>
      <c r="KMP70" s="6"/>
      <c r="KMQ70" s="6"/>
      <c r="KMR70" s="6"/>
      <c r="KMS70" s="6"/>
      <c r="KMT70" s="6"/>
      <c r="KMU70" s="6"/>
      <c r="KMV70" s="6"/>
      <c r="KMW70" s="6"/>
      <c r="KMX70" s="6"/>
      <c r="KMY70" s="6"/>
      <c r="KMZ70" s="6"/>
      <c r="KNA70" s="6"/>
      <c r="KNB70" s="6"/>
      <c r="KNC70" s="6"/>
      <c r="KND70" s="6"/>
      <c r="KNE70" s="6"/>
      <c r="KNF70" s="6"/>
      <c r="KNG70" s="6"/>
      <c r="KNH70" s="6"/>
      <c r="KNI70" s="6"/>
      <c r="KNJ70" s="6"/>
      <c r="KNK70" s="6"/>
      <c r="KNL70" s="6"/>
      <c r="KNM70" s="6"/>
      <c r="KNN70" s="6"/>
      <c r="KNO70" s="6"/>
      <c r="KNP70" s="6"/>
      <c r="KNQ70" s="6"/>
      <c r="KNR70" s="6"/>
      <c r="KNS70" s="6"/>
      <c r="KNT70" s="6"/>
      <c r="KNU70" s="6"/>
      <c r="KNV70" s="6"/>
      <c r="KNW70" s="6"/>
      <c r="KNX70" s="6"/>
      <c r="KNY70" s="6"/>
      <c r="KNZ70" s="6"/>
      <c r="KOA70" s="6"/>
      <c r="KOB70" s="6"/>
      <c r="KOC70" s="6"/>
      <c r="KOD70" s="6"/>
      <c r="KOE70" s="6"/>
      <c r="KOF70" s="6"/>
      <c r="KOG70" s="6"/>
      <c r="KOH70" s="6"/>
      <c r="KOI70" s="6"/>
      <c r="KOJ70" s="6"/>
      <c r="KOK70" s="6"/>
      <c r="KOL70" s="6"/>
      <c r="KOM70" s="6"/>
      <c r="KON70" s="6"/>
      <c r="KOO70" s="6"/>
      <c r="KOP70" s="6"/>
      <c r="KOQ70" s="6"/>
      <c r="KOR70" s="6"/>
      <c r="KOS70" s="6"/>
      <c r="KOT70" s="6"/>
      <c r="KOU70" s="6"/>
      <c r="KOV70" s="6"/>
      <c r="KOW70" s="6"/>
      <c r="KOX70" s="6"/>
      <c r="KOY70" s="6"/>
      <c r="KOZ70" s="6"/>
      <c r="KPA70" s="6"/>
      <c r="KPB70" s="6"/>
      <c r="KPC70" s="6"/>
      <c r="KPD70" s="6"/>
      <c r="KPE70" s="6"/>
      <c r="KPF70" s="6"/>
      <c r="KPG70" s="6"/>
      <c r="KPH70" s="6"/>
      <c r="KPI70" s="6"/>
      <c r="KPJ70" s="6"/>
      <c r="KPK70" s="6"/>
      <c r="KPL70" s="6"/>
      <c r="KPM70" s="6"/>
      <c r="KPN70" s="6"/>
      <c r="KPO70" s="6"/>
      <c r="KPP70" s="6"/>
      <c r="KPQ70" s="6"/>
      <c r="KPR70" s="6"/>
      <c r="KPS70" s="6"/>
      <c r="KPT70" s="6"/>
      <c r="KPU70" s="6"/>
      <c r="KPV70" s="6"/>
      <c r="KPW70" s="6"/>
      <c r="KPX70" s="6"/>
      <c r="KPY70" s="6"/>
      <c r="KPZ70" s="6"/>
      <c r="KQA70" s="6"/>
      <c r="KQB70" s="6"/>
      <c r="KQC70" s="6"/>
      <c r="KQD70" s="6"/>
      <c r="KQE70" s="6"/>
      <c r="KQF70" s="6"/>
      <c r="KQG70" s="6"/>
      <c r="KQH70" s="6"/>
      <c r="KQI70" s="6"/>
      <c r="KQJ70" s="6"/>
      <c r="KQK70" s="6"/>
      <c r="KQL70" s="6"/>
      <c r="KQM70" s="6"/>
      <c r="KQN70" s="6"/>
      <c r="KQO70" s="6"/>
      <c r="KQP70" s="6"/>
      <c r="KQQ70" s="6"/>
      <c r="KQR70" s="6"/>
      <c r="KQS70" s="6"/>
      <c r="KQT70" s="6"/>
      <c r="KQU70" s="6"/>
      <c r="KQV70" s="6"/>
      <c r="KQW70" s="6"/>
      <c r="KQX70" s="6"/>
      <c r="KQY70" s="6"/>
      <c r="KQZ70" s="6"/>
      <c r="KRA70" s="6"/>
      <c r="KRB70" s="6"/>
      <c r="KRC70" s="6"/>
      <c r="KRD70" s="6"/>
      <c r="KRE70" s="6"/>
      <c r="KRF70" s="6"/>
      <c r="KRG70" s="6"/>
      <c r="KRH70" s="6"/>
      <c r="KRI70" s="6"/>
      <c r="KRJ70" s="6"/>
      <c r="KRK70" s="6"/>
      <c r="KRL70" s="6"/>
      <c r="KRM70" s="6"/>
      <c r="KRN70" s="6"/>
      <c r="KRO70" s="6"/>
      <c r="KRP70" s="6"/>
      <c r="KRQ70" s="6"/>
      <c r="KRR70" s="6"/>
      <c r="KRS70" s="6"/>
      <c r="KRT70" s="6"/>
      <c r="KRU70" s="6"/>
      <c r="KRV70" s="6"/>
      <c r="KRW70" s="6"/>
      <c r="KRX70" s="6"/>
      <c r="KRY70" s="6"/>
      <c r="KRZ70" s="6"/>
      <c r="KSA70" s="6"/>
      <c r="KSB70" s="6"/>
      <c r="KSC70" s="6"/>
      <c r="KSD70" s="6"/>
      <c r="KSE70" s="6"/>
      <c r="KSF70" s="6"/>
      <c r="KSG70" s="6"/>
      <c r="KSH70" s="6"/>
      <c r="KSI70" s="6"/>
      <c r="KSJ70" s="6"/>
      <c r="KSK70" s="6"/>
      <c r="KSL70" s="6"/>
      <c r="KSM70" s="6"/>
      <c r="KSN70" s="6"/>
      <c r="KSO70" s="6"/>
      <c r="KSP70" s="6"/>
      <c r="KSQ70" s="6"/>
      <c r="KSR70" s="6"/>
      <c r="KSS70" s="6"/>
      <c r="KST70" s="6"/>
      <c r="KSU70" s="6"/>
      <c r="KSV70" s="6"/>
      <c r="KSW70" s="6"/>
      <c r="KSX70" s="6"/>
      <c r="KSY70" s="6"/>
      <c r="KSZ70" s="6"/>
      <c r="KTA70" s="6"/>
      <c r="KTB70" s="6"/>
      <c r="KTC70" s="6"/>
      <c r="KTD70" s="6"/>
      <c r="KTE70" s="6"/>
      <c r="KTF70" s="6"/>
      <c r="KTG70" s="6"/>
      <c r="KTH70" s="6"/>
      <c r="KTI70" s="6"/>
      <c r="KTJ70" s="6"/>
      <c r="KTK70" s="6"/>
      <c r="KTL70" s="6"/>
      <c r="KTM70" s="6"/>
      <c r="KTN70" s="6"/>
      <c r="KTO70" s="6"/>
      <c r="KTP70" s="6"/>
      <c r="KTQ70" s="6"/>
      <c r="KTR70" s="6"/>
      <c r="KTS70" s="6"/>
      <c r="KTT70" s="6"/>
      <c r="KTU70" s="6"/>
      <c r="KTV70" s="6"/>
      <c r="KTW70" s="6"/>
      <c r="KTX70" s="6"/>
      <c r="KTY70" s="6"/>
      <c r="KTZ70" s="6"/>
      <c r="KUA70" s="6"/>
      <c r="KUB70" s="6"/>
      <c r="KUC70" s="6"/>
      <c r="KUD70" s="6"/>
      <c r="KUE70" s="6"/>
      <c r="KUF70" s="6"/>
      <c r="KUG70" s="6"/>
      <c r="KUH70" s="6"/>
      <c r="KUI70" s="6"/>
      <c r="KUJ70" s="6"/>
      <c r="KUK70" s="6"/>
      <c r="KUL70" s="6"/>
      <c r="KUM70" s="6"/>
      <c r="KUN70" s="6"/>
      <c r="KUO70" s="6"/>
      <c r="KUP70" s="6"/>
      <c r="KUQ70" s="6"/>
      <c r="KUR70" s="6"/>
      <c r="KUS70" s="6"/>
      <c r="KUT70" s="6"/>
      <c r="KUU70" s="6"/>
      <c r="KUV70" s="6"/>
      <c r="KUW70" s="6"/>
      <c r="KUX70" s="6"/>
      <c r="KUY70" s="6"/>
      <c r="KUZ70" s="6"/>
      <c r="KVA70" s="6"/>
      <c r="KVB70" s="6"/>
      <c r="KVC70" s="6"/>
      <c r="KVD70" s="6"/>
      <c r="KVE70" s="6"/>
      <c r="KVF70" s="6"/>
      <c r="KVG70" s="6"/>
      <c r="KVH70" s="6"/>
      <c r="KVI70" s="6"/>
      <c r="KVJ70" s="6"/>
      <c r="KVK70" s="6"/>
      <c r="KVL70" s="6"/>
      <c r="KVM70" s="6"/>
      <c r="KVN70" s="6"/>
      <c r="KVO70" s="6"/>
      <c r="KVP70" s="6"/>
      <c r="KVQ70" s="6"/>
      <c r="KVR70" s="6"/>
      <c r="KVS70" s="6"/>
      <c r="KVT70" s="6"/>
      <c r="KVU70" s="6"/>
      <c r="KVV70" s="6"/>
      <c r="KVW70" s="6"/>
      <c r="KVX70" s="6"/>
      <c r="KVY70" s="6"/>
      <c r="KVZ70" s="6"/>
      <c r="KWA70" s="6"/>
      <c r="KWB70" s="6"/>
      <c r="KWC70" s="6"/>
      <c r="KWD70" s="6"/>
      <c r="KWE70" s="6"/>
      <c r="KWF70" s="6"/>
      <c r="KWG70" s="6"/>
      <c r="KWH70" s="6"/>
      <c r="KWI70" s="6"/>
      <c r="KWJ70" s="6"/>
      <c r="KWK70" s="6"/>
      <c r="KWL70" s="6"/>
      <c r="KWM70" s="6"/>
      <c r="KWN70" s="6"/>
      <c r="KWO70" s="6"/>
      <c r="KWP70" s="6"/>
      <c r="KWQ70" s="6"/>
      <c r="KWR70" s="6"/>
      <c r="KWS70" s="6"/>
      <c r="KWT70" s="6"/>
      <c r="KWU70" s="6"/>
      <c r="KWV70" s="6"/>
      <c r="KWW70" s="6"/>
      <c r="KWX70" s="6"/>
      <c r="KWY70" s="6"/>
      <c r="KWZ70" s="6"/>
      <c r="KXA70" s="6"/>
      <c r="KXB70" s="6"/>
      <c r="KXC70" s="6"/>
      <c r="KXD70" s="6"/>
      <c r="KXE70" s="6"/>
      <c r="KXF70" s="6"/>
      <c r="KXG70" s="6"/>
      <c r="KXH70" s="6"/>
      <c r="KXI70" s="6"/>
      <c r="KXJ70" s="6"/>
      <c r="KXK70" s="6"/>
      <c r="KXL70" s="6"/>
      <c r="KXM70" s="6"/>
      <c r="KXN70" s="6"/>
      <c r="KXO70" s="6"/>
      <c r="KXP70" s="6"/>
      <c r="KXQ70" s="6"/>
      <c r="KXR70" s="6"/>
      <c r="KXS70" s="6"/>
      <c r="KXT70" s="6"/>
      <c r="KXU70" s="6"/>
      <c r="KXV70" s="6"/>
      <c r="KXW70" s="6"/>
      <c r="KXX70" s="6"/>
      <c r="KXY70" s="6"/>
      <c r="KXZ70" s="6"/>
      <c r="KYA70" s="6"/>
      <c r="KYB70" s="6"/>
      <c r="KYC70" s="6"/>
      <c r="KYD70" s="6"/>
      <c r="KYE70" s="6"/>
      <c r="KYF70" s="6"/>
      <c r="KYG70" s="6"/>
      <c r="KYH70" s="6"/>
      <c r="KYI70" s="6"/>
      <c r="KYJ70" s="6"/>
      <c r="KYK70" s="6"/>
      <c r="KYL70" s="6"/>
      <c r="KYM70" s="6"/>
      <c r="KYN70" s="6"/>
      <c r="KYO70" s="6"/>
      <c r="KYP70" s="6"/>
      <c r="KYQ70" s="6"/>
      <c r="KYR70" s="6"/>
      <c r="KYS70" s="6"/>
      <c r="KYT70" s="6"/>
      <c r="KYU70" s="6"/>
      <c r="KYV70" s="6"/>
      <c r="KYW70" s="6"/>
      <c r="KYX70" s="6"/>
      <c r="KYY70" s="6"/>
      <c r="KYZ70" s="6"/>
      <c r="KZA70" s="6"/>
      <c r="KZB70" s="6"/>
      <c r="KZC70" s="6"/>
      <c r="KZD70" s="6"/>
      <c r="KZE70" s="6"/>
      <c r="KZF70" s="6"/>
      <c r="KZG70" s="6"/>
      <c r="KZH70" s="6"/>
      <c r="KZI70" s="6"/>
      <c r="KZJ70" s="6"/>
      <c r="KZK70" s="6"/>
      <c r="KZL70" s="6"/>
      <c r="KZM70" s="6"/>
      <c r="KZN70" s="6"/>
      <c r="KZO70" s="6"/>
      <c r="KZP70" s="6"/>
      <c r="KZQ70" s="6"/>
      <c r="KZR70" s="6"/>
      <c r="KZS70" s="6"/>
      <c r="KZT70" s="6"/>
      <c r="KZU70" s="6"/>
      <c r="KZV70" s="6"/>
      <c r="KZW70" s="6"/>
      <c r="KZX70" s="6"/>
      <c r="KZY70" s="6"/>
      <c r="KZZ70" s="6"/>
      <c r="LAA70" s="6"/>
      <c r="LAB70" s="6"/>
      <c r="LAC70" s="6"/>
      <c r="LAD70" s="6"/>
      <c r="LAE70" s="6"/>
      <c r="LAF70" s="6"/>
      <c r="LAG70" s="6"/>
      <c r="LAH70" s="6"/>
      <c r="LAI70" s="6"/>
      <c r="LAJ70" s="6"/>
      <c r="LAK70" s="6"/>
      <c r="LAL70" s="6"/>
      <c r="LAM70" s="6"/>
      <c r="LAN70" s="6"/>
      <c r="LAO70" s="6"/>
      <c r="LAP70" s="6"/>
      <c r="LAQ70" s="6"/>
      <c r="LAR70" s="6"/>
      <c r="LAS70" s="6"/>
      <c r="LAT70" s="6"/>
      <c r="LAU70" s="6"/>
      <c r="LAV70" s="6"/>
      <c r="LAW70" s="6"/>
      <c r="LAX70" s="6"/>
      <c r="LAY70" s="6"/>
      <c r="LAZ70" s="6"/>
      <c r="LBA70" s="6"/>
      <c r="LBB70" s="6"/>
      <c r="LBC70" s="6"/>
      <c r="LBD70" s="6"/>
      <c r="LBE70" s="6"/>
      <c r="LBF70" s="6"/>
      <c r="LBG70" s="6"/>
      <c r="LBH70" s="6"/>
      <c r="LBI70" s="6"/>
      <c r="LBJ70" s="6"/>
      <c r="LBK70" s="6"/>
      <c r="LBL70" s="6"/>
      <c r="LBM70" s="6"/>
      <c r="LBN70" s="6"/>
      <c r="LBO70" s="6"/>
      <c r="LBP70" s="6"/>
      <c r="LBQ70" s="6"/>
      <c r="LBR70" s="6"/>
      <c r="LBS70" s="6"/>
      <c r="LBT70" s="6"/>
      <c r="LBU70" s="6"/>
      <c r="LBV70" s="6"/>
      <c r="LBW70" s="6"/>
      <c r="LBX70" s="6"/>
      <c r="LBY70" s="6"/>
      <c r="LBZ70" s="6"/>
      <c r="LCA70" s="6"/>
      <c r="LCB70" s="6"/>
      <c r="LCC70" s="6"/>
      <c r="LCD70" s="6"/>
      <c r="LCE70" s="6"/>
      <c r="LCF70" s="6"/>
      <c r="LCG70" s="6"/>
      <c r="LCH70" s="6"/>
      <c r="LCI70" s="6"/>
      <c r="LCJ70" s="6"/>
      <c r="LCK70" s="6"/>
      <c r="LCL70" s="6"/>
      <c r="LCM70" s="6"/>
      <c r="LCN70" s="6"/>
      <c r="LCO70" s="6"/>
      <c r="LCP70" s="6"/>
      <c r="LCQ70" s="6"/>
      <c r="LCR70" s="6"/>
      <c r="LCS70" s="6"/>
      <c r="LCT70" s="6"/>
      <c r="LCU70" s="6"/>
      <c r="LCV70" s="6"/>
      <c r="LCW70" s="6"/>
      <c r="LCX70" s="6"/>
      <c r="LCY70" s="6"/>
      <c r="LCZ70" s="6"/>
      <c r="LDA70" s="6"/>
      <c r="LDB70" s="6"/>
      <c r="LDC70" s="6"/>
      <c r="LDD70" s="6"/>
      <c r="LDE70" s="6"/>
      <c r="LDF70" s="6"/>
      <c r="LDG70" s="6"/>
      <c r="LDH70" s="6"/>
      <c r="LDI70" s="6"/>
      <c r="LDJ70" s="6"/>
      <c r="LDK70" s="6"/>
      <c r="LDL70" s="6"/>
      <c r="LDM70" s="6"/>
      <c r="LDN70" s="6"/>
      <c r="LDO70" s="6"/>
      <c r="LDP70" s="6"/>
      <c r="LDQ70" s="6"/>
      <c r="LDR70" s="6"/>
      <c r="LDS70" s="6"/>
      <c r="LDT70" s="6"/>
      <c r="LDU70" s="6"/>
      <c r="LDV70" s="6"/>
      <c r="LDW70" s="6"/>
      <c r="LDX70" s="6"/>
      <c r="LDY70" s="6"/>
      <c r="LDZ70" s="6"/>
      <c r="LEA70" s="6"/>
      <c r="LEB70" s="6"/>
      <c r="LEC70" s="6"/>
      <c r="LED70" s="6"/>
      <c r="LEE70" s="6"/>
      <c r="LEF70" s="6"/>
      <c r="LEG70" s="6"/>
      <c r="LEH70" s="6"/>
      <c r="LEI70" s="6"/>
      <c r="LEJ70" s="6"/>
      <c r="LEK70" s="6"/>
      <c r="LEL70" s="6"/>
      <c r="LEM70" s="6"/>
      <c r="LEN70" s="6"/>
      <c r="LEO70" s="6"/>
      <c r="LEP70" s="6"/>
      <c r="LEQ70" s="6"/>
      <c r="LER70" s="6"/>
      <c r="LES70" s="6"/>
      <c r="LET70" s="6"/>
      <c r="LEU70" s="6"/>
      <c r="LEV70" s="6"/>
      <c r="LEW70" s="6"/>
      <c r="LEX70" s="6"/>
      <c r="LEY70" s="6"/>
      <c r="LEZ70" s="6"/>
      <c r="LFA70" s="6"/>
      <c r="LFB70" s="6"/>
      <c r="LFC70" s="6"/>
      <c r="LFD70" s="6"/>
      <c r="LFE70" s="6"/>
      <c r="LFF70" s="6"/>
      <c r="LFG70" s="6"/>
      <c r="LFH70" s="6"/>
      <c r="LFI70" s="6"/>
      <c r="LFJ70" s="6"/>
      <c r="LFK70" s="6"/>
      <c r="LFL70" s="6"/>
      <c r="LFM70" s="6"/>
      <c r="LFN70" s="6"/>
      <c r="LFO70" s="6"/>
      <c r="LFP70" s="6"/>
      <c r="LFQ70" s="6"/>
      <c r="LFR70" s="6"/>
      <c r="LFS70" s="6"/>
      <c r="LFT70" s="6"/>
      <c r="LFU70" s="6"/>
      <c r="LFV70" s="6"/>
      <c r="LFW70" s="6"/>
      <c r="LFX70" s="6"/>
      <c r="LFY70" s="6"/>
      <c r="LFZ70" s="6"/>
      <c r="LGA70" s="6"/>
      <c r="LGB70" s="6"/>
      <c r="LGC70" s="6"/>
      <c r="LGD70" s="6"/>
      <c r="LGE70" s="6"/>
      <c r="LGF70" s="6"/>
      <c r="LGG70" s="6"/>
      <c r="LGH70" s="6"/>
      <c r="LGI70" s="6"/>
      <c r="LGJ70" s="6"/>
      <c r="LGK70" s="6"/>
      <c r="LGL70" s="6"/>
      <c r="LGM70" s="6"/>
      <c r="LGN70" s="6"/>
      <c r="LGO70" s="6"/>
      <c r="LGP70" s="6"/>
      <c r="LGQ70" s="6"/>
      <c r="LGR70" s="6"/>
      <c r="LGS70" s="6"/>
      <c r="LGT70" s="6"/>
      <c r="LGU70" s="6"/>
      <c r="LGV70" s="6"/>
      <c r="LGW70" s="6"/>
      <c r="LGX70" s="6"/>
      <c r="LGY70" s="6"/>
      <c r="LGZ70" s="6"/>
      <c r="LHA70" s="6"/>
      <c r="LHB70" s="6"/>
      <c r="LHC70" s="6"/>
      <c r="LHD70" s="6"/>
      <c r="LHE70" s="6"/>
      <c r="LHF70" s="6"/>
      <c r="LHG70" s="6"/>
      <c r="LHH70" s="6"/>
      <c r="LHI70" s="6"/>
      <c r="LHJ70" s="6"/>
      <c r="LHK70" s="6"/>
      <c r="LHL70" s="6"/>
      <c r="LHM70" s="6"/>
      <c r="LHN70" s="6"/>
      <c r="LHO70" s="6"/>
      <c r="LHP70" s="6"/>
      <c r="LHQ70" s="6"/>
      <c r="LHR70" s="6"/>
      <c r="LHS70" s="6"/>
      <c r="LHT70" s="6"/>
      <c r="LHU70" s="6"/>
      <c r="LHV70" s="6"/>
      <c r="LHW70" s="6"/>
      <c r="LHX70" s="6"/>
      <c r="LHY70" s="6"/>
      <c r="LHZ70" s="6"/>
      <c r="LIA70" s="6"/>
      <c r="LIB70" s="6"/>
      <c r="LIC70" s="6"/>
      <c r="LID70" s="6"/>
      <c r="LIE70" s="6"/>
      <c r="LIF70" s="6"/>
      <c r="LIG70" s="6"/>
      <c r="LIH70" s="6"/>
      <c r="LII70" s="6"/>
      <c r="LIJ70" s="6"/>
      <c r="LIK70" s="6"/>
      <c r="LIL70" s="6"/>
      <c r="LIM70" s="6"/>
      <c r="LIN70" s="6"/>
      <c r="LIO70" s="6"/>
      <c r="LIP70" s="6"/>
      <c r="LIQ70" s="6"/>
      <c r="LIR70" s="6"/>
      <c r="LIS70" s="6"/>
      <c r="LIT70" s="6"/>
      <c r="LIU70" s="6"/>
      <c r="LIV70" s="6"/>
      <c r="LIW70" s="6"/>
      <c r="LIX70" s="6"/>
      <c r="LIY70" s="6"/>
      <c r="LIZ70" s="6"/>
      <c r="LJA70" s="6"/>
      <c r="LJB70" s="6"/>
      <c r="LJC70" s="6"/>
      <c r="LJD70" s="6"/>
      <c r="LJE70" s="6"/>
      <c r="LJF70" s="6"/>
      <c r="LJG70" s="6"/>
      <c r="LJH70" s="6"/>
      <c r="LJI70" s="6"/>
      <c r="LJJ70" s="6"/>
      <c r="LJK70" s="6"/>
      <c r="LJL70" s="6"/>
      <c r="LJM70" s="6"/>
      <c r="LJN70" s="6"/>
      <c r="LJO70" s="6"/>
      <c r="LJP70" s="6"/>
      <c r="LJQ70" s="6"/>
      <c r="LJR70" s="6"/>
      <c r="LJS70" s="6"/>
      <c r="LJT70" s="6"/>
      <c r="LJU70" s="6"/>
      <c r="LJV70" s="6"/>
      <c r="LJW70" s="6"/>
      <c r="LJX70" s="6"/>
      <c r="LJY70" s="6"/>
      <c r="LJZ70" s="6"/>
      <c r="LKA70" s="6"/>
      <c r="LKB70" s="6"/>
      <c r="LKC70" s="6"/>
      <c r="LKD70" s="6"/>
      <c r="LKE70" s="6"/>
      <c r="LKF70" s="6"/>
      <c r="LKG70" s="6"/>
      <c r="LKH70" s="6"/>
      <c r="LKI70" s="6"/>
      <c r="LKJ70" s="6"/>
      <c r="LKK70" s="6"/>
      <c r="LKL70" s="6"/>
      <c r="LKM70" s="6"/>
      <c r="LKN70" s="6"/>
      <c r="LKO70" s="6"/>
      <c r="LKP70" s="6"/>
      <c r="LKQ70" s="6"/>
      <c r="LKR70" s="6"/>
      <c r="LKS70" s="6"/>
      <c r="LKT70" s="6"/>
      <c r="LKU70" s="6"/>
      <c r="LKV70" s="6"/>
      <c r="LKW70" s="6"/>
      <c r="LKX70" s="6"/>
      <c r="LKY70" s="6"/>
      <c r="LKZ70" s="6"/>
      <c r="LLA70" s="6"/>
      <c r="LLB70" s="6"/>
      <c r="LLC70" s="6"/>
      <c r="LLD70" s="6"/>
      <c r="LLE70" s="6"/>
      <c r="LLF70" s="6"/>
      <c r="LLG70" s="6"/>
      <c r="LLH70" s="6"/>
      <c r="LLI70" s="6"/>
      <c r="LLJ70" s="6"/>
      <c r="LLK70" s="6"/>
      <c r="LLL70" s="6"/>
      <c r="LLM70" s="6"/>
      <c r="LLN70" s="6"/>
      <c r="LLO70" s="6"/>
      <c r="LLP70" s="6"/>
      <c r="LLQ70" s="6"/>
      <c r="LLR70" s="6"/>
      <c r="LLS70" s="6"/>
      <c r="LLT70" s="6"/>
      <c r="LLU70" s="6"/>
      <c r="LLV70" s="6"/>
      <c r="LLW70" s="6"/>
      <c r="LLX70" s="6"/>
      <c r="LLY70" s="6"/>
      <c r="LLZ70" s="6"/>
      <c r="LMA70" s="6"/>
      <c r="LMB70" s="6"/>
      <c r="LMC70" s="6"/>
      <c r="LMD70" s="6"/>
      <c r="LME70" s="6"/>
      <c r="LMF70" s="6"/>
      <c r="LMG70" s="6"/>
      <c r="LMH70" s="6"/>
      <c r="LMI70" s="6"/>
      <c r="LMJ70" s="6"/>
      <c r="LMK70" s="6"/>
      <c r="LML70" s="6"/>
      <c r="LMM70" s="6"/>
      <c r="LMN70" s="6"/>
      <c r="LMO70" s="6"/>
      <c r="LMP70" s="6"/>
      <c r="LMQ70" s="6"/>
      <c r="LMR70" s="6"/>
      <c r="LMS70" s="6"/>
      <c r="LMT70" s="6"/>
      <c r="LMU70" s="6"/>
      <c r="LMV70" s="6"/>
      <c r="LMW70" s="6"/>
      <c r="LMX70" s="6"/>
      <c r="LMY70" s="6"/>
      <c r="LMZ70" s="6"/>
      <c r="LNA70" s="6"/>
      <c r="LNB70" s="6"/>
      <c r="LNC70" s="6"/>
      <c r="LND70" s="6"/>
      <c r="LNE70" s="6"/>
      <c r="LNF70" s="6"/>
      <c r="LNG70" s="6"/>
      <c r="LNH70" s="6"/>
      <c r="LNI70" s="6"/>
      <c r="LNJ70" s="6"/>
      <c r="LNK70" s="6"/>
      <c r="LNL70" s="6"/>
      <c r="LNM70" s="6"/>
      <c r="LNN70" s="6"/>
      <c r="LNO70" s="6"/>
      <c r="LNP70" s="6"/>
      <c r="LNQ70" s="6"/>
      <c r="LNR70" s="6"/>
      <c r="LNS70" s="6"/>
      <c r="LNT70" s="6"/>
      <c r="LNU70" s="6"/>
      <c r="LNV70" s="6"/>
      <c r="LNW70" s="6"/>
      <c r="LNX70" s="6"/>
      <c r="LNY70" s="6"/>
      <c r="LNZ70" s="6"/>
      <c r="LOA70" s="6"/>
      <c r="LOB70" s="6"/>
      <c r="LOC70" s="6"/>
      <c r="LOD70" s="6"/>
      <c r="LOE70" s="6"/>
      <c r="LOF70" s="6"/>
      <c r="LOG70" s="6"/>
      <c r="LOH70" s="6"/>
      <c r="LOI70" s="6"/>
      <c r="LOJ70" s="6"/>
      <c r="LOK70" s="6"/>
      <c r="LOL70" s="6"/>
      <c r="LOM70" s="6"/>
      <c r="LON70" s="6"/>
      <c r="LOO70" s="6"/>
      <c r="LOP70" s="6"/>
      <c r="LOQ70" s="6"/>
      <c r="LOR70" s="6"/>
      <c r="LOS70" s="6"/>
      <c r="LOT70" s="6"/>
      <c r="LOU70" s="6"/>
      <c r="LOV70" s="6"/>
      <c r="LOW70" s="6"/>
      <c r="LOX70" s="6"/>
      <c r="LOY70" s="6"/>
      <c r="LOZ70" s="6"/>
      <c r="LPA70" s="6"/>
      <c r="LPB70" s="6"/>
      <c r="LPC70" s="6"/>
      <c r="LPD70" s="6"/>
      <c r="LPE70" s="6"/>
      <c r="LPF70" s="6"/>
      <c r="LPG70" s="6"/>
      <c r="LPH70" s="6"/>
      <c r="LPI70" s="6"/>
      <c r="LPJ70" s="6"/>
      <c r="LPK70" s="6"/>
      <c r="LPL70" s="6"/>
      <c r="LPM70" s="6"/>
      <c r="LPN70" s="6"/>
      <c r="LPO70" s="6"/>
      <c r="LPP70" s="6"/>
      <c r="LPQ70" s="6"/>
      <c r="LPR70" s="6"/>
      <c r="LPS70" s="6"/>
      <c r="LPT70" s="6"/>
      <c r="LPU70" s="6"/>
      <c r="LPV70" s="6"/>
      <c r="LPW70" s="6"/>
      <c r="LPX70" s="6"/>
      <c r="LPY70" s="6"/>
      <c r="LPZ70" s="6"/>
      <c r="LQA70" s="6"/>
      <c r="LQB70" s="6"/>
      <c r="LQC70" s="6"/>
      <c r="LQD70" s="6"/>
      <c r="LQE70" s="6"/>
      <c r="LQF70" s="6"/>
      <c r="LQG70" s="6"/>
      <c r="LQH70" s="6"/>
      <c r="LQI70" s="6"/>
      <c r="LQJ70" s="6"/>
      <c r="LQK70" s="6"/>
      <c r="LQL70" s="6"/>
      <c r="LQM70" s="6"/>
      <c r="LQN70" s="6"/>
      <c r="LQO70" s="6"/>
      <c r="LQP70" s="6"/>
      <c r="LQQ70" s="6"/>
      <c r="LQR70" s="6"/>
      <c r="LQS70" s="6"/>
      <c r="LQT70" s="6"/>
      <c r="LQU70" s="6"/>
      <c r="LQV70" s="6"/>
      <c r="LQW70" s="6"/>
      <c r="LQX70" s="6"/>
      <c r="LQY70" s="6"/>
      <c r="LQZ70" s="6"/>
      <c r="LRA70" s="6"/>
      <c r="LRB70" s="6"/>
      <c r="LRC70" s="6"/>
      <c r="LRD70" s="6"/>
      <c r="LRE70" s="6"/>
      <c r="LRF70" s="6"/>
      <c r="LRG70" s="6"/>
      <c r="LRH70" s="6"/>
      <c r="LRI70" s="6"/>
      <c r="LRJ70" s="6"/>
      <c r="LRK70" s="6"/>
      <c r="LRL70" s="6"/>
      <c r="LRM70" s="6"/>
      <c r="LRN70" s="6"/>
      <c r="LRO70" s="6"/>
      <c r="LRP70" s="6"/>
      <c r="LRQ70" s="6"/>
      <c r="LRR70" s="6"/>
      <c r="LRS70" s="6"/>
      <c r="LRT70" s="6"/>
      <c r="LRU70" s="6"/>
      <c r="LRV70" s="6"/>
      <c r="LRW70" s="6"/>
      <c r="LRX70" s="6"/>
      <c r="LRY70" s="6"/>
      <c r="LRZ70" s="6"/>
      <c r="LSA70" s="6"/>
      <c r="LSB70" s="6"/>
      <c r="LSC70" s="6"/>
      <c r="LSD70" s="6"/>
      <c r="LSE70" s="6"/>
      <c r="LSF70" s="6"/>
      <c r="LSG70" s="6"/>
      <c r="LSH70" s="6"/>
      <c r="LSI70" s="6"/>
      <c r="LSJ70" s="6"/>
      <c r="LSK70" s="6"/>
      <c r="LSL70" s="6"/>
      <c r="LSM70" s="6"/>
      <c r="LSN70" s="6"/>
      <c r="LSO70" s="6"/>
      <c r="LSP70" s="6"/>
      <c r="LSQ70" s="6"/>
      <c r="LSR70" s="6"/>
      <c r="LSS70" s="6"/>
      <c r="LST70" s="6"/>
      <c r="LSU70" s="6"/>
      <c r="LSV70" s="6"/>
      <c r="LSW70" s="6"/>
      <c r="LSX70" s="6"/>
      <c r="LSY70" s="6"/>
      <c r="LSZ70" s="6"/>
      <c r="LTA70" s="6"/>
      <c r="LTB70" s="6"/>
      <c r="LTC70" s="6"/>
      <c r="LTD70" s="6"/>
      <c r="LTE70" s="6"/>
      <c r="LTF70" s="6"/>
      <c r="LTG70" s="6"/>
      <c r="LTH70" s="6"/>
      <c r="LTI70" s="6"/>
      <c r="LTJ70" s="6"/>
      <c r="LTK70" s="6"/>
      <c r="LTL70" s="6"/>
      <c r="LTM70" s="6"/>
      <c r="LTN70" s="6"/>
      <c r="LTO70" s="6"/>
      <c r="LTP70" s="6"/>
      <c r="LTQ70" s="6"/>
      <c r="LTR70" s="6"/>
      <c r="LTS70" s="6"/>
      <c r="LTT70" s="6"/>
      <c r="LTU70" s="6"/>
      <c r="LTV70" s="6"/>
      <c r="LTW70" s="6"/>
      <c r="LTX70" s="6"/>
      <c r="LTY70" s="6"/>
      <c r="LTZ70" s="6"/>
      <c r="LUA70" s="6"/>
      <c r="LUB70" s="6"/>
      <c r="LUC70" s="6"/>
      <c r="LUD70" s="6"/>
      <c r="LUE70" s="6"/>
      <c r="LUF70" s="6"/>
      <c r="LUG70" s="6"/>
      <c r="LUH70" s="6"/>
      <c r="LUI70" s="6"/>
      <c r="LUJ70" s="6"/>
      <c r="LUK70" s="6"/>
      <c r="LUL70" s="6"/>
      <c r="LUM70" s="6"/>
      <c r="LUN70" s="6"/>
      <c r="LUO70" s="6"/>
      <c r="LUP70" s="6"/>
      <c r="LUQ70" s="6"/>
      <c r="LUR70" s="6"/>
      <c r="LUS70" s="6"/>
      <c r="LUT70" s="6"/>
      <c r="LUU70" s="6"/>
      <c r="LUV70" s="6"/>
      <c r="LUW70" s="6"/>
      <c r="LUX70" s="6"/>
      <c r="LUY70" s="6"/>
      <c r="LUZ70" s="6"/>
      <c r="LVA70" s="6"/>
      <c r="LVB70" s="6"/>
      <c r="LVC70" s="6"/>
      <c r="LVD70" s="6"/>
      <c r="LVE70" s="6"/>
      <c r="LVF70" s="6"/>
      <c r="LVG70" s="6"/>
      <c r="LVH70" s="6"/>
      <c r="LVI70" s="6"/>
      <c r="LVJ70" s="6"/>
      <c r="LVK70" s="6"/>
      <c r="LVL70" s="6"/>
      <c r="LVM70" s="6"/>
      <c r="LVN70" s="6"/>
      <c r="LVO70" s="6"/>
      <c r="LVP70" s="6"/>
      <c r="LVQ70" s="6"/>
      <c r="LVR70" s="6"/>
      <c r="LVS70" s="6"/>
      <c r="LVT70" s="6"/>
      <c r="LVU70" s="6"/>
      <c r="LVV70" s="6"/>
      <c r="LVW70" s="6"/>
      <c r="LVX70" s="6"/>
      <c r="LVY70" s="6"/>
      <c r="LVZ70" s="6"/>
      <c r="LWA70" s="6"/>
      <c r="LWB70" s="6"/>
      <c r="LWC70" s="6"/>
      <c r="LWD70" s="6"/>
      <c r="LWE70" s="6"/>
      <c r="LWF70" s="6"/>
      <c r="LWG70" s="6"/>
      <c r="LWH70" s="6"/>
      <c r="LWI70" s="6"/>
      <c r="LWJ70" s="6"/>
      <c r="LWK70" s="6"/>
      <c r="LWL70" s="6"/>
      <c r="LWM70" s="6"/>
      <c r="LWN70" s="6"/>
      <c r="LWO70" s="6"/>
      <c r="LWP70" s="6"/>
      <c r="LWQ70" s="6"/>
      <c r="LWR70" s="6"/>
      <c r="LWS70" s="6"/>
      <c r="LWT70" s="6"/>
      <c r="LWU70" s="6"/>
      <c r="LWV70" s="6"/>
      <c r="LWW70" s="6"/>
      <c r="LWX70" s="6"/>
      <c r="LWY70" s="6"/>
      <c r="LWZ70" s="6"/>
      <c r="LXA70" s="6"/>
      <c r="LXB70" s="6"/>
      <c r="LXC70" s="6"/>
      <c r="LXD70" s="6"/>
      <c r="LXE70" s="6"/>
      <c r="LXF70" s="6"/>
      <c r="LXG70" s="6"/>
      <c r="LXH70" s="6"/>
      <c r="LXI70" s="6"/>
      <c r="LXJ70" s="6"/>
      <c r="LXK70" s="6"/>
      <c r="LXL70" s="6"/>
      <c r="LXM70" s="6"/>
      <c r="LXN70" s="6"/>
      <c r="LXO70" s="6"/>
      <c r="LXP70" s="6"/>
      <c r="LXQ70" s="6"/>
      <c r="LXR70" s="6"/>
      <c r="LXS70" s="6"/>
      <c r="LXT70" s="6"/>
      <c r="LXU70" s="6"/>
      <c r="LXV70" s="6"/>
      <c r="LXW70" s="6"/>
      <c r="LXX70" s="6"/>
      <c r="LXY70" s="6"/>
      <c r="LXZ70" s="6"/>
      <c r="LYA70" s="6"/>
      <c r="LYB70" s="6"/>
      <c r="LYC70" s="6"/>
      <c r="LYD70" s="6"/>
      <c r="LYE70" s="6"/>
      <c r="LYF70" s="6"/>
      <c r="LYG70" s="6"/>
      <c r="LYH70" s="6"/>
      <c r="LYI70" s="6"/>
      <c r="LYJ70" s="6"/>
      <c r="LYK70" s="6"/>
      <c r="LYL70" s="6"/>
      <c r="LYM70" s="6"/>
      <c r="LYN70" s="6"/>
      <c r="LYO70" s="6"/>
      <c r="LYP70" s="6"/>
      <c r="LYQ70" s="6"/>
      <c r="LYR70" s="6"/>
      <c r="LYS70" s="6"/>
      <c r="LYT70" s="6"/>
      <c r="LYU70" s="6"/>
      <c r="LYV70" s="6"/>
      <c r="LYW70" s="6"/>
      <c r="LYX70" s="6"/>
      <c r="LYY70" s="6"/>
      <c r="LYZ70" s="6"/>
      <c r="LZA70" s="6"/>
      <c r="LZB70" s="6"/>
      <c r="LZC70" s="6"/>
      <c r="LZD70" s="6"/>
      <c r="LZE70" s="6"/>
      <c r="LZF70" s="6"/>
      <c r="LZG70" s="6"/>
      <c r="LZH70" s="6"/>
      <c r="LZI70" s="6"/>
      <c r="LZJ70" s="6"/>
      <c r="LZK70" s="6"/>
      <c r="LZL70" s="6"/>
      <c r="LZM70" s="6"/>
      <c r="LZN70" s="6"/>
      <c r="LZO70" s="6"/>
      <c r="LZP70" s="6"/>
      <c r="LZQ70" s="6"/>
      <c r="LZR70" s="6"/>
      <c r="LZS70" s="6"/>
      <c r="LZT70" s="6"/>
      <c r="LZU70" s="6"/>
      <c r="LZV70" s="6"/>
      <c r="LZW70" s="6"/>
      <c r="LZX70" s="6"/>
      <c r="LZY70" s="6"/>
      <c r="LZZ70" s="6"/>
      <c r="MAA70" s="6"/>
      <c r="MAB70" s="6"/>
      <c r="MAC70" s="6"/>
      <c r="MAD70" s="6"/>
      <c r="MAE70" s="6"/>
      <c r="MAF70" s="6"/>
      <c r="MAG70" s="6"/>
      <c r="MAH70" s="6"/>
      <c r="MAI70" s="6"/>
      <c r="MAJ70" s="6"/>
      <c r="MAK70" s="6"/>
      <c r="MAL70" s="6"/>
      <c r="MAM70" s="6"/>
      <c r="MAN70" s="6"/>
      <c r="MAO70" s="6"/>
      <c r="MAP70" s="6"/>
      <c r="MAQ70" s="6"/>
      <c r="MAR70" s="6"/>
      <c r="MAS70" s="6"/>
      <c r="MAT70" s="6"/>
      <c r="MAU70" s="6"/>
      <c r="MAV70" s="6"/>
      <c r="MAW70" s="6"/>
      <c r="MAX70" s="6"/>
      <c r="MAY70" s="6"/>
      <c r="MAZ70" s="6"/>
      <c r="MBA70" s="6"/>
      <c r="MBB70" s="6"/>
      <c r="MBC70" s="6"/>
      <c r="MBD70" s="6"/>
      <c r="MBE70" s="6"/>
      <c r="MBF70" s="6"/>
      <c r="MBG70" s="6"/>
      <c r="MBH70" s="6"/>
      <c r="MBI70" s="6"/>
      <c r="MBJ70" s="6"/>
      <c r="MBK70" s="6"/>
      <c r="MBL70" s="6"/>
      <c r="MBM70" s="6"/>
      <c r="MBN70" s="6"/>
      <c r="MBO70" s="6"/>
      <c r="MBP70" s="6"/>
      <c r="MBQ70" s="6"/>
      <c r="MBR70" s="6"/>
      <c r="MBS70" s="6"/>
      <c r="MBT70" s="6"/>
      <c r="MBU70" s="6"/>
      <c r="MBV70" s="6"/>
      <c r="MBW70" s="6"/>
      <c r="MBX70" s="6"/>
      <c r="MBY70" s="6"/>
      <c r="MBZ70" s="6"/>
      <c r="MCA70" s="6"/>
      <c r="MCB70" s="6"/>
      <c r="MCC70" s="6"/>
      <c r="MCD70" s="6"/>
      <c r="MCE70" s="6"/>
      <c r="MCF70" s="6"/>
      <c r="MCG70" s="6"/>
      <c r="MCH70" s="6"/>
      <c r="MCI70" s="6"/>
      <c r="MCJ70" s="6"/>
      <c r="MCK70" s="6"/>
      <c r="MCL70" s="6"/>
      <c r="MCM70" s="6"/>
      <c r="MCN70" s="6"/>
      <c r="MCO70" s="6"/>
      <c r="MCP70" s="6"/>
      <c r="MCQ70" s="6"/>
      <c r="MCR70" s="6"/>
      <c r="MCS70" s="6"/>
      <c r="MCT70" s="6"/>
      <c r="MCU70" s="6"/>
      <c r="MCV70" s="6"/>
      <c r="MCW70" s="6"/>
      <c r="MCX70" s="6"/>
      <c r="MCY70" s="6"/>
      <c r="MCZ70" s="6"/>
      <c r="MDA70" s="6"/>
      <c r="MDB70" s="6"/>
      <c r="MDC70" s="6"/>
      <c r="MDD70" s="6"/>
      <c r="MDE70" s="6"/>
      <c r="MDF70" s="6"/>
      <c r="MDG70" s="6"/>
      <c r="MDH70" s="6"/>
      <c r="MDI70" s="6"/>
      <c r="MDJ70" s="6"/>
      <c r="MDK70" s="6"/>
      <c r="MDL70" s="6"/>
      <c r="MDM70" s="6"/>
      <c r="MDN70" s="6"/>
      <c r="MDO70" s="6"/>
      <c r="MDP70" s="6"/>
      <c r="MDQ70" s="6"/>
      <c r="MDR70" s="6"/>
      <c r="MDS70" s="6"/>
      <c r="MDT70" s="6"/>
      <c r="MDU70" s="6"/>
      <c r="MDV70" s="6"/>
      <c r="MDW70" s="6"/>
      <c r="MDX70" s="6"/>
      <c r="MDY70" s="6"/>
      <c r="MDZ70" s="6"/>
      <c r="MEA70" s="6"/>
      <c r="MEB70" s="6"/>
      <c r="MEC70" s="6"/>
      <c r="MED70" s="6"/>
      <c r="MEE70" s="6"/>
      <c r="MEF70" s="6"/>
      <c r="MEG70" s="6"/>
      <c r="MEH70" s="6"/>
      <c r="MEI70" s="6"/>
      <c r="MEJ70" s="6"/>
      <c r="MEK70" s="6"/>
      <c r="MEL70" s="6"/>
      <c r="MEM70" s="6"/>
      <c r="MEN70" s="6"/>
      <c r="MEO70" s="6"/>
      <c r="MEP70" s="6"/>
      <c r="MEQ70" s="6"/>
      <c r="MER70" s="6"/>
      <c r="MES70" s="6"/>
      <c r="MET70" s="6"/>
      <c r="MEU70" s="6"/>
      <c r="MEV70" s="6"/>
      <c r="MEW70" s="6"/>
      <c r="MEX70" s="6"/>
      <c r="MEY70" s="6"/>
      <c r="MEZ70" s="6"/>
      <c r="MFA70" s="6"/>
      <c r="MFB70" s="6"/>
      <c r="MFC70" s="6"/>
      <c r="MFD70" s="6"/>
      <c r="MFE70" s="6"/>
      <c r="MFF70" s="6"/>
      <c r="MFG70" s="6"/>
      <c r="MFH70" s="6"/>
      <c r="MFI70" s="6"/>
      <c r="MFJ70" s="6"/>
      <c r="MFK70" s="6"/>
      <c r="MFL70" s="6"/>
      <c r="MFM70" s="6"/>
      <c r="MFN70" s="6"/>
      <c r="MFO70" s="6"/>
      <c r="MFP70" s="6"/>
      <c r="MFQ70" s="6"/>
      <c r="MFR70" s="6"/>
      <c r="MFS70" s="6"/>
      <c r="MFT70" s="6"/>
      <c r="MFU70" s="6"/>
      <c r="MFV70" s="6"/>
      <c r="MFW70" s="6"/>
      <c r="MFX70" s="6"/>
      <c r="MFY70" s="6"/>
      <c r="MFZ70" s="6"/>
      <c r="MGA70" s="6"/>
      <c r="MGB70" s="6"/>
      <c r="MGC70" s="6"/>
      <c r="MGD70" s="6"/>
      <c r="MGE70" s="6"/>
      <c r="MGF70" s="6"/>
      <c r="MGG70" s="6"/>
      <c r="MGH70" s="6"/>
      <c r="MGI70" s="6"/>
      <c r="MGJ70" s="6"/>
      <c r="MGK70" s="6"/>
      <c r="MGL70" s="6"/>
      <c r="MGM70" s="6"/>
      <c r="MGN70" s="6"/>
      <c r="MGO70" s="6"/>
      <c r="MGP70" s="6"/>
      <c r="MGQ70" s="6"/>
      <c r="MGR70" s="6"/>
      <c r="MGS70" s="6"/>
      <c r="MGT70" s="6"/>
      <c r="MGU70" s="6"/>
      <c r="MGV70" s="6"/>
      <c r="MGW70" s="6"/>
      <c r="MGX70" s="6"/>
      <c r="MGY70" s="6"/>
      <c r="MGZ70" s="6"/>
      <c r="MHA70" s="6"/>
      <c r="MHB70" s="6"/>
      <c r="MHC70" s="6"/>
      <c r="MHD70" s="6"/>
      <c r="MHE70" s="6"/>
      <c r="MHF70" s="6"/>
      <c r="MHG70" s="6"/>
      <c r="MHH70" s="6"/>
      <c r="MHI70" s="6"/>
      <c r="MHJ70" s="6"/>
      <c r="MHK70" s="6"/>
      <c r="MHL70" s="6"/>
      <c r="MHM70" s="6"/>
      <c r="MHN70" s="6"/>
      <c r="MHO70" s="6"/>
      <c r="MHP70" s="6"/>
      <c r="MHQ70" s="6"/>
      <c r="MHR70" s="6"/>
      <c r="MHS70" s="6"/>
      <c r="MHT70" s="6"/>
      <c r="MHU70" s="6"/>
      <c r="MHV70" s="6"/>
      <c r="MHW70" s="6"/>
      <c r="MHX70" s="6"/>
      <c r="MHY70" s="6"/>
      <c r="MHZ70" s="6"/>
      <c r="MIA70" s="6"/>
      <c r="MIB70" s="6"/>
      <c r="MIC70" s="6"/>
      <c r="MID70" s="6"/>
      <c r="MIE70" s="6"/>
      <c r="MIF70" s="6"/>
      <c r="MIG70" s="6"/>
      <c r="MIH70" s="6"/>
      <c r="MII70" s="6"/>
      <c r="MIJ70" s="6"/>
      <c r="MIK70" s="6"/>
      <c r="MIL70" s="6"/>
      <c r="MIM70" s="6"/>
      <c r="MIN70" s="6"/>
      <c r="MIO70" s="6"/>
      <c r="MIP70" s="6"/>
      <c r="MIQ70" s="6"/>
      <c r="MIR70" s="6"/>
      <c r="MIS70" s="6"/>
      <c r="MIT70" s="6"/>
      <c r="MIU70" s="6"/>
      <c r="MIV70" s="6"/>
      <c r="MIW70" s="6"/>
      <c r="MIX70" s="6"/>
      <c r="MIY70" s="6"/>
      <c r="MIZ70" s="6"/>
      <c r="MJA70" s="6"/>
      <c r="MJB70" s="6"/>
      <c r="MJC70" s="6"/>
      <c r="MJD70" s="6"/>
      <c r="MJE70" s="6"/>
      <c r="MJF70" s="6"/>
      <c r="MJG70" s="6"/>
      <c r="MJH70" s="6"/>
      <c r="MJI70" s="6"/>
      <c r="MJJ70" s="6"/>
      <c r="MJK70" s="6"/>
      <c r="MJL70" s="6"/>
      <c r="MJM70" s="6"/>
      <c r="MJN70" s="6"/>
      <c r="MJO70" s="6"/>
      <c r="MJP70" s="6"/>
      <c r="MJQ70" s="6"/>
      <c r="MJR70" s="6"/>
      <c r="MJS70" s="6"/>
      <c r="MJT70" s="6"/>
      <c r="MJU70" s="6"/>
      <c r="MJV70" s="6"/>
      <c r="MJW70" s="6"/>
      <c r="MJX70" s="6"/>
      <c r="MJY70" s="6"/>
      <c r="MJZ70" s="6"/>
      <c r="MKA70" s="6"/>
      <c r="MKB70" s="6"/>
      <c r="MKC70" s="6"/>
      <c r="MKD70" s="6"/>
      <c r="MKE70" s="6"/>
      <c r="MKF70" s="6"/>
      <c r="MKG70" s="6"/>
      <c r="MKH70" s="6"/>
      <c r="MKI70" s="6"/>
      <c r="MKJ70" s="6"/>
      <c r="MKK70" s="6"/>
      <c r="MKL70" s="6"/>
      <c r="MKM70" s="6"/>
      <c r="MKN70" s="6"/>
      <c r="MKO70" s="6"/>
      <c r="MKP70" s="6"/>
      <c r="MKQ70" s="6"/>
      <c r="MKR70" s="6"/>
      <c r="MKS70" s="6"/>
      <c r="MKT70" s="6"/>
      <c r="MKU70" s="6"/>
      <c r="MKV70" s="6"/>
      <c r="MKW70" s="6"/>
      <c r="MKX70" s="6"/>
      <c r="MKY70" s="6"/>
      <c r="MKZ70" s="6"/>
      <c r="MLA70" s="6"/>
      <c r="MLB70" s="6"/>
      <c r="MLC70" s="6"/>
      <c r="MLD70" s="6"/>
      <c r="MLE70" s="6"/>
      <c r="MLF70" s="6"/>
      <c r="MLG70" s="6"/>
      <c r="MLH70" s="6"/>
      <c r="MLI70" s="6"/>
      <c r="MLJ70" s="6"/>
      <c r="MLK70" s="6"/>
      <c r="MLL70" s="6"/>
      <c r="MLM70" s="6"/>
      <c r="MLN70" s="6"/>
      <c r="MLO70" s="6"/>
      <c r="MLP70" s="6"/>
      <c r="MLQ70" s="6"/>
      <c r="MLR70" s="6"/>
      <c r="MLS70" s="6"/>
      <c r="MLT70" s="6"/>
      <c r="MLU70" s="6"/>
      <c r="MLV70" s="6"/>
      <c r="MLW70" s="6"/>
      <c r="MLX70" s="6"/>
      <c r="MLY70" s="6"/>
      <c r="MLZ70" s="6"/>
      <c r="MMA70" s="6"/>
      <c r="MMB70" s="6"/>
      <c r="MMC70" s="6"/>
      <c r="MMD70" s="6"/>
      <c r="MME70" s="6"/>
      <c r="MMF70" s="6"/>
      <c r="MMG70" s="6"/>
      <c r="MMH70" s="6"/>
      <c r="MMI70" s="6"/>
      <c r="MMJ70" s="6"/>
      <c r="MMK70" s="6"/>
      <c r="MML70" s="6"/>
      <c r="MMM70" s="6"/>
      <c r="MMN70" s="6"/>
      <c r="MMO70" s="6"/>
      <c r="MMP70" s="6"/>
      <c r="MMQ70" s="6"/>
      <c r="MMR70" s="6"/>
      <c r="MMS70" s="6"/>
      <c r="MMT70" s="6"/>
      <c r="MMU70" s="6"/>
      <c r="MMV70" s="6"/>
      <c r="MMW70" s="6"/>
      <c r="MMX70" s="6"/>
      <c r="MMY70" s="6"/>
      <c r="MMZ70" s="6"/>
      <c r="MNA70" s="6"/>
      <c r="MNB70" s="6"/>
      <c r="MNC70" s="6"/>
      <c r="MND70" s="6"/>
      <c r="MNE70" s="6"/>
      <c r="MNF70" s="6"/>
      <c r="MNG70" s="6"/>
      <c r="MNH70" s="6"/>
      <c r="MNI70" s="6"/>
      <c r="MNJ70" s="6"/>
      <c r="MNK70" s="6"/>
      <c r="MNL70" s="6"/>
      <c r="MNM70" s="6"/>
      <c r="MNN70" s="6"/>
      <c r="MNO70" s="6"/>
      <c r="MNP70" s="6"/>
      <c r="MNQ70" s="6"/>
      <c r="MNR70" s="6"/>
      <c r="MNS70" s="6"/>
      <c r="MNT70" s="6"/>
      <c r="MNU70" s="6"/>
      <c r="MNV70" s="6"/>
      <c r="MNW70" s="6"/>
      <c r="MNX70" s="6"/>
      <c r="MNY70" s="6"/>
      <c r="MNZ70" s="6"/>
      <c r="MOA70" s="6"/>
      <c r="MOB70" s="6"/>
      <c r="MOC70" s="6"/>
      <c r="MOD70" s="6"/>
      <c r="MOE70" s="6"/>
      <c r="MOF70" s="6"/>
      <c r="MOG70" s="6"/>
      <c r="MOH70" s="6"/>
      <c r="MOI70" s="6"/>
      <c r="MOJ70" s="6"/>
      <c r="MOK70" s="6"/>
      <c r="MOL70" s="6"/>
      <c r="MOM70" s="6"/>
      <c r="MON70" s="6"/>
      <c r="MOO70" s="6"/>
      <c r="MOP70" s="6"/>
      <c r="MOQ70" s="6"/>
      <c r="MOR70" s="6"/>
      <c r="MOS70" s="6"/>
      <c r="MOT70" s="6"/>
      <c r="MOU70" s="6"/>
      <c r="MOV70" s="6"/>
      <c r="MOW70" s="6"/>
      <c r="MOX70" s="6"/>
      <c r="MOY70" s="6"/>
      <c r="MOZ70" s="6"/>
      <c r="MPA70" s="6"/>
      <c r="MPB70" s="6"/>
      <c r="MPC70" s="6"/>
      <c r="MPD70" s="6"/>
      <c r="MPE70" s="6"/>
      <c r="MPF70" s="6"/>
      <c r="MPG70" s="6"/>
      <c r="MPH70" s="6"/>
      <c r="MPI70" s="6"/>
      <c r="MPJ70" s="6"/>
      <c r="MPK70" s="6"/>
      <c r="MPL70" s="6"/>
      <c r="MPM70" s="6"/>
      <c r="MPN70" s="6"/>
      <c r="MPO70" s="6"/>
      <c r="MPP70" s="6"/>
      <c r="MPQ70" s="6"/>
      <c r="MPR70" s="6"/>
      <c r="MPS70" s="6"/>
      <c r="MPT70" s="6"/>
      <c r="MPU70" s="6"/>
      <c r="MPV70" s="6"/>
      <c r="MPW70" s="6"/>
      <c r="MPX70" s="6"/>
      <c r="MPY70" s="6"/>
      <c r="MPZ70" s="6"/>
      <c r="MQA70" s="6"/>
      <c r="MQB70" s="6"/>
      <c r="MQC70" s="6"/>
      <c r="MQD70" s="6"/>
      <c r="MQE70" s="6"/>
      <c r="MQF70" s="6"/>
      <c r="MQG70" s="6"/>
      <c r="MQH70" s="6"/>
      <c r="MQI70" s="6"/>
      <c r="MQJ70" s="6"/>
      <c r="MQK70" s="6"/>
      <c r="MQL70" s="6"/>
      <c r="MQM70" s="6"/>
      <c r="MQN70" s="6"/>
      <c r="MQO70" s="6"/>
      <c r="MQP70" s="6"/>
      <c r="MQQ70" s="6"/>
      <c r="MQR70" s="6"/>
      <c r="MQS70" s="6"/>
      <c r="MQT70" s="6"/>
      <c r="MQU70" s="6"/>
      <c r="MQV70" s="6"/>
      <c r="MQW70" s="6"/>
      <c r="MQX70" s="6"/>
      <c r="MQY70" s="6"/>
      <c r="MQZ70" s="6"/>
      <c r="MRA70" s="6"/>
      <c r="MRB70" s="6"/>
      <c r="MRC70" s="6"/>
      <c r="MRD70" s="6"/>
      <c r="MRE70" s="6"/>
      <c r="MRF70" s="6"/>
      <c r="MRG70" s="6"/>
      <c r="MRH70" s="6"/>
      <c r="MRI70" s="6"/>
      <c r="MRJ70" s="6"/>
      <c r="MRK70" s="6"/>
      <c r="MRL70" s="6"/>
      <c r="MRM70" s="6"/>
      <c r="MRN70" s="6"/>
      <c r="MRO70" s="6"/>
      <c r="MRP70" s="6"/>
      <c r="MRQ70" s="6"/>
      <c r="MRR70" s="6"/>
      <c r="MRS70" s="6"/>
      <c r="MRT70" s="6"/>
      <c r="MRU70" s="6"/>
      <c r="MRV70" s="6"/>
      <c r="MRW70" s="6"/>
      <c r="MRX70" s="6"/>
      <c r="MRY70" s="6"/>
      <c r="MRZ70" s="6"/>
      <c r="MSA70" s="6"/>
      <c r="MSB70" s="6"/>
      <c r="MSC70" s="6"/>
      <c r="MSD70" s="6"/>
      <c r="MSE70" s="6"/>
      <c r="MSF70" s="6"/>
      <c r="MSG70" s="6"/>
      <c r="MSH70" s="6"/>
      <c r="MSI70" s="6"/>
      <c r="MSJ70" s="6"/>
      <c r="MSK70" s="6"/>
      <c r="MSL70" s="6"/>
      <c r="MSM70" s="6"/>
      <c r="MSN70" s="6"/>
      <c r="MSO70" s="6"/>
      <c r="MSP70" s="6"/>
      <c r="MSQ70" s="6"/>
      <c r="MSR70" s="6"/>
      <c r="MSS70" s="6"/>
      <c r="MST70" s="6"/>
      <c r="MSU70" s="6"/>
      <c r="MSV70" s="6"/>
      <c r="MSW70" s="6"/>
      <c r="MSX70" s="6"/>
      <c r="MSY70" s="6"/>
      <c r="MSZ70" s="6"/>
      <c r="MTA70" s="6"/>
      <c r="MTB70" s="6"/>
      <c r="MTC70" s="6"/>
      <c r="MTD70" s="6"/>
      <c r="MTE70" s="6"/>
      <c r="MTF70" s="6"/>
      <c r="MTG70" s="6"/>
      <c r="MTH70" s="6"/>
      <c r="MTI70" s="6"/>
      <c r="MTJ70" s="6"/>
      <c r="MTK70" s="6"/>
      <c r="MTL70" s="6"/>
      <c r="MTM70" s="6"/>
      <c r="MTN70" s="6"/>
      <c r="MTO70" s="6"/>
      <c r="MTP70" s="6"/>
      <c r="MTQ70" s="6"/>
      <c r="MTR70" s="6"/>
      <c r="MTS70" s="6"/>
      <c r="MTT70" s="6"/>
      <c r="MTU70" s="6"/>
      <c r="MTV70" s="6"/>
      <c r="MTW70" s="6"/>
      <c r="MTX70" s="6"/>
      <c r="MTY70" s="6"/>
      <c r="MTZ70" s="6"/>
      <c r="MUA70" s="6"/>
      <c r="MUB70" s="6"/>
      <c r="MUC70" s="6"/>
      <c r="MUD70" s="6"/>
      <c r="MUE70" s="6"/>
      <c r="MUF70" s="6"/>
      <c r="MUG70" s="6"/>
      <c r="MUH70" s="6"/>
      <c r="MUI70" s="6"/>
      <c r="MUJ70" s="6"/>
      <c r="MUK70" s="6"/>
      <c r="MUL70" s="6"/>
      <c r="MUM70" s="6"/>
      <c r="MUN70" s="6"/>
      <c r="MUO70" s="6"/>
      <c r="MUP70" s="6"/>
      <c r="MUQ70" s="6"/>
      <c r="MUR70" s="6"/>
      <c r="MUS70" s="6"/>
      <c r="MUT70" s="6"/>
      <c r="MUU70" s="6"/>
      <c r="MUV70" s="6"/>
      <c r="MUW70" s="6"/>
      <c r="MUX70" s="6"/>
      <c r="MUY70" s="6"/>
      <c r="MUZ70" s="6"/>
      <c r="MVA70" s="6"/>
      <c r="MVB70" s="6"/>
      <c r="MVC70" s="6"/>
      <c r="MVD70" s="6"/>
      <c r="MVE70" s="6"/>
      <c r="MVF70" s="6"/>
      <c r="MVG70" s="6"/>
      <c r="MVH70" s="6"/>
      <c r="MVI70" s="6"/>
      <c r="MVJ70" s="6"/>
      <c r="MVK70" s="6"/>
      <c r="MVL70" s="6"/>
      <c r="MVM70" s="6"/>
      <c r="MVN70" s="6"/>
      <c r="MVO70" s="6"/>
      <c r="MVP70" s="6"/>
      <c r="MVQ70" s="6"/>
      <c r="MVR70" s="6"/>
      <c r="MVS70" s="6"/>
      <c r="MVT70" s="6"/>
      <c r="MVU70" s="6"/>
      <c r="MVV70" s="6"/>
      <c r="MVW70" s="6"/>
      <c r="MVX70" s="6"/>
      <c r="MVY70" s="6"/>
      <c r="MVZ70" s="6"/>
      <c r="MWA70" s="6"/>
      <c r="MWB70" s="6"/>
      <c r="MWC70" s="6"/>
      <c r="MWD70" s="6"/>
      <c r="MWE70" s="6"/>
      <c r="MWF70" s="6"/>
      <c r="MWG70" s="6"/>
      <c r="MWH70" s="6"/>
      <c r="MWI70" s="6"/>
      <c r="MWJ70" s="6"/>
      <c r="MWK70" s="6"/>
      <c r="MWL70" s="6"/>
      <c r="MWM70" s="6"/>
      <c r="MWN70" s="6"/>
      <c r="MWO70" s="6"/>
      <c r="MWP70" s="6"/>
      <c r="MWQ70" s="6"/>
      <c r="MWR70" s="6"/>
      <c r="MWS70" s="6"/>
      <c r="MWT70" s="6"/>
      <c r="MWU70" s="6"/>
      <c r="MWV70" s="6"/>
      <c r="MWW70" s="6"/>
      <c r="MWX70" s="6"/>
      <c r="MWY70" s="6"/>
      <c r="MWZ70" s="6"/>
      <c r="MXA70" s="6"/>
      <c r="MXB70" s="6"/>
      <c r="MXC70" s="6"/>
      <c r="MXD70" s="6"/>
      <c r="MXE70" s="6"/>
      <c r="MXF70" s="6"/>
      <c r="MXG70" s="6"/>
      <c r="MXH70" s="6"/>
      <c r="MXI70" s="6"/>
      <c r="MXJ70" s="6"/>
      <c r="MXK70" s="6"/>
      <c r="MXL70" s="6"/>
      <c r="MXM70" s="6"/>
      <c r="MXN70" s="6"/>
      <c r="MXO70" s="6"/>
      <c r="MXP70" s="6"/>
      <c r="MXQ70" s="6"/>
      <c r="MXR70" s="6"/>
      <c r="MXS70" s="6"/>
      <c r="MXT70" s="6"/>
      <c r="MXU70" s="6"/>
      <c r="MXV70" s="6"/>
      <c r="MXW70" s="6"/>
      <c r="MXX70" s="6"/>
      <c r="MXY70" s="6"/>
      <c r="MXZ70" s="6"/>
      <c r="MYA70" s="6"/>
      <c r="MYB70" s="6"/>
      <c r="MYC70" s="6"/>
      <c r="MYD70" s="6"/>
      <c r="MYE70" s="6"/>
      <c r="MYF70" s="6"/>
      <c r="MYG70" s="6"/>
      <c r="MYH70" s="6"/>
      <c r="MYI70" s="6"/>
      <c r="MYJ70" s="6"/>
      <c r="MYK70" s="6"/>
      <c r="MYL70" s="6"/>
      <c r="MYM70" s="6"/>
      <c r="MYN70" s="6"/>
      <c r="MYO70" s="6"/>
      <c r="MYP70" s="6"/>
      <c r="MYQ70" s="6"/>
      <c r="MYR70" s="6"/>
      <c r="MYS70" s="6"/>
      <c r="MYT70" s="6"/>
      <c r="MYU70" s="6"/>
      <c r="MYV70" s="6"/>
      <c r="MYW70" s="6"/>
      <c r="MYX70" s="6"/>
      <c r="MYY70" s="6"/>
      <c r="MYZ70" s="6"/>
      <c r="MZA70" s="6"/>
      <c r="MZB70" s="6"/>
      <c r="MZC70" s="6"/>
      <c r="MZD70" s="6"/>
      <c r="MZE70" s="6"/>
      <c r="MZF70" s="6"/>
      <c r="MZG70" s="6"/>
      <c r="MZH70" s="6"/>
      <c r="MZI70" s="6"/>
      <c r="MZJ70" s="6"/>
      <c r="MZK70" s="6"/>
      <c r="MZL70" s="6"/>
      <c r="MZM70" s="6"/>
      <c r="MZN70" s="6"/>
      <c r="MZO70" s="6"/>
      <c r="MZP70" s="6"/>
      <c r="MZQ70" s="6"/>
      <c r="MZR70" s="6"/>
      <c r="MZS70" s="6"/>
      <c r="MZT70" s="6"/>
      <c r="MZU70" s="6"/>
      <c r="MZV70" s="6"/>
      <c r="MZW70" s="6"/>
      <c r="MZX70" s="6"/>
      <c r="MZY70" s="6"/>
      <c r="MZZ70" s="6"/>
      <c r="NAA70" s="6"/>
      <c r="NAB70" s="6"/>
      <c r="NAC70" s="6"/>
      <c r="NAD70" s="6"/>
      <c r="NAE70" s="6"/>
      <c r="NAF70" s="6"/>
      <c r="NAG70" s="6"/>
      <c r="NAH70" s="6"/>
      <c r="NAI70" s="6"/>
      <c r="NAJ70" s="6"/>
      <c r="NAK70" s="6"/>
      <c r="NAL70" s="6"/>
      <c r="NAM70" s="6"/>
      <c r="NAN70" s="6"/>
      <c r="NAO70" s="6"/>
      <c r="NAP70" s="6"/>
      <c r="NAQ70" s="6"/>
      <c r="NAR70" s="6"/>
      <c r="NAS70" s="6"/>
      <c r="NAT70" s="6"/>
      <c r="NAU70" s="6"/>
      <c r="NAV70" s="6"/>
      <c r="NAW70" s="6"/>
      <c r="NAX70" s="6"/>
      <c r="NAY70" s="6"/>
      <c r="NAZ70" s="6"/>
      <c r="NBA70" s="6"/>
      <c r="NBB70" s="6"/>
      <c r="NBC70" s="6"/>
      <c r="NBD70" s="6"/>
      <c r="NBE70" s="6"/>
      <c r="NBF70" s="6"/>
      <c r="NBG70" s="6"/>
      <c r="NBH70" s="6"/>
      <c r="NBI70" s="6"/>
      <c r="NBJ70" s="6"/>
      <c r="NBK70" s="6"/>
      <c r="NBL70" s="6"/>
      <c r="NBM70" s="6"/>
      <c r="NBN70" s="6"/>
      <c r="NBO70" s="6"/>
      <c r="NBP70" s="6"/>
      <c r="NBQ70" s="6"/>
      <c r="NBR70" s="6"/>
      <c r="NBS70" s="6"/>
      <c r="NBT70" s="6"/>
      <c r="NBU70" s="6"/>
      <c r="NBV70" s="6"/>
      <c r="NBW70" s="6"/>
      <c r="NBX70" s="6"/>
      <c r="NBY70" s="6"/>
      <c r="NBZ70" s="6"/>
      <c r="NCA70" s="6"/>
      <c r="NCB70" s="6"/>
      <c r="NCC70" s="6"/>
      <c r="NCD70" s="6"/>
      <c r="NCE70" s="6"/>
      <c r="NCF70" s="6"/>
      <c r="NCG70" s="6"/>
      <c r="NCH70" s="6"/>
      <c r="NCI70" s="6"/>
      <c r="NCJ70" s="6"/>
      <c r="NCK70" s="6"/>
      <c r="NCL70" s="6"/>
      <c r="NCM70" s="6"/>
      <c r="NCN70" s="6"/>
      <c r="NCO70" s="6"/>
      <c r="NCP70" s="6"/>
      <c r="NCQ70" s="6"/>
      <c r="NCR70" s="6"/>
      <c r="NCS70" s="6"/>
      <c r="NCT70" s="6"/>
      <c r="NCU70" s="6"/>
      <c r="NCV70" s="6"/>
      <c r="NCW70" s="6"/>
      <c r="NCX70" s="6"/>
      <c r="NCY70" s="6"/>
      <c r="NCZ70" s="6"/>
      <c r="NDA70" s="6"/>
      <c r="NDB70" s="6"/>
      <c r="NDC70" s="6"/>
      <c r="NDD70" s="6"/>
      <c r="NDE70" s="6"/>
      <c r="NDF70" s="6"/>
      <c r="NDG70" s="6"/>
      <c r="NDH70" s="6"/>
      <c r="NDI70" s="6"/>
      <c r="NDJ70" s="6"/>
      <c r="NDK70" s="6"/>
      <c r="NDL70" s="6"/>
      <c r="NDM70" s="6"/>
      <c r="NDN70" s="6"/>
      <c r="NDO70" s="6"/>
      <c r="NDP70" s="6"/>
      <c r="NDQ70" s="6"/>
      <c r="NDR70" s="6"/>
      <c r="NDS70" s="6"/>
      <c r="NDT70" s="6"/>
      <c r="NDU70" s="6"/>
      <c r="NDV70" s="6"/>
      <c r="NDW70" s="6"/>
      <c r="NDX70" s="6"/>
      <c r="NDY70" s="6"/>
      <c r="NDZ70" s="6"/>
      <c r="NEA70" s="6"/>
      <c r="NEB70" s="6"/>
      <c r="NEC70" s="6"/>
      <c r="NED70" s="6"/>
      <c r="NEE70" s="6"/>
      <c r="NEF70" s="6"/>
      <c r="NEG70" s="6"/>
      <c r="NEH70" s="6"/>
      <c r="NEI70" s="6"/>
      <c r="NEJ70" s="6"/>
      <c r="NEK70" s="6"/>
      <c r="NEL70" s="6"/>
      <c r="NEM70" s="6"/>
      <c r="NEN70" s="6"/>
      <c r="NEO70" s="6"/>
      <c r="NEP70" s="6"/>
      <c r="NEQ70" s="6"/>
      <c r="NER70" s="6"/>
      <c r="NES70" s="6"/>
      <c r="NET70" s="6"/>
      <c r="NEU70" s="6"/>
      <c r="NEV70" s="6"/>
      <c r="NEW70" s="6"/>
      <c r="NEX70" s="6"/>
      <c r="NEY70" s="6"/>
      <c r="NEZ70" s="6"/>
      <c r="NFA70" s="6"/>
      <c r="NFB70" s="6"/>
      <c r="NFC70" s="6"/>
      <c r="NFD70" s="6"/>
      <c r="NFE70" s="6"/>
      <c r="NFF70" s="6"/>
      <c r="NFG70" s="6"/>
      <c r="NFH70" s="6"/>
      <c r="NFI70" s="6"/>
      <c r="NFJ70" s="6"/>
      <c r="NFK70" s="6"/>
      <c r="NFL70" s="6"/>
      <c r="NFM70" s="6"/>
      <c r="NFN70" s="6"/>
      <c r="NFO70" s="6"/>
      <c r="NFP70" s="6"/>
      <c r="NFQ70" s="6"/>
      <c r="NFR70" s="6"/>
      <c r="NFS70" s="6"/>
      <c r="NFT70" s="6"/>
      <c r="NFU70" s="6"/>
      <c r="NFV70" s="6"/>
      <c r="NFW70" s="6"/>
      <c r="NFX70" s="6"/>
      <c r="NFY70" s="6"/>
      <c r="NFZ70" s="6"/>
      <c r="NGA70" s="6"/>
      <c r="NGB70" s="6"/>
      <c r="NGC70" s="6"/>
      <c r="NGD70" s="6"/>
      <c r="NGE70" s="6"/>
      <c r="NGF70" s="6"/>
      <c r="NGG70" s="6"/>
      <c r="NGH70" s="6"/>
      <c r="NGI70" s="6"/>
      <c r="NGJ70" s="6"/>
      <c r="NGK70" s="6"/>
      <c r="NGL70" s="6"/>
      <c r="NGM70" s="6"/>
      <c r="NGN70" s="6"/>
      <c r="NGO70" s="6"/>
      <c r="NGP70" s="6"/>
      <c r="NGQ70" s="6"/>
      <c r="NGR70" s="6"/>
      <c r="NGS70" s="6"/>
      <c r="NGT70" s="6"/>
      <c r="NGU70" s="6"/>
      <c r="NGV70" s="6"/>
      <c r="NGW70" s="6"/>
      <c r="NGX70" s="6"/>
      <c r="NGY70" s="6"/>
      <c r="NGZ70" s="6"/>
      <c r="NHA70" s="6"/>
      <c r="NHB70" s="6"/>
      <c r="NHC70" s="6"/>
      <c r="NHD70" s="6"/>
      <c r="NHE70" s="6"/>
      <c r="NHF70" s="6"/>
      <c r="NHG70" s="6"/>
      <c r="NHH70" s="6"/>
      <c r="NHI70" s="6"/>
      <c r="NHJ70" s="6"/>
      <c r="NHK70" s="6"/>
      <c r="NHL70" s="6"/>
      <c r="NHM70" s="6"/>
      <c r="NHN70" s="6"/>
      <c r="NHO70" s="6"/>
      <c r="NHP70" s="6"/>
      <c r="NHQ70" s="6"/>
      <c r="NHR70" s="6"/>
      <c r="NHS70" s="6"/>
      <c r="NHT70" s="6"/>
      <c r="NHU70" s="6"/>
      <c r="NHV70" s="6"/>
      <c r="NHW70" s="6"/>
      <c r="NHX70" s="6"/>
      <c r="NHY70" s="6"/>
      <c r="NHZ70" s="6"/>
      <c r="NIA70" s="6"/>
      <c r="NIB70" s="6"/>
      <c r="NIC70" s="6"/>
      <c r="NID70" s="6"/>
      <c r="NIE70" s="6"/>
      <c r="NIF70" s="6"/>
      <c r="NIG70" s="6"/>
      <c r="NIH70" s="6"/>
      <c r="NII70" s="6"/>
      <c r="NIJ70" s="6"/>
      <c r="NIK70" s="6"/>
      <c r="NIL70" s="6"/>
      <c r="NIM70" s="6"/>
      <c r="NIN70" s="6"/>
      <c r="NIO70" s="6"/>
      <c r="NIP70" s="6"/>
      <c r="NIQ70" s="6"/>
      <c r="NIR70" s="6"/>
      <c r="NIS70" s="6"/>
      <c r="NIT70" s="6"/>
      <c r="NIU70" s="6"/>
      <c r="NIV70" s="6"/>
      <c r="NIW70" s="6"/>
      <c r="NIX70" s="6"/>
      <c r="NIY70" s="6"/>
      <c r="NIZ70" s="6"/>
      <c r="NJA70" s="6"/>
      <c r="NJB70" s="6"/>
      <c r="NJC70" s="6"/>
      <c r="NJD70" s="6"/>
      <c r="NJE70" s="6"/>
      <c r="NJF70" s="6"/>
      <c r="NJG70" s="6"/>
      <c r="NJH70" s="6"/>
      <c r="NJI70" s="6"/>
      <c r="NJJ70" s="6"/>
      <c r="NJK70" s="6"/>
      <c r="NJL70" s="6"/>
      <c r="NJM70" s="6"/>
      <c r="NJN70" s="6"/>
      <c r="NJO70" s="6"/>
      <c r="NJP70" s="6"/>
      <c r="NJQ70" s="6"/>
      <c r="NJR70" s="6"/>
      <c r="NJS70" s="6"/>
      <c r="NJT70" s="6"/>
      <c r="NJU70" s="6"/>
      <c r="NJV70" s="6"/>
      <c r="NJW70" s="6"/>
      <c r="NJX70" s="6"/>
      <c r="NJY70" s="6"/>
      <c r="NJZ70" s="6"/>
      <c r="NKA70" s="6"/>
      <c r="NKB70" s="6"/>
      <c r="NKC70" s="6"/>
      <c r="NKD70" s="6"/>
      <c r="NKE70" s="6"/>
      <c r="NKF70" s="6"/>
      <c r="NKG70" s="6"/>
      <c r="NKH70" s="6"/>
      <c r="NKI70" s="6"/>
      <c r="NKJ70" s="6"/>
      <c r="NKK70" s="6"/>
      <c r="NKL70" s="6"/>
      <c r="NKM70" s="6"/>
      <c r="NKN70" s="6"/>
      <c r="NKO70" s="6"/>
      <c r="NKP70" s="6"/>
      <c r="NKQ70" s="6"/>
      <c r="NKR70" s="6"/>
      <c r="NKS70" s="6"/>
      <c r="NKT70" s="6"/>
      <c r="NKU70" s="6"/>
      <c r="NKV70" s="6"/>
      <c r="NKW70" s="6"/>
      <c r="NKX70" s="6"/>
      <c r="NKY70" s="6"/>
      <c r="NKZ70" s="6"/>
      <c r="NLA70" s="6"/>
      <c r="NLB70" s="6"/>
      <c r="NLC70" s="6"/>
      <c r="NLD70" s="6"/>
      <c r="NLE70" s="6"/>
      <c r="NLF70" s="6"/>
      <c r="NLG70" s="6"/>
      <c r="NLH70" s="6"/>
      <c r="NLI70" s="6"/>
      <c r="NLJ70" s="6"/>
      <c r="NLK70" s="6"/>
      <c r="NLL70" s="6"/>
      <c r="NLM70" s="6"/>
      <c r="NLN70" s="6"/>
      <c r="NLO70" s="6"/>
      <c r="NLP70" s="6"/>
      <c r="NLQ70" s="6"/>
      <c r="NLR70" s="6"/>
      <c r="NLS70" s="6"/>
      <c r="NLT70" s="6"/>
      <c r="NLU70" s="6"/>
      <c r="NLV70" s="6"/>
      <c r="NLW70" s="6"/>
      <c r="NLX70" s="6"/>
      <c r="NLY70" s="6"/>
      <c r="NLZ70" s="6"/>
      <c r="NMA70" s="6"/>
      <c r="NMB70" s="6"/>
      <c r="NMC70" s="6"/>
      <c r="NMD70" s="6"/>
      <c r="NME70" s="6"/>
      <c r="NMF70" s="6"/>
      <c r="NMG70" s="6"/>
      <c r="NMH70" s="6"/>
      <c r="NMI70" s="6"/>
      <c r="NMJ70" s="6"/>
      <c r="NMK70" s="6"/>
      <c r="NML70" s="6"/>
      <c r="NMM70" s="6"/>
      <c r="NMN70" s="6"/>
      <c r="NMO70" s="6"/>
      <c r="NMP70" s="6"/>
      <c r="NMQ70" s="6"/>
      <c r="NMR70" s="6"/>
      <c r="NMS70" s="6"/>
      <c r="NMT70" s="6"/>
      <c r="NMU70" s="6"/>
      <c r="NMV70" s="6"/>
      <c r="NMW70" s="6"/>
      <c r="NMX70" s="6"/>
      <c r="NMY70" s="6"/>
      <c r="NMZ70" s="6"/>
      <c r="NNA70" s="6"/>
      <c r="NNB70" s="6"/>
      <c r="NNC70" s="6"/>
      <c r="NND70" s="6"/>
      <c r="NNE70" s="6"/>
      <c r="NNF70" s="6"/>
      <c r="NNG70" s="6"/>
      <c r="NNH70" s="6"/>
      <c r="NNI70" s="6"/>
      <c r="NNJ70" s="6"/>
      <c r="NNK70" s="6"/>
      <c r="NNL70" s="6"/>
      <c r="NNM70" s="6"/>
      <c r="NNN70" s="6"/>
      <c r="NNO70" s="6"/>
      <c r="NNP70" s="6"/>
      <c r="NNQ70" s="6"/>
      <c r="NNR70" s="6"/>
      <c r="NNS70" s="6"/>
      <c r="NNT70" s="6"/>
      <c r="NNU70" s="6"/>
      <c r="NNV70" s="6"/>
      <c r="NNW70" s="6"/>
      <c r="NNX70" s="6"/>
      <c r="NNY70" s="6"/>
      <c r="NNZ70" s="6"/>
      <c r="NOA70" s="6"/>
      <c r="NOB70" s="6"/>
      <c r="NOC70" s="6"/>
      <c r="NOD70" s="6"/>
      <c r="NOE70" s="6"/>
      <c r="NOF70" s="6"/>
      <c r="NOG70" s="6"/>
      <c r="NOH70" s="6"/>
      <c r="NOI70" s="6"/>
      <c r="NOJ70" s="6"/>
      <c r="NOK70" s="6"/>
      <c r="NOL70" s="6"/>
      <c r="NOM70" s="6"/>
      <c r="NON70" s="6"/>
      <c r="NOO70" s="6"/>
      <c r="NOP70" s="6"/>
      <c r="NOQ70" s="6"/>
      <c r="NOR70" s="6"/>
      <c r="NOS70" s="6"/>
      <c r="NOT70" s="6"/>
      <c r="NOU70" s="6"/>
      <c r="NOV70" s="6"/>
      <c r="NOW70" s="6"/>
      <c r="NOX70" s="6"/>
      <c r="NOY70" s="6"/>
      <c r="NOZ70" s="6"/>
      <c r="NPA70" s="6"/>
      <c r="NPB70" s="6"/>
      <c r="NPC70" s="6"/>
      <c r="NPD70" s="6"/>
      <c r="NPE70" s="6"/>
      <c r="NPF70" s="6"/>
      <c r="NPG70" s="6"/>
      <c r="NPH70" s="6"/>
      <c r="NPI70" s="6"/>
      <c r="NPJ70" s="6"/>
      <c r="NPK70" s="6"/>
      <c r="NPL70" s="6"/>
      <c r="NPM70" s="6"/>
      <c r="NPN70" s="6"/>
      <c r="NPO70" s="6"/>
      <c r="NPP70" s="6"/>
      <c r="NPQ70" s="6"/>
      <c r="NPR70" s="6"/>
      <c r="NPS70" s="6"/>
      <c r="NPT70" s="6"/>
      <c r="NPU70" s="6"/>
      <c r="NPV70" s="6"/>
      <c r="NPW70" s="6"/>
      <c r="NPX70" s="6"/>
      <c r="NPY70" s="6"/>
      <c r="NPZ70" s="6"/>
      <c r="NQA70" s="6"/>
      <c r="NQB70" s="6"/>
      <c r="NQC70" s="6"/>
      <c r="NQD70" s="6"/>
      <c r="NQE70" s="6"/>
      <c r="NQF70" s="6"/>
      <c r="NQG70" s="6"/>
      <c r="NQH70" s="6"/>
      <c r="NQI70" s="6"/>
      <c r="NQJ70" s="6"/>
      <c r="NQK70" s="6"/>
      <c r="NQL70" s="6"/>
      <c r="NQM70" s="6"/>
      <c r="NQN70" s="6"/>
      <c r="NQO70" s="6"/>
      <c r="NQP70" s="6"/>
      <c r="NQQ70" s="6"/>
      <c r="NQR70" s="6"/>
      <c r="NQS70" s="6"/>
      <c r="NQT70" s="6"/>
      <c r="NQU70" s="6"/>
      <c r="NQV70" s="6"/>
      <c r="NQW70" s="6"/>
      <c r="NQX70" s="6"/>
      <c r="NQY70" s="6"/>
      <c r="NQZ70" s="6"/>
      <c r="NRA70" s="6"/>
      <c r="NRB70" s="6"/>
      <c r="NRC70" s="6"/>
      <c r="NRD70" s="6"/>
      <c r="NRE70" s="6"/>
      <c r="NRF70" s="6"/>
      <c r="NRG70" s="6"/>
      <c r="NRH70" s="6"/>
      <c r="NRI70" s="6"/>
      <c r="NRJ70" s="6"/>
      <c r="NRK70" s="6"/>
      <c r="NRL70" s="6"/>
      <c r="NRM70" s="6"/>
      <c r="NRN70" s="6"/>
      <c r="NRO70" s="6"/>
      <c r="NRP70" s="6"/>
      <c r="NRQ70" s="6"/>
      <c r="NRR70" s="6"/>
      <c r="NRS70" s="6"/>
      <c r="NRT70" s="6"/>
      <c r="NRU70" s="6"/>
      <c r="NRV70" s="6"/>
      <c r="NRW70" s="6"/>
      <c r="NRX70" s="6"/>
      <c r="NRY70" s="6"/>
      <c r="NRZ70" s="6"/>
      <c r="NSA70" s="6"/>
      <c r="NSB70" s="6"/>
      <c r="NSC70" s="6"/>
      <c r="NSD70" s="6"/>
      <c r="NSE70" s="6"/>
      <c r="NSF70" s="6"/>
      <c r="NSG70" s="6"/>
      <c r="NSH70" s="6"/>
      <c r="NSI70" s="6"/>
      <c r="NSJ70" s="6"/>
      <c r="NSK70" s="6"/>
      <c r="NSL70" s="6"/>
      <c r="NSM70" s="6"/>
      <c r="NSN70" s="6"/>
      <c r="NSO70" s="6"/>
      <c r="NSP70" s="6"/>
      <c r="NSQ70" s="6"/>
      <c r="NSR70" s="6"/>
      <c r="NSS70" s="6"/>
      <c r="NST70" s="6"/>
      <c r="NSU70" s="6"/>
      <c r="NSV70" s="6"/>
      <c r="NSW70" s="6"/>
      <c r="NSX70" s="6"/>
      <c r="NSY70" s="6"/>
      <c r="NSZ70" s="6"/>
      <c r="NTA70" s="6"/>
      <c r="NTB70" s="6"/>
      <c r="NTC70" s="6"/>
      <c r="NTD70" s="6"/>
      <c r="NTE70" s="6"/>
      <c r="NTF70" s="6"/>
      <c r="NTG70" s="6"/>
      <c r="NTH70" s="6"/>
      <c r="NTI70" s="6"/>
      <c r="NTJ70" s="6"/>
      <c r="NTK70" s="6"/>
      <c r="NTL70" s="6"/>
      <c r="NTM70" s="6"/>
      <c r="NTN70" s="6"/>
      <c r="NTO70" s="6"/>
      <c r="NTP70" s="6"/>
      <c r="NTQ70" s="6"/>
      <c r="NTR70" s="6"/>
      <c r="NTS70" s="6"/>
      <c r="NTT70" s="6"/>
      <c r="NTU70" s="6"/>
      <c r="NTV70" s="6"/>
      <c r="NTW70" s="6"/>
      <c r="NTX70" s="6"/>
      <c r="NTY70" s="6"/>
      <c r="NTZ70" s="6"/>
      <c r="NUA70" s="6"/>
      <c r="NUB70" s="6"/>
      <c r="NUC70" s="6"/>
      <c r="NUD70" s="6"/>
      <c r="NUE70" s="6"/>
      <c r="NUF70" s="6"/>
      <c r="NUG70" s="6"/>
      <c r="NUH70" s="6"/>
      <c r="NUI70" s="6"/>
      <c r="NUJ70" s="6"/>
      <c r="NUK70" s="6"/>
      <c r="NUL70" s="6"/>
      <c r="NUM70" s="6"/>
      <c r="NUN70" s="6"/>
      <c r="NUO70" s="6"/>
      <c r="NUP70" s="6"/>
      <c r="NUQ70" s="6"/>
      <c r="NUR70" s="6"/>
      <c r="NUS70" s="6"/>
      <c r="NUT70" s="6"/>
      <c r="NUU70" s="6"/>
      <c r="NUV70" s="6"/>
      <c r="NUW70" s="6"/>
      <c r="NUX70" s="6"/>
      <c r="NUY70" s="6"/>
      <c r="NUZ70" s="6"/>
      <c r="NVA70" s="6"/>
      <c r="NVB70" s="6"/>
      <c r="NVC70" s="6"/>
      <c r="NVD70" s="6"/>
      <c r="NVE70" s="6"/>
      <c r="NVF70" s="6"/>
      <c r="NVG70" s="6"/>
      <c r="NVH70" s="6"/>
      <c r="NVI70" s="6"/>
      <c r="NVJ70" s="6"/>
      <c r="NVK70" s="6"/>
      <c r="NVL70" s="6"/>
      <c r="NVM70" s="6"/>
      <c r="NVN70" s="6"/>
      <c r="NVO70" s="6"/>
      <c r="NVP70" s="6"/>
      <c r="NVQ70" s="6"/>
      <c r="NVR70" s="6"/>
      <c r="NVS70" s="6"/>
      <c r="NVT70" s="6"/>
      <c r="NVU70" s="6"/>
      <c r="NVV70" s="6"/>
      <c r="NVW70" s="6"/>
      <c r="NVX70" s="6"/>
      <c r="NVY70" s="6"/>
      <c r="NVZ70" s="6"/>
      <c r="NWA70" s="6"/>
      <c r="NWB70" s="6"/>
      <c r="NWC70" s="6"/>
      <c r="NWD70" s="6"/>
      <c r="NWE70" s="6"/>
      <c r="NWF70" s="6"/>
      <c r="NWG70" s="6"/>
      <c r="NWH70" s="6"/>
      <c r="NWI70" s="6"/>
      <c r="NWJ70" s="6"/>
      <c r="NWK70" s="6"/>
      <c r="NWL70" s="6"/>
      <c r="NWM70" s="6"/>
      <c r="NWN70" s="6"/>
      <c r="NWO70" s="6"/>
      <c r="NWP70" s="6"/>
      <c r="NWQ70" s="6"/>
      <c r="NWR70" s="6"/>
      <c r="NWS70" s="6"/>
      <c r="NWT70" s="6"/>
      <c r="NWU70" s="6"/>
      <c r="NWV70" s="6"/>
      <c r="NWW70" s="6"/>
      <c r="NWX70" s="6"/>
      <c r="NWY70" s="6"/>
      <c r="NWZ70" s="6"/>
      <c r="NXA70" s="6"/>
      <c r="NXB70" s="6"/>
      <c r="NXC70" s="6"/>
      <c r="NXD70" s="6"/>
      <c r="NXE70" s="6"/>
      <c r="NXF70" s="6"/>
      <c r="NXG70" s="6"/>
      <c r="NXH70" s="6"/>
      <c r="NXI70" s="6"/>
      <c r="NXJ70" s="6"/>
      <c r="NXK70" s="6"/>
      <c r="NXL70" s="6"/>
      <c r="NXM70" s="6"/>
      <c r="NXN70" s="6"/>
      <c r="NXO70" s="6"/>
      <c r="NXP70" s="6"/>
      <c r="NXQ70" s="6"/>
      <c r="NXR70" s="6"/>
      <c r="NXS70" s="6"/>
      <c r="NXT70" s="6"/>
      <c r="NXU70" s="6"/>
      <c r="NXV70" s="6"/>
      <c r="NXW70" s="6"/>
      <c r="NXX70" s="6"/>
      <c r="NXY70" s="6"/>
      <c r="NXZ70" s="6"/>
      <c r="NYA70" s="6"/>
      <c r="NYB70" s="6"/>
      <c r="NYC70" s="6"/>
      <c r="NYD70" s="6"/>
      <c r="NYE70" s="6"/>
      <c r="NYF70" s="6"/>
      <c r="NYG70" s="6"/>
      <c r="NYH70" s="6"/>
      <c r="NYI70" s="6"/>
      <c r="NYJ70" s="6"/>
      <c r="NYK70" s="6"/>
      <c r="NYL70" s="6"/>
      <c r="NYM70" s="6"/>
      <c r="NYN70" s="6"/>
      <c r="NYO70" s="6"/>
      <c r="NYP70" s="6"/>
      <c r="NYQ70" s="6"/>
      <c r="NYR70" s="6"/>
      <c r="NYS70" s="6"/>
      <c r="NYT70" s="6"/>
      <c r="NYU70" s="6"/>
      <c r="NYV70" s="6"/>
      <c r="NYW70" s="6"/>
      <c r="NYX70" s="6"/>
      <c r="NYY70" s="6"/>
      <c r="NYZ70" s="6"/>
      <c r="NZA70" s="6"/>
      <c r="NZB70" s="6"/>
      <c r="NZC70" s="6"/>
      <c r="NZD70" s="6"/>
      <c r="NZE70" s="6"/>
      <c r="NZF70" s="6"/>
      <c r="NZG70" s="6"/>
      <c r="NZH70" s="6"/>
      <c r="NZI70" s="6"/>
      <c r="NZJ70" s="6"/>
      <c r="NZK70" s="6"/>
      <c r="NZL70" s="6"/>
      <c r="NZM70" s="6"/>
      <c r="NZN70" s="6"/>
      <c r="NZO70" s="6"/>
      <c r="NZP70" s="6"/>
      <c r="NZQ70" s="6"/>
      <c r="NZR70" s="6"/>
      <c r="NZS70" s="6"/>
      <c r="NZT70" s="6"/>
      <c r="NZU70" s="6"/>
      <c r="NZV70" s="6"/>
      <c r="NZW70" s="6"/>
      <c r="NZX70" s="6"/>
      <c r="NZY70" s="6"/>
      <c r="NZZ70" s="6"/>
      <c r="OAA70" s="6"/>
      <c r="OAB70" s="6"/>
      <c r="OAC70" s="6"/>
      <c r="OAD70" s="6"/>
      <c r="OAE70" s="6"/>
      <c r="OAF70" s="6"/>
      <c r="OAG70" s="6"/>
      <c r="OAH70" s="6"/>
      <c r="OAI70" s="6"/>
      <c r="OAJ70" s="6"/>
      <c r="OAK70" s="6"/>
      <c r="OAL70" s="6"/>
      <c r="OAM70" s="6"/>
      <c r="OAN70" s="6"/>
      <c r="OAO70" s="6"/>
      <c r="OAP70" s="6"/>
      <c r="OAQ70" s="6"/>
      <c r="OAR70" s="6"/>
      <c r="OAS70" s="6"/>
      <c r="OAT70" s="6"/>
      <c r="OAU70" s="6"/>
      <c r="OAV70" s="6"/>
      <c r="OAW70" s="6"/>
      <c r="OAX70" s="6"/>
      <c r="OAY70" s="6"/>
      <c r="OAZ70" s="6"/>
      <c r="OBA70" s="6"/>
      <c r="OBB70" s="6"/>
      <c r="OBC70" s="6"/>
      <c r="OBD70" s="6"/>
      <c r="OBE70" s="6"/>
      <c r="OBF70" s="6"/>
      <c r="OBG70" s="6"/>
      <c r="OBH70" s="6"/>
      <c r="OBI70" s="6"/>
      <c r="OBJ70" s="6"/>
      <c r="OBK70" s="6"/>
      <c r="OBL70" s="6"/>
      <c r="OBM70" s="6"/>
      <c r="OBN70" s="6"/>
      <c r="OBO70" s="6"/>
      <c r="OBP70" s="6"/>
      <c r="OBQ70" s="6"/>
      <c r="OBR70" s="6"/>
      <c r="OBS70" s="6"/>
      <c r="OBT70" s="6"/>
      <c r="OBU70" s="6"/>
      <c r="OBV70" s="6"/>
      <c r="OBW70" s="6"/>
      <c r="OBX70" s="6"/>
      <c r="OBY70" s="6"/>
      <c r="OBZ70" s="6"/>
      <c r="OCA70" s="6"/>
      <c r="OCB70" s="6"/>
      <c r="OCC70" s="6"/>
      <c r="OCD70" s="6"/>
      <c r="OCE70" s="6"/>
      <c r="OCF70" s="6"/>
      <c r="OCG70" s="6"/>
      <c r="OCH70" s="6"/>
      <c r="OCI70" s="6"/>
      <c r="OCJ70" s="6"/>
      <c r="OCK70" s="6"/>
      <c r="OCL70" s="6"/>
      <c r="OCM70" s="6"/>
      <c r="OCN70" s="6"/>
      <c r="OCO70" s="6"/>
      <c r="OCP70" s="6"/>
      <c r="OCQ70" s="6"/>
      <c r="OCR70" s="6"/>
      <c r="OCS70" s="6"/>
      <c r="OCT70" s="6"/>
      <c r="OCU70" s="6"/>
      <c r="OCV70" s="6"/>
      <c r="OCW70" s="6"/>
      <c r="OCX70" s="6"/>
      <c r="OCY70" s="6"/>
      <c r="OCZ70" s="6"/>
      <c r="ODA70" s="6"/>
      <c r="ODB70" s="6"/>
      <c r="ODC70" s="6"/>
      <c r="ODD70" s="6"/>
      <c r="ODE70" s="6"/>
      <c r="ODF70" s="6"/>
      <c r="ODG70" s="6"/>
      <c r="ODH70" s="6"/>
      <c r="ODI70" s="6"/>
      <c r="ODJ70" s="6"/>
      <c r="ODK70" s="6"/>
      <c r="ODL70" s="6"/>
      <c r="ODM70" s="6"/>
      <c r="ODN70" s="6"/>
      <c r="ODO70" s="6"/>
      <c r="ODP70" s="6"/>
      <c r="ODQ70" s="6"/>
      <c r="ODR70" s="6"/>
      <c r="ODS70" s="6"/>
      <c r="ODT70" s="6"/>
      <c r="ODU70" s="6"/>
      <c r="ODV70" s="6"/>
      <c r="ODW70" s="6"/>
      <c r="ODX70" s="6"/>
      <c r="ODY70" s="6"/>
      <c r="ODZ70" s="6"/>
      <c r="OEA70" s="6"/>
      <c r="OEB70" s="6"/>
      <c r="OEC70" s="6"/>
      <c r="OED70" s="6"/>
      <c r="OEE70" s="6"/>
      <c r="OEF70" s="6"/>
      <c r="OEG70" s="6"/>
      <c r="OEH70" s="6"/>
      <c r="OEI70" s="6"/>
      <c r="OEJ70" s="6"/>
      <c r="OEK70" s="6"/>
      <c r="OEL70" s="6"/>
      <c r="OEM70" s="6"/>
      <c r="OEN70" s="6"/>
      <c r="OEO70" s="6"/>
      <c r="OEP70" s="6"/>
      <c r="OEQ70" s="6"/>
      <c r="OER70" s="6"/>
      <c r="OES70" s="6"/>
      <c r="OET70" s="6"/>
      <c r="OEU70" s="6"/>
      <c r="OEV70" s="6"/>
      <c r="OEW70" s="6"/>
      <c r="OEX70" s="6"/>
      <c r="OEY70" s="6"/>
      <c r="OEZ70" s="6"/>
      <c r="OFA70" s="6"/>
      <c r="OFB70" s="6"/>
      <c r="OFC70" s="6"/>
      <c r="OFD70" s="6"/>
      <c r="OFE70" s="6"/>
      <c r="OFF70" s="6"/>
      <c r="OFG70" s="6"/>
      <c r="OFH70" s="6"/>
      <c r="OFI70" s="6"/>
      <c r="OFJ70" s="6"/>
      <c r="OFK70" s="6"/>
      <c r="OFL70" s="6"/>
      <c r="OFM70" s="6"/>
      <c r="OFN70" s="6"/>
      <c r="OFO70" s="6"/>
      <c r="OFP70" s="6"/>
      <c r="OFQ70" s="6"/>
      <c r="OFR70" s="6"/>
      <c r="OFS70" s="6"/>
      <c r="OFT70" s="6"/>
      <c r="OFU70" s="6"/>
      <c r="OFV70" s="6"/>
      <c r="OFW70" s="6"/>
      <c r="OFX70" s="6"/>
      <c r="OFY70" s="6"/>
      <c r="OFZ70" s="6"/>
      <c r="OGA70" s="6"/>
      <c r="OGB70" s="6"/>
      <c r="OGC70" s="6"/>
      <c r="OGD70" s="6"/>
      <c r="OGE70" s="6"/>
      <c r="OGF70" s="6"/>
      <c r="OGG70" s="6"/>
      <c r="OGH70" s="6"/>
      <c r="OGI70" s="6"/>
      <c r="OGJ70" s="6"/>
      <c r="OGK70" s="6"/>
      <c r="OGL70" s="6"/>
      <c r="OGM70" s="6"/>
      <c r="OGN70" s="6"/>
      <c r="OGO70" s="6"/>
      <c r="OGP70" s="6"/>
      <c r="OGQ70" s="6"/>
      <c r="OGR70" s="6"/>
      <c r="OGS70" s="6"/>
      <c r="OGT70" s="6"/>
      <c r="OGU70" s="6"/>
      <c r="OGV70" s="6"/>
      <c r="OGW70" s="6"/>
      <c r="OGX70" s="6"/>
      <c r="OGY70" s="6"/>
      <c r="OGZ70" s="6"/>
      <c r="OHA70" s="6"/>
      <c r="OHB70" s="6"/>
      <c r="OHC70" s="6"/>
      <c r="OHD70" s="6"/>
      <c r="OHE70" s="6"/>
      <c r="OHF70" s="6"/>
      <c r="OHG70" s="6"/>
      <c r="OHH70" s="6"/>
      <c r="OHI70" s="6"/>
      <c r="OHJ70" s="6"/>
      <c r="OHK70" s="6"/>
      <c r="OHL70" s="6"/>
      <c r="OHM70" s="6"/>
      <c r="OHN70" s="6"/>
      <c r="OHO70" s="6"/>
      <c r="OHP70" s="6"/>
      <c r="OHQ70" s="6"/>
      <c r="OHR70" s="6"/>
      <c r="OHS70" s="6"/>
      <c r="OHT70" s="6"/>
      <c r="OHU70" s="6"/>
      <c r="OHV70" s="6"/>
      <c r="OHW70" s="6"/>
      <c r="OHX70" s="6"/>
      <c r="OHY70" s="6"/>
      <c r="OHZ70" s="6"/>
      <c r="OIA70" s="6"/>
      <c r="OIB70" s="6"/>
      <c r="OIC70" s="6"/>
      <c r="OID70" s="6"/>
      <c r="OIE70" s="6"/>
      <c r="OIF70" s="6"/>
      <c r="OIG70" s="6"/>
      <c r="OIH70" s="6"/>
      <c r="OII70" s="6"/>
      <c r="OIJ70" s="6"/>
      <c r="OIK70" s="6"/>
      <c r="OIL70" s="6"/>
      <c r="OIM70" s="6"/>
      <c r="OIN70" s="6"/>
      <c r="OIO70" s="6"/>
      <c r="OIP70" s="6"/>
      <c r="OIQ70" s="6"/>
      <c r="OIR70" s="6"/>
      <c r="OIS70" s="6"/>
      <c r="OIT70" s="6"/>
      <c r="OIU70" s="6"/>
      <c r="OIV70" s="6"/>
      <c r="OIW70" s="6"/>
      <c r="OIX70" s="6"/>
      <c r="OIY70" s="6"/>
      <c r="OIZ70" s="6"/>
      <c r="OJA70" s="6"/>
      <c r="OJB70" s="6"/>
      <c r="OJC70" s="6"/>
      <c r="OJD70" s="6"/>
      <c r="OJE70" s="6"/>
      <c r="OJF70" s="6"/>
      <c r="OJG70" s="6"/>
      <c r="OJH70" s="6"/>
      <c r="OJI70" s="6"/>
      <c r="OJJ70" s="6"/>
      <c r="OJK70" s="6"/>
      <c r="OJL70" s="6"/>
      <c r="OJM70" s="6"/>
      <c r="OJN70" s="6"/>
      <c r="OJO70" s="6"/>
      <c r="OJP70" s="6"/>
      <c r="OJQ70" s="6"/>
      <c r="OJR70" s="6"/>
      <c r="OJS70" s="6"/>
      <c r="OJT70" s="6"/>
      <c r="OJU70" s="6"/>
      <c r="OJV70" s="6"/>
      <c r="OJW70" s="6"/>
      <c r="OJX70" s="6"/>
      <c r="OJY70" s="6"/>
      <c r="OJZ70" s="6"/>
      <c r="OKA70" s="6"/>
      <c r="OKB70" s="6"/>
      <c r="OKC70" s="6"/>
      <c r="OKD70" s="6"/>
      <c r="OKE70" s="6"/>
      <c r="OKF70" s="6"/>
      <c r="OKG70" s="6"/>
      <c r="OKH70" s="6"/>
      <c r="OKI70" s="6"/>
      <c r="OKJ70" s="6"/>
      <c r="OKK70" s="6"/>
      <c r="OKL70" s="6"/>
      <c r="OKM70" s="6"/>
      <c r="OKN70" s="6"/>
      <c r="OKO70" s="6"/>
      <c r="OKP70" s="6"/>
      <c r="OKQ70" s="6"/>
      <c r="OKR70" s="6"/>
      <c r="OKS70" s="6"/>
      <c r="OKT70" s="6"/>
      <c r="OKU70" s="6"/>
      <c r="OKV70" s="6"/>
      <c r="OKW70" s="6"/>
      <c r="OKX70" s="6"/>
      <c r="OKY70" s="6"/>
      <c r="OKZ70" s="6"/>
      <c r="OLA70" s="6"/>
      <c r="OLB70" s="6"/>
      <c r="OLC70" s="6"/>
      <c r="OLD70" s="6"/>
      <c r="OLE70" s="6"/>
      <c r="OLF70" s="6"/>
      <c r="OLG70" s="6"/>
      <c r="OLH70" s="6"/>
      <c r="OLI70" s="6"/>
      <c r="OLJ70" s="6"/>
      <c r="OLK70" s="6"/>
      <c r="OLL70" s="6"/>
      <c r="OLM70" s="6"/>
      <c r="OLN70" s="6"/>
      <c r="OLO70" s="6"/>
      <c r="OLP70" s="6"/>
      <c r="OLQ70" s="6"/>
      <c r="OLR70" s="6"/>
      <c r="OLS70" s="6"/>
      <c r="OLT70" s="6"/>
      <c r="OLU70" s="6"/>
      <c r="OLV70" s="6"/>
      <c r="OLW70" s="6"/>
      <c r="OLX70" s="6"/>
      <c r="OLY70" s="6"/>
      <c r="OLZ70" s="6"/>
      <c r="OMA70" s="6"/>
      <c r="OMB70" s="6"/>
      <c r="OMC70" s="6"/>
      <c r="OMD70" s="6"/>
      <c r="OME70" s="6"/>
      <c r="OMF70" s="6"/>
      <c r="OMG70" s="6"/>
      <c r="OMH70" s="6"/>
      <c r="OMI70" s="6"/>
      <c r="OMJ70" s="6"/>
      <c r="OMK70" s="6"/>
      <c r="OML70" s="6"/>
      <c r="OMM70" s="6"/>
      <c r="OMN70" s="6"/>
      <c r="OMO70" s="6"/>
      <c r="OMP70" s="6"/>
      <c r="OMQ70" s="6"/>
      <c r="OMR70" s="6"/>
      <c r="OMS70" s="6"/>
      <c r="OMT70" s="6"/>
      <c r="OMU70" s="6"/>
      <c r="OMV70" s="6"/>
      <c r="OMW70" s="6"/>
      <c r="OMX70" s="6"/>
      <c r="OMY70" s="6"/>
      <c r="OMZ70" s="6"/>
      <c r="ONA70" s="6"/>
      <c r="ONB70" s="6"/>
      <c r="ONC70" s="6"/>
      <c r="OND70" s="6"/>
      <c r="ONE70" s="6"/>
      <c r="ONF70" s="6"/>
      <c r="ONG70" s="6"/>
      <c r="ONH70" s="6"/>
      <c r="ONI70" s="6"/>
      <c r="ONJ70" s="6"/>
      <c r="ONK70" s="6"/>
      <c r="ONL70" s="6"/>
      <c r="ONM70" s="6"/>
      <c r="ONN70" s="6"/>
      <c r="ONO70" s="6"/>
      <c r="ONP70" s="6"/>
      <c r="ONQ70" s="6"/>
      <c r="ONR70" s="6"/>
      <c r="ONS70" s="6"/>
      <c r="ONT70" s="6"/>
      <c r="ONU70" s="6"/>
      <c r="ONV70" s="6"/>
      <c r="ONW70" s="6"/>
      <c r="ONX70" s="6"/>
      <c r="ONY70" s="6"/>
      <c r="ONZ70" s="6"/>
      <c r="OOA70" s="6"/>
      <c r="OOB70" s="6"/>
      <c r="OOC70" s="6"/>
      <c r="OOD70" s="6"/>
      <c r="OOE70" s="6"/>
      <c r="OOF70" s="6"/>
      <c r="OOG70" s="6"/>
      <c r="OOH70" s="6"/>
      <c r="OOI70" s="6"/>
      <c r="OOJ70" s="6"/>
      <c r="OOK70" s="6"/>
      <c r="OOL70" s="6"/>
      <c r="OOM70" s="6"/>
      <c r="OON70" s="6"/>
      <c r="OOO70" s="6"/>
      <c r="OOP70" s="6"/>
      <c r="OOQ70" s="6"/>
      <c r="OOR70" s="6"/>
      <c r="OOS70" s="6"/>
      <c r="OOT70" s="6"/>
      <c r="OOU70" s="6"/>
      <c r="OOV70" s="6"/>
      <c r="OOW70" s="6"/>
      <c r="OOX70" s="6"/>
      <c r="OOY70" s="6"/>
      <c r="OOZ70" s="6"/>
      <c r="OPA70" s="6"/>
      <c r="OPB70" s="6"/>
      <c r="OPC70" s="6"/>
      <c r="OPD70" s="6"/>
      <c r="OPE70" s="6"/>
      <c r="OPF70" s="6"/>
      <c r="OPG70" s="6"/>
      <c r="OPH70" s="6"/>
      <c r="OPI70" s="6"/>
      <c r="OPJ70" s="6"/>
      <c r="OPK70" s="6"/>
      <c r="OPL70" s="6"/>
      <c r="OPM70" s="6"/>
      <c r="OPN70" s="6"/>
      <c r="OPO70" s="6"/>
      <c r="OPP70" s="6"/>
      <c r="OPQ70" s="6"/>
      <c r="OPR70" s="6"/>
      <c r="OPS70" s="6"/>
      <c r="OPT70" s="6"/>
      <c r="OPU70" s="6"/>
      <c r="OPV70" s="6"/>
      <c r="OPW70" s="6"/>
      <c r="OPX70" s="6"/>
      <c r="OPY70" s="6"/>
      <c r="OPZ70" s="6"/>
      <c r="OQA70" s="6"/>
      <c r="OQB70" s="6"/>
      <c r="OQC70" s="6"/>
      <c r="OQD70" s="6"/>
      <c r="OQE70" s="6"/>
      <c r="OQF70" s="6"/>
      <c r="OQG70" s="6"/>
      <c r="OQH70" s="6"/>
      <c r="OQI70" s="6"/>
      <c r="OQJ70" s="6"/>
      <c r="OQK70" s="6"/>
      <c r="OQL70" s="6"/>
      <c r="OQM70" s="6"/>
      <c r="OQN70" s="6"/>
      <c r="OQO70" s="6"/>
      <c r="OQP70" s="6"/>
      <c r="OQQ70" s="6"/>
      <c r="OQR70" s="6"/>
      <c r="OQS70" s="6"/>
      <c r="OQT70" s="6"/>
      <c r="OQU70" s="6"/>
      <c r="OQV70" s="6"/>
      <c r="OQW70" s="6"/>
      <c r="OQX70" s="6"/>
      <c r="OQY70" s="6"/>
      <c r="OQZ70" s="6"/>
      <c r="ORA70" s="6"/>
      <c r="ORB70" s="6"/>
      <c r="ORC70" s="6"/>
      <c r="ORD70" s="6"/>
      <c r="ORE70" s="6"/>
      <c r="ORF70" s="6"/>
      <c r="ORG70" s="6"/>
      <c r="ORH70" s="6"/>
      <c r="ORI70" s="6"/>
      <c r="ORJ70" s="6"/>
      <c r="ORK70" s="6"/>
      <c r="ORL70" s="6"/>
      <c r="ORM70" s="6"/>
      <c r="ORN70" s="6"/>
      <c r="ORO70" s="6"/>
      <c r="ORP70" s="6"/>
      <c r="ORQ70" s="6"/>
      <c r="ORR70" s="6"/>
      <c r="ORS70" s="6"/>
      <c r="ORT70" s="6"/>
      <c r="ORU70" s="6"/>
      <c r="ORV70" s="6"/>
      <c r="ORW70" s="6"/>
      <c r="ORX70" s="6"/>
      <c r="ORY70" s="6"/>
      <c r="ORZ70" s="6"/>
      <c r="OSA70" s="6"/>
      <c r="OSB70" s="6"/>
      <c r="OSC70" s="6"/>
      <c r="OSD70" s="6"/>
      <c r="OSE70" s="6"/>
      <c r="OSF70" s="6"/>
      <c r="OSG70" s="6"/>
      <c r="OSH70" s="6"/>
      <c r="OSI70" s="6"/>
      <c r="OSJ70" s="6"/>
      <c r="OSK70" s="6"/>
      <c r="OSL70" s="6"/>
      <c r="OSM70" s="6"/>
      <c r="OSN70" s="6"/>
      <c r="OSO70" s="6"/>
      <c r="OSP70" s="6"/>
      <c r="OSQ70" s="6"/>
      <c r="OSR70" s="6"/>
      <c r="OSS70" s="6"/>
      <c r="OST70" s="6"/>
      <c r="OSU70" s="6"/>
      <c r="OSV70" s="6"/>
      <c r="OSW70" s="6"/>
      <c r="OSX70" s="6"/>
      <c r="OSY70" s="6"/>
      <c r="OSZ70" s="6"/>
      <c r="OTA70" s="6"/>
      <c r="OTB70" s="6"/>
      <c r="OTC70" s="6"/>
      <c r="OTD70" s="6"/>
      <c r="OTE70" s="6"/>
      <c r="OTF70" s="6"/>
      <c r="OTG70" s="6"/>
      <c r="OTH70" s="6"/>
      <c r="OTI70" s="6"/>
      <c r="OTJ70" s="6"/>
      <c r="OTK70" s="6"/>
      <c r="OTL70" s="6"/>
      <c r="OTM70" s="6"/>
      <c r="OTN70" s="6"/>
      <c r="OTO70" s="6"/>
      <c r="OTP70" s="6"/>
      <c r="OTQ70" s="6"/>
      <c r="OTR70" s="6"/>
      <c r="OTS70" s="6"/>
      <c r="OTT70" s="6"/>
      <c r="OTU70" s="6"/>
      <c r="OTV70" s="6"/>
      <c r="OTW70" s="6"/>
      <c r="OTX70" s="6"/>
      <c r="OTY70" s="6"/>
      <c r="OTZ70" s="6"/>
      <c r="OUA70" s="6"/>
      <c r="OUB70" s="6"/>
      <c r="OUC70" s="6"/>
      <c r="OUD70" s="6"/>
      <c r="OUE70" s="6"/>
      <c r="OUF70" s="6"/>
      <c r="OUG70" s="6"/>
      <c r="OUH70" s="6"/>
      <c r="OUI70" s="6"/>
      <c r="OUJ70" s="6"/>
      <c r="OUK70" s="6"/>
      <c r="OUL70" s="6"/>
      <c r="OUM70" s="6"/>
      <c r="OUN70" s="6"/>
      <c r="OUO70" s="6"/>
      <c r="OUP70" s="6"/>
      <c r="OUQ70" s="6"/>
      <c r="OUR70" s="6"/>
      <c r="OUS70" s="6"/>
      <c r="OUT70" s="6"/>
      <c r="OUU70" s="6"/>
      <c r="OUV70" s="6"/>
      <c r="OUW70" s="6"/>
      <c r="OUX70" s="6"/>
      <c r="OUY70" s="6"/>
      <c r="OUZ70" s="6"/>
      <c r="OVA70" s="6"/>
      <c r="OVB70" s="6"/>
      <c r="OVC70" s="6"/>
      <c r="OVD70" s="6"/>
      <c r="OVE70" s="6"/>
      <c r="OVF70" s="6"/>
      <c r="OVG70" s="6"/>
      <c r="OVH70" s="6"/>
      <c r="OVI70" s="6"/>
      <c r="OVJ70" s="6"/>
      <c r="OVK70" s="6"/>
      <c r="OVL70" s="6"/>
      <c r="OVM70" s="6"/>
      <c r="OVN70" s="6"/>
      <c r="OVO70" s="6"/>
      <c r="OVP70" s="6"/>
      <c r="OVQ70" s="6"/>
      <c r="OVR70" s="6"/>
      <c r="OVS70" s="6"/>
      <c r="OVT70" s="6"/>
      <c r="OVU70" s="6"/>
      <c r="OVV70" s="6"/>
      <c r="OVW70" s="6"/>
      <c r="OVX70" s="6"/>
      <c r="OVY70" s="6"/>
      <c r="OVZ70" s="6"/>
      <c r="OWA70" s="6"/>
      <c r="OWB70" s="6"/>
      <c r="OWC70" s="6"/>
      <c r="OWD70" s="6"/>
      <c r="OWE70" s="6"/>
      <c r="OWF70" s="6"/>
      <c r="OWG70" s="6"/>
      <c r="OWH70" s="6"/>
      <c r="OWI70" s="6"/>
      <c r="OWJ70" s="6"/>
      <c r="OWK70" s="6"/>
      <c r="OWL70" s="6"/>
      <c r="OWM70" s="6"/>
      <c r="OWN70" s="6"/>
      <c r="OWO70" s="6"/>
      <c r="OWP70" s="6"/>
      <c r="OWQ70" s="6"/>
      <c r="OWR70" s="6"/>
      <c r="OWS70" s="6"/>
      <c r="OWT70" s="6"/>
      <c r="OWU70" s="6"/>
      <c r="OWV70" s="6"/>
      <c r="OWW70" s="6"/>
      <c r="OWX70" s="6"/>
      <c r="OWY70" s="6"/>
      <c r="OWZ70" s="6"/>
      <c r="OXA70" s="6"/>
      <c r="OXB70" s="6"/>
      <c r="OXC70" s="6"/>
      <c r="OXD70" s="6"/>
      <c r="OXE70" s="6"/>
      <c r="OXF70" s="6"/>
      <c r="OXG70" s="6"/>
      <c r="OXH70" s="6"/>
      <c r="OXI70" s="6"/>
      <c r="OXJ70" s="6"/>
      <c r="OXK70" s="6"/>
      <c r="OXL70" s="6"/>
      <c r="OXM70" s="6"/>
      <c r="OXN70" s="6"/>
      <c r="OXO70" s="6"/>
      <c r="OXP70" s="6"/>
      <c r="OXQ70" s="6"/>
      <c r="OXR70" s="6"/>
      <c r="OXS70" s="6"/>
      <c r="OXT70" s="6"/>
      <c r="OXU70" s="6"/>
      <c r="OXV70" s="6"/>
      <c r="OXW70" s="6"/>
      <c r="OXX70" s="6"/>
      <c r="OXY70" s="6"/>
      <c r="OXZ70" s="6"/>
      <c r="OYA70" s="6"/>
      <c r="OYB70" s="6"/>
      <c r="OYC70" s="6"/>
      <c r="OYD70" s="6"/>
      <c r="OYE70" s="6"/>
      <c r="OYF70" s="6"/>
      <c r="OYG70" s="6"/>
      <c r="OYH70" s="6"/>
      <c r="OYI70" s="6"/>
      <c r="OYJ70" s="6"/>
      <c r="OYK70" s="6"/>
      <c r="OYL70" s="6"/>
      <c r="OYM70" s="6"/>
      <c r="OYN70" s="6"/>
      <c r="OYO70" s="6"/>
      <c r="OYP70" s="6"/>
      <c r="OYQ70" s="6"/>
      <c r="OYR70" s="6"/>
      <c r="OYS70" s="6"/>
      <c r="OYT70" s="6"/>
      <c r="OYU70" s="6"/>
      <c r="OYV70" s="6"/>
      <c r="OYW70" s="6"/>
      <c r="OYX70" s="6"/>
      <c r="OYY70" s="6"/>
      <c r="OYZ70" s="6"/>
      <c r="OZA70" s="6"/>
      <c r="OZB70" s="6"/>
      <c r="OZC70" s="6"/>
      <c r="OZD70" s="6"/>
      <c r="OZE70" s="6"/>
      <c r="OZF70" s="6"/>
      <c r="OZG70" s="6"/>
      <c r="OZH70" s="6"/>
      <c r="OZI70" s="6"/>
      <c r="OZJ70" s="6"/>
      <c r="OZK70" s="6"/>
      <c r="OZL70" s="6"/>
      <c r="OZM70" s="6"/>
      <c r="OZN70" s="6"/>
      <c r="OZO70" s="6"/>
      <c r="OZP70" s="6"/>
      <c r="OZQ70" s="6"/>
      <c r="OZR70" s="6"/>
      <c r="OZS70" s="6"/>
      <c r="OZT70" s="6"/>
      <c r="OZU70" s="6"/>
      <c r="OZV70" s="6"/>
      <c r="OZW70" s="6"/>
      <c r="OZX70" s="6"/>
      <c r="OZY70" s="6"/>
      <c r="OZZ70" s="6"/>
      <c r="PAA70" s="6"/>
      <c r="PAB70" s="6"/>
      <c r="PAC70" s="6"/>
      <c r="PAD70" s="6"/>
      <c r="PAE70" s="6"/>
      <c r="PAF70" s="6"/>
      <c r="PAG70" s="6"/>
      <c r="PAH70" s="6"/>
      <c r="PAI70" s="6"/>
      <c r="PAJ70" s="6"/>
      <c r="PAK70" s="6"/>
      <c r="PAL70" s="6"/>
      <c r="PAM70" s="6"/>
      <c r="PAN70" s="6"/>
      <c r="PAO70" s="6"/>
      <c r="PAP70" s="6"/>
      <c r="PAQ70" s="6"/>
      <c r="PAR70" s="6"/>
      <c r="PAS70" s="6"/>
      <c r="PAT70" s="6"/>
      <c r="PAU70" s="6"/>
      <c r="PAV70" s="6"/>
      <c r="PAW70" s="6"/>
      <c r="PAX70" s="6"/>
      <c r="PAY70" s="6"/>
      <c r="PAZ70" s="6"/>
      <c r="PBA70" s="6"/>
      <c r="PBB70" s="6"/>
      <c r="PBC70" s="6"/>
      <c r="PBD70" s="6"/>
      <c r="PBE70" s="6"/>
      <c r="PBF70" s="6"/>
      <c r="PBG70" s="6"/>
      <c r="PBH70" s="6"/>
      <c r="PBI70" s="6"/>
      <c r="PBJ70" s="6"/>
      <c r="PBK70" s="6"/>
      <c r="PBL70" s="6"/>
      <c r="PBM70" s="6"/>
      <c r="PBN70" s="6"/>
      <c r="PBO70" s="6"/>
      <c r="PBP70" s="6"/>
      <c r="PBQ70" s="6"/>
      <c r="PBR70" s="6"/>
      <c r="PBS70" s="6"/>
      <c r="PBT70" s="6"/>
      <c r="PBU70" s="6"/>
      <c r="PBV70" s="6"/>
      <c r="PBW70" s="6"/>
      <c r="PBX70" s="6"/>
      <c r="PBY70" s="6"/>
      <c r="PBZ70" s="6"/>
      <c r="PCA70" s="6"/>
      <c r="PCB70" s="6"/>
      <c r="PCC70" s="6"/>
      <c r="PCD70" s="6"/>
      <c r="PCE70" s="6"/>
      <c r="PCF70" s="6"/>
      <c r="PCG70" s="6"/>
      <c r="PCH70" s="6"/>
      <c r="PCI70" s="6"/>
      <c r="PCJ70" s="6"/>
      <c r="PCK70" s="6"/>
      <c r="PCL70" s="6"/>
      <c r="PCM70" s="6"/>
      <c r="PCN70" s="6"/>
      <c r="PCO70" s="6"/>
      <c r="PCP70" s="6"/>
      <c r="PCQ70" s="6"/>
      <c r="PCR70" s="6"/>
      <c r="PCS70" s="6"/>
      <c r="PCT70" s="6"/>
      <c r="PCU70" s="6"/>
      <c r="PCV70" s="6"/>
      <c r="PCW70" s="6"/>
      <c r="PCX70" s="6"/>
      <c r="PCY70" s="6"/>
      <c r="PCZ70" s="6"/>
      <c r="PDA70" s="6"/>
      <c r="PDB70" s="6"/>
      <c r="PDC70" s="6"/>
      <c r="PDD70" s="6"/>
      <c r="PDE70" s="6"/>
      <c r="PDF70" s="6"/>
      <c r="PDG70" s="6"/>
      <c r="PDH70" s="6"/>
      <c r="PDI70" s="6"/>
      <c r="PDJ70" s="6"/>
      <c r="PDK70" s="6"/>
      <c r="PDL70" s="6"/>
      <c r="PDM70" s="6"/>
      <c r="PDN70" s="6"/>
      <c r="PDO70" s="6"/>
      <c r="PDP70" s="6"/>
      <c r="PDQ70" s="6"/>
      <c r="PDR70" s="6"/>
      <c r="PDS70" s="6"/>
      <c r="PDT70" s="6"/>
      <c r="PDU70" s="6"/>
      <c r="PDV70" s="6"/>
      <c r="PDW70" s="6"/>
      <c r="PDX70" s="6"/>
      <c r="PDY70" s="6"/>
      <c r="PDZ70" s="6"/>
      <c r="PEA70" s="6"/>
      <c r="PEB70" s="6"/>
      <c r="PEC70" s="6"/>
      <c r="PED70" s="6"/>
      <c r="PEE70" s="6"/>
      <c r="PEF70" s="6"/>
      <c r="PEG70" s="6"/>
      <c r="PEH70" s="6"/>
      <c r="PEI70" s="6"/>
      <c r="PEJ70" s="6"/>
      <c r="PEK70" s="6"/>
      <c r="PEL70" s="6"/>
      <c r="PEM70" s="6"/>
      <c r="PEN70" s="6"/>
      <c r="PEO70" s="6"/>
      <c r="PEP70" s="6"/>
      <c r="PEQ70" s="6"/>
      <c r="PER70" s="6"/>
      <c r="PES70" s="6"/>
      <c r="PET70" s="6"/>
      <c r="PEU70" s="6"/>
      <c r="PEV70" s="6"/>
      <c r="PEW70" s="6"/>
      <c r="PEX70" s="6"/>
      <c r="PEY70" s="6"/>
      <c r="PEZ70" s="6"/>
      <c r="PFA70" s="6"/>
      <c r="PFB70" s="6"/>
      <c r="PFC70" s="6"/>
      <c r="PFD70" s="6"/>
      <c r="PFE70" s="6"/>
      <c r="PFF70" s="6"/>
      <c r="PFG70" s="6"/>
      <c r="PFH70" s="6"/>
      <c r="PFI70" s="6"/>
      <c r="PFJ70" s="6"/>
      <c r="PFK70" s="6"/>
      <c r="PFL70" s="6"/>
      <c r="PFM70" s="6"/>
      <c r="PFN70" s="6"/>
      <c r="PFO70" s="6"/>
      <c r="PFP70" s="6"/>
      <c r="PFQ70" s="6"/>
      <c r="PFR70" s="6"/>
      <c r="PFS70" s="6"/>
      <c r="PFT70" s="6"/>
      <c r="PFU70" s="6"/>
      <c r="PFV70" s="6"/>
      <c r="PFW70" s="6"/>
      <c r="PFX70" s="6"/>
      <c r="PFY70" s="6"/>
      <c r="PFZ70" s="6"/>
      <c r="PGA70" s="6"/>
      <c r="PGB70" s="6"/>
      <c r="PGC70" s="6"/>
      <c r="PGD70" s="6"/>
      <c r="PGE70" s="6"/>
      <c r="PGF70" s="6"/>
      <c r="PGG70" s="6"/>
      <c r="PGH70" s="6"/>
      <c r="PGI70" s="6"/>
      <c r="PGJ70" s="6"/>
      <c r="PGK70" s="6"/>
      <c r="PGL70" s="6"/>
      <c r="PGM70" s="6"/>
      <c r="PGN70" s="6"/>
      <c r="PGO70" s="6"/>
      <c r="PGP70" s="6"/>
      <c r="PGQ70" s="6"/>
      <c r="PGR70" s="6"/>
      <c r="PGS70" s="6"/>
      <c r="PGT70" s="6"/>
      <c r="PGU70" s="6"/>
      <c r="PGV70" s="6"/>
      <c r="PGW70" s="6"/>
      <c r="PGX70" s="6"/>
      <c r="PGY70" s="6"/>
      <c r="PGZ70" s="6"/>
      <c r="PHA70" s="6"/>
      <c r="PHB70" s="6"/>
      <c r="PHC70" s="6"/>
      <c r="PHD70" s="6"/>
      <c r="PHE70" s="6"/>
      <c r="PHF70" s="6"/>
      <c r="PHG70" s="6"/>
      <c r="PHH70" s="6"/>
      <c r="PHI70" s="6"/>
      <c r="PHJ70" s="6"/>
      <c r="PHK70" s="6"/>
      <c r="PHL70" s="6"/>
      <c r="PHM70" s="6"/>
      <c r="PHN70" s="6"/>
      <c r="PHO70" s="6"/>
      <c r="PHP70" s="6"/>
      <c r="PHQ70" s="6"/>
      <c r="PHR70" s="6"/>
      <c r="PHS70" s="6"/>
      <c r="PHT70" s="6"/>
      <c r="PHU70" s="6"/>
      <c r="PHV70" s="6"/>
      <c r="PHW70" s="6"/>
      <c r="PHX70" s="6"/>
      <c r="PHY70" s="6"/>
      <c r="PHZ70" s="6"/>
      <c r="PIA70" s="6"/>
      <c r="PIB70" s="6"/>
      <c r="PIC70" s="6"/>
      <c r="PID70" s="6"/>
      <c r="PIE70" s="6"/>
      <c r="PIF70" s="6"/>
      <c r="PIG70" s="6"/>
      <c r="PIH70" s="6"/>
      <c r="PII70" s="6"/>
      <c r="PIJ70" s="6"/>
      <c r="PIK70" s="6"/>
      <c r="PIL70" s="6"/>
      <c r="PIM70" s="6"/>
      <c r="PIN70" s="6"/>
      <c r="PIO70" s="6"/>
      <c r="PIP70" s="6"/>
      <c r="PIQ70" s="6"/>
      <c r="PIR70" s="6"/>
      <c r="PIS70" s="6"/>
      <c r="PIT70" s="6"/>
      <c r="PIU70" s="6"/>
      <c r="PIV70" s="6"/>
      <c r="PIW70" s="6"/>
      <c r="PIX70" s="6"/>
      <c r="PIY70" s="6"/>
      <c r="PIZ70" s="6"/>
      <c r="PJA70" s="6"/>
      <c r="PJB70" s="6"/>
      <c r="PJC70" s="6"/>
      <c r="PJD70" s="6"/>
      <c r="PJE70" s="6"/>
      <c r="PJF70" s="6"/>
      <c r="PJG70" s="6"/>
      <c r="PJH70" s="6"/>
      <c r="PJI70" s="6"/>
      <c r="PJJ70" s="6"/>
      <c r="PJK70" s="6"/>
      <c r="PJL70" s="6"/>
      <c r="PJM70" s="6"/>
      <c r="PJN70" s="6"/>
      <c r="PJO70" s="6"/>
      <c r="PJP70" s="6"/>
      <c r="PJQ70" s="6"/>
      <c r="PJR70" s="6"/>
      <c r="PJS70" s="6"/>
      <c r="PJT70" s="6"/>
      <c r="PJU70" s="6"/>
      <c r="PJV70" s="6"/>
      <c r="PJW70" s="6"/>
      <c r="PJX70" s="6"/>
      <c r="PJY70" s="6"/>
      <c r="PJZ70" s="6"/>
      <c r="PKA70" s="6"/>
      <c r="PKB70" s="6"/>
      <c r="PKC70" s="6"/>
      <c r="PKD70" s="6"/>
      <c r="PKE70" s="6"/>
      <c r="PKF70" s="6"/>
      <c r="PKG70" s="6"/>
      <c r="PKH70" s="6"/>
      <c r="PKI70" s="6"/>
      <c r="PKJ70" s="6"/>
      <c r="PKK70" s="6"/>
      <c r="PKL70" s="6"/>
      <c r="PKM70" s="6"/>
      <c r="PKN70" s="6"/>
      <c r="PKO70" s="6"/>
      <c r="PKP70" s="6"/>
      <c r="PKQ70" s="6"/>
      <c r="PKR70" s="6"/>
      <c r="PKS70" s="6"/>
      <c r="PKT70" s="6"/>
      <c r="PKU70" s="6"/>
      <c r="PKV70" s="6"/>
      <c r="PKW70" s="6"/>
      <c r="PKX70" s="6"/>
      <c r="PKY70" s="6"/>
      <c r="PKZ70" s="6"/>
      <c r="PLA70" s="6"/>
      <c r="PLB70" s="6"/>
      <c r="PLC70" s="6"/>
      <c r="PLD70" s="6"/>
      <c r="PLE70" s="6"/>
      <c r="PLF70" s="6"/>
      <c r="PLG70" s="6"/>
      <c r="PLH70" s="6"/>
      <c r="PLI70" s="6"/>
      <c r="PLJ70" s="6"/>
      <c r="PLK70" s="6"/>
      <c r="PLL70" s="6"/>
      <c r="PLM70" s="6"/>
      <c r="PLN70" s="6"/>
      <c r="PLO70" s="6"/>
      <c r="PLP70" s="6"/>
      <c r="PLQ70" s="6"/>
      <c r="PLR70" s="6"/>
      <c r="PLS70" s="6"/>
      <c r="PLT70" s="6"/>
      <c r="PLU70" s="6"/>
      <c r="PLV70" s="6"/>
      <c r="PLW70" s="6"/>
      <c r="PLX70" s="6"/>
      <c r="PLY70" s="6"/>
      <c r="PLZ70" s="6"/>
      <c r="PMA70" s="6"/>
      <c r="PMB70" s="6"/>
      <c r="PMC70" s="6"/>
      <c r="PMD70" s="6"/>
      <c r="PME70" s="6"/>
      <c r="PMF70" s="6"/>
      <c r="PMG70" s="6"/>
      <c r="PMH70" s="6"/>
      <c r="PMI70" s="6"/>
      <c r="PMJ70" s="6"/>
      <c r="PMK70" s="6"/>
      <c r="PML70" s="6"/>
      <c r="PMM70" s="6"/>
      <c r="PMN70" s="6"/>
      <c r="PMO70" s="6"/>
      <c r="PMP70" s="6"/>
      <c r="PMQ70" s="6"/>
      <c r="PMR70" s="6"/>
      <c r="PMS70" s="6"/>
      <c r="PMT70" s="6"/>
      <c r="PMU70" s="6"/>
      <c r="PMV70" s="6"/>
      <c r="PMW70" s="6"/>
      <c r="PMX70" s="6"/>
      <c r="PMY70" s="6"/>
      <c r="PMZ70" s="6"/>
      <c r="PNA70" s="6"/>
      <c r="PNB70" s="6"/>
      <c r="PNC70" s="6"/>
      <c r="PND70" s="6"/>
      <c r="PNE70" s="6"/>
      <c r="PNF70" s="6"/>
      <c r="PNG70" s="6"/>
      <c r="PNH70" s="6"/>
      <c r="PNI70" s="6"/>
      <c r="PNJ70" s="6"/>
      <c r="PNK70" s="6"/>
      <c r="PNL70" s="6"/>
      <c r="PNM70" s="6"/>
      <c r="PNN70" s="6"/>
      <c r="PNO70" s="6"/>
      <c r="PNP70" s="6"/>
      <c r="PNQ70" s="6"/>
      <c r="PNR70" s="6"/>
      <c r="PNS70" s="6"/>
      <c r="PNT70" s="6"/>
      <c r="PNU70" s="6"/>
      <c r="PNV70" s="6"/>
      <c r="PNW70" s="6"/>
      <c r="PNX70" s="6"/>
      <c r="PNY70" s="6"/>
      <c r="PNZ70" s="6"/>
      <c r="POA70" s="6"/>
      <c r="POB70" s="6"/>
      <c r="POC70" s="6"/>
      <c r="POD70" s="6"/>
      <c r="POE70" s="6"/>
      <c r="POF70" s="6"/>
      <c r="POG70" s="6"/>
      <c r="POH70" s="6"/>
      <c r="POI70" s="6"/>
      <c r="POJ70" s="6"/>
      <c r="POK70" s="6"/>
      <c r="POL70" s="6"/>
      <c r="POM70" s="6"/>
      <c r="PON70" s="6"/>
      <c r="POO70" s="6"/>
      <c r="POP70" s="6"/>
      <c r="POQ70" s="6"/>
      <c r="POR70" s="6"/>
      <c r="POS70" s="6"/>
      <c r="POT70" s="6"/>
      <c r="POU70" s="6"/>
      <c r="POV70" s="6"/>
      <c r="POW70" s="6"/>
      <c r="POX70" s="6"/>
      <c r="POY70" s="6"/>
      <c r="POZ70" s="6"/>
      <c r="PPA70" s="6"/>
      <c r="PPB70" s="6"/>
      <c r="PPC70" s="6"/>
      <c r="PPD70" s="6"/>
      <c r="PPE70" s="6"/>
      <c r="PPF70" s="6"/>
      <c r="PPG70" s="6"/>
      <c r="PPH70" s="6"/>
      <c r="PPI70" s="6"/>
      <c r="PPJ70" s="6"/>
      <c r="PPK70" s="6"/>
      <c r="PPL70" s="6"/>
      <c r="PPM70" s="6"/>
      <c r="PPN70" s="6"/>
      <c r="PPO70" s="6"/>
      <c r="PPP70" s="6"/>
      <c r="PPQ70" s="6"/>
      <c r="PPR70" s="6"/>
      <c r="PPS70" s="6"/>
      <c r="PPT70" s="6"/>
      <c r="PPU70" s="6"/>
      <c r="PPV70" s="6"/>
      <c r="PPW70" s="6"/>
      <c r="PPX70" s="6"/>
      <c r="PPY70" s="6"/>
      <c r="PPZ70" s="6"/>
      <c r="PQA70" s="6"/>
      <c r="PQB70" s="6"/>
      <c r="PQC70" s="6"/>
      <c r="PQD70" s="6"/>
      <c r="PQE70" s="6"/>
      <c r="PQF70" s="6"/>
      <c r="PQG70" s="6"/>
      <c r="PQH70" s="6"/>
      <c r="PQI70" s="6"/>
      <c r="PQJ70" s="6"/>
      <c r="PQK70" s="6"/>
      <c r="PQL70" s="6"/>
      <c r="PQM70" s="6"/>
      <c r="PQN70" s="6"/>
      <c r="PQO70" s="6"/>
      <c r="PQP70" s="6"/>
      <c r="PQQ70" s="6"/>
      <c r="PQR70" s="6"/>
      <c r="PQS70" s="6"/>
      <c r="PQT70" s="6"/>
      <c r="PQU70" s="6"/>
      <c r="PQV70" s="6"/>
      <c r="PQW70" s="6"/>
      <c r="PQX70" s="6"/>
      <c r="PQY70" s="6"/>
      <c r="PQZ70" s="6"/>
      <c r="PRA70" s="6"/>
      <c r="PRB70" s="6"/>
      <c r="PRC70" s="6"/>
      <c r="PRD70" s="6"/>
      <c r="PRE70" s="6"/>
      <c r="PRF70" s="6"/>
      <c r="PRG70" s="6"/>
      <c r="PRH70" s="6"/>
      <c r="PRI70" s="6"/>
      <c r="PRJ70" s="6"/>
      <c r="PRK70" s="6"/>
      <c r="PRL70" s="6"/>
      <c r="PRM70" s="6"/>
      <c r="PRN70" s="6"/>
      <c r="PRO70" s="6"/>
      <c r="PRP70" s="6"/>
      <c r="PRQ70" s="6"/>
      <c r="PRR70" s="6"/>
      <c r="PRS70" s="6"/>
      <c r="PRT70" s="6"/>
      <c r="PRU70" s="6"/>
      <c r="PRV70" s="6"/>
      <c r="PRW70" s="6"/>
      <c r="PRX70" s="6"/>
      <c r="PRY70" s="6"/>
      <c r="PRZ70" s="6"/>
      <c r="PSA70" s="6"/>
      <c r="PSB70" s="6"/>
      <c r="PSC70" s="6"/>
      <c r="PSD70" s="6"/>
      <c r="PSE70" s="6"/>
      <c r="PSF70" s="6"/>
      <c r="PSG70" s="6"/>
      <c r="PSH70" s="6"/>
      <c r="PSI70" s="6"/>
      <c r="PSJ70" s="6"/>
      <c r="PSK70" s="6"/>
      <c r="PSL70" s="6"/>
      <c r="PSM70" s="6"/>
      <c r="PSN70" s="6"/>
      <c r="PSO70" s="6"/>
      <c r="PSP70" s="6"/>
      <c r="PSQ70" s="6"/>
      <c r="PSR70" s="6"/>
      <c r="PSS70" s="6"/>
      <c r="PST70" s="6"/>
      <c r="PSU70" s="6"/>
      <c r="PSV70" s="6"/>
      <c r="PSW70" s="6"/>
      <c r="PSX70" s="6"/>
      <c r="PSY70" s="6"/>
      <c r="PSZ70" s="6"/>
      <c r="PTA70" s="6"/>
      <c r="PTB70" s="6"/>
      <c r="PTC70" s="6"/>
      <c r="PTD70" s="6"/>
      <c r="PTE70" s="6"/>
      <c r="PTF70" s="6"/>
      <c r="PTG70" s="6"/>
      <c r="PTH70" s="6"/>
      <c r="PTI70" s="6"/>
      <c r="PTJ70" s="6"/>
      <c r="PTK70" s="6"/>
      <c r="PTL70" s="6"/>
      <c r="PTM70" s="6"/>
      <c r="PTN70" s="6"/>
      <c r="PTO70" s="6"/>
      <c r="PTP70" s="6"/>
      <c r="PTQ70" s="6"/>
      <c r="PTR70" s="6"/>
      <c r="PTS70" s="6"/>
      <c r="PTT70" s="6"/>
      <c r="PTU70" s="6"/>
      <c r="PTV70" s="6"/>
      <c r="PTW70" s="6"/>
      <c r="PTX70" s="6"/>
      <c r="PTY70" s="6"/>
      <c r="PTZ70" s="6"/>
      <c r="PUA70" s="6"/>
      <c r="PUB70" s="6"/>
      <c r="PUC70" s="6"/>
      <c r="PUD70" s="6"/>
      <c r="PUE70" s="6"/>
      <c r="PUF70" s="6"/>
      <c r="PUG70" s="6"/>
      <c r="PUH70" s="6"/>
      <c r="PUI70" s="6"/>
      <c r="PUJ70" s="6"/>
      <c r="PUK70" s="6"/>
      <c r="PUL70" s="6"/>
      <c r="PUM70" s="6"/>
      <c r="PUN70" s="6"/>
      <c r="PUO70" s="6"/>
      <c r="PUP70" s="6"/>
      <c r="PUQ70" s="6"/>
      <c r="PUR70" s="6"/>
      <c r="PUS70" s="6"/>
      <c r="PUT70" s="6"/>
      <c r="PUU70" s="6"/>
      <c r="PUV70" s="6"/>
      <c r="PUW70" s="6"/>
      <c r="PUX70" s="6"/>
      <c r="PUY70" s="6"/>
      <c r="PUZ70" s="6"/>
      <c r="PVA70" s="6"/>
      <c r="PVB70" s="6"/>
      <c r="PVC70" s="6"/>
      <c r="PVD70" s="6"/>
      <c r="PVE70" s="6"/>
      <c r="PVF70" s="6"/>
      <c r="PVG70" s="6"/>
      <c r="PVH70" s="6"/>
      <c r="PVI70" s="6"/>
      <c r="PVJ70" s="6"/>
      <c r="PVK70" s="6"/>
      <c r="PVL70" s="6"/>
      <c r="PVM70" s="6"/>
      <c r="PVN70" s="6"/>
      <c r="PVO70" s="6"/>
      <c r="PVP70" s="6"/>
      <c r="PVQ70" s="6"/>
      <c r="PVR70" s="6"/>
      <c r="PVS70" s="6"/>
      <c r="PVT70" s="6"/>
      <c r="PVU70" s="6"/>
      <c r="PVV70" s="6"/>
      <c r="PVW70" s="6"/>
      <c r="PVX70" s="6"/>
      <c r="PVY70" s="6"/>
      <c r="PVZ70" s="6"/>
      <c r="PWA70" s="6"/>
      <c r="PWB70" s="6"/>
      <c r="PWC70" s="6"/>
      <c r="PWD70" s="6"/>
      <c r="PWE70" s="6"/>
      <c r="PWF70" s="6"/>
      <c r="PWG70" s="6"/>
      <c r="PWH70" s="6"/>
      <c r="PWI70" s="6"/>
      <c r="PWJ70" s="6"/>
      <c r="PWK70" s="6"/>
      <c r="PWL70" s="6"/>
      <c r="PWM70" s="6"/>
      <c r="PWN70" s="6"/>
      <c r="PWO70" s="6"/>
      <c r="PWP70" s="6"/>
      <c r="PWQ70" s="6"/>
      <c r="PWR70" s="6"/>
      <c r="PWS70" s="6"/>
      <c r="PWT70" s="6"/>
      <c r="PWU70" s="6"/>
      <c r="PWV70" s="6"/>
      <c r="PWW70" s="6"/>
      <c r="PWX70" s="6"/>
      <c r="PWY70" s="6"/>
      <c r="PWZ70" s="6"/>
      <c r="PXA70" s="6"/>
      <c r="PXB70" s="6"/>
      <c r="PXC70" s="6"/>
      <c r="PXD70" s="6"/>
      <c r="PXE70" s="6"/>
      <c r="PXF70" s="6"/>
      <c r="PXG70" s="6"/>
      <c r="PXH70" s="6"/>
      <c r="PXI70" s="6"/>
      <c r="PXJ70" s="6"/>
      <c r="PXK70" s="6"/>
      <c r="PXL70" s="6"/>
      <c r="PXM70" s="6"/>
      <c r="PXN70" s="6"/>
      <c r="PXO70" s="6"/>
      <c r="PXP70" s="6"/>
      <c r="PXQ70" s="6"/>
      <c r="PXR70" s="6"/>
      <c r="PXS70" s="6"/>
      <c r="PXT70" s="6"/>
      <c r="PXU70" s="6"/>
      <c r="PXV70" s="6"/>
      <c r="PXW70" s="6"/>
      <c r="PXX70" s="6"/>
      <c r="PXY70" s="6"/>
      <c r="PXZ70" s="6"/>
      <c r="PYA70" s="6"/>
      <c r="PYB70" s="6"/>
      <c r="PYC70" s="6"/>
      <c r="PYD70" s="6"/>
      <c r="PYE70" s="6"/>
      <c r="PYF70" s="6"/>
      <c r="PYG70" s="6"/>
      <c r="PYH70" s="6"/>
      <c r="PYI70" s="6"/>
      <c r="PYJ70" s="6"/>
      <c r="PYK70" s="6"/>
      <c r="PYL70" s="6"/>
      <c r="PYM70" s="6"/>
      <c r="PYN70" s="6"/>
      <c r="PYO70" s="6"/>
      <c r="PYP70" s="6"/>
      <c r="PYQ70" s="6"/>
      <c r="PYR70" s="6"/>
      <c r="PYS70" s="6"/>
      <c r="PYT70" s="6"/>
      <c r="PYU70" s="6"/>
      <c r="PYV70" s="6"/>
      <c r="PYW70" s="6"/>
      <c r="PYX70" s="6"/>
      <c r="PYY70" s="6"/>
      <c r="PYZ70" s="6"/>
      <c r="PZA70" s="6"/>
      <c r="PZB70" s="6"/>
      <c r="PZC70" s="6"/>
      <c r="PZD70" s="6"/>
      <c r="PZE70" s="6"/>
      <c r="PZF70" s="6"/>
      <c r="PZG70" s="6"/>
      <c r="PZH70" s="6"/>
      <c r="PZI70" s="6"/>
      <c r="PZJ70" s="6"/>
      <c r="PZK70" s="6"/>
      <c r="PZL70" s="6"/>
      <c r="PZM70" s="6"/>
      <c r="PZN70" s="6"/>
      <c r="PZO70" s="6"/>
      <c r="PZP70" s="6"/>
      <c r="PZQ70" s="6"/>
      <c r="PZR70" s="6"/>
      <c r="PZS70" s="6"/>
      <c r="PZT70" s="6"/>
      <c r="PZU70" s="6"/>
      <c r="PZV70" s="6"/>
      <c r="PZW70" s="6"/>
      <c r="PZX70" s="6"/>
      <c r="PZY70" s="6"/>
      <c r="PZZ70" s="6"/>
      <c r="QAA70" s="6"/>
      <c r="QAB70" s="6"/>
      <c r="QAC70" s="6"/>
      <c r="QAD70" s="6"/>
      <c r="QAE70" s="6"/>
      <c r="QAF70" s="6"/>
      <c r="QAG70" s="6"/>
      <c r="QAH70" s="6"/>
      <c r="QAI70" s="6"/>
      <c r="QAJ70" s="6"/>
      <c r="QAK70" s="6"/>
      <c r="QAL70" s="6"/>
      <c r="QAM70" s="6"/>
      <c r="QAN70" s="6"/>
      <c r="QAO70" s="6"/>
      <c r="QAP70" s="6"/>
      <c r="QAQ70" s="6"/>
      <c r="QAR70" s="6"/>
      <c r="QAS70" s="6"/>
      <c r="QAT70" s="6"/>
      <c r="QAU70" s="6"/>
      <c r="QAV70" s="6"/>
      <c r="QAW70" s="6"/>
      <c r="QAX70" s="6"/>
      <c r="QAY70" s="6"/>
      <c r="QAZ70" s="6"/>
      <c r="QBA70" s="6"/>
      <c r="QBB70" s="6"/>
      <c r="QBC70" s="6"/>
      <c r="QBD70" s="6"/>
      <c r="QBE70" s="6"/>
      <c r="QBF70" s="6"/>
      <c r="QBG70" s="6"/>
      <c r="QBH70" s="6"/>
      <c r="QBI70" s="6"/>
      <c r="QBJ70" s="6"/>
      <c r="QBK70" s="6"/>
      <c r="QBL70" s="6"/>
      <c r="QBM70" s="6"/>
      <c r="QBN70" s="6"/>
      <c r="QBO70" s="6"/>
      <c r="QBP70" s="6"/>
      <c r="QBQ70" s="6"/>
      <c r="QBR70" s="6"/>
      <c r="QBS70" s="6"/>
      <c r="QBT70" s="6"/>
      <c r="QBU70" s="6"/>
      <c r="QBV70" s="6"/>
      <c r="QBW70" s="6"/>
      <c r="QBX70" s="6"/>
      <c r="QBY70" s="6"/>
      <c r="QBZ70" s="6"/>
      <c r="QCA70" s="6"/>
      <c r="QCB70" s="6"/>
      <c r="QCC70" s="6"/>
      <c r="QCD70" s="6"/>
      <c r="QCE70" s="6"/>
      <c r="QCF70" s="6"/>
      <c r="QCG70" s="6"/>
      <c r="QCH70" s="6"/>
      <c r="QCI70" s="6"/>
      <c r="QCJ70" s="6"/>
      <c r="QCK70" s="6"/>
      <c r="QCL70" s="6"/>
      <c r="QCM70" s="6"/>
      <c r="QCN70" s="6"/>
      <c r="QCO70" s="6"/>
      <c r="QCP70" s="6"/>
      <c r="QCQ70" s="6"/>
      <c r="QCR70" s="6"/>
      <c r="QCS70" s="6"/>
      <c r="QCT70" s="6"/>
      <c r="QCU70" s="6"/>
      <c r="QCV70" s="6"/>
      <c r="QCW70" s="6"/>
      <c r="QCX70" s="6"/>
      <c r="QCY70" s="6"/>
      <c r="QCZ70" s="6"/>
      <c r="QDA70" s="6"/>
      <c r="QDB70" s="6"/>
      <c r="QDC70" s="6"/>
      <c r="QDD70" s="6"/>
      <c r="QDE70" s="6"/>
      <c r="QDF70" s="6"/>
      <c r="QDG70" s="6"/>
      <c r="QDH70" s="6"/>
      <c r="QDI70" s="6"/>
      <c r="QDJ70" s="6"/>
      <c r="QDK70" s="6"/>
      <c r="QDL70" s="6"/>
      <c r="QDM70" s="6"/>
      <c r="QDN70" s="6"/>
      <c r="QDO70" s="6"/>
      <c r="QDP70" s="6"/>
      <c r="QDQ70" s="6"/>
      <c r="QDR70" s="6"/>
      <c r="QDS70" s="6"/>
      <c r="QDT70" s="6"/>
      <c r="QDU70" s="6"/>
      <c r="QDV70" s="6"/>
      <c r="QDW70" s="6"/>
      <c r="QDX70" s="6"/>
      <c r="QDY70" s="6"/>
      <c r="QDZ70" s="6"/>
      <c r="QEA70" s="6"/>
      <c r="QEB70" s="6"/>
      <c r="QEC70" s="6"/>
      <c r="QED70" s="6"/>
      <c r="QEE70" s="6"/>
      <c r="QEF70" s="6"/>
      <c r="QEG70" s="6"/>
      <c r="QEH70" s="6"/>
      <c r="QEI70" s="6"/>
      <c r="QEJ70" s="6"/>
      <c r="QEK70" s="6"/>
      <c r="QEL70" s="6"/>
      <c r="QEM70" s="6"/>
      <c r="QEN70" s="6"/>
      <c r="QEO70" s="6"/>
      <c r="QEP70" s="6"/>
      <c r="QEQ70" s="6"/>
      <c r="QER70" s="6"/>
      <c r="QES70" s="6"/>
      <c r="QET70" s="6"/>
      <c r="QEU70" s="6"/>
      <c r="QEV70" s="6"/>
      <c r="QEW70" s="6"/>
      <c r="QEX70" s="6"/>
      <c r="QEY70" s="6"/>
      <c r="QEZ70" s="6"/>
      <c r="QFA70" s="6"/>
      <c r="QFB70" s="6"/>
      <c r="QFC70" s="6"/>
      <c r="QFD70" s="6"/>
      <c r="QFE70" s="6"/>
      <c r="QFF70" s="6"/>
      <c r="QFG70" s="6"/>
      <c r="QFH70" s="6"/>
      <c r="QFI70" s="6"/>
      <c r="QFJ70" s="6"/>
      <c r="QFK70" s="6"/>
      <c r="QFL70" s="6"/>
      <c r="QFM70" s="6"/>
      <c r="QFN70" s="6"/>
      <c r="QFO70" s="6"/>
      <c r="QFP70" s="6"/>
      <c r="QFQ70" s="6"/>
      <c r="QFR70" s="6"/>
      <c r="QFS70" s="6"/>
      <c r="QFT70" s="6"/>
      <c r="QFU70" s="6"/>
      <c r="QFV70" s="6"/>
      <c r="QFW70" s="6"/>
      <c r="QFX70" s="6"/>
      <c r="QFY70" s="6"/>
      <c r="QFZ70" s="6"/>
      <c r="QGA70" s="6"/>
      <c r="QGB70" s="6"/>
      <c r="QGC70" s="6"/>
      <c r="QGD70" s="6"/>
      <c r="QGE70" s="6"/>
      <c r="QGF70" s="6"/>
      <c r="QGG70" s="6"/>
      <c r="QGH70" s="6"/>
      <c r="QGI70" s="6"/>
      <c r="QGJ70" s="6"/>
      <c r="QGK70" s="6"/>
      <c r="QGL70" s="6"/>
      <c r="QGM70" s="6"/>
      <c r="QGN70" s="6"/>
      <c r="QGO70" s="6"/>
      <c r="QGP70" s="6"/>
      <c r="QGQ70" s="6"/>
      <c r="QGR70" s="6"/>
      <c r="QGS70" s="6"/>
      <c r="QGT70" s="6"/>
      <c r="QGU70" s="6"/>
      <c r="QGV70" s="6"/>
      <c r="QGW70" s="6"/>
      <c r="QGX70" s="6"/>
      <c r="QGY70" s="6"/>
      <c r="QGZ70" s="6"/>
      <c r="QHA70" s="6"/>
      <c r="QHB70" s="6"/>
      <c r="QHC70" s="6"/>
      <c r="QHD70" s="6"/>
      <c r="QHE70" s="6"/>
      <c r="QHF70" s="6"/>
      <c r="QHG70" s="6"/>
      <c r="QHH70" s="6"/>
      <c r="QHI70" s="6"/>
      <c r="QHJ70" s="6"/>
      <c r="QHK70" s="6"/>
      <c r="QHL70" s="6"/>
      <c r="QHM70" s="6"/>
      <c r="QHN70" s="6"/>
      <c r="QHO70" s="6"/>
      <c r="QHP70" s="6"/>
      <c r="QHQ70" s="6"/>
      <c r="QHR70" s="6"/>
      <c r="QHS70" s="6"/>
      <c r="QHT70" s="6"/>
      <c r="QHU70" s="6"/>
      <c r="QHV70" s="6"/>
      <c r="QHW70" s="6"/>
      <c r="QHX70" s="6"/>
      <c r="QHY70" s="6"/>
      <c r="QHZ70" s="6"/>
      <c r="QIA70" s="6"/>
      <c r="QIB70" s="6"/>
      <c r="QIC70" s="6"/>
      <c r="QID70" s="6"/>
      <c r="QIE70" s="6"/>
      <c r="QIF70" s="6"/>
      <c r="QIG70" s="6"/>
      <c r="QIH70" s="6"/>
      <c r="QII70" s="6"/>
      <c r="QIJ70" s="6"/>
      <c r="QIK70" s="6"/>
      <c r="QIL70" s="6"/>
      <c r="QIM70" s="6"/>
      <c r="QIN70" s="6"/>
      <c r="QIO70" s="6"/>
      <c r="QIP70" s="6"/>
      <c r="QIQ70" s="6"/>
      <c r="QIR70" s="6"/>
      <c r="QIS70" s="6"/>
      <c r="QIT70" s="6"/>
      <c r="QIU70" s="6"/>
      <c r="QIV70" s="6"/>
      <c r="QIW70" s="6"/>
      <c r="QIX70" s="6"/>
      <c r="QIY70" s="6"/>
      <c r="QIZ70" s="6"/>
      <c r="QJA70" s="6"/>
      <c r="QJB70" s="6"/>
      <c r="QJC70" s="6"/>
      <c r="QJD70" s="6"/>
      <c r="QJE70" s="6"/>
      <c r="QJF70" s="6"/>
      <c r="QJG70" s="6"/>
      <c r="QJH70" s="6"/>
      <c r="QJI70" s="6"/>
      <c r="QJJ70" s="6"/>
      <c r="QJK70" s="6"/>
      <c r="QJL70" s="6"/>
      <c r="QJM70" s="6"/>
      <c r="QJN70" s="6"/>
      <c r="QJO70" s="6"/>
      <c r="QJP70" s="6"/>
      <c r="QJQ70" s="6"/>
      <c r="QJR70" s="6"/>
      <c r="QJS70" s="6"/>
      <c r="QJT70" s="6"/>
      <c r="QJU70" s="6"/>
      <c r="QJV70" s="6"/>
      <c r="QJW70" s="6"/>
      <c r="QJX70" s="6"/>
      <c r="QJY70" s="6"/>
      <c r="QJZ70" s="6"/>
      <c r="QKA70" s="6"/>
      <c r="QKB70" s="6"/>
      <c r="QKC70" s="6"/>
      <c r="QKD70" s="6"/>
      <c r="QKE70" s="6"/>
      <c r="QKF70" s="6"/>
      <c r="QKG70" s="6"/>
      <c r="QKH70" s="6"/>
      <c r="QKI70" s="6"/>
      <c r="QKJ70" s="6"/>
      <c r="QKK70" s="6"/>
      <c r="QKL70" s="6"/>
      <c r="QKM70" s="6"/>
      <c r="QKN70" s="6"/>
      <c r="QKO70" s="6"/>
      <c r="QKP70" s="6"/>
      <c r="QKQ70" s="6"/>
      <c r="QKR70" s="6"/>
      <c r="QKS70" s="6"/>
      <c r="QKT70" s="6"/>
      <c r="QKU70" s="6"/>
      <c r="QKV70" s="6"/>
      <c r="QKW70" s="6"/>
      <c r="QKX70" s="6"/>
      <c r="QKY70" s="6"/>
      <c r="QKZ70" s="6"/>
      <c r="QLA70" s="6"/>
      <c r="QLB70" s="6"/>
      <c r="QLC70" s="6"/>
      <c r="QLD70" s="6"/>
      <c r="QLE70" s="6"/>
      <c r="QLF70" s="6"/>
      <c r="QLG70" s="6"/>
      <c r="QLH70" s="6"/>
      <c r="QLI70" s="6"/>
      <c r="QLJ70" s="6"/>
      <c r="QLK70" s="6"/>
      <c r="QLL70" s="6"/>
      <c r="QLM70" s="6"/>
      <c r="QLN70" s="6"/>
      <c r="QLO70" s="6"/>
      <c r="QLP70" s="6"/>
      <c r="QLQ70" s="6"/>
      <c r="QLR70" s="6"/>
      <c r="QLS70" s="6"/>
      <c r="QLT70" s="6"/>
      <c r="QLU70" s="6"/>
      <c r="QLV70" s="6"/>
      <c r="QLW70" s="6"/>
      <c r="QLX70" s="6"/>
      <c r="QLY70" s="6"/>
      <c r="QLZ70" s="6"/>
      <c r="QMA70" s="6"/>
      <c r="QMB70" s="6"/>
      <c r="QMC70" s="6"/>
      <c r="QMD70" s="6"/>
      <c r="QME70" s="6"/>
      <c r="QMF70" s="6"/>
      <c r="QMG70" s="6"/>
      <c r="QMH70" s="6"/>
      <c r="QMI70" s="6"/>
      <c r="QMJ70" s="6"/>
      <c r="QMK70" s="6"/>
      <c r="QML70" s="6"/>
      <c r="QMM70" s="6"/>
      <c r="QMN70" s="6"/>
      <c r="QMO70" s="6"/>
      <c r="QMP70" s="6"/>
      <c r="QMQ70" s="6"/>
      <c r="QMR70" s="6"/>
      <c r="QMS70" s="6"/>
      <c r="QMT70" s="6"/>
      <c r="QMU70" s="6"/>
      <c r="QMV70" s="6"/>
      <c r="QMW70" s="6"/>
      <c r="QMX70" s="6"/>
      <c r="QMY70" s="6"/>
      <c r="QMZ70" s="6"/>
      <c r="QNA70" s="6"/>
      <c r="QNB70" s="6"/>
      <c r="QNC70" s="6"/>
      <c r="QND70" s="6"/>
      <c r="QNE70" s="6"/>
      <c r="QNF70" s="6"/>
      <c r="QNG70" s="6"/>
      <c r="QNH70" s="6"/>
      <c r="QNI70" s="6"/>
      <c r="QNJ70" s="6"/>
      <c r="QNK70" s="6"/>
      <c r="QNL70" s="6"/>
      <c r="QNM70" s="6"/>
      <c r="QNN70" s="6"/>
      <c r="QNO70" s="6"/>
      <c r="QNP70" s="6"/>
      <c r="QNQ70" s="6"/>
      <c r="QNR70" s="6"/>
      <c r="QNS70" s="6"/>
      <c r="QNT70" s="6"/>
      <c r="QNU70" s="6"/>
      <c r="QNV70" s="6"/>
      <c r="QNW70" s="6"/>
      <c r="QNX70" s="6"/>
      <c r="QNY70" s="6"/>
      <c r="QNZ70" s="6"/>
      <c r="QOA70" s="6"/>
      <c r="QOB70" s="6"/>
      <c r="QOC70" s="6"/>
      <c r="QOD70" s="6"/>
      <c r="QOE70" s="6"/>
      <c r="QOF70" s="6"/>
      <c r="QOG70" s="6"/>
      <c r="QOH70" s="6"/>
      <c r="QOI70" s="6"/>
      <c r="QOJ70" s="6"/>
      <c r="QOK70" s="6"/>
      <c r="QOL70" s="6"/>
      <c r="QOM70" s="6"/>
      <c r="QON70" s="6"/>
      <c r="QOO70" s="6"/>
      <c r="QOP70" s="6"/>
      <c r="QOQ70" s="6"/>
      <c r="QOR70" s="6"/>
      <c r="QOS70" s="6"/>
      <c r="QOT70" s="6"/>
      <c r="QOU70" s="6"/>
      <c r="QOV70" s="6"/>
      <c r="QOW70" s="6"/>
      <c r="QOX70" s="6"/>
      <c r="QOY70" s="6"/>
      <c r="QOZ70" s="6"/>
      <c r="QPA70" s="6"/>
      <c r="QPB70" s="6"/>
      <c r="QPC70" s="6"/>
      <c r="QPD70" s="6"/>
      <c r="QPE70" s="6"/>
      <c r="QPF70" s="6"/>
      <c r="QPG70" s="6"/>
      <c r="QPH70" s="6"/>
      <c r="QPI70" s="6"/>
      <c r="QPJ70" s="6"/>
      <c r="QPK70" s="6"/>
      <c r="QPL70" s="6"/>
      <c r="QPM70" s="6"/>
      <c r="QPN70" s="6"/>
      <c r="QPO70" s="6"/>
      <c r="QPP70" s="6"/>
      <c r="QPQ70" s="6"/>
      <c r="QPR70" s="6"/>
      <c r="QPS70" s="6"/>
      <c r="QPT70" s="6"/>
      <c r="QPU70" s="6"/>
      <c r="QPV70" s="6"/>
      <c r="QPW70" s="6"/>
      <c r="QPX70" s="6"/>
      <c r="QPY70" s="6"/>
      <c r="QPZ70" s="6"/>
      <c r="QQA70" s="6"/>
      <c r="QQB70" s="6"/>
      <c r="QQC70" s="6"/>
      <c r="QQD70" s="6"/>
      <c r="QQE70" s="6"/>
      <c r="QQF70" s="6"/>
      <c r="QQG70" s="6"/>
      <c r="QQH70" s="6"/>
      <c r="QQI70" s="6"/>
      <c r="QQJ70" s="6"/>
      <c r="QQK70" s="6"/>
      <c r="QQL70" s="6"/>
      <c r="QQM70" s="6"/>
      <c r="QQN70" s="6"/>
      <c r="QQO70" s="6"/>
      <c r="QQP70" s="6"/>
      <c r="QQQ70" s="6"/>
      <c r="QQR70" s="6"/>
      <c r="QQS70" s="6"/>
      <c r="QQT70" s="6"/>
      <c r="QQU70" s="6"/>
      <c r="QQV70" s="6"/>
      <c r="QQW70" s="6"/>
      <c r="QQX70" s="6"/>
      <c r="QQY70" s="6"/>
      <c r="QQZ70" s="6"/>
      <c r="QRA70" s="6"/>
      <c r="QRB70" s="6"/>
      <c r="QRC70" s="6"/>
      <c r="QRD70" s="6"/>
      <c r="QRE70" s="6"/>
      <c r="QRF70" s="6"/>
      <c r="QRG70" s="6"/>
      <c r="QRH70" s="6"/>
      <c r="QRI70" s="6"/>
      <c r="QRJ70" s="6"/>
      <c r="QRK70" s="6"/>
      <c r="QRL70" s="6"/>
      <c r="QRM70" s="6"/>
      <c r="QRN70" s="6"/>
      <c r="QRO70" s="6"/>
      <c r="QRP70" s="6"/>
      <c r="QRQ70" s="6"/>
      <c r="QRR70" s="6"/>
      <c r="QRS70" s="6"/>
      <c r="QRT70" s="6"/>
      <c r="QRU70" s="6"/>
      <c r="QRV70" s="6"/>
      <c r="QRW70" s="6"/>
      <c r="QRX70" s="6"/>
      <c r="QRY70" s="6"/>
      <c r="QRZ70" s="6"/>
      <c r="QSA70" s="6"/>
      <c r="QSB70" s="6"/>
      <c r="QSC70" s="6"/>
      <c r="QSD70" s="6"/>
      <c r="QSE70" s="6"/>
      <c r="QSF70" s="6"/>
      <c r="QSG70" s="6"/>
      <c r="QSH70" s="6"/>
      <c r="QSI70" s="6"/>
      <c r="QSJ70" s="6"/>
      <c r="QSK70" s="6"/>
      <c r="QSL70" s="6"/>
      <c r="QSM70" s="6"/>
      <c r="QSN70" s="6"/>
      <c r="QSO70" s="6"/>
      <c r="QSP70" s="6"/>
      <c r="QSQ70" s="6"/>
      <c r="QSR70" s="6"/>
      <c r="QSS70" s="6"/>
      <c r="QST70" s="6"/>
      <c r="QSU70" s="6"/>
      <c r="QSV70" s="6"/>
      <c r="QSW70" s="6"/>
      <c r="QSX70" s="6"/>
      <c r="QSY70" s="6"/>
      <c r="QSZ70" s="6"/>
      <c r="QTA70" s="6"/>
      <c r="QTB70" s="6"/>
      <c r="QTC70" s="6"/>
      <c r="QTD70" s="6"/>
      <c r="QTE70" s="6"/>
      <c r="QTF70" s="6"/>
      <c r="QTG70" s="6"/>
      <c r="QTH70" s="6"/>
      <c r="QTI70" s="6"/>
      <c r="QTJ70" s="6"/>
      <c r="QTK70" s="6"/>
      <c r="QTL70" s="6"/>
      <c r="QTM70" s="6"/>
      <c r="QTN70" s="6"/>
      <c r="QTO70" s="6"/>
      <c r="QTP70" s="6"/>
      <c r="QTQ70" s="6"/>
      <c r="QTR70" s="6"/>
      <c r="QTS70" s="6"/>
      <c r="QTT70" s="6"/>
      <c r="QTU70" s="6"/>
      <c r="QTV70" s="6"/>
      <c r="QTW70" s="6"/>
      <c r="QTX70" s="6"/>
      <c r="QTY70" s="6"/>
      <c r="QTZ70" s="6"/>
      <c r="QUA70" s="6"/>
      <c r="QUB70" s="6"/>
      <c r="QUC70" s="6"/>
      <c r="QUD70" s="6"/>
      <c r="QUE70" s="6"/>
      <c r="QUF70" s="6"/>
      <c r="QUG70" s="6"/>
      <c r="QUH70" s="6"/>
      <c r="QUI70" s="6"/>
      <c r="QUJ70" s="6"/>
      <c r="QUK70" s="6"/>
      <c r="QUL70" s="6"/>
      <c r="QUM70" s="6"/>
      <c r="QUN70" s="6"/>
      <c r="QUO70" s="6"/>
      <c r="QUP70" s="6"/>
      <c r="QUQ70" s="6"/>
      <c r="QUR70" s="6"/>
      <c r="QUS70" s="6"/>
      <c r="QUT70" s="6"/>
      <c r="QUU70" s="6"/>
      <c r="QUV70" s="6"/>
      <c r="QUW70" s="6"/>
      <c r="QUX70" s="6"/>
      <c r="QUY70" s="6"/>
      <c r="QUZ70" s="6"/>
      <c r="QVA70" s="6"/>
      <c r="QVB70" s="6"/>
      <c r="QVC70" s="6"/>
      <c r="QVD70" s="6"/>
      <c r="QVE70" s="6"/>
      <c r="QVF70" s="6"/>
      <c r="QVG70" s="6"/>
      <c r="QVH70" s="6"/>
      <c r="QVI70" s="6"/>
      <c r="QVJ70" s="6"/>
      <c r="QVK70" s="6"/>
      <c r="QVL70" s="6"/>
      <c r="QVM70" s="6"/>
      <c r="QVN70" s="6"/>
      <c r="QVO70" s="6"/>
      <c r="QVP70" s="6"/>
      <c r="QVQ70" s="6"/>
      <c r="QVR70" s="6"/>
      <c r="QVS70" s="6"/>
      <c r="QVT70" s="6"/>
      <c r="QVU70" s="6"/>
      <c r="QVV70" s="6"/>
      <c r="QVW70" s="6"/>
      <c r="QVX70" s="6"/>
      <c r="QVY70" s="6"/>
      <c r="QVZ70" s="6"/>
      <c r="QWA70" s="6"/>
      <c r="QWB70" s="6"/>
      <c r="QWC70" s="6"/>
      <c r="QWD70" s="6"/>
      <c r="QWE70" s="6"/>
      <c r="QWF70" s="6"/>
      <c r="QWG70" s="6"/>
      <c r="QWH70" s="6"/>
      <c r="QWI70" s="6"/>
      <c r="QWJ70" s="6"/>
      <c r="QWK70" s="6"/>
      <c r="QWL70" s="6"/>
      <c r="QWM70" s="6"/>
      <c r="QWN70" s="6"/>
      <c r="QWO70" s="6"/>
      <c r="QWP70" s="6"/>
      <c r="QWQ70" s="6"/>
      <c r="QWR70" s="6"/>
      <c r="QWS70" s="6"/>
      <c r="QWT70" s="6"/>
      <c r="QWU70" s="6"/>
      <c r="QWV70" s="6"/>
      <c r="QWW70" s="6"/>
      <c r="QWX70" s="6"/>
      <c r="QWY70" s="6"/>
      <c r="QWZ70" s="6"/>
      <c r="QXA70" s="6"/>
      <c r="QXB70" s="6"/>
      <c r="QXC70" s="6"/>
      <c r="QXD70" s="6"/>
      <c r="QXE70" s="6"/>
      <c r="QXF70" s="6"/>
      <c r="QXG70" s="6"/>
      <c r="QXH70" s="6"/>
      <c r="QXI70" s="6"/>
      <c r="QXJ70" s="6"/>
      <c r="QXK70" s="6"/>
      <c r="QXL70" s="6"/>
      <c r="QXM70" s="6"/>
      <c r="QXN70" s="6"/>
      <c r="QXO70" s="6"/>
      <c r="QXP70" s="6"/>
      <c r="QXQ70" s="6"/>
      <c r="QXR70" s="6"/>
      <c r="QXS70" s="6"/>
      <c r="QXT70" s="6"/>
      <c r="QXU70" s="6"/>
      <c r="QXV70" s="6"/>
      <c r="QXW70" s="6"/>
      <c r="QXX70" s="6"/>
      <c r="QXY70" s="6"/>
      <c r="QXZ70" s="6"/>
      <c r="QYA70" s="6"/>
      <c r="QYB70" s="6"/>
      <c r="QYC70" s="6"/>
      <c r="QYD70" s="6"/>
      <c r="QYE70" s="6"/>
      <c r="QYF70" s="6"/>
      <c r="QYG70" s="6"/>
      <c r="QYH70" s="6"/>
      <c r="QYI70" s="6"/>
      <c r="QYJ70" s="6"/>
      <c r="QYK70" s="6"/>
      <c r="QYL70" s="6"/>
      <c r="QYM70" s="6"/>
      <c r="QYN70" s="6"/>
      <c r="QYO70" s="6"/>
      <c r="QYP70" s="6"/>
      <c r="QYQ70" s="6"/>
      <c r="QYR70" s="6"/>
      <c r="QYS70" s="6"/>
      <c r="QYT70" s="6"/>
      <c r="QYU70" s="6"/>
      <c r="QYV70" s="6"/>
      <c r="QYW70" s="6"/>
      <c r="QYX70" s="6"/>
      <c r="QYY70" s="6"/>
      <c r="QYZ70" s="6"/>
      <c r="QZA70" s="6"/>
      <c r="QZB70" s="6"/>
      <c r="QZC70" s="6"/>
      <c r="QZD70" s="6"/>
      <c r="QZE70" s="6"/>
      <c r="QZF70" s="6"/>
      <c r="QZG70" s="6"/>
      <c r="QZH70" s="6"/>
      <c r="QZI70" s="6"/>
      <c r="QZJ70" s="6"/>
      <c r="QZK70" s="6"/>
      <c r="QZL70" s="6"/>
      <c r="QZM70" s="6"/>
      <c r="QZN70" s="6"/>
      <c r="QZO70" s="6"/>
      <c r="QZP70" s="6"/>
      <c r="QZQ70" s="6"/>
      <c r="QZR70" s="6"/>
      <c r="QZS70" s="6"/>
      <c r="QZT70" s="6"/>
      <c r="QZU70" s="6"/>
      <c r="QZV70" s="6"/>
      <c r="QZW70" s="6"/>
      <c r="QZX70" s="6"/>
      <c r="QZY70" s="6"/>
      <c r="QZZ70" s="6"/>
      <c r="RAA70" s="6"/>
      <c r="RAB70" s="6"/>
      <c r="RAC70" s="6"/>
      <c r="RAD70" s="6"/>
      <c r="RAE70" s="6"/>
      <c r="RAF70" s="6"/>
      <c r="RAG70" s="6"/>
      <c r="RAH70" s="6"/>
      <c r="RAI70" s="6"/>
      <c r="RAJ70" s="6"/>
      <c r="RAK70" s="6"/>
      <c r="RAL70" s="6"/>
      <c r="RAM70" s="6"/>
      <c r="RAN70" s="6"/>
      <c r="RAO70" s="6"/>
      <c r="RAP70" s="6"/>
      <c r="RAQ70" s="6"/>
      <c r="RAR70" s="6"/>
      <c r="RAS70" s="6"/>
      <c r="RAT70" s="6"/>
      <c r="RAU70" s="6"/>
      <c r="RAV70" s="6"/>
      <c r="RAW70" s="6"/>
      <c r="RAX70" s="6"/>
      <c r="RAY70" s="6"/>
      <c r="RAZ70" s="6"/>
      <c r="RBA70" s="6"/>
      <c r="RBB70" s="6"/>
      <c r="RBC70" s="6"/>
      <c r="RBD70" s="6"/>
      <c r="RBE70" s="6"/>
      <c r="RBF70" s="6"/>
      <c r="RBG70" s="6"/>
      <c r="RBH70" s="6"/>
      <c r="RBI70" s="6"/>
      <c r="RBJ70" s="6"/>
      <c r="RBK70" s="6"/>
      <c r="RBL70" s="6"/>
      <c r="RBM70" s="6"/>
      <c r="RBN70" s="6"/>
      <c r="RBO70" s="6"/>
      <c r="RBP70" s="6"/>
      <c r="RBQ70" s="6"/>
      <c r="RBR70" s="6"/>
      <c r="RBS70" s="6"/>
      <c r="RBT70" s="6"/>
      <c r="RBU70" s="6"/>
      <c r="RBV70" s="6"/>
      <c r="RBW70" s="6"/>
      <c r="RBX70" s="6"/>
      <c r="RBY70" s="6"/>
      <c r="RBZ70" s="6"/>
      <c r="RCA70" s="6"/>
      <c r="RCB70" s="6"/>
      <c r="RCC70" s="6"/>
      <c r="RCD70" s="6"/>
      <c r="RCE70" s="6"/>
      <c r="RCF70" s="6"/>
      <c r="RCG70" s="6"/>
      <c r="RCH70" s="6"/>
      <c r="RCI70" s="6"/>
      <c r="RCJ70" s="6"/>
      <c r="RCK70" s="6"/>
      <c r="RCL70" s="6"/>
      <c r="RCM70" s="6"/>
      <c r="RCN70" s="6"/>
      <c r="RCO70" s="6"/>
      <c r="RCP70" s="6"/>
      <c r="RCQ70" s="6"/>
      <c r="RCR70" s="6"/>
      <c r="RCS70" s="6"/>
      <c r="RCT70" s="6"/>
      <c r="RCU70" s="6"/>
      <c r="RCV70" s="6"/>
      <c r="RCW70" s="6"/>
      <c r="RCX70" s="6"/>
      <c r="RCY70" s="6"/>
      <c r="RCZ70" s="6"/>
      <c r="RDA70" s="6"/>
      <c r="RDB70" s="6"/>
      <c r="RDC70" s="6"/>
      <c r="RDD70" s="6"/>
      <c r="RDE70" s="6"/>
      <c r="RDF70" s="6"/>
      <c r="RDG70" s="6"/>
      <c r="RDH70" s="6"/>
      <c r="RDI70" s="6"/>
      <c r="RDJ70" s="6"/>
      <c r="RDK70" s="6"/>
      <c r="RDL70" s="6"/>
      <c r="RDM70" s="6"/>
      <c r="RDN70" s="6"/>
      <c r="RDO70" s="6"/>
      <c r="RDP70" s="6"/>
      <c r="RDQ70" s="6"/>
      <c r="RDR70" s="6"/>
      <c r="RDS70" s="6"/>
      <c r="RDT70" s="6"/>
      <c r="RDU70" s="6"/>
      <c r="RDV70" s="6"/>
      <c r="RDW70" s="6"/>
      <c r="RDX70" s="6"/>
      <c r="RDY70" s="6"/>
      <c r="RDZ70" s="6"/>
      <c r="REA70" s="6"/>
      <c r="REB70" s="6"/>
      <c r="REC70" s="6"/>
      <c r="RED70" s="6"/>
      <c r="REE70" s="6"/>
      <c r="REF70" s="6"/>
      <c r="REG70" s="6"/>
      <c r="REH70" s="6"/>
      <c r="REI70" s="6"/>
      <c r="REJ70" s="6"/>
      <c r="REK70" s="6"/>
      <c r="REL70" s="6"/>
      <c r="REM70" s="6"/>
      <c r="REN70" s="6"/>
      <c r="REO70" s="6"/>
      <c r="REP70" s="6"/>
      <c r="REQ70" s="6"/>
      <c r="RER70" s="6"/>
      <c r="RES70" s="6"/>
      <c r="RET70" s="6"/>
      <c r="REU70" s="6"/>
      <c r="REV70" s="6"/>
      <c r="REW70" s="6"/>
      <c r="REX70" s="6"/>
      <c r="REY70" s="6"/>
      <c r="REZ70" s="6"/>
      <c r="RFA70" s="6"/>
      <c r="RFB70" s="6"/>
      <c r="RFC70" s="6"/>
      <c r="RFD70" s="6"/>
      <c r="RFE70" s="6"/>
      <c r="RFF70" s="6"/>
      <c r="RFG70" s="6"/>
      <c r="RFH70" s="6"/>
      <c r="RFI70" s="6"/>
      <c r="RFJ70" s="6"/>
      <c r="RFK70" s="6"/>
      <c r="RFL70" s="6"/>
      <c r="RFM70" s="6"/>
      <c r="RFN70" s="6"/>
      <c r="RFO70" s="6"/>
      <c r="RFP70" s="6"/>
      <c r="RFQ70" s="6"/>
      <c r="RFR70" s="6"/>
      <c r="RFS70" s="6"/>
      <c r="RFT70" s="6"/>
      <c r="RFU70" s="6"/>
      <c r="RFV70" s="6"/>
      <c r="RFW70" s="6"/>
      <c r="RFX70" s="6"/>
      <c r="RFY70" s="6"/>
      <c r="RFZ70" s="6"/>
      <c r="RGA70" s="6"/>
      <c r="RGB70" s="6"/>
      <c r="RGC70" s="6"/>
      <c r="RGD70" s="6"/>
      <c r="RGE70" s="6"/>
      <c r="RGF70" s="6"/>
      <c r="RGG70" s="6"/>
      <c r="RGH70" s="6"/>
      <c r="RGI70" s="6"/>
      <c r="RGJ70" s="6"/>
      <c r="RGK70" s="6"/>
      <c r="RGL70" s="6"/>
      <c r="RGM70" s="6"/>
      <c r="RGN70" s="6"/>
      <c r="RGO70" s="6"/>
      <c r="RGP70" s="6"/>
      <c r="RGQ70" s="6"/>
      <c r="RGR70" s="6"/>
      <c r="RGS70" s="6"/>
      <c r="RGT70" s="6"/>
      <c r="RGU70" s="6"/>
      <c r="RGV70" s="6"/>
      <c r="RGW70" s="6"/>
      <c r="RGX70" s="6"/>
      <c r="RGY70" s="6"/>
      <c r="RGZ70" s="6"/>
      <c r="RHA70" s="6"/>
      <c r="RHB70" s="6"/>
      <c r="RHC70" s="6"/>
      <c r="RHD70" s="6"/>
      <c r="RHE70" s="6"/>
      <c r="RHF70" s="6"/>
      <c r="RHG70" s="6"/>
      <c r="RHH70" s="6"/>
      <c r="RHI70" s="6"/>
      <c r="RHJ70" s="6"/>
      <c r="RHK70" s="6"/>
      <c r="RHL70" s="6"/>
      <c r="RHM70" s="6"/>
      <c r="RHN70" s="6"/>
      <c r="RHO70" s="6"/>
      <c r="RHP70" s="6"/>
      <c r="RHQ70" s="6"/>
      <c r="RHR70" s="6"/>
      <c r="RHS70" s="6"/>
      <c r="RHT70" s="6"/>
      <c r="RHU70" s="6"/>
      <c r="RHV70" s="6"/>
      <c r="RHW70" s="6"/>
      <c r="RHX70" s="6"/>
      <c r="RHY70" s="6"/>
      <c r="RHZ70" s="6"/>
      <c r="RIA70" s="6"/>
      <c r="RIB70" s="6"/>
      <c r="RIC70" s="6"/>
      <c r="RID70" s="6"/>
      <c r="RIE70" s="6"/>
      <c r="RIF70" s="6"/>
      <c r="RIG70" s="6"/>
      <c r="RIH70" s="6"/>
      <c r="RII70" s="6"/>
      <c r="RIJ70" s="6"/>
      <c r="RIK70" s="6"/>
      <c r="RIL70" s="6"/>
      <c r="RIM70" s="6"/>
      <c r="RIN70" s="6"/>
      <c r="RIO70" s="6"/>
      <c r="RIP70" s="6"/>
      <c r="RIQ70" s="6"/>
      <c r="RIR70" s="6"/>
      <c r="RIS70" s="6"/>
      <c r="RIT70" s="6"/>
      <c r="RIU70" s="6"/>
      <c r="RIV70" s="6"/>
      <c r="RIW70" s="6"/>
      <c r="RIX70" s="6"/>
      <c r="RIY70" s="6"/>
      <c r="RIZ70" s="6"/>
      <c r="RJA70" s="6"/>
      <c r="RJB70" s="6"/>
      <c r="RJC70" s="6"/>
      <c r="RJD70" s="6"/>
      <c r="RJE70" s="6"/>
      <c r="RJF70" s="6"/>
      <c r="RJG70" s="6"/>
      <c r="RJH70" s="6"/>
      <c r="RJI70" s="6"/>
      <c r="RJJ70" s="6"/>
      <c r="RJK70" s="6"/>
      <c r="RJL70" s="6"/>
      <c r="RJM70" s="6"/>
      <c r="RJN70" s="6"/>
      <c r="RJO70" s="6"/>
      <c r="RJP70" s="6"/>
      <c r="RJQ70" s="6"/>
      <c r="RJR70" s="6"/>
      <c r="RJS70" s="6"/>
      <c r="RJT70" s="6"/>
      <c r="RJU70" s="6"/>
      <c r="RJV70" s="6"/>
      <c r="RJW70" s="6"/>
      <c r="RJX70" s="6"/>
      <c r="RJY70" s="6"/>
      <c r="RJZ70" s="6"/>
      <c r="RKA70" s="6"/>
      <c r="RKB70" s="6"/>
      <c r="RKC70" s="6"/>
      <c r="RKD70" s="6"/>
      <c r="RKE70" s="6"/>
      <c r="RKF70" s="6"/>
      <c r="RKG70" s="6"/>
      <c r="RKH70" s="6"/>
      <c r="RKI70" s="6"/>
      <c r="RKJ70" s="6"/>
      <c r="RKK70" s="6"/>
      <c r="RKL70" s="6"/>
      <c r="RKM70" s="6"/>
      <c r="RKN70" s="6"/>
      <c r="RKO70" s="6"/>
      <c r="RKP70" s="6"/>
      <c r="RKQ70" s="6"/>
      <c r="RKR70" s="6"/>
      <c r="RKS70" s="6"/>
      <c r="RKT70" s="6"/>
      <c r="RKU70" s="6"/>
      <c r="RKV70" s="6"/>
      <c r="RKW70" s="6"/>
      <c r="RKX70" s="6"/>
      <c r="RKY70" s="6"/>
      <c r="RKZ70" s="6"/>
      <c r="RLA70" s="6"/>
      <c r="RLB70" s="6"/>
      <c r="RLC70" s="6"/>
      <c r="RLD70" s="6"/>
      <c r="RLE70" s="6"/>
      <c r="RLF70" s="6"/>
      <c r="RLG70" s="6"/>
      <c r="RLH70" s="6"/>
      <c r="RLI70" s="6"/>
      <c r="RLJ70" s="6"/>
      <c r="RLK70" s="6"/>
      <c r="RLL70" s="6"/>
      <c r="RLM70" s="6"/>
      <c r="RLN70" s="6"/>
      <c r="RLO70" s="6"/>
      <c r="RLP70" s="6"/>
      <c r="RLQ70" s="6"/>
      <c r="RLR70" s="6"/>
      <c r="RLS70" s="6"/>
      <c r="RLT70" s="6"/>
      <c r="RLU70" s="6"/>
      <c r="RLV70" s="6"/>
      <c r="RLW70" s="6"/>
      <c r="RLX70" s="6"/>
      <c r="RLY70" s="6"/>
      <c r="RLZ70" s="6"/>
      <c r="RMA70" s="6"/>
      <c r="RMB70" s="6"/>
      <c r="RMC70" s="6"/>
      <c r="RMD70" s="6"/>
      <c r="RME70" s="6"/>
      <c r="RMF70" s="6"/>
      <c r="RMG70" s="6"/>
      <c r="RMH70" s="6"/>
      <c r="RMI70" s="6"/>
      <c r="RMJ70" s="6"/>
      <c r="RMK70" s="6"/>
      <c r="RML70" s="6"/>
      <c r="RMM70" s="6"/>
      <c r="RMN70" s="6"/>
      <c r="RMO70" s="6"/>
      <c r="RMP70" s="6"/>
      <c r="RMQ70" s="6"/>
      <c r="RMR70" s="6"/>
      <c r="RMS70" s="6"/>
      <c r="RMT70" s="6"/>
      <c r="RMU70" s="6"/>
      <c r="RMV70" s="6"/>
      <c r="RMW70" s="6"/>
      <c r="RMX70" s="6"/>
      <c r="RMY70" s="6"/>
      <c r="RMZ70" s="6"/>
      <c r="RNA70" s="6"/>
      <c r="RNB70" s="6"/>
      <c r="RNC70" s="6"/>
      <c r="RND70" s="6"/>
      <c r="RNE70" s="6"/>
      <c r="RNF70" s="6"/>
      <c r="RNG70" s="6"/>
      <c r="RNH70" s="6"/>
      <c r="RNI70" s="6"/>
      <c r="RNJ70" s="6"/>
      <c r="RNK70" s="6"/>
      <c r="RNL70" s="6"/>
      <c r="RNM70" s="6"/>
      <c r="RNN70" s="6"/>
      <c r="RNO70" s="6"/>
      <c r="RNP70" s="6"/>
      <c r="RNQ70" s="6"/>
      <c r="RNR70" s="6"/>
      <c r="RNS70" s="6"/>
      <c r="RNT70" s="6"/>
      <c r="RNU70" s="6"/>
      <c r="RNV70" s="6"/>
      <c r="RNW70" s="6"/>
      <c r="RNX70" s="6"/>
      <c r="RNY70" s="6"/>
      <c r="RNZ70" s="6"/>
      <c r="ROA70" s="6"/>
      <c r="ROB70" s="6"/>
      <c r="ROC70" s="6"/>
      <c r="ROD70" s="6"/>
      <c r="ROE70" s="6"/>
      <c r="ROF70" s="6"/>
      <c r="ROG70" s="6"/>
      <c r="ROH70" s="6"/>
      <c r="ROI70" s="6"/>
      <c r="ROJ70" s="6"/>
      <c r="ROK70" s="6"/>
      <c r="ROL70" s="6"/>
      <c r="ROM70" s="6"/>
      <c r="RON70" s="6"/>
      <c r="ROO70" s="6"/>
      <c r="ROP70" s="6"/>
      <c r="ROQ70" s="6"/>
      <c r="ROR70" s="6"/>
      <c r="ROS70" s="6"/>
      <c r="ROT70" s="6"/>
      <c r="ROU70" s="6"/>
      <c r="ROV70" s="6"/>
      <c r="ROW70" s="6"/>
      <c r="ROX70" s="6"/>
      <c r="ROY70" s="6"/>
      <c r="ROZ70" s="6"/>
      <c r="RPA70" s="6"/>
      <c r="RPB70" s="6"/>
      <c r="RPC70" s="6"/>
      <c r="RPD70" s="6"/>
      <c r="RPE70" s="6"/>
      <c r="RPF70" s="6"/>
      <c r="RPG70" s="6"/>
      <c r="RPH70" s="6"/>
      <c r="RPI70" s="6"/>
      <c r="RPJ70" s="6"/>
      <c r="RPK70" s="6"/>
      <c r="RPL70" s="6"/>
      <c r="RPM70" s="6"/>
      <c r="RPN70" s="6"/>
      <c r="RPO70" s="6"/>
      <c r="RPP70" s="6"/>
      <c r="RPQ70" s="6"/>
      <c r="RPR70" s="6"/>
      <c r="RPS70" s="6"/>
      <c r="RPT70" s="6"/>
      <c r="RPU70" s="6"/>
      <c r="RPV70" s="6"/>
      <c r="RPW70" s="6"/>
      <c r="RPX70" s="6"/>
      <c r="RPY70" s="6"/>
      <c r="RPZ70" s="6"/>
      <c r="RQA70" s="6"/>
      <c r="RQB70" s="6"/>
      <c r="RQC70" s="6"/>
      <c r="RQD70" s="6"/>
      <c r="RQE70" s="6"/>
      <c r="RQF70" s="6"/>
      <c r="RQG70" s="6"/>
      <c r="RQH70" s="6"/>
      <c r="RQI70" s="6"/>
      <c r="RQJ70" s="6"/>
      <c r="RQK70" s="6"/>
      <c r="RQL70" s="6"/>
      <c r="RQM70" s="6"/>
      <c r="RQN70" s="6"/>
      <c r="RQO70" s="6"/>
      <c r="RQP70" s="6"/>
      <c r="RQQ70" s="6"/>
      <c r="RQR70" s="6"/>
      <c r="RQS70" s="6"/>
      <c r="RQT70" s="6"/>
      <c r="RQU70" s="6"/>
      <c r="RQV70" s="6"/>
      <c r="RQW70" s="6"/>
      <c r="RQX70" s="6"/>
      <c r="RQY70" s="6"/>
      <c r="RQZ70" s="6"/>
      <c r="RRA70" s="6"/>
      <c r="RRB70" s="6"/>
      <c r="RRC70" s="6"/>
      <c r="RRD70" s="6"/>
      <c r="RRE70" s="6"/>
      <c r="RRF70" s="6"/>
      <c r="RRG70" s="6"/>
      <c r="RRH70" s="6"/>
      <c r="RRI70" s="6"/>
      <c r="RRJ70" s="6"/>
      <c r="RRK70" s="6"/>
      <c r="RRL70" s="6"/>
      <c r="RRM70" s="6"/>
      <c r="RRN70" s="6"/>
      <c r="RRO70" s="6"/>
      <c r="RRP70" s="6"/>
      <c r="RRQ70" s="6"/>
      <c r="RRR70" s="6"/>
      <c r="RRS70" s="6"/>
      <c r="RRT70" s="6"/>
      <c r="RRU70" s="6"/>
      <c r="RRV70" s="6"/>
      <c r="RRW70" s="6"/>
      <c r="RRX70" s="6"/>
      <c r="RRY70" s="6"/>
      <c r="RRZ70" s="6"/>
      <c r="RSA70" s="6"/>
      <c r="RSB70" s="6"/>
      <c r="RSC70" s="6"/>
      <c r="RSD70" s="6"/>
      <c r="RSE70" s="6"/>
      <c r="RSF70" s="6"/>
      <c r="RSG70" s="6"/>
      <c r="RSH70" s="6"/>
      <c r="RSI70" s="6"/>
      <c r="RSJ70" s="6"/>
      <c r="RSK70" s="6"/>
      <c r="RSL70" s="6"/>
      <c r="RSM70" s="6"/>
      <c r="RSN70" s="6"/>
      <c r="RSO70" s="6"/>
      <c r="RSP70" s="6"/>
      <c r="RSQ70" s="6"/>
      <c r="RSR70" s="6"/>
      <c r="RSS70" s="6"/>
      <c r="RST70" s="6"/>
      <c r="RSU70" s="6"/>
      <c r="RSV70" s="6"/>
      <c r="RSW70" s="6"/>
      <c r="RSX70" s="6"/>
      <c r="RSY70" s="6"/>
      <c r="RSZ70" s="6"/>
      <c r="RTA70" s="6"/>
      <c r="RTB70" s="6"/>
      <c r="RTC70" s="6"/>
      <c r="RTD70" s="6"/>
      <c r="RTE70" s="6"/>
      <c r="RTF70" s="6"/>
      <c r="RTG70" s="6"/>
      <c r="RTH70" s="6"/>
      <c r="RTI70" s="6"/>
      <c r="RTJ70" s="6"/>
      <c r="RTK70" s="6"/>
      <c r="RTL70" s="6"/>
      <c r="RTM70" s="6"/>
      <c r="RTN70" s="6"/>
      <c r="RTO70" s="6"/>
      <c r="RTP70" s="6"/>
      <c r="RTQ70" s="6"/>
      <c r="RTR70" s="6"/>
      <c r="RTS70" s="6"/>
      <c r="RTT70" s="6"/>
      <c r="RTU70" s="6"/>
      <c r="RTV70" s="6"/>
      <c r="RTW70" s="6"/>
      <c r="RTX70" s="6"/>
      <c r="RTY70" s="6"/>
      <c r="RTZ70" s="6"/>
      <c r="RUA70" s="6"/>
      <c r="RUB70" s="6"/>
      <c r="RUC70" s="6"/>
      <c r="RUD70" s="6"/>
      <c r="RUE70" s="6"/>
      <c r="RUF70" s="6"/>
      <c r="RUG70" s="6"/>
      <c r="RUH70" s="6"/>
      <c r="RUI70" s="6"/>
      <c r="RUJ70" s="6"/>
      <c r="RUK70" s="6"/>
      <c r="RUL70" s="6"/>
      <c r="RUM70" s="6"/>
      <c r="RUN70" s="6"/>
      <c r="RUO70" s="6"/>
      <c r="RUP70" s="6"/>
      <c r="RUQ70" s="6"/>
      <c r="RUR70" s="6"/>
      <c r="RUS70" s="6"/>
      <c r="RUT70" s="6"/>
      <c r="RUU70" s="6"/>
      <c r="RUV70" s="6"/>
      <c r="RUW70" s="6"/>
      <c r="RUX70" s="6"/>
      <c r="RUY70" s="6"/>
      <c r="RUZ70" s="6"/>
      <c r="RVA70" s="6"/>
      <c r="RVB70" s="6"/>
      <c r="RVC70" s="6"/>
      <c r="RVD70" s="6"/>
      <c r="RVE70" s="6"/>
      <c r="RVF70" s="6"/>
      <c r="RVG70" s="6"/>
      <c r="RVH70" s="6"/>
      <c r="RVI70" s="6"/>
      <c r="RVJ70" s="6"/>
      <c r="RVK70" s="6"/>
      <c r="RVL70" s="6"/>
      <c r="RVM70" s="6"/>
      <c r="RVN70" s="6"/>
      <c r="RVO70" s="6"/>
      <c r="RVP70" s="6"/>
      <c r="RVQ70" s="6"/>
      <c r="RVR70" s="6"/>
      <c r="RVS70" s="6"/>
      <c r="RVT70" s="6"/>
      <c r="RVU70" s="6"/>
      <c r="RVV70" s="6"/>
      <c r="RVW70" s="6"/>
      <c r="RVX70" s="6"/>
      <c r="RVY70" s="6"/>
      <c r="RVZ70" s="6"/>
      <c r="RWA70" s="6"/>
      <c r="RWB70" s="6"/>
      <c r="RWC70" s="6"/>
      <c r="RWD70" s="6"/>
      <c r="RWE70" s="6"/>
      <c r="RWF70" s="6"/>
      <c r="RWG70" s="6"/>
      <c r="RWH70" s="6"/>
      <c r="RWI70" s="6"/>
      <c r="RWJ70" s="6"/>
      <c r="RWK70" s="6"/>
      <c r="RWL70" s="6"/>
      <c r="RWM70" s="6"/>
      <c r="RWN70" s="6"/>
      <c r="RWO70" s="6"/>
      <c r="RWP70" s="6"/>
      <c r="RWQ70" s="6"/>
      <c r="RWR70" s="6"/>
      <c r="RWS70" s="6"/>
      <c r="RWT70" s="6"/>
      <c r="RWU70" s="6"/>
      <c r="RWV70" s="6"/>
      <c r="RWW70" s="6"/>
      <c r="RWX70" s="6"/>
      <c r="RWY70" s="6"/>
      <c r="RWZ70" s="6"/>
      <c r="RXA70" s="6"/>
      <c r="RXB70" s="6"/>
      <c r="RXC70" s="6"/>
      <c r="RXD70" s="6"/>
      <c r="RXE70" s="6"/>
      <c r="RXF70" s="6"/>
      <c r="RXG70" s="6"/>
      <c r="RXH70" s="6"/>
      <c r="RXI70" s="6"/>
      <c r="RXJ70" s="6"/>
      <c r="RXK70" s="6"/>
      <c r="RXL70" s="6"/>
      <c r="RXM70" s="6"/>
      <c r="RXN70" s="6"/>
      <c r="RXO70" s="6"/>
      <c r="RXP70" s="6"/>
      <c r="RXQ70" s="6"/>
      <c r="RXR70" s="6"/>
      <c r="RXS70" s="6"/>
      <c r="RXT70" s="6"/>
      <c r="RXU70" s="6"/>
      <c r="RXV70" s="6"/>
      <c r="RXW70" s="6"/>
      <c r="RXX70" s="6"/>
      <c r="RXY70" s="6"/>
      <c r="RXZ70" s="6"/>
      <c r="RYA70" s="6"/>
      <c r="RYB70" s="6"/>
      <c r="RYC70" s="6"/>
      <c r="RYD70" s="6"/>
      <c r="RYE70" s="6"/>
      <c r="RYF70" s="6"/>
      <c r="RYG70" s="6"/>
      <c r="RYH70" s="6"/>
      <c r="RYI70" s="6"/>
      <c r="RYJ70" s="6"/>
      <c r="RYK70" s="6"/>
      <c r="RYL70" s="6"/>
      <c r="RYM70" s="6"/>
      <c r="RYN70" s="6"/>
      <c r="RYO70" s="6"/>
      <c r="RYP70" s="6"/>
      <c r="RYQ70" s="6"/>
      <c r="RYR70" s="6"/>
      <c r="RYS70" s="6"/>
      <c r="RYT70" s="6"/>
      <c r="RYU70" s="6"/>
      <c r="RYV70" s="6"/>
      <c r="RYW70" s="6"/>
      <c r="RYX70" s="6"/>
      <c r="RYY70" s="6"/>
      <c r="RYZ70" s="6"/>
      <c r="RZA70" s="6"/>
      <c r="RZB70" s="6"/>
      <c r="RZC70" s="6"/>
      <c r="RZD70" s="6"/>
      <c r="RZE70" s="6"/>
      <c r="RZF70" s="6"/>
      <c r="RZG70" s="6"/>
      <c r="RZH70" s="6"/>
      <c r="RZI70" s="6"/>
      <c r="RZJ70" s="6"/>
      <c r="RZK70" s="6"/>
      <c r="RZL70" s="6"/>
      <c r="RZM70" s="6"/>
      <c r="RZN70" s="6"/>
      <c r="RZO70" s="6"/>
      <c r="RZP70" s="6"/>
      <c r="RZQ70" s="6"/>
      <c r="RZR70" s="6"/>
      <c r="RZS70" s="6"/>
      <c r="RZT70" s="6"/>
      <c r="RZU70" s="6"/>
      <c r="RZV70" s="6"/>
      <c r="RZW70" s="6"/>
      <c r="RZX70" s="6"/>
      <c r="RZY70" s="6"/>
      <c r="RZZ70" s="6"/>
      <c r="SAA70" s="6"/>
      <c r="SAB70" s="6"/>
      <c r="SAC70" s="6"/>
      <c r="SAD70" s="6"/>
      <c r="SAE70" s="6"/>
      <c r="SAF70" s="6"/>
      <c r="SAG70" s="6"/>
      <c r="SAH70" s="6"/>
      <c r="SAI70" s="6"/>
      <c r="SAJ70" s="6"/>
      <c r="SAK70" s="6"/>
      <c r="SAL70" s="6"/>
      <c r="SAM70" s="6"/>
      <c r="SAN70" s="6"/>
      <c r="SAO70" s="6"/>
      <c r="SAP70" s="6"/>
      <c r="SAQ70" s="6"/>
      <c r="SAR70" s="6"/>
      <c r="SAS70" s="6"/>
      <c r="SAT70" s="6"/>
      <c r="SAU70" s="6"/>
      <c r="SAV70" s="6"/>
      <c r="SAW70" s="6"/>
      <c r="SAX70" s="6"/>
      <c r="SAY70" s="6"/>
      <c r="SAZ70" s="6"/>
      <c r="SBA70" s="6"/>
      <c r="SBB70" s="6"/>
      <c r="SBC70" s="6"/>
      <c r="SBD70" s="6"/>
      <c r="SBE70" s="6"/>
      <c r="SBF70" s="6"/>
      <c r="SBG70" s="6"/>
      <c r="SBH70" s="6"/>
      <c r="SBI70" s="6"/>
      <c r="SBJ70" s="6"/>
      <c r="SBK70" s="6"/>
      <c r="SBL70" s="6"/>
      <c r="SBM70" s="6"/>
      <c r="SBN70" s="6"/>
      <c r="SBO70" s="6"/>
      <c r="SBP70" s="6"/>
      <c r="SBQ70" s="6"/>
      <c r="SBR70" s="6"/>
      <c r="SBS70" s="6"/>
      <c r="SBT70" s="6"/>
      <c r="SBU70" s="6"/>
      <c r="SBV70" s="6"/>
      <c r="SBW70" s="6"/>
      <c r="SBX70" s="6"/>
      <c r="SBY70" s="6"/>
      <c r="SBZ70" s="6"/>
      <c r="SCA70" s="6"/>
      <c r="SCB70" s="6"/>
      <c r="SCC70" s="6"/>
      <c r="SCD70" s="6"/>
      <c r="SCE70" s="6"/>
      <c r="SCF70" s="6"/>
      <c r="SCG70" s="6"/>
      <c r="SCH70" s="6"/>
      <c r="SCI70" s="6"/>
      <c r="SCJ70" s="6"/>
      <c r="SCK70" s="6"/>
      <c r="SCL70" s="6"/>
      <c r="SCM70" s="6"/>
      <c r="SCN70" s="6"/>
      <c r="SCO70" s="6"/>
      <c r="SCP70" s="6"/>
      <c r="SCQ70" s="6"/>
      <c r="SCR70" s="6"/>
      <c r="SCS70" s="6"/>
      <c r="SCT70" s="6"/>
      <c r="SCU70" s="6"/>
      <c r="SCV70" s="6"/>
      <c r="SCW70" s="6"/>
      <c r="SCX70" s="6"/>
      <c r="SCY70" s="6"/>
      <c r="SCZ70" s="6"/>
      <c r="SDA70" s="6"/>
      <c r="SDB70" s="6"/>
      <c r="SDC70" s="6"/>
      <c r="SDD70" s="6"/>
      <c r="SDE70" s="6"/>
      <c r="SDF70" s="6"/>
      <c r="SDG70" s="6"/>
      <c r="SDH70" s="6"/>
      <c r="SDI70" s="6"/>
      <c r="SDJ70" s="6"/>
      <c r="SDK70" s="6"/>
      <c r="SDL70" s="6"/>
      <c r="SDM70" s="6"/>
      <c r="SDN70" s="6"/>
      <c r="SDO70" s="6"/>
      <c r="SDP70" s="6"/>
      <c r="SDQ70" s="6"/>
      <c r="SDR70" s="6"/>
      <c r="SDS70" s="6"/>
      <c r="SDT70" s="6"/>
      <c r="SDU70" s="6"/>
      <c r="SDV70" s="6"/>
      <c r="SDW70" s="6"/>
      <c r="SDX70" s="6"/>
      <c r="SDY70" s="6"/>
      <c r="SDZ70" s="6"/>
      <c r="SEA70" s="6"/>
      <c r="SEB70" s="6"/>
      <c r="SEC70" s="6"/>
      <c r="SED70" s="6"/>
      <c r="SEE70" s="6"/>
      <c r="SEF70" s="6"/>
      <c r="SEG70" s="6"/>
      <c r="SEH70" s="6"/>
      <c r="SEI70" s="6"/>
      <c r="SEJ70" s="6"/>
      <c r="SEK70" s="6"/>
      <c r="SEL70" s="6"/>
      <c r="SEM70" s="6"/>
      <c r="SEN70" s="6"/>
      <c r="SEO70" s="6"/>
      <c r="SEP70" s="6"/>
      <c r="SEQ70" s="6"/>
      <c r="SER70" s="6"/>
      <c r="SES70" s="6"/>
      <c r="SET70" s="6"/>
      <c r="SEU70" s="6"/>
      <c r="SEV70" s="6"/>
      <c r="SEW70" s="6"/>
      <c r="SEX70" s="6"/>
      <c r="SEY70" s="6"/>
      <c r="SEZ70" s="6"/>
      <c r="SFA70" s="6"/>
      <c r="SFB70" s="6"/>
      <c r="SFC70" s="6"/>
      <c r="SFD70" s="6"/>
      <c r="SFE70" s="6"/>
      <c r="SFF70" s="6"/>
      <c r="SFG70" s="6"/>
      <c r="SFH70" s="6"/>
      <c r="SFI70" s="6"/>
      <c r="SFJ70" s="6"/>
      <c r="SFK70" s="6"/>
      <c r="SFL70" s="6"/>
      <c r="SFM70" s="6"/>
      <c r="SFN70" s="6"/>
      <c r="SFO70" s="6"/>
      <c r="SFP70" s="6"/>
      <c r="SFQ70" s="6"/>
      <c r="SFR70" s="6"/>
      <c r="SFS70" s="6"/>
      <c r="SFT70" s="6"/>
      <c r="SFU70" s="6"/>
      <c r="SFV70" s="6"/>
      <c r="SFW70" s="6"/>
      <c r="SFX70" s="6"/>
      <c r="SFY70" s="6"/>
      <c r="SFZ70" s="6"/>
      <c r="SGA70" s="6"/>
      <c r="SGB70" s="6"/>
      <c r="SGC70" s="6"/>
      <c r="SGD70" s="6"/>
      <c r="SGE70" s="6"/>
      <c r="SGF70" s="6"/>
      <c r="SGG70" s="6"/>
      <c r="SGH70" s="6"/>
      <c r="SGI70" s="6"/>
      <c r="SGJ70" s="6"/>
      <c r="SGK70" s="6"/>
      <c r="SGL70" s="6"/>
      <c r="SGM70" s="6"/>
      <c r="SGN70" s="6"/>
      <c r="SGO70" s="6"/>
      <c r="SGP70" s="6"/>
      <c r="SGQ70" s="6"/>
      <c r="SGR70" s="6"/>
      <c r="SGS70" s="6"/>
      <c r="SGT70" s="6"/>
      <c r="SGU70" s="6"/>
      <c r="SGV70" s="6"/>
      <c r="SGW70" s="6"/>
      <c r="SGX70" s="6"/>
      <c r="SGY70" s="6"/>
      <c r="SGZ70" s="6"/>
      <c r="SHA70" s="6"/>
      <c r="SHB70" s="6"/>
      <c r="SHC70" s="6"/>
      <c r="SHD70" s="6"/>
      <c r="SHE70" s="6"/>
      <c r="SHF70" s="6"/>
      <c r="SHG70" s="6"/>
      <c r="SHH70" s="6"/>
      <c r="SHI70" s="6"/>
      <c r="SHJ70" s="6"/>
      <c r="SHK70" s="6"/>
      <c r="SHL70" s="6"/>
      <c r="SHM70" s="6"/>
      <c r="SHN70" s="6"/>
      <c r="SHO70" s="6"/>
      <c r="SHP70" s="6"/>
      <c r="SHQ70" s="6"/>
      <c r="SHR70" s="6"/>
      <c r="SHS70" s="6"/>
      <c r="SHT70" s="6"/>
      <c r="SHU70" s="6"/>
      <c r="SHV70" s="6"/>
      <c r="SHW70" s="6"/>
      <c r="SHX70" s="6"/>
      <c r="SHY70" s="6"/>
      <c r="SHZ70" s="6"/>
      <c r="SIA70" s="6"/>
      <c r="SIB70" s="6"/>
      <c r="SIC70" s="6"/>
      <c r="SID70" s="6"/>
      <c r="SIE70" s="6"/>
      <c r="SIF70" s="6"/>
      <c r="SIG70" s="6"/>
      <c r="SIH70" s="6"/>
      <c r="SII70" s="6"/>
      <c r="SIJ70" s="6"/>
      <c r="SIK70" s="6"/>
      <c r="SIL70" s="6"/>
      <c r="SIM70" s="6"/>
      <c r="SIN70" s="6"/>
      <c r="SIO70" s="6"/>
      <c r="SIP70" s="6"/>
      <c r="SIQ70" s="6"/>
      <c r="SIR70" s="6"/>
      <c r="SIS70" s="6"/>
      <c r="SIT70" s="6"/>
      <c r="SIU70" s="6"/>
      <c r="SIV70" s="6"/>
      <c r="SIW70" s="6"/>
      <c r="SIX70" s="6"/>
      <c r="SIY70" s="6"/>
      <c r="SIZ70" s="6"/>
      <c r="SJA70" s="6"/>
      <c r="SJB70" s="6"/>
      <c r="SJC70" s="6"/>
      <c r="SJD70" s="6"/>
      <c r="SJE70" s="6"/>
      <c r="SJF70" s="6"/>
      <c r="SJG70" s="6"/>
      <c r="SJH70" s="6"/>
      <c r="SJI70" s="6"/>
      <c r="SJJ70" s="6"/>
      <c r="SJK70" s="6"/>
      <c r="SJL70" s="6"/>
      <c r="SJM70" s="6"/>
      <c r="SJN70" s="6"/>
      <c r="SJO70" s="6"/>
      <c r="SJP70" s="6"/>
      <c r="SJQ70" s="6"/>
      <c r="SJR70" s="6"/>
      <c r="SJS70" s="6"/>
      <c r="SJT70" s="6"/>
      <c r="SJU70" s="6"/>
      <c r="SJV70" s="6"/>
      <c r="SJW70" s="6"/>
      <c r="SJX70" s="6"/>
      <c r="SJY70" s="6"/>
      <c r="SJZ70" s="6"/>
      <c r="SKA70" s="6"/>
      <c r="SKB70" s="6"/>
      <c r="SKC70" s="6"/>
      <c r="SKD70" s="6"/>
      <c r="SKE70" s="6"/>
      <c r="SKF70" s="6"/>
      <c r="SKG70" s="6"/>
      <c r="SKH70" s="6"/>
      <c r="SKI70" s="6"/>
      <c r="SKJ70" s="6"/>
      <c r="SKK70" s="6"/>
      <c r="SKL70" s="6"/>
      <c r="SKM70" s="6"/>
      <c r="SKN70" s="6"/>
      <c r="SKO70" s="6"/>
      <c r="SKP70" s="6"/>
      <c r="SKQ70" s="6"/>
      <c r="SKR70" s="6"/>
      <c r="SKS70" s="6"/>
      <c r="SKT70" s="6"/>
      <c r="SKU70" s="6"/>
      <c r="SKV70" s="6"/>
      <c r="SKW70" s="6"/>
      <c r="SKX70" s="6"/>
      <c r="SKY70" s="6"/>
      <c r="SKZ70" s="6"/>
      <c r="SLA70" s="6"/>
      <c r="SLB70" s="6"/>
      <c r="SLC70" s="6"/>
      <c r="SLD70" s="6"/>
      <c r="SLE70" s="6"/>
      <c r="SLF70" s="6"/>
      <c r="SLG70" s="6"/>
      <c r="SLH70" s="6"/>
      <c r="SLI70" s="6"/>
      <c r="SLJ70" s="6"/>
      <c r="SLK70" s="6"/>
      <c r="SLL70" s="6"/>
      <c r="SLM70" s="6"/>
      <c r="SLN70" s="6"/>
      <c r="SLO70" s="6"/>
      <c r="SLP70" s="6"/>
      <c r="SLQ70" s="6"/>
      <c r="SLR70" s="6"/>
      <c r="SLS70" s="6"/>
      <c r="SLT70" s="6"/>
      <c r="SLU70" s="6"/>
      <c r="SLV70" s="6"/>
      <c r="SLW70" s="6"/>
      <c r="SLX70" s="6"/>
      <c r="SLY70" s="6"/>
      <c r="SLZ70" s="6"/>
      <c r="SMA70" s="6"/>
      <c r="SMB70" s="6"/>
      <c r="SMC70" s="6"/>
      <c r="SMD70" s="6"/>
      <c r="SME70" s="6"/>
      <c r="SMF70" s="6"/>
      <c r="SMG70" s="6"/>
      <c r="SMH70" s="6"/>
      <c r="SMI70" s="6"/>
      <c r="SMJ70" s="6"/>
      <c r="SMK70" s="6"/>
      <c r="SML70" s="6"/>
      <c r="SMM70" s="6"/>
      <c r="SMN70" s="6"/>
      <c r="SMO70" s="6"/>
      <c r="SMP70" s="6"/>
      <c r="SMQ70" s="6"/>
      <c r="SMR70" s="6"/>
      <c r="SMS70" s="6"/>
      <c r="SMT70" s="6"/>
      <c r="SMU70" s="6"/>
      <c r="SMV70" s="6"/>
      <c r="SMW70" s="6"/>
      <c r="SMX70" s="6"/>
      <c r="SMY70" s="6"/>
      <c r="SMZ70" s="6"/>
      <c r="SNA70" s="6"/>
      <c r="SNB70" s="6"/>
      <c r="SNC70" s="6"/>
      <c r="SND70" s="6"/>
      <c r="SNE70" s="6"/>
      <c r="SNF70" s="6"/>
      <c r="SNG70" s="6"/>
      <c r="SNH70" s="6"/>
      <c r="SNI70" s="6"/>
      <c r="SNJ70" s="6"/>
      <c r="SNK70" s="6"/>
      <c r="SNL70" s="6"/>
      <c r="SNM70" s="6"/>
      <c r="SNN70" s="6"/>
      <c r="SNO70" s="6"/>
      <c r="SNP70" s="6"/>
      <c r="SNQ70" s="6"/>
      <c r="SNR70" s="6"/>
      <c r="SNS70" s="6"/>
      <c r="SNT70" s="6"/>
      <c r="SNU70" s="6"/>
      <c r="SNV70" s="6"/>
      <c r="SNW70" s="6"/>
      <c r="SNX70" s="6"/>
      <c r="SNY70" s="6"/>
      <c r="SNZ70" s="6"/>
      <c r="SOA70" s="6"/>
      <c r="SOB70" s="6"/>
      <c r="SOC70" s="6"/>
      <c r="SOD70" s="6"/>
      <c r="SOE70" s="6"/>
      <c r="SOF70" s="6"/>
      <c r="SOG70" s="6"/>
      <c r="SOH70" s="6"/>
      <c r="SOI70" s="6"/>
      <c r="SOJ70" s="6"/>
      <c r="SOK70" s="6"/>
      <c r="SOL70" s="6"/>
      <c r="SOM70" s="6"/>
      <c r="SON70" s="6"/>
      <c r="SOO70" s="6"/>
      <c r="SOP70" s="6"/>
      <c r="SOQ70" s="6"/>
      <c r="SOR70" s="6"/>
      <c r="SOS70" s="6"/>
      <c r="SOT70" s="6"/>
      <c r="SOU70" s="6"/>
      <c r="SOV70" s="6"/>
      <c r="SOW70" s="6"/>
      <c r="SOX70" s="6"/>
      <c r="SOY70" s="6"/>
      <c r="SOZ70" s="6"/>
      <c r="SPA70" s="6"/>
      <c r="SPB70" s="6"/>
      <c r="SPC70" s="6"/>
      <c r="SPD70" s="6"/>
      <c r="SPE70" s="6"/>
      <c r="SPF70" s="6"/>
      <c r="SPG70" s="6"/>
      <c r="SPH70" s="6"/>
      <c r="SPI70" s="6"/>
      <c r="SPJ70" s="6"/>
      <c r="SPK70" s="6"/>
      <c r="SPL70" s="6"/>
      <c r="SPM70" s="6"/>
      <c r="SPN70" s="6"/>
      <c r="SPO70" s="6"/>
      <c r="SPP70" s="6"/>
      <c r="SPQ70" s="6"/>
      <c r="SPR70" s="6"/>
      <c r="SPS70" s="6"/>
      <c r="SPT70" s="6"/>
      <c r="SPU70" s="6"/>
      <c r="SPV70" s="6"/>
      <c r="SPW70" s="6"/>
      <c r="SPX70" s="6"/>
      <c r="SPY70" s="6"/>
      <c r="SPZ70" s="6"/>
      <c r="SQA70" s="6"/>
      <c r="SQB70" s="6"/>
      <c r="SQC70" s="6"/>
      <c r="SQD70" s="6"/>
      <c r="SQE70" s="6"/>
      <c r="SQF70" s="6"/>
      <c r="SQG70" s="6"/>
      <c r="SQH70" s="6"/>
      <c r="SQI70" s="6"/>
      <c r="SQJ70" s="6"/>
      <c r="SQK70" s="6"/>
      <c r="SQL70" s="6"/>
      <c r="SQM70" s="6"/>
      <c r="SQN70" s="6"/>
      <c r="SQO70" s="6"/>
      <c r="SQP70" s="6"/>
      <c r="SQQ70" s="6"/>
      <c r="SQR70" s="6"/>
      <c r="SQS70" s="6"/>
      <c r="SQT70" s="6"/>
      <c r="SQU70" s="6"/>
      <c r="SQV70" s="6"/>
      <c r="SQW70" s="6"/>
      <c r="SQX70" s="6"/>
      <c r="SQY70" s="6"/>
      <c r="SQZ70" s="6"/>
      <c r="SRA70" s="6"/>
      <c r="SRB70" s="6"/>
      <c r="SRC70" s="6"/>
      <c r="SRD70" s="6"/>
      <c r="SRE70" s="6"/>
      <c r="SRF70" s="6"/>
      <c r="SRG70" s="6"/>
      <c r="SRH70" s="6"/>
      <c r="SRI70" s="6"/>
      <c r="SRJ70" s="6"/>
      <c r="SRK70" s="6"/>
      <c r="SRL70" s="6"/>
      <c r="SRM70" s="6"/>
      <c r="SRN70" s="6"/>
      <c r="SRO70" s="6"/>
      <c r="SRP70" s="6"/>
      <c r="SRQ70" s="6"/>
      <c r="SRR70" s="6"/>
      <c r="SRS70" s="6"/>
      <c r="SRT70" s="6"/>
      <c r="SRU70" s="6"/>
      <c r="SRV70" s="6"/>
      <c r="SRW70" s="6"/>
      <c r="SRX70" s="6"/>
      <c r="SRY70" s="6"/>
      <c r="SRZ70" s="6"/>
      <c r="SSA70" s="6"/>
      <c r="SSB70" s="6"/>
      <c r="SSC70" s="6"/>
      <c r="SSD70" s="6"/>
      <c r="SSE70" s="6"/>
      <c r="SSF70" s="6"/>
      <c r="SSG70" s="6"/>
      <c r="SSH70" s="6"/>
      <c r="SSI70" s="6"/>
      <c r="SSJ70" s="6"/>
      <c r="SSK70" s="6"/>
      <c r="SSL70" s="6"/>
      <c r="SSM70" s="6"/>
      <c r="SSN70" s="6"/>
      <c r="SSO70" s="6"/>
      <c r="SSP70" s="6"/>
      <c r="SSQ70" s="6"/>
      <c r="SSR70" s="6"/>
      <c r="SSS70" s="6"/>
      <c r="SST70" s="6"/>
      <c r="SSU70" s="6"/>
      <c r="SSV70" s="6"/>
      <c r="SSW70" s="6"/>
      <c r="SSX70" s="6"/>
      <c r="SSY70" s="6"/>
      <c r="SSZ70" s="6"/>
      <c r="STA70" s="6"/>
      <c r="STB70" s="6"/>
      <c r="STC70" s="6"/>
      <c r="STD70" s="6"/>
      <c r="STE70" s="6"/>
      <c r="STF70" s="6"/>
      <c r="STG70" s="6"/>
      <c r="STH70" s="6"/>
      <c r="STI70" s="6"/>
      <c r="STJ70" s="6"/>
      <c r="STK70" s="6"/>
      <c r="STL70" s="6"/>
      <c r="STM70" s="6"/>
      <c r="STN70" s="6"/>
      <c r="STO70" s="6"/>
      <c r="STP70" s="6"/>
      <c r="STQ70" s="6"/>
      <c r="STR70" s="6"/>
      <c r="STS70" s="6"/>
      <c r="STT70" s="6"/>
      <c r="STU70" s="6"/>
      <c r="STV70" s="6"/>
      <c r="STW70" s="6"/>
      <c r="STX70" s="6"/>
      <c r="STY70" s="6"/>
      <c r="STZ70" s="6"/>
      <c r="SUA70" s="6"/>
      <c r="SUB70" s="6"/>
      <c r="SUC70" s="6"/>
      <c r="SUD70" s="6"/>
      <c r="SUE70" s="6"/>
      <c r="SUF70" s="6"/>
      <c r="SUG70" s="6"/>
      <c r="SUH70" s="6"/>
      <c r="SUI70" s="6"/>
      <c r="SUJ70" s="6"/>
      <c r="SUK70" s="6"/>
      <c r="SUL70" s="6"/>
      <c r="SUM70" s="6"/>
      <c r="SUN70" s="6"/>
      <c r="SUO70" s="6"/>
      <c r="SUP70" s="6"/>
      <c r="SUQ70" s="6"/>
      <c r="SUR70" s="6"/>
      <c r="SUS70" s="6"/>
      <c r="SUT70" s="6"/>
      <c r="SUU70" s="6"/>
      <c r="SUV70" s="6"/>
      <c r="SUW70" s="6"/>
      <c r="SUX70" s="6"/>
      <c r="SUY70" s="6"/>
      <c r="SUZ70" s="6"/>
      <c r="SVA70" s="6"/>
      <c r="SVB70" s="6"/>
      <c r="SVC70" s="6"/>
      <c r="SVD70" s="6"/>
      <c r="SVE70" s="6"/>
      <c r="SVF70" s="6"/>
      <c r="SVG70" s="6"/>
      <c r="SVH70" s="6"/>
      <c r="SVI70" s="6"/>
      <c r="SVJ70" s="6"/>
      <c r="SVK70" s="6"/>
      <c r="SVL70" s="6"/>
      <c r="SVM70" s="6"/>
      <c r="SVN70" s="6"/>
      <c r="SVO70" s="6"/>
      <c r="SVP70" s="6"/>
      <c r="SVQ70" s="6"/>
      <c r="SVR70" s="6"/>
      <c r="SVS70" s="6"/>
      <c r="SVT70" s="6"/>
      <c r="SVU70" s="6"/>
      <c r="SVV70" s="6"/>
      <c r="SVW70" s="6"/>
      <c r="SVX70" s="6"/>
      <c r="SVY70" s="6"/>
      <c r="SVZ70" s="6"/>
      <c r="SWA70" s="6"/>
      <c r="SWB70" s="6"/>
      <c r="SWC70" s="6"/>
      <c r="SWD70" s="6"/>
      <c r="SWE70" s="6"/>
      <c r="SWF70" s="6"/>
      <c r="SWG70" s="6"/>
      <c r="SWH70" s="6"/>
      <c r="SWI70" s="6"/>
      <c r="SWJ70" s="6"/>
      <c r="SWK70" s="6"/>
      <c r="SWL70" s="6"/>
      <c r="SWM70" s="6"/>
      <c r="SWN70" s="6"/>
      <c r="SWO70" s="6"/>
      <c r="SWP70" s="6"/>
      <c r="SWQ70" s="6"/>
      <c r="SWR70" s="6"/>
      <c r="SWS70" s="6"/>
      <c r="SWT70" s="6"/>
      <c r="SWU70" s="6"/>
      <c r="SWV70" s="6"/>
      <c r="SWW70" s="6"/>
      <c r="SWX70" s="6"/>
      <c r="SWY70" s="6"/>
      <c r="SWZ70" s="6"/>
      <c r="SXA70" s="6"/>
      <c r="SXB70" s="6"/>
      <c r="SXC70" s="6"/>
      <c r="SXD70" s="6"/>
      <c r="SXE70" s="6"/>
      <c r="SXF70" s="6"/>
      <c r="SXG70" s="6"/>
      <c r="SXH70" s="6"/>
      <c r="SXI70" s="6"/>
      <c r="SXJ70" s="6"/>
      <c r="SXK70" s="6"/>
      <c r="SXL70" s="6"/>
      <c r="SXM70" s="6"/>
      <c r="SXN70" s="6"/>
      <c r="SXO70" s="6"/>
      <c r="SXP70" s="6"/>
      <c r="SXQ70" s="6"/>
      <c r="SXR70" s="6"/>
      <c r="SXS70" s="6"/>
      <c r="SXT70" s="6"/>
      <c r="SXU70" s="6"/>
      <c r="SXV70" s="6"/>
      <c r="SXW70" s="6"/>
      <c r="SXX70" s="6"/>
      <c r="SXY70" s="6"/>
      <c r="SXZ70" s="6"/>
      <c r="SYA70" s="6"/>
      <c r="SYB70" s="6"/>
      <c r="SYC70" s="6"/>
      <c r="SYD70" s="6"/>
      <c r="SYE70" s="6"/>
      <c r="SYF70" s="6"/>
      <c r="SYG70" s="6"/>
      <c r="SYH70" s="6"/>
      <c r="SYI70" s="6"/>
      <c r="SYJ70" s="6"/>
      <c r="SYK70" s="6"/>
      <c r="SYL70" s="6"/>
      <c r="SYM70" s="6"/>
      <c r="SYN70" s="6"/>
      <c r="SYO70" s="6"/>
      <c r="SYP70" s="6"/>
      <c r="SYQ70" s="6"/>
      <c r="SYR70" s="6"/>
      <c r="SYS70" s="6"/>
      <c r="SYT70" s="6"/>
      <c r="SYU70" s="6"/>
      <c r="SYV70" s="6"/>
      <c r="SYW70" s="6"/>
      <c r="SYX70" s="6"/>
      <c r="SYY70" s="6"/>
      <c r="SYZ70" s="6"/>
      <c r="SZA70" s="6"/>
      <c r="SZB70" s="6"/>
      <c r="SZC70" s="6"/>
      <c r="SZD70" s="6"/>
      <c r="SZE70" s="6"/>
      <c r="SZF70" s="6"/>
      <c r="SZG70" s="6"/>
      <c r="SZH70" s="6"/>
      <c r="SZI70" s="6"/>
      <c r="SZJ70" s="6"/>
      <c r="SZK70" s="6"/>
      <c r="SZL70" s="6"/>
      <c r="SZM70" s="6"/>
      <c r="SZN70" s="6"/>
      <c r="SZO70" s="6"/>
      <c r="SZP70" s="6"/>
      <c r="SZQ70" s="6"/>
      <c r="SZR70" s="6"/>
      <c r="SZS70" s="6"/>
      <c r="SZT70" s="6"/>
      <c r="SZU70" s="6"/>
      <c r="SZV70" s="6"/>
      <c r="SZW70" s="6"/>
      <c r="SZX70" s="6"/>
      <c r="SZY70" s="6"/>
      <c r="SZZ70" s="6"/>
      <c r="TAA70" s="6"/>
      <c r="TAB70" s="6"/>
      <c r="TAC70" s="6"/>
      <c r="TAD70" s="6"/>
      <c r="TAE70" s="6"/>
      <c r="TAF70" s="6"/>
      <c r="TAG70" s="6"/>
      <c r="TAH70" s="6"/>
      <c r="TAI70" s="6"/>
      <c r="TAJ70" s="6"/>
      <c r="TAK70" s="6"/>
      <c r="TAL70" s="6"/>
      <c r="TAM70" s="6"/>
      <c r="TAN70" s="6"/>
      <c r="TAO70" s="6"/>
      <c r="TAP70" s="6"/>
      <c r="TAQ70" s="6"/>
      <c r="TAR70" s="6"/>
      <c r="TAS70" s="6"/>
      <c r="TAT70" s="6"/>
      <c r="TAU70" s="6"/>
      <c r="TAV70" s="6"/>
      <c r="TAW70" s="6"/>
      <c r="TAX70" s="6"/>
      <c r="TAY70" s="6"/>
      <c r="TAZ70" s="6"/>
      <c r="TBA70" s="6"/>
      <c r="TBB70" s="6"/>
      <c r="TBC70" s="6"/>
      <c r="TBD70" s="6"/>
      <c r="TBE70" s="6"/>
      <c r="TBF70" s="6"/>
      <c r="TBG70" s="6"/>
      <c r="TBH70" s="6"/>
      <c r="TBI70" s="6"/>
      <c r="TBJ70" s="6"/>
      <c r="TBK70" s="6"/>
      <c r="TBL70" s="6"/>
      <c r="TBM70" s="6"/>
      <c r="TBN70" s="6"/>
      <c r="TBO70" s="6"/>
      <c r="TBP70" s="6"/>
      <c r="TBQ70" s="6"/>
      <c r="TBR70" s="6"/>
      <c r="TBS70" s="6"/>
      <c r="TBT70" s="6"/>
      <c r="TBU70" s="6"/>
      <c r="TBV70" s="6"/>
      <c r="TBW70" s="6"/>
      <c r="TBX70" s="6"/>
      <c r="TBY70" s="6"/>
      <c r="TBZ70" s="6"/>
      <c r="TCA70" s="6"/>
      <c r="TCB70" s="6"/>
      <c r="TCC70" s="6"/>
      <c r="TCD70" s="6"/>
      <c r="TCE70" s="6"/>
      <c r="TCF70" s="6"/>
      <c r="TCG70" s="6"/>
      <c r="TCH70" s="6"/>
      <c r="TCI70" s="6"/>
      <c r="TCJ70" s="6"/>
      <c r="TCK70" s="6"/>
      <c r="TCL70" s="6"/>
      <c r="TCM70" s="6"/>
      <c r="TCN70" s="6"/>
      <c r="TCO70" s="6"/>
      <c r="TCP70" s="6"/>
      <c r="TCQ70" s="6"/>
      <c r="TCR70" s="6"/>
      <c r="TCS70" s="6"/>
      <c r="TCT70" s="6"/>
      <c r="TCU70" s="6"/>
      <c r="TCV70" s="6"/>
      <c r="TCW70" s="6"/>
      <c r="TCX70" s="6"/>
      <c r="TCY70" s="6"/>
      <c r="TCZ70" s="6"/>
      <c r="TDA70" s="6"/>
      <c r="TDB70" s="6"/>
      <c r="TDC70" s="6"/>
      <c r="TDD70" s="6"/>
      <c r="TDE70" s="6"/>
      <c r="TDF70" s="6"/>
      <c r="TDG70" s="6"/>
      <c r="TDH70" s="6"/>
      <c r="TDI70" s="6"/>
      <c r="TDJ70" s="6"/>
      <c r="TDK70" s="6"/>
      <c r="TDL70" s="6"/>
      <c r="TDM70" s="6"/>
      <c r="TDN70" s="6"/>
      <c r="TDO70" s="6"/>
      <c r="TDP70" s="6"/>
      <c r="TDQ70" s="6"/>
      <c r="TDR70" s="6"/>
      <c r="TDS70" s="6"/>
      <c r="TDT70" s="6"/>
      <c r="TDU70" s="6"/>
      <c r="TDV70" s="6"/>
      <c r="TDW70" s="6"/>
      <c r="TDX70" s="6"/>
      <c r="TDY70" s="6"/>
      <c r="TDZ70" s="6"/>
      <c r="TEA70" s="6"/>
      <c r="TEB70" s="6"/>
      <c r="TEC70" s="6"/>
      <c r="TED70" s="6"/>
      <c r="TEE70" s="6"/>
      <c r="TEF70" s="6"/>
      <c r="TEG70" s="6"/>
      <c r="TEH70" s="6"/>
      <c r="TEI70" s="6"/>
      <c r="TEJ70" s="6"/>
      <c r="TEK70" s="6"/>
      <c r="TEL70" s="6"/>
      <c r="TEM70" s="6"/>
      <c r="TEN70" s="6"/>
      <c r="TEO70" s="6"/>
      <c r="TEP70" s="6"/>
      <c r="TEQ70" s="6"/>
      <c r="TER70" s="6"/>
      <c r="TES70" s="6"/>
      <c r="TET70" s="6"/>
      <c r="TEU70" s="6"/>
      <c r="TEV70" s="6"/>
      <c r="TEW70" s="6"/>
      <c r="TEX70" s="6"/>
      <c r="TEY70" s="6"/>
      <c r="TEZ70" s="6"/>
      <c r="TFA70" s="6"/>
      <c r="TFB70" s="6"/>
      <c r="TFC70" s="6"/>
      <c r="TFD70" s="6"/>
      <c r="TFE70" s="6"/>
      <c r="TFF70" s="6"/>
      <c r="TFG70" s="6"/>
      <c r="TFH70" s="6"/>
      <c r="TFI70" s="6"/>
      <c r="TFJ70" s="6"/>
      <c r="TFK70" s="6"/>
      <c r="TFL70" s="6"/>
      <c r="TFM70" s="6"/>
      <c r="TFN70" s="6"/>
      <c r="TFO70" s="6"/>
      <c r="TFP70" s="6"/>
      <c r="TFQ70" s="6"/>
      <c r="TFR70" s="6"/>
      <c r="TFS70" s="6"/>
      <c r="TFT70" s="6"/>
      <c r="TFU70" s="6"/>
      <c r="TFV70" s="6"/>
      <c r="TFW70" s="6"/>
      <c r="TFX70" s="6"/>
      <c r="TFY70" s="6"/>
      <c r="TFZ70" s="6"/>
      <c r="TGA70" s="6"/>
      <c r="TGB70" s="6"/>
      <c r="TGC70" s="6"/>
      <c r="TGD70" s="6"/>
      <c r="TGE70" s="6"/>
      <c r="TGF70" s="6"/>
      <c r="TGG70" s="6"/>
      <c r="TGH70" s="6"/>
      <c r="TGI70" s="6"/>
      <c r="TGJ70" s="6"/>
      <c r="TGK70" s="6"/>
      <c r="TGL70" s="6"/>
      <c r="TGM70" s="6"/>
      <c r="TGN70" s="6"/>
      <c r="TGO70" s="6"/>
      <c r="TGP70" s="6"/>
      <c r="TGQ70" s="6"/>
      <c r="TGR70" s="6"/>
      <c r="TGS70" s="6"/>
      <c r="TGT70" s="6"/>
      <c r="TGU70" s="6"/>
      <c r="TGV70" s="6"/>
      <c r="TGW70" s="6"/>
      <c r="TGX70" s="6"/>
      <c r="TGY70" s="6"/>
      <c r="TGZ70" s="6"/>
      <c r="THA70" s="6"/>
      <c r="THB70" s="6"/>
      <c r="THC70" s="6"/>
      <c r="THD70" s="6"/>
      <c r="THE70" s="6"/>
      <c r="THF70" s="6"/>
      <c r="THG70" s="6"/>
      <c r="THH70" s="6"/>
      <c r="THI70" s="6"/>
      <c r="THJ70" s="6"/>
      <c r="THK70" s="6"/>
      <c r="THL70" s="6"/>
      <c r="THM70" s="6"/>
      <c r="THN70" s="6"/>
      <c r="THO70" s="6"/>
      <c r="THP70" s="6"/>
      <c r="THQ70" s="6"/>
      <c r="THR70" s="6"/>
      <c r="THS70" s="6"/>
      <c r="THT70" s="6"/>
      <c r="THU70" s="6"/>
      <c r="THV70" s="6"/>
      <c r="THW70" s="6"/>
      <c r="THX70" s="6"/>
      <c r="THY70" s="6"/>
      <c r="THZ70" s="6"/>
      <c r="TIA70" s="6"/>
      <c r="TIB70" s="6"/>
      <c r="TIC70" s="6"/>
      <c r="TID70" s="6"/>
      <c r="TIE70" s="6"/>
      <c r="TIF70" s="6"/>
      <c r="TIG70" s="6"/>
      <c r="TIH70" s="6"/>
      <c r="TII70" s="6"/>
      <c r="TIJ70" s="6"/>
      <c r="TIK70" s="6"/>
      <c r="TIL70" s="6"/>
      <c r="TIM70" s="6"/>
      <c r="TIN70" s="6"/>
      <c r="TIO70" s="6"/>
      <c r="TIP70" s="6"/>
      <c r="TIQ70" s="6"/>
      <c r="TIR70" s="6"/>
      <c r="TIS70" s="6"/>
      <c r="TIT70" s="6"/>
      <c r="TIU70" s="6"/>
      <c r="TIV70" s="6"/>
      <c r="TIW70" s="6"/>
      <c r="TIX70" s="6"/>
      <c r="TIY70" s="6"/>
      <c r="TIZ70" s="6"/>
      <c r="TJA70" s="6"/>
      <c r="TJB70" s="6"/>
      <c r="TJC70" s="6"/>
      <c r="TJD70" s="6"/>
      <c r="TJE70" s="6"/>
      <c r="TJF70" s="6"/>
      <c r="TJG70" s="6"/>
      <c r="TJH70" s="6"/>
      <c r="TJI70" s="6"/>
      <c r="TJJ70" s="6"/>
      <c r="TJK70" s="6"/>
      <c r="TJL70" s="6"/>
      <c r="TJM70" s="6"/>
      <c r="TJN70" s="6"/>
      <c r="TJO70" s="6"/>
      <c r="TJP70" s="6"/>
      <c r="TJQ70" s="6"/>
      <c r="TJR70" s="6"/>
      <c r="TJS70" s="6"/>
      <c r="TJT70" s="6"/>
      <c r="TJU70" s="6"/>
      <c r="TJV70" s="6"/>
      <c r="TJW70" s="6"/>
      <c r="TJX70" s="6"/>
      <c r="TJY70" s="6"/>
      <c r="TJZ70" s="6"/>
      <c r="TKA70" s="6"/>
      <c r="TKB70" s="6"/>
      <c r="TKC70" s="6"/>
      <c r="TKD70" s="6"/>
      <c r="TKE70" s="6"/>
      <c r="TKF70" s="6"/>
      <c r="TKG70" s="6"/>
      <c r="TKH70" s="6"/>
      <c r="TKI70" s="6"/>
      <c r="TKJ70" s="6"/>
      <c r="TKK70" s="6"/>
      <c r="TKL70" s="6"/>
      <c r="TKM70" s="6"/>
      <c r="TKN70" s="6"/>
      <c r="TKO70" s="6"/>
      <c r="TKP70" s="6"/>
      <c r="TKQ70" s="6"/>
      <c r="TKR70" s="6"/>
      <c r="TKS70" s="6"/>
      <c r="TKT70" s="6"/>
      <c r="TKU70" s="6"/>
      <c r="TKV70" s="6"/>
      <c r="TKW70" s="6"/>
      <c r="TKX70" s="6"/>
      <c r="TKY70" s="6"/>
      <c r="TKZ70" s="6"/>
      <c r="TLA70" s="6"/>
      <c r="TLB70" s="6"/>
      <c r="TLC70" s="6"/>
      <c r="TLD70" s="6"/>
      <c r="TLE70" s="6"/>
      <c r="TLF70" s="6"/>
      <c r="TLG70" s="6"/>
      <c r="TLH70" s="6"/>
      <c r="TLI70" s="6"/>
      <c r="TLJ70" s="6"/>
      <c r="TLK70" s="6"/>
      <c r="TLL70" s="6"/>
      <c r="TLM70" s="6"/>
      <c r="TLN70" s="6"/>
      <c r="TLO70" s="6"/>
      <c r="TLP70" s="6"/>
      <c r="TLQ70" s="6"/>
      <c r="TLR70" s="6"/>
      <c r="TLS70" s="6"/>
      <c r="TLT70" s="6"/>
      <c r="TLU70" s="6"/>
      <c r="TLV70" s="6"/>
      <c r="TLW70" s="6"/>
      <c r="TLX70" s="6"/>
      <c r="TLY70" s="6"/>
      <c r="TLZ70" s="6"/>
      <c r="TMA70" s="6"/>
      <c r="TMB70" s="6"/>
      <c r="TMC70" s="6"/>
      <c r="TMD70" s="6"/>
      <c r="TME70" s="6"/>
      <c r="TMF70" s="6"/>
      <c r="TMG70" s="6"/>
      <c r="TMH70" s="6"/>
      <c r="TMI70" s="6"/>
      <c r="TMJ70" s="6"/>
      <c r="TMK70" s="6"/>
      <c r="TML70" s="6"/>
      <c r="TMM70" s="6"/>
      <c r="TMN70" s="6"/>
      <c r="TMO70" s="6"/>
      <c r="TMP70" s="6"/>
      <c r="TMQ70" s="6"/>
      <c r="TMR70" s="6"/>
      <c r="TMS70" s="6"/>
      <c r="TMT70" s="6"/>
      <c r="TMU70" s="6"/>
      <c r="TMV70" s="6"/>
      <c r="TMW70" s="6"/>
      <c r="TMX70" s="6"/>
      <c r="TMY70" s="6"/>
      <c r="TMZ70" s="6"/>
      <c r="TNA70" s="6"/>
      <c r="TNB70" s="6"/>
      <c r="TNC70" s="6"/>
      <c r="TND70" s="6"/>
      <c r="TNE70" s="6"/>
      <c r="TNF70" s="6"/>
      <c r="TNG70" s="6"/>
      <c r="TNH70" s="6"/>
      <c r="TNI70" s="6"/>
      <c r="TNJ70" s="6"/>
      <c r="TNK70" s="6"/>
      <c r="TNL70" s="6"/>
      <c r="TNM70" s="6"/>
      <c r="TNN70" s="6"/>
      <c r="TNO70" s="6"/>
      <c r="TNP70" s="6"/>
      <c r="TNQ70" s="6"/>
      <c r="TNR70" s="6"/>
      <c r="TNS70" s="6"/>
      <c r="TNT70" s="6"/>
      <c r="TNU70" s="6"/>
      <c r="TNV70" s="6"/>
      <c r="TNW70" s="6"/>
      <c r="TNX70" s="6"/>
      <c r="TNY70" s="6"/>
      <c r="TNZ70" s="6"/>
      <c r="TOA70" s="6"/>
      <c r="TOB70" s="6"/>
      <c r="TOC70" s="6"/>
      <c r="TOD70" s="6"/>
      <c r="TOE70" s="6"/>
      <c r="TOF70" s="6"/>
      <c r="TOG70" s="6"/>
      <c r="TOH70" s="6"/>
      <c r="TOI70" s="6"/>
      <c r="TOJ70" s="6"/>
      <c r="TOK70" s="6"/>
      <c r="TOL70" s="6"/>
      <c r="TOM70" s="6"/>
      <c r="TON70" s="6"/>
      <c r="TOO70" s="6"/>
      <c r="TOP70" s="6"/>
      <c r="TOQ70" s="6"/>
      <c r="TOR70" s="6"/>
      <c r="TOS70" s="6"/>
      <c r="TOT70" s="6"/>
      <c r="TOU70" s="6"/>
      <c r="TOV70" s="6"/>
      <c r="TOW70" s="6"/>
      <c r="TOX70" s="6"/>
      <c r="TOY70" s="6"/>
      <c r="TOZ70" s="6"/>
      <c r="TPA70" s="6"/>
      <c r="TPB70" s="6"/>
      <c r="TPC70" s="6"/>
      <c r="TPD70" s="6"/>
      <c r="TPE70" s="6"/>
      <c r="TPF70" s="6"/>
      <c r="TPG70" s="6"/>
      <c r="TPH70" s="6"/>
      <c r="TPI70" s="6"/>
      <c r="TPJ70" s="6"/>
      <c r="TPK70" s="6"/>
      <c r="TPL70" s="6"/>
      <c r="TPM70" s="6"/>
      <c r="TPN70" s="6"/>
      <c r="TPO70" s="6"/>
      <c r="TPP70" s="6"/>
      <c r="TPQ70" s="6"/>
      <c r="TPR70" s="6"/>
      <c r="TPS70" s="6"/>
      <c r="TPT70" s="6"/>
      <c r="TPU70" s="6"/>
      <c r="TPV70" s="6"/>
      <c r="TPW70" s="6"/>
      <c r="TPX70" s="6"/>
      <c r="TPY70" s="6"/>
      <c r="TPZ70" s="6"/>
      <c r="TQA70" s="6"/>
      <c r="TQB70" s="6"/>
      <c r="TQC70" s="6"/>
      <c r="TQD70" s="6"/>
      <c r="TQE70" s="6"/>
      <c r="TQF70" s="6"/>
      <c r="TQG70" s="6"/>
      <c r="TQH70" s="6"/>
      <c r="TQI70" s="6"/>
      <c r="TQJ70" s="6"/>
      <c r="TQK70" s="6"/>
      <c r="TQL70" s="6"/>
      <c r="TQM70" s="6"/>
      <c r="TQN70" s="6"/>
      <c r="TQO70" s="6"/>
      <c r="TQP70" s="6"/>
      <c r="TQQ70" s="6"/>
      <c r="TQR70" s="6"/>
      <c r="TQS70" s="6"/>
      <c r="TQT70" s="6"/>
      <c r="TQU70" s="6"/>
      <c r="TQV70" s="6"/>
      <c r="TQW70" s="6"/>
      <c r="TQX70" s="6"/>
      <c r="TQY70" s="6"/>
      <c r="TQZ70" s="6"/>
      <c r="TRA70" s="6"/>
      <c r="TRB70" s="6"/>
      <c r="TRC70" s="6"/>
      <c r="TRD70" s="6"/>
      <c r="TRE70" s="6"/>
      <c r="TRF70" s="6"/>
      <c r="TRG70" s="6"/>
      <c r="TRH70" s="6"/>
      <c r="TRI70" s="6"/>
      <c r="TRJ70" s="6"/>
      <c r="TRK70" s="6"/>
      <c r="TRL70" s="6"/>
      <c r="TRM70" s="6"/>
      <c r="TRN70" s="6"/>
      <c r="TRO70" s="6"/>
      <c r="TRP70" s="6"/>
      <c r="TRQ70" s="6"/>
      <c r="TRR70" s="6"/>
      <c r="TRS70" s="6"/>
      <c r="TRT70" s="6"/>
      <c r="TRU70" s="6"/>
      <c r="TRV70" s="6"/>
      <c r="TRW70" s="6"/>
      <c r="TRX70" s="6"/>
      <c r="TRY70" s="6"/>
      <c r="TRZ70" s="6"/>
      <c r="TSA70" s="6"/>
      <c r="TSB70" s="6"/>
      <c r="TSC70" s="6"/>
      <c r="TSD70" s="6"/>
      <c r="TSE70" s="6"/>
      <c r="TSF70" s="6"/>
      <c r="TSG70" s="6"/>
      <c r="TSH70" s="6"/>
      <c r="TSI70" s="6"/>
      <c r="TSJ70" s="6"/>
      <c r="TSK70" s="6"/>
      <c r="TSL70" s="6"/>
      <c r="TSM70" s="6"/>
      <c r="TSN70" s="6"/>
      <c r="TSO70" s="6"/>
      <c r="TSP70" s="6"/>
      <c r="TSQ70" s="6"/>
      <c r="TSR70" s="6"/>
      <c r="TSS70" s="6"/>
      <c r="TST70" s="6"/>
      <c r="TSU70" s="6"/>
      <c r="TSV70" s="6"/>
      <c r="TSW70" s="6"/>
      <c r="TSX70" s="6"/>
      <c r="TSY70" s="6"/>
      <c r="TSZ70" s="6"/>
      <c r="TTA70" s="6"/>
      <c r="TTB70" s="6"/>
      <c r="TTC70" s="6"/>
      <c r="TTD70" s="6"/>
      <c r="TTE70" s="6"/>
      <c r="TTF70" s="6"/>
      <c r="TTG70" s="6"/>
      <c r="TTH70" s="6"/>
      <c r="TTI70" s="6"/>
      <c r="TTJ70" s="6"/>
      <c r="TTK70" s="6"/>
      <c r="TTL70" s="6"/>
      <c r="TTM70" s="6"/>
      <c r="TTN70" s="6"/>
      <c r="TTO70" s="6"/>
      <c r="TTP70" s="6"/>
      <c r="TTQ70" s="6"/>
      <c r="TTR70" s="6"/>
      <c r="TTS70" s="6"/>
      <c r="TTT70" s="6"/>
      <c r="TTU70" s="6"/>
      <c r="TTV70" s="6"/>
      <c r="TTW70" s="6"/>
      <c r="TTX70" s="6"/>
      <c r="TTY70" s="6"/>
      <c r="TTZ70" s="6"/>
      <c r="TUA70" s="6"/>
      <c r="TUB70" s="6"/>
      <c r="TUC70" s="6"/>
      <c r="TUD70" s="6"/>
      <c r="TUE70" s="6"/>
      <c r="TUF70" s="6"/>
      <c r="TUG70" s="6"/>
      <c r="TUH70" s="6"/>
      <c r="TUI70" s="6"/>
      <c r="TUJ70" s="6"/>
      <c r="TUK70" s="6"/>
      <c r="TUL70" s="6"/>
      <c r="TUM70" s="6"/>
      <c r="TUN70" s="6"/>
      <c r="TUO70" s="6"/>
      <c r="TUP70" s="6"/>
      <c r="TUQ70" s="6"/>
      <c r="TUR70" s="6"/>
      <c r="TUS70" s="6"/>
      <c r="TUT70" s="6"/>
      <c r="TUU70" s="6"/>
      <c r="TUV70" s="6"/>
      <c r="TUW70" s="6"/>
      <c r="TUX70" s="6"/>
      <c r="TUY70" s="6"/>
      <c r="TUZ70" s="6"/>
      <c r="TVA70" s="6"/>
      <c r="TVB70" s="6"/>
      <c r="TVC70" s="6"/>
      <c r="TVD70" s="6"/>
      <c r="TVE70" s="6"/>
      <c r="TVF70" s="6"/>
      <c r="TVG70" s="6"/>
      <c r="TVH70" s="6"/>
      <c r="TVI70" s="6"/>
      <c r="TVJ70" s="6"/>
      <c r="TVK70" s="6"/>
      <c r="TVL70" s="6"/>
      <c r="TVM70" s="6"/>
      <c r="TVN70" s="6"/>
      <c r="TVO70" s="6"/>
      <c r="TVP70" s="6"/>
      <c r="TVQ70" s="6"/>
      <c r="TVR70" s="6"/>
      <c r="TVS70" s="6"/>
      <c r="TVT70" s="6"/>
      <c r="TVU70" s="6"/>
      <c r="TVV70" s="6"/>
      <c r="TVW70" s="6"/>
      <c r="TVX70" s="6"/>
      <c r="TVY70" s="6"/>
      <c r="TVZ70" s="6"/>
      <c r="TWA70" s="6"/>
      <c r="TWB70" s="6"/>
      <c r="TWC70" s="6"/>
      <c r="TWD70" s="6"/>
      <c r="TWE70" s="6"/>
      <c r="TWF70" s="6"/>
      <c r="TWG70" s="6"/>
      <c r="TWH70" s="6"/>
      <c r="TWI70" s="6"/>
      <c r="TWJ70" s="6"/>
      <c r="TWK70" s="6"/>
      <c r="TWL70" s="6"/>
      <c r="TWM70" s="6"/>
      <c r="TWN70" s="6"/>
      <c r="TWO70" s="6"/>
      <c r="TWP70" s="6"/>
      <c r="TWQ70" s="6"/>
      <c r="TWR70" s="6"/>
      <c r="TWS70" s="6"/>
      <c r="TWT70" s="6"/>
      <c r="TWU70" s="6"/>
      <c r="TWV70" s="6"/>
      <c r="TWW70" s="6"/>
      <c r="TWX70" s="6"/>
      <c r="TWY70" s="6"/>
      <c r="TWZ70" s="6"/>
      <c r="TXA70" s="6"/>
      <c r="TXB70" s="6"/>
      <c r="TXC70" s="6"/>
      <c r="TXD70" s="6"/>
      <c r="TXE70" s="6"/>
      <c r="TXF70" s="6"/>
      <c r="TXG70" s="6"/>
      <c r="TXH70" s="6"/>
      <c r="TXI70" s="6"/>
      <c r="TXJ70" s="6"/>
      <c r="TXK70" s="6"/>
      <c r="TXL70" s="6"/>
      <c r="TXM70" s="6"/>
      <c r="TXN70" s="6"/>
      <c r="TXO70" s="6"/>
      <c r="TXP70" s="6"/>
      <c r="TXQ70" s="6"/>
      <c r="TXR70" s="6"/>
      <c r="TXS70" s="6"/>
      <c r="TXT70" s="6"/>
      <c r="TXU70" s="6"/>
      <c r="TXV70" s="6"/>
      <c r="TXW70" s="6"/>
      <c r="TXX70" s="6"/>
      <c r="TXY70" s="6"/>
      <c r="TXZ70" s="6"/>
      <c r="TYA70" s="6"/>
      <c r="TYB70" s="6"/>
      <c r="TYC70" s="6"/>
      <c r="TYD70" s="6"/>
      <c r="TYE70" s="6"/>
      <c r="TYF70" s="6"/>
      <c r="TYG70" s="6"/>
      <c r="TYH70" s="6"/>
      <c r="TYI70" s="6"/>
      <c r="TYJ70" s="6"/>
      <c r="TYK70" s="6"/>
      <c r="TYL70" s="6"/>
      <c r="TYM70" s="6"/>
      <c r="TYN70" s="6"/>
      <c r="TYO70" s="6"/>
      <c r="TYP70" s="6"/>
      <c r="TYQ70" s="6"/>
      <c r="TYR70" s="6"/>
      <c r="TYS70" s="6"/>
      <c r="TYT70" s="6"/>
      <c r="TYU70" s="6"/>
      <c r="TYV70" s="6"/>
      <c r="TYW70" s="6"/>
      <c r="TYX70" s="6"/>
      <c r="TYY70" s="6"/>
      <c r="TYZ70" s="6"/>
      <c r="TZA70" s="6"/>
      <c r="TZB70" s="6"/>
      <c r="TZC70" s="6"/>
      <c r="TZD70" s="6"/>
      <c r="TZE70" s="6"/>
      <c r="TZF70" s="6"/>
      <c r="TZG70" s="6"/>
      <c r="TZH70" s="6"/>
      <c r="TZI70" s="6"/>
      <c r="TZJ70" s="6"/>
      <c r="TZK70" s="6"/>
      <c r="TZL70" s="6"/>
      <c r="TZM70" s="6"/>
      <c r="TZN70" s="6"/>
      <c r="TZO70" s="6"/>
      <c r="TZP70" s="6"/>
      <c r="TZQ70" s="6"/>
      <c r="TZR70" s="6"/>
      <c r="TZS70" s="6"/>
      <c r="TZT70" s="6"/>
      <c r="TZU70" s="6"/>
      <c r="TZV70" s="6"/>
      <c r="TZW70" s="6"/>
      <c r="TZX70" s="6"/>
      <c r="TZY70" s="6"/>
      <c r="TZZ70" s="6"/>
      <c r="UAA70" s="6"/>
      <c r="UAB70" s="6"/>
      <c r="UAC70" s="6"/>
      <c r="UAD70" s="6"/>
      <c r="UAE70" s="6"/>
      <c r="UAF70" s="6"/>
      <c r="UAG70" s="6"/>
      <c r="UAH70" s="6"/>
      <c r="UAI70" s="6"/>
      <c r="UAJ70" s="6"/>
      <c r="UAK70" s="6"/>
      <c r="UAL70" s="6"/>
      <c r="UAM70" s="6"/>
      <c r="UAN70" s="6"/>
      <c r="UAO70" s="6"/>
      <c r="UAP70" s="6"/>
      <c r="UAQ70" s="6"/>
      <c r="UAR70" s="6"/>
      <c r="UAS70" s="6"/>
      <c r="UAT70" s="6"/>
      <c r="UAU70" s="6"/>
      <c r="UAV70" s="6"/>
      <c r="UAW70" s="6"/>
      <c r="UAX70" s="6"/>
      <c r="UAY70" s="6"/>
      <c r="UAZ70" s="6"/>
      <c r="UBA70" s="6"/>
      <c r="UBB70" s="6"/>
      <c r="UBC70" s="6"/>
      <c r="UBD70" s="6"/>
      <c r="UBE70" s="6"/>
      <c r="UBF70" s="6"/>
      <c r="UBG70" s="6"/>
      <c r="UBH70" s="6"/>
      <c r="UBI70" s="6"/>
      <c r="UBJ70" s="6"/>
      <c r="UBK70" s="6"/>
      <c r="UBL70" s="6"/>
      <c r="UBM70" s="6"/>
      <c r="UBN70" s="6"/>
      <c r="UBO70" s="6"/>
      <c r="UBP70" s="6"/>
      <c r="UBQ70" s="6"/>
      <c r="UBR70" s="6"/>
      <c r="UBS70" s="6"/>
      <c r="UBT70" s="6"/>
      <c r="UBU70" s="6"/>
      <c r="UBV70" s="6"/>
      <c r="UBW70" s="6"/>
      <c r="UBX70" s="6"/>
      <c r="UBY70" s="6"/>
      <c r="UBZ70" s="6"/>
      <c r="UCA70" s="6"/>
      <c r="UCB70" s="6"/>
      <c r="UCC70" s="6"/>
      <c r="UCD70" s="6"/>
      <c r="UCE70" s="6"/>
      <c r="UCF70" s="6"/>
      <c r="UCG70" s="6"/>
      <c r="UCH70" s="6"/>
      <c r="UCI70" s="6"/>
      <c r="UCJ70" s="6"/>
      <c r="UCK70" s="6"/>
      <c r="UCL70" s="6"/>
      <c r="UCM70" s="6"/>
      <c r="UCN70" s="6"/>
      <c r="UCO70" s="6"/>
      <c r="UCP70" s="6"/>
      <c r="UCQ70" s="6"/>
      <c r="UCR70" s="6"/>
      <c r="UCS70" s="6"/>
      <c r="UCT70" s="6"/>
      <c r="UCU70" s="6"/>
      <c r="UCV70" s="6"/>
      <c r="UCW70" s="6"/>
      <c r="UCX70" s="6"/>
      <c r="UCY70" s="6"/>
      <c r="UCZ70" s="6"/>
      <c r="UDA70" s="6"/>
      <c r="UDB70" s="6"/>
      <c r="UDC70" s="6"/>
      <c r="UDD70" s="6"/>
      <c r="UDE70" s="6"/>
      <c r="UDF70" s="6"/>
      <c r="UDG70" s="6"/>
      <c r="UDH70" s="6"/>
      <c r="UDI70" s="6"/>
      <c r="UDJ70" s="6"/>
      <c r="UDK70" s="6"/>
      <c r="UDL70" s="6"/>
      <c r="UDM70" s="6"/>
      <c r="UDN70" s="6"/>
      <c r="UDO70" s="6"/>
      <c r="UDP70" s="6"/>
      <c r="UDQ70" s="6"/>
      <c r="UDR70" s="6"/>
      <c r="UDS70" s="6"/>
      <c r="UDT70" s="6"/>
      <c r="UDU70" s="6"/>
      <c r="UDV70" s="6"/>
      <c r="UDW70" s="6"/>
      <c r="UDX70" s="6"/>
      <c r="UDY70" s="6"/>
      <c r="UDZ70" s="6"/>
      <c r="UEA70" s="6"/>
      <c r="UEB70" s="6"/>
      <c r="UEC70" s="6"/>
      <c r="UED70" s="6"/>
      <c r="UEE70" s="6"/>
      <c r="UEF70" s="6"/>
      <c r="UEG70" s="6"/>
      <c r="UEH70" s="6"/>
      <c r="UEI70" s="6"/>
      <c r="UEJ70" s="6"/>
      <c r="UEK70" s="6"/>
      <c r="UEL70" s="6"/>
      <c r="UEM70" s="6"/>
      <c r="UEN70" s="6"/>
      <c r="UEO70" s="6"/>
      <c r="UEP70" s="6"/>
      <c r="UEQ70" s="6"/>
      <c r="UER70" s="6"/>
      <c r="UES70" s="6"/>
      <c r="UET70" s="6"/>
      <c r="UEU70" s="6"/>
      <c r="UEV70" s="6"/>
      <c r="UEW70" s="6"/>
      <c r="UEX70" s="6"/>
      <c r="UEY70" s="6"/>
      <c r="UEZ70" s="6"/>
      <c r="UFA70" s="6"/>
      <c r="UFB70" s="6"/>
      <c r="UFC70" s="6"/>
      <c r="UFD70" s="6"/>
      <c r="UFE70" s="6"/>
      <c r="UFF70" s="6"/>
      <c r="UFG70" s="6"/>
      <c r="UFH70" s="6"/>
      <c r="UFI70" s="6"/>
      <c r="UFJ70" s="6"/>
      <c r="UFK70" s="6"/>
      <c r="UFL70" s="6"/>
      <c r="UFM70" s="6"/>
      <c r="UFN70" s="6"/>
      <c r="UFO70" s="6"/>
      <c r="UFP70" s="6"/>
      <c r="UFQ70" s="6"/>
      <c r="UFR70" s="6"/>
      <c r="UFS70" s="6"/>
      <c r="UFT70" s="6"/>
      <c r="UFU70" s="6"/>
      <c r="UFV70" s="6"/>
      <c r="UFW70" s="6"/>
      <c r="UFX70" s="6"/>
      <c r="UFY70" s="6"/>
      <c r="UFZ70" s="6"/>
      <c r="UGA70" s="6"/>
      <c r="UGB70" s="6"/>
      <c r="UGC70" s="6"/>
      <c r="UGD70" s="6"/>
      <c r="UGE70" s="6"/>
      <c r="UGF70" s="6"/>
      <c r="UGG70" s="6"/>
      <c r="UGH70" s="6"/>
      <c r="UGI70" s="6"/>
      <c r="UGJ70" s="6"/>
      <c r="UGK70" s="6"/>
      <c r="UGL70" s="6"/>
      <c r="UGM70" s="6"/>
      <c r="UGN70" s="6"/>
      <c r="UGO70" s="6"/>
      <c r="UGP70" s="6"/>
      <c r="UGQ70" s="6"/>
      <c r="UGR70" s="6"/>
      <c r="UGS70" s="6"/>
      <c r="UGT70" s="6"/>
      <c r="UGU70" s="6"/>
      <c r="UGV70" s="6"/>
      <c r="UGW70" s="6"/>
      <c r="UGX70" s="6"/>
      <c r="UGY70" s="6"/>
      <c r="UGZ70" s="6"/>
      <c r="UHA70" s="6"/>
      <c r="UHB70" s="6"/>
      <c r="UHC70" s="6"/>
      <c r="UHD70" s="6"/>
      <c r="UHE70" s="6"/>
      <c r="UHF70" s="6"/>
      <c r="UHG70" s="6"/>
      <c r="UHH70" s="6"/>
      <c r="UHI70" s="6"/>
      <c r="UHJ70" s="6"/>
      <c r="UHK70" s="6"/>
      <c r="UHL70" s="6"/>
      <c r="UHM70" s="6"/>
      <c r="UHN70" s="6"/>
      <c r="UHO70" s="6"/>
      <c r="UHP70" s="6"/>
      <c r="UHQ70" s="6"/>
      <c r="UHR70" s="6"/>
      <c r="UHS70" s="6"/>
      <c r="UHT70" s="6"/>
      <c r="UHU70" s="6"/>
      <c r="UHV70" s="6"/>
      <c r="UHW70" s="6"/>
      <c r="UHX70" s="6"/>
      <c r="UHY70" s="6"/>
      <c r="UHZ70" s="6"/>
      <c r="UIA70" s="6"/>
      <c r="UIB70" s="6"/>
      <c r="UIC70" s="6"/>
      <c r="UID70" s="6"/>
      <c r="UIE70" s="6"/>
      <c r="UIF70" s="6"/>
      <c r="UIG70" s="6"/>
      <c r="UIH70" s="6"/>
      <c r="UII70" s="6"/>
      <c r="UIJ70" s="6"/>
      <c r="UIK70" s="6"/>
      <c r="UIL70" s="6"/>
      <c r="UIM70" s="6"/>
      <c r="UIN70" s="6"/>
      <c r="UIO70" s="6"/>
      <c r="UIP70" s="6"/>
      <c r="UIQ70" s="6"/>
      <c r="UIR70" s="6"/>
      <c r="UIS70" s="6"/>
      <c r="UIT70" s="6"/>
      <c r="UIU70" s="6"/>
      <c r="UIV70" s="6"/>
      <c r="UIW70" s="6"/>
      <c r="UIX70" s="6"/>
      <c r="UIY70" s="6"/>
      <c r="UIZ70" s="6"/>
      <c r="UJA70" s="6"/>
      <c r="UJB70" s="6"/>
      <c r="UJC70" s="6"/>
      <c r="UJD70" s="6"/>
      <c r="UJE70" s="6"/>
      <c r="UJF70" s="6"/>
      <c r="UJG70" s="6"/>
      <c r="UJH70" s="6"/>
      <c r="UJI70" s="6"/>
      <c r="UJJ70" s="6"/>
      <c r="UJK70" s="6"/>
      <c r="UJL70" s="6"/>
      <c r="UJM70" s="6"/>
      <c r="UJN70" s="6"/>
      <c r="UJO70" s="6"/>
      <c r="UJP70" s="6"/>
      <c r="UJQ70" s="6"/>
      <c r="UJR70" s="6"/>
      <c r="UJS70" s="6"/>
      <c r="UJT70" s="6"/>
      <c r="UJU70" s="6"/>
      <c r="UJV70" s="6"/>
      <c r="UJW70" s="6"/>
      <c r="UJX70" s="6"/>
      <c r="UJY70" s="6"/>
      <c r="UJZ70" s="6"/>
      <c r="UKA70" s="6"/>
      <c r="UKB70" s="6"/>
      <c r="UKC70" s="6"/>
      <c r="UKD70" s="6"/>
      <c r="UKE70" s="6"/>
      <c r="UKF70" s="6"/>
      <c r="UKG70" s="6"/>
      <c r="UKH70" s="6"/>
      <c r="UKI70" s="6"/>
      <c r="UKJ70" s="6"/>
      <c r="UKK70" s="6"/>
      <c r="UKL70" s="6"/>
      <c r="UKM70" s="6"/>
      <c r="UKN70" s="6"/>
      <c r="UKO70" s="6"/>
      <c r="UKP70" s="6"/>
      <c r="UKQ70" s="6"/>
      <c r="UKR70" s="6"/>
      <c r="UKS70" s="6"/>
      <c r="UKT70" s="6"/>
      <c r="UKU70" s="6"/>
      <c r="UKV70" s="6"/>
      <c r="UKW70" s="6"/>
      <c r="UKX70" s="6"/>
      <c r="UKY70" s="6"/>
      <c r="UKZ70" s="6"/>
      <c r="ULA70" s="6"/>
      <c r="ULB70" s="6"/>
      <c r="ULC70" s="6"/>
      <c r="ULD70" s="6"/>
      <c r="ULE70" s="6"/>
      <c r="ULF70" s="6"/>
      <c r="ULG70" s="6"/>
      <c r="ULH70" s="6"/>
      <c r="ULI70" s="6"/>
      <c r="ULJ70" s="6"/>
      <c r="ULK70" s="6"/>
      <c r="ULL70" s="6"/>
      <c r="ULM70" s="6"/>
      <c r="ULN70" s="6"/>
      <c r="ULO70" s="6"/>
      <c r="ULP70" s="6"/>
      <c r="ULQ70" s="6"/>
      <c r="ULR70" s="6"/>
      <c r="ULS70" s="6"/>
      <c r="ULT70" s="6"/>
      <c r="ULU70" s="6"/>
      <c r="ULV70" s="6"/>
      <c r="ULW70" s="6"/>
      <c r="ULX70" s="6"/>
      <c r="ULY70" s="6"/>
      <c r="ULZ70" s="6"/>
      <c r="UMA70" s="6"/>
      <c r="UMB70" s="6"/>
      <c r="UMC70" s="6"/>
      <c r="UMD70" s="6"/>
      <c r="UME70" s="6"/>
      <c r="UMF70" s="6"/>
      <c r="UMG70" s="6"/>
      <c r="UMH70" s="6"/>
      <c r="UMI70" s="6"/>
      <c r="UMJ70" s="6"/>
      <c r="UMK70" s="6"/>
      <c r="UML70" s="6"/>
      <c r="UMM70" s="6"/>
      <c r="UMN70" s="6"/>
      <c r="UMO70" s="6"/>
      <c r="UMP70" s="6"/>
      <c r="UMQ70" s="6"/>
      <c r="UMR70" s="6"/>
      <c r="UMS70" s="6"/>
      <c r="UMT70" s="6"/>
      <c r="UMU70" s="6"/>
      <c r="UMV70" s="6"/>
      <c r="UMW70" s="6"/>
      <c r="UMX70" s="6"/>
      <c r="UMY70" s="6"/>
      <c r="UMZ70" s="6"/>
      <c r="UNA70" s="6"/>
      <c r="UNB70" s="6"/>
      <c r="UNC70" s="6"/>
      <c r="UND70" s="6"/>
      <c r="UNE70" s="6"/>
      <c r="UNF70" s="6"/>
      <c r="UNG70" s="6"/>
      <c r="UNH70" s="6"/>
      <c r="UNI70" s="6"/>
      <c r="UNJ70" s="6"/>
      <c r="UNK70" s="6"/>
      <c r="UNL70" s="6"/>
      <c r="UNM70" s="6"/>
      <c r="UNN70" s="6"/>
      <c r="UNO70" s="6"/>
      <c r="UNP70" s="6"/>
      <c r="UNQ70" s="6"/>
      <c r="UNR70" s="6"/>
      <c r="UNS70" s="6"/>
      <c r="UNT70" s="6"/>
      <c r="UNU70" s="6"/>
      <c r="UNV70" s="6"/>
      <c r="UNW70" s="6"/>
      <c r="UNX70" s="6"/>
      <c r="UNY70" s="6"/>
      <c r="UNZ70" s="6"/>
      <c r="UOA70" s="6"/>
      <c r="UOB70" s="6"/>
      <c r="UOC70" s="6"/>
      <c r="UOD70" s="6"/>
      <c r="UOE70" s="6"/>
      <c r="UOF70" s="6"/>
      <c r="UOG70" s="6"/>
      <c r="UOH70" s="6"/>
      <c r="UOI70" s="6"/>
      <c r="UOJ70" s="6"/>
      <c r="UOK70" s="6"/>
      <c r="UOL70" s="6"/>
      <c r="UOM70" s="6"/>
      <c r="UON70" s="6"/>
      <c r="UOO70" s="6"/>
      <c r="UOP70" s="6"/>
      <c r="UOQ70" s="6"/>
      <c r="UOR70" s="6"/>
      <c r="UOS70" s="6"/>
      <c r="UOT70" s="6"/>
      <c r="UOU70" s="6"/>
      <c r="UOV70" s="6"/>
      <c r="UOW70" s="6"/>
      <c r="UOX70" s="6"/>
      <c r="UOY70" s="6"/>
      <c r="UOZ70" s="6"/>
      <c r="UPA70" s="6"/>
      <c r="UPB70" s="6"/>
      <c r="UPC70" s="6"/>
      <c r="UPD70" s="6"/>
      <c r="UPE70" s="6"/>
      <c r="UPF70" s="6"/>
      <c r="UPG70" s="6"/>
      <c r="UPH70" s="6"/>
      <c r="UPI70" s="6"/>
      <c r="UPJ70" s="6"/>
      <c r="UPK70" s="6"/>
      <c r="UPL70" s="6"/>
      <c r="UPM70" s="6"/>
      <c r="UPN70" s="6"/>
      <c r="UPO70" s="6"/>
      <c r="UPP70" s="6"/>
      <c r="UPQ70" s="6"/>
      <c r="UPR70" s="6"/>
      <c r="UPS70" s="6"/>
      <c r="UPT70" s="6"/>
      <c r="UPU70" s="6"/>
      <c r="UPV70" s="6"/>
      <c r="UPW70" s="6"/>
      <c r="UPX70" s="6"/>
      <c r="UPY70" s="6"/>
      <c r="UPZ70" s="6"/>
      <c r="UQA70" s="6"/>
      <c r="UQB70" s="6"/>
      <c r="UQC70" s="6"/>
      <c r="UQD70" s="6"/>
      <c r="UQE70" s="6"/>
      <c r="UQF70" s="6"/>
      <c r="UQG70" s="6"/>
      <c r="UQH70" s="6"/>
      <c r="UQI70" s="6"/>
      <c r="UQJ70" s="6"/>
      <c r="UQK70" s="6"/>
      <c r="UQL70" s="6"/>
      <c r="UQM70" s="6"/>
      <c r="UQN70" s="6"/>
      <c r="UQO70" s="6"/>
      <c r="UQP70" s="6"/>
      <c r="UQQ70" s="6"/>
      <c r="UQR70" s="6"/>
      <c r="UQS70" s="6"/>
      <c r="UQT70" s="6"/>
      <c r="UQU70" s="6"/>
      <c r="UQV70" s="6"/>
      <c r="UQW70" s="6"/>
      <c r="UQX70" s="6"/>
      <c r="UQY70" s="6"/>
      <c r="UQZ70" s="6"/>
      <c r="URA70" s="6"/>
      <c r="URB70" s="6"/>
      <c r="URC70" s="6"/>
      <c r="URD70" s="6"/>
      <c r="URE70" s="6"/>
      <c r="URF70" s="6"/>
      <c r="URG70" s="6"/>
      <c r="URH70" s="6"/>
      <c r="URI70" s="6"/>
      <c r="URJ70" s="6"/>
      <c r="URK70" s="6"/>
      <c r="URL70" s="6"/>
      <c r="URM70" s="6"/>
      <c r="URN70" s="6"/>
      <c r="URO70" s="6"/>
      <c r="URP70" s="6"/>
      <c r="URQ70" s="6"/>
      <c r="URR70" s="6"/>
      <c r="URS70" s="6"/>
      <c r="URT70" s="6"/>
      <c r="URU70" s="6"/>
      <c r="URV70" s="6"/>
      <c r="URW70" s="6"/>
      <c r="URX70" s="6"/>
      <c r="URY70" s="6"/>
      <c r="URZ70" s="6"/>
      <c r="USA70" s="6"/>
      <c r="USB70" s="6"/>
      <c r="USC70" s="6"/>
      <c r="USD70" s="6"/>
      <c r="USE70" s="6"/>
      <c r="USF70" s="6"/>
      <c r="USG70" s="6"/>
      <c r="USH70" s="6"/>
      <c r="USI70" s="6"/>
      <c r="USJ70" s="6"/>
      <c r="USK70" s="6"/>
      <c r="USL70" s="6"/>
      <c r="USM70" s="6"/>
      <c r="USN70" s="6"/>
      <c r="USO70" s="6"/>
      <c r="USP70" s="6"/>
      <c r="USQ70" s="6"/>
      <c r="USR70" s="6"/>
      <c r="USS70" s="6"/>
      <c r="UST70" s="6"/>
      <c r="USU70" s="6"/>
      <c r="USV70" s="6"/>
      <c r="USW70" s="6"/>
      <c r="USX70" s="6"/>
      <c r="USY70" s="6"/>
      <c r="USZ70" s="6"/>
      <c r="UTA70" s="6"/>
      <c r="UTB70" s="6"/>
      <c r="UTC70" s="6"/>
      <c r="UTD70" s="6"/>
      <c r="UTE70" s="6"/>
      <c r="UTF70" s="6"/>
      <c r="UTG70" s="6"/>
      <c r="UTH70" s="6"/>
      <c r="UTI70" s="6"/>
      <c r="UTJ70" s="6"/>
      <c r="UTK70" s="6"/>
      <c r="UTL70" s="6"/>
      <c r="UTM70" s="6"/>
      <c r="UTN70" s="6"/>
      <c r="UTO70" s="6"/>
      <c r="UTP70" s="6"/>
      <c r="UTQ70" s="6"/>
      <c r="UTR70" s="6"/>
      <c r="UTS70" s="6"/>
      <c r="UTT70" s="6"/>
      <c r="UTU70" s="6"/>
      <c r="UTV70" s="6"/>
      <c r="UTW70" s="6"/>
      <c r="UTX70" s="6"/>
      <c r="UTY70" s="6"/>
      <c r="UTZ70" s="6"/>
      <c r="UUA70" s="6"/>
      <c r="UUB70" s="6"/>
      <c r="UUC70" s="6"/>
      <c r="UUD70" s="6"/>
      <c r="UUE70" s="6"/>
      <c r="UUF70" s="6"/>
      <c r="UUG70" s="6"/>
      <c r="UUH70" s="6"/>
      <c r="UUI70" s="6"/>
      <c r="UUJ70" s="6"/>
      <c r="UUK70" s="6"/>
      <c r="UUL70" s="6"/>
      <c r="UUM70" s="6"/>
      <c r="UUN70" s="6"/>
      <c r="UUO70" s="6"/>
      <c r="UUP70" s="6"/>
      <c r="UUQ70" s="6"/>
      <c r="UUR70" s="6"/>
      <c r="UUS70" s="6"/>
      <c r="UUT70" s="6"/>
      <c r="UUU70" s="6"/>
      <c r="UUV70" s="6"/>
      <c r="UUW70" s="6"/>
      <c r="UUX70" s="6"/>
      <c r="UUY70" s="6"/>
      <c r="UUZ70" s="6"/>
      <c r="UVA70" s="6"/>
      <c r="UVB70" s="6"/>
      <c r="UVC70" s="6"/>
      <c r="UVD70" s="6"/>
      <c r="UVE70" s="6"/>
      <c r="UVF70" s="6"/>
      <c r="UVG70" s="6"/>
      <c r="UVH70" s="6"/>
      <c r="UVI70" s="6"/>
      <c r="UVJ70" s="6"/>
      <c r="UVK70" s="6"/>
      <c r="UVL70" s="6"/>
      <c r="UVM70" s="6"/>
      <c r="UVN70" s="6"/>
      <c r="UVO70" s="6"/>
      <c r="UVP70" s="6"/>
      <c r="UVQ70" s="6"/>
      <c r="UVR70" s="6"/>
      <c r="UVS70" s="6"/>
      <c r="UVT70" s="6"/>
      <c r="UVU70" s="6"/>
      <c r="UVV70" s="6"/>
      <c r="UVW70" s="6"/>
      <c r="UVX70" s="6"/>
      <c r="UVY70" s="6"/>
      <c r="UVZ70" s="6"/>
      <c r="UWA70" s="6"/>
      <c r="UWB70" s="6"/>
      <c r="UWC70" s="6"/>
      <c r="UWD70" s="6"/>
      <c r="UWE70" s="6"/>
      <c r="UWF70" s="6"/>
      <c r="UWG70" s="6"/>
      <c r="UWH70" s="6"/>
      <c r="UWI70" s="6"/>
      <c r="UWJ70" s="6"/>
      <c r="UWK70" s="6"/>
      <c r="UWL70" s="6"/>
      <c r="UWM70" s="6"/>
      <c r="UWN70" s="6"/>
      <c r="UWO70" s="6"/>
      <c r="UWP70" s="6"/>
      <c r="UWQ70" s="6"/>
      <c r="UWR70" s="6"/>
      <c r="UWS70" s="6"/>
      <c r="UWT70" s="6"/>
      <c r="UWU70" s="6"/>
      <c r="UWV70" s="6"/>
      <c r="UWW70" s="6"/>
      <c r="UWX70" s="6"/>
      <c r="UWY70" s="6"/>
      <c r="UWZ70" s="6"/>
      <c r="UXA70" s="6"/>
      <c r="UXB70" s="6"/>
      <c r="UXC70" s="6"/>
      <c r="UXD70" s="6"/>
      <c r="UXE70" s="6"/>
      <c r="UXF70" s="6"/>
      <c r="UXG70" s="6"/>
      <c r="UXH70" s="6"/>
      <c r="UXI70" s="6"/>
      <c r="UXJ70" s="6"/>
      <c r="UXK70" s="6"/>
      <c r="UXL70" s="6"/>
      <c r="UXM70" s="6"/>
      <c r="UXN70" s="6"/>
      <c r="UXO70" s="6"/>
      <c r="UXP70" s="6"/>
      <c r="UXQ70" s="6"/>
      <c r="UXR70" s="6"/>
      <c r="UXS70" s="6"/>
      <c r="UXT70" s="6"/>
      <c r="UXU70" s="6"/>
      <c r="UXV70" s="6"/>
      <c r="UXW70" s="6"/>
      <c r="UXX70" s="6"/>
      <c r="UXY70" s="6"/>
      <c r="UXZ70" s="6"/>
      <c r="UYA70" s="6"/>
      <c r="UYB70" s="6"/>
      <c r="UYC70" s="6"/>
      <c r="UYD70" s="6"/>
      <c r="UYE70" s="6"/>
      <c r="UYF70" s="6"/>
      <c r="UYG70" s="6"/>
      <c r="UYH70" s="6"/>
      <c r="UYI70" s="6"/>
      <c r="UYJ70" s="6"/>
      <c r="UYK70" s="6"/>
      <c r="UYL70" s="6"/>
      <c r="UYM70" s="6"/>
      <c r="UYN70" s="6"/>
      <c r="UYO70" s="6"/>
      <c r="UYP70" s="6"/>
      <c r="UYQ70" s="6"/>
      <c r="UYR70" s="6"/>
      <c r="UYS70" s="6"/>
      <c r="UYT70" s="6"/>
      <c r="UYU70" s="6"/>
      <c r="UYV70" s="6"/>
      <c r="UYW70" s="6"/>
      <c r="UYX70" s="6"/>
      <c r="UYY70" s="6"/>
      <c r="UYZ70" s="6"/>
      <c r="UZA70" s="6"/>
      <c r="UZB70" s="6"/>
      <c r="UZC70" s="6"/>
      <c r="UZD70" s="6"/>
      <c r="UZE70" s="6"/>
      <c r="UZF70" s="6"/>
      <c r="UZG70" s="6"/>
      <c r="UZH70" s="6"/>
      <c r="UZI70" s="6"/>
      <c r="UZJ70" s="6"/>
      <c r="UZK70" s="6"/>
      <c r="UZL70" s="6"/>
      <c r="UZM70" s="6"/>
      <c r="UZN70" s="6"/>
      <c r="UZO70" s="6"/>
      <c r="UZP70" s="6"/>
      <c r="UZQ70" s="6"/>
      <c r="UZR70" s="6"/>
      <c r="UZS70" s="6"/>
      <c r="UZT70" s="6"/>
      <c r="UZU70" s="6"/>
      <c r="UZV70" s="6"/>
      <c r="UZW70" s="6"/>
      <c r="UZX70" s="6"/>
      <c r="UZY70" s="6"/>
      <c r="UZZ70" s="6"/>
      <c r="VAA70" s="6"/>
      <c r="VAB70" s="6"/>
      <c r="VAC70" s="6"/>
      <c r="VAD70" s="6"/>
      <c r="VAE70" s="6"/>
      <c r="VAF70" s="6"/>
      <c r="VAG70" s="6"/>
      <c r="VAH70" s="6"/>
      <c r="VAI70" s="6"/>
      <c r="VAJ70" s="6"/>
      <c r="VAK70" s="6"/>
      <c r="VAL70" s="6"/>
      <c r="VAM70" s="6"/>
      <c r="VAN70" s="6"/>
      <c r="VAO70" s="6"/>
      <c r="VAP70" s="6"/>
      <c r="VAQ70" s="6"/>
      <c r="VAR70" s="6"/>
      <c r="VAS70" s="6"/>
      <c r="VAT70" s="6"/>
      <c r="VAU70" s="6"/>
      <c r="VAV70" s="6"/>
      <c r="VAW70" s="6"/>
      <c r="VAX70" s="6"/>
      <c r="VAY70" s="6"/>
      <c r="VAZ70" s="6"/>
      <c r="VBA70" s="6"/>
      <c r="VBB70" s="6"/>
      <c r="VBC70" s="6"/>
      <c r="VBD70" s="6"/>
      <c r="VBE70" s="6"/>
      <c r="VBF70" s="6"/>
      <c r="VBG70" s="6"/>
      <c r="VBH70" s="6"/>
      <c r="VBI70" s="6"/>
      <c r="VBJ70" s="6"/>
      <c r="VBK70" s="6"/>
      <c r="VBL70" s="6"/>
      <c r="VBM70" s="6"/>
      <c r="VBN70" s="6"/>
      <c r="VBO70" s="6"/>
      <c r="VBP70" s="6"/>
      <c r="VBQ70" s="6"/>
      <c r="VBR70" s="6"/>
      <c r="VBS70" s="6"/>
      <c r="VBT70" s="6"/>
      <c r="VBU70" s="6"/>
      <c r="VBV70" s="6"/>
      <c r="VBW70" s="6"/>
      <c r="VBX70" s="6"/>
      <c r="VBY70" s="6"/>
      <c r="VBZ70" s="6"/>
      <c r="VCA70" s="6"/>
      <c r="VCB70" s="6"/>
      <c r="VCC70" s="6"/>
      <c r="VCD70" s="6"/>
      <c r="VCE70" s="6"/>
      <c r="VCF70" s="6"/>
      <c r="VCG70" s="6"/>
      <c r="VCH70" s="6"/>
      <c r="VCI70" s="6"/>
      <c r="VCJ70" s="6"/>
      <c r="VCK70" s="6"/>
      <c r="VCL70" s="6"/>
      <c r="VCM70" s="6"/>
      <c r="VCN70" s="6"/>
      <c r="VCO70" s="6"/>
      <c r="VCP70" s="6"/>
      <c r="VCQ70" s="6"/>
      <c r="VCR70" s="6"/>
      <c r="VCS70" s="6"/>
      <c r="VCT70" s="6"/>
      <c r="VCU70" s="6"/>
      <c r="VCV70" s="6"/>
      <c r="VCW70" s="6"/>
      <c r="VCX70" s="6"/>
      <c r="VCY70" s="6"/>
      <c r="VCZ70" s="6"/>
      <c r="VDA70" s="6"/>
      <c r="VDB70" s="6"/>
      <c r="VDC70" s="6"/>
      <c r="VDD70" s="6"/>
      <c r="VDE70" s="6"/>
      <c r="VDF70" s="6"/>
      <c r="VDG70" s="6"/>
      <c r="VDH70" s="6"/>
      <c r="VDI70" s="6"/>
      <c r="VDJ70" s="6"/>
      <c r="VDK70" s="6"/>
      <c r="VDL70" s="6"/>
      <c r="VDM70" s="6"/>
      <c r="VDN70" s="6"/>
      <c r="VDO70" s="6"/>
      <c r="VDP70" s="6"/>
      <c r="VDQ70" s="6"/>
      <c r="VDR70" s="6"/>
      <c r="VDS70" s="6"/>
      <c r="VDT70" s="6"/>
      <c r="VDU70" s="6"/>
      <c r="VDV70" s="6"/>
      <c r="VDW70" s="6"/>
      <c r="VDX70" s="6"/>
      <c r="VDY70" s="6"/>
      <c r="VDZ70" s="6"/>
      <c r="VEA70" s="6"/>
      <c r="VEB70" s="6"/>
      <c r="VEC70" s="6"/>
      <c r="VED70" s="6"/>
      <c r="VEE70" s="6"/>
      <c r="VEF70" s="6"/>
      <c r="VEG70" s="6"/>
      <c r="VEH70" s="6"/>
      <c r="VEI70" s="6"/>
      <c r="VEJ70" s="6"/>
      <c r="VEK70" s="6"/>
      <c r="VEL70" s="6"/>
      <c r="VEM70" s="6"/>
      <c r="VEN70" s="6"/>
      <c r="VEO70" s="6"/>
      <c r="VEP70" s="6"/>
      <c r="VEQ70" s="6"/>
      <c r="VER70" s="6"/>
      <c r="VES70" s="6"/>
      <c r="VET70" s="6"/>
      <c r="VEU70" s="6"/>
      <c r="VEV70" s="6"/>
      <c r="VEW70" s="6"/>
      <c r="VEX70" s="6"/>
      <c r="VEY70" s="6"/>
      <c r="VEZ70" s="6"/>
      <c r="VFA70" s="6"/>
      <c r="VFB70" s="6"/>
      <c r="VFC70" s="6"/>
      <c r="VFD70" s="6"/>
      <c r="VFE70" s="6"/>
      <c r="VFF70" s="6"/>
      <c r="VFG70" s="6"/>
      <c r="VFH70" s="6"/>
      <c r="VFI70" s="6"/>
      <c r="VFJ70" s="6"/>
      <c r="VFK70" s="6"/>
      <c r="VFL70" s="6"/>
      <c r="VFM70" s="6"/>
      <c r="VFN70" s="6"/>
      <c r="VFO70" s="6"/>
      <c r="VFP70" s="6"/>
      <c r="VFQ70" s="6"/>
      <c r="VFR70" s="6"/>
      <c r="VFS70" s="6"/>
      <c r="VFT70" s="6"/>
      <c r="VFU70" s="6"/>
      <c r="VFV70" s="6"/>
      <c r="VFW70" s="6"/>
      <c r="VFX70" s="6"/>
      <c r="VFY70" s="6"/>
      <c r="VFZ70" s="6"/>
      <c r="VGA70" s="6"/>
      <c r="VGB70" s="6"/>
      <c r="VGC70" s="6"/>
      <c r="VGD70" s="6"/>
      <c r="VGE70" s="6"/>
      <c r="VGF70" s="6"/>
      <c r="VGG70" s="6"/>
      <c r="VGH70" s="6"/>
      <c r="VGI70" s="6"/>
      <c r="VGJ70" s="6"/>
      <c r="VGK70" s="6"/>
      <c r="VGL70" s="6"/>
      <c r="VGM70" s="6"/>
      <c r="VGN70" s="6"/>
      <c r="VGO70" s="6"/>
      <c r="VGP70" s="6"/>
      <c r="VGQ70" s="6"/>
      <c r="VGR70" s="6"/>
      <c r="VGS70" s="6"/>
      <c r="VGT70" s="6"/>
      <c r="VGU70" s="6"/>
      <c r="VGV70" s="6"/>
      <c r="VGW70" s="6"/>
      <c r="VGX70" s="6"/>
      <c r="VGY70" s="6"/>
      <c r="VGZ70" s="6"/>
      <c r="VHA70" s="6"/>
      <c r="VHB70" s="6"/>
      <c r="VHC70" s="6"/>
      <c r="VHD70" s="6"/>
      <c r="VHE70" s="6"/>
      <c r="VHF70" s="6"/>
      <c r="VHG70" s="6"/>
      <c r="VHH70" s="6"/>
      <c r="VHI70" s="6"/>
      <c r="VHJ70" s="6"/>
      <c r="VHK70" s="6"/>
      <c r="VHL70" s="6"/>
      <c r="VHM70" s="6"/>
      <c r="VHN70" s="6"/>
      <c r="VHO70" s="6"/>
      <c r="VHP70" s="6"/>
      <c r="VHQ70" s="6"/>
      <c r="VHR70" s="6"/>
      <c r="VHS70" s="6"/>
      <c r="VHT70" s="6"/>
      <c r="VHU70" s="6"/>
      <c r="VHV70" s="6"/>
      <c r="VHW70" s="6"/>
      <c r="VHX70" s="6"/>
      <c r="VHY70" s="6"/>
      <c r="VHZ70" s="6"/>
      <c r="VIA70" s="6"/>
      <c r="VIB70" s="6"/>
      <c r="VIC70" s="6"/>
      <c r="VID70" s="6"/>
      <c r="VIE70" s="6"/>
      <c r="VIF70" s="6"/>
      <c r="VIG70" s="6"/>
      <c r="VIH70" s="6"/>
      <c r="VII70" s="6"/>
      <c r="VIJ70" s="6"/>
      <c r="VIK70" s="6"/>
      <c r="VIL70" s="6"/>
      <c r="VIM70" s="6"/>
      <c r="VIN70" s="6"/>
      <c r="VIO70" s="6"/>
      <c r="VIP70" s="6"/>
      <c r="VIQ70" s="6"/>
      <c r="VIR70" s="6"/>
      <c r="VIS70" s="6"/>
      <c r="VIT70" s="6"/>
      <c r="VIU70" s="6"/>
      <c r="VIV70" s="6"/>
      <c r="VIW70" s="6"/>
      <c r="VIX70" s="6"/>
      <c r="VIY70" s="6"/>
      <c r="VIZ70" s="6"/>
      <c r="VJA70" s="6"/>
      <c r="VJB70" s="6"/>
      <c r="VJC70" s="6"/>
      <c r="VJD70" s="6"/>
      <c r="VJE70" s="6"/>
      <c r="VJF70" s="6"/>
      <c r="VJG70" s="6"/>
      <c r="VJH70" s="6"/>
      <c r="VJI70" s="6"/>
      <c r="VJJ70" s="6"/>
      <c r="VJK70" s="6"/>
      <c r="VJL70" s="6"/>
      <c r="VJM70" s="6"/>
      <c r="VJN70" s="6"/>
      <c r="VJO70" s="6"/>
      <c r="VJP70" s="6"/>
      <c r="VJQ70" s="6"/>
      <c r="VJR70" s="6"/>
      <c r="VJS70" s="6"/>
      <c r="VJT70" s="6"/>
      <c r="VJU70" s="6"/>
      <c r="VJV70" s="6"/>
      <c r="VJW70" s="6"/>
      <c r="VJX70" s="6"/>
      <c r="VJY70" s="6"/>
      <c r="VJZ70" s="6"/>
      <c r="VKA70" s="6"/>
      <c r="VKB70" s="6"/>
      <c r="VKC70" s="6"/>
      <c r="VKD70" s="6"/>
      <c r="VKE70" s="6"/>
      <c r="VKF70" s="6"/>
      <c r="VKG70" s="6"/>
      <c r="VKH70" s="6"/>
      <c r="VKI70" s="6"/>
      <c r="VKJ70" s="6"/>
      <c r="VKK70" s="6"/>
      <c r="VKL70" s="6"/>
      <c r="VKM70" s="6"/>
      <c r="VKN70" s="6"/>
      <c r="VKO70" s="6"/>
      <c r="VKP70" s="6"/>
      <c r="VKQ70" s="6"/>
      <c r="VKR70" s="6"/>
      <c r="VKS70" s="6"/>
      <c r="VKT70" s="6"/>
      <c r="VKU70" s="6"/>
      <c r="VKV70" s="6"/>
      <c r="VKW70" s="6"/>
      <c r="VKX70" s="6"/>
      <c r="VKY70" s="6"/>
      <c r="VKZ70" s="6"/>
      <c r="VLA70" s="6"/>
      <c r="VLB70" s="6"/>
      <c r="VLC70" s="6"/>
      <c r="VLD70" s="6"/>
      <c r="VLE70" s="6"/>
      <c r="VLF70" s="6"/>
      <c r="VLG70" s="6"/>
      <c r="VLH70" s="6"/>
      <c r="VLI70" s="6"/>
      <c r="VLJ70" s="6"/>
      <c r="VLK70" s="6"/>
      <c r="VLL70" s="6"/>
      <c r="VLM70" s="6"/>
      <c r="VLN70" s="6"/>
      <c r="VLO70" s="6"/>
      <c r="VLP70" s="6"/>
      <c r="VLQ70" s="6"/>
      <c r="VLR70" s="6"/>
      <c r="VLS70" s="6"/>
      <c r="VLT70" s="6"/>
      <c r="VLU70" s="6"/>
      <c r="VLV70" s="6"/>
      <c r="VLW70" s="6"/>
      <c r="VLX70" s="6"/>
      <c r="VLY70" s="6"/>
      <c r="VLZ70" s="6"/>
      <c r="VMA70" s="6"/>
      <c r="VMB70" s="6"/>
      <c r="VMC70" s="6"/>
      <c r="VMD70" s="6"/>
      <c r="VME70" s="6"/>
      <c r="VMF70" s="6"/>
      <c r="VMG70" s="6"/>
      <c r="VMH70" s="6"/>
      <c r="VMI70" s="6"/>
      <c r="VMJ70" s="6"/>
      <c r="VMK70" s="6"/>
      <c r="VML70" s="6"/>
      <c r="VMM70" s="6"/>
      <c r="VMN70" s="6"/>
      <c r="VMO70" s="6"/>
      <c r="VMP70" s="6"/>
      <c r="VMQ70" s="6"/>
      <c r="VMR70" s="6"/>
      <c r="VMS70" s="6"/>
      <c r="VMT70" s="6"/>
      <c r="VMU70" s="6"/>
      <c r="VMV70" s="6"/>
      <c r="VMW70" s="6"/>
      <c r="VMX70" s="6"/>
      <c r="VMY70" s="6"/>
      <c r="VMZ70" s="6"/>
      <c r="VNA70" s="6"/>
      <c r="VNB70" s="6"/>
      <c r="VNC70" s="6"/>
      <c r="VND70" s="6"/>
      <c r="VNE70" s="6"/>
      <c r="VNF70" s="6"/>
      <c r="VNG70" s="6"/>
      <c r="VNH70" s="6"/>
      <c r="VNI70" s="6"/>
      <c r="VNJ70" s="6"/>
      <c r="VNK70" s="6"/>
      <c r="VNL70" s="6"/>
      <c r="VNM70" s="6"/>
      <c r="VNN70" s="6"/>
      <c r="VNO70" s="6"/>
      <c r="VNP70" s="6"/>
      <c r="VNQ70" s="6"/>
      <c r="VNR70" s="6"/>
      <c r="VNS70" s="6"/>
      <c r="VNT70" s="6"/>
      <c r="VNU70" s="6"/>
      <c r="VNV70" s="6"/>
      <c r="VNW70" s="6"/>
      <c r="VNX70" s="6"/>
      <c r="VNY70" s="6"/>
      <c r="VNZ70" s="6"/>
      <c r="VOA70" s="6"/>
      <c r="VOB70" s="6"/>
      <c r="VOC70" s="6"/>
      <c r="VOD70" s="6"/>
      <c r="VOE70" s="6"/>
      <c r="VOF70" s="6"/>
      <c r="VOG70" s="6"/>
      <c r="VOH70" s="6"/>
      <c r="VOI70" s="6"/>
      <c r="VOJ70" s="6"/>
      <c r="VOK70" s="6"/>
      <c r="VOL70" s="6"/>
      <c r="VOM70" s="6"/>
      <c r="VON70" s="6"/>
      <c r="VOO70" s="6"/>
      <c r="VOP70" s="6"/>
      <c r="VOQ70" s="6"/>
      <c r="VOR70" s="6"/>
      <c r="VOS70" s="6"/>
      <c r="VOT70" s="6"/>
      <c r="VOU70" s="6"/>
      <c r="VOV70" s="6"/>
      <c r="VOW70" s="6"/>
      <c r="VOX70" s="6"/>
      <c r="VOY70" s="6"/>
      <c r="VOZ70" s="6"/>
      <c r="VPA70" s="6"/>
      <c r="VPB70" s="6"/>
      <c r="VPC70" s="6"/>
      <c r="VPD70" s="6"/>
      <c r="VPE70" s="6"/>
      <c r="VPF70" s="6"/>
      <c r="VPG70" s="6"/>
      <c r="VPH70" s="6"/>
      <c r="VPI70" s="6"/>
      <c r="VPJ70" s="6"/>
      <c r="VPK70" s="6"/>
      <c r="VPL70" s="6"/>
      <c r="VPM70" s="6"/>
      <c r="VPN70" s="6"/>
      <c r="VPO70" s="6"/>
      <c r="VPP70" s="6"/>
      <c r="VPQ70" s="6"/>
      <c r="VPR70" s="6"/>
      <c r="VPS70" s="6"/>
      <c r="VPT70" s="6"/>
      <c r="VPU70" s="6"/>
      <c r="VPV70" s="6"/>
      <c r="VPW70" s="6"/>
      <c r="VPX70" s="6"/>
      <c r="VPY70" s="6"/>
      <c r="VPZ70" s="6"/>
      <c r="VQA70" s="6"/>
      <c r="VQB70" s="6"/>
      <c r="VQC70" s="6"/>
      <c r="VQD70" s="6"/>
      <c r="VQE70" s="6"/>
      <c r="VQF70" s="6"/>
      <c r="VQG70" s="6"/>
      <c r="VQH70" s="6"/>
      <c r="VQI70" s="6"/>
      <c r="VQJ70" s="6"/>
      <c r="VQK70" s="6"/>
      <c r="VQL70" s="6"/>
      <c r="VQM70" s="6"/>
      <c r="VQN70" s="6"/>
      <c r="VQO70" s="6"/>
      <c r="VQP70" s="6"/>
      <c r="VQQ70" s="6"/>
      <c r="VQR70" s="6"/>
      <c r="VQS70" s="6"/>
      <c r="VQT70" s="6"/>
      <c r="VQU70" s="6"/>
      <c r="VQV70" s="6"/>
      <c r="VQW70" s="6"/>
      <c r="VQX70" s="6"/>
      <c r="VQY70" s="6"/>
      <c r="VQZ70" s="6"/>
      <c r="VRA70" s="6"/>
      <c r="VRB70" s="6"/>
      <c r="VRC70" s="6"/>
      <c r="VRD70" s="6"/>
      <c r="VRE70" s="6"/>
      <c r="VRF70" s="6"/>
      <c r="VRG70" s="6"/>
      <c r="VRH70" s="6"/>
      <c r="VRI70" s="6"/>
      <c r="VRJ70" s="6"/>
      <c r="VRK70" s="6"/>
      <c r="VRL70" s="6"/>
      <c r="VRM70" s="6"/>
      <c r="VRN70" s="6"/>
      <c r="VRO70" s="6"/>
      <c r="VRP70" s="6"/>
      <c r="VRQ70" s="6"/>
      <c r="VRR70" s="6"/>
      <c r="VRS70" s="6"/>
      <c r="VRT70" s="6"/>
      <c r="VRU70" s="6"/>
      <c r="VRV70" s="6"/>
      <c r="VRW70" s="6"/>
      <c r="VRX70" s="6"/>
      <c r="VRY70" s="6"/>
      <c r="VRZ70" s="6"/>
      <c r="VSA70" s="6"/>
      <c r="VSB70" s="6"/>
      <c r="VSC70" s="6"/>
      <c r="VSD70" s="6"/>
      <c r="VSE70" s="6"/>
      <c r="VSF70" s="6"/>
      <c r="VSG70" s="6"/>
      <c r="VSH70" s="6"/>
      <c r="VSI70" s="6"/>
      <c r="VSJ70" s="6"/>
      <c r="VSK70" s="6"/>
      <c r="VSL70" s="6"/>
      <c r="VSM70" s="6"/>
      <c r="VSN70" s="6"/>
      <c r="VSO70" s="6"/>
      <c r="VSP70" s="6"/>
      <c r="VSQ70" s="6"/>
      <c r="VSR70" s="6"/>
      <c r="VSS70" s="6"/>
      <c r="VST70" s="6"/>
      <c r="VSU70" s="6"/>
      <c r="VSV70" s="6"/>
      <c r="VSW70" s="6"/>
      <c r="VSX70" s="6"/>
      <c r="VSY70" s="6"/>
      <c r="VSZ70" s="6"/>
      <c r="VTA70" s="6"/>
      <c r="VTB70" s="6"/>
      <c r="VTC70" s="6"/>
      <c r="VTD70" s="6"/>
      <c r="VTE70" s="6"/>
      <c r="VTF70" s="6"/>
      <c r="VTG70" s="6"/>
      <c r="VTH70" s="6"/>
      <c r="VTI70" s="6"/>
      <c r="VTJ70" s="6"/>
      <c r="VTK70" s="6"/>
      <c r="VTL70" s="6"/>
      <c r="VTM70" s="6"/>
      <c r="VTN70" s="6"/>
      <c r="VTO70" s="6"/>
      <c r="VTP70" s="6"/>
      <c r="VTQ70" s="6"/>
      <c r="VTR70" s="6"/>
      <c r="VTS70" s="6"/>
      <c r="VTT70" s="6"/>
      <c r="VTU70" s="6"/>
      <c r="VTV70" s="6"/>
      <c r="VTW70" s="6"/>
      <c r="VTX70" s="6"/>
      <c r="VTY70" s="6"/>
      <c r="VTZ70" s="6"/>
      <c r="VUA70" s="6"/>
      <c r="VUB70" s="6"/>
      <c r="VUC70" s="6"/>
      <c r="VUD70" s="6"/>
      <c r="VUE70" s="6"/>
      <c r="VUF70" s="6"/>
      <c r="VUG70" s="6"/>
      <c r="VUH70" s="6"/>
      <c r="VUI70" s="6"/>
      <c r="VUJ70" s="6"/>
      <c r="VUK70" s="6"/>
      <c r="VUL70" s="6"/>
      <c r="VUM70" s="6"/>
      <c r="VUN70" s="6"/>
      <c r="VUO70" s="6"/>
      <c r="VUP70" s="6"/>
      <c r="VUQ70" s="6"/>
      <c r="VUR70" s="6"/>
      <c r="VUS70" s="6"/>
      <c r="VUT70" s="6"/>
      <c r="VUU70" s="6"/>
      <c r="VUV70" s="6"/>
      <c r="VUW70" s="6"/>
      <c r="VUX70" s="6"/>
      <c r="VUY70" s="6"/>
      <c r="VUZ70" s="6"/>
      <c r="VVA70" s="6"/>
      <c r="VVB70" s="6"/>
      <c r="VVC70" s="6"/>
      <c r="VVD70" s="6"/>
      <c r="VVE70" s="6"/>
      <c r="VVF70" s="6"/>
      <c r="VVG70" s="6"/>
      <c r="VVH70" s="6"/>
      <c r="VVI70" s="6"/>
      <c r="VVJ70" s="6"/>
      <c r="VVK70" s="6"/>
      <c r="VVL70" s="6"/>
      <c r="VVM70" s="6"/>
      <c r="VVN70" s="6"/>
      <c r="VVO70" s="6"/>
      <c r="VVP70" s="6"/>
      <c r="VVQ70" s="6"/>
      <c r="VVR70" s="6"/>
      <c r="VVS70" s="6"/>
      <c r="VVT70" s="6"/>
      <c r="VVU70" s="6"/>
      <c r="VVV70" s="6"/>
      <c r="VVW70" s="6"/>
      <c r="VVX70" s="6"/>
      <c r="VVY70" s="6"/>
      <c r="VVZ70" s="6"/>
      <c r="VWA70" s="6"/>
      <c r="VWB70" s="6"/>
      <c r="VWC70" s="6"/>
      <c r="VWD70" s="6"/>
      <c r="VWE70" s="6"/>
      <c r="VWF70" s="6"/>
      <c r="VWG70" s="6"/>
      <c r="VWH70" s="6"/>
      <c r="VWI70" s="6"/>
      <c r="VWJ70" s="6"/>
      <c r="VWK70" s="6"/>
      <c r="VWL70" s="6"/>
      <c r="VWM70" s="6"/>
      <c r="VWN70" s="6"/>
      <c r="VWO70" s="6"/>
      <c r="VWP70" s="6"/>
      <c r="VWQ70" s="6"/>
      <c r="VWR70" s="6"/>
      <c r="VWS70" s="6"/>
      <c r="VWT70" s="6"/>
      <c r="VWU70" s="6"/>
      <c r="VWV70" s="6"/>
      <c r="VWW70" s="6"/>
      <c r="VWX70" s="6"/>
      <c r="VWY70" s="6"/>
      <c r="VWZ70" s="6"/>
      <c r="VXA70" s="6"/>
      <c r="VXB70" s="6"/>
      <c r="VXC70" s="6"/>
      <c r="VXD70" s="6"/>
      <c r="VXE70" s="6"/>
      <c r="VXF70" s="6"/>
      <c r="VXG70" s="6"/>
      <c r="VXH70" s="6"/>
      <c r="VXI70" s="6"/>
      <c r="VXJ70" s="6"/>
      <c r="VXK70" s="6"/>
      <c r="VXL70" s="6"/>
      <c r="VXM70" s="6"/>
      <c r="VXN70" s="6"/>
      <c r="VXO70" s="6"/>
      <c r="VXP70" s="6"/>
      <c r="VXQ70" s="6"/>
      <c r="VXR70" s="6"/>
      <c r="VXS70" s="6"/>
      <c r="VXT70" s="6"/>
      <c r="VXU70" s="6"/>
      <c r="VXV70" s="6"/>
      <c r="VXW70" s="6"/>
      <c r="VXX70" s="6"/>
      <c r="VXY70" s="6"/>
      <c r="VXZ70" s="6"/>
      <c r="VYA70" s="6"/>
      <c r="VYB70" s="6"/>
      <c r="VYC70" s="6"/>
      <c r="VYD70" s="6"/>
      <c r="VYE70" s="6"/>
      <c r="VYF70" s="6"/>
      <c r="VYG70" s="6"/>
      <c r="VYH70" s="6"/>
      <c r="VYI70" s="6"/>
      <c r="VYJ70" s="6"/>
      <c r="VYK70" s="6"/>
      <c r="VYL70" s="6"/>
      <c r="VYM70" s="6"/>
      <c r="VYN70" s="6"/>
      <c r="VYO70" s="6"/>
      <c r="VYP70" s="6"/>
      <c r="VYQ70" s="6"/>
      <c r="VYR70" s="6"/>
      <c r="VYS70" s="6"/>
      <c r="VYT70" s="6"/>
      <c r="VYU70" s="6"/>
      <c r="VYV70" s="6"/>
      <c r="VYW70" s="6"/>
      <c r="VYX70" s="6"/>
      <c r="VYY70" s="6"/>
      <c r="VYZ70" s="6"/>
      <c r="VZA70" s="6"/>
      <c r="VZB70" s="6"/>
      <c r="VZC70" s="6"/>
      <c r="VZD70" s="6"/>
      <c r="VZE70" s="6"/>
      <c r="VZF70" s="6"/>
      <c r="VZG70" s="6"/>
      <c r="VZH70" s="6"/>
      <c r="VZI70" s="6"/>
      <c r="VZJ70" s="6"/>
      <c r="VZK70" s="6"/>
      <c r="VZL70" s="6"/>
      <c r="VZM70" s="6"/>
      <c r="VZN70" s="6"/>
      <c r="VZO70" s="6"/>
      <c r="VZP70" s="6"/>
      <c r="VZQ70" s="6"/>
      <c r="VZR70" s="6"/>
      <c r="VZS70" s="6"/>
      <c r="VZT70" s="6"/>
      <c r="VZU70" s="6"/>
      <c r="VZV70" s="6"/>
      <c r="VZW70" s="6"/>
      <c r="VZX70" s="6"/>
      <c r="VZY70" s="6"/>
      <c r="VZZ70" s="6"/>
      <c r="WAA70" s="6"/>
      <c r="WAB70" s="6"/>
      <c r="WAC70" s="6"/>
      <c r="WAD70" s="6"/>
      <c r="WAE70" s="6"/>
      <c r="WAF70" s="6"/>
      <c r="WAG70" s="6"/>
      <c r="WAH70" s="6"/>
      <c r="WAI70" s="6"/>
      <c r="WAJ70" s="6"/>
      <c r="WAK70" s="6"/>
      <c r="WAL70" s="6"/>
      <c r="WAM70" s="6"/>
      <c r="WAN70" s="6"/>
      <c r="WAO70" s="6"/>
      <c r="WAP70" s="6"/>
      <c r="WAQ70" s="6"/>
      <c r="WAR70" s="6"/>
      <c r="WAS70" s="6"/>
      <c r="WAT70" s="6"/>
      <c r="WAU70" s="6"/>
      <c r="WAV70" s="6"/>
      <c r="WAW70" s="6"/>
      <c r="WAX70" s="6"/>
      <c r="WAY70" s="6"/>
      <c r="WAZ70" s="6"/>
      <c r="WBA70" s="6"/>
      <c r="WBB70" s="6"/>
      <c r="WBC70" s="6"/>
      <c r="WBD70" s="6"/>
      <c r="WBE70" s="6"/>
      <c r="WBF70" s="6"/>
      <c r="WBG70" s="6"/>
      <c r="WBH70" s="6"/>
      <c r="WBI70" s="6"/>
      <c r="WBJ70" s="6"/>
      <c r="WBK70" s="6"/>
      <c r="WBL70" s="6"/>
      <c r="WBM70" s="6"/>
      <c r="WBN70" s="6"/>
      <c r="WBO70" s="6"/>
      <c r="WBP70" s="6"/>
      <c r="WBQ70" s="6"/>
      <c r="WBR70" s="6"/>
      <c r="WBS70" s="6"/>
      <c r="WBT70" s="6"/>
      <c r="WBU70" s="6"/>
      <c r="WBV70" s="6"/>
      <c r="WBW70" s="6"/>
      <c r="WBX70" s="6"/>
      <c r="WBY70" s="6"/>
      <c r="WBZ70" s="6"/>
      <c r="WCA70" s="6"/>
      <c r="WCB70" s="6"/>
      <c r="WCC70" s="6"/>
      <c r="WCD70" s="6"/>
      <c r="WCE70" s="6"/>
      <c r="WCF70" s="6"/>
      <c r="WCG70" s="6"/>
      <c r="WCH70" s="6"/>
      <c r="WCI70" s="6"/>
      <c r="WCJ70" s="6"/>
      <c r="WCK70" s="6"/>
      <c r="WCL70" s="6"/>
      <c r="WCM70" s="6"/>
      <c r="WCN70" s="6"/>
      <c r="WCO70" s="6"/>
      <c r="WCP70" s="6"/>
      <c r="WCQ70" s="6"/>
      <c r="WCR70" s="6"/>
      <c r="WCS70" s="6"/>
      <c r="WCT70" s="6"/>
      <c r="WCU70" s="6"/>
      <c r="WCV70" s="6"/>
      <c r="WCW70" s="6"/>
      <c r="WCX70" s="6"/>
      <c r="WCY70" s="6"/>
      <c r="WCZ70" s="6"/>
      <c r="WDA70" s="6"/>
      <c r="WDB70" s="6"/>
      <c r="WDC70" s="6"/>
      <c r="WDD70" s="6"/>
      <c r="WDE70" s="6"/>
      <c r="WDF70" s="6"/>
      <c r="WDG70" s="6"/>
      <c r="WDH70" s="6"/>
      <c r="WDI70" s="6"/>
      <c r="WDJ70" s="6"/>
      <c r="WDK70" s="6"/>
      <c r="WDL70" s="6"/>
      <c r="WDM70" s="6"/>
      <c r="WDN70" s="6"/>
      <c r="WDO70" s="6"/>
      <c r="WDP70" s="6"/>
      <c r="WDQ70" s="6"/>
      <c r="WDR70" s="6"/>
      <c r="WDS70" s="6"/>
      <c r="WDT70" s="6"/>
      <c r="WDU70" s="6"/>
      <c r="WDV70" s="6"/>
      <c r="WDW70" s="6"/>
      <c r="WDX70" s="6"/>
      <c r="WDY70" s="6"/>
      <c r="WDZ70" s="6"/>
      <c r="WEA70" s="6"/>
      <c r="WEB70" s="6"/>
      <c r="WEC70" s="6"/>
      <c r="WED70" s="6"/>
      <c r="WEE70" s="6"/>
      <c r="WEF70" s="6"/>
      <c r="WEG70" s="6"/>
      <c r="WEH70" s="6"/>
      <c r="WEI70" s="6"/>
      <c r="WEJ70" s="6"/>
      <c r="WEK70" s="6"/>
      <c r="WEL70" s="6"/>
      <c r="WEM70" s="6"/>
      <c r="WEN70" s="6"/>
      <c r="WEO70" s="6"/>
      <c r="WEP70" s="6"/>
      <c r="WEQ70" s="6"/>
      <c r="WER70" s="6"/>
      <c r="WES70" s="6"/>
      <c r="WET70" s="6"/>
      <c r="WEU70" s="6"/>
      <c r="WEV70" s="6"/>
      <c r="WEW70" s="6"/>
      <c r="WEX70" s="6"/>
      <c r="WEY70" s="6"/>
      <c r="WEZ70" s="6"/>
      <c r="WFA70" s="6"/>
      <c r="WFB70" s="6"/>
      <c r="WFC70" s="6"/>
      <c r="WFD70" s="6"/>
      <c r="WFE70" s="6"/>
      <c r="WFF70" s="6"/>
      <c r="WFG70" s="6"/>
      <c r="WFH70" s="6"/>
      <c r="WFI70" s="6"/>
      <c r="WFJ70" s="6"/>
      <c r="WFK70" s="6"/>
      <c r="WFL70" s="6"/>
      <c r="WFM70" s="6"/>
      <c r="WFN70" s="6"/>
      <c r="WFO70" s="6"/>
      <c r="WFP70" s="6"/>
      <c r="WFQ70" s="6"/>
      <c r="WFR70" s="6"/>
      <c r="WFS70" s="6"/>
      <c r="WFT70" s="6"/>
      <c r="WFU70" s="6"/>
      <c r="WFV70" s="6"/>
      <c r="WFW70" s="6"/>
      <c r="WFX70" s="6"/>
      <c r="WFY70" s="6"/>
      <c r="WFZ70" s="6"/>
      <c r="WGA70" s="6"/>
      <c r="WGB70" s="6"/>
      <c r="WGC70" s="6"/>
      <c r="WGD70" s="6"/>
      <c r="WGE70" s="6"/>
      <c r="WGF70" s="6"/>
      <c r="WGG70" s="6"/>
      <c r="WGH70" s="6"/>
      <c r="WGI70" s="6"/>
      <c r="WGJ70" s="6"/>
      <c r="WGK70" s="6"/>
      <c r="WGL70" s="6"/>
      <c r="WGM70" s="6"/>
      <c r="WGN70" s="6"/>
      <c r="WGO70" s="6"/>
      <c r="WGP70" s="6"/>
      <c r="WGQ70" s="6"/>
      <c r="WGR70" s="6"/>
      <c r="WGS70" s="6"/>
      <c r="WGT70" s="6"/>
      <c r="WGU70" s="6"/>
      <c r="WGV70" s="6"/>
      <c r="WGW70" s="6"/>
      <c r="WGX70" s="6"/>
      <c r="WGY70" s="6"/>
      <c r="WGZ70" s="6"/>
      <c r="WHA70" s="6"/>
      <c r="WHB70" s="6"/>
      <c r="WHC70" s="6"/>
      <c r="WHD70" s="6"/>
      <c r="WHE70" s="6"/>
      <c r="WHF70" s="6"/>
      <c r="WHG70" s="6"/>
      <c r="WHH70" s="6"/>
      <c r="WHI70" s="6"/>
      <c r="WHJ70" s="6"/>
      <c r="WHK70" s="6"/>
      <c r="WHL70" s="6"/>
      <c r="WHM70" s="6"/>
      <c r="WHN70" s="6"/>
      <c r="WHO70" s="6"/>
      <c r="WHP70" s="6"/>
      <c r="WHQ70" s="6"/>
      <c r="WHR70" s="6"/>
      <c r="WHS70" s="6"/>
      <c r="WHT70" s="6"/>
      <c r="WHU70" s="6"/>
      <c r="WHV70" s="6"/>
      <c r="WHW70" s="6"/>
      <c r="WHX70" s="6"/>
      <c r="WHY70" s="6"/>
      <c r="WHZ70" s="6"/>
      <c r="WIA70" s="6"/>
      <c r="WIB70" s="6"/>
      <c r="WIC70" s="6"/>
      <c r="WID70" s="6"/>
      <c r="WIE70" s="6"/>
      <c r="WIF70" s="6"/>
      <c r="WIG70" s="6"/>
      <c r="WIH70" s="6"/>
      <c r="WII70" s="6"/>
      <c r="WIJ70" s="6"/>
      <c r="WIK70" s="6"/>
      <c r="WIL70" s="6"/>
      <c r="WIM70" s="6"/>
      <c r="WIN70" s="6"/>
      <c r="WIO70" s="6"/>
      <c r="WIP70" s="6"/>
      <c r="WIQ70" s="6"/>
      <c r="WIR70" s="6"/>
      <c r="WIS70" s="6"/>
      <c r="WIT70" s="6"/>
      <c r="WIU70" s="6"/>
      <c r="WIV70" s="6"/>
      <c r="WIW70" s="6"/>
      <c r="WIX70" s="6"/>
      <c r="WIY70" s="6"/>
      <c r="WIZ70" s="6"/>
      <c r="WJA70" s="6"/>
      <c r="WJB70" s="6"/>
      <c r="WJC70" s="6"/>
      <c r="WJD70" s="6"/>
      <c r="WJE70" s="6"/>
      <c r="WJF70" s="6"/>
      <c r="WJG70" s="6"/>
      <c r="WJH70" s="6"/>
      <c r="WJI70" s="6"/>
      <c r="WJJ70" s="6"/>
      <c r="WJK70" s="6"/>
      <c r="WJL70" s="6"/>
      <c r="WJM70" s="6"/>
      <c r="WJN70" s="6"/>
      <c r="WJO70" s="6"/>
      <c r="WJP70" s="6"/>
      <c r="WJQ70" s="6"/>
      <c r="WJR70" s="6"/>
      <c r="WJS70" s="6"/>
      <c r="WJT70" s="6"/>
      <c r="WJU70" s="6"/>
      <c r="WJV70" s="6"/>
      <c r="WJW70" s="6"/>
      <c r="WJX70" s="6"/>
      <c r="WJY70" s="6"/>
      <c r="WJZ70" s="6"/>
      <c r="WKA70" s="6"/>
      <c r="WKB70" s="6"/>
      <c r="WKC70" s="6"/>
      <c r="WKD70" s="6"/>
      <c r="WKE70" s="6"/>
      <c r="WKF70" s="6"/>
      <c r="WKG70" s="6"/>
      <c r="WKH70" s="6"/>
      <c r="WKI70" s="6"/>
      <c r="WKJ70" s="6"/>
      <c r="WKK70" s="6"/>
      <c r="WKL70" s="6"/>
      <c r="WKM70" s="6"/>
      <c r="WKN70" s="6"/>
      <c r="WKO70" s="6"/>
      <c r="WKP70" s="6"/>
      <c r="WKQ70" s="6"/>
      <c r="WKR70" s="6"/>
      <c r="WKS70" s="6"/>
      <c r="WKT70" s="6"/>
      <c r="WKU70" s="6"/>
      <c r="WKV70" s="6"/>
      <c r="WKW70" s="6"/>
      <c r="WKX70" s="6"/>
      <c r="WKY70" s="6"/>
      <c r="WKZ70" s="6"/>
      <c r="WLA70" s="6"/>
      <c r="WLB70" s="6"/>
      <c r="WLC70" s="6"/>
      <c r="WLD70" s="6"/>
      <c r="WLE70" s="6"/>
      <c r="WLF70" s="6"/>
      <c r="WLG70" s="6"/>
      <c r="WLH70" s="6"/>
      <c r="WLI70" s="6"/>
      <c r="WLJ70" s="6"/>
      <c r="WLK70" s="6"/>
      <c r="WLL70" s="6"/>
      <c r="WLM70" s="6"/>
      <c r="WLN70" s="6"/>
      <c r="WLO70" s="6"/>
      <c r="WLP70" s="6"/>
      <c r="WLQ70" s="6"/>
      <c r="WLR70" s="6"/>
      <c r="WLS70" s="6"/>
      <c r="WLT70" s="6"/>
      <c r="WLU70" s="6"/>
      <c r="WLV70" s="6"/>
      <c r="WLW70" s="6"/>
      <c r="WLX70" s="6"/>
      <c r="WLY70" s="6"/>
      <c r="WLZ70" s="6"/>
      <c r="WMA70" s="6"/>
      <c r="WMB70" s="6"/>
      <c r="WMC70" s="6"/>
      <c r="WMD70" s="6"/>
      <c r="WME70" s="6"/>
      <c r="WMF70" s="6"/>
      <c r="WMG70" s="6"/>
      <c r="WMH70" s="6"/>
      <c r="WMI70" s="6"/>
      <c r="WMJ70" s="6"/>
      <c r="WMK70" s="6"/>
      <c r="WML70" s="6"/>
      <c r="WMM70" s="6"/>
      <c r="WMN70" s="6"/>
      <c r="WMO70" s="6"/>
      <c r="WMP70" s="6"/>
      <c r="WMQ70" s="6"/>
      <c r="WMR70" s="6"/>
      <c r="WMS70" s="6"/>
      <c r="WMT70" s="6"/>
      <c r="WMU70" s="6"/>
      <c r="WMV70" s="6"/>
      <c r="WMW70" s="6"/>
      <c r="WMX70" s="6"/>
      <c r="WMY70" s="6"/>
      <c r="WMZ70" s="6"/>
      <c r="WNA70" s="6"/>
      <c r="WNB70" s="6"/>
      <c r="WNC70" s="6"/>
      <c r="WND70" s="6"/>
      <c r="WNE70" s="6"/>
      <c r="WNF70" s="6"/>
      <c r="WNG70" s="6"/>
      <c r="WNH70" s="6"/>
      <c r="WNI70" s="6"/>
      <c r="WNJ70" s="6"/>
      <c r="WNK70" s="6"/>
      <c r="WNL70" s="6"/>
      <c r="WNM70" s="6"/>
      <c r="WNN70" s="6"/>
      <c r="WNO70" s="6"/>
      <c r="WNP70" s="6"/>
      <c r="WNQ70" s="6"/>
      <c r="WNR70" s="6"/>
      <c r="WNS70" s="6"/>
      <c r="WNT70" s="6"/>
      <c r="WNU70" s="6"/>
      <c r="WNV70" s="6"/>
      <c r="WNW70" s="6"/>
      <c r="WNX70" s="6"/>
      <c r="WNY70" s="6"/>
      <c r="WNZ70" s="6"/>
      <c r="WOA70" s="6"/>
      <c r="WOB70" s="6"/>
      <c r="WOC70" s="6"/>
      <c r="WOD70" s="6"/>
      <c r="WOE70" s="6"/>
      <c r="WOF70" s="6"/>
      <c r="WOG70" s="6"/>
      <c r="WOH70" s="6"/>
      <c r="WOI70" s="6"/>
      <c r="WOJ70" s="6"/>
      <c r="WOK70" s="6"/>
      <c r="WOL70" s="6"/>
      <c r="WOM70" s="6"/>
      <c r="WON70" s="6"/>
      <c r="WOO70" s="6"/>
      <c r="WOP70" s="6"/>
      <c r="WOQ70" s="6"/>
      <c r="WOR70" s="6"/>
      <c r="WOS70" s="6"/>
      <c r="WOT70" s="6"/>
      <c r="WOU70" s="6"/>
      <c r="WOV70" s="6"/>
      <c r="WOW70" s="6"/>
      <c r="WOX70" s="6"/>
      <c r="WOY70" s="6"/>
      <c r="WOZ70" s="6"/>
      <c r="WPA70" s="6"/>
      <c r="WPB70" s="6"/>
      <c r="WPC70" s="6"/>
      <c r="WPD70" s="6"/>
      <c r="WPE70" s="6"/>
      <c r="WPF70" s="6"/>
      <c r="WPG70" s="6"/>
      <c r="WPH70" s="6"/>
      <c r="WPI70" s="6"/>
      <c r="WPJ70" s="6"/>
      <c r="WPK70" s="6"/>
      <c r="WPL70" s="6"/>
      <c r="WPM70" s="6"/>
      <c r="WPN70" s="6"/>
      <c r="WPO70" s="6"/>
      <c r="WPP70" s="6"/>
      <c r="WPQ70" s="6"/>
      <c r="WPR70" s="6"/>
      <c r="WPS70" s="6"/>
      <c r="WPT70" s="6"/>
      <c r="WPU70" s="6"/>
      <c r="WPV70" s="6"/>
      <c r="WPW70" s="6"/>
      <c r="WPX70" s="6"/>
      <c r="WPY70" s="6"/>
      <c r="WPZ70" s="6"/>
      <c r="WQA70" s="6"/>
      <c r="WQB70" s="6"/>
      <c r="WQC70" s="6"/>
      <c r="WQD70" s="6"/>
      <c r="WQE70" s="6"/>
      <c r="WQF70" s="6"/>
      <c r="WQG70" s="6"/>
      <c r="WQH70" s="6"/>
      <c r="WQI70" s="6"/>
      <c r="WQJ70" s="6"/>
      <c r="WQK70" s="6"/>
      <c r="WQL70" s="6"/>
      <c r="WQM70" s="6"/>
      <c r="WQN70" s="6"/>
      <c r="WQO70" s="6"/>
      <c r="WQP70" s="6"/>
      <c r="WQQ70" s="6"/>
      <c r="WQR70" s="6"/>
      <c r="WQS70" s="6"/>
      <c r="WQT70" s="6"/>
      <c r="WQU70" s="6"/>
      <c r="WQV70" s="6"/>
      <c r="WQW70" s="6"/>
      <c r="WQX70" s="6"/>
      <c r="WQY70" s="6"/>
      <c r="WQZ70" s="6"/>
      <c r="WRA70" s="6"/>
      <c r="WRB70" s="6"/>
      <c r="WRC70" s="6"/>
      <c r="WRD70" s="6"/>
      <c r="WRE70" s="6"/>
      <c r="WRF70" s="6"/>
      <c r="WRG70" s="6"/>
      <c r="WRH70" s="6"/>
      <c r="WRI70" s="6"/>
      <c r="WRJ70" s="6"/>
      <c r="WRK70" s="6"/>
      <c r="WRL70" s="6"/>
      <c r="WRM70" s="6"/>
      <c r="WRN70" s="6"/>
      <c r="WRO70" s="6"/>
      <c r="WRP70" s="6"/>
      <c r="WRQ70" s="6"/>
      <c r="WRR70" s="6"/>
      <c r="WRS70" s="6"/>
      <c r="WRT70" s="6"/>
      <c r="WRU70" s="6"/>
      <c r="WRV70" s="6"/>
      <c r="WRW70" s="6"/>
      <c r="WRX70" s="6"/>
      <c r="WRY70" s="6"/>
      <c r="WRZ70" s="6"/>
      <c r="WSA70" s="6"/>
      <c r="WSB70" s="6"/>
      <c r="WSC70" s="6"/>
      <c r="WSD70" s="6"/>
      <c r="WSE70" s="6"/>
      <c r="WSF70" s="6"/>
      <c r="WSG70" s="6"/>
      <c r="WSH70" s="6"/>
      <c r="WSI70" s="6"/>
      <c r="WSJ70" s="6"/>
      <c r="WSK70" s="6"/>
      <c r="WSL70" s="6"/>
      <c r="WSM70" s="6"/>
      <c r="WSN70" s="6"/>
      <c r="WSO70" s="6"/>
      <c r="WSP70" s="6"/>
      <c r="WSQ70" s="6"/>
      <c r="WSR70" s="6"/>
      <c r="WSS70" s="6"/>
      <c r="WST70" s="6"/>
      <c r="WSU70" s="6"/>
      <c r="WSV70" s="6"/>
      <c r="WSW70" s="6"/>
      <c r="WSX70" s="6"/>
      <c r="WSY70" s="6"/>
      <c r="WSZ70" s="6"/>
      <c r="WTA70" s="6"/>
      <c r="WTB70" s="6"/>
      <c r="WTC70" s="6"/>
      <c r="WTD70" s="6"/>
      <c r="WTE70" s="6"/>
      <c r="WTF70" s="6"/>
      <c r="WTG70" s="6"/>
      <c r="WTH70" s="6"/>
      <c r="WTI70" s="6"/>
      <c r="WTJ70" s="6"/>
      <c r="WTK70" s="6"/>
      <c r="WTL70" s="6"/>
      <c r="WTM70" s="6"/>
      <c r="WTN70" s="6"/>
      <c r="WTO70" s="6"/>
      <c r="WTP70" s="6"/>
      <c r="WTQ70" s="6"/>
      <c r="WTR70" s="6"/>
      <c r="WTS70" s="6"/>
      <c r="WTT70" s="6"/>
      <c r="WTU70" s="6"/>
      <c r="WTV70" s="6"/>
      <c r="WTW70" s="6"/>
      <c r="WTX70" s="6"/>
      <c r="WTY70" s="6"/>
      <c r="WTZ70" s="6"/>
      <c r="WUA70" s="6"/>
      <c r="WUB70" s="6"/>
      <c r="WUC70" s="6"/>
      <c r="WUD70" s="6"/>
      <c r="WUE70" s="6"/>
      <c r="WUF70" s="6"/>
      <c r="WUG70" s="6"/>
      <c r="WUH70" s="6"/>
      <c r="WUI70" s="6"/>
      <c r="WUJ70" s="6"/>
      <c r="WUK70" s="6"/>
      <c r="WUL70" s="6"/>
      <c r="WUM70" s="6"/>
      <c r="WUN70" s="6"/>
      <c r="WUO70" s="6"/>
      <c r="WUP70" s="6"/>
      <c r="WUQ70" s="6"/>
      <c r="WUR70" s="6"/>
      <c r="WUS70" s="6"/>
      <c r="WUT70" s="6"/>
      <c r="WUU70" s="6"/>
      <c r="WUV70" s="6"/>
      <c r="WUW70" s="6"/>
    </row>
    <row r="71" spans="1:16117" ht="18" customHeight="1">
      <c r="A71" s="61"/>
      <c r="B71" s="61"/>
      <c r="C71" s="61"/>
      <c r="D71" s="61"/>
      <c r="E71" s="61"/>
      <c r="F71" s="61"/>
      <c r="G71" s="61"/>
      <c r="H71" s="61"/>
      <c r="I71" s="61"/>
      <c r="J71" s="42"/>
      <c r="K71" s="61"/>
      <c r="L71" s="62"/>
      <c r="M71" s="61"/>
      <c r="N71" s="61"/>
      <c r="O71" s="61"/>
      <c r="P71" s="61"/>
      <c r="Q71" s="61"/>
      <c r="R71" s="42"/>
      <c r="S71" s="49"/>
      <c r="T71" s="49"/>
      <c r="U71" s="52"/>
      <c r="V71" s="49"/>
      <c r="W71" s="52"/>
      <c r="X71" s="50"/>
      <c r="Y71" s="42"/>
      <c r="Z71" s="49"/>
      <c r="AA71" s="52"/>
      <c r="AB71" s="52"/>
      <c r="AC71" s="52"/>
      <c r="AD71" s="52"/>
      <c r="AE71" s="42"/>
      <c r="AF71" s="42"/>
      <c r="AG71" s="49"/>
      <c r="AH71" s="42"/>
      <c r="AI71" s="42"/>
      <c r="AJ71" s="42"/>
      <c r="AK71" s="63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53"/>
      <c r="BB71" s="42"/>
      <c r="BC71" s="42"/>
      <c r="BD71" s="42"/>
      <c r="BE71" s="53"/>
      <c r="BF71" s="42"/>
      <c r="BG71" s="42"/>
      <c r="BH71" s="42"/>
      <c r="BI71" s="53"/>
      <c r="BJ71" s="42"/>
      <c r="BK71" s="42"/>
      <c r="BL71" s="42"/>
      <c r="BM71" s="42"/>
      <c r="BN71" s="42"/>
      <c r="BO71" s="42"/>
      <c r="BP71" s="42"/>
      <c r="BQ71" s="42"/>
      <c r="BR71" s="49"/>
      <c r="BS71" s="49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</row>
    <row r="72" spans="1:16117" ht="18" customHeight="1">
      <c r="A72" s="61"/>
      <c r="B72" s="61"/>
      <c r="C72" s="61"/>
      <c r="D72" s="61"/>
      <c r="E72" s="61"/>
      <c r="F72" s="61"/>
      <c r="G72" s="61"/>
      <c r="H72" s="61"/>
      <c r="I72" s="61"/>
      <c r="J72" s="42"/>
      <c r="K72" s="61"/>
      <c r="L72" s="62"/>
      <c r="M72" s="61"/>
      <c r="N72" s="61"/>
      <c r="O72" s="61"/>
      <c r="P72" s="61"/>
      <c r="Q72" s="61"/>
      <c r="R72" s="42"/>
      <c r="S72" s="49"/>
      <c r="T72" s="49"/>
      <c r="U72" s="52"/>
      <c r="V72" s="49"/>
      <c r="W72" s="52"/>
      <c r="X72" s="50"/>
      <c r="Y72" s="42"/>
      <c r="Z72" s="49"/>
      <c r="AA72" s="52"/>
      <c r="AB72" s="52"/>
      <c r="AC72" s="52"/>
      <c r="AD72" s="52"/>
      <c r="AE72" s="42"/>
      <c r="AF72" s="42"/>
      <c r="AG72" s="49"/>
      <c r="AH72" s="42"/>
      <c r="AI72" s="42"/>
      <c r="AJ72" s="42"/>
      <c r="AK72" s="63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53"/>
      <c r="BF72" s="42"/>
      <c r="BG72" s="42"/>
      <c r="BH72" s="42"/>
      <c r="BI72" s="53"/>
      <c r="BJ72" s="42"/>
      <c r="BK72" s="42"/>
      <c r="BL72" s="42"/>
      <c r="BM72" s="42"/>
      <c r="BN72" s="42"/>
      <c r="BO72" s="42"/>
      <c r="BP72" s="42"/>
      <c r="BQ72" s="42"/>
      <c r="BR72" s="49"/>
      <c r="BS72" s="49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4"/>
      <c r="CK72" s="42"/>
      <c r="CL72" s="42"/>
      <c r="CM72" s="42"/>
      <c r="CN72" s="42"/>
      <c r="CO72" s="42"/>
      <c r="CP72" s="42"/>
      <c r="CQ72" s="42"/>
      <c r="CR72" s="42"/>
      <c r="CS72" s="42"/>
    </row>
    <row r="73" spans="1:16117" ht="18" customHeight="1">
      <c r="A73" s="61"/>
      <c r="B73" s="61"/>
      <c r="C73" s="61"/>
      <c r="D73" s="61"/>
      <c r="E73" s="61"/>
      <c r="F73" s="61"/>
      <c r="G73" s="61"/>
      <c r="H73" s="61"/>
      <c r="I73" s="61"/>
      <c r="J73" s="42"/>
      <c r="K73" s="61"/>
      <c r="L73" s="62"/>
      <c r="M73" s="61"/>
      <c r="N73" s="61"/>
      <c r="O73" s="61"/>
      <c r="P73" s="61"/>
      <c r="Q73" s="61"/>
      <c r="R73" s="42"/>
      <c r="S73" s="49"/>
      <c r="T73" s="49"/>
      <c r="U73" s="52"/>
      <c r="V73" s="49"/>
      <c r="W73" s="52"/>
      <c r="X73" s="50"/>
      <c r="Y73" s="42"/>
      <c r="Z73" s="49"/>
      <c r="AA73" s="52"/>
      <c r="AB73" s="52"/>
      <c r="AC73" s="52"/>
      <c r="AD73" s="52"/>
      <c r="AE73" s="42"/>
      <c r="AF73" s="42"/>
      <c r="AG73" s="49"/>
      <c r="AH73" s="42"/>
      <c r="AI73" s="42"/>
      <c r="AJ73" s="42"/>
      <c r="AK73" s="63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53"/>
      <c r="BB73" s="42"/>
      <c r="BC73" s="42"/>
      <c r="BD73" s="42"/>
      <c r="BE73" s="53"/>
      <c r="BF73" s="42"/>
      <c r="BG73" s="42"/>
      <c r="BH73" s="42"/>
      <c r="BI73" s="53"/>
      <c r="BJ73" s="42"/>
      <c r="BK73" s="42"/>
      <c r="BL73" s="42"/>
      <c r="BM73" s="42"/>
      <c r="BN73" s="42"/>
      <c r="BO73" s="42"/>
      <c r="BP73" s="42"/>
      <c r="BQ73" s="42"/>
      <c r="BR73" s="49"/>
      <c r="BS73" s="49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</row>
    <row r="74" spans="1:16117" ht="18" customHeight="1">
      <c r="A74" s="61"/>
      <c r="B74" s="61"/>
      <c r="C74" s="61"/>
      <c r="D74" s="61"/>
      <c r="E74" s="61"/>
      <c r="F74" s="61"/>
      <c r="G74" s="61"/>
      <c r="H74" s="61"/>
      <c r="I74" s="61"/>
      <c r="J74" s="42"/>
      <c r="K74" s="61"/>
      <c r="L74" s="62"/>
      <c r="M74" s="61"/>
      <c r="N74" s="61"/>
      <c r="O74" s="61"/>
      <c r="P74" s="61"/>
      <c r="Q74" s="61"/>
      <c r="R74" s="42"/>
      <c r="S74" s="49"/>
      <c r="T74" s="49"/>
      <c r="U74" s="52"/>
      <c r="V74" s="49"/>
      <c r="W74" s="52"/>
      <c r="X74" s="50"/>
      <c r="Y74" s="42"/>
      <c r="Z74" s="49"/>
      <c r="AA74" s="52"/>
      <c r="AB74" s="52"/>
      <c r="AC74" s="52"/>
      <c r="AD74" s="52"/>
      <c r="AE74" s="42"/>
      <c r="AF74" s="42"/>
      <c r="AG74" s="49"/>
      <c r="AH74" s="42"/>
      <c r="AI74" s="42"/>
      <c r="AJ74" s="42"/>
      <c r="AK74" s="63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53"/>
      <c r="BB74" s="42"/>
      <c r="BC74" s="42"/>
      <c r="BD74" s="42"/>
      <c r="BE74" s="66"/>
      <c r="BF74" s="42"/>
      <c r="BG74" s="42"/>
      <c r="BH74" s="42"/>
      <c r="BI74" s="53"/>
      <c r="BJ74" s="42"/>
      <c r="BK74" s="42"/>
      <c r="BL74" s="42"/>
      <c r="BM74" s="42"/>
      <c r="BN74" s="42"/>
      <c r="BO74" s="42"/>
      <c r="BP74" s="42"/>
      <c r="BQ74" s="42"/>
      <c r="BR74" s="49"/>
      <c r="BS74" s="49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</row>
    <row r="75" spans="1:16117" ht="18" customHeight="1">
      <c r="A75" s="61"/>
      <c r="B75" s="61"/>
      <c r="C75" s="61"/>
      <c r="D75" s="61"/>
      <c r="E75" s="61"/>
      <c r="F75" s="61"/>
      <c r="G75" s="61"/>
      <c r="H75" s="61"/>
      <c r="I75" s="61"/>
      <c r="J75" s="42"/>
      <c r="K75" s="61"/>
      <c r="L75" s="62"/>
      <c r="M75" s="61"/>
      <c r="N75" s="61"/>
      <c r="O75" s="61"/>
      <c r="P75" s="61"/>
      <c r="Q75" s="61"/>
      <c r="R75" s="42"/>
      <c r="S75" s="49"/>
      <c r="T75" s="49"/>
      <c r="U75" s="52"/>
      <c r="V75" s="49"/>
      <c r="W75" s="52"/>
      <c r="X75" s="50"/>
      <c r="Y75" s="42"/>
      <c r="Z75" s="49"/>
      <c r="AA75" s="52"/>
      <c r="AB75" s="52"/>
      <c r="AC75" s="52"/>
      <c r="AD75" s="52"/>
      <c r="AE75" s="42"/>
      <c r="AF75" s="42"/>
      <c r="AG75" s="49"/>
      <c r="AH75" s="42"/>
      <c r="AI75" s="42"/>
      <c r="AJ75" s="42"/>
      <c r="AK75" s="63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66"/>
      <c r="BF75" s="66"/>
      <c r="BG75" s="42"/>
      <c r="BH75" s="42"/>
      <c r="BI75" s="53"/>
      <c r="BJ75" s="42"/>
      <c r="BK75" s="42"/>
      <c r="BL75" s="42"/>
      <c r="BM75" s="42"/>
      <c r="BN75" s="42"/>
      <c r="BO75" s="42"/>
      <c r="BP75" s="42"/>
      <c r="BQ75" s="42"/>
      <c r="BR75" s="49"/>
      <c r="BS75" s="49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</row>
    <row r="76" spans="1:16117" ht="18" customHeight="1">
      <c r="A76" s="61"/>
      <c r="B76" s="61"/>
      <c r="C76" s="61"/>
      <c r="D76" s="61"/>
      <c r="E76" s="61"/>
      <c r="F76" s="61"/>
      <c r="G76" s="61"/>
      <c r="H76" s="61"/>
      <c r="I76" s="61"/>
      <c r="J76" s="42"/>
      <c r="K76" s="61"/>
      <c r="L76" s="62"/>
      <c r="M76" s="42"/>
      <c r="N76" s="61"/>
      <c r="O76" s="61"/>
      <c r="P76" s="61"/>
      <c r="Q76" s="61"/>
      <c r="R76" s="42"/>
      <c r="S76" s="49"/>
      <c r="T76" s="49"/>
      <c r="U76" s="52"/>
      <c r="V76" s="49"/>
      <c r="W76" s="52"/>
      <c r="X76" s="50"/>
      <c r="Y76" s="42"/>
      <c r="Z76" s="49"/>
      <c r="AA76" s="52"/>
      <c r="AB76" s="52"/>
      <c r="AC76" s="52"/>
      <c r="AD76" s="52"/>
      <c r="AE76" s="42"/>
      <c r="AF76" s="42"/>
      <c r="AG76" s="49"/>
      <c r="AH76" s="42"/>
      <c r="AI76" s="42"/>
      <c r="AJ76" s="42"/>
      <c r="AK76" s="63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53"/>
      <c r="BB76" s="42"/>
      <c r="BC76" s="42"/>
      <c r="BD76" s="42"/>
      <c r="BE76" s="53"/>
      <c r="BF76" s="42"/>
      <c r="BG76" s="42"/>
      <c r="BH76" s="42"/>
      <c r="BI76" s="53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</row>
    <row r="77" spans="1:16117" ht="18" customHeight="1">
      <c r="A77" s="61"/>
      <c r="B77" s="61"/>
      <c r="C77" s="61"/>
      <c r="D77" s="61"/>
      <c r="E77" s="61"/>
      <c r="F77" s="61"/>
      <c r="G77" s="61"/>
      <c r="H77" s="61"/>
      <c r="I77" s="61"/>
      <c r="J77" s="42"/>
      <c r="K77" s="61"/>
      <c r="L77" s="62"/>
      <c r="M77" s="42"/>
      <c r="N77" s="61"/>
      <c r="O77" s="61"/>
      <c r="P77" s="61"/>
      <c r="Q77" s="61"/>
      <c r="R77" s="42"/>
      <c r="S77" s="49"/>
      <c r="T77" s="49"/>
      <c r="U77" s="52"/>
      <c r="V77" s="49"/>
      <c r="W77" s="52"/>
      <c r="X77" s="50"/>
      <c r="Y77" s="42"/>
      <c r="Z77" s="49"/>
      <c r="AA77" s="52"/>
      <c r="AB77" s="52"/>
      <c r="AC77" s="52"/>
      <c r="AD77" s="52"/>
      <c r="AE77" s="42"/>
      <c r="AF77" s="42"/>
      <c r="AG77" s="49"/>
      <c r="AH77" s="42"/>
      <c r="AI77" s="42"/>
      <c r="AJ77" s="42"/>
      <c r="AK77" s="63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53"/>
      <c r="BB77" s="42"/>
      <c r="BC77" s="42"/>
      <c r="BD77" s="42"/>
      <c r="BE77" s="53"/>
      <c r="BF77" s="42"/>
      <c r="BG77" s="42"/>
      <c r="BH77" s="42"/>
      <c r="BI77" s="53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</row>
    <row r="78" spans="1:16117" ht="18" customHeight="1">
      <c r="A78" s="61"/>
      <c r="B78" s="61"/>
      <c r="C78" s="61"/>
      <c r="D78" s="61"/>
      <c r="E78" s="61"/>
      <c r="F78" s="61"/>
      <c r="G78" s="61"/>
      <c r="H78" s="61"/>
      <c r="I78" s="61"/>
      <c r="J78" s="42"/>
      <c r="K78" s="61"/>
      <c r="L78" s="62"/>
      <c r="M78" s="42"/>
      <c r="N78" s="61"/>
      <c r="O78" s="61"/>
      <c r="P78" s="61"/>
      <c r="Q78" s="61"/>
      <c r="R78" s="42"/>
      <c r="S78" s="49"/>
      <c r="T78" s="49"/>
      <c r="U78" s="52"/>
      <c r="V78" s="49"/>
      <c r="W78" s="52"/>
      <c r="X78" s="50"/>
      <c r="Y78" s="42"/>
      <c r="Z78" s="49"/>
      <c r="AA78" s="52"/>
      <c r="AB78" s="52"/>
      <c r="AC78" s="52"/>
      <c r="AD78" s="52"/>
      <c r="AE78" s="42"/>
      <c r="AF78" s="42"/>
      <c r="AG78" s="49"/>
      <c r="AH78" s="42"/>
      <c r="AI78" s="42"/>
      <c r="AJ78" s="42"/>
      <c r="AK78" s="63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53"/>
      <c r="BB78" s="42"/>
      <c r="BC78" s="42"/>
      <c r="BD78" s="42"/>
      <c r="BE78" s="53"/>
      <c r="BF78" s="42"/>
      <c r="BG78" s="42"/>
      <c r="BH78" s="42"/>
      <c r="BI78" s="53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</row>
    <row r="79" spans="1:16117" ht="16.5" customHeight="1">
      <c r="A79" s="61"/>
      <c r="B79" s="61"/>
      <c r="C79" s="61"/>
      <c r="D79" s="61"/>
      <c r="E79" s="61"/>
      <c r="F79" s="61"/>
      <c r="G79" s="61"/>
      <c r="H79" s="61"/>
      <c r="I79" s="61"/>
      <c r="J79" s="42"/>
      <c r="K79" s="61"/>
      <c r="L79" s="62"/>
      <c r="M79" s="61"/>
      <c r="N79" s="61"/>
      <c r="O79" s="61"/>
      <c r="P79" s="61"/>
      <c r="Q79" s="61"/>
      <c r="R79" s="42"/>
      <c r="S79" s="49"/>
      <c r="T79" s="49"/>
      <c r="U79" s="52"/>
      <c r="V79" s="49"/>
      <c r="W79" s="52"/>
      <c r="X79" s="50"/>
      <c r="Y79" s="42"/>
      <c r="Z79" s="49"/>
      <c r="AA79" s="52"/>
      <c r="AB79" s="52"/>
      <c r="AC79" s="52"/>
      <c r="AD79" s="52"/>
      <c r="AE79" s="42"/>
      <c r="AF79" s="42"/>
      <c r="AG79" s="49"/>
      <c r="AH79" s="42"/>
      <c r="AI79" s="42"/>
      <c r="AJ79" s="42"/>
      <c r="AK79" s="63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53"/>
      <c r="BB79" s="42"/>
      <c r="BC79" s="42"/>
      <c r="BD79" s="42"/>
      <c r="BE79" s="53"/>
      <c r="BF79" s="42"/>
      <c r="BG79" s="42"/>
      <c r="BH79" s="42"/>
      <c r="BI79" s="53"/>
      <c r="BJ79" s="42"/>
      <c r="BK79" s="42"/>
      <c r="BL79" s="42"/>
      <c r="BM79" s="42"/>
      <c r="BN79" s="42"/>
      <c r="BO79" s="42"/>
      <c r="BP79" s="42"/>
      <c r="BQ79" s="42"/>
      <c r="BR79" s="49"/>
      <c r="BS79" s="49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</row>
    <row r="80" spans="1:16117" ht="18.600000000000001" customHeight="1">
      <c r="A80" s="61"/>
      <c r="B80" s="61"/>
      <c r="C80" s="61"/>
      <c r="D80" s="61"/>
      <c r="E80" s="61"/>
      <c r="F80" s="61"/>
      <c r="G80" s="61"/>
      <c r="H80" s="61"/>
      <c r="I80" s="61"/>
      <c r="J80" s="42"/>
      <c r="K80" s="61"/>
      <c r="L80" s="62"/>
      <c r="M80" s="42"/>
      <c r="N80" s="61"/>
      <c r="O80" s="61"/>
      <c r="P80" s="61"/>
      <c r="Q80" s="61"/>
      <c r="R80" s="42"/>
      <c r="S80" s="49"/>
      <c r="T80" s="49"/>
      <c r="U80" s="52"/>
      <c r="V80" s="49"/>
      <c r="W80" s="52"/>
      <c r="X80" s="50"/>
      <c r="Y80" s="42"/>
      <c r="Z80" s="49"/>
      <c r="AA80" s="52"/>
      <c r="AB80" s="52"/>
      <c r="AC80" s="52"/>
      <c r="AD80" s="52"/>
      <c r="AE80" s="42"/>
      <c r="AF80" s="42"/>
      <c r="AG80" s="49"/>
      <c r="AH80" s="42"/>
      <c r="AI80" s="42"/>
      <c r="AJ80" s="42"/>
      <c r="AK80" s="63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53"/>
      <c r="BB80" s="42"/>
      <c r="BC80" s="42"/>
      <c r="BD80" s="42"/>
      <c r="BE80" s="53"/>
      <c r="BF80" s="42"/>
      <c r="BG80" s="42"/>
      <c r="BH80" s="42"/>
      <c r="BI80" s="53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</row>
    <row r="81" spans="1:98" ht="18" customHeight="1">
      <c r="A81" s="61"/>
      <c r="B81" s="61"/>
      <c r="C81" s="61"/>
      <c r="D81" s="61"/>
      <c r="E81" s="61"/>
      <c r="F81" s="61"/>
      <c r="G81" s="61"/>
      <c r="H81" s="61"/>
      <c r="I81" s="61"/>
      <c r="J81" s="42"/>
      <c r="K81" s="61"/>
      <c r="L81" s="62"/>
      <c r="M81" s="61"/>
      <c r="N81" s="61"/>
      <c r="O81" s="61"/>
      <c r="P81" s="61"/>
      <c r="Q81" s="61"/>
      <c r="R81" s="42"/>
      <c r="S81" s="49"/>
      <c r="T81" s="49"/>
      <c r="U81" s="52"/>
      <c r="V81" s="49"/>
      <c r="W81" s="52"/>
      <c r="X81" s="50"/>
      <c r="Y81" s="42"/>
      <c r="Z81" s="49"/>
      <c r="AA81" s="52"/>
      <c r="AB81" s="52"/>
      <c r="AC81" s="52"/>
      <c r="AD81" s="52"/>
      <c r="AE81" s="42"/>
      <c r="AF81" s="42"/>
      <c r="AG81" s="49"/>
      <c r="AH81" s="42"/>
      <c r="AI81" s="42"/>
      <c r="AJ81" s="42"/>
      <c r="AK81" s="63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53"/>
      <c r="BB81" s="42"/>
      <c r="BC81" s="42"/>
      <c r="BD81" s="42"/>
      <c r="BE81" s="53"/>
      <c r="BF81" s="42"/>
      <c r="BG81" s="42"/>
      <c r="BH81" s="42"/>
      <c r="BI81" s="53"/>
      <c r="BJ81" s="42"/>
      <c r="BK81" s="42"/>
      <c r="BL81" s="42"/>
      <c r="BM81" s="42"/>
      <c r="BN81" s="42"/>
      <c r="BO81" s="42"/>
      <c r="BP81" s="42"/>
      <c r="BQ81" s="42"/>
      <c r="BR81" s="49"/>
      <c r="BS81" s="49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</row>
    <row r="82" spans="1:98" ht="18" customHeight="1">
      <c r="A82" s="61"/>
      <c r="B82" s="61"/>
      <c r="C82" s="61"/>
      <c r="D82" s="61"/>
      <c r="E82" s="61"/>
      <c r="F82" s="61"/>
      <c r="G82" s="61"/>
      <c r="H82" s="61"/>
      <c r="I82" s="61"/>
      <c r="J82" s="42"/>
      <c r="K82" s="64"/>
      <c r="L82" s="62"/>
      <c r="M82" s="64"/>
      <c r="N82" s="64"/>
      <c r="O82" s="61"/>
      <c r="P82" s="61"/>
      <c r="Q82" s="61"/>
      <c r="R82" s="42"/>
      <c r="S82" s="49"/>
      <c r="T82" s="49"/>
      <c r="U82" s="52"/>
      <c r="V82" s="49"/>
      <c r="W82" s="52"/>
      <c r="X82" s="50"/>
      <c r="Y82" s="42"/>
      <c r="Z82" s="49"/>
      <c r="AA82" s="52"/>
      <c r="AB82" s="52"/>
      <c r="AC82" s="52"/>
      <c r="AD82" s="52"/>
      <c r="AE82" s="42"/>
      <c r="AF82" s="42"/>
      <c r="AG82" s="49"/>
      <c r="AH82" s="42"/>
      <c r="AI82" s="42"/>
      <c r="AJ82" s="42"/>
      <c r="AK82" s="63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53"/>
      <c r="BB82" s="42"/>
      <c r="BC82" s="42"/>
      <c r="BD82" s="42"/>
      <c r="BE82" s="66"/>
      <c r="BF82" s="42"/>
      <c r="BG82" s="42"/>
      <c r="BH82" s="42"/>
      <c r="BI82" s="53"/>
      <c r="BJ82" s="42"/>
      <c r="BK82" s="42"/>
      <c r="BL82" s="42"/>
      <c r="BM82" s="42"/>
      <c r="BN82" s="42"/>
      <c r="BO82" s="42"/>
      <c r="BP82" s="42"/>
      <c r="BQ82" s="42"/>
      <c r="BR82" s="49"/>
      <c r="BS82" s="49"/>
      <c r="BT82" s="42"/>
      <c r="BU82" s="42"/>
      <c r="BV82" s="42"/>
      <c r="BW82" s="42"/>
      <c r="BX82" s="42"/>
      <c r="BY82" s="42"/>
      <c r="BZ82" s="42"/>
      <c r="CA82" s="42"/>
      <c r="CB82" s="44"/>
      <c r="CC82" s="44"/>
      <c r="CD82" s="44"/>
      <c r="CE82" s="42"/>
      <c r="CF82" s="44"/>
      <c r="CG82" s="42"/>
      <c r="CH82" s="42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S82" s="44"/>
    </row>
    <row r="83" spans="1:98" ht="18" customHeight="1">
      <c r="A83" s="61"/>
      <c r="B83" s="61"/>
      <c r="C83" s="61"/>
      <c r="D83" s="61"/>
      <c r="E83" s="61"/>
      <c r="F83" s="61"/>
      <c r="G83" s="61"/>
      <c r="H83" s="61"/>
      <c r="I83" s="61"/>
      <c r="J83" s="42"/>
      <c r="K83" s="61"/>
      <c r="L83" s="62"/>
      <c r="M83" s="61"/>
      <c r="N83" s="61"/>
      <c r="O83" s="61"/>
      <c r="P83" s="61"/>
      <c r="Q83" s="61"/>
      <c r="R83" s="42"/>
      <c r="S83" s="49"/>
      <c r="T83" s="49"/>
      <c r="U83" s="52"/>
      <c r="V83" s="49"/>
      <c r="W83" s="52"/>
      <c r="X83" s="50"/>
      <c r="Y83" s="42"/>
      <c r="Z83" s="49"/>
      <c r="AA83" s="52"/>
      <c r="AB83" s="52"/>
      <c r="AC83" s="52"/>
      <c r="AD83" s="52"/>
      <c r="AE83" s="42"/>
      <c r="AF83" s="42"/>
      <c r="AG83" s="49"/>
      <c r="AH83" s="42"/>
      <c r="AI83" s="42"/>
      <c r="AJ83" s="42"/>
      <c r="AK83" s="63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53"/>
      <c r="BF83" s="42"/>
      <c r="BG83" s="42"/>
      <c r="BH83" s="42"/>
      <c r="BI83" s="53"/>
      <c r="BJ83" s="42"/>
      <c r="BK83" s="42"/>
      <c r="BL83" s="42"/>
      <c r="BM83" s="42"/>
      <c r="BN83" s="42"/>
      <c r="BO83" s="42"/>
      <c r="BP83" s="42"/>
      <c r="BQ83" s="42"/>
      <c r="BR83" s="49"/>
      <c r="BS83" s="49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</row>
    <row r="84" spans="1:98" ht="16.5" customHeight="1">
      <c r="A84" s="61"/>
      <c r="B84" s="61"/>
      <c r="C84" s="61"/>
      <c r="D84" s="61"/>
      <c r="E84" s="61"/>
      <c r="F84" s="61"/>
      <c r="G84" s="61"/>
      <c r="H84" s="61"/>
      <c r="I84" s="61"/>
      <c r="J84" s="42"/>
      <c r="K84" s="61"/>
      <c r="L84" s="62"/>
      <c r="M84" s="61"/>
      <c r="N84" s="61"/>
      <c r="O84" s="61"/>
      <c r="P84" s="61"/>
      <c r="Q84" s="61"/>
      <c r="R84" s="42"/>
      <c r="S84" s="49"/>
      <c r="T84" s="49"/>
      <c r="U84" s="52"/>
      <c r="V84" s="49"/>
      <c r="W84" s="52"/>
      <c r="X84" s="50"/>
      <c r="Y84" s="42"/>
      <c r="Z84" s="49"/>
      <c r="AA84" s="52"/>
      <c r="AB84" s="52"/>
      <c r="AC84" s="52"/>
      <c r="AD84" s="52"/>
      <c r="AE84" s="42"/>
      <c r="AF84" s="42"/>
      <c r="AG84" s="49"/>
      <c r="AH84" s="42"/>
      <c r="AI84" s="42"/>
      <c r="AJ84" s="42"/>
      <c r="AK84" s="63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53"/>
      <c r="BB84" s="42"/>
      <c r="BC84" s="42"/>
      <c r="BD84" s="42"/>
      <c r="BE84" s="53"/>
      <c r="BF84" s="42"/>
      <c r="BG84" s="42"/>
      <c r="BH84" s="42"/>
      <c r="BI84" s="53"/>
      <c r="BJ84" s="42"/>
      <c r="BK84" s="42"/>
      <c r="BL84" s="42"/>
      <c r="BM84" s="42"/>
      <c r="BN84" s="42"/>
      <c r="BO84" s="42"/>
      <c r="BP84" s="42"/>
      <c r="BQ84" s="42"/>
      <c r="BR84" s="49"/>
      <c r="BS84" s="49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</row>
    <row r="85" spans="1:98" ht="16.5" customHeight="1">
      <c r="A85" s="61"/>
      <c r="B85" s="61"/>
      <c r="C85" s="61"/>
      <c r="D85" s="61"/>
      <c r="E85" s="61"/>
      <c r="F85" s="61"/>
      <c r="G85" s="61"/>
      <c r="H85" s="61"/>
      <c r="I85" s="61"/>
      <c r="J85" s="42"/>
      <c r="K85" s="61"/>
      <c r="L85" s="62"/>
      <c r="M85" s="42"/>
      <c r="N85" s="61"/>
      <c r="O85" s="61"/>
      <c r="P85" s="61"/>
      <c r="Q85" s="61"/>
      <c r="R85" s="42"/>
      <c r="S85" s="49"/>
      <c r="T85" s="49"/>
      <c r="U85" s="52"/>
      <c r="V85" s="49"/>
      <c r="W85" s="52"/>
      <c r="X85" s="50"/>
      <c r="Y85" s="42"/>
      <c r="Z85" s="49"/>
      <c r="AA85" s="52"/>
      <c r="AB85" s="52"/>
      <c r="AC85" s="52"/>
      <c r="AD85" s="52"/>
      <c r="AE85" s="42"/>
      <c r="AF85" s="42"/>
      <c r="AG85" s="49"/>
      <c r="AH85" s="42"/>
      <c r="AI85" s="42"/>
      <c r="AJ85" s="42"/>
      <c r="AK85" s="63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53"/>
      <c r="BB85" s="42"/>
      <c r="BC85" s="42"/>
      <c r="BD85" s="42"/>
      <c r="BE85" s="53"/>
      <c r="BF85" s="42"/>
      <c r="BG85" s="42"/>
      <c r="BH85" s="42"/>
      <c r="BI85" s="53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</row>
    <row r="86" spans="1:98" ht="16.5" customHeight="1">
      <c r="A86" s="61"/>
      <c r="B86" s="61"/>
      <c r="C86" s="61"/>
      <c r="D86" s="61"/>
      <c r="E86" s="61"/>
      <c r="F86" s="61"/>
      <c r="G86" s="61"/>
      <c r="H86" s="61"/>
      <c r="I86" s="61"/>
      <c r="J86" s="42"/>
      <c r="K86" s="61"/>
      <c r="L86" s="62"/>
      <c r="M86" s="61"/>
      <c r="N86" s="61"/>
      <c r="O86" s="61"/>
      <c r="P86" s="61"/>
      <c r="Q86" s="61"/>
      <c r="R86" s="42"/>
      <c r="S86" s="49"/>
      <c r="T86" s="49"/>
      <c r="U86" s="52"/>
      <c r="V86" s="49"/>
      <c r="W86" s="52"/>
      <c r="X86" s="50"/>
      <c r="Y86" s="42"/>
      <c r="Z86" s="49"/>
      <c r="AA86" s="52"/>
      <c r="AB86" s="52"/>
      <c r="AC86" s="52"/>
      <c r="AD86" s="52"/>
      <c r="AE86" s="42"/>
      <c r="AF86" s="42"/>
      <c r="AG86" s="49"/>
      <c r="AH86" s="42"/>
      <c r="AI86" s="42"/>
      <c r="AJ86" s="42"/>
      <c r="AK86" s="63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53"/>
      <c r="BB86" s="42"/>
      <c r="BC86" s="42"/>
      <c r="BD86" s="42"/>
      <c r="BE86" s="53"/>
      <c r="BF86" s="42"/>
      <c r="BG86" s="42"/>
      <c r="BH86" s="42"/>
      <c r="BI86" s="53"/>
      <c r="BJ86" s="42"/>
      <c r="BK86" s="42"/>
      <c r="BL86" s="42"/>
      <c r="BM86" s="42"/>
      <c r="BN86" s="42"/>
      <c r="BO86" s="42"/>
      <c r="BP86" s="42"/>
      <c r="BQ86" s="42"/>
      <c r="BR86" s="49"/>
      <c r="BS86" s="49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</row>
    <row r="87" spans="1:98" ht="18" customHeight="1">
      <c r="A87" s="61"/>
      <c r="B87" s="61"/>
      <c r="C87" s="61"/>
      <c r="D87" s="61"/>
      <c r="E87" s="61"/>
      <c r="F87" s="61"/>
      <c r="G87" s="61"/>
      <c r="H87" s="61"/>
      <c r="I87" s="61"/>
      <c r="J87" s="42"/>
      <c r="K87" s="61"/>
      <c r="L87" s="62"/>
      <c r="M87" s="61"/>
      <c r="N87" s="61"/>
      <c r="O87" s="61"/>
      <c r="P87" s="61"/>
      <c r="Q87" s="61"/>
      <c r="R87" s="42"/>
      <c r="S87" s="49"/>
      <c r="T87" s="49"/>
      <c r="U87" s="52"/>
      <c r="V87" s="49"/>
      <c r="W87" s="52"/>
      <c r="X87" s="50"/>
      <c r="Y87" s="42"/>
      <c r="Z87" s="49"/>
      <c r="AA87" s="52"/>
      <c r="AB87" s="52"/>
      <c r="AC87" s="52"/>
      <c r="AD87" s="52"/>
      <c r="AE87" s="42"/>
      <c r="AF87" s="42"/>
      <c r="AG87" s="49"/>
      <c r="AH87" s="42"/>
      <c r="AI87" s="42"/>
      <c r="AJ87" s="42"/>
      <c r="AK87" s="63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53"/>
      <c r="BB87" s="42"/>
      <c r="BC87" s="42"/>
      <c r="BD87" s="42"/>
      <c r="BE87" s="53"/>
      <c r="BF87" s="42"/>
      <c r="BG87" s="42"/>
      <c r="BH87" s="42"/>
      <c r="BI87" s="53"/>
      <c r="BJ87" s="42"/>
      <c r="BK87" s="42"/>
      <c r="BL87" s="42"/>
      <c r="BM87" s="42"/>
      <c r="BN87" s="42"/>
      <c r="BO87" s="42"/>
      <c r="BP87" s="42"/>
      <c r="BQ87" s="42"/>
      <c r="BR87" s="49"/>
      <c r="BS87" s="49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</row>
    <row r="88" spans="1:98" ht="18" customHeight="1">
      <c r="A88" s="61"/>
      <c r="B88" s="61"/>
      <c r="C88" s="61"/>
      <c r="D88" s="61"/>
      <c r="E88" s="61"/>
      <c r="F88" s="61"/>
      <c r="G88" s="61"/>
      <c r="H88" s="61"/>
      <c r="I88" s="61"/>
      <c r="J88" s="42"/>
      <c r="K88" s="61"/>
      <c r="L88" s="62"/>
      <c r="M88" s="61"/>
      <c r="N88" s="61"/>
      <c r="O88" s="61"/>
      <c r="P88" s="61"/>
      <c r="Q88" s="61"/>
      <c r="R88" s="42"/>
      <c r="S88" s="49"/>
      <c r="T88" s="49"/>
      <c r="U88" s="52"/>
      <c r="V88" s="49"/>
      <c r="W88" s="52"/>
      <c r="X88" s="50"/>
      <c r="Y88" s="42"/>
      <c r="Z88" s="49"/>
      <c r="AA88" s="52"/>
      <c r="AB88" s="52"/>
      <c r="AC88" s="52"/>
      <c r="AD88" s="52"/>
      <c r="AE88" s="42"/>
      <c r="AF88" s="42"/>
      <c r="AG88" s="49"/>
      <c r="AH88" s="42"/>
      <c r="AI88" s="42"/>
      <c r="AJ88" s="42"/>
      <c r="AK88" s="63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53"/>
      <c r="BB88" s="42"/>
      <c r="BC88" s="42"/>
      <c r="BD88" s="42"/>
      <c r="BE88" s="53"/>
      <c r="BF88" s="42"/>
      <c r="BG88" s="42"/>
      <c r="BH88" s="42"/>
      <c r="BI88" s="53"/>
      <c r="BJ88" s="42"/>
      <c r="BK88" s="42"/>
      <c r="BL88" s="42"/>
      <c r="BM88" s="42"/>
      <c r="BN88" s="42"/>
      <c r="BO88" s="42"/>
      <c r="BP88" s="42"/>
      <c r="BQ88" s="42"/>
      <c r="BR88" s="65"/>
      <c r="BS88" s="65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</row>
    <row r="89" spans="1:98" ht="18" customHeight="1">
      <c r="A89" s="61"/>
      <c r="B89" s="61"/>
      <c r="C89" s="61"/>
      <c r="D89" s="61"/>
      <c r="E89" s="61"/>
      <c r="F89" s="61"/>
      <c r="G89" s="61"/>
      <c r="H89" s="61"/>
      <c r="I89" s="61"/>
      <c r="J89" s="42"/>
      <c r="K89" s="61"/>
      <c r="L89" s="62"/>
      <c r="M89" s="61"/>
      <c r="N89" s="61"/>
      <c r="O89" s="61"/>
      <c r="P89" s="61"/>
      <c r="Q89" s="61"/>
      <c r="R89" s="42"/>
      <c r="S89" s="49"/>
      <c r="T89" s="49"/>
      <c r="U89" s="52"/>
      <c r="V89" s="49"/>
      <c r="W89" s="52"/>
      <c r="X89" s="50"/>
      <c r="Y89" s="42"/>
      <c r="Z89" s="49"/>
      <c r="AA89" s="52"/>
      <c r="AB89" s="52"/>
      <c r="AC89" s="52"/>
      <c r="AD89" s="52"/>
      <c r="AE89" s="42"/>
      <c r="AF89" s="42"/>
      <c r="AG89" s="49"/>
      <c r="AH89" s="42"/>
      <c r="AI89" s="42"/>
      <c r="AJ89" s="42"/>
      <c r="AK89" s="63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53"/>
      <c r="BB89" s="42"/>
      <c r="BC89" s="42"/>
      <c r="BD89" s="42"/>
      <c r="BE89" s="53"/>
      <c r="BF89" s="42"/>
      <c r="BG89" s="42"/>
      <c r="BH89" s="42"/>
      <c r="BI89" s="53"/>
      <c r="BJ89" s="42"/>
      <c r="BK89" s="42"/>
      <c r="BL89" s="42"/>
      <c r="BM89" s="42"/>
      <c r="BN89" s="42"/>
      <c r="BO89" s="42"/>
      <c r="BP89" s="42"/>
      <c r="BQ89" s="42"/>
      <c r="BR89" s="49"/>
      <c r="BS89" s="49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80"/>
    </row>
    <row r="90" spans="1:98" ht="18" customHeight="1">
      <c r="A90" s="61"/>
      <c r="B90" s="61"/>
      <c r="C90" s="61"/>
      <c r="D90" s="61"/>
      <c r="E90" s="61"/>
      <c r="F90" s="61"/>
      <c r="G90" s="61"/>
      <c r="H90" s="61"/>
      <c r="I90" s="61"/>
      <c r="J90" s="42"/>
      <c r="K90" s="61"/>
      <c r="L90" s="62"/>
      <c r="M90" s="61"/>
      <c r="N90" s="61"/>
      <c r="O90" s="61"/>
      <c r="P90" s="61"/>
      <c r="Q90" s="61"/>
      <c r="R90" s="42"/>
      <c r="S90" s="49"/>
      <c r="T90" s="49"/>
      <c r="U90" s="52"/>
      <c r="V90" s="49"/>
      <c r="W90" s="52"/>
      <c r="X90" s="50"/>
      <c r="Y90" s="42"/>
      <c r="Z90" s="49"/>
      <c r="AA90" s="52"/>
      <c r="AB90" s="52"/>
      <c r="AC90" s="52"/>
      <c r="AD90" s="52"/>
      <c r="AE90" s="42"/>
      <c r="AF90" s="42"/>
      <c r="AG90" s="49"/>
      <c r="AH90" s="42"/>
      <c r="AI90" s="42"/>
      <c r="AJ90" s="42"/>
      <c r="AK90" s="63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53"/>
      <c r="BB90" s="42"/>
      <c r="BC90" s="42"/>
      <c r="BD90" s="42"/>
      <c r="BE90" s="53"/>
      <c r="BF90" s="42"/>
      <c r="BG90" s="42"/>
      <c r="BH90" s="42"/>
      <c r="BI90" s="53"/>
      <c r="BJ90" s="42"/>
      <c r="BK90" s="42"/>
      <c r="BL90" s="42"/>
      <c r="BM90" s="42"/>
      <c r="BN90" s="42"/>
      <c r="BO90" s="42"/>
      <c r="BP90" s="42"/>
      <c r="BQ90" s="42"/>
      <c r="BR90" s="49"/>
      <c r="BS90" s="49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</row>
    <row r="91" spans="1:98" ht="18" customHeight="1">
      <c r="A91" s="61"/>
      <c r="B91" s="61"/>
      <c r="C91" s="61"/>
      <c r="D91" s="61"/>
      <c r="E91" s="61"/>
      <c r="F91" s="61"/>
      <c r="G91" s="61"/>
      <c r="H91" s="61"/>
      <c r="I91" s="61"/>
      <c r="J91" s="42"/>
      <c r="K91" s="61"/>
      <c r="L91" s="62"/>
      <c r="M91" s="61"/>
      <c r="N91" s="61"/>
      <c r="O91" s="61"/>
      <c r="P91" s="61"/>
      <c r="Q91" s="61"/>
      <c r="R91" s="42"/>
      <c r="S91" s="49"/>
      <c r="T91" s="49"/>
      <c r="U91" s="52"/>
      <c r="V91" s="49"/>
      <c r="W91" s="52"/>
      <c r="X91" s="50"/>
      <c r="Y91" s="42"/>
      <c r="Z91" s="49"/>
      <c r="AA91" s="52"/>
      <c r="AB91" s="52"/>
      <c r="AC91" s="52"/>
      <c r="AD91" s="52"/>
      <c r="AE91" s="42"/>
      <c r="AF91" s="42"/>
      <c r="AG91" s="49"/>
      <c r="AH91" s="42"/>
      <c r="AI91" s="42"/>
      <c r="AJ91" s="42"/>
      <c r="AK91" s="63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61"/>
      <c r="AW91" s="42"/>
      <c r="AX91" s="42"/>
      <c r="AY91" s="42"/>
      <c r="AZ91" s="42"/>
      <c r="BA91" s="53"/>
      <c r="BB91" s="42"/>
      <c r="BC91" s="42"/>
      <c r="BD91" s="42"/>
      <c r="BE91" s="66"/>
      <c r="BF91" s="42"/>
      <c r="BG91" s="42"/>
      <c r="BH91" s="42"/>
      <c r="BI91" s="53"/>
      <c r="BJ91" s="42"/>
      <c r="BK91" s="42"/>
      <c r="BL91" s="42"/>
      <c r="BM91" s="42"/>
      <c r="BN91" s="42"/>
      <c r="BO91" s="42"/>
      <c r="BP91" s="42"/>
      <c r="BQ91" s="42"/>
      <c r="BR91" s="65"/>
      <c r="BS91" s="65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</row>
    <row r="92" spans="1:98" ht="16.5" customHeight="1">
      <c r="A92" s="61"/>
      <c r="B92" s="61"/>
      <c r="C92" s="61"/>
      <c r="D92" s="61"/>
      <c r="E92" s="61"/>
      <c r="F92" s="61"/>
      <c r="G92" s="61"/>
      <c r="H92" s="61"/>
      <c r="I92" s="61"/>
      <c r="J92" s="42"/>
      <c r="K92" s="61"/>
      <c r="L92" s="62"/>
      <c r="M92" s="61"/>
      <c r="N92" s="61"/>
      <c r="O92" s="61"/>
      <c r="P92" s="61"/>
      <c r="Q92" s="61"/>
      <c r="R92" s="42"/>
      <c r="S92" s="49"/>
      <c r="T92" s="49"/>
      <c r="U92" s="52"/>
      <c r="V92" s="49"/>
      <c r="W92" s="52"/>
      <c r="X92" s="50"/>
      <c r="Y92" s="42"/>
      <c r="Z92" s="49"/>
      <c r="AA92" s="52"/>
      <c r="AB92" s="52"/>
      <c r="AC92" s="52"/>
      <c r="AD92" s="52"/>
      <c r="AE92" s="42"/>
      <c r="AF92" s="42"/>
      <c r="AG92" s="49"/>
      <c r="AH92" s="42"/>
      <c r="AI92" s="42"/>
      <c r="AJ92" s="42"/>
      <c r="AK92" s="63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61"/>
      <c r="AW92" s="42"/>
      <c r="AX92" s="42"/>
      <c r="AY92" s="42"/>
      <c r="AZ92" s="42"/>
      <c r="BA92" s="53"/>
      <c r="BB92" s="42"/>
      <c r="BC92" s="42"/>
      <c r="BD92" s="42"/>
      <c r="BE92" s="66"/>
      <c r="BF92" s="42"/>
      <c r="BG92" s="42"/>
      <c r="BH92" s="42"/>
      <c r="BI92" s="53"/>
      <c r="BJ92" s="42"/>
      <c r="BK92" s="42"/>
      <c r="BL92" s="42"/>
      <c r="BM92" s="42"/>
      <c r="BN92" s="42"/>
      <c r="BO92" s="42"/>
      <c r="BP92" s="42"/>
      <c r="BQ92" s="42"/>
      <c r="BR92" s="65"/>
      <c r="BS92" s="65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</row>
    <row r="93" spans="1:98" ht="16.5" customHeight="1">
      <c r="A93" s="61"/>
      <c r="B93" s="61"/>
      <c r="C93" s="61"/>
      <c r="D93" s="61"/>
      <c r="E93" s="61"/>
      <c r="F93" s="61"/>
      <c r="G93" s="61"/>
      <c r="H93" s="61"/>
      <c r="I93" s="61"/>
      <c r="J93" s="42"/>
      <c r="K93" s="61"/>
      <c r="L93" s="62"/>
      <c r="M93" s="61"/>
      <c r="N93" s="61"/>
      <c r="O93" s="61"/>
      <c r="P93" s="61"/>
      <c r="Q93" s="61"/>
      <c r="R93" s="42"/>
      <c r="S93" s="49"/>
      <c r="T93" s="49"/>
      <c r="U93" s="52"/>
      <c r="V93" s="49"/>
      <c r="W93" s="52"/>
      <c r="X93" s="50"/>
      <c r="Y93" s="42"/>
      <c r="Z93" s="49"/>
      <c r="AA93" s="52"/>
      <c r="AB93" s="52"/>
      <c r="AC93" s="52"/>
      <c r="AD93" s="52"/>
      <c r="AE93" s="42"/>
      <c r="AF93" s="42"/>
      <c r="AG93" s="49"/>
      <c r="AH93" s="42"/>
      <c r="AI93" s="42"/>
      <c r="AJ93" s="42"/>
      <c r="AK93" s="63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53"/>
      <c r="BB93" s="42"/>
      <c r="BC93" s="42"/>
      <c r="BD93" s="42"/>
      <c r="BE93" s="66"/>
      <c r="BF93" s="42"/>
      <c r="BG93" s="42"/>
      <c r="BH93" s="42"/>
      <c r="BI93" s="53"/>
      <c r="BJ93" s="42"/>
      <c r="BK93" s="42"/>
      <c r="BL93" s="42"/>
      <c r="BM93" s="42"/>
      <c r="BN93" s="42"/>
      <c r="BO93" s="42"/>
      <c r="BP93" s="42"/>
      <c r="BQ93" s="42"/>
      <c r="BR93" s="49"/>
      <c r="BS93" s="49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</row>
    <row r="94" spans="1:98" ht="18" customHeight="1">
      <c r="A94" s="61"/>
      <c r="B94" s="61"/>
      <c r="C94" s="61"/>
      <c r="D94" s="61"/>
      <c r="E94" s="61"/>
      <c r="F94" s="61"/>
      <c r="G94" s="61"/>
      <c r="H94" s="61"/>
      <c r="I94" s="61"/>
      <c r="J94" s="42"/>
      <c r="K94" s="61"/>
      <c r="L94" s="62"/>
      <c r="M94" s="42"/>
      <c r="N94" s="61"/>
      <c r="O94" s="61"/>
      <c r="P94" s="61"/>
      <c r="Q94" s="61"/>
      <c r="R94" s="42"/>
      <c r="S94" s="49"/>
      <c r="T94" s="49"/>
      <c r="U94" s="52"/>
      <c r="V94" s="49"/>
      <c r="W94" s="52"/>
      <c r="X94" s="50"/>
      <c r="Y94" s="42"/>
      <c r="Z94" s="49"/>
      <c r="AA94" s="52"/>
      <c r="AB94" s="52"/>
      <c r="AC94" s="52"/>
      <c r="AD94" s="52"/>
      <c r="AE94" s="42"/>
      <c r="AF94" s="42"/>
      <c r="AG94" s="49"/>
      <c r="AH94" s="42"/>
      <c r="AI94" s="42"/>
      <c r="AJ94" s="42"/>
      <c r="AK94" s="63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53"/>
      <c r="BB94" s="42"/>
      <c r="BC94" s="42"/>
      <c r="BD94" s="42"/>
      <c r="BE94" s="53"/>
      <c r="BF94" s="42"/>
      <c r="BG94" s="42"/>
      <c r="BH94" s="42"/>
      <c r="BI94" s="53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</row>
    <row r="95" spans="1:98" ht="17.45" customHeight="1">
      <c r="A95" s="61"/>
      <c r="B95" s="61"/>
      <c r="C95" s="61"/>
      <c r="D95" s="61"/>
      <c r="E95" s="61"/>
      <c r="F95" s="61"/>
      <c r="G95" s="61"/>
      <c r="H95" s="61"/>
      <c r="I95" s="61"/>
      <c r="J95" s="42"/>
      <c r="K95" s="61"/>
      <c r="L95" s="62"/>
      <c r="M95" s="61"/>
      <c r="N95" s="61"/>
      <c r="O95" s="61"/>
      <c r="P95" s="61"/>
      <c r="Q95" s="61"/>
      <c r="R95" s="42"/>
      <c r="S95" s="49"/>
      <c r="T95" s="49"/>
      <c r="U95" s="52"/>
      <c r="V95" s="49"/>
      <c r="W95" s="52"/>
      <c r="X95" s="50"/>
      <c r="Y95" s="42"/>
      <c r="Z95" s="49"/>
      <c r="AA95" s="52"/>
      <c r="AB95" s="52"/>
      <c r="AC95" s="52"/>
      <c r="AD95" s="52"/>
      <c r="AE95" s="42"/>
      <c r="AF95" s="42"/>
      <c r="AG95" s="49"/>
      <c r="AH95" s="42"/>
      <c r="AI95" s="42"/>
      <c r="AJ95" s="42"/>
      <c r="AK95" s="63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53"/>
      <c r="BB95" s="42"/>
      <c r="BC95" s="42"/>
      <c r="BD95" s="42"/>
      <c r="BE95" s="66"/>
      <c r="BF95" s="42"/>
      <c r="BG95" s="42"/>
      <c r="BH95" s="42"/>
      <c r="BI95" s="53"/>
      <c r="BJ95" s="42"/>
      <c r="BK95" s="42"/>
      <c r="BL95" s="42"/>
      <c r="BM95" s="42"/>
      <c r="BN95" s="42"/>
      <c r="BO95" s="42"/>
      <c r="BP95" s="42"/>
      <c r="BQ95" s="42"/>
      <c r="BR95" s="49"/>
      <c r="BS95" s="49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</row>
    <row r="96" spans="1:98" ht="17.45" customHeight="1">
      <c r="A96" s="61"/>
      <c r="B96" s="61"/>
      <c r="C96" s="61"/>
      <c r="D96" s="61"/>
      <c r="E96" s="61"/>
      <c r="F96" s="61"/>
      <c r="G96" s="61"/>
      <c r="H96" s="61"/>
      <c r="I96" s="61"/>
      <c r="J96" s="42"/>
      <c r="K96" s="61"/>
      <c r="L96" s="62"/>
      <c r="M96" s="61"/>
      <c r="N96" s="61"/>
      <c r="O96" s="61"/>
      <c r="P96" s="61"/>
      <c r="Q96" s="61"/>
      <c r="R96" s="42"/>
      <c r="S96" s="49"/>
      <c r="T96" s="49"/>
      <c r="U96" s="52"/>
      <c r="V96" s="49"/>
      <c r="W96" s="52"/>
      <c r="X96" s="50"/>
      <c r="Y96" s="42"/>
      <c r="Z96" s="49"/>
      <c r="AA96" s="52"/>
      <c r="AB96" s="52"/>
      <c r="AC96" s="52"/>
      <c r="AD96" s="52"/>
      <c r="AE96" s="42"/>
      <c r="AF96" s="42"/>
      <c r="AG96" s="49"/>
      <c r="AH96" s="42"/>
      <c r="AI96" s="42"/>
      <c r="AJ96" s="42"/>
      <c r="AK96" s="63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53"/>
      <c r="BB96" s="42"/>
      <c r="BC96" s="42"/>
      <c r="BD96" s="42"/>
      <c r="BE96" s="53"/>
      <c r="BF96" s="42"/>
      <c r="BG96" s="42"/>
      <c r="BH96" s="42"/>
      <c r="BI96" s="53"/>
      <c r="BJ96" s="42"/>
      <c r="BK96" s="42"/>
      <c r="BL96" s="42"/>
      <c r="BM96" s="42"/>
      <c r="BN96" s="42"/>
      <c r="BO96" s="42"/>
      <c r="BP96" s="42"/>
      <c r="BQ96" s="42"/>
      <c r="BR96" s="49"/>
      <c r="BS96" s="49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</row>
    <row r="97" spans="1:97" ht="17.45" customHeight="1">
      <c r="A97" s="61"/>
      <c r="B97" s="61"/>
      <c r="C97" s="61"/>
      <c r="D97" s="61"/>
      <c r="E97" s="61"/>
      <c r="F97" s="61"/>
      <c r="G97" s="61"/>
      <c r="H97" s="61"/>
      <c r="I97" s="61"/>
      <c r="J97" s="42"/>
      <c r="K97" s="61"/>
      <c r="L97" s="62"/>
      <c r="M97" s="61"/>
      <c r="N97" s="61"/>
      <c r="O97" s="61"/>
      <c r="P97" s="61"/>
      <c r="Q97" s="61"/>
      <c r="R97" s="42"/>
      <c r="S97" s="49"/>
      <c r="T97" s="49"/>
      <c r="U97" s="52"/>
      <c r="V97" s="49"/>
      <c r="W97" s="52"/>
      <c r="X97" s="50"/>
      <c r="Y97" s="42"/>
      <c r="Z97" s="49"/>
      <c r="AA97" s="52"/>
      <c r="AB97" s="52"/>
      <c r="AC97" s="52"/>
      <c r="AD97" s="52"/>
      <c r="AE97" s="42"/>
      <c r="AF97" s="42"/>
      <c r="AG97" s="49"/>
      <c r="AH97" s="42"/>
      <c r="AI97" s="42"/>
      <c r="AJ97" s="42"/>
      <c r="AK97" s="63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53"/>
      <c r="BB97" s="42"/>
      <c r="BC97" s="42"/>
      <c r="BD97" s="42"/>
      <c r="BE97" s="53"/>
      <c r="BF97" s="42"/>
      <c r="BG97" s="42"/>
      <c r="BH97" s="42"/>
      <c r="BI97" s="53"/>
      <c r="BJ97" s="42"/>
      <c r="BK97" s="42"/>
      <c r="BL97" s="42"/>
      <c r="BM97" s="42"/>
      <c r="BN97" s="42"/>
      <c r="BO97" s="42"/>
      <c r="BP97" s="42"/>
      <c r="BQ97" s="42"/>
      <c r="BR97" s="49"/>
      <c r="BS97" s="49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</row>
    <row r="98" spans="1:97" ht="17.45" customHeight="1">
      <c r="A98" s="61"/>
      <c r="B98" s="61"/>
      <c r="C98" s="61"/>
      <c r="D98" s="61"/>
      <c r="E98" s="61"/>
      <c r="F98" s="61"/>
      <c r="G98" s="61"/>
      <c r="H98" s="61"/>
      <c r="I98" s="61"/>
      <c r="J98" s="42"/>
      <c r="K98" s="61"/>
      <c r="L98" s="62"/>
      <c r="M98" s="61"/>
      <c r="N98" s="61"/>
      <c r="O98" s="61"/>
      <c r="P98" s="61"/>
      <c r="Q98" s="61"/>
      <c r="R98" s="42"/>
      <c r="S98" s="49"/>
      <c r="T98" s="49"/>
      <c r="U98" s="52"/>
      <c r="V98" s="49"/>
      <c r="W98" s="52"/>
      <c r="X98" s="50"/>
      <c r="Y98" s="42"/>
      <c r="Z98" s="49"/>
      <c r="AA98" s="52"/>
      <c r="AB98" s="52"/>
      <c r="AC98" s="52"/>
      <c r="AD98" s="52"/>
      <c r="AE98" s="42"/>
      <c r="AF98" s="42"/>
      <c r="AG98" s="49"/>
      <c r="AH98" s="42"/>
      <c r="AI98" s="42"/>
      <c r="AJ98" s="42"/>
      <c r="AK98" s="81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53"/>
      <c r="BB98" s="42"/>
      <c r="BC98" s="42"/>
      <c r="BD98" s="42"/>
      <c r="BE98" s="53"/>
      <c r="BF98" s="42"/>
      <c r="BG98" s="42"/>
      <c r="BH98" s="42"/>
      <c r="BI98" s="53"/>
      <c r="BJ98" s="42"/>
      <c r="BK98" s="42"/>
      <c r="BL98" s="42"/>
      <c r="BM98" s="42"/>
      <c r="BN98" s="42"/>
      <c r="BO98" s="42"/>
      <c r="BP98" s="42"/>
      <c r="BQ98" s="42"/>
      <c r="BR98" s="49"/>
      <c r="BS98" s="49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</row>
    <row r="99" spans="1:97" ht="17.45" customHeight="1">
      <c r="A99" s="61"/>
      <c r="B99" s="61"/>
      <c r="C99" s="61"/>
      <c r="D99" s="61"/>
      <c r="E99" s="61"/>
      <c r="F99" s="61"/>
      <c r="G99" s="61"/>
      <c r="H99" s="61"/>
      <c r="I99" s="61"/>
      <c r="J99" s="42"/>
      <c r="K99" s="61"/>
      <c r="L99" s="62"/>
      <c r="M99" s="61"/>
      <c r="N99" s="61"/>
      <c r="O99" s="61"/>
      <c r="P99" s="61"/>
      <c r="Q99" s="61"/>
      <c r="R99" s="42"/>
      <c r="S99" s="49"/>
      <c r="T99" s="49"/>
      <c r="U99" s="52"/>
      <c r="V99" s="49"/>
      <c r="W99" s="52"/>
      <c r="X99" s="50"/>
      <c r="Y99" s="42"/>
      <c r="Z99" s="49"/>
      <c r="AA99" s="52"/>
      <c r="AB99" s="52"/>
      <c r="AC99" s="52"/>
      <c r="AD99" s="52"/>
      <c r="AE99" s="42"/>
      <c r="AF99" s="42"/>
      <c r="AG99" s="49"/>
      <c r="AH99" s="42"/>
      <c r="AI99" s="42"/>
      <c r="AJ99" s="42"/>
      <c r="AK99" s="81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53"/>
      <c r="BB99" s="42"/>
      <c r="BC99" s="42"/>
      <c r="BD99" s="42"/>
      <c r="BE99" s="53"/>
      <c r="BF99" s="42"/>
      <c r="BG99" s="42"/>
      <c r="BH99" s="42"/>
      <c r="BI99" s="53"/>
      <c r="BJ99" s="42"/>
      <c r="BK99" s="42"/>
      <c r="BL99" s="42"/>
      <c r="BM99" s="42"/>
      <c r="BN99" s="42"/>
      <c r="BO99" s="42"/>
      <c r="BP99" s="42"/>
      <c r="BQ99" s="42"/>
      <c r="BR99" s="49"/>
      <c r="BS99" s="49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</row>
    <row r="100" spans="1:97" ht="18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42"/>
      <c r="K100" s="61"/>
      <c r="L100" s="62"/>
      <c r="M100" s="61"/>
      <c r="N100" s="61"/>
      <c r="O100" s="61"/>
      <c r="P100" s="61"/>
      <c r="Q100" s="61"/>
      <c r="R100" s="42"/>
      <c r="S100" s="49"/>
      <c r="T100" s="49"/>
      <c r="U100" s="52"/>
      <c r="V100" s="49"/>
      <c r="W100" s="52"/>
      <c r="X100" s="50"/>
      <c r="Y100" s="42"/>
      <c r="Z100" s="49"/>
      <c r="AA100" s="52"/>
      <c r="AB100" s="52"/>
      <c r="AC100" s="52"/>
      <c r="AD100" s="52"/>
      <c r="AE100" s="42"/>
      <c r="AF100" s="42"/>
      <c r="AG100" s="49"/>
      <c r="AH100" s="42"/>
      <c r="AI100" s="42"/>
      <c r="AJ100" s="42"/>
      <c r="AK100" s="63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53"/>
      <c r="BB100" s="42"/>
      <c r="BC100" s="42"/>
      <c r="BD100" s="42"/>
      <c r="BE100" s="53"/>
      <c r="BF100" s="42"/>
      <c r="BG100" s="42"/>
      <c r="BH100" s="42"/>
      <c r="BI100" s="53"/>
      <c r="BJ100" s="42"/>
      <c r="BK100" s="42"/>
      <c r="BL100" s="42"/>
      <c r="BM100" s="42"/>
      <c r="BN100" s="42"/>
      <c r="BO100" s="42"/>
      <c r="BP100" s="42"/>
      <c r="BQ100" s="42"/>
      <c r="BR100" s="49"/>
      <c r="BS100" s="49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</row>
    <row r="101" spans="1:97" ht="18.600000000000001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42"/>
      <c r="K101" s="61"/>
      <c r="L101" s="62"/>
      <c r="M101" s="61"/>
      <c r="N101" s="61"/>
      <c r="O101" s="61"/>
      <c r="P101" s="61"/>
      <c r="Q101" s="61"/>
      <c r="R101" s="42"/>
      <c r="S101" s="49"/>
      <c r="T101" s="49"/>
      <c r="U101" s="52"/>
      <c r="V101" s="49"/>
      <c r="W101" s="52"/>
      <c r="X101" s="50"/>
      <c r="Y101" s="42"/>
      <c r="Z101" s="49"/>
      <c r="AA101" s="52"/>
      <c r="AB101" s="52"/>
      <c r="AC101" s="52"/>
      <c r="AD101" s="52"/>
      <c r="AE101" s="42"/>
      <c r="AF101" s="42"/>
      <c r="AG101" s="49"/>
      <c r="AH101" s="42"/>
      <c r="AI101" s="42"/>
      <c r="AJ101" s="42"/>
      <c r="AK101" s="63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53"/>
      <c r="BB101" s="42"/>
      <c r="BC101" s="42"/>
      <c r="BD101" s="42"/>
      <c r="BE101" s="53"/>
      <c r="BF101" s="53"/>
      <c r="BG101" s="42"/>
      <c r="BH101" s="42"/>
      <c r="BI101" s="53"/>
      <c r="BJ101" s="42"/>
      <c r="BK101" s="42"/>
      <c r="BL101" s="42"/>
      <c r="BM101" s="42"/>
      <c r="BN101" s="42"/>
      <c r="BO101" s="42"/>
      <c r="BP101" s="42"/>
      <c r="BQ101" s="42"/>
      <c r="BR101" s="49"/>
      <c r="BS101" s="49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</row>
    <row r="102" spans="1:97" ht="16.149999999999999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42"/>
      <c r="K102" s="61"/>
      <c r="L102" s="62"/>
      <c r="M102" s="61"/>
      <c r="N102" s="61"/>
      <c r="O102" s="61"/>
      <c r="P102" s="61"/>
      <c r="Q102" s="61"/>
      <c r="R102" s="42"/>
      <c r="S102" s="49"/>
      <c r="T102" s="49"/>
      <c r="U102" s="52"/>
      <c r="V102" s="49"/>
      <c r="W102" s="52"/>
      <c r="X102" s="50"/>
      <c r="Y102" s="42"/>
      <c r="Z102" s="49"/>
      <c r="AA102" s="52"/>
      <c r="AB102" s="52"/>
      <c r="AC102" s="52"/>
      <c r="AD102" s="52"/>
      <c r="AE102" s="42"/>
      <c r="AF102" s="42"/>
      <c r="AG102" s="49"/>
      <c r="AH102" s="42"/>
      <c r="AI102" s="42"/>
      <c r="AJ102" s="42"/>
      <c r="AK102" s="63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53"/>
      <c r="BB102" s="42"/>
      <c r="BC102" s="42"/>
      <c r="BD102" s="42"/>
      <c r="BE102" s="53"/>
      <c r="BF102" s="42"/>
      <c r="BG102" s="42"/>
      <c r="BH102" s="42"/>
      <c r="BI102" s="53"/>
      <c r="BJ102" s="42"/>
      <c r="BK102" s="42"/>
      <c r="BL102" s="42"/>
      <c r="BM102" s="42"/>
      <c r="BN102" s="42"/>
      <c r="BO102" s="42"/>
      <c r="BP102" s="42"/>
      <c r="BQ102" s="42"/>
      <c r="BR102" s="49"/>
      <c r="BS102" s="49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</row>
    <row r="103" spans="1:97" ht="18.600000000000001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42"/>
      <c r="K103" s="61"/>
      <c r="L103" s="62"/>
      <c r="M103" s="42"/>
      <c r="N103" s="61"/>
      <c r="O103" s="61"/>
      <c r="P103" s="61"/>
      <c r="Q103" s="61"/>
      <c r="R103" s="42"/>
      <c r="S103" s="49"/>
      <c r="T103" s="49"/>
      <c r="U103" s="52"/>
      <c r="V103" s="49"/>
      <c r="W103" s="52"/>
      <c r="X103" s="50"/>
      <c r="Y103" s="42"/>
      <c r="Z103" s="49"/>
      <c r="AA103" s="52"/>
      <c r="AB103" s="52"/>
      <c r="AC103" s="52"/>
      <c r="AD103" s="52"/>
      <c r="AE103" s="42"/>
      <c r="AF103" s="42"/>
      <c r="AG103" s="49"/>
      <c r="AH103" s="42"/>
      <c r="AI103" s="42"/>
      <c r="AJ103" s="42"/>
      <c r="AK103" s="63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53"/>
      <c r="BB103" s="42"/>
      <c r="BC103" s="42"/>
      <c r="BD103" s="42"/>
      <c r="BE103" s="53"/>
      <c r="BF103" s="42"/>
      <c r="BG103" s="42"/>
      <c r="BH103" s="42"/>
      <c r="BI103" s="53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</row>
    <row r="104" spans="1:97" ht="18.600000000000001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42"/>
      <c r="K104" s="61"/>
      <c r="L104" s="62"/>
      <c r="M104" s="61"/>
      <c r="N104" s="61"/>
      <c r="O104" s="61"/>
      <c r="P104" s="61"/>
      <c r="Q104" s="61"/>
      <c r="R104" s="42"/>
      <c r="S104" s="49"/>
      <c r="T104" s="49"/>
      <c r="U104" s="52"/>
      <c r="V104" s="49"/>
      <c r="W104" s="52"/>
      <c r="X104" s="50"/>
      <c r="Y104" s="42"/>
      <c r="Z104" s="49"/>
      <c r="AA104" s="52"/>
      <c r="AB104" s="52"/>
      <c r="AC104" s="52"/>
      <c r="AD104" s="52"/>
      <c r="AE104" s="42"/>
      <c r="AF104" s="42"/>
      <c r="AG104" s="49"/>
      <c r="AH104" s="42"/>
      <c r="AI104" s="42"/>
      <c r="AJ104" s="42"/>
      <c r="AK104" s="63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53"/>
      <c r="BB104" s="42"/>
      <c r="BC104" s="42"/>
      <c r="BD104" s="42"/>
      <c r="BE104" s="53"/>
      <c r="BF104" s="42"/>
      <c r="BG104" s="42"/>
      <c r="BH104" s="42"/>
      <c r="BI104" s="53"/>
      <c r="BJ104" s="42"/>
      <c r="BK104" s="42"/>
      <c r="BL104" s="42"/>
      <c r="BM104" s="42"/>
      <c r="BN104" s="42"/>
      <c r="BO104" s="42"/>
      <c r="BP104" s="42"/>
      <c r="BQ104" s="42"/>
      <c r="BR104" s="49"/>
      <c r="BS104" s="49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</row>
    <row r="105" spans="1:97" ht="18.600000000000001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42"/>
      <c r="K105" s="61"/>
      <c r="L105" s="62"/>
      <c r="M105" s="61"/>
      <c r="N105" s="61"/>
      <c r="O105" s="61"/>
      <c r="P105" s="61"/>
      <c r="Q105" s="61"/>
      <c r="R105" s="42"/>
      <c r="S105" s="49"/>
      <c r="T105" s="49"/>
      <c r="U105" s="52"/>
      <c r="V105" s="49"/>
      <c r="W105" s="52"/>
      <c r="X105" s="50"/>
      <c r="Y105" s="42"/>
      <c r="Z105" s="49"/>
      <c r="AA105" s="52"/>
      <c r="AB105" s="52"/>
      <c r="AC105" s="52"/>
      <c r="AD105" s="52"/>
      <c r="AE105" s="42"/>
      <c r="AF105" s="42"/>
      <c r="AG105" s="49"/>
      <c r="AH105" s="42"/>
      <c r="AI105" s="42"/>
      <c r="AJ105" s="42"/>
      <c r="AK105" s="63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53"/>
      <c r="BB105" s="42"/>
      <c r="BC105" s="42"/>
      <c r="BD105" s="42"/>
      <c r="BE105" s="53"/>
      <c r="BF105" s="42"/>
      <c r="BG105" s="42"/>
      <c r="BH105" s="42"/>
      <c r="BI105" s="53"/>
      <c r="BJ105" s="42"/>
      <c r="BK105" s="42"/>
      <c r="BL105" s="42"/>
      <c r="BM105" s="42"/>
      <c r="BN105" s="42"/>
      <c r="BO105" s="42"/>
      <c r="BP105" s="42"/>
      <c r="BQ105" s="42"/>
      <c r="BR105" s="49"/>
      <c r="BS105" s="49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</row>
    <row r="106" spans="1:97" ht="18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42"/>
      <c r="K106" s="61"/>
      <c r="L106" s="62"/>
      <c r="M106" s="61"/>
      <c r="N106" s="61"/>
      <c r="O106" s="61"/>
      <c r="P106" s="61"/>
      <c r="Q106" s="61"/>
      <c r="R106" s="42"/>
      <c r="S106" s="49"/>
      <c r="T106" s="49"/>
      <c r="U106" s="52"/>
      <c r="V106" s="49"/>
      <c r="W106" s="52"/>
      <c r="X106" s="50"/>
      <c r="Y106" s="42"/>
      <c r="Z106" s="49"/>
      <c r="AA106" s="52"/>
      <c r="AB106" s="52"/>
      <c r="AC106" s="52"/>
      <c r="AD106" s="52"/>
      <c r="AE106" s="42"/>
      <c r="AF106" s="42"/>
      <c r="AG106" s="49"/>
      <c r="AH106" s="42"/>
      <c r="AI106" s="42"/>
      <c r="AJ106" s="42"/>
      <c r="AK106" s="63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53"/>
      <c r="BB106" s="42"/>
      <c r="BC106" s="42"/>
      <c r="BD106" s="42"/>
      <c r="BE106" s="53"/>
      <c r="BF106" s="42"/>
      <c r="BG106" s="42"/>
      <c r="BH106" s="42"/>
      <c r="BI106" s="53"/>
      <c r="BJ106" s="42"/>
      <c r="BK106" s="42"/>
      <c r="BL106" s="42"/>
      <c r="BM106" s="42"/>
      <c r="BN106" s="42"/>
      <c r="BO106" s="42"/>
      <c r="BP106" s="42"/>
      <c r="BQ106" s="42"/>
      <c r="BR106" s="49"/>
      <c r="BS106" s="49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</row>
    <row r="107" spans="1:97" ht="18.600000000000001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42"/>
      <c r="K107" s="61"/>
      <c r="L107" s="62"/>
      <c r="M107" s="42"/>
      <c r="N107" s="61"/>
      <c r="O107" s="61"/>
      <c r="P107" s="61"/>
      <c r="Q107" s="61"/>
      <c r="R107" s="42"/>
      <c r="S107" s="49"/>
      <c r="T107" s="49"/>
      <c r="U107" s="52"/>
      <c r="V107" s="49"/>
      <c r="W107" s="52"/>
      <c r="X107" s="50"/>
      <c r="Y107" s="42"/>
      <c r="Z107" s="49"/>
      <c r="AA107" s="52"/>
      <c r="AB107" s="52"/>
      <c r="AC107" s="52"/>
      <c r="AD107" s="52"/>
      <c r="AE107" s="42"/>
      <c r="AF107" s="42"/>
      <c r="AG107" s="49"/>
      <c r="AH107" s="42"/>
      <c r="AI107" s="42"/>
      <c r="AJ107" s="42"/>
      <c r="AK107" s="63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53"/>
      <c r="BB107" s="42"/>
      <c r="BC107" s="42"/>
      <c r="BD107" s="42"/>
      <c r="BE107" s="53"/>
      <c r="BF107" s="42"/>
      <c r="BG107" s="42"/>
      <c r="BH107" s="42"/>
      <c r="BI107" s="53"/>
      <c r="BJ107" s="42"/>
      <c r="BK107" s="42"/>
      <c r="BL107" s="42"/>
      <c r="BM107" s="42"/>
      <c r="BN107" s="42"/>
      <c r="BO107" s="42"/>
      <c r="BP107" s="42"/>
      <c r="BQ107" s="42"/>
      <c r="BR107" s="49"/>
      <c r="BS107" s="49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</row>
    <row r="108" spans="1:97" ht="18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42"/>
      <c r="K108" s="61"/>
      <c r="L108" s="62"/>
      <c r="M108" s="61"/>
      <c r="N108" s="61"/>
      <c r="O108" s="61"/>
      <c r="P108" s="61"/>
      <c r="Q108" s="61"/>
      <c r="R108" s="42"/>
      <c r="S108" s="49"/>
      <c r="T108" s="49"/>
      <c r="U108" s="52"/>
      <c r="V108" s="49"/>
      <c r="W108" s="52"/>
      <c r="X108" s="50"/>
      <c r="Y108" s="42"/>
      <c r="Z108" s="49"/>
      <c r="AA108" s="52"/>
      <c r="AB108" s="52"/>
      <c r="AC108" s="52"/>
      <c r="AD108" s="52"/>
      <c r="AE108" s="42"/>
      <c r="AF108" s="42"/>
      <c r="AG108" s="49"/>
      <c r="AH108" s="42"/>
      <c r="AI108" s="42"/>
      <c r="AJ108" s="42"/>
      <c r="AK108" s="63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53"/>
      <c r="BB108" s="42"/>
      <c r="BC108" s="42"/>
      <c r="BD108" s="42"/>
      <c r="BE108" s="53"/>
      <c r="BF108" s="42"/>
      <c r="BG108" s="42"/>
      <c r="BH108" s="42"/>
      <c r="BI108" s="53"/>
      <c r="BJ108" s="42"/>
      <c r="BK108" s="42"/>
      <c r="BL108" s="42"/>
      <c r="BM108" s="42"/>
      <c r="BN108" s="42"/>
      <c r="BO108" s="42"/>
      <c r="BP108" s="42"/>
      <c r="BQ108" s="42"/>
      <c r="BR108" s="49"/>
      <c r="BS108" s="49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</row>
    <row r="109" spans="1:97" ht="18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42"/>
      <c r="K109" s="61"/>
      <c r="L109" s="62"/>
      <c r="M109" s="61"/>
      <c r="N109" s="61"/>
      <c r="O109" s="61"/>
      <c r="P109" s="61"/>
      <c r="Q109" s="61"/>
      <c r="R109" s="42"/>
      <c r="S109" s="49"/>
      <c r="T109" s="49"/>
      <c r="U109" s="52"/>
      <c r="V109" s="49"/>
      <c r="W109" s="52"/>
      <c r="X109" s="50"/>
      <c r="Y109" s="42"/>
      <c r="Z109" s="49"/>
      <c r="AA109" s="52"/>
      <c r="AB109" s="52"/>
      <c r="AC109" s="52"/>
      <c r="AD109" s="52"/>
      <c r="AE109" s="42"/>
      <c r="AF109" s="42"/>
      <c r="AG109" s="49"/>
      <c r="AH109" s="42"/>
      <c r="AI109" s="42"/>
      <c r="AJ109" s="42"/>
      <c r="AK109" s="63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53"/>
      <c r="BB109" s="42"/>
      <c r="BC109" s="42"/>
      <c r="BD109" s="42"/>
      <c r="BE109" s="53"/>
      <c r="BF109" s="42"/>
      <c r="BG109" s="42"/>
      <c r="BH109" s="42"/>
      <c r="BI109" s="53"/>
      <c r="BJ109" s="42"/>
      <c r="BK109" s="42"/>
      <c r="BL109" s="42"/>
      <c r="BM109" s="42"/>
      <c r="BN109" s="42"/>
      <c r="BO109" s="42"/>
      <c r="BP109" s="42"/>
      <c r="BQ109" s="42"/>
      <c r="BR109" s="49"/>
      <c r="BS109" s="49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</row>
    <row r="110" spans="1:97" ht="17.4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42"/>
      <c r="K110" s="61"/>
      <c r="L110" s="62"/>
      <c r="M110" s="61"/>
      <c r="N110" s="61"/>
      <c r="O110" s="61"/>
      <c r="P110" s="61"/>
      <c r="Q110" s="61"/>
      <c r="R110" s="42"/>
      <c r="S110" s="49"/>
      <c r="T110" s="49"/>
      <c r="U110" s="52"/>
      <c r="V110" s="49"/>
      <c r="W110" s="52"/>
      <c r="X110" s="50"/>
      <c r="Y110" s="42"/>
      <c r="Z110" s="49"/>
      <c r="AA110" s="52"/>
      <c r="AB110" s="52"/>
      <c r="AC110" s="52"/>
      <c r="AD110" s="52"/>
      <c r="AE110" s="42"/>
      <c r="AF110" s="42"/>
      <c r="AG110" s="49"/>
      <c r="AH110" s="42"/>
      <c r="AI110" s="42"/>
      <c r="AJ110" s="42"/>
      <c r="AK110" s="63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53"/>
      <c r="BB110" s="42"/>
      <c r="BC110" s="42"/>
      <c r="BD110" s="42"/>
      <c r="BE110" s="53"/>
      <c r="BF110" s="42"/>
      <c r="BG110" s="42"/>
      <c r="BH110" s="42"/>
      <c r="BI110" s="53"/>
      <c r="BJ110" s="42"/>
      <c r="BK110" s="42"/>
      <c r="BL110" s="42"/>
      <c r="BM110" s="42"/>
      <c r="BN110" s="42"/>
      <c r="BO110" s="42"/>
      <c r="BP110" s="42"/>
      <c r="BQ110" s="42"/>
      <c r="BR110" s="49"/>
      <c r="BS110" s="49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</row>
    <row r="111" spans="1:97" ht="17.4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42"/>
      <c r="K111" s="61"/>
      <c r="L111" s="62"/>
      <c r="M111" s="61"/>
      <c r="N111" s="61"/>
      <c r="O111" s="61"/>
      <c r="P111" s="61"/>
      <c r="Q111" s="61"/>
      <c r="R111" s="42"/>
      <c r="S111" s="49"/>
      <c r="T111" s="49"/>
      <c r="U111" s="52"/>
      <c r="V111" s="49"/>
      <c r="W111" s="52"/>
      <c r="X111" s="50"/>
      <c r="Y111" s="42"/>
      <c r="Z111" s="49"/>
      <c r="AA111" s="52"/>
      <c r="AB111" s="52"/>
      <c r="AC111" s="52"/>
      <c r="AD111" s="52"/>
      <c r="AE111" s="42"/>
      <c r="AF111" s="42"/>
      <c r="AG111" s="49"/>
      <c r="AH111" s="42"/>
      <c r="AI111" s="42"/>
      <c r="AJ111" s="42"/>
      <c r="AK111" s="63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53"/>
      <c r="BB111" s="42"/>
      <c r="BC111" s="42"/>
      <c r="BD111" s="42"/>
      <c r="BE111" s="53"/>
      <c r="BF111" s="42"/>
      <c r="BG111" s="42"/>
      <c r="BH111" s="42"/>
      <c r="BI111" s="53"/>
      <c r="BJ111" s="42"/>
      <c r="BK111" s="42"/>
      <c r="BL111" s="42"/>
      <c r="BM111" s="42"/>
      <c r="BN111" s="42"/>
      <c r="BO111" s="42"/>
      <c r="BP111" s="42"/>
      <c r="BQ111" s="42"/>
      <c r="BR111" s="49"/>
      <c r="BS111" s="49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</row>
    <row r="112" spans="1:97" ht="18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42"/>
      <c r="K112" s="61"/>
      <c r="L112" s="62"/>
      <c r="M112" s="61"/>
      <c r="N112" s="61"/>
      <c r="O112" s="61"/>
      <c r="P112" s="61"/>
      <c r="Q112" s="61"/>
      <c r="R112" s="42"/>
      <c r="S112" s="49"/>
      <c r="T112" s="49"/>
      <c r="U112" s="52"/>
      <c r="V112" s="49"/>
      <c r="W112" s="52"/>
      <c r="X112" s="50"/>
      <c r="Y112" s="42"/>
      <c r="Z112" s="49"/>
      <c r="AA112" s="52"/>
      <c r="AB112" s="52"/>
      <c r="AC112" s="52"/>
      <c r="AD112" s="52"/>
      <c r="AE112" s="42"/>
      <c r="AF112" s="42"/>
      <c r="AG112" s="49"/>
      <c r="AH112" s="42"/>
      <c r="AI112" s="42"/>
      <c r="AJ112" s="42"/>
      <c r="AK112" s="63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53"/>
      <c r="BB112" s="42"/>
      <c r="BC112" s="42"/>
      <c r="BD112" s="42"/>
      <c r="BE112" s="53"/>
      <c r="BF112" s="42"/>
      <c r="BG112" s="42"/>
      <c r="BH112" s="42"/>
      <c r="BI112" s="53"/>
      <c r="BJ112" s="42"/>
      <c r="BK112" s="42"/>
      <c r="BL112" s="42"/>
      <c r="BM112" s="42"/>
      <c r="BN112" s="42"/>
      <c r="BO112" s="42"/>
      <c r="BP112" s="42"/>
      <c r="BQ112" s="42"/>
      <c r="BR112" s="49"/>
      <c r="BS112" s="49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</row>
    <row r="113" spans="1:97" ht="18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42"/>
      <c r="K113" s="61"/>
      <c r="L113" s="62"/>
      <c r="M113" s="42"/>
      <c r="N113" s="61"/>
      <c r="O113" s="61"/>
      <c r="P113" s="61"/>
      <c r="Q113" s="61"/>
      <c r="R113" s="42"/>
      <c r="S113" s="49"/>
      <c r="T113" s="49"/>
      <c r="U113" s="52"/>
      <c r="V113" s="49"/>
      <c r="W113" s="52"/>
      <c r="X113" s="50"/>
      <c r="Y113" s="42"/>
      <c r="Z113" s="49"/>
      <c r="AA113" s="52"/>
      <c r="AB113" s="52"/>
      <c r="AC113" s="52"/>
      <c r="AD113" s="52"/>
      <c r="AE113" s="42"/>
      <c r="AF113" s="42"/>
      <c r="AG113" s="49"/>
      <c r="AH113" s="42"/>
      <c r="AI113" s="42"/>
      <c r="AJ113" s="42"/>
      <c r="AK113" s="63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53"/>
      <c r="BB113" s="42"/>
      <c r="BC113" s="42"/>
      <c r="BD113" s="42"/>
      <c r="BE113" s="53"/>
      <c r="BF113" s="42"/>
      <c r="BG113" s="42"/>
      <c r="BH113" s="42"/>
      <c r="BI113" s="53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</row>
    <row r="114" spans="1:97" ht="18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42"/>
      <c r="K114" s="61"/>
      <c r="L114" s="62"/>
      <c r="M114" s="61"/>
      <c r="N114" s="61"/>
      <c r="O114" s="61"/>
      <c r="P114" s="61"/>
      <c r="Q114" s="61"/>
      <c r="R114" s="42"/>
      <c r="S114" s="49"/>
      <c r="T114" s="49"/>
      <c r="U114" s="52"/>
      <c r="V114" s="49"/>
      <c r="W114" s="52"/>
      <c r="X114" s="50"/>
      <c r="Y114" s="42"/>
      <c r="Z114" s="49"/>
      <c r="AA114" s="52"/>
      <c r="AB114" s="52"/>
      <c r="AC114" s="52"/>
      <c r="AD114" s="52"/>
      <c r="AE114" s="42"/>
      <c r="AF114" s="42"/>
      <c r="AG114" s="49"/>
      <c r="AH114" s="42"/>
      <c r="AI114" s="42"/>
      <c r="AJ114" s="42"/>
      <c r="AK114" s="63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53"/>
      <c r="BB114" s="42"/>
      <c r="BC114" s="42"/>
      <c r="BD114" s="42"/>
      <c r="BE114" s="53"/>
      <c r="BF114" s="42"/>
      <c r="BG114" s="42"/>
      <c r="BH114" s="42"/>
      <c r="BI114" s="53"/>
      <c r="BJ114" s="42"/>
      <c r="BK114" s="42"/>
      <c r="BL114" s="42"/>
      <c r="BM114" s="42"/>
      <c r="BN114" s="42"/>
      <c r="BO114" s="42"/>
      <c r="BP114" s="42"/>
      <c r="BQ114" s="42"/>
      <c r="BR114" s="49"/>
      <c r="BS114" s="49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</row>
    <row r="115" spans="1:97" ht="18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42"/>
      <c r="K115" s="61"/>
      <c r="L115" s="62"/>
      <c r="M115" s="61"/>
      <c r="N115" s="61"/>
      <c r="O115" s="61"/>
      <c r="P115" s="61"/>
      <c r="Q115" s="61"/>
      <c r="R115" s="42"/>
      <c r="S115" s="49"/>
      <c r="T115" s="49"/>
      <c r="U115" s="52"/>
      <c r="V115" s="49"/>
      <c r="W115" s="52"/>
      <c r="X115" s="50"/>
      <c r="Y115" s="42"/>
      <c r="Z115" s="49"/>
      <c r="AA115" s="52"/>
      <c r="AB115" s="52"/>
      <c r="AC115" s="52"/>
      <c r="AD115" s="52"/>
      <c r="AE115" s="42"/>
      <c r="AF115" s="42"/>
      <c r="AG115" s="49"/>
      <c r="AH115" s="42"/>
      <c r="AI115" s="42"/>
      <c r="AJ115" s="42"/>
      <c r="AK115" s="63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53"/>
      <c r="BB115" s="42"/>
      <c r="BC115" s="42"/>
      <c r="BD115" s="42"/>
      <c r="BE115" s="53"/>
      <c r="BF115" s="42"/>
      <c r="BG115" s="42"/>
      <c r="BH115" s="42"/>
      <c r="BI115" s="53"/>
      <c r="BJ115" s="42"/>
      <c r="BK115" s="42"/>
      <c r="BL115" s="42"/>
      <c r="BM115" s="42"/>
      <c r="BN115" s="42"/>
      <c r="BO115" s="42"/>
      <c r="BP115" s="42"/>
      <c r="BQ115" s="42"/>
      <c r="BR115" s="49"/>
      <c r="BS115" s="49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</row>
    <row r="116" spans="1:97" ht="17.4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42"/>
      <c r="K116" s="61"/>
      <c r="L116" s="62"/>
      <c r="M116" s="61"/>
      <c r="N116" s="61"/>
      <c r="O116" s="61"/>
      <c r="P116" s="61"/>
      <c r="Q116" s="61"/>
      <c r="R116" s="42"/>
      <c r="S116" s="49"/>
      <c r="T116" s="49"/>
      <c r="U116" s="52"/>
      <c r="V116" s="49"/>
      <c r="W116" s="52"/>
      <c r="X116" s="50"/>
      <c r="Y116" s="42"/>
      <c r="Z116" s="49"/>
      <c r="AA116" s="52"/>
      <c r="AB116" s="52"/>
      <c r="AC116" s="52"/>
      <c r="AD116" s="52"/>
      <c r="AE116" s="42"/>
      <c r="AF116" s="42"/>
      <c r="AG116" s="49"/>
      <c r="AH116" s="42"/>
      <c r="AI116" s="42"/>
      <c r="AJ116" s="42"/>
      <c r="AK116" s="63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53"/>
      <c r="BB116" s="42"/>
      <c r="BC116" s="42"/>
      <c r="BD116" s="42"/>
      <c r="BE116" s="66"/>
      <c r="BF116" s="42"/>
      <c r="BG116" s="42"/>
      <c r="BH116" s="42"/>
      <c r="BI116" s="53"/>
      <c r="BJ116" s="42"/>
      <c r="BK116" s="42"/>
      <c r="BL116" s="42"/>
      <c r="BM116" s="42"/>
      <c r="BN116" s="42"/>
      <c r="BO116" s="42"/>
      <c r="BP116" s="42"/>
      <c r="BQ116" s="42"/>
      <c r="BR116" s="49"/>
      <c r="BS116" s="49"/>
      <c r="BT116" s="42"/>
      <c r="BU116" s="42"/>
      <c r="BV116" s="42"/>
      <c r="BW116" s="42"/>
      <c r="BX116" s="42"/>
      <c r="BY116" s="42"/>
      <c r="BZ116" s="42"/>
      <c r="CA116" s="42"/>
      <c r="CB116" s="42"/>
      <c r="CC116" s="44"/>
      <c r="CD116" s="44"/>
      <c r="CE116" s="42"/>
      <c r="CF116" s="44"/>
      <c r="CG116" s="42"/>
      <c r="CH116" s="42"/>
      <c r="CI116" s="44"/>
      <c r="CJ116" s="44"/>
      <c r="CK116" s="44"/>
      <c r="CL116" s="44"/>
      <c r="CM116" s="44"/>
      <c r="CN116" s="44"/>
      <c r="CO116" s="44"/>
      <c r="CP116" s="44"/>
      <c r="CQ116" s="44"/>
      <c r="CR116" s="44"/>
      <c r="CS116" s="44"/>
    </row>
    <row r="117" spans="1:97" ht="18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42"/>
      <c r="K117" s="61"/>
      <c r="L117" s="62"/>
      <c r="M117" s="61"/>
      <c r="N117" s="61"/>
      <c r="O117" s="61"/>
      <c r="P117" s="61"/>
      <c r="Q117" s="61"/>
      <c r="R117" s="42"/>
      <c r="S117" s="49"/>
      <c r="T117" s="49"/>
      <c r="U117" s="52"/>
      <c r="V117" s="49"/>
      <c r="W117" s="52"/>
      <c r="X117" s="50"/>
      <c r="Y117" s="42"/>
      <c r="Z117" s="49"/>
      <c r="AA117" s="52"/>
      <c r="AB117" s="52"/>
      <c r="AC117" s="52"/>
      <c r="AD117" s="52"/>
      <c r="AE117" s="42"/>
      <c r="AF117" s="42"/>
      <c r="AG117" s="49"/>
      <c r="AH117" s="42"/>
      <c r="AI117" s="42"/>
      <c r="AJ117" s="42"/>
      <c r="AK117" s="63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61"/>
      <c r="AW117" s="42"/>
      <c r="AX117" s="42"/>
      <c r="AY117" s="42"/>
      <c r="AZ117" s="42"/>
      <c r="BA117" s="53"/>
      <c r="BB117" s="42"/>
      <c r="BC117" s="42"/>
      <c r="BD117" s="42"/>
      <c r="BE117" s="53"/>
      <c r="BF117" s="42"/>
      <c r="BG117" s="42"/>
      <c r="BH117" s="42"/>
      <c r="BI117" s="53"/>
      <c r="BJ117" s="42"/>
      <c r="BK117" s="42"/>
      <c r="BL117" s="42"/>
      <c r="BM117" s="42"/>
      <c r="BN117" s="42"/>
      <c r="BO117" s="42"/>
      <c r="BP117" s="42"/>
      <c r="BQ117" s="42"/>
      <c r="BR117" s="49"/>
      <c r="BS117" s="49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</row>
    <row r="118" spans="1:97" ht="18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42"/>
      <c r="K118" s="64"/>
      <c r="L118" s="62"/>
      <c r="M118" s="64"/>
      <c r="N118" s="64"/>
      <c r="O118" s="61"/>
      <c r="P118" s="61"/>
      <c r="Q118" s="61"/>
      <c r="R118" s="42"/>
      <c r="S118" s="49"/>
      <c r="T118" s="49"/>
      <c r="U118" s="52"/>
      <c r="V118" s="49"/>
      <c r="W118" s="52"/>
      <c r="X118" s="50"/>
      <c r="Y118" s="42"/>
      <c r="Z118" s="49"/>
      <c r="AA118" s="52"/>
      <c r="AB118" s="52"/>
      <c r="AC118" s="52"/>
      <c r="AD118" s="52"/>
      <c r="AE118" s="42"/>
      <c r="AF118" s="42"/>
      <c r="AG118" s="49"/>
      <c r="AH118" s="42"/>
      <c r="AI118" s="42"/>
      <c r="AJ118" s="42"/>
      <c r="AK118" s="63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53"/>
      <c r="BB118" s="42"/>
      <c r="BC118" s="42"/>
      <c r="BD118" s="42"/>
      <c r="BE118" s="66"/>
      <c r="BF118" s="42"/>
      <c r="BG118" s="42"/>
      <c r="BH118" s="42"/>
      <c r="BI118" s="53"/>
      <c r="BJ118" s="42"/>
      <c r="BK118" s="42"/>
      <c r="BL118" s="42"/>
      <c r="BM118" s="42"/>
      <c r="BN118" s="42"/>
      <c r="BO118" s="42"/>
      <c r="BP118" s="42"/>
      <c r="BQ118" s="42"/>
      <c r="BR118" s="49"/>
      <c r="BS118" s="49"/>
      <c r="BT118" s="42"/>
      <c r="BU118" s="42"/>
      <c r="BV118" s="42"/>
      <c r="BW118" s="42"/>
      <c r="BX118" s="42"/>
      <c r="BY118" s="42"/>
      <c r="BZ118" s="42"/>
      <c r="CA118" s="42"/>
      <c r="CB118" s="44"/>
      <c r="CC118" s="44"/>
      <c r="CD118" s="44"/>
      <c r="CE118" s="42"/>
      <c r="CF118" s="44"/>
      <c r="CG118" s="42"/>
      <c r="CH118" s="42"/>
      <c r="CI118" s="44"/>
      <c r="CJ118" s="44"/>
      <c r="CK118" s="44"/>
      <c r="CL118" s="44"/>
      <c r="CM118" s="44"/>
      <c r="CN118" s="44"/>
      <c r="CO118" s="44"/>
      <c r="CP118" s="42"/>
      <c r="CQ118" s="44"/>
      <c r="CR118" s="44"/>
      <c r="CS118" s="44"/>
    </row>
    <row r="119" spans="1:97" ht="18.600000000000001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42"/>
      <c r="K119" s="61"/>
      <c r="L119" s="62"/>
      <c r="M119" s="42"/>
      <c r="N119" s="61"/>
      <c r="O119" s="61"/>
      <c r="P119" s="61"/>
      <c r="Q119" s="61"/>
      <c r="R119" s="42"/>
      <c r="S119" s="49"/>
      <c r="T119" s="49"/>
      <c r="U119" s="52"/>
      <c r="V119" s="49"/>
      <c r="W119" s="52"/>
      <c r="X119" s="50"/>
      <c r="Y119" s="42"/>
      <c r="Z119" s="49"/>
      <c r="AA119" s="52"/>
      <c r="AB119" s="52"/>
      <c r="AC119" s="52"/>
      <c r="AD119" s="52"/>
      <c r="AE119" s="42"/>
      <c r="AF119" s="42"/>
      <c r="AG119" s="49"/>
      <c r="AH119" s="42"/>
      <c r="AI119" s="42"/>
      <c r="AJ119" s="42"/>
      <c r="AK119" s="63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53"/>
      <c r="BB119" s="42"/>
      <c r="BC119" s="42"/>
      <c r="BD119" s="42"/>
      <c r="BE119" s="53"/>
      <c r="BF119" s="42"/>
      <c r="BG119" s="42"/>
      <c r="BH119" s="42"/>
      <c r="BI119" s="53"/>
      <c r="BJ119" s="42"/>
      <c r="BK119" s="42"/>
      <c r="BL119" s="42"/>
      <c r="BM119" s="42"/>
      <c r="BN119" s="42"/>
      <c r="BO119" s="42"/>
      <c r="BP119" s="42"/>
      <c r="BQ119" s="42"/>
      <c r="BR119" s="49"/>
      <c r="BS119" s="65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</row>
    <row r="120" spans="1:97" ht="18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42"/>
      <c r="K120" s="61"/>
      <c r="L120" s="62"/>
      <c r="M120" s="61"/>
      <c r="N120" s="61"/>
      <c r="O120" s="61"/>
      <c r="P120" s="61"/>
      <c r="Q120" s="61"/>
      <c r="R120" s="42"/>
      <c r="S120" s="49"/>
      <c r="T120" s="49"/>
      <c r="U120" s="52"/>
      <c r="V120" s="49"/>
      <c r="W120" s="52"/>
      <c r="X120" s="50"/>
      <c r="Y120" s="42"/>
      <c r="Z120" s="49"/>
      <c r="AA120" s="52"/>
      <c r="AB120" s="52"/>
      <c r="AC120" s="52"/>
      <c r="AD120" s="52"/>
      <c r="AE120" s="42"/>
      <c r="AF120" s="42"/>
      <c r="AG120" s="49"/>
      <c r="AH120" s="42"/>
      <c r="AI120" s="42"/>
      <c r="AJ120" s="42"/>
      <c r="AK120" s="63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53"/>
      <c r="BB120" s="42"/>
      <c r="BC120" s="42"/>
      <c r="BD120" s="42"/>
      <c r="BE120" s="53"/>
      <c r="BF120" s="42"/>
      <c r="BG120" s="42"/>
      <c r="BH120" s="42"/>
      <c r="BI120" s="53"/>
      <c r="BJ120" s="42"/>
      <c r="BK120" s="42"/>
      <c r="BL120" s="42"/>
      <c r="BM120" s="42"/>
      <c r="BN120" s="42"/>
      <c r="BO120" s="42"/>
      <c r="BP120" s="42"/>
      <c r="BQ120" s="42"/>
      <c r="BR120" s="49"/>
      <c r="BS120" s="49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</row>
    <row r="121" spans="1:97" ht="18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42"/>
      <c r="K121" s="61"/>
      <c r="L121" s="62"/>
      <c r="M121" s="61"/>
      <c r="N121" s="61"/>
      <c r="O121" s="61"/>
      <c r="P121" s="61"/>
      <c r="Q121" s="61"/>
      <c r="R121" s="42"/>
      <c r="S121" s="49"/>
      <c r="T121" s="49"/>
      <c r="U121" s="52"/>
      <c r="V121" s="49"/>
      <c r="W121" s="52"/>
      <c r="X121" s="50"/>
      <c r="Y121" s="42"/>
      <c r="Z121" s="49"/>
      <c r="AA121" s="52"/>
      <c r="AB121" s="52"/>
      <c r="AC121" s="52"/>
      <c r="AD121" s="52"/>
      <c r="AE121" s="42"/>
      <c r="AF121" s="42"/>
      <c r="AG121" s="49"/>
      <c r="AH121" s="42"/>
      <c r="AI121" s="42"/>
      <c r="AJ121" s="42"/>
      <c r="AK121" s="63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53"/>
      <c r="BF121" s="42"/>
      <c r="BG121" s="42"/>
      <c r="BH121" s="42"/>
      <c r="BI121" s="53"/>
      <c r="BJ121" s="42"/>
      <c r="BK121" s="42"/>
      <c r="BL121" s="42"/>
      <c r="BM121" s="42"/>
      <c r="BN121" s="42"/>
      <c r="BO121" s="42"/>
      <c r="BP121" s="42"/>
      <c r="BQ121" s="42"/>
      <c r="BR121" s="49"/>
      <c r="BS121" s="49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</row>
    <row r="122" spans="1:97" ht="18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42"/>
      <c r="K122" s="61"/>
      <c r="L122" s="62"/>
      <c r="M122" s="61"/>
      <c r="N122" s="61"/>
      <c r="O122" s="61"/>
      <c r="P122" s="61"/>
      <c r="Q122" s="61"/>
      <c r="R122" s="42"/>
      <c r="S122" s="49"/>
      <c r="T122" s="49"/>
      <c r="U122" s="52"/>
      <c r="V122" s="49"/>
      <c r="W122" s="52"/>
      <c r="X122" s="50"/>
      <c r="Y122" s="42"/>
      <c r="Z122" s="49"/>
      <c r="AA122" s="52"/>
      <c r="AB122" s="52"/>
      <c r="AC122" s="52"/>
      <c r="AD122" s="52"/>
      <c r="AE122" s="42"/>
      <c r="AF122" s="42"/>
      <c r="AG122" s="49"/>
      <c r="AH122" s="42"/>
      <c r="AI122" s="42"/>
      <c r="AJ122" s="42"/>
      <c r="AK122" s="63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53"/>
      <c r="BB122" s="42"/>
      <c r="BC122" s="42"/>
      <c r="BD122" s="42"/>
      <c r="BE122" s="53"/>
      <c r="BF122" s="42"/>
      <c r="BG122" s="42"/>
      <c r="BH122" s="42"/>
      <c r="BI122" s="53"/>
      <c r="BJ122" s="42"/>
      <c r="BK122" s="42"/>
      <c r="BL122" s="42"/>
      <c r="BM122" s="42"/>
      <c r="BN122" s="42"/>
      <c r="BO122" s="42"/>
      <c r="BP122" s="42"/>
      <c r="BQ122" s="42"/>
      <c r="BR122" s="49"/>
      <c r="BS122" s="49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</row>
    <row r="123" spans="1:97" ht="18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42"/>
      <c r="K123" s="61"/>
      <c r="L123" s="62"/>
      <c r="M123" s="42"/>
      <c r="N123" s="61"/>
      <c r="O123" s="61"/>
      <c r="P123" s="61"/>
      <c r="Q123" s="61"/>
      <c r="R123" s="42"/>
      <c r="S123" s="49"/>
      <c r="T123" s="49"/>
      <c r="U123" s="52"/>
      <c r="V123" s="49"/>
      <c r="W123" s="52"/>
      <c r="X123" s="50"/>
      <c r="Y123" s="42"/>
      <c r="Z123" s="49"/>
      <c r="AA123" s="52"/>
      <c r="AB123" s="52"/>
      <c r="AC123" s="52"/>
      <c r="AD123" s="52"/>
      <c r="AE123" s="42"/>
      <c r="AF123" s="42"/>
      <c r="AG123" s="49"/>
      <c r="AH123" s="42"/>
      <c r="AI123" s="42"/>
      <c r="AJ123" s="42"/>
      <c r="AK123" s="63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53"/>
      <c r="BB123" s="42"/>
      <c r="BC123" s="42"/>
      <c r="BD123" s="42"/>
      <c r="BE123" s="53"/>
      <c r="BF123" s="42"/>
      <c r="BG123" s="42"/>
      <c r="BH123" s="42"/>
      <c r="BI123" s="53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</row>
    <row r="124" spans="1:97" ht="18.600000000000001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42"/>
      <c r="K124" s="61"/>
      <c r="L124" s="62"/>
      <c r="M124" s="61"/>
      <c r="N124" s="61"/>
      <c r="O124" s="61"/>
      <c r="P124" s="61"/>
      <c r="Q124" s="61"/>
      <c r="R124" s="42"/>
      <c r="S124" s="49"/>
      <c r="T124" s="49"/>
      <c r="U124" s="52"/>
      <c r="V124" s="49"/>
      <c r="W124" s="52"/>
      <c r="X124" s="50"/>
      <c r="Y124" s="42"/>
      <c r="Z124" s="49"/>
      <c r="AA124" s="52"/>
      <c r="AB124" s="52"/>
      <c r="AC124" s="52"/>
      <c r="AD124" s="52"/>
      <c r="AE124" s="42"/>
      <c r="AF124" s="42"/>
      <c r="AG124" s="49"/>
      <c r="AH124" s="42"/>
      <c r="AI124" s="42"/>
      <c r="AJ124" s="42"/>
      <c r="AK124" s="63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53"/>
      <c r="BB124" s="42"/>
      <c r="BC124" s="42"/>
      <c r="BD124" s="42"/>
      <c r="BE124" s="53"/>
      <c r="BF124" s="42"/>
      <c r="BG124" s="42"/>
      <c r="BH124" s="42"/>
      <c r="BI124" s="53"/>
      <c r="BJ124" s="42"/>
      <c r="BK124" s="42"/>
      <c r="BL124" s="42"/>
      <c r="BM124" s="42"/>
      <c r="BN124" s="42"/>
      <c r="BO124" s="42"/>
      <c r="BP124" s="42"/>
      <c r="BQ124" s="42"/>
      <c r="BR124" s="49"/>
      <c r="BS124" s="49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</row>
    <row r="125" spans="1:97" ht="18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42"/>
      <c r="K125" s="61"/>
      <c r="L125" s="62"/>
      <c r="M125" s="61"/>
      <c r="N125" s="61"/>
      <c r="O125" s="61"/>
      <c r="P125" s="61"/>
      <c r="Q125" s="61"/>
      <c r="R125" s="42"/>
      <c r="S125" s="49"/>
      <c r="T125" s="49"/>
      <c r="U125" s="52"/>
      <c r="V125" s="49"/>
      <c r="W125" s="52"/>
      <c r="X125" s="50"/>
      <c r="Y125" s="42"/>
      <c r="Z125" s="49"/>
      <c r="AA125" s="52"/>
      <c r="AB125" s="52"/>
      <c r="AC125" s="52"/>
      <c r="AD125" s="52"/>
      <c r="AE125" s="42"/>
      <c r="AF125" s="42"/>
      <c r="AG125" s="49"/>
      <c r="AH125" s="42"/>
      <c r="AI125" s="42"/>
      <c r="AJ125" s="42"/>
      <c r="AK125" s="63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53"/>
      <c r="BB125" s="42"/>
      <c r="BC125" s="42"/>
      <c r="BD125" s="42"/>
      <c r="BE125" s="53"/>
      <c r="BF125" s="42"/>
      <c r="BG125" s="42"/>
      <c r="BH125" s="42"/>
      <c r="BI125" s="53"/>
      <c r="BJ125" s="42"/>
      <c r="BK125" s="42"/>
      <c r="BL125" s="42"/>
      <c r="BM125" s="42"/>
      <c r="BN125" s="42"/>
      <c r="BO125" s="42"/>
      <c r="BP125" s="42"/>
      <c r="BQ125" s="42"/>
      <c r="BR125" s="49"/>
      <c r="BS125" s="49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</row>
    <row r="126" spans="1:97" ht="18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42"/>
      <c r="K126" s="61"/>
      <c r="L126" s="62"/>
      <c r="M126" s="42"/>
      <c r="N126" s="61"/>
      <c r="O126" s="61"/>
      <c r="P126" s="61"/>
      <c r="Q126" s="61"/>
      <c r="R126" s="42"/>
      <c r="S126" s="49"/>
      <c r="T126" s="49"/>
      <c r="U126" s="52"/>
      <c r="V126" s="49"/>
      <c r="W126" s="52"/>
      <c r="X126" s="50"/>
      <c r="Y126" s="42"/>
      <c r="Z126" s="49"/>
      <c r="AA126" s="52"/>
      <c r="AB126" s="52"/>
      <c r="AC126" s="52"/>
      <c r="AD126" s="52"/>
      <c r="AE126" s="42"/>
      <c r="AF126" s="42"/>
      <c r="AG126" s="49"/>
      <c r="AH126" s="42"/>
      <c r="AI126" s="42"/>
      <c r="AJ126" s="42"/>
      <c r="AK126" s="63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53"/>
      <c r="BB126" s="42"/>
      <c r="BC126" s="42"/>
      <c r="BD126" s="42"/>
      <c r="BE126" s="53"/>
      <c r="BF126" s="42"/>
      <c r="BG126" s="42"/>
      <c r="BH126" s="42"/>
      <c r="BI126" s="53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</row>
    <row r="127" spans="1:97" ht="18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42"/>
      <c r="K127" s="61"/>
      <c r="L127" s="62"/>
      <c r="M127" s="61"/>
      <c r="N127" s="61"/>
      <c r="O127" s="61"/>
      <c r="P127" s="61"/>
      <c r="Q127" s="61"/>
      <c r="R127" s="42"/>
      <c r="S127" s="49"/>
      <c r="T127" s="49"/>
      <c r="U127" s="52"/>
      <c r="V127" s="49"/>
      <c r="W127" s="52"/>
      <c r="X127" s="50"/>
      <c r="Y127" s="42"/>
      <c r="Z127" s="49"/>
      <c r="AA127" s="52"/>
      <c r="AB127" s="52"/>
      <c r="AC127" s="52"/>
      <c r="AD127" s="52"/>
      <c r="AE127" s="42"/>
      <c r="AF127" s="42"/>
      <c r="AG127" s="49"/>
      <c r="AH127" s="42"/>
      <c r="AI127" s="42"/>
      <c r="AJ127" s="42"/>
      <c r="AK127" s="63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53"/>
      <c r="BB127" s="42"/>
      <c r="BC127" s="42"/>
      <c r="BD127" s="42"/>
      <c r="BE127" s="53"/>
      <c r="BF127" s="42"/>
      <c r="BG127" s="42"/>
      <c r="BH127" s="42"/>
      <c r="BI127" s="53"/>
      <c r="BJ127" s="42"/>
      <c r="BK127" s="42"/>
      <c r="BL127" s="42"/>
      <c r="BM127" s="42"/>
      <c r="BN127" s="42"/>
      <c r="BO127" s="42"/>
      <c r="BP127" s="42"/>
      <c r="BQ127" s="42"/>
      <c r="BR127" s="65"/>
      <c r="BS127" s="65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</row>
    <row r="128" spans="1:97" ht="18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42"/>
      <c r="K128" s="61"/>
      <c r="L128" s="62"/>
      <c r="M128" s="61"/>
      <c r="N128" s="61"/>
      <c r="O128" s="61"/>
      <c r="P128" s="61"/>
      <c r="Q128" s="61"/>
      <c r="R128" s="42"/>
      <c r="S128" s="49"/>
      <c r="T128" s="49"/>
      <c r="U128" s="52"/>
      <c r="V128" s="49"/>
      <c r="W128" s="52"/>
      <c r="X128" s="50"/>
      <c r="Y128" s="42"/>
      <c r="Z128" s="49"/>
      <c r="AA128" s="52"/>
      <c r="AB128" s="52"/>
      <c r="AC128" s="52"/>
      <c r="AD128" s="52"/>
      <c r="AE128" s="42"/>
      <c r="AF128" s="42"/>
      <c r="AG128" s="49"/>
      <c r="AH128" s="42"/>
      <c r="AI128" s="42"/>
      <c r="AJ128" s="42"/>
      <c r="AK128" s="63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53"/>
      <c r="BB128" s="42"/>
      <c r="BC128" s="42"/>
      <c r="BD128" s="42"/>
      <c r="BE128" s="53"/>
      <c r="BF128" s="42"/>
      <c r="BG128" s="42"/>
      <c r="BH128" s="42"/>
      <c r="BI128" s="53"/>
      <c r="BJ128" s="42"/>
      <c r="BK128" s="42"/>
      <c r="BL128" s="42"/>
      <c r="BM128" s="42"/>
      <c r="BN128" s="42"/>
      <c r="BO128" s="42"/>
      <c r="BP128" s="42"/>
      <c r="BQ128" s="42"/>
      <c r="BR128" s="49"/>
      <c r="BS128" s="49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</row>
    <row r="129" spans="1:97" ht="16.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42"/>
      <c r="K129" s="61"/>
      <c r="L129" s="62"/>
      <c r="M129" s="61"/>
      <c r="N129" s="61"/>
      <c r="O129" s="61"/>
      <c r="P129" s="61"/>
      <c r="Q129" s="61"/>
      <c r="R129" s="42"/>
      <c r="S129" s="49"/>
      <c r="T129" s="49"/>
      <c r="U129" s="52"/>
      <c r="V129" s="49"/>
      <c r="W129" s="52"/>
      <c r="X129" s="50"/>
      <c r="Y129" s="42"/>
      <c r="Z129" s="49"/>
      <c r="AA129" s="52"/>
      <c r="AB129" s="52"/>
      <c r="AC129" s="52"/>
      <c r="AD129" s="52"/>
      <c r="AE129" s="42"/>
      <c r="AF129" s="42"/>
      <c r="AG129" s="49"/>
      <c r="AH129" s="42"/>
      <c r="AI129" s="42"/>
      <c r="AJ129" s="42"/>
      <c r="AK129" s="63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53"/>
      <c r="BB129" s="42"/>
      <c r="BC129" s="42"/>
      <c r="BD129" s="42"/>
      <c r="BE129" s="66"/>
      <c r="BF129" s="42"/>
      <c r="BG129" s="42"/>
      <c r="BH129" s="42"/>
      <c r="BI129" s="53"/>
      <c r="BJ129" s="42"/>
      <c r="BK129" s="42"/>
      <c r="BL129" s="42"/>
      <c r="BM129" s="42"/>
      <c r="BN129" s="42"/>
      <c r="BO129" s="42"/>
      <c r="BP129" s="42"/>
      <c r="BQ129" s="42"/>
      <c r="BR129" s="49"/>
      <c r="BS129" s="49"/>
      <c r="BT129" s="42"/>
      <c r="BU129" s="42"/>
      <c r="BV129" s="42"/>
      <c r="BW129" s="42"/>
      <c r="BX129" s="42"/>
      <c r="BY129" s="42"/>
      <c r="BZ129" s="42"/>
      <c r="CA129" s="42"/>
      <c r="CB129" s="44"/>
      <c r="CC129" s="44"/>
      <c r="CD129" s="44"/>
      <c r="CE129" s="42"/>
      <c r="CF129" s="44"/>
      <c r="CG129" s="42"/>
      <c r="CH129" s="42"/>
      <c r="CI129" s="44"/>
      <c r="CJ129" s="44"/>
      <c r="CK129" s="44"/>
      <c r="CL129" s="44"/>
      <c r="CM129" s="44"/>
      <c r="CN129" s="44"/>
      <c r="CO129" s="44"/>
      <c r="CP129" s="44"/>
      <c r="CQ129" s="44"/>
      <c r="CR129" s="44"/>
      <c r="CS129" s="44"/>
    </row>
    <row r="130" spans="1:97" ht="16.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42"/>
      <c r="K130" s="61"/>
      <c r="L130" s="62"/>
      <c r="M130" s="61"/>
      <c r="N130" s="61"/>
      <c r="O130" s="61"/>
      <c r="P130" s="61"/>
      <c r="Q130" s="61"/>
      <c r="R130" s="42"/>
      <c r="S130" s="49"/>
      <c r="T130" s="49"/>
      <c r="U130" s="52"/>
      <c r="V130" s="49"/>
      <c r="W130" s="52"/>
      <c r="X130" s="50"/>
      <c r="Y130" s="42"/>
      <c r="Z130" s="49"/>
      <c r="AA130" s="52"/>
      <c r="AB130" s="52"/>
      <c r="AC130" s="52"/>
      <c r="AD130" s="52"/>
      <c r="AE130" s="42"/>
      <c r="AF130" s="42"/>
      <c r="AG130" s="49"/>
      <c r="AH130" s="42"/>
      <c r="AI130" s="42"/>
      <c r="AJ130" s="42"/>
      <c r="AK130" s="63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53"/>
      <c r="BB130" s="42"/>
      <c r="BC130" s="42"/>
      <c r="BD130" s="42"/>
      <c r="BE130" s="53"/>
      <c r="BF130" s="42"/>
      <c r="BG130" s="42"/>
      <c r="BH130" s="42"/>
      <c r="BI130" s="53"/>
      <c r="BJ130" s="42"/>
      <c r="BK130" s="42"/>
      <c r="BL130" s="42"/>
      <c r="BM130" s="42"/>
      <c r="BN130" s="42"/>
      <c r="BO130" s="42"/>
      <c r="BP130" s="42"/>
      <c r="BQ130" s="42"/>
      <c r="BR130" s="49"/>
      <c r="BS130" s="49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</row>
    <row r="131" spans="1:97" ht="18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42"/>
      <c r="K131" s="64"/>
      <c r="L131" s="62"/>
      <c r="M131" s="64"/>
      <c r="N131" s="64"/>
      <c r="O131" s="61"/>
      <c r="P131" s="61"/>
      <c r="Q131" s="61"/>
      <c r="R131" s="42"/>
      <c r="S131" s="49"/>
      <c r="T131" s="49"/>
      <c r="U131" s="52"/>
      <c r="V131" s="49"/>
      <c r="W131" s="52"/>
      <c r="X131" s="50"/>
      <c r="Y131" s="42"/>
      <c r="Z131" s="49"/>
      <c r="AA131" s="52"/>
      <c r="AB131" s="52"/>
      <c r="AC131" s="52"/>
      <c r="AD131" s="52"/>
      <c r="AE131" s="42"/>
      <c r="AF131" s="42"/>
      <c r="AG131" s="49"/>
      <c r="AH131" s="42"/>
      <c r="AI131" s="42"/>
      <c r="AJ131" s="42"/>
      <c r="AK131" s="63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66"/>
      <c r="BF131" s="42"/>
      <c r="BG131" s="42"/>
      <c r="BH131" s="42"/>
      <c r="BI131" s="53"/>
      <c r="BJ131" s="42"/>
      <c r="BK131" s="42"/>
      <c r="BL131" s="42"/>
      <c r="BM131" s="42"/>
      <c r="BN131" s="42"/>
      <c r="BO131" s="42"/>
      <c r="BP131" s="42"/>
      <c r="BQ131" s="42"/>
      <c r="BR131" s="49"/>
      <c r="BS131" s="49"/>
      <c r="BT131" s="42"/>
      <c r="BU131" s="42"/>
      <c r="BV131" s="42"/>
      <c r="BW131" s="42"/>
      <c r="BX131" s="42"/>
      <c r="BY131" s="42"/>
      <c r="BZ131" s="42"/>
      <c r="CA131" s="42"/>
      <c r="CB131" s="44"/>
      <c r="CC131" s="44"/>
      <c r="CD131" s="44"/>
      <c r="CE131" s="42"/>
      <c r="CF131" s="44"/>
      <c r="CG131" s="42"/>
      <c r="CH131" s="42"/>
      <c r="CI131" s="44"/>
      <c r="CJ131" s="44"/>
      <c r="CK131" s="44"/>
      <c r="CL131" s="44"/>
      <c r="CM131" s="44"/>
      <c r="CN131" s="44"/>
      <c r="CO131" s="44"/>
      <c r="CP131" s="42"/>
      <c r="CQ131" s="44"/>
      <c r="CR131" s="44"/>
      <c r="CS131" s="44"/>
    </row>
    <row r="132" spans="1:97" ht="18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42"/>
      <c r="K132" s="61"/>
      <c r="L132" s="62"/>
      <c r="M132" s="61"/>
      <c r="N132" s="61"/>
      <c r="O132" s="61"/>
      <c r="P132" s="61"/>
      <c r="Q132" s="61"/>
      <c r="R132" s="42"/>
      <c r="S132" s="49"/>
      <c r="T132" s="49"/>
      <c r="U132" s="52"/>
      <c r="V132" s="49"/>
      <c r="W132" s="52"/>
      <c r="X132" s="50"/>
      <c r="Y132" s="42"/>
      <c r="Z132" s="49"/>
      <c r="AA132" s="52"/>
      <c r="AB132" s="52"/>
      <c r="AC132" s="52"/>
      <c r="AD132" s="52"/>
      <c r="AE132" s="42"/>
      <c r="AF132" s="42"/>
      <c r="AG132" s="49"/>
      <c r="AH132" s="42"/>
      <c r="AI132" s="42"/>
      <c r="AJ132" s="42"/>
      <c r="AK132" s="63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53"/>
      <c r="BB132" s="42"/>
      <c r="BC132" s="42"/>
      <c r="BD132" s="42"/>
      <c r="BE132" s="53"/>
      <c r="BF132" s="42"/>
      <c r="BG132" s="42"/>
      <c r="BH132" s="42"/>
      <c r="BI132" s="53"/>
      <c r="BJ132" s="42"/>
      <c r="BK132" s="42"/>
      <c r="BL132" s="42"/>
      <c r="BM132" s="42"/>
      <c r="BN132" s="42"/>
      <c r="BO132" s="42"/>
      <c r="BP132" s="42"/>
      <c r="BQ132" s="42"/>
      <c r="BR132" s="49"/>
      <c r="BS132" s="49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</row>
    <row r="133" spans="1:97" ht="18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42"/>
      <c r="K133" s="61"/>
      <c r="L133" s="62"/>
      <c r="M133" s="61"/>
      <c r="N133" s="61"/>
      <c r="O133" s="61"/>
      <c r="P133" s="61"/>
      <c r="Q133" s="61"/>
      <c r="R133" s="42"/>
      <c r="S133" s="49"/>
      <c r="T133" s="49"/>
      <c r="U133" s="52"/>
      <c r="V133" s="49"/>
      <c r="W133" s="52"/>
      <c r="X133" s="50"/>
      <c r="Y133" s="42"/>
      <c r="Z133" s="49"/>
      <c r="AA133" s="52"/>
      <c r="AB133" s="52"/>
      <c r="AC133" s="52"/>
      <c r="AD133" s="52"/>
      <c r="AE133" s="42"/>
      <c r="AF133" s="42"/>
      <c r="AG133" s="49"/>
      <c r="AH133" s="42"/>
      <c r="AI133" s="42"/>
      <c r="AJ133" s="42"/>
      <c r="AK133" s="63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53"/>
      <c r="BB133" s="42"/>
      <c r="BC133" s="42"/>
      <c r="BD133" s="42"/>
      <c r="BE133" s="53"/>
      <c r="BF133" s="42"/>
      <c r="BG133" s="42"/>
      <c r="BH133" s="42"/>
      <c r="BI133" s="53"/>
      <c r="BJ133" s="42"/>
      <c r="BK133" s="42"/>
      <c r="BL133" s="42"/>
      <c r="BM133" s="42"/>
      <c r="BN133" s="42"/>
      <c r="BO133" s="42"/>
      <c r="BP133" s="42"/>
      <c r="BQ133" s="42"/>
      <c r="BR133" s="49"/>
      <c r="BS133" s="49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</row>
    <row r="134" spans="1:97" ht="18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42"/>
      <c r="K134" s="61"/>
      <c r="L134" s="62"/>
      <c r="M134" s="61"/>
      <c r="N134" s="61"/>
      <c r="O134" s="61"/>
      <c r="P134" s="61"/>
      <c r="Q134" s="61"/>
      <c r="R134" s="42"/>
      <c r="S134" s="49"/>
      <c r="T134" s="49"/>
      <c r="U134" s="52"/>
      <c r="V134" s="49"/>
      <c r="W134" s="52"/>
      <c r="X134" s="50"/>
      <c r="Y134" s="42"/>
      <c r="Z134" s="49"/>
      <c r="AA134" s="52"/>
      <c r="AB134" s="52"/>
      <c r="AC134" s="52"/>
      <c r="AD134" s="52"/>
      <c r="AE134" s="42"/>
      <c r="AF134" s="42"/>
      <c r="AG134" s="49"/>
      <c r="AH134" s="42"/>
      <c r="AI134" s="42"/>
      <c r="AJ134" s="42"/>
      <c r="AK134" s="63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53"/>
      <c r="BB134" s="42"/>
      <c r="BC134" s="42"/>
      <c r="BD134" s="42"/>
      <c r="BE134" s="53"/>
      <c r="BF134" s="42"/>
      <c r="BG134" s="42"/>
      <c r="BH134" s="42"/>
      <c r="BI134" s="53"/>
      <c r="BJ134" s="42"/>
      <c r="BK134" s="42"/>
      <c r="BL134" s="42"/>
      <c r="BM134" s="42"/>
      <c r="BN134" s="42"/>
      <c r="BO134" s="42"/>
      <c r="BP134" s="42"/>
      <c r="BQ134" s="42"/>
      <c r="BR134" s="49"/>
      <c r="BS134" s="49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</row>
    <row r="135" spans="1:97" ht="18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42"/>
      <c r="K135" s="61"/>
      <c r="L135" s="62"/>
      <c r="M135" s="61"/>
      <c r="N135" s="61"/>
      <c r="O135" s="61"/>
      <c r="P135" s="61"/>
      <c r="Q135" s="61"/>
      <c r="R135" s="42"/>
      <c r="S135" s="49"/>
      <c r="T135" s="49"/>
      <c r="U135" s="52"/>
      <c r="V135" s="49"/>
      <c r="W135" s="52"/>
      <c r="X135" s="50"/>
      <c r="Y135" s="42"/>
      <c r="Z135" s="49"/>
      <c r="AA135" s="52"/>
      <c r="AB135" s="52"/>
      <c r="AC135" s="52"/>
      <c r="AD135" s="52"/>
      <c r="AE135" s="42"/>
      <c r="AF135" s="42"/>
      <c r="AG135" s="49"/>
      <c r="AH135" s="42"/>
      <c r="AI135" s="42"/>
      <c r="AJ135" s="42"/>
      <c r="AK135" s="63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53"/>
      <c r="BB135" s="42"/>
      <c r="BC135" s="42"/>
      <c r="BD135" s="42"/>
      <c r="BE135" s="53"/>
      <c r="BF135" s="42"/>
      <c r="BG135" s="42"/>
      <c r="BH135" s="42"/>
      <c r="BI135" s="53"/>
      <c r="BJ135" s="42"/>
      <c r="BK135" s="42"/>
      <c r="BL135" s="42"/>
      <c r="BM135" s="42"/>
      <c r="BN135" s="42"/>
      <c r="BO135" s="42"/>
      <c r="BP135" s="42"/>
      <c r="BQ135" s="42"/>
      <c r="BR135" s="49"/>
      <c r="BS135" s="49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</row>
    <row r="136" spans="1:97" ht="18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42"/>
      <c r="K136" s="61"/>
      <c r="L136" s="62"/>
      <c r="M136" s="61"/>
      <c r="N136" s="61"/>
      <c r="O136" s="61"/>
      <c r="P136" s="61"/>
      <c r="Q136" s="61"/>
      <c r="R136" s="42"/>
      <c r="S136" s="49"/>
      <c r="T136" s="49"/>
      <c r="U136" s="52"/>
      <c r="V136" s="49"/>
      <c r="W136" s="52"/>
      <c r="X136" s="50"/>
      <c r="Y136" s="42"/>
      <c r="Z136" s="49"/>
      <c r="AA136" s="52"/>
      <c r="AB136" s="52"/>
      <c r="AC136" s="52"/>
      <c r="AD136" s="52"/>
      <c r="AE136" s="42"/>
      <c r="AF136" s="42"/>
      <c r="AG136" s="49"/>
      <c r="AH136" s="42"/>
      <c r="AI136" s="42"/>
      <c r="AJ136" s="42"/>
      <c r="AK136" s="63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53"/>
      <c r="BB136" s="42"/>
      <c r="BC136" s="42"/>
      <c r="BD136" s="42"/>
      <c r="BE136" s="53"/>
      <c r="BF136" s="42"/>
      <c r="BG136" s="42"/>
      <c r="BH136" s="42"/>
      <c r="BI136" s="53"/>
      <c r="BJ136" s="42"/>
      <c r="BK136" s="42"/>
      <c r="BL136" s="42"/>
      <c r="BM136" s="42"/>
      <c r="BN136" s="42"/>
      <c r="BO136" s="42"/>
      <c r="BP136" s="42"/>
      <c r="BQ136" s="42"/>
      <c r="BR136" s="49"/>
      <c r="BS136" s="49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</row>
    <row r="137" spans="1:97" ht="18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42"/>
      <c r="K137" s="61"/>
      <c r="L137" s="62"/>
      <c r="M137" s="61"/>
      <c r="N137" s="61"/>
      <c r="O137" s="61"/>
      <c r="P137" s="61"/>
      <c r="Q137" s="61"/>
      <c r="R137" s="42"/>
      <c r="S137" s="49"/>
      <c r="T137" s="49"/>
      <c r="U137" s="52"/>
      <c r="V137" s="49"/>
      <c r="W137" s="52"/>
      <c r="X137" s="50"/>
      <c r="Y137" s="42"/>
      <c r="Z137" s="49"/>
      <c r="AA137" s="52"/>
      <c r="AB137" s="52"/>
      <c r="AC137" s="52"/>
      <c r="AD137" s="52"/>
      <c r="AE137" s="42"/>
      <c r="AF137" s="42"/>
      <c r="AG137" s="49"/>
      <c r="AH137" s="42"/>
      <c r="AI137" s="42"/>
      <c r="AJ137" s="42"/>
      <c r="AK137" s="63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53"/>
      <c r="BB137" s="42"/>
      <c r="BC137" s="42"/>
      <c r="BD137" s="42"/>
      <c r="BE137" s="53"/>
      <c r="BF137" s="42"/>
      <c r="BG137" s="42"/>
      <c r="BH137" s="42"/>
      <c r="BI137" s="53"/>
      <c r="BJ137" s="42"/>
      <c r="BK137" s="42"/>
      <c r="BL137" s="42"/>
      <c r="BM137" s="42"/>
      <c r="BN137" s="42"/>
      <c r="BO137" s="42"/>
      <c r="BP137" s="42"/>
      <c r="BQ137" s="42"/>
      <c r="BR137" s="49"/>
      <c r="BS137" s="49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</row>
    <row r="138" spans="1:97" ht="16.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42"/>
      <c r="K138" s="61"/>
      <c r="L138" s="62"/>
      <c r="M138" s="61"/>
      <c r="N138" s="61"/>
      <c r="O138" s="61"/>
      <c r="P138" s="61"/>
      <c r="Q138" s="61"/>
      <c r="R138" s="42"/>
      <c r="S138" s="49"/>
      <c r="T138" s="49"/>
      <c r="U138" s="52"/>
      <c r="V138" s="49"/>
      <c r="W138" s="52"/>
      <c r="X138" s="50"/>
      <c r="Y138" s="42"/>
      <c r="Z138" s="49"/>
      <c r="AA138" s="52"/>
      <c r="AB138" s="52"/>
      <c r="AC138" s="52"/>
      <c r="AD138" s="52"/>
      <c r="AE138" s="42"/>
      <c r="AF138" s="42"/>
      <c r="AG138" s="49"/>
      <c r="AH138" s="42"/>
      <c r="AI138" s="42"/>
      <c r="AJ138" s="42"/>
      <c r="AK138" s="63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53"/>
      <c r="BB138" s="42"/>
      <c r="BC138" s="42"/>
      <c r="BD138" s="42"/>
      <c r="BE138" s="53"/>
      <c r="BF138" s="42"/>
      <c r="BG138" s="42"/>
      <c r="BH138" s="42"/>
      <c r="BI138" s="53"/>
      <c r="BJ138" s="42"/>
      <c r="BK138" s="42"/>
      <c r="BL138" s="42"/>
      <c r="BM138" s="42"/>
      <c r="BN138" s="42"/>
      <c r="BO138" s="42"/>
      <c r="BP138" s="42"/>
      <c r="BQ138" s="42"/>
      <c r="BR138" s="49"/>
      <c r="BS138" s="49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</row>
    <row r="139" spans="1:97" ht="18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42"/>
      <c r="K139" s="61"/>
      <c r="L139" s="62"/>
      <c r="M139" s="61"/>
      <c r="N139" s="61"/>
      <c r="O139" s="61"/>
      <c r="P139" s="61"/>
      <c r="Q139" s="61"/>
      <c r="R139" s="42"/>
      <c r="S139" s="49"/>
      <c r="T139" s="49"/>
      <c r="U139" s="52"/>
      <c r="V139" s="49"/>
      <c r="W139" s="52"/>
      <c r="X139" s="50"/>
      <c r="Y139" s="42"/>
      <c r="Z139" s="49"/>
      <c r="AA139" s="52"/>
      <c r="AB139" s="52"/>
      <c r="AC139" s="52"/>
      <c r="AD139" s="52"/>
      <c r="AE139" s="42"/>
      <c r="AF139" s="42"/>
      <c r="AG139" s="49"/>
      <c r="AH139" s="42"/>
      <c r="AI139" s="42"/>
      <c r="AJ139" s="42"/>
      <c r="AK139" s="63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53"/>
      <c r="BB139" s="42"/>
      <c r="BC139" s="42"/>
      <c r="BD139" s="42"/>
      <c r="BE139" s="53"/>
      <c r="BF139" s="42"/>
      <c r="BG139" s="42"/>
      <c r="BH139" s="42"/>
      <c r="BI139" s="53"/>
      <c r="BJ139" s="42"/>
      <c r="BK139" s="42"/>
      <c r="BL139" s="42"/>
      <c r="BM139" s="42"/>
      <c r="BN139" s="42"/>
      <c r="BO139" s="42"/>
      <c r="BP139" s="42"/>
      <c r="BQ139" s="42"/>
      <c r="BR139" s="49"/>
      <c r="BS139" s="49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</row>
    <row r="140" spans="1:97" ht="18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42"/>
      <c r="K140" s="61"/>
      <c r="L140" s="62"/>
      <c r="M140" s="61"/>
      <c r="N140" s="61"/>
      <c r="O140" s="61"/>
      <c r="P140" s="61"/>
      <c r="Q140" s="61"/>
      <c r="R140" s="42"/>
      <c r="S140" s="49"/>
      <c r="T140" s="49"/>
      <c r="U140" s="52"/>
      <c r="V140" s="49"/>
      <c r="W140" s="52"/>
      <c r="X140" s="50"/>
      <c r="Y140" s="42"/>
      <c r="Z140" s="49"/>
      <c r="AA140" s="52"/>
      <c r="AB140" s="52"/>
      <c r="AC140" s="52"/>
      <c r="AD140" s="52"/>
      <c r="AE140" s="42"/>
      <c r="AF140" s="42"/>
      <c r="AG140" s="49"/>
      <c r="AH140" s="42"/>
      <c r="AI140" s="42"/>
      <c r="AJ140" s="42"/>
      <c r="AK140" s="63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53"/>
      <c r="BB140" s="42"/>
      <c r="BC140" s="42"/>
      <c r="BD140" s="42"/>
      <c r="BE140" s="53"/>
      <c r="BF140" s="42"/>
      <c r="BG140" s="42"/>
      <c r="BH140" s="42"/>
      <c r="BI140" s="53"/>
      <c r="BJ140" s="42"/>
      <c r="BK140" s="42"/>
      <c r="BL140" s="42"/>
      <c r="BM140" s="42"/>
      <c r="BN140" s="42"/>
      <c r="BO140" s="42"/>
      <c r="BP140" s="42"/>
      <c r="BQ140" s="42"/>
      <c r="BR140" s="49"/>
      <c r="BS140" s="49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</row>
    <row r="141" spans="1:97" ht="18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42"/>
      <c r="K141" s="61"/>
      <c r="L141" s="62"/>
      <c r="M141" s="61"/>
      <c r="N141" s="61"/>
      <c r="O141" s="61"/>
      <c r="P141" s="61"/>
      <c r="Q141" s="61"/>
      <c r="R141" s="42"/>
      <c r="S141" s="49"/>
      <c r="T141" s="49"/>
      <c r="U141" s="52"/>
      <c r="V141" s="49"/>
      <c r="W141" s="52"/>
      <c r="X141" s="50"/>
      <c r="Y141" s="42"/>
      <c r="Z141" s="49"/>
      <c r="AA141" s="52"/>
      <c r="AB141" s="52"/>
      <c r="AC141" s="52"/>
      <c r="AD141" s="52"/>
      <c r="AE141" s="42"/>
      <c r="AF141" s="42"/>
      <c r="AG141" s="49"/>
      <c r="AH141" s="42"/>
      <c r="AI141" s="42"/>
      <c r="AJ141" s="42"/>
      <c r="AK141" s="63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53"/>
      <c r="BB141" s="42"/>
      <c r="BC141" s="42"/>
      <c r="BD141" s="42"/>
      <c r="BE141" s="53"/>
      <c r="BF141" s="42"/>
      <c r="BG141" s="42"/>
      <c r="BH141" s="42"/>
      <c r="BI141" s="53"/>
      <c r="BJ141" s="42"/>
      <c r="BK141" s="42"/>
      <c r="BL141" s="42"/>
      <c r="BM141" s="42"/>
      <c r="BN141" s="42"/>
      <c r="BO141" s="42"/>
      <c r="BP141" s="42"/>
      <c r="BQ141" s="42"/>
      <c r="BR141" s="49"/>
      <c r="BS141" s="49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</row>
    <row r="142" spans="1:97" ht="18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42"/>
      <c r="K142" s="61"/>
      <c r="L142" s="62"/>
      <c r="M142" s="61"/>
      <c r="N142" s="61"/>
      <c r="O142" s="61"/>
      <c r="P142" s="61"/>
      <c r="Q142" s="61"/>
      <c r="R142" s="42"/>
      <c r="S142" s="49"/>
      <c r="T142" s="49"/>
      <c r="U142" s="52"/>
      <c r="V142" s="49"/>
      <c r="W142" s="52"/>
      <c r="X142" s="50"/>
      <c r="Y142" s="42"/>
      <c r="Z142" s="49"/>
      <c r="AA142" s="52"/>
      <c r="AB142" s="52"/>
      <c r="AC142" s="52"/>
      <c r="AD142" s="52"/>
      <c r="AE142" s="42"/>
      <c r="AF142" s="42"/>
      <c r="AG142" s="49"/>
      <c r="AH142" s="42"/>
      <c r="AI142" s="42"/>
      <c r="AJ142" s="42"/>
      <c r="AK142" s="63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53"/>
      <c r="BB142" s="42"/>
      <c r="BC142" s="42"/>
      <c r="BD142" s="42"/>
      <c r="BE142" s="53"/>
      <c r="BF142" s="42"/>
      <c r="BG142" s="42"/>
      <c r="BH142" s="42"/>
      <c r="BI142" s="53"/>
      <c r="BJ142" s="42"/>
      <c r="BK142" s="42"/>
      <c r="BL142" s="42"/>
      <c r="BM142" s="42"/>
      <c r="BN142" s="42"/>
      <c r="BO142" s="42"/>
      <c r="BP142" s="42"/>
      <c r="BQ142" s="42"/>
      <c r="BR142" s="49"/>
      <c r="BS142" s="49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</row>
    <row r="143" spans="1:97" ht="18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42"/>
      <c r="K143" s="61"/>
      <c r="L143" s="62"/>
      <c r="M143" s="61"/>
      <c r="N143" s="61"/>
      <c r="O143" s="61"/>
      <c r="P143" s="61"/>
      <c r="Q143" s="61"/>
      <c r="R143" s="42"/>
      <c r="S143" s="49"/>
      <c r="T143" s="49"/>
      <c r="U143" s="52"/>
      <c r="V143" s="49"/>
      <c r="W143" s="52"/>
      <c r="X143" s="50"/>
      <c r="Y143" s="42"/>
      <c r="Z143" s="49"/>
      <c r="AA143" s="52"/>
      <c r="AB143" s="52"/>
      <c r="AC143" s="52"/>
      <c r="AD143" s="52"/>
      <c r="AE143" s="42"/>
      <c r="AF143" s="42"/>
      <c r="AG143" s="49"/>
      <c r="AH143" s="42"/>
      <c r="AI143" s="42"/>
      <c r="AJ143" s="42"/>
      <c r="AK143" s="63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53"/>
      <c r="BB143" s="42"/>
      <c r="BC143" s="42"/>
      <c r="BD143" s="42"/>
      <c r="BE143" s="53"/>
      <c r="BF143" s="42"/>
      <c r="BG143" s="42"/>
      <c r="BH143" s="42"/>
      <c r="BI143" s="53"/>
      <c r="BJ143" s="42"/>
      <c r="BK143" s="42"/>
      <c r="BL143" s="42"/>
      <c r="BM143" s="42"/>
      <c r="BN143" s="42"/>
      <c r="BO143" s="42"/>
      <c r="BP143" s="42"/>
      <c r="BQ143" s="42"/>
      <c r="BR143" s="49"/>
      <c r="BS143" s="49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</row>
    <row r="144" spans="1:97" ht="18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42"/>
      <c r="K144" s="61"/>
      <c r="L144" s="62"/>
      <c r="M144" s="61"/>
      <c r="N144" s="61"/>
      <c r="O144" s="61"/>
      <c r="P144" s="61"/>
      <c r="Q144" s="61"/>
      <c r="R144" s="42"/>
      <c r="S144" s="49"/>
      <c r="T144" s="49"/>
      <c r="U144" s="52"/>
      <c r="V144" s="49"/>
      <c r="W144" s="52"/>
      <c r="X144" s="50"/>
      <c r="Y144" s="42"/>
      <c r="Z144" s="49"/>
      <c r="AA144" s="52"/>
      <c r="AB144" s="52"/>
      <c r="AC144" s="52"/>
      <c r="AD144" s="52"/>
      <c r="AE144" s="42"/>
      <c r="AF144" s="42"/>
      <c r="AG144" s="49"/>
      <c r="AH144" s="42"/>
      <c r="AI144" s="42"/>
      <c r="AJ144" s="42"/>
      <c r="AK144" s="63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53"/>
      <c r="BB144" s="42"/>
      <c r="BC144" s="42"/>
      <c r="BD144" s="42"/>
      <c r="BE144" s="53"/>
      <c r="BF144" s="42"/>
      <c r="BG144" s="42"/>
      <c r="BH144" s="42"/>
      <c r="BI144" s="53"/>
      <c r="BJ144" s="42"/>
      <c r="BK144" s="42"/>
      <c r="BL144" s="42"/>
      <c r="BM144" s="42"/>
      <c r="BN144" s="42"/>
      <c r="BO144" s="42"/>
      <c r="BP144" s="42"/>
      <c r="BQ144" s="42"/>
      <c r="BR144" s="49"/>
      <c r="BS144" s="49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</row>
    <row r="145" spans="1:16117" ht="18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42"/>
      <c r="K145" s="61"/>
      <c r="L145" s="62"/>
      <c r="M145" s="61"/>
      <c r="N145" s="61"/>
      <c r="O145" s="61"/>
      <c r="P145" s="61"/>
      <c r="Q145" s="61"/>
      <c r="R145" s="42"/>
      <c r="S145" s="49"/>
      <c r="T145" s="49"/>
      <c r="U145" s="52"/>
      <c r="V145" s="49"/>
      <c r="W145" s="52"/>
      <c r="X145" s="50"/>
      <c r="Y145" s="42"/>
      <c r="Z145" s="49"/>
      <c r="AA145" s="52"/>
      <c r="AB145" s="52"/>
      <c r="AC145" s="52"/>
      <c r="AD145" s="52"/>
      <c r="AE145" s="42"/>
      <c r="AF145" s="42"/>
      <c r="AG145" s="49"/>
      <c r="AH145" s="42"/>
      <c r="AI145" s="42"/>
      <c r="AJ145" s="42"/>
      <c r="AK145" s="63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53"/>
      <c r="BB145" s="42"/>
      <c r="BC145" s="42"/>
      <c r="BD145" s="42"/>
      <c r="BE145" s="53"/>
      <c r="BF145" s="42"/>
      <c r="BG145" s="42"/>
      <c r="BH145" s="42"/>
      <c r="BI145" s="53"/>
      <c r="BJ145" s="42"/>
      <c r="BK145" s="42"/>
      <c r="BL145" s="42"/>
      <c r="BM145" s="42"/>
      <c r="BN145" s="42"/>
      <c r="BO145" s="42"/>
      <c r="BP145" s="42"/>
      <c r="BQ145" s="42"/>
      <c r="BR145" s="49"/>
      <c r="BS145" s="49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U145" s="79"/>
      <c r="CV145" s="79"/>
      <c r="CW145" s="79"/>
      <c r="CX145" s="79"/>
      <c r="CY145" s="79"/>
      <c r="CZ145" s="79"/>
      <c r="DA145" s="79"/>
      <c r="DB145" s="79"/>
      <c r="DC145" s="79"/>
      <c r="DD145" s="79"/>
      <c r="DE145" s="79"/>
      <c r="DF145" s="79"/>
      <c r="DG145" s="79"/>
      <c r="DH145" s="79"/>
      <c r="DI145" s="79"/>
      <c r="DJ145" s="79"/>
      <c r="DK145" s="79"/>
      <c r="DL145" s="79"/>
      <c r="DM145" s="79"/>
      <c r="DN145" s="79"/>
      <c r="DO145" s="79"/>
      <c r="DP145" s="79"/>
      <c r="DQ145" s="79"/>
      <c r="DR145" s="79"/>
      <c r="DS145" s="79"/>
      <c r="DT145" s="79"/>
      <c r="DU145" s="79"/>
      <c r="DV145" s="79"/>
      <c r="DW145" s="79"/>
      <c r="DX145" s="79"/>
      <c r="DY145" s="79"/>
      <c r="DZ145" s="79"/>
      <c r="EA145" s="79"/>
      <c r="EB145" s="79"/>
      <c r="EC145" s="79"/>
      <c r="ED145" s="79"/>
      <c r="EE145" s="79"/>
      <c r="EF145" s="79"/>
      <c r="EG145" s="79"/>
      <c r="EH145" s="79"/>
      <c r="EI145" s="79"/>
      <c r="EJ145" s="79"/>
      <c r="EK145" s="79"/>
      <c r="EL145" s="79"/>
      <c r="EM145" s="79"/>
      <c r="EN145" s="79"/>
      <c r="EO145" s="79"/>
      <c r="EP145" s="79"/>
      <c r="EQ145" s="79"/>
      <c r="ER145" s="79"/>
      <c r="ES145" s="79"/>
      <c r="ET145" s="79"/>
      <c r="EU145" s="79"/>
      <c r="EV145" s="79"/>
      <c r="EW145" s="79"/>
      <c r="EX145" s="79"/>
      <c r="EY145" s="79"/>
      <c r="EZ145" s="79"/>
      <c r="FA145" s="79"/>
      <c r="FB145" s="79"/>
      <c r="FC145" s="79"/>
      <c r="FD145" s="79"/>
      <c r="FE145" s="79"/>
      <c r="FF145" s="79"/>
      <c r="FG145" s="79"/>
      <c r="FH145" s="79"/>
      <c r="FI145" s="79"/>
      <c r="FJ145" s="79"/>
      <c r="FK145" s="79"/>
      <c r="FL145" s="79"/>
      <c r="FM145" s="79"/>
      <c r="FN145" s="79"/>
      <c r="FO145" s="79"/>
      <c r="FP145" s="79"/>
      <c r="FQ145" s="79"/>
      <c r="FR145" s="79"/>
      <c r="FS145" s="79"/>
      <c r="FT145" s="79"/>
      <c r="FU145" s="79"/>
      <c r="FV145" s="79"/>
      <c r="FW145" s="79"/>
      <c r="FX145" s="79"/>
      <c r="FY145" s="79"/>
      <c r="FZ145" s="79"/>
      <c r="GA145" s="79"/>
      <c r="GB145" s="79"/>
      <c r="GC145" s="79"/>
      <c r="GD145" s="79"/>
      <c r="GE145" s="79"/>
      <c r="GF145" s="79"/>
      <c r="GG145" s="79"/>
      <c r="GH145" s="79"/>
      <c r="GI145" s="79"/>
      <c r="GJ145" s="79"/>
      <c r="GK145" s="79"/>
      <c r="GL145" s="79"/>
      <c r="GM145" s="79"/>
      <c r="GN145" s="79"/>
      <c r="GO145" s="79"/>
      <c r="GP145" s="79"/>
      <c r="GQ145" s="79"/>
      <c r="GR145" s="79"/>
      <c r="GS145" s="79"/>
      <c r="GT145" s="79"/>
      <c r="GU145" s="79"/>
      <c r="GV145" s="79"/>
      <c r="GW145" s="79"/>
      <c r="GX145" s="79"/>
      <c r="GY145" s="79"/>
      <c r="GZ145" s="79"/>
      <c r="HA145" s="79"/>
      <c r="HB145" s="79"/>
      <c r="HC145" s="79"/>
      <c r="HD145" s="79"/>
      <c r="HE145" s="79"/>
      <c r="HF145" s="79"/>
      <c r="HG145" s="79"/>
      <c r="HH145" s="79"/>
      <c r="HI145" s="79"/>
      <c r="HJ145" s="79"/>
      <c r="HK145" s="79"/>
      <c r="HL145" s="79"/>
      <c r="HM145" s="79"/>
      <c r="HN145" s="79"/>
      <c r="HO145" s="79"/>
      <c r="HP145" s="79"/>
      <c r="HQ145" s="79"/>
      <c r="HR145" s="79"/>
      <c r="HS145" s="79"/>
      <c r="HT145" s="79"/>
      <c r="HU145" s="79"/>
      <c r="HV145" s="79"/>
      <c r="HW145" s="79"/>
      <c r="HX145" s="79"/>
      <c r="HY145" s="79"/>
      <c r="HZ145" s="79"/>
      <c r="IA145" s="79"/>
      <c r="IB145" s="79"/>
      <c r="IC145" s="79"/>
      <c r="ID145" s="79"/>
      <c r="IE145" s="79"/>
      <c r="IF145" s="79"/>
      <c r="IG145" s="79"/>
      <c r="IH145" s="79"/>
      <c r="II145" s="79"/>
      <c r="IJ145" s="79"/>
      <c r="IK145" s="79"/>
      <c r="IL145" s="79"/>
      <c r="IM145" s="79"/>
      <c r="IN145" s="79"/>
      <c r="IO145" s="79"/>
      <c r="IP145" s="79"/>
      <c r="IQ145" s="79"/>
      <c r="IR145" s="79"/>
      <c r="IS145" s="79"/>
      <c r="IT145" s="79"/>
      <c r="IU145" s="79"/>
      <c r="IV145" s="79"/>
      <c r="IW145" s="79"/>
      <c r="IX145" s="79"/>
      <c r="IY145" s="79"/>
      <c r="IZ145" s="79"/>
      <c r="JA145" s="79"/>
      <c r="JB145" s="79"/>
      <c r="JC145" s="79"/>
      <c r="JD145" s="79"/>
      <c r="JE145" s="79"/>
      <c r="JF145" s="79"/>
      <c r="JG145" s="79"/>
      <c r="JH145" s="79"/>
      <c r="JI145" s="79"/>
      <c r="JJ145" s="79"/>
      <c r="JK145" s="79"/>
      <c r="JL145" s="79"/>
      <c r="JM145" s="79"/>
      <c r="JN145" s="79"/>
      <c r="JO145" s="79"/>
      <c r="JP145" s="79"/>
      <c r="JQ145" s="79"/>
      <c r="JR145" s="79"/>
      <c r="JS145" s="79"/>
      <c r="JT145" s="79"/>
      <c r="JU145" s="79"/>
      <c r="JV145" s="79"/>
      <c r="JW145" s="79"/>
      <c r="JX145" s="79"/>
      <c r="JY145" s="79"/>
      <c r="JZ145" s="79"/>
      <c r="KA145" s="79"/>
      <c r="KB145" s="79"/>
      <c r="KC145" s="79"/>
      <c r="KD145" s="79"/>
      <c r="KE145" s="79"/>
      <c r="KF145" s="79"/>
      <c r="KG145" s="79"/>
      <c r="KH145" s="79"/>
      <c r="KI145" s="79"/>
      <c r="KJ145" s="79"/>
      <c r="KK145" s="79"/>
      <c r="KL145" s="79"/>
      <c r="KM145" s="79"/>
      <c r="KN145" s="79"/>
      <c r="KO145" s="79"/>
      <c r="KP145" s="79"/>
      <c r="KQ145" s="79"/>
      <c r="KR145" s="79"/>
      <c r="KS145" s="79"/>
      <c r="KT145" s="79"/>
      <c r="KU145" s="79"/>
      <c r="KV145" s="79"/>
      <c r="KW145" s="79"/>
      <c r="KX145" s="79"/>
      <c r="KY145" s="79"/>
      <c r="KZ145" s="79"/>
      <c r="LA145" s="79"/>
      <c r="LB145" s="79"/>
      <c r="LC145" s="79"/>
      <c r="LD145" s="79"/>
      <c r="LE145" s="79"/>
      <c r="LF145" s="79"/>
      <c r="LG145" s="79"/>
      <c r="LH145" s="79"/>
      <c r="LI145" s="79"/>
      <c r="LJ145" s="79"/>
      <c r="LK145" s="79"/>
      <c r="LL145" s="79"/>
      <c r="LM145" s="79"/>
      <c r="LN145" s="79"/>
      <c r="LO145" s="79"/>
      <c r="LP145" s="79"/>
      <c r="LQ145" s="79"/>
      <c r="LR145" s="79"/>
      <c r="LS145" s="79"/>
      <c r="LT145" s="79"/>
      <c r="LU145" s="79"/>
      <c r="LV145" s="79"/>
      <c r="LW145" s="79"/>
      <c r="LX145" s="79"/>
      <c r="LY145" s="79"/>
      <c r="LZ145" s="79"/>
      <c r="MA145" s="79"/>
      <c r="MB145" s="79"/>
      <c r="MC145" s="79"/>
      <c r="MD145" s="79"/>
      <c r="ME145" s="79"/>
      <c r="MF145" s="79"/>
      <c r="MG145" s="79"/>
      <c r="MH145" s="79"/>
      <c r="MI145" s="79"/>
      <c r="MJ145" s="79"/>
      <c r="MK145" s="79"/>
      <c r="ML145" s="79"/>
      <c r="MM145" s="79"/>
      <c r="MN145" s="79"/>
      <c r="MO145" s="79"/>
      <c r="MP145" s="79"/>
      <c r="MQ145" s="79"/>
      <c r="MR145" s="79"/>
      <c r="MS145" s="79"/>
      <c r="MT145" s="79"/>
      <c r="MU145" s="79"/>
      <c r="MV145" s="79"/>
      <c r="MW145" s="79"/>
      <c r="MX145" s="79"/>
      <c r="MY145" s="79"/>
      <c r="MZ145" s="79"/>
      <c r="NA145" s="79"/>
      <c r="NB145" s="79"/>
      <c r="NC145" s="79"/>
      <c r="ND145" s="79"/>
      <c r="NE145" s="79"/>
      <c r="NF145" s="79"/>
      <c r="NG145" s="79"/>
      <c r="NH145" s="79"/>
      <c r="NI145" s="79"/>
      <c r="NJ145" s="79"/>
      <c r="NK145" s="79"/>
      <c r="NL145" s="79"/>
      <c r="NM145" s="79"/>
      <c r="NN145" s="79"/>
      <c r="NO145" s="79"/>
      <c r="NP145" s="79"/>
      <c r="NQ145" s="79"/>
      <c r="NR145" s="79"/>
      <c r="NS145" s="79"/>
      <c r="NT145" s="79"/>
      <c r="NU145" s="79"/>
      <c r="NV145" s="79"/>
      <c r="NW145" s="79"/>
      <c r="NX145" s="79"/>
      <c r="NY145" s="79"/>
      <c r="NZ145" s="79"/>
      <c r="OA145" s="79"/>
      <c r="OB145" s="79"/>
      <c r="OC145" s="79"/>
      <c r="OD145" s="79"/>
      <c r="OE145" s="79"/>
      <c r="OF145" s="79"/>
      <c r="OG145" s="79"/>
      <c r="OH145" s="79"/>
      <c r="OI145" s="79"/>
      <c r="OJ145" s="79"/>
      <c r="OK145" s="79"/>
      <c r="OL145" s="79"/>
      <c r="OM145" s="79"/>
      <c r="ON145" s="79"/>
      <c r="OO145" s="79"/>
      <c r="OP145" s="79"/>
      <c r="OQ145" s="79"/>
      <c r="OR145" s="79"/>
      <c r="OS145" s="79"/>
      <c r="OT145" s="79"/>
      <c r="OU145" s="79"/>
      <c r="OV145" s="79"/>
      <c r="OW145" s="79"/>
      <c r="OX145" s="79"/>
      <c r="OY145" s="79"/>
      <c r="OZ145" s="79"/>
      <c r="PA145" s="79"/>
      <c r="PB145" s="79"/>
      <c r="PC145" s="79"/>
      <c r="PD145" s="79"/>
      <c r="PE145" s="79"/>
      <c r="PF145" s="79"/>
      <c r="PG145" s="79"/>
      <c r="PH145" s="79"/>
      <c r="PI145" s="79"/>
      <c r="PJ145" s="79"/>
      <c r="PK145" s="79"/>
      <c r="PL145" s="79"/>
      <c r="PM145" s="79"/>
      <c r="PN145" s="79"/>
      <c r="PO145" s="79"/>
      <c r="PP145" s="79"/>
      <c r="PQ145" s="79"/>
      <c r="PR145" s="79"/>
      <c r="PS145" s="79"/>
      <c r="PT145" s="79"/>
      <c r="PU145" s="79"/>
      <c r="PV145" s="79"/>
      <c r="PW145" s="79"/>
      <c r="PX145" s="79"/>
      <c r="PY145" s="79"/>
      <c r="PZ145" s="79"/>
      <c r="QA145" s="79"/>
      <c r="QB145" s="79"/>
      <c r="QC145" s="79"/>
      <c r="QD145" s="79"/>
      <c r="QE145" s="79"/>
      <c r="QF145" s="79"/>
      <c r="QG145" s="79"/>
      <c r="QH145" s="79"/>
      <c r="QI145" s="79"/>
      <c r="QJ145" s="79"/>
      <c r="QK145" s="79"/>
      <c r="QL145" s="79"/>
      <c r="QM145" s="79"/>
      <c r="QN145" s="79"/>
      <c r="QO145" s="79"/>
      <c r="QP145" s="79"/>
      <c r="QQ145" s="79"/>
      <c r="QR145" s="79"/>
      <c r="QS145" s="79"/>
      <c r="QT145" s="79"/>
      <c r="QU145" s="79"/>
      <c r="QV145" s="79"/>
      <c r="QW145" s="79"/>
      <c r="QX145" s="79"/>
      <c r="QY145" s="79"/>
      <c r="QZ145" s="79"/>
      <c r="RA145" s="79"/>
      <c r="RB145" s="79"/>
      <c r="RC145" s="79"/>
      <c r="RD145" s="79"/>
      <c r="RE145" s="79"/>
      <c r="RF145" s="79"/>
      <c r="RG145" s="79"/>
      <c r="RH145" s="79"/>
      <c r="RI145" s="79"/>
      <c r="RJ145" s="79"/>
      <c r="RK145" s="79"/>
      <c r="RL145" s="79"/>
      <c r="RM145" s="79"/>
      <c r="RN145" s="79"/>
      <c r="RO145" s="79"/>
      <c r="RP145" s="79"/>
      <c r="RQ145" s="79"/>
      <c r="RR145" s="79"/>
      <c r="RS145" s="79"/>
      <c r="RT145" s="79"/>
      <c r="RU145" s="79"/>
      <c r="RV145" s="79"/>
      <c r="RW145" s="79"/>
      <c r="RX145" s="79"/>
      <c r="RY145" s="79"/>
      <c r="RZ145" s="79"/>
      <c r="SA145" s="79"/>
      <c r="SB145" s="79"/>
      <c r="SC145" s="79"/>
      <c r="SD145" s="79"/>
      <c r="SE145" s="79"/>
      <c r="SF145" s="79"/>
      <c r="SG145" s="79"/>
      <c r="SH145" s="79"/>
      <c r="SI145" s="79"/>
      <c r="SJ145" s="79"/>
      <c r="SK145" s="79"/>
      <c r="SL145" s="79"/>
      <c r="SM145" s="79"/>
      <c r="SN145" s="79"/>
      <c r="SO145" s="79"/>
      <c r="SP145" s="79"/>
      <c r="SQ145" s="79"/>
      <c r="SR145" s="79"/>
      <c r="SS145" s="79"/>
      <c r="ST145" s="79"/>
      <c r="SU145" s="79"/>
      <c r="SV145" s="79"/>
      <c r="SW145" s="79"/>
      <c r="SX145" s="79"/>
      <c r="SY145" s="79"/>
      <c r="SZ145" s="79"/>
      <c r="TA145" s="79"/>
      <c r="TB145" s="79"/>
      <c r="TC145" s="79"/>
      <c r="TD145" s="79"/>
      <c r="TE145" s="79"/>
      <c r="TF145" s="79"/>
      <c r="TG145" s="79"/>
      <c r="TH145" s="79"/>
      <c r="TI145" s="79"/>
      <c r="TJ145" s="79"/>
      <c r="TK145" s="79"/>
      <c r="TL145" s="79"/>
      <c r="TM145" s="79"/>
      <c r="TN145" s="79"/>
      <c r="TO145" s="79"/>
      <c r="TP145" s="79"/>
      <c r="TQ145" s="79"/>
      <c r="TR145" s="79"/>
      <c r="TS145" s="79"/>
      <c r="TT145" s="79"/>
      <c r="TU145" s="79"/>
      <c r="TV145" s="79"/>
      <c r="TW145" s="79"/>
      <c r="TX145" s="79"/>
      <c r="TY145" s="79"/>
      <c r="TZ145" s="79"/>
      <c r="UA145" s="79"/>
      <c r="UB145" s="79"/>
      <c r="UC145" s="79"/>
      <c r="UD145" s="79"/>
      <c r="UE145" s="79"/>
      <c r="UF145" s="79"/>
      <c r="UG145" s="79"/>
      <c r="UH145" s="79"/>
      <c r="UI145" s="79"/>
      <c r="UJ145" s="79"/>
      <c r="UK145" s="79"/>
      <c r="UL145" s="79"/>
      <c r="UM145" s="79"/>
      <c r="UN145" s="79"/>
      <c r="UO145" s="79"/>
      <c r="UP145" s="79"/>
      <c r="UQ145" s="79"/>
      <c r="UR145" s="79"/>
      <c r="US145" s="79"/>
      <c r="UT145" s="79"/>
      <c r="UU145" s="79"/>
      <c r="UV145" s="79"/>
      <c r="UW145" s="79"/>
      <c r="UX145" s="79"/>
      <c r="UY145" s="79"/>
      <c r="UZ145" s="79"/>
      <c r="VA145" s="79"/>
      <c r="VB145" s="79"/>
      <c r="VC145" s="79"/>
      <c r="VD145" s="79"/>
      <c r="VE145" s="79"/>
      <c r="VF145" s="79"/>
      <c r="VG145" s="79"/>
      <c r="VH145" s="79"/>
      <c r="VI145" s="79"/>
      <c r="VJ145" s="79"/>
      <c r="VK145" s="79"/>
      <c r="VL145" s="79"/>
      <c r="VM145" s="79"/>
      <c r="VN145" s="79"/>
      <c r="VO145" s="79"/>
      <c r="VP145" s="79"/>
      <c r="VQ145" s="79"/>
      <c r="VR145" s="79"/>
      <c r="VS145" s="79"/>
      <c r="VT145" s="79"/>
      <c r="VU145" s="79"/>
      <c r="VV145" s="79"/>
      <c r="VW145" s="79"/>
      <c r="VX145" s="79"/>
      <c r="VY145" s="79"/>
      <c r="VZ145" s="79"/>
      <c r="WA145" s="79"/>
      <c r="WB145" s="79"/>
      <c r="WC145" s="79"/>
      <c r="WD145" s="79"/>
      <c r="WE145" s="79"/>
      <c r="WF145" s="79"/>
      <c r="WG145" s="79"/>
      <c r="WH145" s="79"/>
      <c r="WI145" s="79"/>
      <c r="WJ145" s="79"/>
      <c r="WK145" s="79"/>
      <c r="WL145" s="79"/>
      <c r="WM145" s="79"/>
      <c r="WN145" s="79"/>
      <c r="WO145" s="79"/>
      <c r="WP145" s="79"/>
      <c r="WQ145" s="79"/>
      <c r="WR145" s="79"/>
      <c r="WS145" s="79"/>
      <c r="WT145" s="79"/>
      <c r="WU145" s="79"/>
      <c r="WV145" s="79"/>
      <c r="WW145" s="79"/>
      <c r="WX145" s="79"/>
      <c r="WY145" s="79"/>
      <c r="WZ145" s="79"/>
      <c r="XA145" s="79"/>
      <c r="XB145" s="79"/>
      <c r="XC145" s="79"/>
      <c r="XD145" s="79"/>
      <c r="XE145" s="79"/>
      <c r="XF145" s="79"/>
      <c r="XG145" s="79"/>
      <c r="XH145" s="79"/>
      <c r="XI145" s="79"/>
      <c r="XJ145" s="79"/>
      <c r="XK145" s="79"/>
      <c r="XL145" s="79"/>
      <c r="XM145" s="79"/>
      <c r="XN145" s="79"/>
      <c r="XO145" s="79"/>
      <c r="XP145" s="79"/>
      <c r="XQ145" s="79"/>
      <c r="XR145" s="79"/>
      <c r="XS145" s="79"/>
      <c r="XT145" s="79"/>
      <c r="XU145" s="79"/>
      <c r="XV145" s="79"/>
      <c r="XW145" s="79"/>
      <c r="XX145" s="79"/>
      <c r="XY145" s="79"/>
      <c r="XZ145" s="79"/>
      <c r="YA145" s="79"/>
      <c r="YB145" s="79"/>
      <c r="YC145" s="79"/>
      <c r="YD145" s="79"/>
      <c r="YE145" s="79"/>
      <c r="YF145" s="79"/>
      <c r="YG145" s="79"/>
      <c r="YH145" s="79"/>
      <c r="YI145" s="79"/>
      <c r="YJ145" s="79"/>
      <c r="YK145" s="79"/>
      <c r="YL145" s="79"/>
      <c r="YM145" s="79"/>
      <c r="YN145" s="79"/>
      <c r="YO145" s="79"/>
      <c r="YP145" s="79"/>
      <c r="YQ145" s="79"/>
      <c r="YR145" s="79"/>
      <c r="YS145" s="79"/>
      <c r="YT145" s="79"/>
      <c r="YU145" s="79"/>
      <c r="YV145" s="79"/>
      <c r="YW145" s="79"/>
      <c r="YX145" s="79"/>
      <c r="YY145" s="79"/>
      <c r="YZ145" s="79"/>
      <c r="ZA145" s="79"/>
      <c r="ZB145" s="79"/>
      <c r="ZC145" s="79"/>
      <c r="ZD145" s="79"/>
      <c r="ZE145" s="79"/>
      <c r="ZF145" s="79"/>
      <c r="ZG145" s="79"/>
      <c r="ZH145" s="79"/>
      <c r="ZI145" s="79"/>
      <c r="ZJ145" s="79"/>
      <c r="ZK145" s="79"/>
      <c r="ZL145" s="79"/>
      <c r="ZM145" s="79"/>
      <c r="ZN145" s="79"/>
      <c r="ZO145" s="79"/>
      <c r="ZP145" s="79"/>
      <c r="ZQ145" s="79"/>
      <c r="ZR145" s="79"/>
      <c r="ZS145" s="79"/>
      <c r="ZT145" s="79"/>
      <c r="ZU145" s="79"/>
      <c r="ZV145" s="79"/>
      <c r="ZW145" s="79"/>
      <c r="ZX145" s="79"/>
      <c r="ZY145" s="79"/>
      <c r="ZZ145" s="79"/>
      <c r="AAA145" s="79"/>
      <c r="AAB145" s="79"/>
      <c r="AAC145" s="79"/>
      <c r="AAD145" s="79"/>
      <c r="AAE145" s="79"/>
      <c r="AAF145" s="79"/>
      <c r="AAG145" s="79"/>
      <c r="AAH145" s="79"/>
      <c r="AAI145" s="79"/>
      <c r="AAJ145" s="79"/>
      <c r="AAK145" s="79"/>
      <c r="AAL145" s="79"/>
      <c r="AAM145" s="79"/>
      <c r="AAN145" s="79"/>
      <c r="AAO145" s="79"/>
      <c r="AAP145" s="79"/>
      <c r="AAQ145" s="79"/>
      <c r="AAR145" s="79"/>
      <c r="AAS145" s="79"/>
      <c r="AAT145" s="79"/>
      <c r="AAU145" s="79"/>
      <c r="AAV145" s="79"/>
      <c r="AAW145" s="79"/>
      <c r="AAX145" s="79"/>
      <c r="AAY145" s="79"/>
      <c r="AAZ145" s="79"/>
      <c r="ABA145" s="79"/>
      <c r="ABB145" s="79"/>
      <c r="ABC145" s="79"/>
      <c r="ABD145" s="79"/>
      <c r="ABE145" s="79"/>
      <c r="ABF145" s="79"/>
      <c r="ABG145" s="79"/>
      <c r="ABH145" s="79"/>
      <c r="ABI145" s="79"/>
      <c r="ABJ145" s="79"/>
      <c r="ABK145" s="79"/>
      <c r="ABL145" s="79"/>
      <c r="ABM145" s="79"/>
      <c r="ABN145" s="79"/>
      <c r="ABO145" s="79"/>
      <c r="ABP145" s="79"/>
      <c r="ABQ145" s="79"/>
      <c r="ABR145" s="79"/>
      <c r="ABS145" s="79"/>
      <c r="ABT145" s="79"/>
      <c r="ABU145" s="79"/>
      <c r="ABV145" s="79"/>
      <c r="ABW145" s="79"/>
      <c r="ABX145" s="79"/>
      <c r="ABY145" s="79"/>
      <c r="ABZ145" s="79"/>
      <c r="ACA145" s="79"/>
      <c r="ACB145" s="79"/>
      <c r="ACC145" s="79"/>
      <c r="ACD145" s="79"/>
      <c r="ACE145" s="79"/>
      <c r="ACF145" s="79"/>
      <c r="ACG145" s="79"/>
      <c r="ACH145" s="79"/>
      <c r="ACI145" s="79"/>
      <c r="ACJ145" s="79"/>
      <c r="ACK145" s="79"/>
      <c r="ACL145" s="79"/>
      <c r="ACM145" s="79"/>
      <c r="ACN145" s="79"/>
      <c r="ACO145" s="79"/>
      <c r="ACP145" s="79"/>
      <c r="ACQ145" s="79"/>
      <c r="ACR145" s="79"/>
      <c r="ACS145" s="79"/>
      <c r="ACT145" s="79"/>
      <c r="ACU145" s="79"/>
      <c r="ACV145" s="79"/>
      <c r="ACW145" s="79"/>
      <c r="ACX145" s="79"/>
      <c r="ACY145" s="79"/>
      <c r="ACZ145" s="79"/>
      <c r="ADA145" s="79"/>
      <c r="ADB145" s="79"/>
      <c r="ADC145" s="79"/>
      <c r="ADD145" s="79"/>
      <c r="ADE145" s="79"/>
      <c r="ADF145" s="79"/>
      <c r="ADG145" s="79"/>
      <c r="ADH145" s="79"/>
      <c r="ADI145" s="79"/>
      <c r="ADJ145" s="79"/>
      <c r="ADK145" s="79"/>
      <c r="ADL145" s="79"/>
      <c r="ADM145" s="79"/>
      <c r="ADN145" s="79"/>
      <c r="ADO145" s="79"/>
      <c r="ADP145" s="79"/>
      <c r="ADQ145" s="79"/>
      <c r="ADR145" s="79"/>
      <c r="ADS145" s="79"/>
      <c r="ADT145" s="79"/>
      <c r="ADU145" s="79"/>
      <c r="ADV145" s="79"/>
      <c r="ADW145" s="79"/>
      <c r="ADX145" s="79"/>
      <c r="ADY145" s="79"/>
      <c r="ADZ145" s="79"/>
      <c r="AEA145" s="79"/>
      <c r="AEB145" s="79"/>
      <c r="AEC145" s="79"/>
      <c r="AED145" s="79"/>
      <c r="AEE145" s="79"/>
      <c r="AEF145" s="79"/>
      <c r="AEG145" s="79"/>
      <c r="AEH145" s="79"/>
      <c r="AEI145" s="79"/>
      <c r="AEJ145" s="79"/>
      <c r="AEK145" s="79"/>
      <c r="AEL145" s="79"/>
      <c r="AEM145" s="79"/>
      <c r="AEN145" s="79"/>
      <c r="AEO145" s="79"/>
      <c r="AEP145" s="79"/>
      <c r="AEQ145" s="79"/>
      <c r="AER145" s="79"/>
      <c r="AES145" s="79"/>
      <c r="AET145" s="79"/>
      <c r="AEU145" s="79"/>
      <c r="AEV145" s="79"/>
      <c r="AEW145" s="79"/>
      <c r="AEX145" s="79"/>
      <c r="AEY145" s="79"/>
      <c r="AEZ145" s="79"/>
      <c r="AFA145" s="79"/>
      <c r="AFB145" s="79"/>
      <c r="AFC145" s="79"/>
      <c r="AFD145" s="79"/>
      <c r="AFE145" s="79"/>
      <c r="AFF145" s="79"/>
      <c r="AFG145" s="79"/>
      <c r="AFH145" s="79"/>
      <c r="AFI145" s="79"/>
      <c r="AFJ145" s="79"/>
      <c r="AFK145" s="79"/>
      <c r="AFL145" s="79"/>
      <c r="AFM145" s="79"/>
      <c r="AFN145" s="79"/>
      <c r="AFO145" s="79"/>
      <c r="AFP145" s="79"/>
      <c r="AFQ145" s="79"/>
      <c r="AFR145" s="79"/>
      <c r="AFS145" s="79"/>
      <c r="AFT145" s="79"/>
      <c r="AFU145" s="79"/>
      <c r="AFV145" s="79"/>
      <c r="AFW145" s="79"/>
      <c r="AFX145" s="79"/>
      <c r="AFY145" s="79"/>
      <c r="AFZ145" s="79"/>
      <c r="AGA145" s="79"/>
      <c r="AGB145" s="79"/>
      <c r="AGC145" s="79"/>
      <c r="AGD145" s="79"/>
      <c r="AGE145" s="79"/>
      <c r="AGF145" s="79"/>
      <c r="AGG145" s="79"/>
      <c r="AGH145" s="79"/>
      <c r="AGI145" s="79"/>
      <c r="AGJ145" s="79"/>
      <c r="AGK145" s="79"/>
      <c r="AGL145" s="79"/>
      <c r="AGM145" s="79"/>
      <c r="AGN145" s="79"/>
      <c r="AGO145" s="79"/>
      <c r="AGP145" s="79"/>
      <c r="AGQ145" s="79"/>
      <c r="AGR145" s="79"/>
      <c r="AGS145" s="79"/>
      <c r="AGT145" s="79"/>
      <c r="AGU145" s="79"/>
      <c r="AGV145" s="79"/>
      <c r="AGW145" s="79"/>
      <c r="AGX145" s="79"/>
      <c r="AGY145" s="79"/>
      <c r="AGZ145" s="79"/>
      <c r="AHA145" s="79"/>
      <c r="AHB145" s="79"/>
      <c r="AHC145" s="79"/>
      <c r="AHD145" s="79"/>
      <c r="AHE145" s="79"/>
      <c r="AHF145" s="79"/>
      <c r="AHG145" s="79"/>
      <c r="AHH145" s="79"/>
      <c r="AHI145" s="79"/>
      <c r="AHJ145" s="79"/>
      <c r="AHK145" s="79"/>
      <c r="AHL145" s="79"/>
      <c r="AHM145" s="79"/>
      <c r="AHN145" s="79"/>
      <c r="AHO145" s="79"/>
      <c r="AHP145" s="79"/>
      <c r="AHQ145" s="79"/>
      <c r="AHR145" s="79"/>
      <c r="AHS145" s="79"/>
      <c r="AHT145" s="79"/>
      <c r="AHU145" s="79"/>
      <c r="AHV145" s="79"/>
      <c r="AHW145" s="79"/>
      <c r="AHX145" s="79"/>
      <c r="AHY145" s="79"/>
      <c r="AHZ145" s="79"/>
      <c r="AIA145" s="79"/>
      <c r="AIB145" s="79"/>
      <c r="AIC145" s="79"/>
      <c r="AID145" s="79"/>
      <c r="AIE145" s="79"/>
      <c r="AIF145" s="79"/>
      <c r="AIG145" s="79"/>
      <c r="AIH145" s="79"/>
      <c r="AII145" s="79"/>
      <c r="AIJ145" s="79"/>
      <c r="AIK145" s="79"/>
      <c r="AIL145" s="79"/>
      <c r="AIM145" s="79"/>
      <c r="AIN145" s="79"/>
      <c r="AIO145" s="79"/>
      <c r="AIP145" s="79"/>
      <c r="AIQ145" s="79"/>
      <c r="AIR145" s="79"/>
      <c r="AIS145" s="79"/>
      <c r="AIT145" s="79"/>
      <c r="AIU145" s="79"/>
      <c r="AIV145" s="79"/>
      <c r="AIW145" s="79"/>
      <c r="AIX145" s="79"/>
      <c r="AIY145" s="79"/>
      <c r="AIZ145" s="79"/>
      <c r="AJA145" s="79"/>
      <c r="AJB145" s="79"/>
      <c r="AJC145" s="79"/>
      <c r="AJD145" s="79"/>
      <c r="AJE145" s="79"/>
      <c r="AJF145" s="79"/>
      <c r="AJG145" s="79"/>
      <c r="AJH145" s="79"/>
      <c r="AJI145" s="79"/>
      <c r="AJJ145" s="79"/>
      <c r="AJK145" s="79"/>
      <c r="AJL145" s="79"/>
      <c r="AJM145" s="79"/>
      <c r="AJN145" s="79"/>
      <c r="AJO145" s="79"/>
      <c r="AJP145" s="79"/>
      <c r="AJQ145" s="79"/>
      <c r="AJR145" s="79"/>
      <c r="AJS145" s="79"/>
      <c r="AJT145" s="79"/>
      <c r="AJU145" s="79"/>
      <c r="AJV145" s="79"/>
      <c r="AJW145" s="79"/>
      <c r="AJX145" s="79"/>
      <c r="AJY145" s="79"/>
      <c r="AJZ145" s="79"/>
      <c r="AKA145" s="79"/>
      <c r="AKB145" s="79"/>
      <c r="AKC145" s="79"/>
      <c r="AKD145" s="79"/>
      <c r="AKE145" s="79"/>
      <c r="AKF145" s="79"/>
      <c r="AKG145" s="79"/>
      <c r="AKH145" s="79"/>
      <c r="AKI145" s="79"/>
      <c r="AKJ145" s="79"/>
      <c r="AKK145" s="79"/>
      <c r="AKL145" s="79"/>
      <c r="AKM145" s="79"/>
      <c r="AKN145" s="79"/>
      <c r="AKO145" s="79"/>
      <c r="AKP145" s="79"/>
      <c r="AKQ145" s="79"/>
      <c r="AKR145" s="79"/>
      <c r="AKS145" s="79"/>
      <c r="AKT145" s="79"/>
      <c r="AKU145" s="79"/>
      <c r="AKV145" s="79"/>
      <c r="AKW145" s="79"/>
      <c r="AKX145" s="79"/>
      <c r="AKY145" s="79"/>
      <c r="AKZ145" s="79"/>
      <c r="ALA145" s="79"/>
      <c r="ALB145" s="79"/>
      <c r="ALC145" s="79"/>
      <c r="ALD145" s="79"/>
      <c r="ALE145" s="79"/>
      <c r="ALF145" s="79"/>
      <c r="ALG145" s="79"/>
      <c r="ALH145" s="79"/>
      <c r="ALI145" s="79"/>
      <c r="ALJ145" s="79"/>
      <c r="ALK145" s="79"/>
      <c r="ALL145" s="79"/>
      <c r="ALM145" s="79"/>
      <c r="ALN145" s="79"/>
      <c r="ALO145" s="79"/>
      <c r="ALP145" s="79"/>
      <c r="ALQ145" s="79"/>
      <c r="ALR145" s="79"/>
      <c r="ALS145" s="79"/>
      <c r="ALT145" s="79"/>
      <c r="ALU145" s="79"/>
      <c r="ALV145" s="79"/>
      <c r="ALW145" s="79"/>
      <c r="ALX145" s="79"/>
      <c r="ALY145" s="79"/>
      <c r="ALZ145" s="79"/>
      <c r="AMA145" s="79"/>
      <c r="AMB145" s="79"/>
      <c r="AMC145" s="79"/>
      <c r="AMD145" s="79"/>
      <c r="AME145" s="79"/>
      <c r="AMF145" s="79"/>
      <c r="AMG145" s="79"/>
      <c r="AMH145" s="79"/>
      <c r="AMI145" s="79"/>
      <c r="AMJ145" s="79"/>
      <c r="AMK145" s="79"/>
      <c r="AML145" s="79"/>
      <c r="AMM145" s="79"/>
      <c r="AMN145" s="79"/>
      <c r="AMO145" s="79"/>
      <c r="AMP145" s="79"/>
      <c r="AMQ145" s="79"/>
      <c r="AMR145" s="79"/>
      <c r="AMS145" s="79"/>
      <c r="AMT145" s="79"/>
      <c r="AMU145" s="79"/>
      <c r="AMV145" s="79"/>
      <c r="AMW145" s="79"/>
      <c r="AMX145" s="79"/>
      <c r="AMY145" s="79"/>
      <c r="AMZ145" s="79"/>
      <c r="ANA145" s="79"/>
      <c r="ANB145" s="79"/>
      <c r="ANC145" s="79"/>
      <c r="AND145" s="79"/>
      <c r="ANE145" s="79"/>
      <c r="ANF145" s="79"/>
      <c r="ANG145" s="79"/>
      <c r="ANH145" s="79"/>
      <c r="ANI145" s="79"/>
      <c r="ANJ145" s="79"/>
      <c r="ANK145" s="79"/>
      <c r="ANL145" s="79"/>
      <c r="ANM145" s="79"/>
      <c r="ANN145" s="79"/>
      <c r="ANO145" s="79"/>
      <c r="ANP145" s="79"/>
      <c r="ANQ145" s="79"/>
      <c r="ANR145" s="79"/>
      <c r="ANS145" s="79"/>
      <c r="ANT145" s="79"/>
      <c r="ANU145" s="79"/>
      <c r="ANV145" s="79"/>
      <c r="ANW145" s="79"/>
      <c r="ANX145" s="79"/>
      <c r="ANY145" s="79"/>
      <c r="ANZ145" s="79"/>
      <c r="AOA145" s="79"/>
      <c r="AOB145" s="79"/>
      <c r="AOC145" s="79"/>
      <c r="AOD145" s="79"/>
      <c r="AOE145" s="79"/>
      <c r="AOF145" s="79"/>
      <c r="AOG145" s="79"/>
      <c r="AOH145" s="79"/>
      <c r="AOI145" s="79"/>
      <c r="AOJ145" s="79"/>
      <c r="AOK145" s="79"/>
      <c r="AOL145" s="79"/>
      <c r="AOM145" s="79"/>
      <c r="AON145" s="79"/>
      <c r="AOO145" s="79"/>
      <c r="AOP145" s="79"/>
      <c r="AOQ145" s="79"/>
      <c r="AOR145" s="79"/>
      <c r="AOS145" s="79"/>
      <c r="AOT145" s="79"/>
      <c r="AOU145" s="79"/>
      <c r="AOV145" s="79"/>
      <c r="AOW145" s="79"/>
      <c r="AOX145" s="79"/>
      <c r="AOY145" s="79"/>
      <c r="AOZ145" s="79"/>
      <c r="APA145" s="79"/>
      <c r="APB145" s="79"/>
      <c r="APC145" s="79"/>
      <c r="APD145" s="79"/>
      <c r="APE145" s="79"/>
      <c r="APF145" s="79"/>
      <c r="APG145" s="79"/>
      <c r="APH145" s="79"/>
      <c r="API145" s="79"/>
      <c r="APJ145" s="79"/>
      <c r="APK145" s="79"/>
      <c r="APL145" s="79"/>
      <c r="APM145" s="79"/>
      <c r="APN145" s="79"/>
      <c r="APO145" s="79"/>
      <c r="APP145" s="79"/>
      <c r="APQ145" s="79"/>
      <c r="APR145" s="79"/>
      <c r="APS145" s="79"/>
      <c r="APT145" s="79"/>
      <c r="APU145" s="79"/>
      <c r="APV145" s="79"/>
      <c r="APW145" s="79"/>
      <c r="APX145" s="79"/>
      <c r="APY145" s="79"/>
      <c r="APZ145" s="79"/>
      <c r="AQA145" s="79"/>
      <c r="AQB145" s="79"/>
      <c r="AQC145" s="79"/>
      <c r="AQD145" s="79"/>
      <c r="AQE145" s="79"/>
      <c r="AQF145" s="79"/>
      <c r="AQG145" s="79"/>
      <c r="AQH145" s="79"/>
      <c r="AQI145" s="79"/>
      <c r="AQJ145" s="79"/>
      <c r="AQK145" s="79"/>
      <c r="AQL145" s="79"/>
      <c r="AQM145" s="79"/>
      <c r="AQN145" s="79"/>
      <c r="AQO145" s="79"/>
      <c r="AQP145" s="79"/>
      <c r="AQQ145" s="79"/>
      <c r="AQR145" s="79"/>
      <c r="AQS145" s="79"/>
      <c r="AQT145" s="79"/>
      <c r="AQU145" s="79"/>
      <c r="AQV145" s="79"/>
      <c r="AQW145" s="79"/>
      <c r="AQX145" s="79"/>
      <c r="AQY145" s="79"/>
      <c r="AQZ145" s="79"/>
      <c r="ARA145" s="79"/>
      <c r="ARB145" s="79"/>
      <c r="ARC145" s="79"/>
      <c r="ARD145" s="79"/>
      <c r="ARE145" s="79"/>
      <c r="ARF145" s="79"/>
      <c r="ARG145" s="79"/>
      <c r="ARH145" s="79"/>
      <c r="ARI145" s="79"/>
      <c r="ARJ145" s="79"/>
      <c r="ARK145" s="79"/>
      <c r="ARL145" s="79"/>
      <c r="ARM145" s="79"/>
      <c r="ARN145" s="79"/>
      <c r="ARO145" s="79"/>
      <c r="ARP145" s="79"/>
      <c r="ARQ145" s="79"/>
      <c r="ARR145" s="79"/>
      <c r="ARS145" s="79"/>
      <c r="ART145" s="79"/>
      <c r="ARU145" s="79"/>
      <c r="ARV145" s="79"/>
      <c r="ARW145" s="79"/>
      <c r="ARX145" s="79"/>
      <c r="ARY145" s="79"/>
      <c r="ARZ145" s="79"/>
      <c r="ASA145" s="79"/>
      <c r="ASB145" s="79"/>
      <c r="ASC145" s="79"/>
      <c r="ASD145" s="79"/>
      <c r="ASE145" s="79"/>
      <c r="ASF145" s="79"/>
      <c r="ASG145" s="79"/>
      <c r="ASH145" s="79"/>
      <c r="ASI145" s="79"/>
      <c r="ASJ145" s="79"/>
      <c r="ASK145" s="79"/>
      <c r="ASL145" s="79"/>
      <c r="ASM145" s="79"/>
      <c r="ASN145" s="79"/>
      <c r="ASO145" s="79"/>
      <c r="ASP145" s="79"/>
      <c r="ASQ145" s="79"/>
      <c r="ASR145" s="79"/>
      <c r="ASS145" s="79"/>
      <c r="AST145" s="79"/>
      <c r="ASU145" s="79"/>
      <c r="ASV145" s="79"/>
      <c r="ASW145" s="79"/>
      <c r="ASX145" s="79"/>
      <c r="ASY145" s="79"/>
      <c r="ASZ145" s="79"/>
      <c r="ATA145" s="79"/>
      <c r="ATB145" s="79"/>
      <c r="ATC145" s="79"/>
      <c r="ATD145" s="79"/>
      <c r="ATE145" s="79"/>
      <c r="ATF145" s="79"/>
      <c r="ATG145" s="79"/>
      <c r="ATH145" s="79"/>
      <c r="ATI145" s="79"/>
      <c r="ATJ145" s="79"/>
      <c r="ATK145" s="79"/>
      <c r="ATL145" s="79"/>
      <c r="ATM145" s="79"/>
      <c r="ATN145" s="79"/>
      <c r="ATO145" s="79"/>
      <c r="ATP145" s="79"/>
      <c r="ATQ145" s="79"/>
      <c r="ATR145" s="79"/>
      <c r="ATS145" s="79"/>
      <c r="ATT145" s="79"/>
      <c r="ATU145" s="79"/>
      <c r="ATV145" s="79"/>
      <c r="ATW145" s="79"/>
      <c r="ATX145" s="79"/>
      <c r="ATY145" s="79"/>
      <c r="ATZ145" s="79"/>
      <c r="AUA145" s="79"/>
      <c r="AUB145" s="79"/>
      <c r="AUC145" s="79"/>
      <c r="AUD145" s="79"/>
      <c r="AUE145" s="79"/>
      <c r="AUF145" s="79"/>
      <c r="AUG145" s="79"/>
      <c r="AUH145" s="79"/>
      <c r="AUI145" s="79"/>
      <c r="AUJ145" s="79"/>
      <c r="AUK145" s="79"/>
      <c r="AUL145" s="79"/>
      <c r="AUM145" s="79"/>
      <c r="AUN145" s="79"/>
      <c r="AUO145" s="79"/>
      <c r="AUP145" s="79"/>
      <c r="AUQ145" s="79"/>
      <c r="AUR145" s="79"/>
      <c r="AUS145" s="79"/>
      <c r="AUT145" s="79"/>
      <c r="AUU145" s="79"/>
      <c r="AUV145" s="79"/>
      <c r="AUW145" s="79"/>
      <c r="AUX145" s="79"/>
      <c r="AUY145" s="79"/>
      <c r="AUZ145" s="79"/>
      <c r="AVA145" s="79"/>
      <c r="AVB145" s="79"/>
      <c r="AVC145" s="79"/>
      <c r="AVD145" s="79"/>
      <c r="AVE145" s="79"/>
      <c r="AVF145" s="79"/>
      <c r="AVG145" s="79"/>
      <c r="AVH145" s="79"/>
      <c r="AVI145" s="79"/>
      <c r="AVJ145" s="79"/>
      <c r="AVK145" s="79"/>
      <c r="AVL145" s="79"/>
      <c r="AVM145" s="79"/>
      <c r="AVN145" s="79"/>
      <c r="AVO145" s="79"/>
      <c r="AVP145" s="79"/>
      <c r="AVQ145" s="79"/>
      <c r="AVR145" s="79"/>
      <c r="AVS145" s="79"/>
      <c r="AVT145" s="79"/>
      <c r="AVU145" s="79"/>
      <c r="AVV145" s="79"/>
      <c r="AVW145" s="79"/>
      <c r="AVX145" s="79"/>
      <c r="AVY145" s="79"/>
      <c r="AVZ145" s="79"/>
      <c r="AWA145" s="79"/>
      <c r="AWB145" s="79"/>
      <c r="AWC145" s="79"/>
      <c r="AWD145" s="79"/>
      <c r="AWE145" s="79"/>
      <c r="AWF145" s="79"/>
      <c r="AWG145" s="79"/>
      <c r="AWH145" s="79"/>
      <c r="AWI145" s="79"/>
      <c r="AWJ145" s="79"/>
      <c r="AWK145" s="79"/>
      <c r="AWL145" s="79"/>
      <c r="AWM145" s="79"/>
      <c r="AWN145" s="79"/>
      <c r="AWO145" s="79"/>
      <c r="AWP145" s="79"/>
      <c r="AWQ145" s="79"/>
      <c r="AWR145" s="79"/>
      <c r="AWS145" s="79"/>
      <c r="AWT145" s="79"/>
      <c r="AWU145" s="79"/>
      <c r="AWV145" s="79"/>
      <c r="AWW145" s="79"/>
      <c r="AWX145" s="79"/>
      <c r="AWY145" s="79"/>
      <c r="AWZ145" s="79"/>
      <c r="AXA145" s="79"/>
      <c r="AXB145" s="79"/>
      <c r="AXC145" s="79"/>
      <c r="AXD145" s="79"/>
      <c r="AXE145" s="79"/>
      <c r="AXF145" s="79"/>
      <c r="AXG145" s="79"/>
      <c r="AXH145" s="79"/>
      <c r="AXI145" s="79"/>
      <c r="AXJ145" s="79"/>
      <c r="AXK145" s="79"/>
      <c r="AXL145" s="79"/>
      <c r="AXM145" s="79"/>
      <c r="AXN145" s="79"/>
      <c r="AXO145" s="79"/>
      <c r="AXP145" s="79"/>
      <c r="AXQ145" s="79"/>
      <c r="AXR145" s="79"/>
      <c r="AXS145" s="79"/>
      <c r="AXT145" s="79"/>
      <c r="AXU145" s="79"/>
      <c r="AXV145" s="79"/>
      <c r="AXW145" s="79"/>
      <c r="AXX145" s="79"/>
      <c r="AXY145" s="79"/>
      <c r="AXZ145" s="79"/>
      <c r="AYA145" s="79"/>
      <c r="AYB145" s="79"/>
      <c r="AYC145" s="79"/>
      <c r="AYD145" s="79"/>
      <c r="AYE145" s="79"/>
      <c r="AYF145" s="79"/>
      <c r="AYG145" s="79"/>
      <c r="AYH145" s="79"/>
      <c r="AYI145" s="79"/>
      <c r="AYJ145" s="79"/>
      <c r="AYK145" s="79"/>
      <c r="AYL145" s="79"/>
      <c r="AYM145" s="79"/>
      <c r="AYN145" s="79"/>
      <c r="AYO145" s="79"/>
      <c r="AYP145" s="79"/>
      <c r="AYQ145" s="79"/>
      <c r="AYR145" s="79"/>
      <c r="AYS145" s="79"/>
      <c r="AYT145" s="79"/>
      <c r="AYU145" s="79"/>
      <c r="AYV145" s="79"/>
      <c r="AYW145" s="79"/>
      <c r="AYX145" s="79"/>
      <c r="AYY145" s="79"/>
      <c r="AYZ145" s="79"/>
      <c r="AZA145" s="79"/>
      <c r="AZB145" s="79"/>
      <c r="AZC145" s="79"/>
      <c r="AZD145" s="79"/>
      <c r="AZE145" s="79"/>
      <c r="AZF145" s="79"/>
      <c r="AZG145" s="79"/>
      <c r="AZH145" s="79"/>
      <c r="AZI145" s="79"/>
      <c r="AZJ145" s="79"/>
      <c r="AZK145" s="79"/>
      <c r="AZL145" s="79"/>
      <c r="AZM145" s="79"/>
      <c r="AZN145" s="79"/>
      <c r="AZO145" s="79"/>
      <c r="AZP145" s="79"/>
      <c r="AZQ145" s="79"/>
      <c r="AZR145" s="79"/>
      <c r="AZS145" s="79"/>
      <c r="AZT145" s="79"/>
      <c r="AZU145" s="79"/>
      <c r="AZV145" s="79"/>
      <c r="AZW145" s="79"/>
      <c r="AZX145" s="79"/>
      <c r="AZY145" s="79"/>
      <c r="AZZ145" s="79"/>
      <c r="BAA145" s="79"/>
      <c r="BAB145" s="79"/>
      <c r="BAC145" s="79"/>
      <c r="BAD145" s="79"/>
      <c r="BAE145" s="79"/>
      <c r="BAF145" s="79"/>
      <c r="BAG145" s="79"/>
      <c r="BAH145" s="79"/>
      <c r="BAI145" s="79"/>
      <c r="BAJ145" s="79"/>
      <c r="BAK145" s="79"/>
      <c r="BAL145" s="79"/>
      <c r="BAM145" s="79"/>
      <c r="BAN145" s="79"/>
      <c r="BAO145" s="79"/>
      <c r="BAP145" s="79"/>
      <c r="BAQ145" s="79"/>
      <c r="BAR145" s="79"/>
      <c r="BAS145" s="79"/>
      <c r="BAT145" s="79"/>
      <c r="BAU145" s="79"/>
      <c r="BAV145" s="79"/>
      <c r="BAW145" s="79"/>
      <c r="BAX145" s="79"/>
      <c r="BAY145" s="79"/>
      <c r="BAZ145" s="79"/>
      <c r="BBA145" s="79"/>
      <c r="BBB145" s="79"/>
      <c r="BBC145" s="79"/>
      <c r="BBD145" s="79"/>
      <c r="BBE145" s="79"/>
      <c r="BBF145" s="79"/>
      <c r="BBG145" s="79"/>
      <c r="BBH145" s="79"/>
      <c r="BBI145" s="79"/>
      <c r="BBJ145" s="79"/>
      <c r="BBK145" s="79"/>
      <c r="BBL145" s="79"/>
      <c r="BBM145" s="79"/>
      <c r="BBN145" s="79"/>
      <c r="BBO145" s="79"/>
      <c r="BBP145" s="79"/>
      <c r="BBQ145" s="79"/>
      <c r="BBR145" s="79"/>
      <c r="BBS145" s="79"/>
      <c r="BBT145" s="79"/>
      <c r="BBU145" s="79"/>
      <c r="BBV145" s="79"/>
      <c r="BBW145" s="79"/>
      <c r="BBX145" s="79"/>
      <c r="BBY145" s="79"/>
      <c r="BBZ145" s="79"/>
      <c r="BCA145" s="79"/>
      <c r="BCB145" s="79"/>
      <c r="BCC145" s="79"/>
      <c r="BCD145" s="79"/>
      <c r="BCE145" s="79"/>
      <c r="BCF145" s="79"/>
      <c r="BCG145" s="79"/>
      <c r="BCH145" s="79"/>
      <c r="BCI145" s="79"/>
      <c r="BCJ145" s="79"/>
      <c r="BCK145" s="79"/>
      <c r="BCL145" s="79"/>
      <c r="BCM145" s="79"/>
      <c r="BCN145" s="79"/>
      <c r="BCO145" s="79"/>
      <c r="BCP145" s="79"/>
      <c r="BCQ145" s="79"/>
      <c r="BCR145" s="79"/>
      <c r="BCS145" s="79"/>
      <c r="BCT145" s="79"/>
      <c r="BCU145" s="79"/>
      <c r="BCV145" s="79"/>
      <c r="BCW145" s="79"/>
      <c r="BCX145" s="79"/>
      <c r="BCY145" s="79"/>
      <c r="BCZ145" s="79"/>
      <c r="BDA145" s="79"/>
      <c r="BDB145" s="79"/>
      <c r="BDC145" s="79"/>
      <c r="BDD145" s="79"/>
      <c r="BDE145" s="79"/>
      <c r="BDF145" s="79"/>
      <c r="BDG145" s="79"/>
      <c r="BDH145" s="79"/>
      <c r="BDI145" s="79"/>
      <c r="BDJ145" s="79"/>
      <c r="BDK145" s="79"/>
      <c r="BDL145" s="79"/>
      <c r="BDM145" s="79"/>
      <c r="BDN145" s="79"/>
      <c r="BDO145" s="79"/>
      <c r="BDP145" s="79"/>
      <c r="BDQ145" s="79"/>
      <c r="BDR145" s="79"/>
      <c r="BDS145" s="79"/>
      <c r="BDT145" s="79"/>
      <c r="BDU145" s="79"/>
      <c r="BDV145" s="79"/>
      <c r="BDW145" s="79"/>
      <c r="BDX145" s="79"/>
      <c r="BDY145" s="79"/>
      <c r="BDZ145" s="79"/>
      <c r="BEA145" s="79"/>
      <c r="BEB145" s="79"/>
      <c r="BEC145" s="79"/>
      <c r="BED145" s="79"/>
      <c r="BEE145" s="79"/>
      <c r="BEF145" s="79"/>
      <c r="BEG145" s="79"/>
      <c r="BEH145" s="79"/>
      <c r="BEI145" s="79"/>
      <c r="BEJ145" s="79"/>
      <c r="BEK145" s="79"/>
      <c r="BEL145" s="79"/>
      <c r="BEM145" s="79"/>
      <c r="BEN145" s="79"/>
      <c r="BEO145" s="79"/>
      <c r="BEP145" s="79"/>
      <c r="BEQ145" s="79"/>
      <c r="BER145" s="79"/>
      <c r="BES145" s="79"/>
      <c r="BET145" s="79"/>
      <c r="BEU145" s="79"/>
      <c r="BEV145" s="79"/>
      <c r="BEW145" s="79"/>
      <c r="BEX145" s="79"/>
      <c r="BEY145" s="79"/>
      <c r="BEZ145" s="79"/>
      <c r="BFA145" s="79"/>
      <c r="BFB145" s="79"/>
      <c r="BFC145" s="79"/>
      <c r="BFD145" s="79"/>
      <c r="BFE145" s="79"/>
      <c r="BFF145" s="79"/>
      <c r="BFG145" s="79"/>
      <c r="BFH145" s="79"/>
      <c r="BFI145" s="79"/>
      <c r="BFJ145" s="79"/>
      <c r="BFK145" s="79"/>
      <c r="BFL145" s="79"/>
      <c r="BFM145" s="79"/>
      <c r="BFN145" s="79"/>
      <c r="BFO145" s="79"/>
      <c r="BFP145" s="79"/>
      <c r="BFQ145" s="79"/>
      <c r="BFR145" s="79"/>
      <c r="BFS145" s="79"/>
      <c r="BFT145" s="79"/>
      <c r="BFU145" s="79"/>
      <c r="BFV145" s="79"/>
      <c r="BFW145" s="79"/>
      <c r="BFX145" s="79"/>
      <c r="BFY145" s="79"/>
      <c r="BFZ145" s="79"/>
      <c r="BGA145" s="79"/>
      <c r="BGB145" s="79"/>
      <c r="BGC145" s="79"/>
      <c r="BGD145" s="79"/>
      <c r="BGE145" s="79"/>
      <c r="BGF145" s="79"/>
      <c r="BGG145" s="79"/>
      <c r="BGH145" s="79"/>
      <c r="BGI145" s="79"/>
      <c r="BGJ145" s="79"/>
      <c r="BGK145" s="79"/>
      <c r="BGL145" s="79"/>
      <c r="BGM145" s="79"/>
      <c r="BGN145" s="79"/>
      <c r="BGO145" s="79"/>
      <c r="BGP145" s="79"/>
      <c r="BGQ145" s="79"/>
      <c r="BGR145" s="79"/>
      <c r="BGS145" s="79"/>
      <c r="BGT145" s="79"/>
      <c r="BGU145" s="79"/>
      <c r="BGV145" s="79"/>
      <c r="BGW145" s="79"/>
      <c r="BGX145" s="79"/>
      <c r="BGY145" s="79"/>
      <c r="BGZ145" s="79"/>
      <c r="BHA145" s="79"/>
      <c r="BHB145" s="79"/>
      <c r="BHC145" s="79"/>
      <c r="BHD145" s="79"/>
      <c r="BHE145" s="79"/>
      <c r="BHF145" s="79"/>
      <c r="BHG145" s="79"/>
      <c r="BHH145" s="79"/>
      <c r="BHI145" s="79"/>
      <c r="BHJ145" s="79"/>
      <c r="BHK145" s="79"/>
      <c r="BHL145" s="79"/>
      <c r="BHM145" s="79"/>
      <c r="BHN145" s="79"/>
      <c r="BHO145" s="79"/>
      <c r="BHP145" s="79"/>
      <c r="BHQ145" s="79"/>
      <c r="BHR145" s="79"/>
      <c r="BHS145" s="79"/>
      <c r="BHT145" s="79"/>
      <c r="BHU145" s="79"/>
      <c r="BHV145" s="79"/>
      <c r="BHW145" s="79"/>
      <c r="BHX145" s="79"/>
      <c r="BHY145" s="79"/>
      <c r="BHZ145" s="79"/>
      <c r="BIA145" s="79"/>
      <c r="BIB145" s="79"/>
      <c r="BIC145" s="79"/>
      <c r="BID145" s="79"/>
      <c r="BIE145" s="79"/>
      <c r="BIF145" s="79"/>
      <c r="BIG145" s="79"/>
      <c r="BIH145" s="79"/>
      <c r="BII145" s="79"/>
      <c r="BIJ145" s="79"/>
      <c r="BIK145" s="79"/>
      <c r="BIL145" s="79"/>
      <c r="BIM145" s="79"/>
      <c r="BIN145" s="79"/>
      <c r="BIO145" s="79"/>
      <c r="BIP145" s="79"/>
      <c r="BIQ145" s="79"/>
      <c r="BIR145" s="79"/>
      <c r="BIS145" s="79"/>
      <c r="BIT145" s="79"/>
      <c r="BIU145" s="79"/>
      <c r="BIV145" s="79"/>
      <c r="BIW145" s="79"/>
      <c r="BIX145" s="79"/>
      <c r="BIY145" s="79"/>
      <c r="BIZ145" s="79"/>
      <c r="BJA145" s="79"/>
      <c r="BJB145" s="79"/>
      <c r="BJC145" s="79"/>
      <c r="BJD145" s="79"/>
      <c r="BJE145" s="79"/>
      <c r="BJF145" s="79"/>
      <c r="BJG145" s="79"/>
      <c r="BJH145" s="79"/>
      <c r="BJI145" s="79"/>
      <c r="BJJ145" s="79"/>
      <c r="BJK145" s="79"/>
      <c r="BJL145" s="79"/>
      <c r="BJM145" s="79"/>
      <c r="BJN145" s="79"/>
      <c r="BJO145" s="79"/>
      <c r="BJP145" s="79"/>
      <c r="BJQ145" s="79"/>
      <c r="BJR145" s="79"/>
      <c r="BJS145" s="79"/>
      <c r="BJT145" s="79"/>
      <c r="BJU145" s="79"/>
      <c r="BJV145" s="79"/>
      <c r="BJW145" s="79"/>
      <c r="BJX145" s="79"/>
      <c r="BJY145" s="79"/>
      <c r="BJZ145" s="79"/>
      <c r="BKA145" s="79"/>
      <c r="BKB145" s="79"/>
      <c r="BKC145" s="79"/>
      <c r="BKD145" s="79"/>
      <c r="BKE145" s="79"/>
      <c r="BKF145" s="79"/>
      <c r="BKG145" s="79"/>
      <c r="BKH145" s="79"/>
      <c r="BKI145" s="79"/>
      <c r="BKJ145" s="79"/>
      <c r="BKK145" s="79"/>
      <c r="BKL145" s="79"/>
      <c r="BKM145" s="79"/>
      <c r="BKN145" s="79"/>
      <c r="BKO145" s="79"/>
      <c r="BKP145" s="79"/>
      <c r="BKQ145" s="79"/>
      <c r="BKR145" s="79"/>
      <c r="BKS145" s="79"/>
      <c r="BKT145" s="79"/>
      <c r="BKU145" s="79"/>
      <c r="BKV145" s="79"/>
      <c r="BKW145" s="79"/>
      <c r="BKX145" s="79"/>
      <c r="BKY145" s="79"/>
      <c r="BKZ145" s="79"/>
      <c r="BLA145" s="79"/>
      <c r="BLB145" s="79"/>
      <c r="BLC145" s="79"/>
      <c r="BLD145" s="79"/>
      <c r="BLE145" s="79"/>
      <c r="BLF145" s="79"/>
      <c r="BLG145" s="79"/>
      <c r="BLH145" s="79"/>
      <c r="BLI145" s="79"/>
      <c r="BLJ145" s="79"/>
      <c r="BLK145" s="79"/>
      <c r="BLL145" s="79"/>
      <c r="BLM145" s="79"/>
      <c r="BLN145" s="79"/>
      <c r="BLO145" s="79"/>
      <c r="BLP145" s="79"/>
      <c r="BLQ145" s="79"/>
      <c r="BLR145" s="79"/>
      <c r="BLS145" s="79"/>
      <c r="BLT145" s="79"/>
      <c r="BLU145" s="79"/>
      <c r="BLV145" s="79"/>
      <c r="BLW145" s="79"/>
      <c r="BLX145" s="79"/>
      <c r="BLY145" s="79"/>
      <c r="BLZ145" s="79"/>
      <c r="BMA145" s="79"/>
      <c r="BMB145" s="79"/>
      <c r="BMC145" s="79"/>
      <c r="BMD145" s="79"/>
      <c r="BME145" s="79"/>
      <c r="BMF145" s="79"/>
      <c r="BMG145" s="79"/>
      <c r="BMH145" s="79"/>
      <c r="BMI145" s="79"/>
      <c r="BMJ145" s="79"/>
      <c r="BMK145" s="79"/>
      <c r="BML145" s="79"/>
      <c r="BMM145" s="79"/>
      <c r="BMN145" s="79"/>
      <c r="BMO145" s="79"/>
      <c r="BMP145" s="79"/>
      <c r="BMQ145" s="79"/>
      <c r="BMR145" s="79"/>
      <c r="BMS145" s="79"/>
      <c r="BMT145" s="79"/>
      <c r="BMU145" s="79"/>
      <c r="BMV145" s="79"/>
      <c r="BMW145" s="79"/>
      <c r="BMX145" s="79"/>
      <c r="BMY145" s="79"/>
      <c r="BMZ145" s="79"/>
      <c r="BNA145" s="79"/>
      <c r="BNB145" s="79"/>
      <c r="BNC145" s="79"/>
      <c r="BND145" s="79"/>
      <c r="BNE145" s="79"/>
      <c r="BNF145" s="79"/>
      <c r="BNG145" s="79"/>
      <c r="BNH145" s="79"/>
      <c r="BNI145" s="79"/>
      <c r="BNJ145" s="79"/>
      <c r="BNK145" s="79"/>
      <c r="BNL145" s="79"/>
      <c r="BNM145" s="79"/>
      <c r="BNN145" s="79"/>
      <c r="BNO145" s="79"/>
      <c r="BNP145" s="79"/>
      <c r="BNQ145" s="79"/>
      <c r="BNR145" s="79"/>
      <c r="BNS145" s="79"/>
      <c r="BNT145" s="79"/>
      <c r="BNU145" s="79"/>
      <c r="BNV145" s="79"/>
      <c r="BNW145" s="79"/>
      <c r="BNX145" s="79"/>
      <c r="BNY145" s="79"/>
      <c r="BNZ145" s="79"/>
      <c r="BOA145" s="79"/>
      <c r="BOB145" s="79"/>
      <c r="BOC145" s="79"/>
      <c r="BOD145" s="79"/>
      <c r="BOE145" s="79"/>
      <c r="BOF145" s="79"/>
      <c r="BOG145" s="79"/>
      <c r="BOH145" s="79"/>
      <c r="BOI145" s="79"/>
      <c r="BOJ145" s="79"/>
      <c r="BOK145" s="79"/>
      <c r="BOL145" s="79"/>
      <c r="BOM145" s="79"/>
      <c r="BON145" s="79"/>
      <c r="BOO145" s="79"/>
      <c r="BOP145" s="79"/>
      <c r="BOQ145" s="79"/>
      <c r="BOR145" s="79"/>
      <c r="BOS145" s="79"/>
      <c r="BOT145" s="79"/>
      <c r="BOU145" s="79"/>
      <c r="BOV145" s="79"/>
      <c r="BOW145" s="79"/>
      <c r="BOX145" s="79"/>
      <c r="BOY145" s="79"/>
      <c r="BOZ145" s="79"/>
      <c r="BPA145" s="79"/>
      <c r="BPB145" s="79"/>
      <c r="BPC145" s="79"/>
      <c r="BPD145" s="79"/>
      <c r="BPE145" s="79"/>
      <c r="BPF145" s="79"/>
      <c r="BPG145" s="79"/>
      <c r="BPH145" s="79"/>
      <c r="BPI145" s="79"/>
      <c r="BPJ145" s="79"/>
      <c r="BPK145" s="79"/>
      <c r="BPL145" s="79"/>
      <c r="BPM145" s="79"/>
      <c r="BPN145" s="79"/>
      <c r="BPO145" s="79"/>
      <c r="BPP145" s="79"/>
      <c r="BPQ145" s="79"/>
      <c r="BPR145" s="79"/>
      <c r="BPS145" s="79"/>
      <c r="BPT145" s="79"/>
      <c r="BPU145" s="79"/>
      <c r="BPV145" s="79"/>
      <c r="BPW145" s="79"/>
      <c r="BPX145" s="79"/>
      <c r="BPY145" s="79"/>
      <c r="BPZ145" s="79"/>
      <c r="BQA145" s="79"/>
      <c r="BQB145" s="79"/>
      <c r="BQC145" s="79"/>
      <c r="BQD145" s="79"/>
      <c r="BQE145" s="79"/>
      <c r="BQF145" s="79"/>
      <c r="BQG145" s="79"/>
      <c r="BQH145" s="79"/>
      <c r="BQI145" s="79"/>
      <c r="BQJ145" s="79"/>
      <c r="BQK145" s="79"/>
      <c r="BQL145" s="79"/>
      <c r="BQM145" s="79"/>
      <c r="BQN145" s="79"/>
      <c r="BQO145" s="79"/>
      <c r="BQP145" s="79"/>
      <c r="BQQ145" s="79"/>
      <c r="BQR145" s="79"/>
      <c r="BQS145" s="79"/>
      <c r="BQT145" s="79"/>
      <c r="BQU145" s="79"/>
      <c r="BQV145" s="79"/>
      <c r="BQW145" s="79"/>
      <c r="BQX145" s="79"/>
      <c r="BQY145" s="79"/>
      <c r="BQZ145" s="79"/>
      <c r="BRA145" s="79"/>
      <c r="BRB145" s="79"/>
      <c r="BRC145" s="79"/>
      <c r="BRD145" s="79"/>
      <c r="BRE145" s="79"/>
      <c r="BRF145" s="79"/>
      <c r="BRG145" s="79"/>
      <c r="BRH145" s="79"/>
      <c r="BRI145" s="79"/>
      <c r="BRJ145" s="79"/>
      <c r="BRK145" s="79"/>
      <c r="BRL145" s="79"/>
      <c r="BRM145" s="79"/>
      <c r="BRN145" s="79"/>
      <c r="BRO145" s="79"/>
      <c r="BRP145" s="79"/>
      <c r="BRQ145" s="79"/>
      <c r="BRR145" s="79"/>
      <c r="BRS145" s="79"/>
      <c r="BRT145" s="79"/>
      <c r="BRU145" s="79"/>
      <c r="BRV145" s="79"/>
      <c r="BRW145" s="79"/>
      <c r="BRX145" s="79"/>
      <c r="BRY145" s="79"/>
      <c r="BRZ145" s="79"/>
      <c r="BSA145" s="79"/>
      <c r="BSB145" s="79"/>
      <c r="BSC145" s="79"/>
      <c r="BSD145" s="79"/>
      <c r="BSE145" s="79"/>
      <c r="BSF145" s="79"/>
      <c r="BSG145" s="79"/>
      <c r="BSH145" s="79"/>
      <c r="BSI145" s="79"/>
      <c r="BSJ145" s="79"/>
      <c r="BSK145" s="79"/>
      <c r="BSL145" s="79"/>
      <c r="BSM145" s="79"/>
      <c r="BSN145" s="79"/>
      <c r="BSO145" s="79"/>
      <c r="BSP145" s="79"/>
      <c r="BSQ145" s="79"/>
      <c r="BSR145" s="79"/>
      <c r="BSS145" s="79"/>
      <c r="BST145" s="79"/>
      <c r="BSU145" s="79"/>
      <c r="BSV145" s="79"/>
      <c r="BSW145" s="79"/>
      <c r="BSX145" s="79"/>
      <c r="BSY145" s="79"/>
      <c r="BSZ145" s="79"/>
      <c r="BTA145" s="79"/>
      <c r="BTB145" s="79"/>
      <c r="BTC145" s="79"/>
      <c r="BTD145" s="79"/>
      <c r="BTE145" s="79"/>
      <c r="BTF145" s="79"/>
      <c r="BTG145" s="79"/>
      <c r="BTH145" s="79"/>
      <c r="BTI145" s="79"/>
      <c r="BTJ145" s="79"/>
      <c r="BTK145" s="79"/>
      <c r="BTL145" s="79"/>
      <c r="BTM145" s="79"/>
      <c r="BTN145" s="79"/>
      <c r="BTO145" s="79"/>
      <c r="BTP145" s="79"/>
      <c r="BTQ145" s="79"/>
      <c r="BTR145" s="79"/>
      <c r="BTS145" s="79"/>
      <c r="BTT145" s="79"/>
      <c r="BTU145" s="79"/>
      <c r="BTV145" s="79"/>
      <c r="BTW145" s="79"/>
      <c r="BTX145" s="79"/>
      <c r="BTY145" s="79"/>
      <c r="BTZ145" s="79"/>
      <c r="BUA145" s="79"/>
      <c r="BUB145" s="79"/>
      <c r="BUC145" s="79"/>
      <c r="BUD145" s="79"/>
      <c r="BUE145" s="79"/>
      <c r="BUF145" s="79"/>
      <c r="BUG145" s="79"/>
      <c r="BUH145" s="79"/>
      <c r="BUI145" s="79"/>
      <c r="BUJ145" s="79"/>
      <c r="BUK145" s="79"/>
      <c r="BUL145" s="79"/>
      <c r="BUM145" s="79"/>
      <c r="BUN145" s="79"/>
      <c r="BUO145" s="79"/>
      <c r="BUP145" s="79"/>
      <c r="BUQ145" s="79"/>
      <c r="BUR145" s="79"/>
      <c r="BUS145" s="79"/>
      <c r="BUT145" s="79"/>
      <c r="BUU145" s="79"/>
      <c r="BUV145" s="79"/>
      <c r="BUW145" s="79"/>
      <c r="BUX145" s="79"/>
      <c r="BUY145" s="79"/>
      <c r="BUZ145" s="79"/>
      <c r="BVA145" s="79"/>
      <c r="BVB145" s="79"/>
      <c r="BVC145" s="79"/>
      <c r="BVD145" s="79"/>
      <c r="BVE145" s="79"/>
      <c r="BVF145" s="79"/>
      <c r="BVG145" s="79"/>
      <c r="BVH145" s="79"/>
      <c r="BVI145" s="79"/>
      <c r="BVJ145" s="79"/>
      <c r="BVK145" s="79"/>
      <c r="BVL145" s="79"/>
      <c r="BVM145" s="79"/>
      <c r="BVN145" s="79"/>
      <c r="BVO145" s="79"/>
      <c r="BVP145" s="79"/>
      <c r="BVQ145" s="79"/>
      <c r="BVR145" s="79"/>
      <c r="BVS145" s="79"/>
      <c r="BVT145" s="79"/>
      <c r="BVU145" s="79"/>
      <c r="BVV145" s="79"/>
      <c r="BVW145" s="79"/>
      <c r="BVX145" s="79"/>
      <c r="BVY145" s="79"/>
      <c r="BVZ145" s="79"/>
      <c r="BWA145" s="79"/>
      <c r="BWB145" s="79"/>
      <c r="BWC145" s="79"/>
      <c r="BWD145" s="79"/>
      <c r="BWE145" s="79"/>
      <c r="BWF145" s="79"/>
      <c r="BWG145" s="79"/>
      <c r="BWH145" s="79"/>
      <c r="BWI145" s="79"/>
      <c r="BWJ145" s="79"/>
      <c r="BWK145" s="79"/>
      <c r="BWL145" s="79"/>
      <c r="BWM145" s="79"/>
      <c r="BWN145" s="79"/>
      <c r="BWO145" s="79"/>
      <c r="BWP145" s="79"/>
      <c r="BWQ145" s="79"/>
      <c r="BWR145" s="79"/>
      <c r="BWS145" s="79"/>
      <c r="BWT145" s="79"/>
      <c r="BWU145" s="79"/>
      <c r="BWV145" s="79"/>
      <c r="BWW145" s="79"/>
      <c r="BWX145" s="79"/>
      <c r="BWY145" s="79"/>
      <c r="BWZ145" s="79"/>
      <c r="BXA145" s="79"/>
      <c r="BXB145" s="79"/>
      <c r="BXC145" s="79"/>
      <c r="BXD145" s="79"/>
      <c r="BXE145" s="79"/>
      <c r="BXF145" s="79"/>
      <c r="BXG145" s="79"/>
      <c r="BXH145" s="79"/>
      <c r="BXI145" s="79"/>
      <c r="BXJ145" s="79"/>
      <c r="BXK145" s="79"/>
      <c r="BXL145" s="79"/>
      <c r="BXM145" s="79"/>
      <c r="BXN145" s="79"/>
      <c r="BXO145" s="79"/>
      <c r="BXP145" s="79"/>
      <c r="BXQ145" s="79"/>
      <c r="BXR145" s="79"/>
      <c r="BXS145" s="79"/>
      <c r="BXT145" s="79"/>
      <c r="BXU145" s="79"/>
      <c r="BXV145" s="79"/>
      <c r="BXW145" s="79"/>
      <c r="BXX145" s="79"/>
      <c r="BXY145" s="79"/>
      <c r="BXZ145" s="79"/>
      <c r="BYA145" s="79"/>
      <c r="BYB145" s="79"/>
      <c r="BYC145" s="79"/>
      <c r="BYD145" s="79"/>
      <c r="BYE145" s="79"/>
      <c r="BYF145" s="79"/>
      <c r="BYG145" s="79"/>
      <c r="BYH145" s="79"/>
      <c r="BYI145" s="79"/>
      <c r="BYJ145" s="79"/>
      <c r="BYK145" s="79"/>
      <c r="BYL145" s="79"/>
      <c r="BYM145" s="79"/>
      <c r="BYN145" s="79"/>
      <c r="BYO145" s="79"/>
      <c r="BYP145" s="79"/>
      <c r="BYQ145" s="79"/>
      <c r="BYR145" s="79"/>
      <c r="BYS145" s="79"/>
      <c r="BYT145" s="79"/>
      <c r="BYU145" s="79"/>
      <c r="BYV145" s="79"/>
      <c r="BYW145" s="79"/>
      <c r="BYX145" s="79"/>
      <c r="BYY145" s="79"/>
      <c r="BYZ145" s="79"/>
      <c r="BZA145" s="79"/>
      <c r="BZB145" s="79"/>
      <c r="BZC145" s="79"/>
      <c r="BZD145" s="79"/>
      <c r="BZE145" s="79"/>
      <c r="BZF145" s="79"/>
      <c r="BZG145" s="79"/>
      <c r="BZH145" s="79"/>
      <c r="BZI145" s="79"/>
      <c r="BZJ145" s="79"/>
      <c r="BZK145" s="79"/>
      <c r="BZL145" s="79"/>
      <c r="BZM145" s="79"/>
      <c r="BZN145" s="79"/>
      <c r="BZO145" s="79"/>
      <c r="BZP145" s="79"/>
      <c r="BZQ145" s="79"/>
      <c r="BZR145" s="79"/>
      <c r="BZS145" s="79"/>
      <c r="BZT145" s="79"/>
      <c r="BZU145" s="79"/>
      <c r="BZV145" s="79"/>
      <c r="BZW145" s="79"/>
      <c r="BZX145" s="79"/>
      <c r="BZY145" s="79"/>
      <c r="BZZ145" s="79"/>
      <c r="CAA145" s="79"/>
      <c r="CAB145" s="79"/>
      <c r="CAC145" s="79"/>
      <c r="CAD145" s="79"/>
      <c r="CAE145" s="79"/>
      <c r="CAF145" s="79"/>
      <c r="CAG145" s="79"/>
      <c r="CAH145" s="79"/>
      <c r="CAI145" s="79"/>
      <c r="CAJ145" s="79"/>
      <c r="CAK145" s="79"/>
      <c r="CAL145" s="79"/>
      <c r="CAM145" s="79"/>
      <c r="CAN145" s="79"/>
      <c r="CAO145" s="79"/>
      <c r="CAP145" s="79"/>
      <c r="CAQ145" s="79"/>
      <c r="CAR145" s="79"/>
      <c r="CAS145" s="79"/>
      <c r="CAT145" s="79"/>
      <c r="CAU145" s="79"/>
      <c r="CAV145" s="79"/>
      <c r="CAW145" s="79"/>
      <c r="CAX145" s="79"/>
      <c r="CAY145" s="79"/>
      <c r="CAZ145" s="79"/>
      <c r="CBA145" s="79"/>
      <c r="CBB145" s="79"/>
      <c r="CBC145" s="79"/>
      <c r="CBD145" s="79"/>
      <c r="CBE145" s="79"/>
      <c r="CBF145" s="79"/>
      <c r="CBG145" s="79"/>
      <c r="CBH145" s="79"/>
      <c r="CBI145" s="79"/>
      <c r="CBJ145" s="79"/>
      <c r="CBK145" s="79"/>
      <c r="CBL145" s="79"/>
      <c r="CBM145" s="79"/>
      <c r="CBN145" s="79"/>
      <c r="CBO145" s="79"/>
      <c r="CBP145" s="79"/>
      <c r="CBQ145" s="79"/>
      <c r="CBR145" s="79"/>
      <c r="CBS145" s="79"/>
      <c r="CBT145" s="79"/>
      <c r="CBU145" s="79"/>
      <c r="CBV145" s="79"/>
      <c r="CBW145" s="79"/>
      <c r="CBX145" s="79"/>
      <c r="CBY145" s="79"/>
      <c r="CBZ145" s="79"/>
      <c r="CCA145" s="79"/>
      <c r="CCB145" s="79"/>
      <c r="CCC145" s="79"/>
      <c r="CCD145" s="79"/>
      <c r="CCE145" s="79"/>
      <c r="CCF145" s="79"/>
      <c r="CCG145" s="79"/>
      <c r="CCH145" s="79"/>
      <c r="CCI145" s="79"/>
      <c r="CCJ145" s="79"/>
      <c r="CCK145" s="79"/>
      <c r="CCL145" s="79"/>
      <c r="CCM145" s="79"/>
      <c r="CCN145" s="79"/>
      <c r="CCO145" s="79"/>
      <c r="CCP145" s="79"/>
      <c r="CCQ145" s="79"/>
      <c r="CCR145" s="79"/>
      <c r="CCS145" s="79"/>
      <c r="CCT145" s="79"/>
      <c r="CCU145" s="79"/>
      <c r="CCV145" s="79"/>
      <c r="CCW145" s="79"/>
      <c r="CCX145" s="79"/>
      <c r="CCY145" s="79"/>
      <c r="CCZ145" s="79"/>
      <c r="CDA145" s="79"/>
      <c r="CDB145" s="79"/>
      <c r="CDC145" s="79"/>
      <c r="CDD145" s="79"/>
      <c r="CDE145" s="79"/>
      <c r="CDF145" s="79"/>
      <c r="CDG145" s="79"/>
      <c r="CDH145" s="79"/>
      <c r="CDI145" s="79"/>
      <c r="CDJ145" s="79"/>
      <c r="CDK145" s="79"/>
      <c r="CDL145" s="79"/>
      <c r="CDM145" s="79"/>
      <c r="CDN145" s="79"/>
      <c r="CDO145" s="79"/>
      <c r="CDP145" s="79"/>
      <c r="CDQ145" s="79"/>
      <c r="CDR145" s="79"/>
      <c r="CDS145" s="79"/>
      <c r="CDT145" s="79"/>
      <c r="CDU145" s="79"/>
      <c r="CDV145" s="79"/>
      <c r="CDW145" s="79"/>
      <c r="CDX145" s="79"/>
      <c r="CDY145" s="79"/>
      <c r="CDZ145" s="79"/>
      <c r="CEA145" s="79"/>
      <c r="CEB145" s="79"/>
      <c r="CEC145" s="79"/>
      <c r="CED145" s="79"/>
      <c r="CEE145" s="79"/>
      <c r="CEF145" s="79"/>
      <c r="CEG145" s="79"/>
      <c r="CEH145" s="79"/>
      <c r="CEI145" s="79"/>
      <c r="CEJ145" s="79"/>
      <c r="CEK145" s="79"/>
      <c r="CEL145" s="79"/>
      <c r="CEM145" s="79"/>
      <c r="CEN145" s="79"/>
      <c r="CEO145" s="79"/>
      <c r="CEP145" s="79"/>
      <c r="CEQ145" s="79"/>
      <c r="CER145" s="79"/>
      <c r="CES145" s="79"/>
      <c r="CET145" s="79"/>
      <c r="CEU145" s="79"/>
      <c r="CEV145" s="79"/>
      <c r="CEW145" s="79"/>
      <c r="CEX145" s="79"/>
      <c r="CEY145" s="79"/>
      <c r="CEZ145" s="79"/>
      <c r="CFA145" s="79"/>
      <c r="CFB145" s="79"/>
      <c r="CFC145" s="79"/>
      <c r="CFD145" s="79"/>
      <c r="CFE145" s="79"/>
      <c r="CFF145" s="79"/>
      <c r="CFG145" s="79"/>
      <c r="CFH145" s="79"/>
      <c r="CFI145" s="79"/>
      <c r="CFJ145" s="79"/>
      <c r="CFK145" s="79"/>
      <c r="CFL145" s="79"/>
      <c r="CFM145" s="79"/>
      <c r="CFN145" s="79"/>
      <c r="CFO145" s="79"/>
      <c r="CFP145" s="79"/>
      <c r="CFQ145" s="79"/>
      <c r="CFR145" s="79"/>
      <c r="CFS145" s="79"/>
      <c r="CFT145" s="79"/>
      <c r="CFU145" s="79"/>
      <c r="CFV145" s="79"/>
      <c r="CFW145" s="79"/>
      <c r="CFX145" s="79"/>
      <c r="CFY145" s="79"/>
      <c r="CFZ145" s="79"/>
      <c r="CGA145" s="79"/>
      <c r="CGB145" s="79"/>
      <c r="CGC145" s="79"/>
      <c r="CGD145" s="79"/>
      <c r="CGE145" s="79"/>
      <c r="CGF145" s="79"/>
      <c r="CGG145" s="79"/>
      <c r="CGH145" s="79"/>
      <c r="CGI145" s="79"/>
      <c r="CGJ145" s="79"/>
      <c r="CGK145" s="79"/>
      <c r="CGL145" s="79"/>
      <c r="CGM145" s="79"/>
      <c r="CGN145" s="79"/>
      <c r="CGO145" s="79"/>
      <c r="CGP145" s="79"/>
      <c r="CGQ145" s="79"/>
      <c r="CGR145" s="79"/>
      <c r="CGS145" s="79"/>
      <c r="CGT145" s="79"/>
      <c r="CGU145" s="79"/>
      <c r="CGV145" s="79"/>
      <c r="CGW145" s="79"/>
      <c r="CGX145" s="79"/>
      <c r="CGY145" s="79"/>
      <c r="CGZ145" s="79"/>
      <c r="CHA145" s="79"/>
      <c r="CHB145" s="79"/>
      <c r="CHC145" s="79"/>
      <c r="CHD145" s="79"/>
      <c r="CHE145" s="79"/>
      <c r="CHF145" s="79"/>
      <c r="CHG145" s="79"/>
      <c r="CHH145" s="79"/>
      <c r="CHI145" s="79"/>
      <c r="CHJ145" s="79"/>
      <c r="CHK145" s="79"/>
      <c r="CHL145" s="79"/>
      <c r="CHM145" s="79"/>
      <c r="CHN145" s="79"/>
      <c r="CHO145" s="79"/>
      <c r="CHP145" s="79"/>
      <c r="CHQ145" s="79"/>
      <c r="CHR145" s="79"/>
      <c r="CHS145" s="79"/>
      <c r="CHT145" s="79"/>
      <c r="CHU145" s="79"/>
      <c r="CHV145" s="79"/>
      <c r="CHW145" s="79"/>
      <c r="CHX145" s="79"/>
      <c r="CHY145" s="79"/>
      <c r="CHZ145" s="79"/>
      <c r="CIA145" s="79"/>
      <c r="CIB145" s="79"/>
      <c r="CIC145" s="79"/>
      <c r="CID145" s="79"/>
      <c r="CIE145" s="79"/>
      <c r="CIF145" s="79"/>
      <c r="CIG145" s="79"/>
      <c r="CIH145" s="79"/>
      <c r="CII145" s="79"/>
      <c r="CIJ145" s="79"/>
      <c r="CIK145" s="79"/>
      <c r="CIL145" s="79"/>
      <c r="CIM145" s="79"/>
      <c r="CIN145" s="79"/>
      <c r="CIO145" s="79"/>
      <c r="CIP145" s="79"/>
      <c r="CIQ145" s="79"/>
      <c r="CIR145" s="79"/>
      <c r="CIS145" s="79"/>
      <c r="CIT145" s="79"/>
      <c r="CIU145" s="79"/>
      <c r="CIV145" s="79"/>
      <c r="CIW145" s="79"/>
      <c r="CIX145" s="79"/>
      <c r="CIY145" s="79"/>
      <c r="CIZ145" s="79"/>
      <c r="CJA145" s="79"/>
      <c r="CJB145" s="79"/>
      <c r="CJC145" s="79"/>
      <c r="CJD145" s="79"/>
      <c r="CJE145" s="79"/>
      <c r="CJF145" s="79"/>
      <c r="CJG145" s="79"/>
      <c r="CJH145" s="79"/>
      <c r="CJI145" s="79"/>
      <c r="CJJ145" s="79"/>
      <c r="CJK145" s="79"/>
      <c r="CJL145" s="79"/>
      <c r="CJM145" s="79"/>
      <c r="CJN145" s="79"/>
      <c r="CJO145" s="79"/>
      <c r="CJP145" s="79"/>
      <c r="CJQ145" s="79"/>
      <c r="CJR145" s="79"/>
      <c r="CJS145" s="79"/>
      <c r="CJT145" s="79"/>
      <c r="CJU145" s="79"/>
      <c r="CJV145" s="79"/>
      <c r="CJW145" s="79"/>
      <c r="CJX145" s="79"/>
      <c r="CJY145" s="79"/>
      <c r="CJZ145" s="79"/>
      <c r="CKA145" s="79"/>
      <c r="CKB145" s="79"/>
      <c r="CKC145" s="79"/>
      <c r="CKD145" s="79"/>
      <c r="CKE145" s="79"/>
      <c r="CKF145" s="79"/>
      <c r="CKG145" s="79"/>
      <c r="CKH145" s="79"/>
      <c r="CKI145" s="79"/>
      <c r="CKJ145" s="79"/>
      <c r="CKK145" s="79"/>
      <c r="CKL145" s="79"/>
      <c r="CKM145" s="79"/>
      <c r="CKN145" s="79"/>
      <c r="CKO145" s="79"/>
      <c r="CKP145" s="79"/>
      <c r="CKQ145" s="79"/>
      <c r="CKR145" s="79"/>
      <c r="CKS145" s="79"/>
      <c r="CKT145" s="79"/>
      <c r="CKU145" s="79"/>
      <c r="CKV145" s="79"/>
      <c r="CKW145" s="79"/>
      <c r="CKX145" s="79"/>
      <c r="CKY145" s="79"/>
      <c r="CKZ145" s="79"/>
      <c r="CLA145" s="79"/>
      <c r="CLB145" s="79"/>
      <c r="CLC145" s="79"/>
      <c r="CLD145" s="79"/>
      <c r="CLE145" s="79"/>
      <c r="CLF145" s="79"/>
      <c r="CLG145" s="79"/>
      <c r="CLH145" s="79"/>
      <c r="CLI145" s="79"/>
      <c r="CLJ145" s="79"/>
      <c r="CLK145" s="79"/>
      <c r="CLL145" s="79"/>
      <c r="CLM145" s="79"/>
      <c r="CLN145" s="79"/>
      <c r="CLO145" s="79"/>
      <c r="CLP145" s="79"/>
      <c r="CLQ145" s="79"/>
      <c r="CLR145" s="79"/>
      <c r="CLS145" s="79"/>
      <c r="CLT145" s="79"/>
      <c r="CLU145" s="79"/>
      <c r="CLV145" s="79"/>
      <c r="CLW145" s="79"/>
      <c r="CLX145" s="79"/>
      <c r="CLY145" s="79"/>
      <c r="CLZ145" s="79"/>
      <c r="CMA145" s="79"/>
      <c r="CMB145" s="79"/>
      <c r="CMC145" s="79"/>
      <c r="CMD145" s="79"/>
      <c r="CME145" s="79"/>
      <c r="CMF145" s="79"/>
      <c r="CMG145" s="79"/>
      <c r="CMH145" s="79"/>
      <c r="CMI145" s="79"/>
      <c r="CMJ145" s="79"/>
      <c r="CMK145" s="79"/>
      <c r="CML145" s="79"/>
      <c r="CMM145" s="79"/>
      <c r="CMN145" s="79"/>
      <c r="CMO145" s="79"/>
      <c r="CMP145" s="79"/>
      <c r="CMQ145" s="79"/>
      <c r="CMR145" s="79"/>
      <c r="CMS145" s="79"/>
      <c r="CMT145" s="79"/>
      <c r="CMU145" s="79"/>
      <c r="CMV145" s="79"/>
      <c r="CMW145" s="79"/>
      <c r="CMX145" s="79"/>
      <c r="CMY145" s="79"/>
      <c r="CMZ145" s="79"/>
      <c r="CNA145" s="79"/>
      <c r="CNB145" s="79"/>
      <c r="CNC145" s="79"/>
      <c r="CND145" s="79"/>
      <c r="CNE145" s="79"/>
      <c r="CNF145" s="79"/>
      <c r="CNG145" s="79"/>
      <c r="CNH145" s="79"/>
      <c r="CNI145" s="79"/>
      <c r="CNJ145" s="79"/>
      <c r="CNK145" s="79"/>
      <c r="CNL145" s="79"/>
      <c r="CNM145" s="79"/>
      <c r="CNN145" s="79"/>
      <c r="CNO145" s="79"/>
      <c r="CNP145" s="79"/>
      <c r="CNQ145" s="79"/>
      <c r="CNR145" s="79"/>
      <c r="CNS145" s="79"/>
      <c r="CNT145" s="79"/>
      <c r="CNU145" s="79"/>
      <c r="CNV145" s="79"/>
      <c r="CNW145" s="79"/>
      <c r="CNX145" s="79"/>
      <c r="CNY145" s="79"/>
      <c r="CNZ145" s="79"/>
      <c r="COA145" s="79"/>
      <c r="COB145" s="79"/>
      <c r="COC145" s="79"/>
      <c r="COD145" s="79"/>
      <c r="COE145" s="79"/>
      <c r="COF145" s="79"/>
      <c r="COG145" s="79"/>
      <c r="COH145" s="79"/>
      <c r="COI145" s="79"/>
      <c r="COJ145" s="79"/>
      <c r="COK145" s="79"/>
      <c r="COL145" s="79"/>
      <c r="COM145" s="79"/>
      <c r="CON145" s="79"/>
      <c r="COO145" s="79"/>
      <c r="COP145" s="79"/>
      <c r="COQ145" s="79"/>
      <c r="COR145" s="79"/>
      <c r="COS145" s="79"/>
      <c r="COT145" s="79"/>
      <c r="COU145" s="79"/>
      <c r="COV145" s="79"/>
      <c r="COW145" s="79"/>
      <c r="COX145" s="79"/>
      <c r="COY145" s="79"/>
      <c r="COZ145" s="79"/>
      <c r="CPA145" s="79"/>
      <c r="CPB145" s="79"/>
      <c r="CPC145" s="79"/>
      <c r="CPD145" s="79"/>
      <c r="CPE145" s="79"/>
      <c r="CPF145" s="79"/>
      <c r="CPG145" s="79"/>
      <c r="CPH145" s="79"/>
      <c r="CPI145" s="79"/>
      <c r="CPJ145" s="79"/>
      <c r="CPK145" s="79"/>
      <c r="CPL145" s="79"/>
      <c r="CPM145" s="79"/>
      <c r="CPN145" s="79"/>
      <c r="CPO145" s="79"/>
      <c r="CPP145" s="79"/>
      <c r="CPQ145" s="79"/>
      <c r="CPR145" s="79"/>
      <c r="CPS145" s="79"/>
      <c r="CPT145" s="79"/>
      <c r="CPU145" s="79"/>
      <c r="CPV145" s="79"/>
      <c r="CPW145" s="79"/>
      <c r="CPX145" s="79"/>
      <c r="CPY145" s="79"/>
      <c r="CPZ145" s="79"/>
      <c r="CQA145" s="79"/>
      <c r="CQB145" s="79"/>
      <c r="CQC145" s="79"/>
      <c r="CQD145" s="79"/>
      <c r="CQE145" s="79"/>
      <c r="CQF145" s="79"/>
      <c r="CQG145" s="79"/>
      <c r="CQH145" s="79"/>
      <c r="CQI145" s="79"/>
      <c r="CQJ145" s="79"/>
      <c r="CQK145" s="79"/>
      <c r="CQL145" s="79"/>
      <c r="CQM145" s="79"/>
      <c r="CQN145" s="79"/>
      <c r="CQO145" s="79"/>
      <c r="CQP145" s="79"/>
      <c r="CQQ145" s="79"/>
      <c r="CQR145" s="79"/>
      <c r="CQS145" s="79"/>
      <c r="CQT145" s="79"/>
      <c r="CQU145" s="79"/>
      <c r="CQV145" s="79"/>
      <c r="CQW145" s="79"/>
      <c r="CQX145" s="79"/>
      <c r="CQY145" s="79"/>
      <c r="CQZ145" s="79"/>
      <c r="CRA145" s="79"/>
      <c r="CRB145" s="79"/>
      <c r="CRC145" s="79"/>
      <c r="CRD145" s="79"/>
      <c r="CRE145" s="79"/>
      <c r="CRF145" s="79"/>
      <c r="CRG145" s="79"/>
      <c r="CRH145" s="79"/>
      <c r="CRI145" s="79"/>
      <c r="CRJ145" s="79"/>
      <c r="CRK145" s="79"/>
      <c r="CRL145" s="79"/>
      <c r="CRM145" s="79"/>
      <c r="CRN145" s="79"/>
      <c r="CRO145" s="79"/>
      <c r="CRP145" s="79"/>
      <c r="CRQ145" s="79"/>
      <c r="CRR145" s="79"/>
      <c r="CRS145" s="79"/>
      <c r="CRT145" s="79"/>
      <c r="CRU145" s="79"/>
      <c r="CRV145" s="79"/>
      <c r="CRW145" s="79"/>
      <c r="CRX145" s="79"/>
      <c r="CRY145" s="79"/>
      <c r="CRZ145" s="79"/>
      <c r="CSA145" s="79"/>
      <c r="CSB145" s="79"/>
      <c r="CSC145" s="79"/>
      <c r="CSD145" s="79"/>
      <c r="CSE145" s="79"/>
      <c r="CSF145" s="79"/>
      <c r="CSG145" s="79"/>
      <c r="CSH145" s="79"/>
      <c r="CSI145" s="79"/>
      <c r="CSJ145" s="79"/>
      <c r="CSK145" s="79"/>
      <c r="CSL145" s="79"/>
      <c r="CSM145" s="79"/>
      <c r="CSN145" s="79"/>
      <c r="CSO145" s="79"/>
      <c r="CSP145" s="79"/>
      <c r="CSQ145" s="79"/>
      <c r="CSR145" s="79"/>
      <c r="CSS145" s="79"/>
      <c r="CST145" s="79"/>
      <c r="CSU145" s="79"/>
      <c r="CSV145" s="79"/>
      <c r="CSW145" s="79"/>
      <c r="CSX145" s="79"/>
      <c r="CSY145" s="79"/>
      <c r="CSZ145" s="79"/>
      <c r="CTA145" s="79"/>
      <c r="CTB145" s="79"/>
      <c r="CTC145" s="79"/>
      <c r="CTD145" s="79"/>
      <c r="CTE145" s="79"/>
      <c r="CTF145" s="79"/>
      <c r="CTG145" s="79"/>
      <c r="CTH145" s="79"/>
      <c r="CTI145" s="79"/>
      <c r="CTJ145" s="79"/>
      <c r="CTK145" s="79"/>
      <c r="CTL145" s="79"/>
      <c r="CTM145" s="79"/>
      <c r="CTN145" s="79"/>
      <c r="CTO145" s="79"/>
      <c r="CTP145" s="79"/>
      <c r="CTQ145" s="79"/>
      <c r="CTR145" s="79"/>
      <c r="CTS145" s="79"/>
      <c r="CTT145" s="79"/>
      <c r="CTU145" s="79"/>
      <c r="CTV145" s="79"/>
      <c r="CTW145" s="79"/>
      <c r="CTX145" s="79"/>
      <c r="CTY145" s="79"/>
      <c r="CTZ145" s="79"/>
      <c r="CUA145" s="79"/>
      <c r="CUB145" s="79"/>
      <c r="CUC145" s="79"/>
      <c r="CUD145" s="79"/>
      <c r="CUE145" s="79"/>
      <c r="CUF145" s="79"/>
      <c r="CUG145" s="79"/>
      <c r="CUH145" s="79"/>
      <c r="CUI145" s="79"/>
      <c r="CUJ145" s="79"/>
      <c r="CUK145" s="79"/>
      <c r="CUL145" s="79"/>
      <c r="CUM145" s="79"/>
      <c r="CUN145" s="79"/>
      <c r="CUO145" s="79"/>
      <c r="CUP145" s="79"/>
      <c r="CUQ145" s="79"/>
      <c r="CUR145" s="79"/>
      <c r="CUS145" s="79"/>
      <c r="CUT145" s="79"/>
      <c r="CUU145" s="79"/>
      <c r="CUV145" s="79"/>
      <c r="CUW145" s="79"/>
      <c r="CUX145" s="79"/>
      <c r="CUY145" s="79"/>
      <c r="CUZ145" s="79"/>
      <c r="CVA145" s="79"/>
      <c r="CVB145" s="79"/>
      <c r="CVC145" s="79"/>
      <c r="CVD145" s="79"/>
      <c r="CVE145" s="79"/>
      <c r="CVF145" s="79"/>
      <c r="CVG145" s="79"/>
      <c r="CVH145" s="79"/>
      <c r="CVI145" s="79"/>
      <c r="CVJ145" s="79"/>
      <c r="CVK145" s="79"/>
      <c r="CVL145" s="79"/>
      <c r="CVM145" s="79"/>
      <c r="CVN145" s="79"/>
      <c r="CVO145" s="79"/>
      <c r="CVP145" s="79"/>
      <c r="CVQ145" s="79"/>
      <c r="CVR145" s="79"/>
      <c r="CVS145" s="79"/>
      <c r="CVT145" s="79"/>
      <c r="CVU145" s="79"/>
      <c r="CVV145" s="79"/>
      <c r="CVW145" s="79"/>
      <c r="CVX145" s="79"/>
      <c r="CVY145" s="79"/>
      <c r="CVZ145" s="79"/>
      <c r="CWA145" s="79"/>
      <c r="CWB145" s="79"/>
      <c r="CWC145" s="79"/>
      <c r="CWD145" s="79"/>
      <c r="CWE145" s="79"/>
      <c r="CWF145" s="79"/>
      <c r="CWG145" s="79"/>
      <c r="CWH145" s="79"/>
      <c r="CWI145" s="79"/>
      <c r="CWJ145" s="79"/>
      <c r="CWK145" s="79"/>
      <c r="CWL145" s="79"/>
      <c r="CWM145" s="79"/>
      <c r="CWN145" s="79"/>
      <c r="CWO145" s="79"/>
      <c r="CWP145" s="79"/>
      <c r="CWQ145" s="79"/>
      <c r="CWR145" s="79"/>
      <c r="CWS145" s="79"/>
      <c r="CWT145" s="79"/>
      <c r="CWU145" s="79"/>
      <c r="CWV145" s="79"/>
      <c r="CWW145" s="79"/>
      <c r="CWX145" s="79"/>
      <c r="CWY145" s="79"/>
      <c r="CWZ145" s="79"/>
      <c r="CXA145" s="79"/>
      <c r="CXB145" s="79"/>
      <c r="CXC145" s="79"/>
      <c r="CXD145" s="79"/>
      <c r="CXE145" s="79"/>
      <c r="CXF145" s="79"/>
      <c r="CXG145" s="79"/>
      <c r="CXH145" s="79"/>
      <c r="CXI145" s="79"/>
      <c r="CXJ145" s="79"/>
      <c r="CXK145" s="79"/>
      <c r="CXL145" s="79"/>
      <c r="CXM145" s="79"/>
      <c r="CXN145" s="79"/>
      <c r="CXO145" s="79"/>
      <c r="CXP145" s="79"/>
      <c r="CXQ145" s="79"/>
      <c r="CXR145" s="79"/>
      <c r="CXS145" s="79"/>
      <c r="CXT145" s="79"/>
      <c r="CXU145" s="79"/>
      <c r="CXV145" s="79"/>
      <c r="CXW145" s="79"/>
      <c r="CXX145" s="79"/>
      <c r="CXY145" s="79"/>
      <c r="CXZ145" s="79"/>
      <c r="CYA145" s="79"/>
      <c r="CYB145" s="79"/>
      <c r="CYC145" s="79"/>
      <c r="CYD145" s="79"/>
      <c r="CYE145" s="79"/>
      <c r="CYF145" s="79"/>
      <c r="CYG145" s="79"/>
      <c r="CYH145" s="79"/>
      <c r="CYI145" s="79"/>
      <c r="CYJ145" s="79"/>
      <c r="CYK145" s="79"/>
      <c r="CYL145" s="79"/>
      <c r="CYM145" s="79"/>
      <c r="CYN145" s="79"/>
      <c r="CYO145" s="79"/>
      <c r="CYP145" s="79"/>
      <c r="CYQ145" s="79"/>
      <c r="CYR145" s="79"/>
      <c r="CYS145" s="79"/>
      <c r="CYT145" s="79"/>
      <c r="CYU145" s="79"/>
      <c r="CYV145" s="79"/>
      <c r="CYW145" s="79"/>
      <c r="CYX145" s="79"/>
      <c r="CYY145" s="79"/>
      <c r="CYZ145" s="79"/>
      <c r="CZA145" s="79"/>
      <c r="CZB145" s="79"/>
      <c r="CZC145" s="79"/>
      <c r="CZD145" s="79"/>
      <c r="CZE145" s="79"/>
      <c r="CZF145" s="79"/>
      <c r="CZG145" s="79"/>
      <c r="CZH145" s="79"/>
      <c r="CZI145" s="79"/>
      <c r="CZJ145" s="79"/>
      <c r="CZK145" s="79"/>
      <c r="CZL145" s="79"/>
      <c r="CZM145" s="79"/>
      <c r="CZN145" s="79"/>
      <c r="CZO145" s="79"/>
      <c r="CZP145" s="79"/>
      <c r="CZQ145" s="79"/>
      <c r="CZR145" s="79"/>
      <c r="CZS145" s="79"/>
      <c r="CZT145" s="79"/>
      <c r="CZU145" s="79"/>
      <c r="CZV145" s="79"/>
      <c r="CZW145" s="79"/>
      <c r="CZX145" s="79"/>
      <c r="CZY145" s="79"/>
      <c r="CZZ145" s="79"/>
      <c r="DAA145" s="79"/>
      <c r="DAB145" s="79"/>
      <c r="DAC145" s="79"/>
      <c r="DAD145" s="79"/>
      <c r="DAE145" s="79"/>
      <c r="DAF145" s="79"/>
      <c r="DAG145" s="79"/>
      <c r="DAH145" s="79"/>
      <c r="DAI145" s="79"/>
      <c r="DAJ145" s="79"/>
      <c r="DAK145" s="79"/>
      <c r="DAL145" s="79"/>
      <c r="DAM145" s="79"/>
      <c r="DAN145" s="79"/>
      <c r="DAO145" s="79"/>
      <c r="DAP145" s="79"/>
      <c r="DAQ145" s="79"/>
      <c r="DAR145" s="79"/>
      <c r="DAS145" s="79"/>
      <c r="DAT145" s="79"/>
      <c r="DAU145" s="79"/>
      <c r="DAV145" s="79"/>
      <c r="DAW145" s="79"/>
      <c r="DAX145" s="79"/>
      <c r="DAY145" s="79"/>
      <c r="DAZ145" s="79"/>
      <c r="DBA145" s="79"/>
      <c r="DBB145" s="79"/>
      <c r="DBC145" s="79"/>
      <c r="DBD145" s="79"/>
      <c r="DBE145" s="79"/>
      <c r="DBF145" s="79"/>
      <c r="DBG145" s="79"/>
      <c r="DBH145" s="79"/>
      <c r="DBI145" s="79"/>
      <c r="DBJ145" s="79"/>
      <c r="DBK145" s="79"/>
      <c r="DBL145" s="79"/>
      <c r="DBM145" s="79"/>
      <c r="DBN145" s="79"/>
      <c r="DBO145" s="79"/>
      <c r="DBP145" s="79"/>
      <c r="DBQ145" s="79"/>
      <c r="DBR145" s="79"/>
      <c r="DBS145" s="79"/>
      <c r="DBT145" s="79"/>
      <c r="DBU145" s="79"/>
      <c r="DBV145" s="79"/>
      <c r="DBW145" s="79"/>
      <c r="DBX145" s="79"/>
      <c r="DBY145" s="79"/>
      <c r="DBZ145" s="79"/>
      <c r="DCA145" s="79"/>
      <c r="DCB145" s="79"/>
      <c r="DCC145" s="79"/>
      <c r="DCD145" s="79"/>
      <c r="DCE145" s="79"/>
      <c r="DCF145" s="79"/>
      <c r="DCG145" s="79"/>
      <c r="DCH145" s="79"/>
      <c r="DCI145" s="79"/>
      <c r="DCJ145" s="79"/>
      <c r="DCK145" s="79"/>
      <c r="DCL145" s="79"/>
      <c r="DCM145" s="79"/>
      <c r="DCN145" s="79"/>
      <c r="DCO145" s="79"/>
      <c r="DCP145" s="79"/>
      <c r="DCQ145" s="79"/>
      <c r="DCR145" s="79"/>
      <c r="DCS145" s="79"/>
      <c r="DCT145" s="79"/>
      <c r="DCU145" s="79"/>
      <c r="DCV145" s="79"/>
      <c r="DCW145" s="79"/>
      <c r="DCX145" s="79"/>
      <c r="DCY145" s="79"/>
      <c r="DCZ145" s="79"/>
      <c r="DDA145" s="79"/>
      <c r="DDB145" s="79"/>
      <c r="DDC145" s="79"/>
      <c r="DDD145" s="79"/>
      <c r="DDE145" s="79"/>
      <c r="DDF145" s="79"/>
      <c r="DDG145" s="79"/>
      <c r="DDH145" s="79"/>
      <c r="DDI145" s="79"/>
      <c r="DDJ145" s="79"/>
      <c r="DDK145" s="79"/>
      <c r="DDL145" s="79"/>
      <c r="DDM145" s="79"/>
      <c r="DDN145" s="79"/>
      <c r="DDO145" s="79"/>
      <c r="DDP145" s="79"/>
      <c r="DDQ145" s="79"/>
      <c r="DDR145" s="79"/>
      <c r="DDS145" s="79"/>
      <c r="DDT145" s="79"/>
      <c r="DDU145" s="79"/>
      <c r="DDV145" s="79"/>
      <c r="DDW145" s="79"/>
      <c r="DDX145" s="79"/>
      <c r="DDY145" s="79"/>
      <c r="DDZ145" s="79"/>
      <c r="DEA145" s="79"/>
      <c r="DEB145" s="79"/>
      <c r="DEC145" s="79"/>
      <c r="DED145" s="79"/>
      <c r="DEE145" s="79"/>
      <c r="DEF145" s="79"/>
      <c r="DEG145" s="79"/>
      <c r="DEH145" s="79"/>
      <c r="DEI145" s="79"/>
      <c r="DEJ145" s="79"/>
      <c r="DEK145" s="79"/>
      <c r="DEL145" s="79"/>
      <c r="DEM145" s="79"/>
      <c r="DEN145" s="79"/>
      <c r="DEO145" s="79"/>
      <c r="DEP145" s="79"/>
      <c r="DEQ145" s="79"/>
      <c r="DER145" s="79"/>
      <c r="DES145" s="79"/>
      <c r="DET145" s="79"/>
      <c r="DEU145" s="79"/>
      <c r="DEV145" s="79"/>
      <c r="DEW145" s="79"/>
      <c r="DEX145" s="79"/>
      <c r="DEY145" s="79"/>
      <c r="DEZ145" s="79"/>
      <c r="DFA145" s="79"/>
      <c r="DFB145" s="79"/>
      <c r="DFC145" s="79"/>
      <c r="DFD145" s="79"/>
      <c r="DFE145" s="79"/>
      <c r="DFF145" s="79"/>
      <c r="DFG145" s="79"/>
      <c r="DFH145" s="79"/>
      <c r="DFI145" s="79"/>
      <c r="DFJ145" s="79"/>
      <c r="DFK145" s="79"/>
      <c r="DFL145" s="79"/>
      <c r="DFM145" s="79"/>
      <c r="DFN145" s="79"/>
      <c r="DFO145" s="79"/>
      <c r="DFP145" s="79"/>
      <c r="DFQ145" s="79"/>
      <c r="DFR145" s="79"/>
      <c r="DFS145" s="79"/>
      <c r="DFT145" s="79"/>
      <c r="DFU145" s="79"/>
      <c r="DFV145" s="79"/>
      <c r="DFW145" s="79"/>
      <c r="DFX145" s="79"/>
      <c r="DFY145" s="79"/>
      <c r="DFZ145" s="79"/>
      <c r="DGA145" s="79"/>
      <c r="DGB145" s="79"/>
      <c r="DGC145" s="79"/>
      <c r="DGD145" s="79"/>
      <c r="DGE145" s="79"/>
      <c r="DGF145" s="79"/>
      <c r="DGG145" s="79"/>
      <c r="DGH145" s="79"/>
      <c r="DGI145" s="79"/>
      <c r="DGJ145" s="79"/>
      <c r="DGK145" s="79"/>
      <c r="DGL145" s="79"/>
      <c r="DGM145" s="79"/>
      <c r="DGN145" s="79"/>
      <c r="DGO145" s="79"/>
      <c r="DGP145" s="79"/>
      <c r="DGQ145" s="79"/>
      <c r="DGR145" s="79"/>
      <c r="DGS145" s="79"/>
      <c r="DGT145" s="79"/>
      <c r="DGU145" s="79"/>
      <c r="DGV145" s="79"/>
      <c r="DGW145" s="79"/>
      <c r="DGX145" s="79"/>
      <c r="DGY145" s="79"/>
      <c r="DGZ145" s="79"/>
      <c r="DHA145" s="79"/>
      <c r="DHB145" s="79"/>
      <c r="DHC145" s="79"/>
      <c r="DHD145" s="79"/>
      <c r="DHE145" s="79"/>
      <c r="DHF145" s="79"/>
      <c r="DHG145" s="79"/>
      <c r="DHH145" s="79"/>
      <c r="DHI145" s="79"/>
      <c r="DHJ145" s="79"/>
      <c r="DHK145" s="79"/>
      <c r="DHL145" s="79"/>
      <c r="DHM145" s="79"/>
      <c r="DHN145" s="79"/>
      <c r="DHO145" s="79"/>
      <c r="DHP145" s="79"/>
      <c r="DHQ145" s="79"/>
      <c r="DHR145" s="79"/>
      <c r="DHS145" s="79"/>
      <c r="DHT145" s="79"/>
      <c r="DHU145" s="79"/>
      <c r="DHV145" s="79"/>
      <c r="DHW145" s="79"/>
      <c r="DHX145" s="79"/>
      <c r="DHY145" s="79"/>
      <c r="DHZ145" s="79"/>
      <c r="DIA145" s="79"/>
      <c r="DIB145" s="79"/>
      <c r="DIC145" s="79"/>
      <c r="DID145" s="79"/>
      <c r="DIE145" s="79"/>
      <c r="DIF145" s="79"/>
      <c r="DIG145" s="79"/>
      <c r="DIH145" s="79"/>
      <c r="DII145" s="79"/>
      <c r="DIJ145" s="79"/>
      <c r="DIK145" s="79"/>
      <c r="DIL145" s="79"/>
      <c r="DIM145" s="79"/>
      <c r="DIN145" s="79"/>
      <c r="DIO145" s="79"/>
      <c r="DIP145" s="79"/>
      <c r="DIQ145" s="79"/>
      <c r="DIR145" s="79"/>
      <c r="DIS145" s="79"/>
      <c r="DIT145" s="79"/>
      <c r="DIU145" s="79"/>
      <c r="DIV145" s="79"/>
      <c r="DIW145" s="79"/>
      <c r="DIX145" s="79"/>
      <c r="DIY145" s="79"/>
      <c r="DIZ145" s="79"/>
      <c r="DJA145" s="79"/>
      <c r="DJB145" s="79"/>
      <c r="DJC145" s="79"/>
      <c r="DJD145" s="79"/>
      <c r="DJE145" s="79"/>
      <c r="DJF145" s="79"/>
      <c r="DJG145" s="79"/>
      <c r="DJH145" s="79"/>
      <c r="DJI145" s="79"/>
      <c r="DJJ145" s="79"/>
      <c r="DJK145" s="79"/>
      <c r="DJL145" s="79"/>
      <c r="DJM145" s="79"/>
      <c r="DJN145" s="79"/>
      <c r="DJO145" s="79"/>
      <c r="DJP145" s="79"/>
      <c r="DJQ145" s="79"/>
      <c r="DJR145" s="79"/>
      <c r="DJS145" s="79"/>
      <c r="DJT145" s="79"/>
      <c r="DJU145" s="79"/>
      <c r="DJV145" s="79"/>
      <c r="DJW145" s="79"/>
      <c r="DJX145" s="79"/>
      <c r="DJY145" s="79"/>
      <c r="DJZ145" s="79"/>
      <c r="DKA145" s="79"/>
      <c r="DKB145" s="79"/>
      <c r="DKC145" s="79"/>
      <c r="DKD145" s="79"/>
      <c r="DKE145" s="79"/>
      <c r="DKF145" s="79"/>
      <c r="DKG145" s="79"/>
      <c r="DKH145" s="79"/>
      <c r="DKI145" s="79"/>
      <c r="DKJ145" s="79"/>
      <c r="DKK145" s="79"/>
      <c r="DKL145" s="79"/>
      <c r="DKM145" s="79"/>
      <c r="DKN145" s="79"/>
      <c r="DKO145" s="79"/>
      <c r="DKP145" s="79"/>
      <c r="DKQ145" s="79"/>
      <c r="DKR145" s="79"/>
      <c r="DKS145" s="79"/>
      <c r="DKT145" s="79"/>
      <c r="DKU145" s="79"/>
      <c r="DKV145" s="79"/>
      <c r="DKW145" s="79"/>
      <c r="DKX145" s="79"/>
      <c r="DKY145" s="79"/>
      <c r="DKZ145" s="79"/>
      <c r="DLA145" s="79"/>
      <c r="DLB145" s="79"/>
      <c r="DLC145" s="79"/>
      <c r="DLD145" s="79"/>
      <c r="DLE145" s="79"/>
      <c r="DLF145" s="79"/>
      <c r="DLG145" s="79"/>
      <c r="DLH145" s="79"/>
      <c r="DLI145" s="79"/>
      <c r="DLJ145" s="79"/>
      <c r="DLK145" s="79"/>
      <c r="DLL145" s="79"/>
      <c r="DLM145" s="79"/>
      <c r="DLN145" s="79"/>
      <c r="DLO145" s="79"/>
      <c r="DLP145" s="79"/>
      <c r="DLQ145" s="79"/>
      <c r="DLR145" s="79"/>
      <c r="DLS145" s="79"/>
      <c r="DLT145" s="79"/>
      <c r="DLU145" s="79"/>
      <c r="DLV145" s="79"/>
      <c r="DLW145" s="79"/>
      <c r="DLX145" s="79"/>
      <c r="DLY145" s="79"/>
      <c r="DLZ145" s="79"/>
      <c r="DMA145" s="79"/>
      <c r="DMB145" s="79"/>
      <c r="DMC145" s="79"/>
      <c r="DMD145" s="79"/>
      <c r="DME145" s="79"/>
      <c r="DMF145" s="79"/>
      <c r="DMG145" s="79"/>
      <c r="DMH145" s="79"/>
      <c r="DMI145" s="79"/>
      <c r="DMJ145" s="79"/>
      <c r="DMK145" s="79"/>
      <c r="DML145" s="79"/>
      <c r="DMM145" s="79"/>
      <c r="DMN145" s="79"/>
      <c r="DMO145" s="79"/>
      <c r="DMP145" s="79"/>
      <c r="DMQ145" s="79"/>
      <c r="DMR145" s="79"/>
      <c r="DMS145" s="79"/>
      <c r="DMT145" s="79"/>
      <c r="DMU145" s="79"/>
      <c r="DMV145" s="79"/>
      <c r="DMW145" s="79"/>
      <c r="DMX145" s="79"/>
      <c r="DMY145" s="79"/>
      <c r="DMZ145" s="79"/>
      <c r="DNA145" s="79"/>
      <c r="DNB145" s="79"/>
      <c r="DNC145" s="79"/>
      <c r="DND145" s="79"/>
      <c r="DNE145" s="79"/>
      <c r="DNF145" s="79"/>
      <c r="DNG145" s="79"/>
      <c r="DNH145" s="79"/>
      <c r="DNI145" s="79"/>
      <c r="DNJ145" s="79"/>
      <c r="DNK145" s="79"/>
      <c r="DNL145" s="79"/>
      <c r="DNM145" s="79"/>
      <c r="DNN145" s="79"/>
      <c r="DNO145" s="79"/>
      <c r="DNP145" s="79"/>
      <c r="DNQ145" s="79"/>
      <c r="DNR145" s="79"/>
      <c r="DNS145" s="79"/>
      <c r="DNT145" s="79"/>
      <c r="DNU145" s="79"/>
      <c r="DNV145" s="79"/>
      <c r="DNW145" s="79"/>
      <c r="DNX145" s="79"/>
      <c r="DNY145" s="79"/>
      <c r="DNZ145" s="79"/>
      <c r="DOA145" s="79"/>
      <c r="DOB145" s="79"/>
      <c r="DOC145" s="79"/>
      <c r="DOD145" s="79"/>
      <c r="DOE145" s="79"/>
      <c r="DOF145" s="79"/>
      <c r="DOG145" s="79"/>
      <c r="DOH145" s="79"/>
      <c r="DOI145" s="79"/>
      <c r="DOJ145" s="79"/>
      <c r="DOK145" s="79"/>
      <c r="DOL145" s="79"/>
      <c r="DOM145" s="79"/>
      <c r="DON145" s="79"/>
      <c r="DOO145" s="79"/>
      <c r="DOP145" s="79"/>
      <c r="DOQ145" s="79"/>
      <c r="DOR145" s="79"/>
      <c r="DOS145" s="79"/>
      <c r="DOT145" s="79"/>
      <c r="DOU145" s="79"/>
      <c r="DOV145" s="79"/>
      <c r="DOW145" s="79"/>
      <c r="DOX145" s="79"/>
      <c r="DOY145" s="79"/>
      <c r="DOZ145" s="79"/>
      <c r="DPA145" s="79"/>
      <c r="DPB145" s="79"/>
      <c r="DPC145" s="79"/>
      <c r="DPD145" s="79"/>
      <c r="DPE145" s="79"/>
      <c r="DPF145" s="79"/>
      <c r="DPG145" s="79"/>
      <c r="DPH145" s="79"/>
      <c r="DPI145" s="79"/>
      <c r="DPJ145" s="79"/>
      <c r="DPK145" s="79"/>
      <c r="DPL145" s="79"/>
      <c r="DPM145" s="79"/>
      <c r="DPN145" s="79"/>
      <c r="DPO145" s="79"/>
      <c r="DPP145" s="79"/>
      <c r="DPQ145" s="79"/>
      <c r="DPR145" s="79"/>
      <c r="DPS145" s="79"/>
      <c r="DPT145" s="79"/>
      <c r="DPU145" s="79"/>
      <c r="DPV145" s="79"/>
      <c r="DPW145" s="79"/>
      <c r="DPX145" s="79"/>
      <c r="DPY145" s="79"/>
      <c r="DPZ145" s="79"/>
      <c r="DQA145" s="79"/>
      <c r="DQB145" s="79"/>
      <c r="DQC145" s="79"/>
      <c r="DQD145" s="79"/>
      <c r="DQE145" s="79"/>
      <c r="DQF145" s="79"/>
      <c r="DQG145" s="79"/>
      <c r="DQH145" s="79"/>
      <c r="DQI145" s="79"/>
      <c r="DQJ145" s="79"/>
      <c r="DQK145" s="79"/>
      <c r="DQL145" s="79"/>
      <c r="DQM145" s="79"/>
      <c r="DQN145" s="79"/>
      <c r="DQO145" s="79"/>
      <c r="DQP145" s="79"/>
      <c r="DQQ145" s="79"/>
      <c r="DQR145" s="79"/>
      <c r="DQS145" s="79"/>
      <c r="DQT145" s="79"/>
      <c r="DQU145" s="79"/>
      <c r="DQV145" s="79"/>
      <c r="DQW145" s="79"/>
      <c r="DQX145" s="79"/>
      <c r="DQY145" s="79"/>
      <c r="DQZ145" s="79"/>
      <c r="DRA145" s="79"/>
      <c r="DRB145" s="79"/>
      <c r="DRC145" s="79"/>
      <c r="DRD145" s="79"/>
      <c r="DRE145" s="79"/>
      <c r="DRF145" s="79"/>
      <c r="DRG145" s="79"/>
      <c r="DRH145" s="79"/>
      <c r="DRI145" s="79"/>
      <c r="DRJ145" s="79"/>
      <c r="DRK145" s="79"/>
      <c r="DRL145" s="79"/>
      <c r="DRM145" s="79"/>
      <c r="DRN145" s="79"/>
      <c r="DRO145" s="79"/>
      <c r="DRP145" s="79"/>
      <c r="DRQ145" s="79"/>
      <c r="DRR145" s="79"/>
      <c r="DRS145" s="79"/>
      <c r="DRT145" s="79"/>
      <c r="DRU145" s="79"/>
      <c r="DRV145" s="79"/>
      <c r="DRW145" s="79"/>
      <c r="DRX145" s="79"/>
      <c r="DRY145" s="79"/>
      <c r="DRZ145" s="79"/>
      <c r="DSA145" s="79"/>
      <c r="DSB145" s="79"/>
      <c r="DSC145" s="79"/>
      <c r="DSD145" s="79"/>
      <c r="DSE145" s="79"/>
      <c r="DSF145" s="79"/>
      <c r="DSG145" s="79"/>
      <c r="DSH145" s="79"/>
      <c r="DSI145" s="79"/>
      <c r="DSJ145" s="79"/>
      <c r="DSK145" s="79"/>
      <c r="DSL145" s="79"/>
      <c r="DSM145" s="79"/>
      <c r="DSN145" s="79"/>
      <c r="DSO145" s="79"/>
      <c r="DSP145" s="79"/>
      <c r="DSQ145" s="79"/>
      <c r="DSR145" s="79"/>
      <c r="DSS145" s="79"/>
      <c r="DST145" s="79"/>
      <c r="DSU145" s="79"/>
      <c r="DSV145" s="79"/>
      <c r="DSW145" s="79"/>
      <c r="DSX145" s="79"/>
      <c r="DSY145" s="79"/>
      <c r="DSZ145" s="79"/>
      <c r="DTA145" s="79"/>
      <c r="DTB145" s="79"/>
      <c r="DTC145" s="79"/>
      <c r="DTD145" s="79"/>
      <c r="DTE145" s="79"/>
      <c r="DTF145" s="79"/>
      <c r="DTG145" s="79"/>
      <c r="DTH145" s="79"/>
      <c r="DTI145" s="79"/>
      <c r="DTJ145" s="79"/>
      <c r="DTK145" s="79"/>
      <c r="DTL145" s="79"/>
      <c r="DTM145" s="79"/>
      <c r="DTN145" s="79"/>
      <c r="DTO145" s="79"/>
      <c r="DTP145" s="79"/>
      <c r="DTQ145" s="79"/>
      <c r="DTR145" s="79"/>
      <c r="DTS145" s="79"/>
      <c r="DTT145" s="79"/>
      <c r="DTU145" s="79"/>
      <c r="DTV145" s="79"/>
      <c r="DTW145" s="79"/>
      <c r="DTX145" s="79"/>
      <c r="DTY145" s="79"/>
      <c r="DTZ145" s="79"/>
      <c r="DUA145" s="79"/>
      <c r="DUB145" s="79"/>
      <c r="DUC145" s="79"/>
      <c r="DUD145" s="79"/>
      <c r="DUE145" s="79"/>
      <c r="DUF145" s="79"/>
      <c r="DUG145" s="79"/>
      <c r="DUH145" s="79"/>
      <c r="DUI145" s="79"/>
      <c r="DUJ145" s="79"/>
      <c r="DUK145" s="79"/>
      <c r="DUL145" s="79"/>
      <c r="DUM145" s="79"/>
      <c r="DUN145" s="79"/>
      <c r="DUO145" s="79"/>
      <c r="DUP145" s="79"/>
      <c r="DUQ145" s="79"/>
      <c r="DUR145" s="79"/>
      <c r="DUS145" s="79"/>
      <c r="DUT145" s="79"/>
      <c r="DUU145" s="79"/>
      <c r="DUV145" s="79"/>
      <c r="DUW145" s="79"/>
      <c r="DUX145" s="79"/>
      <c r="DUY145" s="79"/>
      <c r="DUZ145" s="79"/>
      <c r="DVA145" s="79"/>
      <c r="DVB145" s="79"/>
      <c r="DVC145" s="79"/>
      <c r="DVD145" s="79"/>
      <c r="DVE145" s="79"/>
      <c r="DVF145" s="79"/>
      <c r="DVG145" s="79"/>
      <c r="DVH145" s="79"/>
      <c r="DVI145" s="79"/>
      <c r="DVJ145" s="79"/>
      <c r="DVK145" s="79"/>
      <c r="DVL145" s="79"/>
      <c r="DVM145" s="79"/>
      <c r="DVN145" s="79"/>
      <c r="DVO145" s="79"/>
      <c r="DVP145" s="79"/>
      <c r="DVQ145" s="79"/>
      <c r="DVR145" s="79"/>
      <c r="DVS145" s="79"/>
      <c r="DVT145" s="79"/>
      <c r="DVU145" s="79"/>
      <c r="DVV145" s="79"/>
      <c r="DVW145" s="79"/>
      <c r="DVX145" s="79"/>
      <c r="DVY145" s="79"/>
      <c r="DVZ145" s="79"/>
      <c r="DWA145" s="79"/>
      <c r="DWB145" s="79"/>
      <c r="DWC145" s="79"/>
      <c r="DWD145" s="79"/>
      <c r="DWE145" s="79"/>
      <c r="DWF145" s="79"/>
      <c r="DWG145" s="79"/>
      <c r="DWH145" s="79"/>
      <c r="DWI145" s="79"/>
      <c r="DWJ145" s="79"/>
      <c r="DWK145" s="79"/>
      <c r="DWL145" s="79"/>
      <c r="DWM145" s="79"/>
      <c r="DWN145" s="79"/>
      <c r="DWO145" s="79"/>
      <c r="DWP145" s="79"/>
      <c r="DWQ145" s="79"/>
      <c r="DWR145" s="79"/>
      <c r="DWS145" s="79"/>
      <c r="DWT145" s="79"/>
      <c r="DWU145" s="79"/>
      <c r="DWV145" s="79"/>
      <c r="DWW145" s="79"/>
      <c r="DWX145" s="79"/>
      <c r="DWY145" s="79"/>
      <c r="DWZ145" s="79"/>
      <c r="DXA145" s="79"/>
      <c r="DXB145" s="79"/>
      <c r="DXC145" s="79"/>
      <c r="DXD145" s="79"/>
      <c r="DXE145" s="79"/>
      <c r="DXF145" s="79"/>
      <c r="DXG145" s="79"/>
      <c r="DXH145" s="79"/>
      <c r="DXI145" s="79"/>
      <c r="DXJ145" s="79"/>
      <c r="DXK145" s="79"/>
      <c r="DXL145" s="79"/>
      <c r="DXM145" s="79"/>
      <c r="DXN145" s="79"/>
      <c r="DXO145" s="79"/>
      <c r="DXP145" s="79"/>
      <c r="DXQ145" s="79"/>
      <c r="DXR145" s="79"/>
      <c r="DXS145" s="79"/>
      <c r="DXT145" s="79"/>
      <c r="DXU145" s="79"/>
      <c r="DXV145" s="79"/>
      <c r="DXW145" s="79"/>
      <c r="DXX145" s="79"/>
      <c r="DXY145" s="79"/>
      <c r="DXZ145" s="79"/>
      <c r="DYA145" s="79"/>
      <c r="DYB145" s="79"/>
      <c r="DYC145" s="79"/>
      <c r="DYD145" s="79"/>
      <c r="DYE145" s="79"/>
      <c r="DYF145" s="79"/>
      <c r="DYG145" s="79"/>
      <c r="DYH145" s="79"/>
      <c r="DYI145" s="79"/>
      <c r="DYJ145" s="79"/>
      <c r="DYK145" s="79"/>
      <c r="DYL145" s="79"/>
      <c r="DYM145" s="79"/>
      <c r="DYN145" s="79"/>
      <c r="DYO145" s="79"/>
      <c r="DYP145" s="79"/>
      <c r="DYQ145" s="79"/>
      <c r="DYR145" s="79"/>
      <c r="DYS145" s="79"/>
      <c r="DYT145" s="79"/>
      <c r="DYU145" s="79"/>
      <c r="DYV145" s="79"/>
      <c r="DYW145" s="79"/>
      <c r="DYX145" s="79"/>
      <c r="DYY145" s="79"/>
      <c r="DYZ145" s="79"/>
      <c r="DZA145" s="79"/>
      <c r="DZB145" s="79"/>
      <c r="DZC145" s="79"/>
      <c r="DZD145" s="79"/>
      <c r="DZE145" s="79"/>
      <c r="DZF145" s="79"/>
      <c r="DZG145" s="79"/>
      <c r="DZH145" s="79"/>
      <c r="DZI145" s="79"/>
      <c r="DZJ145" s="79"/>
      <c r="DZK145" s="79"/>
      <c r="DZL145" s="79"/>
      <c r="DZM145" s="79"/>
      <c r="DZN145" s="79"/>
      <c r="DZO145" s="79"/>
      <c r="DZP145" s="79"/>
      <c r="DZQ145" s="79"/>
      <c r="DZR145" s="79"/>
      <c r="DZS145" s="79"/>
      <c r="DZT145" s="79"/>
      <c r="DZU145" s="79"/>
      <c r="DZV145" s="79"/>
      <c r="DZW145" s="79"/>
      <c r="DZX145" s="79"/>
      <c r="DZY145" s="79"/>
      <c r="DZZ145" s="79"/>
      <c r="EAA145" s="79"/>
      <c r="EAB145" s="79"/>
      <c r="EAC145" s="79"/>
      <c r="EAD145" s="79"/>
      <c r="EAE145" s="79"/>
      <c r="EAF145" s="79"/>
      <c r="EAG145" s="79"/>
      <c r="EAH145" s="79"/>
      <c r="EAI145" s="79"/>
      <c r="EAJ145" s="79"/>
      <c r="EAK145" s="79"/>
      <c r="EAL145" s="79"/>
      <c r="EAM145" s="79"/>
      <c r="EAN145" s="79"/>
      <c r="EAO145" s="79"/>
      <c r="EAP145" s="79"/>
      <c r="EAQ145" s="79"/>
      <c r="EAR145" s="79"/>
      <c r="EAS145" s="79"/>
      <c r="EAT145" s="79"/>
      <c r="EAU145" s="79"/>
      <c r="EAV145" s="79"/>
      <c r="EAW145" s="79"/>
      <c r="EAX145" s="79"/>
      <c r="EAY145" s="79"/>
      <c r="EAZ145" s="79"/>
      <c r="EBA145" s="79"/>
      <c r="EBB145" s="79"/>
      <c r="EBC145" s="79"/>
      <c r="EBD145" s="79"/>
      <c r="EBE145" s="79"/>
      <c r="EBF145" s="79"/>
      <c r="EBG145" s="79"/>
      <c r="EBH145" s="79"/>
      <c r="EBI145" s="79"/>
      <c r="EBJ145" s="79"/>
      <c r="EBK145" s="79"/>
      <c r="EBL145" s="79"/>
      <c r="EBM145" s="79"/>
      <c r="EBN145" s="79"/>
      <c r="EBO145" s="79"/>
      <c r="EBP145" s="79"/>
      <c r="EBQ145" s="79"/>
      <c r="EBR145" s="79"/>
      <c r="EBS145" s="79"/>
      <c r="EBT145" s="79"/>
      <c r="EBU145" s="79"/>
      <c r="EBV145" s="79"/>
      <c r="EBW145" s="79"/>
      <c r="EBX145" s="79"/>
      <c r="EBY145" s="79"/>
      <c r="EBZ145" s="79"/>
      <c r="ECA145" s="79"/>
      <c r="ECB145" s="79"/>
      <c r="ECC145" s="79"/>
      <c r="ECD145" s="79"/>
      <c r="ECE145" s="79"/>
      <c r="ECF145" s="79"/>
      <c r="ECG145" s="79"/>
      <c r="ECH145" s="79"/>
      <c r="ECI145" s="79"/>
      <c r="ECJ145" s="79"/>
      <c r="ECK145" s="79"/>
      <c r="ECL145" s="79"/>
      <c r="ECM145" s="79"/>
      <c r="ECN145" s="79"/>
      <c r="ECO145" s="79"/>
      <c r="ECP145" s="79"/>
      <c r="ECQ145" s="79"/>
      <c r="ECR145" s="79"/>
      <c r="ECS145" s="79"/>
      <c r="ECT145" s="79"/>
      <c r="ECU145" s="79"/>
      <c r="ECV145" s="79"/>
      <c r="ECW145" s="79"/>
      <c r="ECX145" s="79"/>
      <c r="ECY145" s="79"/>
      <c r="ECZ145" s="79"/>
      <c r="EDA145" s="79"/>
      <c r="EDB145" s="79"/>
      <c r="EDC145" s="79"/>
      <c r="EDD145" s="79"/>
      <c r="EDE145" s="79"/>
      <c r="EDF145" s="79"/>
      <c r="EDG145" s="79"/>
      <c r="EDH145" s="79"/>
      <c r="EDI145" s="79"/>
      <c r="EDJ145" s="79"/>
      <c r="EDK145" s="79"/>
      <c r="EDL145" s="79"/>
      <c r="EDM145" s="79"/>
      <c r="EDN145" s="79"/>
      <c r="EDO145" s="79"/>
      <c r="EDP145" s="79"/>
      <c r="EDQ145" s="79"/>
      <c r="EDR145" s="79"/>
      <c r="EDS145" s="79"/>
      <c r="EDT145" s="79"/>
      <c r="EDU145" s="79"/>
      <c r="EDV145" s="79"/>
      <c r="EDW145" s="79"/>
      <c r="EDX145" s="79"/>
      <c r="EDY145" s="79"/>
      <c r="EDZ145" s="79"/>
      <c r="EEA145" s="79"/>
      <c r="EEB145" s="79"/>
      <c r="EEC145" s="79"/>
      <c r="EED145" s="79"/>
      <c r="EEE145" s="79"/>
      <c r="EEF145" s="79"/>
      <c r="EEG145" s="79"/>
      <c r="EEH145" s="79"/>
      <c r="EEI145" s="79"/>
      <c r="EEJ145" s="79"/>
      <c r="EEK145" s="79"/>
      <c r="EEL145" s="79"/>
      <c r="EEM145" s="79"/>
      <c r="EEN145" s="79"/>
      <c r="EEO145" s="79"/>
      <c r="EEP145" s="79"/>
      <c r="EEQ145" s="79"/>
      <c r="EER145" s="79"/>
      <c r="EES145" s="79"/>
      <c r="EET145" s="79"/>
      <c r="EEU145" s="79"/>
      <c r="EEV145" s="79"/>
      <c r="EEW145" s="79"/>
      <c r="EEX145" s="79"/>
      <c r="EEY145" s="79"/>
      <c r="EEZ145" s="79"/>
      <c r="EFA145" s="79"/>
      <c r="EFB145" s="79"/>
      <c r="EFC145" s="79"/>
      <c r="EFD145" s="79"/>
      <c r="EFE145" s="79"/>
      <c r="EFF145" s="79"/>
      <c r="EFG145" s="79"/>
      <c r="EFH145" s="79"/>
      <c r="EFI145" s="79"/>
      <c r="EFJ145" s="79"/>
      <c r="EFK145" s="79"/>
      <c r="EFL145" s="79"/>
      <c r="EFM145" s="79"/>
      <c r="EFN145" s="79"/>
      <c r="EFO145" s="79"/>
      <c r="EFP145" s="79"/>
      <c r="EFQ145" s="79"/>
      <c r="EFR145" s="79"/>
      <c r="EFS145" s="79"/>
      <c r="EFT145" s="79"/>
      <c r="EFU145" s="79"/>
      <c r="EFV145" s="79"/>
      <c r="EFW145" s="79"/>
      <c r="EFX145" s="79"/>
      <c r="EFY145" s="79"/>
      <c r="EFZ145" s="79"/>
      <c r="EGA145" s="79"/>
      <c r="EGB145" s="79"/>
      <c r="EGC145" s="79"/>
      <c r="EGD145" s="79"/>
      <c r="EGE145" s="79"/>
      <c r="EGF145" s="79"/>
      <c r="EGG145" s="79"/>
      <c r="EGH145" s="79"/>
      <c r="EGI145" s="79"/>
      <c r="EGJ145" s="79"/>
      <c r="EGK145" s="79"/>
      <c r="EGL145" s="79"/>
      <c r="EGM145" s="79"/>
      <c r="EGN145" s="79"/>
      <c r="EGO145" s="79"/>
      <c r="EGP145" s="79"/>
      <c r="EGQ145" s="79"/>
      <c r="EGR145" s="79"/>
      <c r="EGS145" s="79"/>
      <c r="EGT145" s="79"/>
      <c r="EGU145" s="79"/>
      <c r="EGV145" s="79"/>
      <c r="EGW145" s="79"/>
      <c r="EGX145" s="79"/>
      <c r="EGY145" s="79"/>
      <c r="EGZ145" s="79"/>
      <c r="EHA145" s="79"/>
      <c r="EHB145" s="79"/>
      <c r="EHC145" s="79"/>
      <c r="EHD145" s="79"/>
      <c r="EHE145" s="79"/>
      <c r="EHF145" s="79"/>
      <c r="EHG145" s="79"/>
      <c r="EHH145" s="79"/>
      <c r="EHI145" s="79"/>
      <c r="EHJ145" s="79"/>
      <c r="EHK145" s="79"/>
      <c r="EHL145" s="79"/>
      <c r="EHM145" s="79"/>
      <c r="EHN145" s="79"/>
      <c r="EHO145" s="79"/>
      <c r="EHP145" s="79"/>
      <c r="EHQ145" s="79"/>
      <c r="EHR145" s="79"/>
      <c r="EHS145" s="79"/>
      <c r="EHT145" s="79"/>
      <c r="EHU145" s="79"/>
      <c r="EHV145" s="79"/>
      <c r="EHW145" s="79"/>
      <c r="EHX145" s="79"/>
      <c r="EHY145" s="79"/>
      <c r="EHZ145" s="79"/>
      <c r="EIA145" s="79"/>
      <c r="EIB145" s="79"/>
      <c r="EIC145" s="79"/>
      <c r="EID145" s="79"/>
      <c r="EIE145" s="79"/>
      <c r="EIF145" s="79"/>
      <c r="EIG145" s="79"/>
      <c r="EIH145" s="79"/>
      <c r="EII145" s="79"/>
      <c r="EIJ145" s="79"/>
      <c r="EIK145" s="79"/>
      <c r="EIL145" s="79"/>
      <c r="EIM145" s="79"/>
      <c r="EIN145" s="79"/>
      <c r="EIO145" s="79"/>
      <c r="EIP145" s="79"/>
      <c r="EIQ145" s="79"/>
      <c r="EIR145" s="79"/>
      <c r="EIS145" s="79"/>
      <c r="EIT145" s="79"/>
      <c r="EIU145" s="79"/>
      <c r="EIV145" s="79"/>
      <c r="EIW145" s="79"/>
      <c r="EIX145" s="79"/>
      <c r="EIY145" s="79"/>
      <c r="EIZ145" s="79"/>
      <c r="EJA145" s="79"/>
      <c r="EJB145" s="79"/>
      <c r="EJC145" s="79"/>
      <c r="EJD145" s="79"/>
      <c r="EJE145" s="79"/>
      <c r="EJF145" s="79"/>
      <c r="EJG145" s="79"/>
      <c r="EJH145" s="79"/>
      <c r="EJI145" s="79"/>
      <c r="EJJ145" s="79"/>
      <c r="EJK145" s="79"/>
      <c r="EJL145" s="79"/>
      <c r="EJM145" s="79"/>
      <c r="EJN145" s="79"/>
      <c r="EJO145" s="79"/>
      <c r="EJP145" s="79"/>
      <c r="EJQ145" s="79"/>
      <c r="EJR145" s="79"/>
      <c r="EJS145" s="79"/>
      <c r="EJT145" s="79"/>
      <c r="EJU145" s="79"/>
      <c r="EJV145" s="79"/>
      <c r="EJW145" s="79"/>
      <c r="EJX145" s="79"/>
      <c r="EJY145" s="79"/>
      <c r="EJZ145" s="79"/>
      <c r="EKA145" s="79"/>
      <c r="EKB145" s="79"/>
      <c r="EKC145" s="79"/>
      <c r="EKD145" s="79"/>
      <c r="EKE145" s="79"/>
      <c r="EKF145" s="79"/>
      <c r="EKG145" s="79"/>
      <c r="EKH145" s="79"/>
      <c r="EKI145" s="79"/>
      <c r="EKJ145" s="79"/>
      <c r="EKK145" s="79"/>
      <c r="EKL145" s="79"/>
      <c r="EKM145" s="79"/>
      <c r="EKN145" s="79"/>
      <c r="EKO145" s="79"/>
      <c r="EKP145" s="79"/>
      <c r="EKQ145" s="79"/>
      <c r="EKR145" s="79"/>
      <c r="EKS145" s="79"/>
      <c r="EKT145" s="79"/>
      <c r="EKU145" s="79"/>
      <c r="EKV145" s="79"/>
      <c r="EKW145" s="79"/>
      <c r="EKX145" s="79"/>
      <c r="EKY145" s="79"/>
      <c r="EKZ145" s="79"/>
      <c r="ELA145" s="79"/>
      <c r="ELB145" s="79"/>
      <c r="ELC145" s="79"/>
      <c r="ELD145" s="79"/>
      <c r="ELE145" s="79"/>
      <c r="ELF145" s="79"/>
      <c r="ELG145" s="79"/>
      <c r="ELH145" s="79"/>
      <c r="ELI145" s="79"/>
      <c r="ELJ145" s="79"/>
      <c r="ELK145" s="79"/>
      <c r="ELL145" s="79"/>
      <c r="ELM145" s="79"/>
      <c r="ELN145" s="79"/>
      <c r="ELO145" s="79"/>
      <c r="ELP145" s="79"/>
      <c r="ELQ145" s="79"/>
      <c r="ELR145" s="79"/>
      <c r="ELS145" s="79"/>
      <c r="ELT145" s="79"/>
      <c r="ELU145" s="79"/>
      <c r="ELV145" s="79"/>
      <c r="ELW145" s="79"/>
      <c r="ELX145" s="79"/>
      <c r="ELY145" s="79"/>
      <c r="ELZ145" s="79"/>
      <c r="EMA145" s="79"/>
      <c r="EMB145" s="79"/>
      <c r="EMC145" s="79"/>
      <c r="EMD145" s="79"/>
      <c r="EME145" s="79"/>
      <c r="EMF145" s="79"/>
      <c r="EMG145" s="79"/>
      <c r="EMH145" s="79"/>
      <c r="EMI145" s="79"/>
      <c r="EMJ145" s="79"/>
      <c r="EMK145" s="79"/>
      <c r="EML145" s="79"/>
      <c r="EMM145" s="79"/>
      <c r="EMN145" s="79"/>
      <c r="EMO145" s="79"/>
      <c r="EMP145" s="79"/>
      <c r="EMQ145" s="79"/>
      <c r="EMR145" s="79"/>
      <c r="EMS145" s="79"/>
      <c r="EMT145" s="79"/>
      <c r="EMU145" s="79"/>
      <c r="EMV145" s="79"/>
      <c r="EMW145" s="79"/>
      <c r="EMX145" s="79"/>
      <c r="EMY145" s="79"/>
      <c r="EMZ145" s="79"/>
      <c r="ENA145" s="79"/>
      <c r="ENB145" s="79"/>
      <c r="ENC145" s="79"/>
      <c r="END145" s="79"/>
      <c r="ENE145" s="79"/>
      <c r="ENF145" s="79"/>
      <c r="ENG145" s="79"/>
      <c r="ENH145" s="79"/>
      <c r="ENI145" s="79"/>
      <c r="ENJ145" s="79"/>
      <c r="ENK145" s="79"/>
      <c r="ENL145" s="79"/>
      <c r="ENM145" s="79"/>
      <c r="ENN145" s="79"/>
      <c r="ENO145" s="79"/>
      <c r="ENP145" s="79"/>
      <c r="ENQ145" s="79"/>
      <c r="ENR145" s="79"/>
      <c r="ENS145" s="79"/>
      <c r="ENT145" s="79"/>
      <c r="ENU145" s="79"/>
      <c r="ENV145" s="79"/>
      <c r="ENW145" s="79"/>
      <c r="ENX145" s="79"/>
      <c r="ENY145" s="79"/>
      <c r="ENZ145" s="79"/>
      <c r="EOA145" s="79"/>
      <c r="EOB145" s="79"/>
      <c r="EOC145" s="79"/>
      <c r="EOD145" s="79"/>
      <c r="EOE145" s="79"/>
      <c r="EOF145" s="79"/>
      <c r="EOG145" s="79"/>
      <c r="EOH145" s="79"/>
      <c r="EOI145" s="79"/>
      <c r="EOJ145" s="79"/>
      <c r="EOK145" s="79"/>
      <c r="EOL145" s="79"/>
      <c r="EOM145" s="79"/>
      <c r="EON145" s="79"/>
      <c r="EOO145" s="79"/>
      <c r="EOP145" s="79"/>
      <c r="EOQ145" s="79"/>
      <c r="EOR145" s="79"/>
      <c r="EOS145" s="79"/>
      <c r="EOT145" s="79"/>
      <c r="EOU145" s="79"/>
      <c r="EOV145" s="79"/>
      <c r="EOW145" s="79"/>
      <c r="EOX145" s="79"/>
      <c r="EOY145" s="79"/>
      <c r="EOZ145" s="79"/>
      <c r="EPA145" s="79"/>
      <c r="EPB145" s="79"/>
      <c r="EPC145" s="79"/>
      <c r="EPD145" s="79"/>
      <c r="EPE145" s="79"/>
      <c r="EPF145" s="79"/>
      <c r="EPG145" s="79"/>
      <c r="EPH145" s="79"/>
      <c r="EPI145" s="79"/>
      <c r="EPJ145" s="79"/>
      <c r="EPK145" s="79"/>
      <c r="EPL145" s="79"/>
      <c r="EPM145" s="79"/>
      <c r="EPN145" s="79"/>
      <c r="EPO145" s="79"/>
      <c r="EPP145" s="79"/>
      <c r="EPQ145" s="79"/>
      <c r="EPR145" s="79"/>
      <c r="EPS145" s="79"/>
      <c r="EPT145" s="79"/>
      <c r="EPU145" s="79"/>
      <c r="EPV145" s="79"/>
      <c r="EPW145" s="79"/>
      <c r="EPX145" s="79"/>
      <c r="EPY145" s="79"/>
      <c r="EPZ145" s="79"/>
      <c r="EQA145" s="79"/>
      <c r="EQB145" s="79"/>
      <c r="EQC145" s="79"/>
      <c r="EQD145" s="79"/>
      <c r="EQE145" s="79"/>
      <c r="EQF145" s="79"/>
      <c r="EQG145" s="79"/>
      <c r="EQH145" s="79"/>
      <c r="EQI145" s="79"/>
      <c r="EQJ145" s="79"/>
      <c r="EQK145" s="79"/>
      <c r="EQL145" s="79"/>
      <c r="EQM145" s="79"/>
      <c r="EQN145" s="79"/>
      <c r="EQO145" s="79"/>
      <c r="EQP145" s="79"/>
      <c r="EQQ145" s="79"/>
      <c r="EQR145" s="79"/>
      <c r="EQS145" s="79"/>
      <c r="EQT145" s="79"/>
      <c r="EQU145" s="79"/>
      <c r="EQV145" s="79"/>
      <c r="EQW145" s="79"/>
      <c r="EQX145" s="79"/>
      <c r="EQY145" s="79"/>
      <c r="EQZ145" s="79"/>
      <c r="ERA145" s="79"/>
      <c r="ERB145" s="79"/>
      <c r="ERC145" s="79"/>
      <c r="ERD145" s="79"/>
      <c r="ERE145" s="79"/>
      <c r="ERF145" s="79"/>
      <c r="ERG145" s="79"/>
      <c r="ERH145" s="79"/>
      <c r="ERI145" s="79"/>
      <c r="ERJ145" s="79"/>
      <c r="ERK145" s="79"/>
      <c r="ERL145" s="79"/>
      <c r="ERM145" s="79"/>
      <c r="ERN145" s="79"/>
      <c r="ERO145" s="79"/>
      <c r="ERP145" s="79"/>
      <c r="ERQ145" s="79"/>
      <c r="ERR145" s="79"/>
      <c r="ERS145" s="79"/>
      <c r="ERT145" s="79"/>
      <c r="ERU145" s="79"/>
      <c r="ERV145" s="79"/>
      <c r="ERW145" s="79"/>
      <c r="ERX145" s="79"/>
      <c r="ERY145" s="79"/>
      <c r="ERZ145" s="79"/>
      <c r="ESA145" s="79"/>
      <c r="ESB145" s="79"/>
      <c r="ESC145" s="79"/>
      <c r="ESD145" s="79"/>
      <c r="ESE145" s="79"/>
      <c r="ESF145" s="79"/>
      <c r="ESG145" s="79"/>
      <c r="ESH145" s="79"/>
      <c r="ESI145" s="79"/>
      <c r="ESJ145" s="79"/>
      <c r="ESK145" s="79"/>
      <c r="ESL145" s="79"/>
      <c r="ESM145" s="79"/>
      <c r="ESN145" s="79"/>
      <c r="ESO145" s="79"/>
      <c r="ESP145" s="79"/>
      <c r="ESQ145" s="79"/>
      <c r="ESR145" s="79"/>
      <c r="ESS145" s="79"/>
      <c r="EST145" s="79"/>
      <c r="ESU145" s="79"/>
      <c r="ESV145" s="79"/>
      <c r="ESW145" s="79"/>
      <c r="ESX145" s="79"/>
      <c r="ESY145" s="79"/>
      <c r="ESZ145" s="79"/>
      <c r="ETA145" s="79"/>
      <c r="ETB145" s="79"/>
      <c r="ETC145" s="79"/>
      <c r="ETD145" s="79"/>
      <c r="ETE145" s="79"/>
      <c r="ETF145" s="79"/>
      <c r="ETG145" s="79"/>
      <c r="ETH145" s="79"/>
      <c r="ETI145" s="79"/>
      <c r="ETJ145" s="79"/>
      <c r="ETK145" s="79"/>
      <c r="ETL145" s="79"/>
      <c r="ETM145" s="79"/>
      <c r="ETN145" s="79"/>
      <c r="ETO145" s="79"/>
      <c r="ETP145" s="79"/>
      <c r="ETQ145" s="79"/>
      <c r="ETR145" s="79"/>
      <c r="ETS145" s="79"/>
      <c r="ETT145" s="79"/>
      <c r="ETU145" s="79"/>
      <c r="ETV145" s="79"/>
      <c r="ETW145" s="79"/>
      <c r="ETX145" s="79"/>
      <c r="ETY145" s="79"/>
      <c r="ETZ145" s="79"/>
      <c r="EUA145" s="79"/>
      <c r="EUB145" s="79"/>
      <c r="EUC145" s="79"/>
      <c r="EUD145" s="79"/>
      <c r="EUE145" s="79"/>
      <c r="EUF145" s="79"/>
      <c r="EUG145" s="79"/>
      <c r="EUH145" s="79"/>
      <c r="EUI145" s="79"/>
      <c r="EUJ145" s="79"/>
      <c r="EUK145" s="79"/>
      <c r="EUL145" s="79"/>
      <c r="EUM145" s="79"/>
      <c r="EUN145" s="79"/>
      <c r="EUO145" s="79"/>
      <c r="EUP145" s="79"/>
      <c r="EUQ145" s="79"/>
      <c r="EUR145" s="79"/>
      <c r="EUS145" s="79"/>
      <c r="EUT145" s="79"/>
      <c r="EUU145" s="79"/>
      <c r="EUV145" s="79"/>
      <c r="EUW145" s="79"/>
      <c r="EUX145" s="79"/>
      <c r="EUY145" s="79"/>
      <c r="EUZ145" s="79"/>
      <c r="EVA145" s="79"/>
      <c r="EVB145" s="79"/>
      <c r="EVC145" s="79"/>
      <c r="EVD145" s="79"/>
      <c r="EVE145" s="79"/>
      <c r="EVF145" s="79"/>
      <c r="EVG145" s="79"/>
      <c r="EVH145" s="79"/>
      <c r="EVI145" s="79"/>
      <c r="EVJ145" s="79"/>
      <c r="EVK145" s="79"/>
      <c r="EVL145" s="79"/>
      <c r="EVM145" s="79"/>
      <c r="EVN145" s="79"/>
      <c r="EVO145" s="79"/>
      <c r="EVP145" s="79"/>
      <c r="EVQ145" s="79"/>
      <c r="EVR145" s="79"/>
      <c r="EVS145" s="79"/>
      <c r="EVT145" s="79"/>
      <c r="EVU145" s="79"/>
      <c r="EVV145" s="79"/>
      <c r="EVW145" s="79"/>
      <c r="EVX145" s="79"/>
      <c r="EVY145" s="79"/>
      <c r="EVZ145" s="79"/>
      <c r="EWA145" s="79"/>
      <c r="EWB145" s="79"/>
      <c r="EWC145" s="79"/>
      <c r="EWD145" s="79"/>
      <c r="EWE145" s="79"/>
      <c r="EWF145" s="79"/>
      <c r="EWG145" s="79"/>
      <c r="EWH145" s="79"/>
      <c r="EWI145" s="79"/>
      <c r="EWJ145" s="79"/>
      <c r="EWK145" s="79"/>
      <c r="EWL145" s="79"/>
      <c r="EWM145" s="79"/>
      <c r="EWN145" s="79"/>
      <c r="EWO145" s="79"/>
      <c r="EWP145" s="79"/>
      <c r="EWQ145" s="79"/>
      <c r="EWR145" s="79"/>
      <c r="EWS145" s="79"/>
      <c r="EWT145" s="79"/>
      <c r="EWU145" s="79"/>
      <c r="EWV145" s="79"/>
      <c r="EWW145" s="79"/>
      <c r="EWX145" s="79"/>
      <c r="EWY145" s="79"/>
      <c r="EWZ145" s="79"/>
      <c r="EXA145" s="79"/>
      <c r="EXB145" s="79"/>
      <c r="EXC145" s="79"/>
      <c r="EXD145" s="79"/>
      <c r="EXE145" s="79"/>
      <c r="EXF145" s="79"/>
      <c r="EXG145" s="79"/>
      <c r="EXH145" s="79"/>
      <c r="EXI145" s="79"/>
      <c r="EXJ145" s="79"/>
      <c r="EXK145" s="79"/>
      <c r="EXL145" s="79"/>
      <c r="EXM145" s="79"/>
      <c r="EXN145" s="79"/>
      <c r="EXO145" s="79"/>
      <c r="EXP145" s="79"/>
      <c r="EXQ145" s="79"/>
      <c r="EXR145" s="79"/>
      <c r="EXS145" s="79"/>
      <c r="EXT145" s="79"/>
      <c r="EXU145" s="79"/>
      <c r="EXV145" s="79"/>
      <c r="EXW145" s="79"/>
      <c r="EXX145" s="79"/>
      <c r="EXY145" s="79"/>
      <c r="EXZ145" s="79"/>
      <c r="EYA145" s="79"/>
      <c r="EYB145" s="79"/>
      <c r="EYC145" s="79"/>
      <c r="EYD145" s="79"/>
      <c r="EYE145" s="79"/>
      <c r="EYF145" s="79"/>
      <c r="EYG145" s="79"/>
      <c r="EYH145" s="79"/>
      <c r="EYI145" s="79"/>
      <c r="EYJ145" s="79"/>
      <c r="EYK145" s="79"/>
      <c r="EYL145" s="79"/>
      <c r="EYM145" s="79"/>
      <c r="EYN145" s="79"/>
      <c r="EYO145" s="79"/>
      <c r="EYP145" s="79"/>
      <c r="EYQ145" s="79"/>
      <c r="EYR145" s="79"/>
      <c r="EYS145" s="79"/>
      <c r="EYT145" s="79"/>
      <c r="EYU145" s="79"/>
      <c r="EYV145" s="79"/>
      <c r="EYW145" s="79"/>
      <c r="EYX145" s="79"/>
      <c r="EYY145" s="79"/>
      <c r="EYZ145" s="79"/>
      <c r="EZA145" s="79"/>
      <c r="EZB145" s="79"/>
      <c r="EZC145" s="79"/>
      <c r="EZD145" s="79"/>
      <c r="EZE145" s="79"/>
      <c r="EZF145" s="79"/>
      <c r="EZG145" s="79"/>
      <c r="EZH145" s="79"/>
      <c r="EZI145" s="79"/>
      <c r="EZJ145" s="79"/>
      <c r="EZK145" s="79"/>
      <c r="EZL145" s="79"/>
      <c r="EZM145" s="79"/>
      <c r="EZN145" s="79"/>
      <c r="EZO145" s="79"/>
      <c r="EZP145" s="79"/>
      <c r="EZQ145" s="79"/>
      <c r="EZR145" s="79"/>
      <c r="EZS145" s="79"/>
      <c r="EZT145" s="79"/>
      <c r="EZU145" s="79"/>
      <c r="EZV145" s="79"/>
      <c r="EZW145" s="79"/>
      <c r="EZX145" s="79"/>
      <c r="EZY145" s="79"/>
      <c r="EZZ145" s="79"/>
      <c r="FAA145" s="79"/>
      <c r="FAB145" s="79"/>
      <c r="FAC145" s="79"/>
      <c r="FAD145" s="79"/>
      <c r="FAE145" s="79"/>
      <c r="FAF145" s="79"/>
      <c r="FAG145" s="79"/>
      <c r="FAH145" s="79"/>
      <c r="FAI145" s="79"/>
      <c r="FAJ145" s="79"/>
      <c r="FAK145" s="79"/>
      <c r="FAL145" s="79"/>
      <c r="FAM145" s="79"/>
      <c r="FAN145" s="79"/>
      <c r="FAO145" s="79"/>
      <c r="FAP145" s="79"/>
      <c r="FAQ145" s="79"/>
      <c r="FAR145" s="79"/>
      <c r="FAS145" s="79"/>
      <c r="FAT145" s="79"/>
      <c r="FAU145" s="79"/>
      <c r="FAV145" s="79"/>
      <c r="FAW145" s="79"/>
      <c r="FAX145" s="79"/>
      <c r="FAY145" s="79"/>
      <c r="FAZ145" s="79"/>
      <c r="FBA145" s="79"/>
      <c r="FBB145" s="79"/>
      <c r="FBC145" s="79"/>
      <c r="FBD145" s="79"/>
      <c r="FBE145" s="79"/>
      <c r="FBF145" s="79"/>
      <c r="FBG145" s="79"/>
      <c r="FBH145" s="79"/>
      <c r="FBI145" s="79"/>
      <c r="FBJ145" s="79"/>
      <c r="FBK145" s="79"/>
      <c r="FBL145" s="79"/>
      <c r="FBM145" s="79"/>
      <c r="FBN145" s="79"/>
      <c r="FBO145" s="79"/>
      <c r="FBP145" s="79"/>
      <c r="FBQ145" s="79"/>
      <c r="FBR145" s="79"/>
      <c r="FBS145" s="79"/>
      <c r="FBT145" s="79"/>
      <c r="FBU145" s="79"/>
      <c r="FBV145" s="79"/>
      <c r="FBW145" s="79"/>
      <c r="FBX145" s="79"/>
      <c r="FBY145" s="79"/>
      <c r="FBZ145" s="79"/>
      <c r="FCA145" s="79"/>
      <c r="FCB145" s="79"/>
      <c r="FCC145" s="79"/>
      <c r="FCD145" s="79"/>
      <c r="FCE145" s="79"/>
      <c r="FCF145" s="79"/>
      <c r="FCG145" s="79"/>
      <c r="FCH145" s="79"/>
      <c r="FCI145" s="79"/>
      <c r="FCJ145" s="79"/>
      <c r="FCK145" s="79"/>
      <c r="FCL145" s="79"/>
      <c r="FCM145" s="79"/>
      <c r="FCN145" s="79"/>
      <c r="FCO145" s="79"/>
      <c r="FCP145" s="79"/>
      <c r="FCQ145" s="79"/>
      <c r="FCR145" s="79"/>
      <c r="FCS145" s="79"/>
      <c r="FCT145" s="79"/>
      <c r="FCU145" s="79"/>
      <c r="FCV145" s="79"/>
      <c r="FCW145" s="79"/>
      <c r="FCX145" s="79"/>
      <c r="FCY145" s="79"/>
      <c r="FCZ145" s="79"/>
      <c r="FDA145" s="79"/>
      <c r="FDB145" s="79"/>
      <c r="FDC145" s="79"/>
      <c r="FDD145" s="79"/>
      <c r="FDE145" s="79"/>
      <c r="FDF145" s="79"/>
      <c r="FDG145" s="79"/>
      <c r="FDH145" s="79"/>
      <c r="FDI145" s="79"/>
      <c r="FDJ145" s="79"/>
      <c r="FDK145" s="79"/>
      <c r="FDL145" s="79"/>
      <c r="FDM145" s="79"/>
      <c r="FDN145" s="79"/>
      <c r="FDO145" s="79"/>
      <c r="FDP145" s="79"/>
      <c r="FDQ145" s="79"/>
      <c r="FDR145" s="79"/>
      <c r="FDS145" s="79"/>
      <c r="FDT145" s="79"/>
      <c r="FDU145" s="79"/>
      <c r="FDV145" s="79"/>
      <c r="FDW145" s="79"/>
      <c r="FDX145" s="79"/>
      <c r="FDY145" s="79"/>
      <c r="FDZ145" s="79"/>
      <c r="FEA145" s="79"/>
      <c r="FEB145" s="79"/>
      <c r="FEC145" s="79"/>
      <c r="FED145" s="79"/>
      <c r="FEE145" s="79"/>
      <c r="FEF145" s="79"/>
      <c r="FEG145" s="79"/>
      <c r="FEH145" s="79"/>
      <c r="FEI145" s="79"/>
      <c r="FEJ145" s="79"/>
      <c r="FEK145" s="79"/>
      <c r="FEL145" s="79"/>
      <c r="FEM145" s="79"/>
      <c r="FEN145" s="79"/>
      <c r="FEO145" s="79"/>
      <c r="FEP145" s="79"/>
      <c r="FEQ145" s="79"/>
      <c r="FER145" s="79"/>
      <c r="FES145" s="79"/>
      <c r="FET145" s="79"/>
      <c r="FEU145" s="79"/>
      <c r="FEV145" s="79"/>
      <c r="FEW145" s="79"/>
      <c r="FEX145" s="79"/>
      <c r="FEY145" s="79"/>
      <c r="FEZ145" s="79"/>
      <c r="FFA145" s="79"/>
      <c r="FFB145" s="79"/>
      <c r="FFC145" s="79"/>
      <c r="FFD145" s="79"/>
      <c r="FFE145" s="79"/>
      <c r="FFF145" s="79"/>
      <c r="FFG145" s="79"/>
      <c r="FFH145" s="79"/>
      <c r="FFI145" s="79"/>
      <c r="FFJ145" s="79"/>
      <c r="FFK145" s="79"/>
      <c r="FFL145" s="79"/>
      <c r="FFM145" s="79"/>
      <c r="FFN145" s="79"/>
      <c r="FFO145" s="79"/>
      <c r="FFP145" s="79"/>
      <c r="FFQ145" s="79"/>
      <c r="FFR145" s="79"/>
      <c r="FFS145" s="79"/>
      <c r="FFT145" s="79"/>
      <c r="FFU145" s="79"/>
      <c r="FFV145" s="79"/>
      <c r="FFW145" s="79"/>
      <c r="FFX145" s="79"/>
      <c r="FFY145" s="79"/>
      <c r="FFZ145" s="79"/>
      <c r="FGA145" s="79"/>
      <c r="FGB145" s="79"/>
      <c r="FGC145" s="79"/>
      <c r="FGD145" s="79"/>
      <c r="FGE145" s="79"/>
      <c r="FGF145" s="79"/>
      <c r="FGG145" s="79"/>
      <c r="FGH145" s="79"/>
      <c r="FGI145" s="79"/>
      <c r="FGJ145" s="79"/>
      <c r="FGK145" s="79"/>
      <c r="FGL145" s="79"/>
      <c r="FGM145" s="79"/>
      <c r="FGN145" s="79"/>
      <c r="FGO145" s="79"/>
      <c r="FGP145" s="79"/>
      <c r="FGQ145" s="79"/>
      <c r="FGR145" s="79"/>
      <c r="FGS145" s="79"/>
      <c r="FGT145" s="79"/>
      <c r="FGU145" s="79"/>
      <c r="FGV145" s="79"/>
      <c r="FGW145" s="79"/>
      <c r="FGX145" s="79"/>
      <c r="FGY145" s="79"/>
      <c r="FGZ145" s="79"/>
      <c r="FHA145" s="79"/>
      <c r="FHB145" s="79"/>
      <c r="FHC145" s="79"/>
      <c r="FHD145" s="79"/>
      <c r="FHE145" s="79"/>
      <c r="FHF145" s="79"/>
      <c r="FHG145" s="79"/>
      <c r="FHH145" s="79"/>
      <c r="FHI145" s="79"/>
      <c r="FHJ145" s="79"/>
      <c r="FHK145" s="79"/>
      <c r="FHL145" s="79"/>
      <c r="FHM145" s="79"/>
      <c r="FHN145" s="79"/>
      <c r="FHO145" s="79"/>
      <c r="FHP145" s="79"/>
      <c r="FHQ145" s="79"/>
      <c r="FHR145" s="79"/>
      <c r="FHS145" s="79"/>
      <c r="FHT145" s="79"/>
      <c r="FHU145" s="79"/>
      <c r="FHV145" s="79"/>
      <c r="FHW145" s="79"/>
      <c r="FHX145" s="79"/>
      <c r="FHY145" s="79"/>
      <c r="FHZ145" s="79"/>
      <c r="FIA145" s="79"/>
      <c r="FIB145" s="79"/>
      <c r="FIC145" s="79"/>
      <c r="FID145" s="79"/>
      <c r="FIE145" s="79"/>
      <c r="FIF145" s="79"/>
      <c r="FIG145" s="79"/>
      <c r="FIH145" s="79"/>
      <c r="FII145" s="79"/>
      <c r="FIJ145" s="79"/>
      <c r="FIK145" s="79"/>
      <c r="FIL145" s="79"/>
      <c r="FIM145" s="79"/>
      <c r="FIN145" s="79"/>
      <c r="FIO145" s="79"/>
      <c r="FIP145" s="79"/>
      <c r="FIQ145" s="79"/>
      <c r="FIR145" s="79"/>
      <c r="FIS145" s="79"/>
      <c r="FIT145" s="79"/>
      <c r="FIU145" s="79"/>
      <c r="FIV145" s="79"/>
      <c r="FIW145" s="79"/>
      <c r="FIX145" s="79"/>
      <c r="FIY145" s="79"/>
      <c r="FIZ145" s="79"/>
      <c r="FJA145" s="79"/>
      <c r="FJB145" s="79"/>
      <c r="FJC145" s="79"/>
      <c r="FJD145" s="79"/>
      <c r="FJE145" s="79"/>
      <c r="FJF145" s="79"/>
      <c r="FJG145" s="79"/>
      <c r="FJH145" s="79"/>
      <c r="FJI145" s="79"/>
      <c r="FJJ145" s="79"/>
      <c r="FJK145" s="79"/>
      <c r="FJL145" s="79"/>
      <c r="FJM145" s="79"/>
      <c r="FJN145" s="79"/>
      <c r="FJO145" s="79"/>
      <c r="FJP145" s="79"/>
      <c r="FJQ145" s="79"/>
      <c r="FJR145" s="79"/>
      <c r="FJS145" s="79"/>
      <c r="FJT145" s="79"/>
      <c r="FJU145" s="79"/>
      <c r="FJV145" s="79"/>
      <c r="FJW145" s="79"/>
      <c r="FJX145" s="79"/>
      <c r="FJY145" s="79"/>
      <c r="FJZ145" s="79"/>
      <c r="FKA145" s="79"/>
      <c r="FKB145" s="79"/>
      <c r="FKC145" s="79"/>
      <c r="FKD145" s="79"/>
      <c r="FKE145" s="79"/>
      <c r="FKF145" s="79"/>
      <c r="FKG145" s="79"/>
      <c r="FKH145" s="79"/>
      <c r="FKI145" s="79"/>
      <c r="FKJ145" s="79"/>
      <c r="FKK145" s="79"/>
      <c r="FKL145" s="79"/>
      <c r="FKM145" s="79"/>
      <c r="FKN145" s="79"/>
      <c r="FKO145" s="79"/>
      <c r="FKP145" s="79"/>
      <c r="FKQ145" s="79"/>
      <c r="FKR145" s="79"/>
      <c r="FKS145" s="79"/>
      <c r="FKT145" s="79"/>
      <c r="FKU145" s="79"/>
      <c r="FKV145" s="79"/>
      <c r="FKW145" s="79"/>
      <c r="FKX145" s="79"/>
      <c r="FKY145" s="79"/>
      <c r="FKZ145" s="79"/>
      <c r="FLA145" s="79"/>
      <c r="FLB145" s="79"/>
      <c r="FLC145" s="79"/>
      <c r="FLD145" s="79"/>
      <c r="FLE145" s="79"/>
      <c r="FLF145" s="79"/>
      <c r="FLG145" s="79"/>
      <c r="FLH145" s="79"/>
      <c r="FLI145" s="79"/>
      <c r="FLJ145" s="79"/>
      <c r="FLK145" s="79"/>
      <c r="FLL145" s="79"/>
      <c r="FLM145" s="79"/>
      <c r="FLN145" s="79"/>
      <c r="FLO145" s="79"/>
      <c r="FLP145" s="79"/>
      <c r="FLQ145" s="79"/>
      <c r="FLR145" s="79"/>
      <c r="FLS145" s="79"/>
      <c r="FLT145" s="79"/>
      <c r="FLU145" s="79"/>
      <c r="FLV145" s="79"/>
      <c r="FLW145" s="79"/>
      <c r="FLX145" s="79"/>
      <c r="FLY145" s="79"/>
      <c r="FLZ145" s="79"/>
      <c r="FMA145" s="79"/>
      <c r="FMB145" s="79"/>
      <c r="FMC145" s="79"/>
      <c r="FMD145" s="79"/>
      <c r="FME145" s="79"/>
      <c r="FMF145" s="79"/>
      <c r="FMG145" s="79"/>
      <c r="FMH145" s="79"/>
      <c r="FMI145" s="79"/>
      <c r="FMJ145" s="79"/>
      <c r="FMK145" s="79"/>
      <c r="FML145" s="79"/>
      <c r="FMM145" s="79"/>
      <c r="FMN145" s="79"/>
      <c r="FMO145" s="79"/>
      <c r="FMP145" s="79"/>
      <c r="FMQ145" s="79"/>
      <c r="FMR145" s="79"/>
      <c r="FMS145" s="79"/>
      <c r="FMT145" s="79"/>
      <c r="FMU145" s="79"/>
      <c r="FMV145" s="79"/>
      <c r="FMW145" s="79"/>
      <c r="FMX145" s="79"/>
      <c r="FMY145" s="79"/>
      <c r="FMZ145" s="79"/>
      <c r="FNA145" s="79"/>
      <c r="FNB145" s="79"/>
      <c r="FNC145" s="79"/>
      <c r="FND145" s="79"/>
      <c r="FNE145" s="79"/>
      <c r="FNF145" s="79"/>
      <c r="FNG145" s="79"/>
      <c r="FNH145" s="79"/>
      <c r="FNI145" s="79"/>
      <c r="FNJ145" s="79"/>
      <c r="FNK145" s="79"/>
      <c r="FNL145" s="79"/>
      <c r="FNM145" s="79"/>
      <c r="FNN145" s="79"/>
      <c r="FNO145" s="79"/>
      <c r="FNP145" s="79"/>
      <c r="FNQ145" s="79"/>
      <c r="FNR145" s="79"/>
      <c r="FNS145" s="79"/>
      <c r="FNT145" s="79"/>
      <c r="FNU145" s="79"/>
      <c r="FNV145" s="79"/>
      <c r="FNW145" s="79"/>
      <c r="FNX145" s="79"/>
      <c r="FNY145" s="79"/>
      <c r="FNZ145" s="79"/>
      <c r="FOA145" s="79"/>
      <c r="FOB145" s="79"/>
      <c r="FOC145" s="79"/>
      <c r="FOD145" s="79"/>
      <c r="FOE145" s="79"/>
      <c r="FOF145" s="79"/>
      <c r="FOG145" s="79"/>
      <c r="FOH145" s="79"/>
      <c r="FOI145" s="79"/>
      <c r="FOJ145" s="79"/>
      <c r="FOK145" s="79"/>
      <c r="FOL145" s="79"/>
      <c r="FOM145" s="79"/>
      <c r="FON145" s="79"/>
      <c r="FOO145" s="79"/>
      <c r="FOP145" s="79"/>
      <c r="FOQ145" s="79"/>
      <c r="FOR145" s="79"/>
      <c r="FOS145" s="79"/>
      <c r="FOT145" s="79"/>
      <c r="FOU145" s="79"/>
      <c r="FOV145" s="79"/>
      <c r="FOW145" s="79"/>
      <c r="FOX145" s="79"/>
      <c r="FOY145" s="79"/>
      <c r="FOZ145" s="79"/>
      <c r="FPA145" s="79"/>
      <c r="FPB145" s="79"/>
      <c r="FPC145" s="79"/>
      <c r="FPD145" s="79"/>
      <c r="FPE145" s="79"/>
      <c r="FPF145" s="79"/>
      <c r="FPG145" s="79"/>
      <c r="FPH145" s="79"/>
      <c r="FPI145" s="79"/>
      <c r="FPJ145" s="79"/>
      <c r="FPK145" s="79"/>
      <c r="FPL145" s="79"/>
      <c r="FPM145" s="79"/>
      <c r="FPN145" s="79"/>
      <c r="FPO145" s="79"/>
      <c r="FPP145" s="79"/>
      <c r="FPQ145" s="79"/>
      <c r="FPR145" s="79"/>
      <c r="FPS145" s="79"/>
      <c r="FPT145" s="79"/>
      <c r="FPU145" s="79"/>
      <c r="FPV145" s="79"/>
      <c r="FPW145" s="79"/>
      <c r="FPX145" s="79"/>
      <c r="FPY145" s="79"/>
      <c r="FPZ145" s="79"/>
      <c r="FQA145" s="79"/>
      <c r="FQB145" s="79"/>
      <c r="FQC145" s="79"/>
      <c r="FQD145" s="79"/>
      <c r="FQE145" s="79"/>
      <c r="FQF145" s="79"/>
      <c r="FQG145" s="79"/>
      <c r="FQH145" s="79"/>
      <c r="FQI145" s="79"/>
      <c r="FQJ145" s="79"/>
      <c r="FQK145" s="79"/>
      <c r="FQL145" s="79"/>
      <c r="FQM145" s="79"/>
      <c r="FQN145" s="79"/>
      <c r="FQO145" s="79"/>
      <c r="FQP145" s="79"/>
      <c r="FQQ145" s="79"/>
      <c r="FQR145" s="79"/>
      <c r="FQS145" s="79"/>
      <c r="FQT145" s="79"/>
      <c r="FQU145" s="79"/>
      <c r="FQV145" s="79"/>
      <c r="FQW145" s="79"/>
      <c r="FQX145" s="79"/>
      <c r="FQY145" s="79"/>
      <c r="FQZ145" s="79"/>
      <c r="FRA145" s="79"/>
      <c r="FRB145" s="79"/>
      <c r="FRC145" s="79"/>
      <c r="FRD145" s="79"/>
      <c r="FRE145" s="79"/>
      <c r="FRF145" s="79"/>
      <c r="FRG145" s="79"/>
      <c r="FRH145" s="79"/>
      <c r="FRI145" s="79"/>
      <c r="FRJ145" s="79"/>
      <c r="FRK145" s="79"/>
      <c r="FRL145" s="79"/>
      <c r="FRM145" s="79"/>
      <c r="FRN145" s="79"/>
      <c r="FRO145" s="79"/>
      <c r="FRP145" s="79"/>
      <c r="FRQ145" s="79"/>
      <c r="FRR145" s="79"/>
      <c r="FRS145" s="79"/>
      <c r="FRT145" s="79"/>
      <c r="FRU145" s="79"/>
      <c r="FRV145" s="79"/>
      <c r="FRW145" s="79"/>
      <c r="FRX145" s="79"/>
      <c r="FRY145" s="79"/>
      <c r="FRZ145" s="79"/>
      <c r="FSA145" s="79"/>
      <c r="FSB145" s="79"/>
      <c r="FSC145" s="79"/>
      <c r="FSD145" s="79"/>
      <c r="FSE145" s="79"/>
      <c r="FSF145" s="79"/>
      <c r="FSG145" s="79"/>
      <c r="FSH145" s="79"/>
      <c r="FSI145" s="79"/>
      <c r="FSJ145" s="79"/>
      <c r="FSK145" s="79"/>
      <c r="FSL145" s="79"/>
      <c r="FSM145" s="79"/>
      <c r="FSN145" s="79"/>
      <c r="FSO145" s="79"/>
      <c r="FSP145" s="79"/>
      <c r="FSQ145" s="79"/>
      <c r="FSR145" s="79"/>
      <c r="FSS145" s="79"/>
      <c r="FST145" s="79"/>
      <c r="FSU145" s="79"/>
      <c r="FSV145" s="79"/>
      <c r="FSW145" s="79"/>
      <c r="FSX145" s="79"/>
      <c r="FSY145" s="79"/>
      <c r="FSZ145" s="79"/>
      <c r="FTA145" s="79"/>
      <c r="FTB145" s="79"/>
      <c r="FTC145" s="79"/>
      <c r="FTD145" s="79"/>
      <c r="FTE145" s="79"/>
      <c r="FTF145" s="79"/>
      <c r="FTG145" s="79"/>
      <c r="FTH145" s="79"/>
      <c r="FTI145" s="79"/>
      <c r="FTJ145" s="79"/>
      <c r="FTK145" s="79"/>
      <c r="FTL145" s="79"/>
      <c r="FTM145" s="79"/>
      <c r="FTN145" s="79"/>
      <c r="FTO145" s="79"/>
      <c r="FTP145" s="79"/>
      <c r="FTQ145" s="79"/>
      <c r="FTR145" s="79"/>
      <c r="FTS145" s="79"/>
      <c r="FTT145" s="79"/>
      <c r="FTU145" s="79"/>
      <c r="FTV145" s="79"/>
      <c r="FTW145" s="79"/>
      <c r="FTX145" s="79"/>
      <c r="FTY145" s="79"/>
      <c r="FTZ145" s="79"/>
      <c r="FUA145" s="79"/>
      <c r="FUB145" s="79"/>
      <c r="FUC145" s="79"/>
      <c r="FUD145" s="79"/>
      <c r="FUE145" s="79"/>
      <c r="FUF145" s="79"/>
      <c r="FUG145" s="79"/>
      <c r="FUH145" s="79"/>
      <c r="FUI145" s="79"/>
      <c r="FUJ145" s="79"/>
      <c r="FUK145" s="79"/>
      <c r="FUL145" s="79"/>
      <c r="FUM145" s="79"/>
      <c r="FUN145" s="79"/>
      <c r="FUO145" s="79"/>
      <c r="FUP145" s="79"/>
      <c r="FUQ145" s="79"/>
      <c r="FUR145" s="79"/>
      <c r="FUS145" s="79"/>
      <c r="FUT145" s="79"/>
      <c r="FUU145" s="79"/>
      <c r="FUV145" s="79"/>
      <c r="FUW145" s="79"/>
      <c r="FUX145" s="79"/>
      <c r="FUY145" s="79"/>
      <c r="FUZ145" s="79"/>
      <c r="FVA145" s="79"/>
      <c r="FVB145" s="79"/>
      <c r="FVC145" s="79"/>
      <c r="FVD145" s="79"/>
      <c r="FVE145" s="79"/>
      <c r="FVF145" s="79"/>
      <c r="FVG145" s="79"/>
      <c r="FVH145" s="79"/>
      <c r="FVI145" s="79"/>
      <c r="FVJ145" s="79"/>
      <c r="FVK145" s="79"/>
      <c r="FVL145" s="79"/>
      <c r="FVM145" s="79"/>
      <c r="FVN145" s="79"/>
      <c r="FVO145" s="79"/>
      <c r="FVP145" s="79"/>
      <c r="FVQ145" s="79"/>
      <c r="FVR145" s="79"/>
      <c r="FVS145" s="79"/>
      <c r="FVT145" s="79"/>
      <c r="FVU145" s="79"/>
      <c r="FVV145" s="79"/>
      <c r="FVW145" s="79"/>
      <c r="FVX145" s="79"/>
      <c r="FVY145" s="79"/>
      <c r="FVZ145" s="79"/>
      <c r="FWA145" s="79"/>
      <c r="FWB145" s="79"/>
      <c r="FWC145" s="79"/>
      <c r="FWD145" s="79"/>
      <c r="FWE145" s="79"/>
      <c r="FWF145" s="79"/>
      <c r="FWG145" s="79"/>
      <c r="FWH145" s="79"/>
      <c r="FWI145" s="79"/>
      <c r="FWJ145" s="79"/>
      <c r="FWK145" s="79"/>
      <c r="FWL145" s="79"/>
      <c r="FWM145" s="79"/>
      <c r="FWN145" s="79"/>
      <c r="FWO145" s="79"/>
      <c r="FWP145" s="79"/>
      <c r="FWQ145" s="79"/>
      <c r="FWR145" s="79"/>
      <c r="FWS145" s="79"/>
      <c r="FWT145" s="79"/>
      <c r="FWU145" s="79"/>
      <c r="FWV145" s="79"/>
      <c r="FWW145" s="79"/>
      <c r="FWX145" s="79"/>
      <c r="FWY145" s="79"/>
      <c r="FWZ145" s="79"/>
      <c r="FXA145" s="79"/>
      <c r="FXB145" s="79"/>
      <c r="FXC145" s="79"/>
      <c r="FXD145" s="79"/>
      <c r="FXE145" s="79"/>
      <c r="FXF145" s="79"/>
      <c r="FXG145" s="79"/>
      <c r="FXH145" s="79"/>
      <c r="FXI145" s="79"/>
      <c r="FXJ145" s="79"/>
      <c r="FXK145" s="79"/>
      <c r="FXL145" s="79"/>
      <c r="FXM145" s="79"/>
      <c r="FXN145" s="79"/>
      <c r="FXO145" s="79"/>
      <c r="FXP145" s="79"/>
      <c r="FXQ145" s="79"/>
      <c r="FXR145" s="79"/>
      <c r="FXS145" s="79"/>
      <c r="FXT145" s="79"/>
      <c r="FXU145" s="79"/>
      <c r="FXV145" s="79"/>
      <c r="FXW145" s="79"/>
      <c r="FXX145" s="79"/>
      <c r="FXY145" s="79"/>
      <c r="FXZ145" s="79"/>
      <c r="FYA145" s="79"/>
      <c r="FYB145" s="79"/>
      <c r="FYC145" s="79"/>
      <c r="FYD145" s="79"/>
      <c r="FYE145" s="79"/>
      <c r="FYF145" s="79"/>
      <c r="FYG145" s="79"/>
      <c r="FYH145" s="79"/>
      <c r="FYI145" s="79"/>
      <c r="FYJ145" s="79"/>
      <c r="FYK145" s="79"/>
      <c r="FYL145" s="79"/>
      <c r="FYM145" s="79"/>
      <c r="FYN145" s="79"/>
      <c r="FYO145" s="79"/>
      <c r="FYP145" s="79"/>
      <c r="FYQ145" s="79"/>
      <c r="FYR145" s="79"/>
      <c r="FYS145" s="79"/>
      <c r="FYT145" s="79"/>
      <c r="FYU145" s="79"/>
      <c r="FYV145" s="79"/>
      <c r="FYW145" s="79"/>
      <c r="FYX145" s="79"/>
      <c r="FYY145" s="79"/>
      <c r="FYZ145" s="79"/>
      <c r="FZA145" s="79"/>
      <c r="FZB145" s="79"/>
      <c r="FZC145" s="79"/>
      <c r="FZD145" s="79"/>
      <c r="FZE145" s="79"/>
      <c r="FZF145" s="79"/>
      <c r="FZG145" s="79"/>
      <c r="FZH145" s="79"/>
      <c r="FZI145" s="79"/>
      <c r="FZJ145" s="79"/>
      <c r="FZK145" s="79"/>
      <c r="FZL145" s="79"/>
      <c r="FZM145" s="79"/>
      <c r="FZN145" s="79"/>
      <c r="FZO145" s="79"/>
      <c r="FZP145" s="79"/>
      <c r="FZQ145" s="79"/>
      <c r="FZR145" s="79"/>
      <c r="FZS145" s="79"/>
      <c r="FZT145" s="79"/>
      <c r="FZU145" s="79"/>
      <c r="FZV145" s="79"/>
      <c r="FZW145" s="79"/>
      <c r="FZX145" s="79"/>
      <c r="FZY145" s="79"/>
      <c r="FZZ145" s="79"/>
      <c r="GAA145" s="79"/>
      <c r="GAB145" s="79"/>
      <c r="GAC145" s="79"/>
      <c r="GAD145" s="79"/>
      <c r="GAE145" s="79"/>
      <c r="GAF145" s="79"/>
      <c r="GAG145" s="79"/>
      <c r="GAH145" s="79"/>
      <c r="GAI145" s="79"/>
      <c r="GAJ145" s="79"/>
      <c r="GAK145" s="79"/>
      <c r="GAL145" s="79"/>
      <c r="GAM145" s="79"/>
      <c r="GAN145" s="79"/>
      <c r="GAO145" s="79"/>
      <c r="GAP145" s="79"/>
      <c r="GAQ145" s="79"/>
      <c r="GAR145" s="79"/>
      <c r="GAS145" s="79"/>
      <c r="GAT145" s="79"/>
      <c r="GAU145" s="79"/>
      <c r="GAV145" s="79"/>
      <c r="GAW145" s="79"/>
      <c r="GAX145" s="79"/>
      <c r="GAY145" s="79"/>
      <c r="GAZ145" s="79"/>
      <c r="GBA145" s="79"/>
      <c r="GBB145" s="79"/>
      <c r="GBC145" s="79"/>
      <c r="GBD145" s="79"/>
      <c r="GBE145" s="79"/>
      <c r="GBF145" s="79"/>
      <c r="GBG145" s="79"/>
      <c r="GBH145" s="79"/>
      <c r="GBI145" s="79"/>
      <c r="GBJ145" s="79"/>
      <c r="GBK145" s="79"/>
      <c r="GBL145" s="79"/>
      <c r="GBM145" s="79"/>
      <c r="GBN145" s="79"/>
      <c r="GBO145" s="79"/>
      <c r="GBP145" s="79"/>
      <c r="GBQ145" s="79"/>
      <c r="GBR145" s="79"/>
      <c r="GBS145" s="79"/>
      <c r="GBT145" s="79"/>
      <c r="GBU145" s="79"/>
      <c r="GBV145" s="79"/>
      <c r="GBW145" s="79"/>
      <c r="GBX145" s="79"/>
      <c r="GBY145" s="79"/>
      <c r="GBZ145" s="79"/>
      <c r="GCA145" s="79"/>
      <c r="GCB145" s="79"/>
      <c r="GCC145" s="79"/>
      <c r="GCD145" s="79"/>
      <c r="GCE145" s="79"/>
      <c r="GCF145" s="79"/>
      <c r="GCG145" s="79"/>
      <c r="GCH145" s="79"/>
      <c r="GCI145" s="79"/>
      <c r="GCJ145" s="79"/>
      <c r="GCK145" s="79"/>
      <c r="GCL145" s="79"/>
      <c r="GCM145" s="79"/>
      <c r="GCN145" s="79"/>
      <c r="GCO145" s="79"/>
      <c r="GCP145" s="79"/>
      <c r="GCQ145" s="79"/>
      <c r="GCR145" s="79"/>
      <c r="GCS145" s="79"/>
      <c r="GCT145" s="79"/>
      <c r="GCU145" s="79"/>
      <c r="GCV145" s="79"/>
      <c r="GCW145" s="79"/>
      <c r="GCX145" s="79"/>
      <c r="GCY145" s="79"/>
      <c r="GCZ145" s="79"/>
      <c r="GDA145" s="79"/>
      <c r="GDB145" s="79"/>
      <c r="GDC145" s="79"/>
      <c r="GDD145" s="79"/>
      <c r="GDE145" s="79"/>
      <c r="GDF145" s="79"/>
      <c r="GDG145" s="79"/>
      <c r="GDH145" s="79"/>
      <c r="GDI145" s="79"/>
      <c r="GDJ145" s="79"/>
      <c r="GDK145" s="79"/>
      <c r="GDL145" s="79"/>
      <c r="GDM145" s="79"/>
      <c r="GDN145" s="79"/>
      <c r="GDO145" s="79"/>
      <c r="GDP145" s="79"/>
      <c r="GDQ145" s="79"/>
      <c r="GDR145" s="79"/>
      <c r="GDS145" s="79"/>
      <c r="GDT145" s="79"/>
      <c r="GDU145" s="79"/>
      <c r="GDV145" s="79"/>
      <c r="GDW145" s="79"/>
      <c r="GDX145" s="79"/>
      <c r="GDY145" s="79"/>
      <c r="GDZ145" s="79"/>
      <c r="GEA145" s="79"/>
      <c r="GEB145" s="79"/>
      <c r="GEC145" s="79"/>
      <c r="GED145" s="79"/>
      <c r="GEE145" s="79"/>
      <c r="GEF145" s="79"/>
      <c r="GEG145" s="79"/>
      <c r="GEH145" s="79"/>
      <c r="GEI145" s="79"/>
      <c r="GEJ145" s="79"/>
      <c r="GEK145" s="79"/>
      <c r="GEL145" s="79"/>
      <c r="GEM145" s="79"/>
      <c r="GEN145" s="79"/>
      <c r="GEO145" s="79"/>
      <c r="GEP145" s="79"/>
      <c r="GEQ145" s="79"/>
      <c r="GER145" s="79"/>
      <c r="GES145" s="79"/>
      <c r="GET145" s="79"/>
      <c r="GEU145" s="79"/>
      <c r="GEV145" s="79"/>
      <c r="GEW145" s="79"/>
      <c r="GEX145" s="79"/>
      <c r="GEY145" s="79"/>
      <c r="GEZ145" s="79"/>
      <c r="GFA145" s="79"/>
      <c r="GFB145" s="79"/>
      <c r="GFC145" s="79"/>
      <c r="GFD145" s="79"/>
      <c r="GFE145" s="79"/>
      <c r="GFF145" s="79"/>
      <c r="GFG145" s="79"/>
      <c r="GFH145" s="79"/>
      <c r="GFI145" s="79"/>
      <c r="GFJ145" s="79"/>
      <c r="GFK145" s="79"/>
      <c r="GFL145" s="79"/>
      <c r="GFM145" s="79"/>
      <c r="GFN145" s="79"/>
      <c r="GFO145" s="79"/>
      <c r="GFP145" s="79"/>
      <c r="GFQ145" s="79"/>
      <c r="GFR145" s="79"/>
      <c r="GFS145" s="79"/>
      <c r="GFT145" s="79"/>
      <c r="GFU145" s="79"/>
      <c r="GFV145" s="79"/>
      <c r="GFW145" s="79"/>
      <c r="GFX145" s="79"/>
      <c r="GFY145" s="79"/>
      <c r="GFZ145" s="79"/>
      <c r="GGA145" s="79"/>
      <c r="GGB145" s="79"/>
      <c r="GGC145" s="79"/>
      <c r="GGD145" s="79"/>
      <c r="GGE145" s="79"/>
      <c r="GGF145" s="79"/>
      <c r="GGG145" s="79"/>
      <c r="GGH145" s="79"/>
      <c r="GGI145" s="79"/>
      <c r="GGJ145" s="79"/>
      <c r="GGK145" s="79"/>
      <c r="GGL145" s="79"/>
      <c r="GGM145" s="79"/>
      <c r="GGN145" s="79"/>
      <c r="GGO145" s="79"/>
      <c r="GGP145" s="79"/>
      <c r="GGQ145" s="79"/>
      <c r="GGR145" s="79"/>
      <c r="GGS145" s="79"/>
      <c r="GGT145" s="79"/>
      <c r="GGU145" s="79"/>
      <c r="GGV145" s="79"/>
      <c r="GGW145" s="79"/>
      <c r="GGX145" s="79"/>
      <c r="GGY145" s="79"/>
      <c r="GGZ145" s="79"/>
      <c r="GHA145" s="79"/>
      <c r="GHB145" s="79"/>
      <c r="GHC145" s="79"/>
      <c r="GHD145" s="79"/>
      <c r="GHE145" s="79"/>
      <c r="GHF145" s="79"/>
      <c r="GHG145" s="79"/>
      <c r="GHH145" s="79"/>
      <c r="GHI145" s="79"/>
      <c r="GHJ145" s="79"/>
      <c r="GHK145" s="79"/>
      <c r="GHL145" s="79"/>
      <c r="GHM145" s="79"/>
      <c r="GHN145" s="79"/>
      <c r="GHO145" s="79"/>
      <c r="GHP145" s="79"/>
      <c r="GHQ145" s="79"/>
      <c r="GHR145" s="79"/>
      <c r="GHS145" s="79"/>
      <c r="GHT145" s="79"/>
      <c r="GHU145" s="79"/>
      <c r="GHV145" s="79"/>
      <c r="GHW145" s="79"/>
      <c r="GHX145" s="79"/>
      <c r="GHY145" s="79"/>
      <c r="GHZ145" s="79"/>
      <c r="GIA145" s="79"/>
      <c r="GIB145" s="79"/>
      <c r="GIC145" s="79"/>
      <c r="GID145" s="79"/>
      <c r="GIE145" s="79"/>
      <c r="GIF145" s="79"/>
      <c r="GIG145" s="79"/>
      <c r="GIH145" s="79"/>
      <c r="GII145" s="79"/>
      <c r="GIJ145" s="79"/>
      <c r="GIK145" s="79"/>
      <c r="GIL145" s="79"/>
      <c r="GIM145" s="79"/>
      <c r="GIN145" s="79"/>
      <c r="GIO145" s="79"/>
      <c r="GIP145" s="79"/>
      <c r="GIQ145" s="79"/>
      <c r="GIR145" s="79"/>
      <c r="GIS145" s="79"/>
      <c r="GIT145" s="79"/>
      <c r="GIU145" s="79"/>
      <c r="GIV145" s="79"/>
      <c r="GIW145" s="79"/>
      <c r="GIX145" s="79"/>
      <c r="GIY145" s="79"/>
      <c r="GIZ145" s="79"/>
      <c r="GJA145" s="79"/>
      <c r="GJB145" s="79"/>
      <c r="GJC145" s="79"/>
      <c r="GJD145" s="79"/>
      <c r="GJE145" s="79"/>
      <c r="GJF145" s="79"/>
      <c r="GJG145" s="79"/>
      <c r="GJH145" s="79"/>
      <c r="GJI145" s="79"/>
      <c r="GJJ145" s="79"/>
      <c r="GJK145" s="79"/>
      <c r="GJL145" s="79"/>
      <c r="GJM145" s="79"/>
      <c r="GJN145" s="79"/>
      <c r="GJO145" s="79"/>
      <c r="GJP145" s="79"/>
      <c r="GJQ145" s="79"/>
      <c r="GJR145" s="79"/>
      <c r="GJS145" s="79"/>
      <c r="GJT145" s="79"/>
      <c r="GJU145" s="79"/>
      <c r="GJV145" s="79"/>
      <c r="GJW145" s="79"/>
      <c r="GJX145" s="79"/>
      <c r="GJY145" s="79"/>
      <c r="GJZ145" s="79"/>
      <c r="GKA145" s="79"/>
      <c r="GKB145" s="79"/>
      <c r="GKC145" s="79"/>
      <c r="GKD145" s="79"/>
      <c r="GKE145" s="79"/>
      <c r="GKF145" s="79"/>
      <c r="GKG145" s="79"/>
      <c r="GKH145" s="79"/>
      <c r="GKI145" s="79"/>
      <c r="GKJ145" s="79"/>
      <c r="GKK145" s="79"/>
      <c r="GKL145" s="79"/>
      <c r="GKM145" s="79"/>
      <c r="GKN145" s="79"/>
      <c r="GKO145" s="79"/>
      <c r="GKP145" s="79"/>
      <c r="GKQ145" s="79"/>
      <c r="GKR145" s="79"/>
      <c r="GKS145" s="79"/>
      <c r="GKT145" s="79"/>
      <c r="GKU145" s="79"/>
      <c r="GKV145" s="79"/>
      <c r="GKW145" s="79"/>
      <c r="GKX145" s="79"/>
      <c r="GKY145" s="79"/>
      <c r="GKZ145" s="79"/>
      <c r="GLA145" s="79"/>
      <c r="GLB145" s="79"/>
      <c r="GLC145" s="79"/>
      <c r="GLD145" s="79"/>
      <c r="GLE145" s="79"/>
      <c r="GLF145" s="79"/>
      <c r="GLG145" s="79"/>
      <c r="GLH145" s="79"/>
      <c r="GLI145" s="79"/>
      <c r="GLJ145" s="79"/>
      <c r="GLK145" s="79"/>
      <c r="GLL145" s="79"/>
      <c r="GLM145" s="79"/>
      <c r="GLN145" s="79"/>
      <c r="GLO145" s="79"/>
      <c r="GLP145" s="79"/>
      <c r="GLQ145" s="79"/>
      <c r="GLR145" s="79"/>
      <c r="GLS145" s="79"/>
      <c r="GLT145" s="79"/>
      <c r="GLU145" s="79"/>
      <c r="GLV145" s="79"/>
      <c r="GLW145" s="79"/>
      <c r="GLX145" s="79"/>
      <c r="GLY145" s="79"/>
      <c r="GLZ145" s="79"/>
      <c r="GMA145" s="79"/>
      <c r="GMB145" s="79"/>
      <c r="GMC145" s="79"/>
      <c r="GMD145" s="79"/>
      <c r="GME145" s="79"/>
      <c r="GMF145" s="79"/>
      <c r="GMG145" s="79"/>
      <c r="GMH145" s="79"/>
      <c r="GMI145" s="79"/>
      <c r="GMJ145" s="79"/>
      <c r="GMK145" s="79"/>
      <c r="GML145" s="79"/>
      <c r="GMM145" s="79"/>
      <c r="GMN145" s="79"/>
      <c r="GMO145" s="79"/>
      <c r="GMP145" s="79"/>
      <c r="GMQ145" s="79"/>
      <c r="GMR145" s="79"/>
      <c r="GMS145" s="79"/>
      <c r="GMT145" s="79"/>
      <c r="GMU145" s="79"/>
      <c r="GMV145" s="79"/>
      <c r="GMW145" s="79"/>
      <c r="GMX145" s="79"/>
      <c r="GMY145" s="79"/>
      <c r="GMZ145" s="79"/>
      <c r="GNA145" s="79"/>
      <c r="GNB145" s="79"/>
      <c r="GNC145" s="79"/>
      <c r="GND145" s="79"/>
      <c r="GNE145" s="79"/>
      <c r="GNF145" s="79"/>
      <c r="GNG145" s="79"/>
      <c r="GNH145" s="79"/>
      <c r="GNI145" s="79"/>
      <c r="GNJ145" s="79"/>
      <c r="GNK145" s="79"/>
      <c r="GNL145" s="79"/>
      <c r="GNM145" s="79"/>
      <c r="GNN145" s="79"/>
      <c r="GNO145" s="79"/>
      <c r="GNP145" s="79"/>
      <c r="GNQ145" s="79"/>
      <c r="GNR145" s="79"/>
      <c r="GNS145" s="79"/>
      <c r="GNT145" s="79"/>
      <c r="GNU145" s="79"/>
      <c r="GNV145" s="79"/>
      <c r="GNW145" s="79"/>
      <c r="GNX145" s="79"/>
      <c r="GNY145" s="79"/>
      <c r="GNZ145" s="79"/>
      <c r="GOA145" s="79"/>
      <c r="GOB145" s="79"/>
      <c r="GOC145" s="79"/>
      <c r="GOD145" s="79"/>
      <c r="GOE145" s="79"/>
      <c r="GOF145" s="79"/>
      <c r="GOG145" s="79"/>
      <c r="GOH145" s="79"/>
      <c r="GOI145" s="79"/>
      <c r="GOJ145" s="79"/>
      <c r="GOK145" s="79"/>
      <c r="GOL145" s="79"/>
      <c r="GOM145" s="79"/>
      <c r="GON145" s="79"/>
      <c r="GOO145" s="79"/>
      <c r="GOP145" s="79"/>
      <c r="GOQ145" s="79"/>
      <c r="GOR145" s="79"/>
      <c r="GOS145" s="79"/>
      <c r="GOT145" s="79"/>
      <c r="GOU145" s="79"/>
      <c r="GOV145" s="79"/>
      <c r="GOW145" s="79"/>
      <c r="GOX145" s="79"/>
      <c r="GOY145" s="79"/>
      <c r="GOZ145" s="79"/>
      <c r="GPA145" s="79"/>
      <c r="GPB145" s="79"/>
      <c r="GPC145" s="79"/>
      <c r="GPD145" s="79"/>
      <c r="GPE145" s="79"/>
      <c r="GPF145" s="79"/>
      <c r="GPG145" s="79"/>
      <c r="GPH145" s="79"/>
      <c r="GPI145" s="79"/>
      <c r="GPJ145" s="79"/>
      <c r="GPK145" s="79"/>
      <c r="GPL145" s="79"/>
      <c r="GPM145" s="79"/>
      <c r="GPN145" s="79"/>
      <c r="GPO145" s="79"/>
      <c r="GPP145" s="79"/>
      <c r="GPQ145" s="79"/>
      <c r="GPR145" s="79"/>
      <c r="GPS145" s="79"/>
      <c r="GPT145" s="79"/>
      <c r="GPU145" s="79"/>
      <c r="GPV145" s="79"/>
      <c r="GPW145" s="79"/>
      <c r="GPX145" s="79"/>
      <c r="GPY145" s="79"/>
      <c r="GPZ145" s="79"/>
      <c r="GQA145" s="79"/>
      <c r="GQB145" s="79"/>
      <c r="GQC145" s="79"/>
      <c r="GQD145" s="79"/>
      <c r="GQE145" s="79"/>
      <c r="GQF145" s="79"/>
      <c r="GQG145" s="79"/>
      <c r="GQH145" s="79"/>
      <c r="GQI145" s="79"/>
      <c r="GQJ145" s="79"/>
      <c r="GQK145" s="79"/>
      <c r="GQL145" s="79"/>
      <c r="GQM145" s="79"/>
      <c r="GQN145" s="79"/>
      <c r="GQO145" s="79"/>
      <c r="GQP145" s="79"/>
      <c r="GQQ145" s="79"/>
      <c r="GQR145" s="79"/>
      <c r="GQS145" s="79"/>
      <c r="GQT145" s="79"/>
      <c r="GQU145" s="79"/>
      <c r="GQV145" s="79"/>
      <c r="GQW145" s="79"/>
      <c r="GQX145" s="79"/>
      <c r="GQY145" s="79"/>
      <c r="GQZ145" s="79"/>
      <c r="GRA145" s="79"/>
      <c r="GRB145" s="79"/>
      <c r="GRC145" s="79"/>
      <c r="GRD145" s="79"/>
      <c r="GRE145" s="79"/>
      <c r="GRF145" s="79"/>
      <c r="GRG145" s="79"/>
      <c r="GRH145" s="79"/>
      <c r="GRI145" s="79"/>
      <c r="GRJ145" s="79"/>
      <c r="GRK145" s="79"/>
      <c r="GRL145" s="79"/>
      <c r="GRM145" s="79"/>
      <c r="GRN145" s="79"/>
      <c r="GRO145" s="79"/>
      <c r="GRP145" s="79"/>
      <c r="GRQ145" s="79"/>
      <c r="GRR145" s="79"/>
      <c r="GRS145" s="79"/>
      <c r="GRT145" s="79"/>
      <c r="GRU145" s="79"/>
      <c r="GRV145" s="79"/>
      <c r="GRW145" s="79"/>
      <c r="GRX145" s="79"/>
      <c r="GRY145" s="79"/>
      <c r="GRZ145" s="79"/>
      <c r="GSA145" s="79"/>
      <c r="GSB145" s="79"/>
      <c r="GSC145" s="79"/>
      <c r="GSD145" s="79"/>
      <c r="GSE145" s="79"/>
      <c r="GSF145" s="79"/>
      <c r="GSG145" s="79"/>
      <c r="GSH145" s="79"/>
      <c r="GSI145" s="79"/>
      <c r="GSJ145" s="79"/>
      <c r="GSK145" s="79"/>
      <c r="GSL145" s="79"/>
      <c r="GSM145" s="79"/>
      <c r="GSN145" s="79"/>
      <c r="GSO145" s="79"/>
      <c r="GSP145" s="79"/>
      <c r="GSQ145" s="79"/>
      <c r="GSR145" s="79"/>
      <c r="GSS145" s="79"/>
      <c r="GST145" s="79"/>
      <c r="GSU145" s="79"/>
      <c r="GSV145" s="79"/>
      <c r="GSW145" s="79"/>
      <c r="GSX145" s="79"/>
      <c r="GSY145" s="79"/>
      <c r="GSZ145" s="79"/>
      <c r="GTA145" s="79"/>
      <c r="GTB145" s="79"/>
      <c r="GTC145" s="79"/>
      <c r="GTD145" s="79"/>
      <c r="GTE145" s="79"/>
      <c r="GTF145" s="79"/>
      <c r="GTG145" s="79"/>
      <c r="GTH145" s="79"/>
      <c r="GTI145" s="79"/>
      <c r="GTJ145" s="79"/>
      <c r="GTK145" s="79"/>
      <c r="GTL145" s="79"/>
      <c r="GTM145" s="79"/>
      <c r="GTN145" s="79"/>
      <c r="GTO145" s="79"/>
      <c r="GTP145" s="79"/>
      <c r="GTQ145" s="79"/>
      <c r="GTR145" s="79"/>
      <c r="GTS145" s="79"/>
      <c r="GTT145" s="79"/>
      <c r="GTU145" s="79"/>
      <c r="GTV145" s="79"/>
      <c r="GTW145" s="79"/>
      <c r="GTX145" s="79"/>
      <c r="GTY145" s="79"/>
      <c r="GTZ145" s="79"/>
      <c r="GUA145" s="79"/>
      <c r="GUB145" s="79"/>
      <c r="GUC145" s="79"/>
      <c r="GUD145" s="79"/>
      <c r="GUE145" s="79"/>
      <c r="GUF145" s="79"/>
      <c r="GUG145" s="79"/>
      <c r="GUH145" s="79"/>
      <c r="GUI145" s="79"/>
      <c r="GUJ145" s="79"/>
      <c r="GUK145" s="79"/>
      <c r="GUL145" s="79"/>
      <c r="GUM145" s="79"/>
      <c r="GUN145" s="79"/>
      <c r="GUO145" s="79"/>
      <c r="GUP145" s="79"/>
      <c r="GUQ145" s="79"/>
      <c r="GUR145" s="79"/>
      <c r="GUS145" s="79"/>
      <c r="GUT145" s="79"/>
      <c r="GUU145" s="79"/>
      <c r="GUV145" s="79"/>
      <c r="GUW145" s="79"/>
      <c r="GUX145" s="79"/>
      <c r="GUY145" s="79"/>
      <c r="GUZ145" s="79"/>
      <c r="GVA145" s="79"/>
      <c r="GVB145" s="79"/>
      <c r="GVC145" s="79"/>
      <c r="GVD145" s="79"/>
      <c r="GVE145" s="79"/>
      <c r="GVF145" s="79"/>
      <c r="GVG145" s="79"/>
      <c r="GVH145" s="79"/>
      <c r="GVI145" s="79"/>
      <c r="GVJ145" s="79"/>
      <c r="GVK145" s="79"/>
      <c r="GVL145" s="79"/>
      <c r="GVM145" s="79"/>
      <c r="GVN145" s="79"/>
      <c r="GVO145" s="79"/>
      <c r="GVP145" s="79"/>
      <c r="GVQ145" s="79"/>
      <c r="GVR145" s="79"/>
      <c r="GVS145" s="79"/>
      <c r="GVT145" s="79"/>
      <c r="GVU145" s="79"/>
      <c r="GVV145" s="79"/>
      <c r="GVW145" s="79"/>
      <c r="GVX145" s="79"/>
      <c r="GVY145" s="79"/>
      <c r="GVZ145" s="79"/>
      <c r="GWA145" s="79"/>
      <c r="GWB145" s="79"/>
      <c r="GWC145" s="79"/>
      <c r="GWD145" s="79"/>
      <c r="GWE145" s="79"/>
      <c r="GWF145" s="79"/>
      <c r="GWG145" s="79"/>
      <c r="GWH145" s="79"/>
      <c r="GWI145" s="79"/>
      <c r="GWJ145" s="79"/>
      <c r="GWK145" s="79"/>
      <c r="GWL145" s="79"/>
      <c r="GWM145" s="79"/>
      <c r="GWN145" s="79"/>
      <c r="GWO145" s="79"/>
      <c r="GWP145" s="79"/>
      <c r="GWQ145" s="79"/>
      <c r="GWR145" s="79"/>
      <c r="GWS145" s="79"/>
      <c r="GWT145" s="79"/>
      <c r="GWU145" s="79"/>
      <c r="GWV145" s="79"/>
      <c r="GWW145" s="79"/>
      <c r="GWX145" s="79"/>
      <c r="GWY145" s="79"/>
      <c r="GWZ145" s="79"/>
      <c r="GXA145" s="79"/>
      <c r="GXB145" s="79"/>
      <c r="GXC145" s="79"/>
      <c r="GXD145" s="79"/>
      <c r="GXE145" s="79"/>
      <c r="GXF145" s="79"/>
      <c r="GXG145" s="79"/>
      <c r="GXH145" s="79"/>
      <c r="GXI145" s="79"/>
      <c r="GXJ145" s="79"/>
      <c r="GXK145" s="79"/>
      <c r="GXL145" s="79"/>
      <c r="GXM145" s="79"/>
      <c r="GXN145" s="79"/>
      <c r="GXO145" s="79"/>
      <c r="GXP145" s="79"/>
      <c r="GXQ145" s="79"/>
      <c r="GXR145" s="79"/>
      <c r="GXS145" s="79"/>
      <c r="GXT145" s="79"/>
      <c r="GXU145" s="79"/>
      <c r="GXV145" s="79"/>
      <c r="GXW145" s="79"/>
      <c r="GXX145" s="79"/>
      <c r="GXY145" s="79"/>
      <c r="GXZ145" s="79"/>
      <c r="GYA145" s="79"/>
      <c r="GYB145" s="79"/>
      <c r="GYC145" s="79"/>
      <c r="GYD145" s="79"/>
      <c r="GYE145" s="79"/>
      <c r="GYF145" s="79"/>
      <c r="GYG145" s="79"/>
      <c r="GYH145" s="79"/>
      <c r="GYI145" s="79"/>
      <c r="GYJ145" s="79"/>
      <c r="GYK145" s="79"/>
      <c r="GYL145" s="79"/>
      <c r="GYM145" s="79"/>
      <c r="GYN145" s="79"/>
      <c r="GYO145" s="79"/>
      <c r="GYP145" s="79"/>
      <c r="GYQ145" s="79"/>
      <c r="GYR145" s="79"/>
      <c r="GYS145" s="79"/>
      <c r="GYT145" s="79"/>
      <c r="GYU145" s="79"/>
      <c r="GYV145" s="79"/>
      <c r="GYW145" s="79"/>
      <c r="GYX145" s="79"/>
      <c r="GYY145" s="79"/>
      <c r="GYZ145" s="79"/>
      <c r="GZA145" s="79"/>
      <c r="GZB145" s="79"/>
      <c r="GZC145" s="79"/>
      <c r="GZD145" s="79"/>
      <c r="GZE145" s="79"/>
      <c r="GZF145" s="79"/>
      <c r="GZG145" s="79"/>
      <c r="GZH145" s="79"/>
      <c r="GZI145" s="79"/>
      <c r="GZJ145" s="79"/>
      <c r="GZK145" s="79"/>
      <c r="GZL145" s="79"/>
      <c r="GZM145" s="79"/>
      <c r="GZN145" s="79"/>
      <c r="GZO145" s="79"/>
      <c r="GZP145" s="79"/>
      <c r="GZQ145" s="79"/>
      <c r="GZR145" s="79"/>
      <c r="GZS145" s="79"/>
      <c r="GZT145" s="79"/>
      <c r="GZU145" s="79"/>
      <c r="GZV145" s="79"/>
      <c r="GZW145" s="79"/>
      <c r="GZX145" s="79"/>
      <c r="GZY145" s="79"/>
      <c r="GZZ145" s="79"/>
      <c r="HAA145" s="79"/>
      <c r="HAB145" s="79"/>
      <c r="HAC145" s="79"/>
      <c r="HAD145" s="79"/>
      <c r="HAE145" s="79"/>
      <c r="HAF145" s="79"/>
      <c r="HAG145" s="79"/>
      <c r="HAH145" s="79"/>
      <c r="HAI145" s="79"/>
      <c r="HAJ145" s="79"/>
      <c r="HAK145" s="79"/>
      <c r="HAL145" s="79"/>
      <c r="HAM145" s="79"/>
      <c r="HAN145" s="79"/>
      <c r="HAO145" s="79"/>
      <c r="HAP145" s="79"/>
      <c r="HAQ145" s="79"/>
      <c r="HAR145" s="79"/>
      <c r="HAS145" s="79"/>
      <c r="HAT145" s="79"/>
      <c r="HAU145" s="79"/>
      <c r="HAV145" s="79"/>
      <c r="HAW145" s="79"/>
      <c r="HAX145" s="79"/>
      <c r="HAY145" s="79"/>
      <c r="HAZ145" s="79"/>
      <c r="HBA145" s="79"/>
      <c r="HBB145" s="79"/>
      <c r="HBC145" s="79"/>
      <c r="HBD145" s="79"/>
      <c r="HBE145" s="79"/>
      <c r="HBF145" s="79"/>
      <c r="HBG145" s="79"/>
      <c r="HBH145" s="79"/>
      <c r="HBI145" s="79"/>
      <c r="HBJ145" s="79"/>
      <c r="HBK145" s="79"/>
      <c r="HBL145" s="79"/>
      <c r="HBM145" s="79"/>
      <c r="HBN145" s="79"/>
      <c r="HBO145" s="79"/>
      <c r="HBP145" s="79"/>
      <c r="HBQ145" s="79"/>
      <c r="HBR145" s="79"/>
      <c r="HBS145" s="79"/>
      <c r="HBT145" s="79"/>
      <c r="HBU145" s="79"/>
      <c r="HBV145" s="79"/>
      <c r="HBW145" s="79"/>
      <c r="HBX145" s="79"/>
      <c r="HBY145" s="79"/>
      <c r="HBZ145" s="79"/>
      <c r="HCA145" s="79"/>
      <c r="HCB145" s="79"/>
      <c r="HCC145" s="79"/>
      <c r="HCD145" s="79"/>
      <c r="HCE145" s="79"/>
      <c r="HCF145" s="79"/>
      <c r="HCG145" s="79"/>
      <c r="HCH145" s="79"/>
      <c r="HCI145" s="79"/>
      <c r="HCJ145" s="79"/>
      <c r="HCK145" s="79"/>
      <c r="HCL145" s="79"/>
      <c r="HCM145" s="79"/>
      <c r="HCN145" s="79"/>
      <c r="HCO145" s="79"/>
      <c r="HCP145" s="79"/>
      <c r="HCQ145" s="79"/>
      <c r="HCR145" s="79"/>
      <c r="HCS145" s="79"/>
      <c r="HCT145" s="79"/>
      <c r="HCU145" s="79"/>
      <c r="HCV145" s="79"/>
      <c r="HCW145" s="79"/>
      <c r="HCX145" s="79"/>
      <c r="HCY145" s="79"/>
      <c r="HCZ145" s="79"/>
      <c r="HDA145" s="79"/>
      <c r="HDB145" s="79"/>
      <c r="HDC145" s="79"/>
      <c r="HDD145" s="79"/>
      <c r="HDE145" s="79"/>
      <c r="HDF145" s="79"/>
      <c r="HDG145" s="79"/>
      <c r="HDH145" s="79"/>
      <c r="HDI145" s="79"/>
      <c r="HDJ145" s="79"/>
      <c r="HDK145" s="79"/>
      <c r="HDL145" s="79"/>
      <c r="HDM145" s="79"/>
      <c r="HDN145" s="79"/>
      <c r="HDO145" s="79"/>
      <c r="HDP145" s="79"/>
      <c r="HDQ145" s="79"/>
      <c r="HDR145" s="79"/>
      <c r="HDS145" s="79"/>
      <c r="HDT145" s="79"/>
      <c r="HDU145" s="79"/>
      <c r="HDV145" s="79"/>
      <c r="HDW145" s="79"/>
      <c r="HDX145" s="79"/>
      <c r="HDY145" s="79"/>
      <c r="HDZ145" s="79"/>
      <c r="HEA145" s="79"/>
      <c r="HEB145" s="79"/>
      <c r="HEC145" s="79"/>
      <c r="HED145" s="79"/>
      <c r="HEE145" s="79"/>
      <c r="HEF145" s="79"/>
      <c r="HEG145" s="79"/>
      <c r="HEH145" s="79"/>
      <c r="HEI145" s="79"/>
      <c r="HEJ145" s="79"/>
      <c r="HEK145" s="79"/>
      <c r="HEL145" s="79"/>
      <c r="HEM145" s="79"/>
      <c r="HEN145" s="79"/>
      <c r="HEO145" s="79"/>
      <c r="HEP145" s="79"/>
      <c r="HEQ145" s="79"/>
      <c r="HER145" s="79"/>
      <c r="HES145" s="79"/>
      <c r="HET145" s="79"/>
      <c r="HEU145" s="79"/>
      <c r="HEV145" s="79"/>
      <c r="HEW145" s="79"/>
      <c r="HEX145" s="79"/>
      <c r="HEY145" s="79"/>
      <c r="HEZ145" s="79"/>
      <c r="HFA145" s="79"/>
      <c r="HFB145" s="79"/>
      <c r="HFC145" s="79"/>
      <c r="HFD145" s="79"/>
      <c r="HFE145" s="79"/>
      <c r="HFF145" s="79"/>
      <c r="HFG145" s="79"/>
      <c r="HFH145" s="79"/>
      <c r="HFI145" s="79"/>
      <c r="HFJ145" s="79"/>
      <c r="HFK145" s="79"/>
      <c r="HFL145" s="79"/>
      <c r="HFM145" s="79"/>
      <c r="HFN145" s="79"/>
      <c r="HFO145" s="79"/>
      <c r="HFP145" s="79"/>
      <c r="HFQ145" s="79"/>
      <c r="HFR145" s="79"/>
      <c r="HFS145" s="79"/>
      <c r="HFT145" s="79"/>
      <c r="HFU145" s="79"/>
      <c r="HFV145" s="79"/>
      <c r="HFW145" s="79"/>
      <c r="HFX145" s="79"/>
      <c r="HFY145" s="79"/>
      <c r="HFZ145" s="79"/>
      <c r="HGA145" s="79"/>
      <c r="HGB145" s="79"/>
      <c r="HGC145" s="79"/>
      <c r="HGD145" s="79"/>
      <c r="HGE145" s="79"/>
      <c r="HGF145" s="79"/>
      <c r="HGG145" s="79"/>
      <c r="HGH145" s="79"/>
      <c r="HGI145" s="79"/>
      <c r="HGJ145" s="79"/>
      <c r="HGK145" s="79"/>
      <c r="HGL145" s="79"/>
      <c r="HGM145" s="79"/>
      <c r="HGN145" s="79"/>
      <c r="HGO145" s="79"/>
      <c r="HGP145" s="79"/>
      <c r="HGQ145" s="79"/>
      <c r="HGR145" s="79"/>
      <c r="HGS145" s="79"/>
      <c r="HGT145" s="79"/>
      <c r="HGU145" s="79"/>
      <c r="HGV145" s="79"/>
      <c r="HGW145" s="79"/>
      <c r="HGX145" s="79"/>
      <c r="HGY145" s="79"/>
      <c r="HGZ145" s="79"/>
      <c r="HHA145" s="79"/>
      <c r="HHB145" s="79"/>
      <c r="HHC145" s="79"/>
      <c r="HHD145" s="79"/>
      <c r="HHE145" s="79"/>
      <c r="HHF145" s="79"/>
      <c r="HHG145" s="79"/>
      <c r="HHH145" s="79"/>
      <c r="HHI145" s="79"/>
      <c r="HHJ145" s="79"/>
      <c r="HHK145" s="79"/>
      <c r="HHL145" s="79"/>
      <c r="HHM145" s="79"/>
      <c r="HHN145" s="79"/>
      <c r="HHO145" s="79"/>
      <c r="HHP145" s="79"/>
      <c r="HHQ145" s="79"/>
      <c r="HHR145" s="79"/>
      <c r="HHS145" s="79"/>
      <c r="HHT145" s="79"/>
      <c r="HHU145" s="79"/>
      <c r="HHV145" s="79"/>
      <c r="HHW145" s="79"/>
      <c r="HHX145" s="79"/>
      <c r="HHY145" s="79"/>
      <c r="HHZ145" s="79"/>
      <c r="HIA145" s="79"/>
      <c r="HIB145" s="79"/>
      <c r="HIC145" s="79"/>
      <c r="HID145" s="79"/>
      <c r="HIE145" s="79"/>
      <c r="HIF145" s="79"/>
      <c r="HIG145" s="79"/>
      <c r="HIH145" s="79"/>
      <c r="HII145" s="79"/>
      <c r="HIJ145" s="79"/>
      <c r="HIK145" s="79"/>
      <c r="HIL145" s="79"/>
      <c r="HIM145" s="79"/>
      <c r="HIN145" s="79"/>
      <c r="HIO145" s="79"/>
      <c r="HIP145" s="79"/>
      <c r="HIQ145" s="79"/>
      <c r="HIR145" s="79"/>
      <c r="HIS145" s="79"/>
      <c r="HIT145" s="79"/>
      <c r="HIU145" s="79"/>
      <c r="HIV145" s="79"/>
      <c r="HIW145" s="79"/>
      <c r="HIX145" s="79"/>
      <c r="HIY145" s="79"/>
      <c r="HIZ145" s="79"/>
      <c r="HJA145" s="79"/>
      <c r="HJB145" s="79"/>
      <c r="HJC145" s="79"/>
      <c r="HJD145" s="79"/>
      <c r="HJE145" s="79"/>
      <c r="HJF145" s="79"/>
      <c r="HJG145" s="79"/>
      <c r="HJH145" s="79"/>
      <c r="HJI145" s="79"/>
      <c r="HJJ145" s="79"/>
      <c r="HJK145" s="79"/>
      <c r="HJL145" s="79"/>
      <c r="HJM145" s="79"/>
      <c r="HJN145" s="79"/>
      <c r="HJO145" s="79"/>
      <c r="HJP145" s="79"/>
      <c r="HJQ145" s="79"/>
      <c r="HJR145" s="79"/>
      <c r="HJS145" s="79"/>
      <c r="HJT145" s="79"/>
      <c r="HJU145" s="79"/>
      <c r="HJV145" s="79"/>
      <c r="HJW145" s="79"/>
      <c r="HJX145" s="79"/>
      <c r="HJY145" s="79"/>
      <c r="HJZ145" s="79"/>
      <c r="HKA145" s="79"/>
      <c r="HKB145" s="79"/>
      <c r="HKC145" s="79"/>
      <c r="HKD145" s="79"/>
      <c r="HKE145" s="79"/>
      <c r="HKF145" s="79"/>
      <c r="HKG145" s="79"/>
      <c r="HKH145" s="79"/>
      <c r="HKI145" s="79"/>
      <c r="HKJ145" s="79"/>
      <c r="HKK145" s="79"/>
      <c r="HKL145" s="79"/>
      <c r="HKM145" s="79"/>
      <c r="HKN145" s="79"/>
      <c r="HKO145" s="79"/>
      <c r="HKP145" s="79"/>
      <c r="HKQ145" s="79"/>
      <c r="HKR145" s="79"/>
      <c r="HKS145" s="79"/>
      <c r="HKT145" s="79"/>
      <c r="HKU145" s="79"/>
      <c r="HKV145" s="79"/>
      <c r="HKW145" s="79"/>
      <c r="HKX145" s="79"/>
      <c r="HKY145" s="79"/>
      <c r="HKZ145" s="79"/>
      <c r="HLA145" s="79"/>
      <c r="HLB145" s="79"/>
      <c r="HLC145" s="79"/>
      <c r="HLD145" s="79"/>
      <c r="HLE145" s="79"/>
      <c r="HLF145" s="79"/>
      <c r="HLG145" s="79"/>
      <c r="HLH145" s="79"/>
      <c r="HLI145" s="79"/>
      <c r="HLJ145" s="79"/>
      <c r="HLK145" s="79"/>
      <c r="HLL145" s="79"/>
      <c r="HLM145" s="79"/>
      <c r="HLN145" s="79"/>
      <c r="HLO145" s="79"/>
      <c r="HLP145" s="79"/>
      <c r="HLQ145" s="79"/>
      <c r="HLR145" s="79"/>
      <c r="HLS145" s="79"/>
      <c r="HLT145" s="79"/>
      <c r="HLU145" s="79"/>
      <c r="HLV145" s="79"/>
      <c r="HLW145" s="79"/>
      <c r="HLX145" s="79"/>
      <c r="HLY145" s="79"/>
      <c r="HLZ145" s="79"/>
      <c r="HMA145" s="79"/>
      <c r="HMB145" s="79"/>
      <c r="HMC145" s="79"/>
      <c r="HMD145" s="79"/>
      <c r="HME145" s="79"/>
      <c r="HMF145" s="79"/>
      <c r="HMG145" s="79"/>
      <c r="HMH145" s="79"/>
      <c r="HMI145" s="79"/>
      <c r="HMJ145" s="79"/>
      <c r="HMK145" s="79"/>
      <c r="HML145" s="79"/>
      <c r="HMM145" s="79"/>
      <c r="HMN145" s="79"/>
      <c r="HMO145" s="79"/>
      <c r="HMP145" s="79"/>
      <c r="HMQ145" s="79"/>
      <c r="HMR145" s="79"/>
      <c r="HMS145" s="79"/>
      <c r="HMT145" s="79"/>
      <c r="HMU145" s="79"/>
      <c r="HMV145" s="79"/>
      <c r="HMW145" s="79"/>
      <c r="HMX145" s="79"/>
      <c r="HMY145" s="79"/>
      <c r="HMZ145" s="79"/>
      <c r="HNA145" s="79"/>
      <c r="HNB145" s="79"/>
      <c r="HNC145" s="79"/>
      <c r="HND145" s="79"/>
      <c r="HNE145" s="79"/>
      <c r="HNF145" s="79"/>
      <c r="HNG145" s="79"/>
      <c r="HNH145" s="79"/>
      <c r="HNI145" s="79"/>
      <c r="HNJ145" s="79"/>
      <c r="HNK145" s="79"/>
      <c r="HNL145" s="79"/>
      <c r="HNM145" s="79"/>
      <c r="HNN145" s="79"/>
      <c r="HNO145" s="79"/>
      <c r="HNP145" s="79"/>
      <c r="HNQ145" s="79"/>
      <c r="HNR145" s="79"/>
      <c r="HNS145" s="79"/>
      <c r="HNT145" s="79"/>
      <c r="HNU145" s="79"/>
      <c r="HNV145" s="79"/>
      <c r="HNW145" s="79"/>
      <c r="HNX145" s="79"/>
      <c r="HNY145" s="79"/>
      <c r="HNZ145" s="79"/>
      <c r="HOA145" s="79"/>
      <c r="HOB145" s="79"/>
      <c r="HOC145" s="79"/>
      <c r="HOD145" s="79"/>
      <c r="HOE145" s="79"/>
      <c r="HOF145" s="79"/>
      <c r="HOG145" s="79"/>
      <c r="HOH145" s="79"/>
      <c r="HOI145" s="79"/>
      <c r="HOJ145" s="79"/>
      <c r="HOK145" s="79"/>
      <c r="HOL145" s="79"/>
      <c r="HOM145" s="79"/>
      <c r="HON145" s="79"/>
      <c r="HOO145" s="79"/>
      <c r="HOP145" s="79"/>
      <c r="HOQ145" s="79"/>
      <c r="HOR145" s="79"/>
      <c r="HOS145" s="79"/>
      <c r="HOT145" s="79"/>
      <c r="HOU145" s="79"/>
      <c r="HOV145" s="79"/>
      <c r="HOW145" s="79"/>
      <c r="HOX145" s="79"/>
      <c r="HOY145" s="79"/>
      <c r="HOZ145" s="79"/>
      <c r="HPA145" s="79"/>
      <c r="HPB145" s="79"/>
      <c r="HPC145" s="79"/>
      <c r="HPD145" s="79"/>
      <c r="HPE145" s="79"/>
      <c r="HPF145" s="79"/>
      <c r="HPG145" s="79"/>
      <c r="HPH145" s="79"/>
      <c r="HPI145" s="79"/>
      <c r="HPJ145" s="79"/>
      <c r="HPK145" s="79"/>
      <c r="HPL145" s="79"/>
      <c r="HPM145" s="79"/>
      <c r="HPN145" s="79"/>
      <c r="HPO145" s="79"/>
      <c r="HPP145" s="79"/>
      <c r="HPQ145" s="79"/>
      <c r="HPR145" s="79"/>
      <c r="HPS145" s="79"/>
      <c r="HPT145" s="79"/>
      <c r="HPU145" s="79"/>
      <c r="HPV145" s="79"/>
      <c r="HPW145" s="79"/>
      <c r="HPX145" s="79"/>
      <c r="HPY145" s="79"/>
      <c r="HPZ145" s="79"/>
      <c r="HQA145" s="79"/>
      <c r="HQB145" s="79"/>
      <c r="HQC145" s="79"/>
      <c r="HQD145" s="79"/>
      <c r="HQE145" s="79"/>
      <c r="HQF145" s="79"/>
      <c r="HQG145" s="79"/>
      <c r="HQH145" s="79"/>
      <c r="HQI145" s="79"/>
      <c r="HQJ145" s="79"/>
      <c r="HQK145" s="79"/>
      <c r="HQL145" s="79"/>
      <c r="HQM145" s="79"/>
      <c r="HQN145" s="79"/>
      <c r="HQO145" s="79"/>
      <c r="HQP145" s="79"/>
      <c r="HQQ145" s="79"/>
      <c r="HQR145" s="79"/>
      <c r="HQS145" s="79"/>
      <c r="HQT145" s="79"/>
      <c r="HQU145" s="79"/>
      <c r="HQV145" s="79"/>
      <c r="HQW145" s="79"/>
      <c r="HQX145" s="79"/>
      <c r="HQY145" s="79"/>
      <c r="HQZ145" s="79"/>
      <c r="HRA145" s="79"/>
      <c r="HRB145" s="79"/>
      <c r="HRC145" s="79"/>
      <c r="HRD145" s="79"/>
      <c r="HRE145" s="79"/>
      <c r="HRF145" s="79"/>
      <c r="HRG145" s="79"/>
      <c r="HRH145" s="79"/>
      <c r="HRI145" s="79"/>
      <c r="HRJ145" s="79"/>
      <c r="HRK145" s="79"/>
      <c r="HRL145" s="79"/>
      <c r="HRM145" s="79"/>
      <c r="HRN145" s="79"/>
      <c r="HRO145" s="79"/>
      <c r="HRP145" s="79"/>
      <c r="HRQ145" s="79"/>
      <c r="HRR145" s="79"/>
      <c r="HRS145" s="79"/>
      <c r="HRT145" s="79"/>
      <c r="HRU145" s="79"/>
      <c r="HRV145" s="79"/>
      <c r="HRW145" s="79"/>
      <c r="HRX145" s="79"/>
      <c r="HRY145" s="79"/>
      <c r="HRZ145" s="79"/>
      <c r="HSA145" s="79"/>
      <c r="HSB145" s="79"/>
      <c r="HSC145" s="79"/>
      <c r="HSD145" s="79"/>
      <c r="HSE145" s="79"/>
      <c r="HSF145" s="79"/>
      <c r="HSG145" s="79"/>
      <c r="HSH145" s="79"/>
      <c r="HSI145" s="79"/>
      <c r="HSJ145" s="79"/>
      <c r="HSK145" s="79"/>
      <c r="HSL145" s="79"/>
      <c r="HSM145" s="79"/>
      <c r="HSN145" s="79"/>
      <c r="HSO145" s="79"/>
      <c r="HSP145" s="79"/>
      <c r="HSQ145" s="79"/>
      <c r="HSR145" s="79"/>
      <c r="HSS145" s="79"/>
      <c r="HST145" s="79"/>
      <c r="HSU145" s="79"/>
      <c r="HSV145" s="79"/>
      <c r="HSW145" s="79"/>
      <c r="HSX145" s="79"/>
      <c r="HSY145" s="79"/>
      <c r="HSZ145" s="79"/>
      <c r="HTA145" s="79"/>
      <c r="HTB145" s="79"/>
      <c r="HTC145" s="79"/>
      <c r="HTD145" s="79"/>
      <c r="HTE145" s="79"/>
      <c r="HTF145" s="79"/>
      <c r="HTG145" s="79"/>
      <c r="HTH145" s="79"/>
      <c r="HTI145" s="79"/>
      <c r="HTJ145" s="79"/>
      <c r="HTK145" s="79"/>
      <c r="HTL145" s="79"/>
      <c r="HTM145" s="79"/>
      <c r="HTN145" s="79"/>
      <c r="HTO145" s="79"/>
      <c r="HTP145" s="79"/>
      <c r="HTQ145" s="79"/>
      <c r="HTR145" s="79"/>
      <c r="HTS145" s="79"/>
      <c r="HTT145" s="79"/>
      <c r="HTU145" s="79"/>
      <c r="HTV145" s="79"/>
      <c r="HTW145" s="79"/>
      <c r="HTX145" s="79"/>
      <c r="HTY145" s="79"/>
      <c r="HTZ145" s="79"/>
      <c r="HUA145" s="79"/>
      <c r="HUB145" s="79"/>
      <c r="HUC145" s="79"/>
      <c r="HUD145" s="79"/>
      <c r="HUE145" s="79"/>
      <c r="HUF145" s="79"/>
      <c r="HUG145" s="79"/>
      <c r="HUH145" s="79"/>
      <c r="HUI145" s="79"/>
      <c r="HUJ145" s="79"/>
      <c r="HUK145" s="79"/>
      <c r="HUL145" s="79"/>
      <c r="HUM145" s="79"/>
      <c r="HUN145" s="79"/>
      <c r="HUO145" s="79"/>
      <c r="HUP145" s="79"/>
      <c r="HUQ145" s="79"/>
      <c r="HUR145" s="79"/>
      <c r="HUS145" s="79"/>
      <c r="HUT145" s="79"/>
      <c r="HUU145" s="79"/>
      <c r="HUV145" s="79"/>
      <c r="HUW145" s="79"/>
      <c r="HUX145" s="79"/>
      <c r="HUY145" s="79"/>
      <c r="HUZ145" s="79"/>
      <c r="HVA145" s="79"/>
      <c r="HVB145" s="79"/>
      <c r="HVC145" s="79"/>
      <c r="HVD145" s="79"/>
      <c r="HVE145" s="79"/>
      <c r="HVF145" s="79"/>
      <c r="HVG145" s="79"/>
      <c r="HVH145" s="79"/>
      <c r="HVI145" s="79"/>
      <c r="HVJ145" s="79"/>
      <c r="HVK145" s="79"/>
      <c r="HVL145" s="79"/>
      <c r="HVM145" s="79"/>
      <c r="HVN145" s="79"/>
      <c r="HVO145" s="79"/>
      <c r="HVP145" s="79"/>
      <c r="HVQ145" s="79"/>
      <c r="HVR145" s="79"/>
      <c r="HVS145" s="79"/>
      <c r="HVT145" s="79"/>
      <c r="HVU145" s="79"/>
      <c r="HVV145" s="79"/>
      <c r="HVW145" s="79"/>
      <c r="HVX145" s="79"/>
      <c r="HVY145" s="79"/>
      <c r="HVZ145" s="79"/>
      <c r="HWA145" s="79"/>
      <c r="HWB145" s="79"/>
      <c r="HWC145" s="79"/>
      <c r="HWD145" s="79"/>
      <c r="HWE145" s="79"/>
      <c r="HWF145" s="79"/>
      <c r="HWG145" s="79"/>
      <c r="HWH145" s="79"/>
      <c r="HWI145" s="79"/>
      <c r="HWJ145" s="79"/>
      <c r="HWK145" s="79"/>
      <c r="HWL145" s="79"/>
      <c r="HWM145" s="79"/>
      <c r="HWN145" s="79"/>
      <c r="HWO145" s="79"/>
      <c r="HWP145" s="79"/>
      <c r="HWQ145" s="79"/>
      <c r="HWR145" s="79"/>
      <c r="HWS145" s="79"/>
      <c r="HWT145" s="79"/>
      <c r="HWU145" s="79"/>
      <c r="HWV145" s="79"/>
      <c r="HWW145" s="79"/>
      <c r="HWX145" s="79"/>
      <c r="HWY145" s="79"/>
      <c r="HWZ145" s="79"/>
      <c r="HXA145" s="79"/>
      <c r="HXB145" s="79"/>
      <c r="HXC145" s="79"/>
      <c r="HXD145" s="79"/>
      <c r="HXE145" s="79"/>
      <c r="HXF145" s="79"/>
      <c r="HXG145" s="79"/>
      <c r="HXH145" s="79"/>
      <c r="HXI145" s="79"/>
      <c r="HXJ145" s="79"/>
      <c r="HXK145" s="79"/>
      <c r="HXL145" s="79"/>
      <c r="HXM145" s="79"/>
      <c r="HXN145" s="79"/>
      <c r="HXO145" s="79"/>
      <c r="HXP145" s="79"/>
      <c r="HXQ145" s="79"/>
      <c r="HXR145" s="79"/>
      <c r="HXS145" s="79"/>
      <c r="HXT145" s="79"/>
      <c r="HXU145" s="79"/>
      <c r="HXV145" s="79"/>
      <c r="HXW145" s="79"/>
      <c r="HXX145" s="79"/>
      <c r="HXY145" s="79"/>
      <c r="HXZ145" s="79"/>
      <c r="HYA145" s="79"/>
      <c r="HYB145" s="79"/>
      <c r="HYC145" s="79"/>
      <c r="HYD145" s="79"/>
      <c r="HYE145" s="79"/>
      <c r="HYF145" s="79"/>
      <c r="HYG145" s="79"/>
      <c r="HYH145" s="79"/>
      <c r="HYI145" s="79"/>
      <c r="HYJ145" s="79"/>
      <c r="HYK145" s="79"/>
      <c r="HYL145" s="79"/>
      <c r="HYM145" s="79"/>
      <c r="HYN145" s="79"/>
      <c r="HYO145" s="79"/>
      <c r="HYP145" s="79"/>
      <c r="HYQ145" s="79"/>
      <c r="HYR145" s="79"/>
      <c r="HYS145" s="79"/>
      <c r="HYT145" s="79"/>
      <c r="HYU145" s="79"/>
      <c r="HYV145" s="79"/>
      <c r="HYW145" s="79"/>
      <c r="HYX145" s="79"/>
      <c r="HYY145" s="79"/>
      <c r="HYZ145" s="79"/>
      <c r="HZA145" s="79"/>
      <c r="HZB145" s="79"/>
      <c r="HZC145" s="79"/>
      <c r="HZD145" s="79"/>
      <c r="HZE145" s="79"/>
      <c r="HZF145" s="79"/>
      <c r="HZG145" s="79"/>
      <c r="HZH145" s="79"/>
      <c r="HZI145" s="79"/>
      <c r="HZJ145" s="79"/>
      <c r="HZK145" s="79"/>
      <c r="HZL145" s="79"/>
      <c r="HZM145" s="79"/>
      <c r="HZN145" s="79"/>
      <c r="HZO145" s="79"/>
      <c r="HZP145" s="79"/>
      <c r="HZQ145" s="79"/>
      <c r="HZR145" s="79"/>
      <c r="HZS145" s="79"/>
      <c r="HZT145" s="79"/>
      <c r="HZU145" s="79"/>
      <c r="HZV145" s="79"/>
      <c r="HZW145" s="79"/>
      <c r="HZX145" s="79"/>
      <c r="HZY145" s="79"/>
      <c r="HZZ145" s="79"/>
      <c r="IAA145" s="79"/>
      <c r="IAB145" s="79"/>
      <c r="IAC145" s="79"/>
      <c r="IAD145" s="79"/>
      <c r="IAE145" s="79"/>
      <c r="IAF145" s="79"/>
      <c r="IAG145" s="79"/>
      <c r="IAH145" s="79"/>
      <c r="IAI145" s="79"/>
      <c r="IAJ145" s="79"/>
      <c r="IAK145" s="79"/>
      <c r="IAL145" s="79"/>
      <c r="IAM145" s="79"/>
      <c r="IAN145" s="79"/>
      <c r="IAO145" s="79"/>
      <c r="IAP145" s="79"/>
      <c r="IAQ145" s="79"/>
      <c r="IAR145" s="79"/>
      <c r="IAS145" s="79"/>
      <c r="IAT145" s="79"/>
      <c r="IAU145" s="79"/>
      <c r="IAV145" s="79"/>
      <c r="IAW145" s="79"/>
      <c r="IAX145" s="79"/>
      <c r="IAY145" s="79"/>
      <c r="IAZ145" s="79"/>
      <c r="IBA145" s="79"/>
      <c r="IBB145" s="79"/>
      <c r="IBC145" s="79"/>
      <c r="IBD145" s="79"/>
      <c r="IBE145" s="79"/>
      <c r="IBF145" s="79"/>
      <c r="IBG145" s="79"/>
      <c r="IBH145" s="79"/>
      <c r="IBI145" s="79"/>
      <c r="IBJ145" s="79"/>
      <c r="IBK145" s="79"/>
      <c r="IBL145" s="79"/>
      <c r="IBM145" s="79"/>
      <c r="IBN145" s="79"/>
      <c r="IBO145" s="79"/>
      <c r="IBP145" s="79"/>
      <c r="IBQ145" s="79"/>
      <c r="IBR145" s="79"/>
      <c r="IBS145" s="79"/>
      <c r="IBT145" s="79"/>
      <c r="IBU145" s="79"/>
      <c r="IBV145" s="79"/>
      <c r="IBW145" s="79"/>
      <c r="IBX145" s="79"/>
      <c r="IBY145" s="79"/>
      <c r="IBZ145" s="79"/>
      <c r="ICA145" s="79"/>
      <c r="ICB145" s="79"/>
      <c r="ICC145" s="79"/>
      <c r="ICD145" s="79"/>
      <c r="ICE145" s="79"/>
      <c r="ICF145" s="79"/>
      <c r="ICG145" s="79"/>
      <c r="ICH145" s="79"/>
      <c r="ICI145" s="79"/>
      <c r="ICJ145" s="79"/>
      <c r="ICK145" s="79"/>
      <c r="ICL145" s="79"/>
      <c r="ICM145" s="79"/>
      <c r="ICN145" s="79"/>
      <c r="ICO145" s="79"/>
      <c r="ICP145" s="79"/>
      <c r="ICQ145" s="79"/>
      <c r="ICR145" s="79"/>
      <c r="ICS145" s="79"/>
      <c r="ICT145" s="79"/>
      <c r="ICU145" s="79"/>
      <c r="ICV145" s="79"/>
      <c r="ICW145" s="79"/>
      <c r="ICX145" s="79"/>
      <c r="ICY145" s="79"/>
      <c r="ICZ145" s="79"/>
      <c r="IDA145" s="79"/>
      <c r="IDB145" s="79"/>
      <c r="IDC145" s="79"/>
      <c r="IDD145" s="79"/>
      <c r="IDE145" s="79"/>
      <c r="IDF145" s="79"/>
      <c r="IDG145" s="79"/>
      <c r="IDH145" s="79"/>
      <c r="IDI145" s="79"/>
      <c r="IDJ145" s="79"/>
      <c r="IDK145" s="79"/>
      <c r="IDL145" s="79"/>
      <c r="IDM145" s="79"/>
      <c r="IDN145" s="79"/>
      <c r="IDO145" s="79"/>
      <c r="IDP145" s="79"/>
      <c r="IDQ145" s="79"/>
      <c r="IDR145" s="79"/>
      <c r="IDS145" s="79"/>
      <c r="IDT145" s="79"/>
      <c r="IDU145" s="79"/>
      <c r="IDV145" s="79"/>
      <c r="IDW145" s="79"/>
      <c r="IDX145" s="79"/>
      <c r="IDY145" s="79"/>
      <c r="IDZ145" s="79"/>
      <c r="IEA145" s="79"/>
      <c r="IEB145" s="79"/>
      <c r="IEC145" s="79"/>
      <c r="IED145" s="79"/>
      <c r="IEE145" s="79"/>
      <c r="IEF145" s="79"/>
      <c r="IEG145" s="79"/>
      <c r="IEH145" s="79"/>
      <c r="IEI145" s="79"/>
      <c r="IEJ145" s="79"/>
      <c r="IEK145" s="79"/>
      <c r="IEL145" s="79"/>
      <c r="IEM145" s="79"/>
      <c r="IEN145" s="79"/>
      <c r="IEO145" s="79"/>
      <c r="IEP145" s="79"/>
      <c r="IEQ145" s="79"/>
      <c r="IER145" s="79"/>
      <c r="IES145" s="79"/>
      <c r="IET145" s="79"/>
      <c r="IEU145" s="79"/>
      <c r="IEV145" s="79"/>
      <c r="IEW145" s="79"/>
      <c r="IEX145" s="79"/>
      <c r="IEY145" s="79"/>
      <c r="IEZ145" s="79"/>
      <c r="IFA145" s="79"/>
      <c r="IFB145" s="79"/>
      <c r="IFC145" s="79"/>
      <c r="IFD145" s="79"/>
      <c r="IFE145" s="79"/>
      <c r="IFF145" s="79"/>
      <c r="IFG145" s="79"/>
      <c r="IFH145" s="79"/>
      <c r="IFI145" s="79"/>
      <c r="IFJ145" s="79"/>
      <c r="IFK145" s="79"/>
      <c r="IFL145" s="79"/>
      <c r="IFM145" s="79"/>
      <c r="IFN145" s="79"/>
      <c r="IFO145" s="79"/>
      <c r="IFP145" s="79"/>
      <c r="IFQ145" s="79"/>
      <c r="IFR145" s="79"/>
      <c r="IFS145" s="79"/>
      <c r="IFT145" s="79"/>
      <c r="IFU145" s="79"/>
      <c r="IFV145" s="79"/>
      <c r="IFW145" s="79"/>
      <c r="IFX145" s="79"/>
      <c r="IFY145" s="79"/>
      <c r="IFZ145" s="79"/>
      <c r="IGA145" s="79"/>
      <c r="IGB145" s="79"/>
      <c r="IGC145" s="79"/>
      <c r="IGD145" s="79"/>
      <c r="IGE145" s="79"/>
      <c r="IGF145" s="79"/>
      <c r="IGG145" s="79"/>
      <c r="IGH145" s="79"/>
      <c r="IGI145" s="79"/>
      <c r="IGJ145" s="79"/>
      <c r="IGK145" s="79"/>
      <c r="IGL145" s="79"/>
      <c r="IGM145" s="79"/>
      <c r="IGN145" s="79"/>
      <c r="IGO145" s="79"/>
      <c r="IGP145" s="79"/>
      <c r="IGQ145" s="79"/>
      <c r="IGR145" s="79"/>
      <c r="IGS145" s="79"/>
      <c r="IGT145" s="79"/>
      <c r="IGU145" s="79"/>
      <c r="IGV145" s="79"/>
      <c r="IGW145" s="79"/>
      <c r="IGX145" s="79"/>
      <c r="IGY145" s="79"/>
      <c r="IGZ145" s="79"/>
      <c r="IHA145" s="79"/>
      <c r="IHB145" s="79"/>
      <c r="IHC145" s="79"/>
      <c r="IHD145" s="79"/>
      <c r="IHE145" s="79"/>
      <c r="IHF145" s="79"/>
      <c r="IHG145" s="79"/>
      <c r="IHH145" s="79"/>
      <c r="IHI145" s="79"/>
      <c r="IHJ145" s="79"/>
      <c r="IHK145" s="79"/>
      <c r="IHL145" s="79"/>
      <c r="IHM145" s="79"/>
      <c r="IHN145" s="79"/>
      <c r="IHO145" s="79"/>
      <c r="IHP145" s="79"/>
      <c r="IHQ145" s="79"/>
      <c r="IHR145" s="79"/>
      <c r="IHS145" s="79"/>
      <c r="IHT145" s="79"/>
      <c r="IHU145" s="79"/>
      <c r="IHV145" s="79"/>
      <c r="IHW145" s="79"/>
      <c r="IHX145" s="79"/>
      <c r="IHY145" s="79"/>
      <c r="IHZ145" s="79"/>
      <c r="IIA145" s="79"/>
      <c r="IIB145" s="79"/>
      <c r="IIC145" s="79"/>
      <c r="IID145" s="79"/>
      <c r="IIE145" s="79"/>
      <c r="IIF145" s="79"/>
      <c r="IIG145" s="79"/>
      <c r="IIH145" s="79"/>
      <c r="III145" s="79"/>
      <c r="IIJ145" s="79"/>
      <c r="IIK145" s="79"/>
      <c r="IIL145" s="79"/>
      <c r="IIM145" s="79"/>
      <c r="IIN145" s="79"/>
      <c r="IIO145" s="79"/>
      <c r="IIP145" s="79"/>
      <c r="IIQ145" s="79"/>
      <c r="IIR145" s="79"/>
      <c r="IIS145" s="79"/>
      <c r="IIT145" s="79"/>
      <c r="IIU145" s="79"/>
      <c r="IIV145" s="79"/>
      <c r="IIW145" s="79"/>
      <c r="IIX145" s="79"/>
      <c r="IIY145" s="79"/>
      <c r="IIZ145" s="79"/>
      <c r="IJA145" s="79"/>
      <c r="IJB145" s="79"/>
      <c r="IJC145" s="79"/>
      <c r="IJD145" s="79"/>
      <c r="IJE145" s="79"/>
      <c r="IJF145" s="79"/>
      <c r="IJG145" s="79"/>
      <c r="IJH145" s="79"/>
      <c r="IJI145" s="79"/>
      <c r="IJJ145" s="79"/>
      <c r="IJK145" s="79"/>
      <c r="IJL145" s="79"/>
      <c r="IJM145" s="79"/>
      <c r="IJN145" s="79"/>
      <c r="IJO145" s="79"/>
      <c r="IJP145" s="79"/>
      <c r="IJQ145" s="79"/>
      <c r="IJR145" s="79"/>
      <c r="IJS145" s="79"/>
      <c r="IJT145" s="79"/>
      <c r="IJU145" s="79"/>
      <c r="IJV145" s="79"/>
      <c r="IJW145" s="79"/>
      <c r="IJX145" s="79"/>
      <c r="IJY145" s="79"/>
      <c r="IJZ145" s="79"/>
      <c r="IKA145" s="79"/>
      <c r="IKB145" s="79"/>
      <c r="IKC145" s="79"/>
      <c r="IKD145" s="79"/>
      <c r="IKE145" s="79"/>
      <c r="IKF145" s="79"/>
      <c r="IKG145" s="79"/>
      <c r="IKH145" s="79"/>
      <c r="IKI145" s="79"/>
      <c r="IKJ145" s="79"/>
      <c r="IKK145" s="79"/>
      <c r="IKL145" s="79"/>
      <c r="IKM145" s="79"/>
      <c r="IKN145" s="79"/>
      <c r="IKO145" s="79"/>
      <c r="IKP145" s="79"/>
      <c r="IKQ145" s="79"/>
      <c r="IKR145" s="79"/>
      <c r="IKS145" s="79"/>
      <c r="IKT145" s="79"/>
      <c r="IKU145" s="79"/>
      <c r="IKV145" s="79"/>
      <c r="IKW145" s="79"/>
      <c r="IKX145" s="79"/>
      <c r="IKY145" s="79"/>
      <c r="IKZ145" s="79"/>
      <c r="ILA145" s="79"/>
      <c r="ILB145" s="79"/>
      <c r="ILC145" s="79"/>
      <c r="ILD145" s="79"/>
      <c r="ILE145" s="79"/>
      <c r="ILF145" s="79"/>
      <c r="ILG145" s="79"/>
      <c r="ILH145" s="79"/>
      <c r="ILI145" s="79"/>
      <c r="ILJ145" s="79"/>
      <c r="ILK145" s="79"/>
      <c r="ILL145" s="79"/>
      <c r="ILM145" s="79"/>
      <c r="ILN145" s="79"/>
      <c r="ILO145" s="79"/>
      <c r="ILP145" s="79"/>
      <c r="ILQ145" s="79"/>
      <c r="ILR145" s="79"/>
      <c r="ILS145" s="79"/>
      <c r="ILT145" s="79"/>
      <c r="ILU145" s="79"/>
      <c r="ILV145" s="79"/>
      <c r="ILW145" s="79"/>
      <c r="ILX145" s="79"/>
      <c r="ILY145" s="79"/>
      <c r="ILZ145" s="79"/>
      <c r="IMA145" s="79"/>
      <c r="IMB145" s="79"/>
      <c r="IMC145" s="79"/>
      <c r="IMD145" s="79"/>
      <c r="IME145" s="79"/>
      <c r="IMF145" s="79"/>
      <c r="IMG145" s="79"/>
      <c r="IMH145" s="79"/>
      <c r="IMI145" s="79"/>
      <c r="IMJ145" s="79"/>
      <c r="IMK145" s="79"/>
      <c r="IML145" s="79"/>
      <c r="IMM145" s="79"/>
      <c r="IMN145" s="79"/>
      <c r="IMO145" s="79"/>
      <c r="IMP145" s="79"/>
      <c r="IMQ145" s="79"/>
      <c r="IMR145" s="79"/>
      <c r="IMS145" s="79"/>
      <c r="IMT145" s="79"/>
      <c r="IMU145" s="79"/>
      <c r="IMV145" s="79"/>
      <c r="IMW145" s="79"/>
      <c r="IMX145" s="79"/>
      <c r="IMY145" s="79"/>
      <c r="IMZ145" s="79"/>
      <c r="INA145" s="79"/>
      <c r="INB145" s="79"/>
      <c r="INC145" s="79"/>
      <c r="IND145" s="79"/>
      <c r="INE145" s="79"/>
      <c r="INF145" s="79"/>
      <c r="ING145" s="79"/>
      <c r="INH145" s="79"/>
      <c r="INI145" s="79"/>
      <c r="INJ145" s="79"/>
      <c r="INK145" s="79"/>
      <c r="INL145" s="79"/>
      <c r="INM145" s="79"/>
      <c r="INN145" s="79"/>
      <c r="INO145" s="79"/>
      <c r="INP145" s="79"/>
      <c r="INQ145" s="79"/>
      <c r="INR145" s="79"/>
      <c r="INS145" s="79"/>
      <c r="INT145" s="79"/>
      <c r="INU145" s="79"/>
      <c r="INV145" s="79"/>
      <c r="INW145" s="79"/>
      <c r="INX145" s="79"/>
      <c r="INY145" s="79"/>
      <c r="INZ145" s="79"/>
      <c r="IOA145" s="79"/>
      <c r="IOB145" s="79"/>
      <c r="IOC145" s="79"/>
      <c r="IOD145" s="79"/>
      <c r="IOE145" s="79"/>
      <c r="IOF145" s="79"/>
      <c r="IOG145" s="79"/>
      <c r="IOH145" s="79"/>
      <c r="IOI145" s="79"/>
      <c r="IOJ145" s="79"/>
      <c r="IOK145" s="79"/>
      <c r="IOL145" s="79"/>
      <c r="IOM145" s="79"/>
      <c r="ION145" s="79"/>
      <c r="IOO145" s="79"/>
      <c r="IOP145" s="79"/>
      <c r="IOQ145" s="79"/>
      <c r="IOR145" s="79"/>
      <c r="IOS145" s="79"/>
      <c r="IOT145" s="79"/>
      <c r="IOU145" s="79"/>
      <c r="IOV145" s="79"/>
      <c r="IOW145" s="79"/>
      <c r="IOX145" s="79"/>
      <c r="IOY145" s="79"/>
      <c r="IOZ145" s="79"/>
      <c r="IPA145" s="79"/>
      <c r="IPB145" s="79"/>
      <c r="IPC145" s="79"/>
      <c r="IPD145" s="79"/>
      <c r="IPE145" s="79"/>
      <c r="IPF145" s="79"/>
      <c r="IPG145" s="79"/>
      <c r="IPH145" s="79"/>
      <c r="IPI145" s="79"/>
      <c r="IPJ145" s="79"/>
      <c r="IPK145" s="79"/>
      <c r="IPL145" s="79"/>
      <c r="IPM145" s="79"/>
      <c r="IPN145" s="79"/>
      <c r="IPO145" s="79"/>
      <c r="IPP145" s="79"/>
      <c r="IPQ145" s="79"/>
      <c r="IPR145" s="79"/>
      <c r="IPS145" s="79"/>
      <c r="IPT145" s="79"/>
      <c r="IPU145" s="79"/>
      <c r="IPV145" s="79"/>
      <c r="IPW145" s="79"/>
      <c r="IPX145" s="79"/>
      <c r="IPY145" s="79"/>
      <c r="IPZ145" s="79"/>
      <c r="IQA145" s="79"/>
      <c r="IQB145" s="79"/>
      <c r="IQC145" s="79"/>
      <c r="IQD145" s="79"/>
      <c r="IQE145" s="79"/>
      <c r="IQF145" s="79"/>
      <c r="IQG145" s="79"/>
      <c r="IQH145" s="79"/>
      <c r="IQI145" s="79"/>
      <c r="IQJ145" s="79"/>
      <c r="IQK145" s="79"/>
      <c r="IQL145" s="79"/>
      <c r="IQM145" s="79"/>
      <c r="IQN145" s="79"/>
      <c r="IQO145" s="79"/>
      <c r="IQP145" s="79"/>
      <c r="IQQ145" s="79"/>
      <c r="IQR145" s="79"/>
      <c r="IQS145" s="79"/>
      <c r="IQT145" s="79"/>
      <c r="IQU145" s="79"/>
      <c r="IQV145" s="79"/>
      <c r="IQW145" s="79"/>
      <c r="IQX145" s="79"/>
      <c r="IQY145" s="79"/>
      <c r="IQZ145" s="79"/>
      <c r="IRA145" s="79"/>
      <c r="IRB145" s="79"/>
      <c r="IRC145" s="79"/>
      <c r="IRD145" s="79"/>
      <c r="IRE145" s="79"/>
      <c r="IRF145" s="79"/>
      <c r="IRG145" s="79"/>
      <c r="IRH145" s="79"/>
      <c r="IRI145" s="79"/>
      <c r="IRJ145" s="79"/>
      <c r="IRK145" s="79"/>
      <c r="IRL145" s="79"/>
      <c r="IRM145" s="79"/>
      <c r="IRN145" s="79"/>
      <c r="IRO145" s="79"/>
      <c r="IRP145" s="79"/>
      <c r="IRQ145" s="79"/>
      <c r="IRR145" s="79"/>
      <c r="IRS145" s="79"/>
      <c r="IRT145" s="79"/>
      <c r="IRU145" s="79"/>
      <c r="IRV145" s="79"/>
      <c r="IRW145" s="79"/>
      <c r="IRX145" s="79"/>
      <c r="IRY145" s="79"/>
      <c r="IRZ145" s="79"/>
      <c r="ISA145" s="79"/>
      <c r="ISB145" s="79"/>
      <c r="ISC145" s="79"/>
      <c r="ISD145" s="79"/>
      <c r="ISE145" s="79"/>
      <c r="ISF145" s="79"/>
      <c r="ISG145" s="79"/>
      <c r="ISH145" s="79"/>
      <c r="ISI145" s="79"/>
      <c r="ISJ145" s="79"/>
      <c r="ISK145" s="79"/>
      <c r="ISL145" s="79"/>
      <c r="ISM145" s="79"/>
      <c r="ISN145" s="79"/>
      <c r="ISO145" s="79"/>
      <c r="ISP145" s="79"/>
      <c r="ISQ145" s="79"/>
      <c r="ISR145" s="79"/>
      <c r="ISS145" s="79"/>
      <c r="IST145" s="79"/>
      <c r="ISU145" s="79"/>
      <c r="ISV145" s="79"/>
      <c r="ISW145" s="79"/>
      <c r="ISX145" s="79"/>
      <c r="ISY145" s="79"/>
      <c r="ISZ145" s="79"/>
      <c r="ITA145" s="79"/>
      <c r="ITB145" s="79"/>
      <c r="ITC145" s="79"/>
      <c r="ITD145" s="79"/>
      <c r="ITE145" s="79"/>
      <c r="ITF145" s="79"/>
      <c r="ITG145" s="79"/>
      <c r="ITH145" s="79"/>
      <c r="ITI145" s="79"/>
      <c r="ITJ145" s="79"/>
      <c r="ITK145" s="79"/>
      <c r="ITL145" s="79"/>
      <c r="ITM145" s="79"/>
      <c r="ITN145" s="79"/>
      <c r="ITO145" s="79"/>
      <c r="ITP145" s="79"/>
      <c r="ITQ145" s="79"/>
      <c r="ITR145" s="79"/>
      <c r="ITS145" s="79"/>
      <c r="ITT145" s="79"/>
      <c r="ITU145" s="79"/>
      <c r="ITV145" s="79"/>
      <c r="ITW145" s="79"/>
      <c r="ITX145" s="79"/>
      <c r="ITY145" s="79"/>
      <c r="ITZ145" s="79"/>
      <c r="IUA145" s="79"/>
      <c r="IUB145" s="79"/>
      <c r="IUC145" s="79"/>
      <c r="IUD145" s="79"/>
      <c r="IUE145" s="79"/>
      <c r="IUF145" s="79"/>
      <c r="IUG145" s="79"/>
      <c r="IUH145" s="79"/>
      <c r="IUI145" s="79"/>
      <c r="IUJ145" s="79"/>
      <c r="IUK145" s="79"/>
      <c r="IUL145" s="79"/>
      <c r="IUM145" s="79"/>
      <c r="IUN145" s="79"/>
      <c r="IUO145" s="79"/>
      <c r="IUP145" s="79"/>
      <c r="IUQ145" s="79"/>
      <c r="IUR145" s="79"/>
      <c r="IUS145" s="79"/>
      <c r="IUT145" s="79"/>
      <c r="IUU145" s="79"/>
      <c r="IUV145" s="79"/>
      <c r="IUW145" s="79"/>
      <c r="IUX145" s="79"/>
      <c r="IUY145" s="79"/>
      <c r="IUZ145" s="79"/>
      <c r="IVA145" s="79"/>
      <c r="IVB145" s="79"/>
      <c r="IVC145" s="79"/>
      <c r="IVD145" s="79"/>
      <c r="IVE145" s="79"/>
      <c r="IVF145" s="79"/>
      <c r="IVG145" s="79"/>
      <c r="IVH145" s="79"/>
      <c r="IVI145" s="79"/>
      <c r="IVJ145" s="79"/>
      <c r="IVK145" s="79"/>
      <c r="IVL145" s="79"/>
      <c r="IVM145" s="79"/>
      <c r="IVN145" s="79"/>
      <c r="IVO145" s="79"/>
      <c r="IVP145" s="79"/>
      <c r="IVQ145" s="79"/>
      <c r="IVR145" s="79"/>
      <c r="IVS145" s="79"/>
      <c r="IVT145" s="79"/>
      <c r="IVU145" s="79"/>
      <c r="IVV145" s="79"/>
      <c r="IVW145" s="79"/>
      <c r="IVX145" s="79"/>
      <c r="IVY145" s="79"/>
      <c r="IVZ145" s="79"/>
      <c r="IWA145" s="79"/>
      <c r="IWB145" s="79"/>
      <c r="IWC145" s="79"/>
      <c r="IWD145" s="79"/>
      <c r="IWE145" s="79"/>
      <c r="IWF145" s="79"/>
      <c r="IWG145" s="79"/>
      <c r="IWH145" s="79"/>
      <c r="IWI145" s="79"/>
      <c r="IWJ145" s="79"/>
      <c r="IWK145" s="79"/>
      <c r="IWL145" s="79"/>
      <c r="IWM145" s="79"/>
      <c r="IWN145" s="79"/>
      <c r="IWO145" s="79"/>
      <c r="IWP145" s="79"/>
      <c r="IWQ145" s="79"/>
      <c r="IWR145" s="79"/>
      <c r="IWS145" s="79"/>
      <c r="IWT145" s="79"/>
      <c r="IWU145" s="79"/>
      <c r="IWV145" s="79"/>
      <c r="IWW145" s="79"/>
      <c r="IWX145" s="79"/>
      <c r="IWY145" s="79"/>
      <c r="IWZ145" s="79"/>
      <c r="IXA145" s="79"/>
      <c r="IXB145" s="79"/>
      <c r="IXC145" s="79"/>
      <c r="IXD145" s="79"/>
      <c r="IXE145" s="79"/>
      <c r="IXF145" s="79"/>
      <c r="IXG145" s="79"/>
      <c r="IXH145" s="79"/>
      <c r="IXI145" s="79"/>
      <c r="IXJ145" s="79"/>
      <c r="IXK145" s="79"/>
      <c r="IXL145" s="79"/>
      <c r="IXM145" s="79"/>
      <c r="IXN145" s="79"/>
      <c r="IXO145" s="79"/>
      <c r="IXP145" s="79"/>
      <c r="IXQ145" s="79"/>
      <c r="IXR145" s="79"/>
      <c r="IXS145" s="79"/>
      <c r="IXT145" s="79"/>
      <c r="IXU145" s="79"/>
      <c r="IXV145" s="79"/>
      <c r="IXW145" s="79"/>
      <c r="IXX145" s="79"/>
      <c r="IXY145" s="79"/>
      <c r="IXZ145" s="79"/>
      <c r="IYA145" s="79"/>
      <c r="IYB145" s="79"/>
      <c r="IYC145" s="79"/>
      <c r="IYD145" s="79"/>
      <c r="IYE145" s="79"/>
      <c r="IYF145" s="79"/>
      <c r="IYG145" s="79"/>
      <c r="IYH145" s="79"/>
      <c r="IYI145" s="79"/>
      <c r="IYJ145" s="79"/>
      <c r="IYK145" s="79"/>
      <c r="IYL145" s="79"/>
      <c r="IYM145" s="79"/>
      <c r="IYN145" s="79"/>
      <c r="IYO145" s="79"/>
      <c r="IYP145" s="79"/>
      <c r="IYQ145" s="79"/>
      <c r="IYR145" s="79"/>
      <c r="IYS145" s="79"/>
      <c r="IYT145" s="79"/>
      <c r="IYU145" s="79"/>
      <c r="IYV145" s="79"/>
      <c r="IYW145" s="79"/>
      <c r="IYX145" s="79"/>
      <c r="IYY145" s="79"/>
      <c r="IYZ145" s="79"/>
      <c r="IZA145" s="79"/>
      <c r="IZB145" s="79"/>
      <c r="IZC145" s="79"/>
      <c r="IZD145" s="79"/>
      <c r="IZE145" s="79"/>
      <c r="IZF145" s="79"/>
      <c r="IZG145" s="79"/>
      <c r="IZH145" s="79"/>
      <c r="IZI145" s="79"/>
      <c r="IZJ145" s="79"/>
      <c r="IZK145" s="79"/>
      <c r="IZL145" s="79"/>
      <c r="IZM145" s="79"/>
      <c r="IZN145" s="79"/>
      <c r="IZO145" s="79"/>
      <c r="IZP145" s="79"/>
      <c r="IZQ145" s="79"/>
      <c r="IZR145" s="79"/>
      <c r="IZS145" s="79"/>
      <c r="IZT145" s="79"/>
      <c r="IZU145" s="79"/>
      <c r="IZV145" s="79"/>
      <c r="IZW145" s="79"/>
      <c r="IZX145" s="79"/>
      <c r="IZY145" s="79"/>
      <c r="IZZ145" s="79"/>
      <c r="JAA145" s="79"/>
      <c r="JAB145" s="79"/>
      <c r="JAC145" s="79"/>
      <c r="JAD145" s="79"/>
      <c r="JAE145" s="79"/>
      <c r="JAF145" s="79"/>
      <c r="JAG145" s="79"/>
      <c r="JAH145" s="79"/>
      <c r="JAI145" s="79"/>
      <c r="JAJ145" s="79"/>
      <c r="JAK145" s="79"/>
      <c r="JAL145" s="79"/>
      <c r="JAM145" s="79"/>
      <c r="JAN145" s="79"/>
      <c r="JAO145" s="79"/>
      <c r="JAP145" s="79"/>
      <c r="JAQ145" s="79"/>
      <c r="JAR145" s="79"/>
      <c r="JAS145" s="79"/>
      <c r="JAT145" s="79"/>
      <c r="JAU145" s="79"/>
      <c r="JAV145" s="79"/>
      <c r="JAW145" s="79"/>
      <c r="JAX145" s="79"/>
      <c r="JAY145" s="79"/>
      <c r="JAZ145" s="79"/>
      <c r="JBA145" s="79"/>
      <c r="JBB145" s="79"/>
      <c r="JBC145" s="79"/>
      <c r="JBD145" s="79"/>
      <c r="JBE145" s="79"/>
      <c r="JBF145" s="79"/>
      <c r="JBG145" s="79"/>
      <c r="JBH145" s="79"/>
      <c r="JBI145" s="79"/>
      <c r="JBJ145" s="79"/>
      <c r="JBK145" s="79"/>
      <c r="JBL145" s="79"/>
      <c r="JBM145" s="79"/>
      <c r="JBN145" s="79"/>
      <c r="JBO145" s="79"/>
      <c r="JBP145" s="79"/>
      <c r="JBQ145" s="79"/>
      <c r="JBR145" s="79"/>
      <c r="JBS145" s="79"/>
      <c r="JBT145" s="79"/>
      <c r="JBU145" s="79"/>
      <c r="JBV145" s="79"/>
      <c r="JBW145" s="79"/>
      <c r="JBX145" s="79"/>
      <c r="JBY145" s="79"/>
      <c r="JBZ145" s="79"/>
      <c r="JCA145" s="79"/>
      <c r="JCB145" s="79"/>
      <c r="JCC145" s="79"/>
      <c r="JCD145" s="79"/>
      <c r="JCE145" s="79"/>
      <c r="JCF145" s="79"/>
      <c r="JCG145" s="79"/>
      <c r="JCH145" s="79"/>
      <c r="JCI145" s="79"/>
      <c r="JCJ145" s="79"/>
      <c r="JCK145" s="79"/>
      <c r="JCL145" s="79"/>
      <c r="JCM145" s="79"/>
      <c r="JCN145" s="79"/>
      <c r="JCO145" s="79"/>
      <c r="JCP145" s="79"/>
      <c r="JCQ145" s="79"/>
      <c r="JCR145" s="79"/>
      <c r="JCS145" s="79"/>
      <c r="JCT145" s="79"/>
      <c r="JCU145" s="79"/>
      <c r="JCV145" s="79"/>
      <c r="JCW145" s="79"/>
      <c r="JCX145" s="79"/>
      <c r="JCY145" s="79"/>
      <c r="JCZ145" s="79"/>
      <c r="JDA145" s="79"/>
      <c r="JDB145" s="79"/>
      <c r="JDC145" s="79"/>
      <c r="JDD145" s="79"/>
      <c r="JDE145" s="79"/>
      <c r="JDF145" s="79"/>
      <c r="JDG145" s="79"/>
      <c r="JDH145" s="79"/>
      <c r="JDI145" s="79"/>
      <c r="JDJ145" s="79"/>
      <c r="JDK145" s="79"/>
      <c r="JDL145" s="79"/>
      <c r="JDM145" s="79"/>
      <c r="JDN145" s="79"/>
      <c r="JDO145" s="79"/>
      <c r="JDP145" s="79"/>
      <c r="JDQ145" s="79"/>
      <c r="JDR145" s="79"/>
      <c r="JDS145" s="79"/>
      <c r="JDT145" s="79"/>
      <c r="JDU145" s="79"/>
      <c r="JDV145" s="79"/>
      <c r="JDW145" s="79"/>
      <c r="JDX145" s="79"/>
      <c r="JDY145" s="79"/>
      <c r="JDZ145" s="79"/>
      <c r="JEA145" s="79"/>
      <c r="JEB145" s="79"/>
      <c r="JEC145" s="79"/>
      <c r="JED145" s="79"/>
      <c r="JEE145" s="79"/>
      <c r="JEF145" s="79"/>
      <c r="JEG145" s="79"/>
      <c r="JEH145" s="79"/>
      <c r="JEI145" s="79"/>
      <c r="JEJ145" s="79"/>
      <c r="JEK145" s="79"/>
      <c r="JEL145" s="79"/>
      <c r="JEM145" s="79"/>
      <c r="JEN145" s="79"/>
      <c r="JEO145" s="79"/>
      <c r="JEP145" s="79"/>
      <c r="JEQ145" s="79"/>
      <c r="JER145" s="79"/>
      <c r="JES145" s="79"/>
      <c r="JET145" s="79"/>
      <c r="JEU145" s="79"/>
      <c r="JEV145" s="79"/>
      <c r="JEW145" s="79"/>
      <c r="JEX145" s="79"/>
      <c r="JEY145" s="79"/>
      <c r="JEZ145" s="79"/>
      <c r="JFA145" s="79"/>
      <c r="JFB145" s="79"/>
      <c r="JFC145" s="79"/>
      <c r="JFD145" s="79"/>
      <c r="JFE145" s="79"/>
      <c r="JFF145" s="79"/>
      <c r="JFG145" s="79"/>
      <c r="JFH145" s="79"/>
      <c r="JFI145" s="79"/>
      <c r="JFJ145" s="79"/>
      <c r="JFK145" s="79"/>
      <c r="JFL145" s="79"/>
      <c r="JFM145" s="79"/>
      <c r="JFN145" s="79"/>
      <c r="JFO145" s="79"/>
      <c r="JFP145" s="79"/>
      <c r="JFQ145" s="79"/>
      <c r="JFR145" s="79"/>
      <c r="JFS145" s="79"/>
      <c r="JFT145" s="79"/>
      <c r="JFU145" s="79"/>
      <c r="JFV145" s="79"/>
      <c r="JFW145" s="79"/>
      <c r="JFX145" s="79"/>
      <c r="JFY145" s="79"/>
      <c r="JFZ145" s="79"/>
      <c r="JGA145" s="79"/>
      <c r="JGB145" s="79"/>
      <c r="JGC145" s="79"/>
      <c r="JGD145" s="79"/>
      <c r="JGE145" s="79"/>
      <c r="JGF145" s="79"/>
      <c r="JGG145" s="79"/>
      <c r="JGH145" s="79"/>
      <c r="JGI145" s="79"/>
      <c r="JGJ145" s="79"/>
      <c r="JGK145" s="79"/>
      <c r="JGL145" s="79"/>
      <c r="JGM145" s="79"/>
      <c r="JGN145" s="79"/>
      <c r="JGO145" s="79"/>
      <c r="JGP145" s="79"/>
      <c r="JGQ145" s="79"/>
      <c r="JGR145" s="79"/>
      <c r="JGS145" s="79"/>
      <c r="JGT145" s="79"/>
      <c r="JGU145" s="79"/>
      <c r="JGV145" s="79"/>
      <c r="JGW145" s="79"/>
      <c r="JGX145" s="79"/>
      <c r="JGY145" s="79"/>
      <c r="JGZ145" s="79"/>
      <c r="JHA145" s="79"/>
      <c r="JHB145" s="79"/>
      <c r="JHC145" s="79"/>
      <c r="JHD145" s="79"/>
      <c r="JHE145" s="79"/>
      <c r="JHF145" s="79"/>
      <c r="JHG145" s="79"/>
      <c r="JHH145" s="79"/>
      <c r="JHI145" s="79"/>
      <c r="JHJ145" s="79"/>
      <c r="JHK145" s="79"/>
      <c r="JHL145" s="79"/>
      <c r="JHM145" s="79"/>
      <c r="JHN145" s="79"/>
      <c r="JHO145" s="79"/>
      <c r="JHP145" s="79"/>
      <c r="JHQ145" s="79"/>
      <c r="JHR145" s="79"/>
      <c r="JHS145" s="79"/>
      <c r="JHT145" s="79"/>
      <c r="JHU145" s="79"/>
      <c r="JHV145" s="79"/>
      <c r="JHW145" s="79"/>
      <c r="JHX145" s="79"/>
      <c r="JHY145" s="79"/>
      <c r="JHZ145" s="79"/>
      <c r="JIA145" s="79"/>
      <c r="JIB145" s="79"/>
      <c r="JIC145" s="79"/>
      <c r="JID145" s="79"/>
      <c r="JIE145" s="79"/>
      <c r="JIF145" s="79"/>
      <c r="JIG145" s="79"/>
      <c r="JIH145" s="79"/>
      <c r="JII145" s="79"/>
      <c r="JIJ145" s="79"/>
      <c r="JIK145" s="79"/>
      <c r="JIL145" s="79"/>
      <c r="JIM145" s="79"/>
      <c r="JIN145" s="79"/>
      <c r="JIO145" s="79"/>
      <c r="JIP145" s="79"/>
      <c r="JIQ145" s="79"/>
      <c r="JIR145" s="79"/>
      <c r="JIS145" s="79"/>
      <c r="JIT145" s="79"/>
      <c r="JIU145" s="79"/>
      <c r="JIV145" s="79"/>
      <c r="JIW145" s="79"/>
      <c r="JIX145" s="79"/>
      <c r="JIY145" s="79"/>
      <c r="JIZ145" s="79"/>
      <c r="JJA145" s="79"/>
      <c r="JJB145" s="79"/>
      <c r="JJC145" s="79"/>
      <c r="JJD145" s="79"/>
      <c r="JJE145" s="79"/>
      <c r="JJF145" s="79"/>
      <c r="JJG145" s="79"/>
      <c r="JJH145" s="79"/>
      <c r="JJI145" s="79"/>
      <c r="JJJ145" s="79"/>
      <c r="JJK145" s="79"/>
      <c r="JJL145" s="79"/>
      <c r="JJM145" s="79"/>
      <c r="JJN145" s="79"/>
      <c r="JJO145" s="79"/>
      <c r="JJP145" s="79"/>
      <c r="JJQ145" s="79"/>
      <c r="JJR145" s="79"/>
      <c r="JJS145" s="79"/>
      <c r="JJT145" s="79"/>
      <c r="JJU145" s="79"/>
      <c r="JJV145" s="79"/>
      <c r="JJW145" s="79"/>
      <c r="JJX145" s="79"/>
      <c r="JJY145" s="79"/>
      <c r="JJZ145" s="79"/>
      <c r="JKA145" s="79"/>
      <c r="JKB145" s="79"/>
      <c r="JKC145" s="79"/>
      <c r="JKD145" s="79"/>
      <c r="JKE145" s="79"/>
      <c r="JKF145" s="79"/>
      <c r="JKG145" s="79"/>
      <c r="JKH145" s="79"/>
      <c r="JKI145" s="79"/>
      <c r="JKJ145" s="79"/>
      <c r="JKK145" s="79"/>
      <c r="JKL145" s="79"/>
      <c r="JKM145" s="79"/>
      <c r="JKN145" s="79"/>
      <c r="JKO145" s="79"/>
      <c r="JKP145" s="79"/>
      <c r="JKQ145" s="79"/>
      <c r="JKR145" s="79"/>
      <c r="JKS145" s="79"/>
      <c r="JKT145" s="79"/>
      <c r="JKU145" s="79"/>
      <c r="JKV145" s="79"/>
      <c r="JKW145" s="79"/>
      <c r="JKX145" s="79"/>
      <c r="JKY145" s="79"/>
      <c r="JKZ145" s="79"/>
      <c r="JLA145" s="79"/>
      <c r="JLB145" s="79"/>
      <c r="JLC145" s="79"/>
      <c r="JLD145" s="79"/>
      <c r="JLE145" s="79"/>
      <c r="JLF145" s="79"/>
      <c r="JLG145" s="79"/>
      <c r="JLH145" s="79"/>
      <c r="JLI145" s="79"/>
      <c r="JLJ145" s="79"/>
      <c r="JLK145" s="79"/>
      <c r="JLL145" s="79"/>
      <c r="JLM145" s="79"/>
      <c r="JLN145" s="79"/>
      <c r="JLO145" s="79"/>
      <c r="JLP145" s="79"/>
      <c r="JLQ145" s="79"/>
      <c r="JLR145" s="79"/>
      <c r="JLS145" s="79"/>
      <c r="JLT145" s="79"/>
      <c r="JLU145" s="79"/>
      <c r="JLV145" s="79"/>
      <c r="JLW145" s="79"/>
      <c r="JLX145" s="79"/>
      <c r="JLY145" s="79"/>
      <c r="JLZ145" s="79"/>
      <c r="JMA145" s="79"/>
      <c r="JMB145" s="79"/>
      <c r="JMC145" s="79"/>
      <c r="JMD145" s="79"/>
      <c r="JME145" s="79"/>
      <c r="JMF145" s="79"/>
      <c r="JMG145" s="79"/>
      <c r="JMH145" s="79"/>
      <c r="JMI145" s="79"/>
      <c r="JMJ145" s="79"/>
      <c r="JMK145" s="79"/>
      <c r="JML145" s="79"/>
      <c r="JMM145" s="79"/>
      <c r="JMN145" s="79"/>
      <c r="JMO145" s="79"/>
      <c r="JMP145" s="79"/>
      <c r="JMQ145" s="79"/>
      <c r="JMR145" s="79"/>
      <c r="JMS145" s="79"/>
      <c r="JMT145" s="79"/>
      <c r="JMU145" s="79"/>
      <c r="JMV145" s="79"/>
      <c r="JMW145" s="79"/>
      <c r="JMX145" s="79"/>
      <c r="JMY145" s="79"/>
      <c r="JMZ145" s="79"/>
      <c r="JNA145" s="79"/>
      <c r="JNB145" s="79"/>
      <c r="JNC145" s="79"/>
      <c r="JND145" s="79"/>
      <c r="JNE145" s="79"/>
      <c r="JNF145" s="79"/>
      <c r="JNG145" s="79"/>
      <c r="JNH145" s="79"/>
      <c r="JNI145" s="79"/>
      <c r="JNJ145" s="79"/>
      <c r="JNK145" s="79"/>
      <c r="JNL145" s="79"/>
      <c r="JNM145" s="79"/>
      <c r="JNN145" s="79"/>
      <c r="JNO145" s="79"/>
      <c r="JNP145" s="79"/>
      <c r="JNQ145" s="79"/>
      <c r="JNR145" s="79"/>
      <c r="JNS145" s="79"/>
      <c r="JNT145" s="79"/>
      <c r="JNU145" s="79"/>
      <c r="JNV145" s="79"/>
      <c r="JNW145" s="79"/>
      <c r="JNX145" s="79"/>
      <c r="JNY145" s="79"/>
      <c r="JNZ145" s="79"/>
      <c r="JOA145" s="79"/>
      <c r="JOB145" s="79"/>
      <c r="JOC145" s="79"/>
      <c r="JOD145" s="79"/>
      <c r="JOE145" s="79"/>
      <c r="JOF145" s="79"/>
      <c r="JOG145" s="79"/>
      <c r="JOH145" s="79"/>
      <c r="JOI145" s="79"/>
      <c r="JOJ145" s="79"/>
      <c r="JOK145" s="79"/>
      <c r="JOL145" s="79"/>
      <c r="JOM145" s="79"/>
      <c r="JON145" s="79"/>
      <c r="JOO145" s="79"/>
      <c r="JOP145" s="79"/>
      <c r="JOQ145" s="79"/>
      <c r="JOR145" s="79"/>
      <c r="JOS145" s="79"/>
      <c r="JOT145" s="79"/>
      <c r="JOU145" s="79"/>
      <c r="JOV145" s="79"/>
      <c r="JOW145" s="79"/>
      <c r="JOX145" s="79"/>
      <c r="JOY145" s="79"/>
      <c r="JOZ145" s="79"/>
      <c r="JPA145" s="79"/>
      <c r="JPB145" s="79"/>
      <c r="JPC145" s="79"/>
      <c r="JPD145" s="79"/>
      <c r="JPE145" s="79"/>
      <c r="JPF145" s="79"/>
      <c r="JPG145" s="79"/>
      <c r="JPH145" s="79"/>
      <c r="JPI145" s="79"/>
      <c r="JPJ145" s="79"/>
      <c r="JPK145" s="79"/>
      <c r="JPL145" s="79"/>
      <c r="JPM145" s="79"/>
      <c r="JPN145" s="79"/>
      <c r="JPO145" s="79"/>
      <c r="JPP145" s="79"/>
      <c r="JPQ145" s="79"/>
      <c r="JPR145" s="79"/>
      <c r="JPS145" s="79"/>
      <c r="JPT145" s="79"/>
      <c r="JPU145" s="79"/>
      <c r="JPV145" s="79"/>
      <c r="JPW145" s="79"/>
      <c r="JPX145" s="79"/>
      <c r="JPY145" s="79"/>
      <c r="JPZ145" s="79"/>
      <c r="JQA145" s="79"/>
      <c r="JQB145" s="79"/>
      <c r="JQC145" s="79"/>
      <c r="JQD145" s="79"/>
      <c r="JQE145" s="79"/>
      <c r="JQF145" s="79"/>
      <c r="JQG145" s="79"/>
      <c r="JQH145" s="79"/>
      <c r="JQI145" s="79"/>
      <c r="JQJ145" s="79"/>
      <c r="JQK145" s="79"/>
      <c r="JQL145" s="79"/>
      <c r="JQM145" s="79"/>
      <c r="JQN145" s="79"/>
      <c r="JQO145" s="79"/>
      <c r="JQP145" s="79"/>
      <c r="JQQ145" s="79"/>
      <c r="JQR145" s="79"/>
      <c r="JQS145" s="79"/>
      <c r="JQT145" s="79"/>
      <c r="JQU145" s="79"/>
      <c r="JQV145" s="79"/>
      <c r="JQW145" s="79"/>
      <c r="JQX145" s="79"/>
      <c r="JQY145" s="79"/>
      <c r="JQZ145" s="79"/>
      <c r="JRA145" s="79"/>
      <c r="JRB145" s="79"/>
      <c r="JRC145" s="79"/>
      <c r="JRD145" s="79"/>
      <c r="JRE145" s="79"/>
      <c r="JRF145" s="79"/>
      <c r="JRG145" s="79"/>
      <c r="JRH145" s="79"/>
      <c r="JRI145" s="79"/>
      <c r="JRJ145" s="79"/>
      <c r="JRK145" s="79"/>
      <c r="JRL145" s="79"/>
      <c r="JRM145" s="79"/>
      <c r="JRN145" s="79"/>
      <c r="JRO145" s="79"/>
      <c r="JRP145" s="79"/>
      <c r="JRQ145" s="79"/>
      <c r="JRR145" s="79"/>
      <c r="JRS145" s="79"/>
      <c r="JRT145" s="79"/>
      <c r="JRU145" s="79"/>
      <c r="JRV145" s="79"/>
      <c r="JRW145" s="79"/>
      <c r="JRX145" s="79"/>
      <c r="JRY145" s="79"/>
      <c r="JRZ145" s="79"/>
      <c r="JSA145" s="79"/>
      <c r="JSB145" s="79"/>
      <c r="JSC145" s="79"/>
      <c r="JSD145" s="79"/>
      <c r="JSE145" s="79"/>
      <c r="JSF145" s="79"/>
      <c r="JSG145" s="79"/>
      <c r="JSH145" s="79"/>
      <c r="JSI145" s="79"/>
      <c r="JSJ145" s="79"/>
      <c r="JSK145" s="79"/>
      <c r="JSL145" s="79"/>
      <c r="JSM145" s="79"/>
      <c r="JSN145" s="79"/>
      <c r="JSO145" s="79"/>
      <c r="JSP145" s="79"/>
      <c r="JSQ145" s="79"/>
      <c r="JSR145" s="79"/>
      <c r="JSS145" s="79"/>
      <c r="JST145" s="79"/>
      <c r="JSU145" s="79"/>
      <c r="JSV145" s="79"/>
      <c r="JSW145" s="79"/>
      <c r="JSX145" s="79"/>
      <c r="JSY145" s="79"/>
      <c r="JSZ145" s="79"/>
      <c r="JTA145" s="79"/>
      <c r="JTB145" s="79"/>
      <c r="JTC145" s="79"/>
      <c r="JTD145" s="79"/>
      <c r="JTE145" s="79"/>
      <c r="JTF145" s="79"/>
      <c r="JTG145" s="79"/>
      <c r="JTH145" s="79"/>
      <c r="JTI145" s="79"/>
      <c r="JTJ145" s="79"/>
      <c r="JTK145" s="79"/>
      <c r="JTL145" s="79"/>
      <c r="JTM145" s="79"/>
      <c r="JTN145" s="79"/>
      <c r="JTO145" s="79"/>
      <c r="JTP145" s="79"/>
      <c r="JTQ145" s="79"/>
      <c r="JTR145" s="79"/>
      <c r="JTS145" s="79"/>
      <c r="JTT145" s="79"/>
      <c r="JTU145" s="79"/>
      <c r="JTV145" s="79"/>
      <c r="JTW145" s="79"/>
      <c r="JTX145" s="79"/>
      <c r="JTY145" s="79"/>
      <c r="JTZ145" s="79"/>
      <c r="JUA145" s="79"/>
      <c r="JUB145" s="79"/>
      <c r="JUC145" s="79"/>
      <c r="JUD145" s="79"/>
      <c r="JUE145" s="79"/>
      <c r="JUF145" s="79"/>
      <c r="JUG145" s="79"/>
      <c r="JUH145" s="79"/>
      <c r="JUI145" s="79"/>
      <c r="JUJ145" s="79"/>
      <c r="JUK145" s="79"/>
      <c r="JUL145" s="79"/>
      <c r="JUM145" s="79"/>
      <c r="JUN145" s="79"/>
      <c r="JUO145" s="79"/>
      <c r="JUP145" s="79"/>
      <c r="JUQ145" s="79"/>
      <c r="JUR145" s="79"/>
      <c r="JUS145" s="79"/>
      <c r="JUT145" s="79"/>
      <c r="JUU145" s="79"/>
      <c r="JUV145" s="79"/>
      <c r="JUW145" s="79"/>
      <c r="JUX145" s="79"/>
      <c r="JUY145" s="79"/>
      <c r="JUZ145" s="79"/>
      <c r="JVA145" s="79"/>
      <c r="JVB145" s="79"/>
      <c r="JVC145" s="79"/>
      <c r="JVD145" s="79"/>
      <c r="JVE145" s="79"/>
      <c r="JVF145" s="79"/>
      <c r="JVG145" s="79"/>
      <c r="JVH145" s="79"/>
      <c r="JVI145" s="79"/>
      <c r="JVJ145" s="79"/>
      <c r="JVK145" s="79"/>
      <c r="JVL145" s="79"/>
      <c r="JVM145" s="79"/>
      <c r="JVN145" s="79"/>
      <c r="JVO145" s="79"/>
      <c r="JVP145" s="79"/>
      <c r="JVQ145" s="79"/>
      <c r="JVR145" s="79"/>
      <c r="JVS145" s="79"/>
      <c r="JVT145" s="79"/>
      <c r="JVU145" s="79"/>
      <c r="JVV145" s="79"/>
      <c r="JVW145" s="79"/>
      <c r="JVX145" s="79"/>
      <c r="JVY145" s="79"/>
      <c r="JVZ145" s="79"/>
      <c r="JWA145" s="79"/>
      <c r="JWB145" s="79"/>
      <c r="JWC145" s="79"/>
      <c r="JWD145" s="79"/>
      <c r="JWE145" s="79"/>
      <c r="JWF145" s="79"/>
      <c r="JWG145" s="79"/>
      <c r="JWH145" s="79"/>
      <c r="JWI145" s="79"/>
      <c r="JWJ145" s="79"/>
      <c r="JWK145" s="79"/>
      <c r="JWL145" s="79"/>
      <c r="JWM145" s="79"/>
      <c r="JWN145" s="79"/>
      <c r="JWO145" s="79"/>
      <c r="JWP145" s="79"/>
      <c r="JWQ145" s="79"/>
      <c r="JWR145" s="79"/>
      <c r="JWS145" s="79"/>
      <c r="JWT145" s="79"/>
      <c r="JWU145" s="79"/>
      <c r="JWV145" s="79"/>
      <c r="JWW145" s="79"/>
      <c r="JWX145" s="79"/>
      <c r="JWY145" s="79"/>
      <c r="JWZ145" s="79"/>
      <c r="JXA145" s="79"/>
      <c r="JXB145" s="79"/>
      <c r="JXC145" s="79"/>
      <c r="JXD145" s="79"/>
      <c r="JXE145" s="79"/>
      <c r="JXF145" s="79"/>
      <c r="JXG145" s="79"/>
      <c r="JXH145" s="79"/>
      <c r="JXI145" s="79"/>
      <c r="JXJ145" s="79"/>
      <c r="JXK145" s="79"/>
      <c r="JXL145" s="79"/>
      <c r="JXM145" s="79"/>
      <c r="JXN145" s="79"/>
      <c r="JXO145" s="79"/>
      <c r="JXP145" s="79"/>
      <c r="JXQ145" s="79"/>
      <c r="JXR145" s="79"/>
      <c r="JXS145" s="79"/>
      <c r="JXT145" s="79"/>
      <c r="JXU145" s="79"/>
      <c r="JXV145" s="79"/>
      <c r="JXW145" s="79"/>
      <c r="JXX145" s="79"/>
      <c r="JXY145" s="79"/>
      <c r="JXZ145" s="79"/>
      <c r="JYA145" s="79"/>
      <c r="JYB145" s="79"/>
      <c r="JYC145" s="79"/>
      <c r="JYD145" s="79"/>
      <c r="JYE145" s="79"/>
      <c r="JYF145" s="79"/>
      <c r="JYG145" s="79"/>
      <c r="JYH145" s="79"/>
      <c r="JYI145" s="79"/>
      <c r="JYJ145" s="79"/>
      <c r="JYK145" s="79"/>
      <c r="JYL145" s="79"/>
      <c r="JYM145" s="79"/>
      <c r="JYN145" s="79"/>
      <c r="JYO145" s="79"/>
      <c r="JYP145" s="79"/>
      <c r="JYQ145" s="79"/>
      <c r="JYR145" s="79"/>
      <c r="JYS145" s="79"/>
      <c r="JYT145" s="79"/>
      <c r="JYU145" s="79"/>
      <c r="JYV145" s="79"/>
      <c r="JYW145" s="79"/>
      <c r="JYX145" s="79"/>
      <c r="JYY145" s="79"/>
      <c r="JYZ145" s="79"/>
      <c r="JZA145" s="79"/>
      <c r="JZB145" s="79"/>
      <c r="JZC145" s="79"/>
      <c r="JZD145" s="79"/>
      <c r="JZE145" s="79"/>
      <c r="JZF145" s="79"/>
      <c r="JZG145" s="79"/>
      <c r="JZH145" s="79"/>
      <c r="JZI145" s="79"/>
      <c r="JZJ145" s="79"/>
      <c r="JZK145" s="79"/>
      <c r="JZL145" s="79"/>
      <c r="JZM145" s="79"/>
      <c r="JZN145" s="79"/>
      <c r="JZO145" s="79"/>
      <c r="JZP145" s="79"/>
      <c r="JZQ145" s="79"/>
      <c r="JZR145" s="79"/>
      <c r="JZS145" s="79"/>
      <c r="JZT145" s="79"/>
      <c r="JZU145" s="79"/>
      <c r="JZV145" s="79"/>
      <c r="JZW145" s="79"/>
      <c r="JZX145" s="79"/>
      <c r="JZY145" s="79"/>
      <c r="JZZ145" s="79"/>
      <c r="KAA145" s="79"/>
      <c r="KAB145" s="79"/>
      <c r="KAC145" s="79"/>
      <c r="KAD145" s="79"/>
      <c r="KAE145" s="79"/>
      <c r="KAF145" s="79"/>
      <c r="KAG145" s="79"/>
      <c r="KAH145" s="79"/>
      <c r="KAI145" s="79"/>
      <c r="KAJ145" s="79"/>
      <c r="KAK145" s="79"/>
      <c r="KAL145" s="79"/>
      <c r="KAM145" s="79"/>
      <c r="KAN145" s="79"/>
      <c r="KAO145" s="79"/>
      <c r="KAP145" s="79"/>
      <c r="KAQ145" s="79"/>
      <c r="KAR145" s="79"/>
      <c r="KAS145" s="79"/>
      <c r="KAT145" s="79"/>
      <c r="KAU145" s="79"/>
      <c r="KAV145" s="79"/>
      <c r="KAW145" s="79"/>
      <c r="KAX145" s="79"/>
      <c r="KAY145" s="79"/>
      <c r="KAZ145" s="79"/>
      <c r="KBA145" s="79"/>
      <c r="KBB145" s="79"/>
      <c r="KBC145" s="79"/>
      <c r="KBD145" s="79"/>
      <c r="KBE145" s="79"/>
      <c r="KBF145" s="79"/>
      <c r="KBG145" s="79"/>
      <c r="KBH145" s="79"/>
      <c r="KBI145" s="79"/>
      <c r="KBJ145" s="79"/>
      <c r="KBK145" s="79"/>
      <c r="KBL145" s="79"/>
      <c r="KBM145" s="79"/>
      <c r="KBN145" s="79"/>
      <c r="KBO145" s="79"/>
      <c r="KBP145" s="79"/>
      <c r="KBQ145" s="79"/>
      <c r="KBR145" s="79"/>
      <c r="KBS145" s="79"/>
      <c r="KBT145" s="79"/>
      <c r="KBU145" s="79"/>
      <c r="KBV145" s="79"/>
      <c r="KBW145" s="79"/>
      <c r="KBX145" s="79"/>
      <c r="KBY145" s="79"/>
      <c r="KBZ145" s="79"/>
      <c r="KCA145" s="79"/>
      <c r="KCB145" s="79"/>
      <c r="KCC145" s="79"/>
      <c r="KCD145" s="79"/>
      <c r="KCE145" s="79"/>
      <c r="KCF145" s="79"/>
      <c r="KCG145" s="79"/>
      <c r="KCH145" s="79"/>
      <c r="KCI145" s="79"/>
      <c r="KCJ145" s="79"/>
      <c r="KCK145" s="79"/>
      <c r="KCL145" s="79"/>
      <c r="KCM145" s="79"/>
      <c r="KCN145" s="79"/>
      <c r="KCO145" s="79"/>
      <c r="KCP145" s="79"/>
      <c r="KCQ145" s="79"/>
      <c r="KCR145" s="79"/>
      <c r="KCS145" s="79"/>
      <c r="KCT145" s="79"/>
      <c r="KCU145" s="79"/>
      <c r="KCV145" s="79"/>
      <c r="KCW145" s="79"/>
      <c r="KCX145" s="79"/>
      <c r="KCY145" s="79"/>
      <c r="KCZ145" s="79"/>
      <c r="KDA145" s="79"/>
      <c r="KDB145" s="79"/>
      <c r="KDC145" s="79"/>
      <c r="KDD145" s="79"/>
      <c r="KDE145" s="79"/>
      <c r="KDF145" s="79"/>
      <c r="KDG145" s="79"/>
      <c r="KDH145" s="79"/>
      <c r="KDI145" s="79"/>
      <c r="KDJ145" s="79"/>
      <c r="KDK145" s="79"/>
      <c r="KDL145" s="79"/>
      <c r="KDM145" s="79"/>
      <c r="KDN145" s="79"/>
      <c r="KDO145" s="79"/>
      <c r="KDP145" s="79"/>
      <c r="KDQ145" s="79"/>
      <c r="KDR145" s="79"/>
      <c r="KDS145" s="79"/>
      <c r="KDT145" s="79"/>
      <c r="KDU145" s="79"/>
      <c r="KDV145" s="79"/>
      <c r="KDW145" s="79"/>
      <c r="KDX145" s="79"/>
      <c r="KDY145" s="79"/>
      <c r="KDZ145" s="79"/>
      <c r="KEA145" s="79"/>
      <c r="KEB145" s="79"/>
      <c r="KEC145" s="79"/>
      <c r="KED145" s="79"/>
      <c r="KEE145" s="79"/>
      <c r="KEF145" s="79"/>
      <c r="KEG145" s="79"/>
      <c r="KEH145" s="79"/>
      <c r="KEI145" s="79"/>
      <c r="KEJ145" s="79"/>
      <c r="KEK145" s="79"/>
      <c r="KEL145" s="79"/>
      <c r="KEM145" s="79"/>
      <c r="KEN145" s="79"/>
      <c r="KEO145" s="79"/>
      <c r="KEP145" s="79"/>
      <c r="KEQ145" s="79"/>
      <c r="KER145" s="79"/>
      <c r="KES145" s="79"/>
      <c r="KET145" s="79"/>
      <c r="KEU145" s="79"/>
      <c r="KEV145" s="79"/>
      <c r="KEW145" s="79"/>
      <c r="KEX145" s="79"/>
      <c r="KEY145" s="79"/>
      <c r="KEZ145" s="79"/>
      <c r="KFA145" s="79"/>
      <c r="KFB145" s="79"/>
      <c r="KFC145" s="79"/>
      <c r="KFD145" s="79"/>
      <c r="KFE145" s="79"/>
      <c r="KFF145" s="79"/>
      <c r="KFG145" s="79"/>
      <c r="KFH145" s="79"/>
      <c r="KFI145" s="79"/>
      <c r="KFJ145" s="79"/>
      <c r="KFK145" s="79"/>
      <c r="KFL145" s="79"/>
      <c r="KFM145" s="79"/>
      <c r="KFN145" s="79"/>
      <c r="KFO145" s="79"/>
      <c r="KFP145" s="79"/>
      <c r="KFQ145" s="79"/>
      <c r="KFR145" s="79"/>
      <c r="KFS145" s="79"/>
      <c r="KFT145" s="79"/>
      <c r="KFU145" s="79"/>
      <c r="KFV145" s="79"/>
      <c r="KFW145" s="79"/>
      <c r="KFX145" s="79"/>
      <c r="KFY145" s="79"/>
      <c r="KFZ145" s="79"/>
      <c r="KGA145" s="79"/>
      <c r="KGB145" s="79"/>
      <c r="KGC145" s="79"/>
      <c r="KGD145" s="79"/>
      <c r="KGE145" s="79"/>
      <c r="KGF145" s="79"/>
      <c r="KGG145" s="79"/>
      <c r="KGH145" s="79"/>
      <c r="KGI145" s="79"/>
      <c r="KGJ145" s="79"/>
      <c r="KGK145" s="79"/>
      <c r="KGL145" s="79"/>
      <c r="KGM145" s="79"/>
      <c r="KGN145" s="79"/>
      <c r="KGO145" s="79"/>
      <c r="KGP145" s="79"/>
      <c r="KGQ145" s="79"/>
      <c r="KGR145" s="79"/>
      <c r="KGS145" s="79"/>
      <c r="KGT145" s="79"/>
      <c r="KGU145" s="79"/>
      <c r="KGV145" s="79"/>
      <c r="KGW145" s="79"/>
      <c r="KGX145" s="79"/>
      <c r="KGY145" s="79"/>
      <c r="KGZ145" s="79"/>
      <c r="KHA145" s="79"/>
      <c r="KHB145" s="79"/>
      <c r="KHC145" s="79"/>
      <c r="KHD145" s="79"/>
      <c r="KHE145" s="79"/>
      <c r="KHF145" s="79"/>
      <c r="KHG145" s="79"/>
      <c r="KHH145" s="79"/>
      <c r="KHI145" s="79"/>
      <c r="KHJ145" s="79"/>
      <c r="KHK145" s="79"/>
      <c r="KHL145" s="79"/>
      <c r="KHM145" s="79"/>
      <c r="KHN145" s="79"/>
      <c r="KHO145" s="79"/>
      <c r="KHP145" s="79"/>
      <c r="KHQ145" s="79"/>
      <c r="KHR145" s="79"/>
      <c r="KHS145" s="79"/>
      <c r="KHT145" s="79"/>
      <c r="KHU145" s="79"/>
      <c r="KHV145" s="79"/>
      <c r="KHW145" s="79"/>
      <c r="KHX145" s="79"/>
      <c r="KHY145" s="79"/>
      <c r="KHZ145" s="79"/>
      <c r="KIA145" s="79"/>
      <c r="KIB145" s="79"/>
      <c r="KIC145" s="79"/>
      <c r="KID145" s="79"/>
      <c r="KIE145" s="79"/>
      <c r="KIF145" s="79"/>
      <c r="KIG145" s="79"/>
      <c r="KIH145" s="79"/>
      <c r="KII145" s="79"/>
      <c r="KIJ145" s="79"/>
      <c r="KIK145" s="79"/>
      <c r="KIL145" s="79"/>
      <c r="KIM145" s="79"/>
      <c r="KIN145" s="79"/>
      <c r="KIO145" s="79"/>
      <c r="KIP145" s="79"/>
      <c r="KIQ145" s="79"/>
      <c r="KIR145" s="79"/>
      <c r="KIS145" s="79"/>
      <c r="KIT145" s="79"/>
      <c r="KIU145" s="79"/>
      <c r="KIV145" s="79"/>
      <c r="KIW145" s="79"/>
      <c r="KIX145" s="79"/>
      <c r="KIY145" s="79"/>
      <c r="KIZ145" s="79"/>
      <c r="KJA145" s="79"/>
      <c r="KJB145" s="79"/>
      <c r="KJC145" s="79"/>
      <c r="KJD145" s="79"/>
      <c r="KJE145" s="79"/>
      <c r="KJF145" s="79"/>
      <c r="KJG145" s="79"/>
      <c r="KJH145" s="79"/>
      <c r="KJI145" s="79"/>
      <c r="KJJ145" s="79"/>
      <c r="KJK145" s="79"/>
      <c r="KJL145" s="79"/>
      <c r="KJM145" s="79"/>
      <c r="KJN145" s="79"/>
      <c r="KJO145" s="79"/>
      <c r="KJP145" s="79"/>
      <c r="KJQ145" s="79"/>
      <c r="KJR145" s="79"/>
      <c r="KJS145" s="79"/>
      <c r="KJT145" s="79"/>
      <c r="KJU145" s="79"/>
      <c r="KJV145" s="79"/>
      <c r="KJW145" s="79"/>
      <c r="KJX145" s="79"/>
      <c r="KJY145" s="79"/>
      <c r="KJZ145" s="79"/>
      <c r="KKA145" s="79"/>
      <c r="KKB145" s="79"/>
      <c r="KKC145" s="79"/>
      <c r="KKD145" s="79"/>
      <c r="KKE145" s="79"/>
      <c r="KKF145" s="79"/>
      <c r="KKG145" s="79"/>
      <c r="KKH145" s="79"/>
      <c r="KKI145" s="79"/>
      <c r="KKJ145" s="79"/>
      <c r="KKK145" s="79"/>
      <c r="KKL145" s="79"/>
      <c r="KKM145" s="79"/>
      <c r="KKN145" s="79"/>
      <c r="KKO145" s="79"/>
      <c r="KKP145" s="79"/>
      <c r="KKQ145" s="79"/>
      <c r="KKR145" s="79"/>
      <c r="KKS145" s="79"/>
      <c r="KKT145" s="79"/>
      <c r="KKU145" s="79"/>
      <c r="KKV145" s="79"/>
      <c r="KKW145" s="79"/>
      <c r="KKX145" s="79"/>
      <c r="KKY145" s="79"/>
      <c r="KKZ145" s="79"/>
      <c r="KLA145" s="79"/>
      <c r="KLB145" s="79"/>
      <c r="KLC145" s="79"/>
      <c r="KLD145" s="79"/>
      <c r="KLE145" s="79"/>
      <c r="KLF145" s="79"/>
      <c r="KLG145" s="79"/>
      <c r="KLH145" s="79"/>
      <c r="KLI145" s="79"/>
      <c r="KLJ145" s="79"/>
      <c r="KLK145" s="79"/>
      <c r="KLL145" s="79"/>
      <c r="KLM145" s="79"/>
      <c r="KLN145" s="79"/>
      <c r="KLO145" s="79"/>
      <c r="KLP145" s="79"/>
      <c r="KLQ145" s="79"/>
      <c r="KLR145" s="79"/>
      <c r="KLS145" s="79"/>
      <c r="KLT145" s="79"/>
      <c r="KLU145" s="79"/>
      <c r="KLV145" s="79"/>
      <c r="KLW145" s="79"/>
      <c r="KLX145" s="79"/>
      <c r="KLY145" s="79"/>
      <c r="KLZ145" s="79"/>
      <c r="KMA145" s="79"/>
      <c r="KMB145" s="79"/>
      <c r="KMC145" s="79"/>
      <c r="KMD145" s="79"/>
      <c r="KME145" s="79"/>
      <c r="KMF145" s="79"/>
      <c r="KMG145" s="79"/>
      <c r="KMH145" s="79"/>
      <c r="KMI145" s="79"/>
      <c r="KMJ145" s="79"/>
      <c r="KMK145" s="79"/>
      <c r="KML145" s="79"/>
      <c r="KMM145" s="79"/>
      <c r="KMN145" s="79"/>
      <c r="KMO145" s="79"/>
      <c r="KMP145" s="79"/>
      <c r="KMQ145" s="79"/>
      <c r="KMR145" s="79"/>
      <c r="KMS145" s="79"/>
      <c r="KMT145" s="79"/>
      <c r="KMU145" s="79"/>
      <c r="KMV145" s="79"/>
      <c r="KMW145" s="79"/>
      <c r="KMX145" s="79"/>
      <c r="KMY145" s="79"/>
      <c r="KMZ145" s="79"/>
      <c r="KNA145" s="79"/>
      <c r="KNB145" s="79"/>
      <c r="KNC145" s="79"/>
      <c r="KND145" s="79"/>
      <c r="KNE145" s="79"/>
      <c r="KNF145" s="79"/>
      <c r="KNG145" s="79"/>
      <c r="KNH145" s="79"/>
      <c r="KNI145" s="79"/>
      <c r="KNJ145" s="79"/>
      <c r="KNK145" s="79"/>
      <c r="KNL145" s="79"/>
      <c r="KNM145" s="79"/>
      <c r="KNN145" s="79"/>
      <c r="KNO145" s="79"/>
      <c r="KNP145" s="79"/>
      <c r="KNQ145" s="79"/>
      <c r="KNR145" s="79"/>
      <c r="KNS145" s="79"/>
      <c r="KNT145" s="79"/>
      <c r="KNU145" s="79"/>
      <c r="KNV145" s="79"/>
      <c r="KNW145" s="79"/>
      <c r="KNX145" s="79"/>
      <c r="KNY145" s="79"/>
      <c r="KNZ145" s="79"/>
      <c r="KOA145" s="79"/>
      <c r="KOB145" s="79"/>
      <c r="KOC145" s="79"/>
      <c r="KOD145" s="79"/>
      <c r="KOE145" s="79"/>
      <c r="KOF145" s="79"/>
      <c r="KOG145" s="79"/>
      <c r="KOH145" s="79"/>
      <c r="KOI145" s="79"/>
      <c r="KOJ145" s="79"/>
      <c r="KOK145" s="79"/>
      <c r="KOL145" s="79"/>
      <c r="KOM145" s="79"/>
      <c r="KON145" s="79"/>
      <c r="KOO145" s="79"/>
      <c r="KOP145" s="79"/>
      <c r="KOQ145" s="79"/>
      <c r="KOR145" s="79"/>
      <c r="KOS145" s="79"/>
      <c r="KOT145" s="79"/>
      <c r="KOU145" s="79"/>
      <c r="KOV145" s="79"/>
      <c r="KOW145" s="79"/>
      <c r="KOX145" s="79"/>
      <c r="KOY145" s="79"/>
      <c r="KOZ145" s="79"/>
      <c r="KPA145" s="79"/>
      <c r="KPB145" s="79"/>
      <c r="KPC145" s="79"/>
      <c r="KPD145" s="79"/>
      <c r="KPE145" s="79"/>
      <c r="KPF145" s="79"/>
      <c r="KPG145" s="79"/>
      <c r="KPH145" s="79"/>
      <c r="KPI145" s="79"/>
      <c r="KPJ145" s="79"/>
      <c r="KPK145" s="79"/>
      <c r="KPL145" s="79"/>
      <c r="KPM145" s="79"/>
      <c r="KPN145" s="79"/>
      <c r="KPO145" s="79"/>
      <c r="KPP145" s="79"/>
      <c r="KPQ145" s="79"/>
      <c r="KPR145" s="79"/>
      <c r="KPS145" s="79"/>
      <c r="KPT145" s="79"/>
      <c r="KPU145" s="79"/>
      <c r="KPV145" s="79"/>
      <c r="KPW145" s="79"/>
      <c r="KPX145" s="79"/>
      <c r="KPY145" s="79"/>
      <c r="KPZ145" s="79"/>
      <c r="KQA145" s="79"/>
      <c r="KQB145" s="79"/>
      <c r="KQC145" s="79"/>
      <c r="KQD145" s="79"/>
      <c r="KQE145" s="79"/>
      <c r="KQF145" s="79"/>
      <c r="KQG145" s="79"/>
      <c r="KQH145" s="79"/>
      <c r="KQI145" s="79"/>
      <c r="KQJ145" s="79"/>
      <c r="KQK145" s="79"/>
      <c r="KQL145" s="79"/>
      <c r="KQM145" s="79"/>
      <c r="KQN145" s="79"/>
      <c r="KQO145" s="79"/>
      <c r="KQP145" s="79"/>
      <c r="KQQ145" s="79"/>
      <c r="KQR145" s="79"/>
      <c r="KQS145" s="79"/>
      <c r="KQT145" s="79"/>
      <c r="KQU145" s="79"/>
      <c r="KQV145" s="79"/>
      <c r="KQW145" s="79"/>
      <c r="KQX145" s="79"/>
      <c r="KQY145" s="79"/>
      <c r="KQZ145" s="79"/>
      <c r="KRA145" s="79"/>
      <c r="KRB145" s="79"/>
      <c r="KRC145" s="79"/>
      <c r="KRD145" s="79"/>
      <c r="KRE145" s="79"/>
      <c r="KRF145" s="79"/>
      <c r="KRG145" s="79"/>
      <c r="KRH145" s="79"/>
      <c r="KRI145" s="79"/>
      <c r="KRJ145" s="79"/>
      <c r="KRK145" s="79"/>
      <c r="KRL145" s="79"/>
      <c r="KRM145" s="79"/>
      <c r="KRN145" s="79"/>
      <c r="KRO145" s="79"/>
      <c r="KRP145" s="79"/>
      <c r="KRQ145" s="79"/>
      <c r="KRR145" s="79"/>
      <c r="KRS145" s="79"/>
      <c r="KRT145" s="79"/>
      <c r="KRU145" s="79"/>
      <c r="KRV145" s="79"/>
      <c r="KRW145" s="79"/>
      <c r="KRX145" s="79"/>
      <c r="KRY145" s="79"/>
      <c r="KRZ145" s="79"/>
      <c r="KSA145" s="79"/>
      <c r="KSB145" s="79"/>
      <c r="KSC145" s="79"/>
      <c r="KSD145" s="79"/>
      <c r="KSE145" s="79"/>
      <c r="KSF145" s="79"/>
      <c r="KSG145" s="79"/>
      <c r="KSH145" s="79"/>
      <c r="KSI145" s="79"/>
      <c r="KSJ145" s="79"/>
      <c r="KSK145" s="79"/>
      <c r="KSL145" s="79"/>
      <c r="KSM145" s="79"/>
      <c r="KSN145" s="79"/>
      <c r="KSO145" s="79"/>
      <c r="KSP145" s="79"/>
      <c r="KSQ145" s="79"/>
      <c r="KSR145" s="79"/>
      <c r="KSS145" s="79"/>
      <c r="KST145" s="79"/>
      <c r="KSU145" s="79"/>
      <c r="KSV145" s="79"/>
      <c r="KSW145" s="79"/>
      <c r="KSX145" s="79"/>
      <c r="KSY145" s="79"/>
      <c r="KSZ145" s="79"/>
      <c r="KTA145" s="79"/>
      <c r="KTB145" s="79"/>
      <c r="KTC145" s="79"/>
      <c r="KTD145" s="79"/>
      <c r="KTE145" s="79"/>
      <c r="KTF145" s="79"/>
      <c r="KTG145" s="79"/>
      <c r="KTH145" s="79"/>
      <c r="KTI145" s="79"/>
      <c r="KTJ145" s="79"/>
      <c r="KTK145" s="79"/>
      <c r="KTL145" s="79"/>
      <c r="KTM145" s="79"/>
      <c r="KTN145" s="79"/>
      <c r="KTO145" s="79"/>
      <c r="KTP145" s="79"/>
      <c r="KTQ145" s="79"/>
      <c r="KTR145" s="79"/>
      <c r="KTS145" s="79"/>
      <c r="KTT145" s="79"/>
      <c r="KTU145" s="79"/>
      <c r="KTV145" s="79"/>
      <c r="KTW145" s="79"/>
      <c r="KTX145" s="79"/>
      <c r="KTY145" s="79"/>
      <c r="KTZ145" s="79"/>
      <c r="KUA145" s="79"/>
      <c r="KUB145" s="79"/>
      <c r="KUC145" s="79"/>
      <c r="KUD145" s="79"/>
      <c r="KUE145" s="79"/>
      <c r="KUF145" s="79"/>
      <c r="KUG145" s="79"/>
      <c r="KUH145" s="79"/>
      <c r="KUI145" s="79"/>
      <c r="KUJ145" s="79"/>
      <c r="KUK145" s="79"/>
      <c r="KUL145" s="79"/>
      <c r="KUM145" s="79"/>
      <c r="KUN145" s="79"/>
      <c r="KUO145" s="79"/>
      <c r="KUP145" s="79"/>
      <c r="KUQ145" s="79"/>
      <c r="KUR145" s="79"/>
      <c r="KUS145" s="79"/>
      <c r="KUT145" s="79"/>
      <c r="KUU145" s="79"/>
      <c r="KUV145" s="79"/>
      <c r="KUW145" s="79"/>
      <c r="KUX145" s="79"/>
      <c r="KUY145" s="79"/>
      <c r="KUZ145" s="79"/>
      <c r="KVA145" s="79"/>
      <c r="KVB145" s="79"/>
      <c r="KVC145" s="79"/>
      <c r="KVD145" s="79"/>
      <c r="KVE145" s="79"/>
      <c r="KVF145" s="79"/>
      <c r="KVG145" s="79"/>
      <c r="KVH145" s="79"/>
      <c r="KVI145" s="79"/>
      <c r="KVJ145" s="79"/>
      <c r="KVK145" s="79"/>
      <c r="KVL145" s="79"/>
      <c r="KVM145" s="79"/>
      <c r="KVN145" s="79"/>
      <c r="KVO145" s="79"/>
      <c r="KVP145" s="79"/>
      <c r="KVQ145" s="79"/>
      <c r="KVR145" s="79"/>
      <c r="KVS145" s="79"/>
      <c r="KVT145" s="79"/>
      <c r="KVU145" s="79"/>
      <c r="KVV145" s="79"/>
      <c r="KVW145" s="79"/>
      <c r="KVX145" s="79"/>
      <c r="KVY145" s="79"/>
      <c r="KVZ145" s="79"/>
      <c r="KWA145" s="79"/>
      <c r="KWB145" s="79"/>
      <c r="KWC145" s="79"/>
      <c r="KWD145" s="79"/>
      <c r="KWE145" s="79"/>
      <c r="KWF145" s="79"/>
      <c r="KWG145" s="79"/>
      <c r="KWH145" s="79"/>
      <c r="KWI145" s="79"/>
      <c r="KWJ145" s="79"/>
      <c r="KWK145" s="79"/>
      <c r="KWL145" s="79"/>
      <c r="KWM145" s="79"/>
      <c r="KWN145" s="79"/>
      <c r="KWO145" s="79"/>
      <c r="KWP145" s="79"/>
      <c r="KWQ145" s="79"/>
      <c r="KWR145" s="79"/>
      <c r="KWS145" s="79"/>
      <c r="KWT145" s="79"/>
      <c r="KWU145" s="79"/>
      <c r="KWV145" s="79"/>
      <c r="KWW145" s="79"/>
      <c r="KWX145" s="79"/>
      <c r="KWY145" s="79"/>
      <c r="KWZ145" s="79"/>
      <c r="KXA145" s="79"/>
      <c r="KXB145" s="79"/>
      <c r="KXC145" s="79"/>
      <c r="KXD145" s="79"/>
      <c r="KXE145" s="79"/>
      <c r="KXF145" s="79"/>
      <c r="KXG145" s="79"/>
      <c r="KXH145" s="79"/>
      <c r="KXI145" s="79"/>
      <c r="KXJ145" s="79"/>
      <c r="KXK145" s="79"/>
      <c r="KXL145" s="79"/>
      <c r="KXM145" s="79"/>
      <c r="KXN145" s="79"/>
      <c r="KXO145" s="79"/>
      <c r="KXP145" s="79"/>
      <c r="KXQ145" s="79"/>
      <c r="KXR145" s="79"/>
      <c r="KXS145" s="79"/>
      <c r="KXT145" s="79"/>
      <c r="KXU145" s="79"/>
      <c r="KXV145" s="79"/>
      <c r="KXW145" s="79"/>
      <c r="KXX145" s="79"/>
      <c r="KXY145" s="79"/>
      <c r="KXZ145" s="79"/>
      <c r="KYA145" s="79"/>
      <c r="KYB145" s="79"/>
      <c r="KYC145" s="79"/>
      <c r="KYD145" s="79"/>
      <c r="KYE145" s="79"/>
      <c r="KYF145" s="79"/>
      <c r="KYG145" s="79"/>
      <c r="KYH145" s="79"/>
      <c r="KYI145" s="79"/>
      <c r="KYJ145" s="79"/>
      <c r="KYK145" s="79"/>
      <c r="KYL145" s="79"/>
      <c r="KYM145" s="79"/>
      <c r="KYN145" s="79"/>
      <c r="KYO145" s="79"/>
      <c r="KYP145" s="79"/>
      <c r="KYQ145" s="79"/>
      <c r="KYR145" s="79"/>
      <c r="KYS145" s="79"/>
      <c r="KYT145" s="79"/>
      <c r="KYU145" s="79"/>
      <c r="KYV145" s="79"/>
      <c r="KYW145" s="79"/>
      <c r="KYX145" s="79"/>
      <c r="KYY145" s="79"/>
      <c r="KYZ145" s="79"/>
      <c r="KZA145" s="79"/>
      <c r="KZB145" s="79"/>
      <c r="KZC145" s="79"/>
      <c r="KZD145" s="79"/>
      <c r="KZE145" s="79"/>
      <c r="KZF145" s="79"/>
      <c r="KZG145" s="79"/>
      <c r="KZH145" s="79"/>
      <c r="KZI145" s="79"/>
      <c r="KZJ145" s="79"/>
      <c r="KZK145" s="79"/>
      <c r="KZL145" s="79"/>
      <c r="KZM145" s="79"/>
      <c r="KZN145" s="79"/>
      <c r="KZO145" s="79"/>
      <c r="KZP145" s="79"/>
      <c r="KZQ145" s="79"/>
      <c r="KZR145" s="79"/>
      <c r="KZS145" s="79"/>
      <c r="KZT145" s="79"/>
      <c r="KZU145" s="79"/>
      <c r="KZV145" s="79"/>
      <c r="KZW145" s="79"/>
      <c r="KZX145" s="79"/>
      <c r="KZY145" s="79"/>
      <c r="KZZ145" s="79"/>
      <c r="LAA145" s="79"/>
      <c r="LAB145" s="79"/>
      <c r="LAC145" s="79"/>
      <c r="LAD145" s="79"/>
      <c r="LAE145" s="79"/>
      <c r="LAF145" s="79"/>
      <c r="LAG145" s="79"/>
      <c r="LAH145" s="79"/>
      <c r="LAI145" s="79"/>
      <c r="LAJ145" s="79"/>
      <c r="LAK145" s="79"/>
      <c r="LAL145" s="79"/>
      <c r="LAM145" s="79"/>
      <c r="LAN145" s="79"/>
      <c r="LAO145" s="79"/>
      <c r="LAP145" s="79"/>
      <c r="LAQ145" s="79"/>
      <c r="LAR145" s="79"/>
      <c r="LAS145" s="79"/>
      <c r="LAT145" s="79"/>
      <c r="LAU145" s="79"/>
      <c r="LAV145" s="79"/>
      <c r="LAW145" s="79"/>
      <c r="LAX145" s="79"/>
      <c r="LAY145" s="79"/>
      <c r="LAZ145" s="79"/>
      <c r="LBA145" s="79"/>
      <c r="LBB145" s="79"/>
      <c r="LBC145" s="79"/>
      <c r="LBD145" s="79"/>
      <c r="LBE145" s="79"/>
      <c r="LBF145" s="79"/>
      <c r="LBG145" s="79"/>
      <c r="LBH145" s="79"/>
      <c r="LBI145" s="79"/>
      <c r="LBJ145" s="79"/>
      <c r="LBK145" s="79"/>
      <c r="LBL145" s="79"/>
      <c r="LBM145" s="79"/>
      <c r="LBN145" s="79"/>
      <c r="LBO145" s="79"/>
      <c r="LBP145" s="79"/>
      <c r="LBQ145" s="79"/>
      <c r="LBR145" s="79"/>
      <c r="LBS145" s="79"/>
      <c r="LBT145" s="79"/>
      <c r="LBU145" s="79"/>
      <c r="LBV145" s="79"/>
      <c r="LBW145" s="79"/>
      <c r="LBX145" s="79"/>
      <c r="LBY145" s="79"/>
      <c r="LBZ145" s="79"/>
      <c r="LCA145" s="79"/>
      <c r="LCB145" s="79"/>
      <c r="LCC145" s="79"/>
      <c r="LCD145" s="79"/>
      <c r="LCE145" s="79"/>
      <c r="LCF145" s="79"/>
      <c r="LCG145" s="79"/>
      <c r="LCH145" s="79"/>
      <c r="LCI145" s="79"/>
      <c r="LCJ145" s="79"/>
      <c r="LCK145" s="79"/>
      <c r="LCL145" s="79"/>
      <c r="LCM145" s="79"/>
      <c r="LCN145" s="79"/>
      <c r="LCO145" s="79"/>
      <c r="LCP145" s="79"/>
      <c r="LCQ145" s="79"/>
      <c r="LCR145" s="79"/>
      <c r="LCS145" s="79"/>
      <c r="LCT145" s="79"/>
      <c r="LCU145" s="79"/>
      <c r="LCV145" s="79"/>
      <c r="LCW145" s="79"/>
      <c r="LCX145" s="79"/>
      <c r="LCY145" s="79"/>
      <c r="LCZ145" s="79"/>
      <c r="LDA145" s="79"/>
      <c r="LDB145" s="79"/>
      <c r="LDC145" s="79"/>
      <c r="LDD145" s="79"/>
      <c r="LDE145" s="79"/>
      <c r="LDF145" s="79"/>
      <c r="LDG145" s="79"/>
      <c r="LDH145" s="79"/>
      <c r="LDI145" s="79"/>
      <c r="LDJ145" s="79"/>
      <c r="LDK145" s="79"/>
      <c r="LDL145" s="79"/>
      <c r="LDM145" s="79"/>
      <c r="LDN145" s="79"/>
      <c r="LDO145" s="79"/>
      <c r="LDP145" s="79"/>
      <c r="LDQ145" s="79"/>
      <c r="LDR145" s="79"/>
      <c r="LDS145" s="79"/>
      <c r="LDT145" s="79"/>
      <c r="LDU145" s="79"/>
      <c r="LDV145" s="79"/>
      <c r="LDW145" s="79"/>
      <c r="LDX145" s="79"/>
      <c r="LDY145" s="79"/>
      <c r="LDZ145" s="79"/>
      <c r="LEA145" s="79"/>
      <c r="LEB145" s="79"/>
      <c r="LEC145" s="79"/>
      <c r="LED145" s="79"/>
      <c r="LEE145" s="79"/>
      <c r="LEF145" s="79"/>
      <c r="LEG145" s="79"/>
      <c r="LEH145" s="79"/>
      <c r="LEI145" s="79"/>
      <c r="LEJ145" s="79"/>
      <c r="LEK145" s="79"/>
      <c r="LEL145" s="79"/>
      <c r="LEM145" s="79"/>
      <c r="LEN145" s="79"/>
      <c r="LEO145" s="79"/>
      <c r="LEP145" s="79"/>
      <c r="LEQ145" s="79"/>
      <c r="LER145" s="79"/>
      <c r="LES145" s="79"/>
      <c r="LET145" s="79"/>
      <c r="LEU145" s="79"/>
      <c r="LEV145" s="79"/>
      <c r="LEW145" s="79"/>
      <c r="LEX145" s="79"/>
      <c r="LEY145" s="79"/>
      <c r="LEZ145" s="79"/>
      <c r="LFA145" s="79"/>
      <c r="LFB145" s="79"/>
      <c r="LFC145" s="79"/>
      <c r="LFD145" s="79"/>
      <c r="LFE145" s="79"/>
      <c r="LFF145" s="79"/>
      <c r="LFG145" s="79"/>
      <c r="LFH145" s="79"/>
      <c r="LFI145" s="79"/>
      <c r="LFJ145" s="79"/>
      <c r="LFK145" s="79"/>
      <c r="LFL145" s="79"/>
      <c r="LFM145" s="79"/>
      <c r="LFN145" s="79"/>
      <c r="LFO145" s="79"/>
      <c r="LFP145" s="79"/>
      <c r="LFQ145" s="79"/>
      <c r="LFR145" s="79"/>
      <c r="LFS145" s="79"/>
      <c r="LFT145" s="79"/>
      <c r="LFU145" s="79"/>
      <c r="LFV145" s="79"/>
      <c r="LFW145" s="79"/>
      <c r="LFX145" s="79"/>
      <c r="LFY145" s="79"/>
      <c r="LFZ145" s="79"/>
      <c r="LGA145" s="79"/>
      <c r="LGB145" s="79"/>
      <c r="LGC145" s="79"/>
      <c r="LGD145" s="79"/>
      <c r="LGE145" s="79"/>
      <c r="LGF145" s="79"/>
      <c r="LGG145" s="79"/>
      <c r="LGH145" s="79"/>
      <c r="LGI145" s="79"/>
      <c r="LGJ145" s="79"/>
      <c r="LGK145" s="79"/>
      <c r="LGL145" s="79"/>
      <c r="LGM145" s="79"/>
      <c r="LGN145" s="79"/>
      <c r="LGO145" s="79"/>
      <c r="LGP145" s="79"/>
      <c r="LGQ145" s="79"/>
      <c r="LGR145" s="79"/>
      <c r="LGS145" s="79"/>
      <c r="LGT145" s="79"/>
      <c r="LGU145" s="79"/>
      <c r="LGV145" s="79"/>
      <c r="LGW145" s="79"/>
      <c r="LGX145" s="79"/>
      <c r="LGY145" s="79"/>
      <c r="LGZ145" s="79"/>
      <c r="LHA145" s="79"/>
      <c r="LHB145" s="79"/>
      <c r="LHC145" s="79"/>
      <c r="LHD145" s="79"/>
      <c r="LHE145" s="79"/>
      <c r="LHF145" s="79"/>
      <c r="LHG145" s="79"/>
      <c r="LHH145" s="79"/>
      <c r="LHI145" s="79"/>
      <c r="LHJ145" s="79"/>
      <c r="LHK145" s="79"/>
      <c r="LHL145" s="79"/>
      <c r="LHM145" s="79"/>
      <c r="LHN145" s="79"/>
      <c r="LHO145" s="79"/>
      <c r="LHP145" s="79"/>
      <c r="LHQ145" s="79"/>
      <c r="LHR145" s="79"/>
      <c r="LHS145" s="79"/>
      <c r="LHT145" s="79"/>
      <c r="LHU145" s="79"/>
      <c r="LHV145" s="79"/>
      <c r="LHW145" s="79"/>
      <c r="LHX145" s="79"/>
      <c r="LHY145" s="79"/>
      <c r="LHZ145" s="79"/>
      <c r="LIA145" s="79"/>
      <c r="LIB145" s="79"/>
      <c r="LIC145" s="79"/>
      <c r="LID145" s="79"/>
      <c r="LIE145" s="79"/>
      <c r="LIF145" s="79"/>
      <c r="LIG145" s="79"/>
      <c r="LIH145" s="79"/>
      <c r="LII145" s="79"/>
      <c r="LIJ145" s="79"/>
      <c r="LIK145" s="79"/>
      <c r="LIL145" s="79"/>
      <c r="LIM145" s="79"/>
      <c r="LIN145" s="79"/>
      <c r="LIO145" s="79"/>
      <c r="LIP145" s="79"/>
      <c r="LIQ145" s="79"/>
      <c r="LIR145" s="79"/>
      <c r="LIS145" s="79"/>
      <c r="LIT145" s="79"/>
      <c r="LIU145" s="79"/>
      <c r="LIV145" s="79"/>
      <c r="LIW145" s="79"/>
      <c r="LIX145" s="79"/>
      <c r="LIY145" s="79"/>
      <c r="LIZ145" s="79"/>
      <c r="LJA145" s="79"/>
      <c r="LJB145" s="79"/>
      <c r="LJC145" s="79"/>
      <c r="LJD145" s="79"/>
      <c r="LJE145" s="79"/>
      <c r="LJF145" s="79"/>
      <c r="LJG145" s="79"/>
      <c r="LJH145" s="79"/>
      <c r="LJI145" s="79"/>
      <c r="LJJ145" s="79"/>
      <c r="LJK145" s="79"/>
      <c r="LJL145" s="79"/>
      <c r="LJM145" s="79"/>
      <c r="LJN145" s="79"/>
      <c r="LJO145" s="79"/>
      <c r="LJP145" s="79"/>
      <c r="LJQ145" s="79"/>
      <c r="LJR145" s="79"/>
      <c r="LJS145" s="79"/>
      <c r="LJT145" s="79"/>
      <c r="LJU145" s="79"/>
      <c r="LJV145" s="79"/>
      <c r="LJW145" s="79"/>
      <c r="LJX145" s="79"/>
      <c r="LJY145" s="79"/>
      <c r="LJZ145" s="79"/>
      <c r="LKA145" s="79"/>
      <c r="LKB145" s="79"/>
      <c r="LKC145" s="79"/>
      <c r="LKD145" s="79"/>
      <c r="LKE145" s="79"/>
      <c r="LKF145" s="79"/>
      <c r="LKG145" s="79"/>
      <c r="LKH145" s="79"/>
      <c r="LKI145" s="79"/>
      <c r="LKJ145" s="79"/>
      <c r="LKK145" s="79"/>
      <c r="LKL145" s="79"/>
      <c r="LKM145" s="79"/>
      <c r="LKN145" s="79"/>
      <c r="LKO145" s="79"/>
      <c r="LKP145" s="79"/>
      <c r="LKQ145" s="79"/>
      <c r="LKR145" s="79"/>
      <c r="LKS145" s="79"/>
      <c r="LKT145" s="79"/>
      <c r="LKU145" s="79"/>
      <c r="LKV145" s="79"/>
      <c r="LKW145" s="79"/>
      <c r="LKX145" s="79"/>
      <c r="LKY145" s="79"/>
      <c r="LKZ145" s="79"/>
      <c r="LLA145" s="79"/>
      <c r="LLB145" s="79"/>
      <c r="LLC145" s="79"/>
      <c r="LLD145" s="79"/>
      <c r="LLE145" s="79"/>
      <c r="LLF145" s="79"/>
      <c r="LLG145" s="79"/>
      <c r="LLH145" s="79"/>
      <c r="LLI145" s="79"/>
      <c r="LLJ145" s="79"/>
      <c r="LLK145" s="79"/>
      <c r="LLL145" s="79"/>
      <c r="LLM145" s="79"/>
      <c r="LLN145" s="79"/>
      <c r="LLO145" s="79"/>
      <c r="LLP145" s="79"/>
      <c r="LLQ145" s="79"/>
      <c r="LLR145" s="79"/>
      <c r="LLS145" s="79"/>
      <c r="LLT145" s="79"/>
      <c r="LLU145" s="79"/>
      <c r="LLV145" s="79"/>
      <c r="LLW145" s="79"/>
      <c r="LLX145" s="79"/>
      <c r="LLY145" s="79"/>
      <c r="LLZ145" s="79"/>
      <c r="LMA145" s="79"/>
      <c r="LMB145" s="79"/>
      <c r="LMC145" s="79"/>
      <c r="LMD145" s="79"/>
      <c r="LME145" s="79"/>
      <c r="LMF145" s="79"/>
      <c r="LMG145" s="79"/>
      <c r="LMH145" s="79"/>
      <c r="LMI145" s="79"/>
      <c r="LMJ145" s="79"/>
      <c r="LMK145" s="79"/>
      <c r="LML145" s="79"/>
      <c r="LMM145" s="79"/>
      <c r="LMN145" s="79"/>
      <c r="LMO145" s="79"/>
      <c r="LMP145" s="79"/>
      <c r="LMQ145" s="79"/>
      <c r="LMR145" s="79"/>
      <c r="LMS145" s="79"/>
      <c r="LMT145" s="79"/>
      <c r="LMU145" s="79"/>
      <c r="LMV145" s="79"/>
      <c r="LMW145" s="79"/>
      <c r="LMX145" s="79"/>
      <c r="LMY145" s="79"/>
      <c r="LMZ145" s="79"/>
      <c r="LNA145" s="79"/>
      <c r="LNB145" s="79"/>
      <c r="LNC145" s="79"/>
      <c r="LND145" s="79"/>
      <c r="LNE145" s="79"/>
      <c r="LNF145" s="79"/>
      <c r="LNG145" s="79"/>
      <c r="LNH145" s="79"/>
      <c r="LNI145" s="79"/>
      <c r="LNJ145" s="79"/>
      <c r="LNK145" s="79"/>
      <c r="LNL145" s="79"/>
      <c r="LNM145" s="79"/>
      <c r="LNN145" s="79"/>
      <c r="LNO145" s="79"/>
      <c r="LNP145" s="79"/>
      <c r="LNQ145" s="79"/>
      <c r="LNR145" s="79"/>
      <c r="LNS145" s="79"/>
      <c r="LNT145" s="79"/>
      <c r="LNU145" s="79"/>
      <c r="LNV145" s="79"/>
      <c r="LNW145" s="79"/>
      <c r="LNX145" s="79"/>
      <c r="LNY145" s="79"/>
      <c r="LNZ145" s="79"/>
      <c r="LOA145" s="79"/>
      <c r="LOB145" s="79"/>
      <c r="LOC145" s="79"/>
      <c r="LOD145" s="79"/>
      <c r="LOE145" s="79"/>
      <c r="LOF145" s="79"/>
      <c r="LOG145" s="79"/>
      <c r="LOH145" s="79"/>
      <c r="LOI145" s="79"/>
      <c r="LOJ145" s="79"/>
      <c r="LOK145" s="79"/>
      <c r="LOL145" s="79"/>
      <c r="LOM145" s="79"/>
      <c r="LON145" s="79"/>
      <c r="LOO145" s="79"/>
      <c r="LOP145" s="79"/>
      <c r="LOQ145" s="79"/>
      <c r="LOR145" s="79"/>
      <c r="LOS145" s="79"/>
      <c r="LOT145" s="79"/>
      <c r="LOU145" s="79"/>
      <c r="LOV145" s="79"/>
      <c r="LOW145" s="79"/>
      <c r="LOX145" s="79"/>
      <c r="LOY145" s="79"/>
      <c r="LOZ145" s="79"/>
      <c r="LPA145" s="79"/>
      <c r="LPB145" s="79"/>
      <c r="LPC145" s="79"/>
      <c r="LPD145" s="79"/>
      <c r="LPE145" s="79"/>
      <c r="LPF145" s="79"/>
      <c r="LPG145" s="79"/>
      <c r="LPH145" s="79"/>
      <c r="LPI145" s="79"/>
      <c r="LPJ145" s="79"/>
      <c r="LPK145" s="79"/>
      <c r="LPL145" s="79"/>
      <c r="LPM145" s="79"/>
      <c r="LPN145" s="79"/>
      <c r="LPO145" s="79"/>
      <c r="LPP145" s="79"/>
      <c r="LPQ145" s="79"/>
      <c r="LPR145" s="79"/>
      <c r="LPS145" s="79"/>
      <c r="LPT145" s="79"/>
      <c r="LPU145" s="79"/>
      <c r="LPV145" s="79"/>
      <c r="LPW145" s="79"/>
      <c r="LPX145" s="79"/>
      <c r="LPY145" s="79"/>
      <c r="LPZ145" s="79"/>
      <c r="LQA145" s="79"/>
      <c r="LQB145" s="79"/>
      <c r="LQC145" s="79"/>
      <c r="LQD145" s="79"/>
      <c r="LQE145" s="79"/>
      <c r="LQF145" s="79"/>
      <c r="LQG145" s="79"/>
      <c r="LQH145" s="79"/>
      <c r="LQI145" s="79"/>
      <c r="LQJ145" s="79"/>
      <c r="LQK145" s="79"/>
      <c r="LQL145" s="79"/>
      <c r="LQM145" s="79"/>
      <c r="LQN145" s="79"/>
      <c r="LQO145" s="79"/>
      <c r="LQP145" s="79"/>
      <c r="LQQ145" s="79"/>
      <c r="LQR145" s="79"/>
      <c r="LQS145" s="79"/>
      <c r="LQT145" s="79"/>
      <c r="LQU145" s="79"/>
      <c r="LQV145" s="79"/>
      <c r="LQW145" s="79"/>
      <c r="LQX145" s="79"/>
      <c r="LQY145" s="79"/>
      <c r="LQZ145" s="79"/>
      <c r="LRA145" s="79"/>
      <c r="LRB145" s="79"/>
      <c r="LRC145" s="79"/>
      <c r="LRD145" s="79"/>
      <c r="LRE145" s="79"/>
      <c r="LRF145" s="79"/>
      <c r="LRG145" s="79"/>
      <c r="LRH145" s="79"/>
      <c r="LRI145" s="79"/>
      <c r="LRJ145" s="79"/>
      <c r="LRK145" s="79"/>
      <c r="LRL145" s="79"/>
      <c r="LRM145" s="79"/>
      <c r="LRN145" s="79"/>
      <c r="LRO145" s="79"/>
      <c r="LRP145" s="79"/>
      <c r="LRQ145" s="79"/>
      <c r="LRR145" s="79"/>
      <c r="LRS145" s="79"/>
      <c r="LRT145" s="79"/>
      <c r="LRU145" s="79"/>
      <c r="LRV145" s="79"/>
      <c r="LRW145" s="79"/>
      <c r="LRX145" s="79"/>
      <c r="LRY145" s="79"/>
      <c r="LRZ145" s="79"/>
      <c r="LSA145" s="79"/>
      <c r="LSB145" s="79"/>
      <c r="LSC145" s="79"/>
      <c r="LSD145" s="79"/>
      <c r="LSE145" s="79"/>
      <c r="LSF145" s="79"/>
      <c r="LSG145" s="79"/>
      <c r="LSH145" s="79"/>
      <c r="LSI145" s="79"/>
      <c r="LSJ145" s="79"/>
      <c r="LSK145" s="79"/>
      <c r="LSL145" s="79"/>
      <c r="LSM145" s="79"/>
      <c r="LSN145" s="79"/>
      <c r="LSO145" s="79"/>
      <c r="LSP145" s="79"/>
      <c r="LSQ145" s="79"/>
      <c r="LSR145" s="79"/>
      <c r="LSS145" s="79"/>
      <c r="LST145" s="79"/>
      <c r="LSU145" s="79"/>
      <c r="LSV145" s="79"/>
      <c r="LSW145" s="79"/>
      <c r="LSX145" s="79"/>
      <c r="LSY145" s="79"/>
      <c r="LSZ145" s="79"/>
      <c r="LTA145" s="79"/>
      <c r="LTB145" s="79"/>
      <c r="LTC145" s="79"/>
      <c r="LTD145" s="79"/>
      <c r="LTE145" s="79"/>
      <c r="LTF145" s="79"/>
      <c r="LTG145" s="79"/>
      <c r="LTH145" s="79"/>
      <c r="LTI145" s="79"/>
      <c r="LTJ145" s="79"/>
      <c r="LTK145" s="79"/>
      <c r="LTL145" s="79"/>
      <c r="LTM145" s="79"/>
      <c r="LTN145" s="79"/>
      <c r="LTO145" s="79"/>
      <c r="LTP145" s="79"/>
      <c r="LTQ145" s="79"/>
      <c r="LTR145" s="79"/>
      <c r="LTS145" s="79"/>
      <c r="LTT145" s="79"/>
      <c r="LTU145" s="79"/>
      <c r="LTV145" s="79"/>
      <c r="LTW145" s="79"/>
      <c r="LTX145" s="79"/>
      <c r="LTY145" s="79"/>
      <c r="LTZ145" s="79"/>
      <c r="LUA145" s="79"/>
      <c r="LUB145" s="79"/>
      <c r="LUC145" s="79"/>
      <c r="LUD145" s="79"/>
      <c r="LUE145" s="79"/>
      <c r="LUF145" s="79"/>
      <c r="LUG145" s="79"/>
      <c r="LUH145" s="79"/>
      <c r="LUI145" s="79"/>
      <c r="LUJ145" s="79"/>
      <c r="LUK145" s="79"/>
      <c r="LUL145" s="79"/>
      <c r="LUM145" s="79"/>
      <c r="LUN145" s="79"/>
      <c r="LUO145" s="79"/>
      <c r="LUP145" s="79"/>
      <c r="LUQ145" s="79"/>
      <c r="LUR145" s="79"/>
      <c r="LUS145" s="79"/>
      <c r="LUT145" s="79"/>
      <c r="LUU145" s="79"/>
      <c r="LUV145" s="79"/>
      <c r="LUW145" s="79"/>
      <c r="LUX145" s="79"/>
      <c r="LUY145" s="79"/>
      <c r="LUZ145" s="79"/>
      <c r="LVA145" s="79"/>
      <c r="LVB145" s="79"/>
      <c r="LVC145" s="79"/>
      <c r="LVD145" s="79"/>
      <c r="LVE145" s="79"/>
      <c r="LVF145" s="79"/>
      <c r="LVG145" s="79"/>
      <c r="LVH145" s="79"/>
      <c r="LVI145" s="79"/>
      <c r="LVJ145" s="79"/>
      <c r="LVK145" s="79"/>
      <c r="LVL145" s="79"/>
      <c r="LVM145" s="79"/>
      <c r="LVN145" s="79"/>
      <c r="LVO145" s="79"/>
      <c r="LVP145" s="79"/>
      <c r="LVQ145" s="79"/>
      <c r="LVR145" s="79"/>
      <c r="LVS145" s="79"/>
      <c r="LVT145" s="79"/>
      <c r="LVU145" s="79"/>
      <c r="LVV145" s="79"/>
      <c r="LVW145" s="79"/>
      <c r="LVX145" s="79"/>
      <c r="LVY145" s="79"/>
      <c r="LVZ145" s="79"/>
      <c r="LWA145" s="79"/>
      <c r="LWB145" s="79"/>
      <c r="LWC145" s="79"/>
      <c r="LWD145" s="79"/>
      <c r="LWE145" s="79"/>
      <c r="LWF145" s="79"/>
      <c r="LWG145" s="79"/>
      <c r="LWH145" s="79"/>
      <c r="LWI145" s="79"/>
      <c r="LWJ145" s="79"/>
      <c r="LWK145" s="79"/>
      <c r="LWL145" s="79"/>
      <c r="LWM145" s="79"/>
      <c r="LWN145" s="79"/>
      <c r="LWO145" s="79"/>
      <c r="LWP145" s="79"/>
      <c r="LWQ145" s="79"/>
      <c r="LWR145" s="79"/>
      <c r="LWS145" s="79"/>
      <c r="LWT145" s="79"/>
      <c r="LWU145" s="79"/>
      <c r="LWV145" s="79"/>
      <c r="LWW145" s="79"/>
      <c r="LWX145" s="79"/>
      <c r="LWY145" s="79"/>
      <c r="LWZ145" s="79"/>
      <c r="LXA145" s="79"/>
      <c r="LXB145" s="79"/>
      <c r="LXC145" s="79"/>
      <c r="LXD145" s="79"/>
      <c r="LXE145" s="79"/>
      <c r="LXF145" s="79"/>
      <c r="LXG145" s="79"/>
      <c r="LXH145" s="79"/>
      <c r="LXI145" s="79"/>
      <c r="LXJ145" s="79"/>
      <c r="LXK145" s="79"/>
      <c r="LXL145" s="79"/>
      <c r="LXM145" s="79"/>
      <c r="LXN145" s="79"/>
      <c r="LXO145" s="79"/>
      <c r="LXP145" s="79"/>
      <c r="LXQ145" s="79"/>
      <c r="LXR145" s="79"/>
      <c r="LXS145" s="79"/>
      <c r="LXT145" s="79"/>
      <c r="LXU145" s="79"/>
      <c r="LXV145" s="79"/>
      <c r="LXW145" s="79"/>
      <c r="LXX145" s="79"/>
      <c r="LXY145" s="79"/>
      <c r="LXZ145" s="79"/>
      <c r="LYA145" s="79"/>
      <c r="LYB145" s="79"/>
      <c r="LYC145" s="79"/>
      <c r="LYD145" s="79"/>
      <c r="LYE145" s="79"/>
      <c r="LYF145" s="79"/>
      <c r="LYG145" s="79"/>
      <c r="LYH145" s="79"/>
      <c r="LYI145" s="79"/>
      <c r="LYJ145" s="79"/>
      <c r="LYK145" s="79"/>
      <c r="LYL145" s="79"/>
      <c r="LYM145" s="79"/>
      <c r="LYN145" s="79"/>
      <c r="LYO145" s="79"/>
      <c r="LYP145" s="79"/>
      <c r="LYQ145" s="79"/>
      <c r="LYR145" s="79"/>
      <c r="LYS145" s="79"/>
      <c r="LYT145" s="79"/>
      <c r="LYU145" s="79"/>
      <c r="LYV145" s="79"/>
      <c r="LYW145" s="79"/>
      <c r="LYX145" s="79"/>
      <c r="LYY145" s="79"/>
      <c r="LYZ145" s="79"/>
      <c r="LZA145" s="79"/>
      <c r="LZB145" s="79"/>
      <c r="LZC145" s="79"/>
      <c r="LZD145" s="79"/>
      <c r="LZE145" s="79"/>
      <c r="LZF145" s="79"/>
      <c r="LZG145" s="79"/>
      <c r="LZH145" s="79"/>
      <c r="LZI145" s="79"/>
      <c r="LZJ145" s="79"/>
      <c r="LZK145" s="79"/>
      <c r="LZL145" s="79"/>
      <c r="LZM145" s="79"/>
      <c r="LZN145" s="79"/>
      <c r="LZO145" s="79"/>
      <c r="LZP145" s="79"/>
      <c r="LZQ145" s="79"/>
      <c r="LZR145" s="79"/>
      <c r="LZS145" s="79"/>
      <c r="LZT145" s="79"/>
      <c r="LZU145" s="79"/>
      <c r="LZV145" s="79"/>
      <c r="LZW145" s="79"/>
      <c r="LZX145" s="79"/>
      <c r="LZY145" s="79"/>
      <c r="LZZ145" s="79"/>
      <c r="MAA145" s="79"/>
      <c r="MAB145" s="79"/>
      <c r="MAC145" s="79"/>
      <c r="MAD145" s="79"/>
      <c r="MAE145" s="79"/>
      <c r="MAF145" s="79"/>
      <c r="MAG145" s="79"/>
      <c r="MAH145" s="79"/>
      <c r="MAI145" s="79"/>
      <c r="MAJ145" s="79"/>
      <c r="MAK145" s="79"/>
      <c r="MAL145" s="79"/>
      <c r="MAM145" s="79"/>
      <c r="MAN145" s="79"/>
      <c r="MAO145" s="79"/>
      <c r="MAP145" s="79"/>
      <c r="MAQ145" s="79"/>
      <c r="MAR145" s="79"/>
      <c r="MAS145" s="79"/>
      <c r="MAT145" s="79"/>
      <c r="MAU145" s="79"/>
      <c r="MAV145" s="79"/>
      <c r="MAW145" s="79"/>
      <c r="MAX145" s="79"/>
      <c r="MAY145" s="79"/>
      <c r="MAZ145" s="79"/>
      <c r="MBA145" s="79"/>
      <c r="MBB145" s="79"/>
      <c r="MBC145" s="79"/>
      <c r="MBD145" s="79"/>
      <c r="MBE145" s="79"/>
      <c r="MBF145" s="79"/>
      <c r="MBG145" s="79"/>
      <c r="MBH145" s="79"/>
      <c r="MBI145" s="79"/>
      <c r="MBJ145" s="79"/>
      <c r="MBK145" s="79"/>
      <c r="MBL145" s="79"/>
      <c r="MBM145" s="79"/>
      <c r="MBN145" s="79"/>
      <c r="MBO145" s="79"/>
      <c r="MBP145" s="79"/>
      <c r="MBQ145" s="79"/>
      <c r="MBR145" s="79"/>
      <c r="MBS145" s="79"/>
      <c r="MBT145" s="79"/>
      <c r="MBU145" s="79"/>
      <c r="MBV145" s="79"/>
      <c r="MBW145" s="79"/>
      <c r="MBX145" s="79"/>
      <c r="MBY145" s="79"/>
      <c r="MBZ145" s="79"/>
      <c r="MCA145" s="79"/>
      <c r="MCB145" s="79"/>
      <c r="MCC145" s="79"/>
      <c r="MCD145" s="79"/>
      <c r="MCE145" s="79"/>
      <c r="MCF145" s="79"/>
      <c r="MCG145" s="79"/>
      <c r="MCH145" s="79"/>
      <c r="MCI145" s="79"/>
      <c r="MCJ145" s="79"/>
      <c r="MCK145" s="79"/>
      <c r="MCL145" s="79"/>
      <c r="MCM145" s="79"/>
      <c r="MCN145" s="79"/>
      <c r="MCO145" s="79"/>
      <c r="MCP145" s="79"/>
      <c r="MCQ145" s="79"/>
      <c r="MCR145" s="79"/>
      <c r="MCS145" s="79"/>
      <c r="MCT145" s="79"/>
      <c r="MCU145" s="79"/>
      <c r="MCV145" s="79"/>
      <c r="MCW145" s="79"/>
      <c r="MCX145" s="79"/>
      <c r="MCY145" s="79"/>
      <c r="MCZ145" s="79"/>
      <c r="MDA145" s="79"/>
      <c r="MDB145" s="79"/>
      <c r="MDC145" s="79"/>
      <c r="MDD145" s="79"/>
      <c r="MDE145" s="79"/>
      <c r="MDF145" s="79"/>
      <c r="MDG145" s="79"/>
      <c r="MDH145" s="79"/>
      <c r="MDI145" s="79"/>
      <c r="MDJ145" s="79"/>
      <c r="MDK145" s="79"/>
      <c r="MDL145" s="79"/>
      <c r="MDM145" s="79"/>
      <c r="MDN145" s="79"/>
      <c r="MDO145" s="79"/>
      <c r="MDP145" s="79"/>
      <c r="MDQ145" s="79"/>
      <c r="MDR145" s="79"/>
      <c r="MDS145" s="79"/>
      <c r="MDT145" s="79"/>
      <c r="MDU145" s="79"/>
      <c r="MDV145" s="79"/>
      <c r="MDW145" s="79"/>
      <c r="MDX145" s="79"/>
      <c r="MDY145" s="79"/>
      <c r="MDZ145" s="79"/>
      <c r="MEA145" s="79"/>
      <c r="MEB145" s="79"/>
      <c r="MEC145" s="79"/>
      <c r="MED145" s="79"/>
      <c r="MEE145" s="79"/>
      <c r="MEF145" s="79"/>
      <c r="MEG145" s="79"/>
      <c r="MEH145" s="79"/>
      <c r="MEI145" s="79"/>
      <c r="MEJ145" s="79"/>
      <c r="MEK145" s="79"/>
      <c r="MEL145" s="79"/>
      <c r="MEM145" s="79"/>
      <c r="MEN145" s="79"/>
      <c r="MEO145" s="79"/>
      <c r="MEP145" s="79"/>
      <c r="MEQ145" s="79"/>
      <c r="MER145" s="79"/>
      <c r="MES145" s="79"/>
      <c r="MET145" s="79"/>
      <c r="MEU145" s="79"/>
      <c r="MEV145" s="79"/>
      <c r="MEW145" s="79"/>
      <c r="MEX145" s="79"/>
      <c r="MEY145" s="79"/>
      <c r="MEZ145" s="79"/>
      <c r="MFA145" s="79"/>
      <c r="MFB145" s="79"/>
      <c r="MFC145" s="79"/>
      <c r="MFD145" s="79"/>
      <c r="MFE145" s="79"/>
      <c r="MFF145" s="79"/>
      <c r="MFG145" s="79"/>
      <c r="MFH145" s="79"/>
      <c r="MFI145" s="79"/>
      <c r="MFJ145" s="79"/>
      <c r="MFK145" s="79"/>
      <c r="MFL145" s="79"/>
      <c r="MFM145" s="79"/>
      <c r="MFN145" s="79"/>
      <c r="MFO145" s="79"/>
      <c r="MFP145" s="79"/>
      <c r="MFQ145" s="79"/>
      <c r="MFR145" s="79"/>
      <c r="MFS145" s="79"/>
      <c r="MFT145" s="79"/>
      <c r="MFU145" s="79"/>
      <c r="MFV145" s="79"/>
      <c r="MFW145" s="79"/>
      <c r="MFX145" s="79"/>
      <c r="MFY145" s="79"/>
      <c r="MFZ145" s="79"/>
      <c r="MGA145" s="79"/>
      <c r="MGB145" s="79"/>
      <c r="MGC145" s="79"/>
      <c r="MGD145" s="79"/>
      <c r="MGE145" s="79"/>
      <c r="MGF145" s="79"/>
      <c r="MGG145" s="79"/>
      <c r="MGH145" s="79"/>
      <c r="MGI145" s="79"/>
      <c r="MGJ145" s="79"/>
      <c r="MGK145" s="79"/>
      <c r="MGL145" s="79"/>
      <c r="MGM145" s="79"/>
      <c r="MGN145" s="79"/>
      <c r="MGO145" s="79"/>
      <c r="MGP145" s="79"/>
      <c r="MGQ145" s="79"/>
      <c r="MGR145" s="79"/>
      <c r="MGS145" s="79"/>
      <c r="MGT145" s="79"/>
      <c r="MGU145" s="79"/>
      <c r="MGV145" s="79"/>
      <c r="MGW145" s="79"/>
      <c r="MGX145" s="79"/>
      <c r="MGY145" s="79"/>
      <c r="MGZ145" s="79"/>
      <c r="MHA145" s="79"/>
      <c r="MHB145" s="79"/>
      <c r="MHC145" s="79"/>
      <c r="MHD145" s="79"/>
      <c r="MHE145" s="79"/>
      <c r="MHF145" s="79"/>
      <c r="MHG145" s="79"/>
      <c r="MHH145" s="79"/>
      <c r="MHI145" s="79"/>
      <c r="MHJ145" s="79"/>
      <c r="MHK145" s="79"/>
      <c r="MHL145" s="79"/>
      <c r="MHM145" s="79"/>
      <c r="MHN145" s="79"/>
      <c r="MHO145" s="79"/>
      <c r="MHP145" s="79"/>
      <c r="MHQ145" s="79"/>
      <c r="MHR145" s="79"/>
      <c r="MHS145" s="79"/>
      <c r="MHT145" s="79"/>
      <c r="MHU145" s="79"/>
      <c r="MHV145" s="79"/>
      <c r="MHW145" s="79"/>
      <c r="MHX145" s="79"/>
      <c r="MHY145" s="79"/>
      <c r="MHZ145" s="79"/>
      <c r="MIA145" s="79"/>
      <c r="MIB145" s="79"/>
      <c r="MIC145" s="79"/>
      <c r="MID145" s="79"/>
      <c r="MIE145" s="79"/>
      <c r="MIF145" s="79"/>
      <c r="MIG145" s="79"/>
      <c r="MIH145" s="79"/>
      <c r="MII145" s="79"/>
      <c r="MIJ145" s="79"/>
      <c r="MIK145" s="79"/>
      <c r="MIL145" s="79"/>
      <c r="MIM145" s="79"/>
      <c r="MIN145" s="79"/>
      <c r="MIO145" s="79"/>
      <c r="MIP145" s="79"/>
      <c r="MIQ145" s="79"/>
      <c r="MIR145" s="79"/>
      <c r="MIS145" s="79"/>
      <c r="MIT145" s="79"/>
      <c r="MIU145" s="79"/>
      <c r="MIV145" s="79"/>
      <c r="MIW145" s="79"/>
      <c r="MIX145" s="79"/>
      <c r="MIY145" s="79"/>
      <c r="MIZ145" s="79"/>
      <c r="MJA145" s="79"/>
      <c r="MJB145" s="79"/>
      <c r="MJC145" s="79"/>
      <c r="MJD145" s="79"/>
      <c r="MJE145" s="79"/>
      <c r="MJF145" s="79"/>
      <c r="MJG145" s="79"/>
      <c r="MJH145" s="79"/>
      <c r="MJI145" s="79"/>
      <c r="MJJ145" s="79"/>
      <c r="MJK145" s="79"/>
      <c r="MJL145" s="79"/>
      <c r="MJM145" s="79"/>
      <c r="MJN145" s="79"/>
      <c r="MJO145" s="79"/>
      <c r="MJP145" s="79"/>
      <c r="MJQ145" s="79"/>
      <c r="MJR145" s="79"/>
      <c r="MJS145" s="79"/>
      <c r="MJT145" s="79"/>
      <c r="MJU145" s="79"/>
      <c r="MJV145" s="79"/>
      <c r="MJW145" s="79"/>
      <c r="MJX145" s="79"/>
      <c r="MJY145" s="79"/>
      <c r="MJZ145" s="79"/>
      <c r="MKA145" s="79"/>
      <c r="MKB145" s="79"/>
      <c r="MKC145" s="79"/>
      <c r="MKD145" s="79"/>
      <c r="MKE145" s="79"/>
      <c r="MKF145" s="79"/>
      <c r="MKG145" s="79"/>
      <c r="MKH145" s="79"/>
      <c r="MKI145" s="79"/>
      <c r="MKJ145" s="79"/>
      <c r="MKK145" s="79"/>
      <c r="MKL145" s="79"/>
      <c r="MKM145" s="79"/>
      <c r="MKN145" s="79"/>
      <c r="MKO145" s="79"/>
      <c r="MKP145" s="79"/>
      <c r="MKQ145" s="79"/>
      <c r="MKR145" s="79"/>
      <c r="MKS145" s="79"/>
      <c r="MKT145" s="79"/>
      <c r="MKU145" s="79"/>
      <c r="MKV145" s="79"/>
      <c r="MKW145" s="79"/>
      <c r="MKX145" s="79"/>
      <c r="MKY145" s="79"/>
      <c r="MKZ145" s="79"/>
      <c r="MLA145" s="79"/>
      <c r="MLB145" s="79"/>
      <c r="MLC145" s="79"/>
      <c r="MLD145" s="79"/>
      <c r="MLE145" s="79"/>
      <c r="MLF145" s="79"/>
      <c r="MLG145" s="79"/>
      <c r="MLH145" s="79"/>
      <c r="MLI145" s="79"/>
      <c r="MLJ145" s="79"/>
      <c r="MLK145" s="79"/>
      <c r="MLL145" s="79"/>
      <c r="MLM145" s="79"/>
      <c r="MLN145" s="79"/>
      <c r="MLO145" s="79"/>
      <c r="MLP145" s="79"/>
      <c r="MLQ145" s="79"/>
      <c r="MLR145" s="79"/>
      <c r="MLS145" s="79"/>
      <c r="MLT145" s="79"/>
      <c r="MLU145" s="79"/>
      <c r="MLV145" s="79"/>
      <c r="MLW145" s="79"/>
      <c r="MLX145" s="79"/>
      <c r="MLY145" s="79"/>
      <c r="MLZ145" s="79"/>
      <c r="MMA145" s="79"/>
      <c r="MMB145" s="79"/>
      <c r="MMC145" s="79"/>
      <c r="MMD145" s="79"/>
      <c r="MME145" s="79"/>
      <c r="MMF145" s="79"/>
      <c r="MMG145" s="79"/>
      <c r="MMH145" s="79"/>
      <c r="MMI145" s="79"/>
      <c r="MMJ145" s="79"/>
      <c r="MMK145" s="79"/>
      <c r="MML145" s="79"/>
      <c r="MMM145" s="79"/>
      <c r="MMN145" s="79"/>
      <c r="MMO145" s="79"/>
      <c r="MMP145" s="79"/>
      <c r="MMQ145" s="79"/>
      <c r="MMR145" s="79"/>
      <c r="MMS145" s="79"/>
      <c r="MMT145" s="79"/>
      <c r="MMU145" s="79"/>
      <c r="MMV145" s="79"/>
      <c r="MMW145" s="79"/>
      <c r="MMX145" s="79"/>
      <c r="MMY145" s="79"/>
      <c r="MMZ145" s="79"/>
      <c r="MNA145" s="79"/>
      <c r="MNB145" s="79"/>
      <c r="MNC145" s="79"/>
      <c r="MND145" s="79"/>
      <c r="MNE145" s="79"/>
      <c r="MNF145" s="79"/>
      <c r="MNG145" s="79"/>
      <c r="MNH145" s="79"/>
      <c r="MNI145" s="79"/>
      <c r="MNJ145" s="79"/>
      <c r="MNK145" s="79"/>
      <c r="MNL145" s="79"/>
      <c r="MNM145" s="79"/>
      <c r="MNN145" s="79"/>
      <c r="MNO145" s="79"/>
      <c r="MNP145" s="79"/>
      <c r="MNQ145" s="79"/>
      <c r="MNR145" s="79"/>
      <c r="MNS145" s="79"/>
      <c r="MNT145" s="79"/>
      <c r="MNU145" s="79"/>
      <c r="MNV145" s="79"/>
      <c r="MNW145" s="79"/>
      <c r="MNX145" s="79"/>
      <c r="MNY145" s="79"/>
      <c r="MNZ145" s="79"/>
      <c r="MOA145" s="79"/>
      <c r="MOB145" s="79"/>
      <c r="MOC145" s="79"/>
      <c r="MOD145" s="79"/>
      <c r="MOE145" s="79"/>
      <c r="MOF145" s="79"/>
      <c r="MOG145" s="79"/>
      <c r="MOH145" s="79"/>
      <c r="MOI145" s="79"/>
      <c r="MOJ145" s="79"/>
      <c r="MOK145" s="79"/>
      <c r="MOL145" s="79"/>
      <c r="MOM145" s="79"/>
      <c r="MON145" s="79"/>
      <c r="MOO145" s="79"/>
      <c r="MOP145" s="79"/>
      <c r="MOQ145" s="79"/>
      <c r="MOR145" s="79"/>
      <c r="MOS145" s="79"/>
      <c r="MOT145" s="79"/>
      <c r="MOU145" s="79"/>
      <c r="MOV145" s="79"/>
      <c r="MOW145" s="79"/>
      <c r="MOX145" s="79"/>
      <c r="MOY145" s="79"/>
      <c r="MOZ145" s="79"/>
      <c r="MPA145" s="79"/>
      <c r="MPB145" s="79"/>
      <c r="MPC145" s="79"/>
      <c r="MPD145" s="79"/>
      <c r="MPE145" s="79"/>
      <c r="MPF145" s="79"/>
      <c r="MPG145" s="79"/>
      <c r="MPH145" s="79"/>
      <c r="MPI145" s="79"/>
      <c r="MPJ145" s="79"/>
      <c r="MPK145" s="79"/>
      <c r="MPL145" s="79"/>
      <c r="MPM145" s="79"/>
      <c r="MPN145" s="79"/>
      <c r="MPO145" s="79"/>
      <c r="MPP145" s="79"/>
      <c r="MPQ145" s="79"/>
      <c r="MPR145" s="79"/>
      <c r="MPS145" s="79"/>
      <c r="MPT145" s="79"/>
      <c r="MPU145" s="79"/>
      <c r="MPV145" s="79"/>
      <c r="MPW145" s="79"/>
      <c r="MPX145" s="79"/>
      <c r="MPY145" s="79"/>
      <c r="MPZ145" s="79"/>
      <c r="MQA145" s="79"/>
      <c r="MQB145" s="79"/>
      <c r="MQC145" s="79"/>
      <c r="MQD145" s="79"/>
      <c r="MQE145" s="79"/>
      <c r="MQF145" s="79"/>
      <c r="MQG145" s="79"/>
      <c r="MQH145" s="79"/>
      <c r="MQI145" s="79"/>
      <c r="MQJ145" s="79"/>
      <c r="MQK145" s="79"/>
      <c r="MQL145" s="79"/>
      <c r="MQM145" s="79"/>
      <c r="MQN145" s="79"/>
      <c r="MQO145" s="79"/>
      <c r="MQP145" s="79"/>
      <c r="MQQ145" s="79"/>
      <c r="MQR145" s="79"/>
      <c r="MQS145" s="79"/>
      <c r="MQT145" s="79"/>
      <c r="MQU145" s="79"/>
      <c r="MQV145" s="79"/>
      <c r="MQW145" s="79"/>
      <c r="MQX145" s="79"/>
      <c r="MQY145" s="79"/>
      <c r="MQZ145" s="79"/>
      <c r="MRA145" s="79"/>
      <c r="MRB145" s="79"/>
      <c r="MRC145" s="79"/>
      <c r="MRD145" s="79"/>
      <c r="MRE145" s="79"/>
      <c r="MRF145" s="79"/>
      <c r="MRG145" s="79"/>
      <c r="MRH145" s="79"/>
      <c r="MRI145" s="79"/>
      <c r="MRJ145" s="79"/>
      <c r="MRK145" s="79"/>
      <c r="MRL145" s="79"/>
      <c r="MRM145" s="79"/>
      <c r="MRN145" s="79"/>
      <c r="MRO145" s="79"/>
      <c r="MRP145" s="79"/>
      <c r="MRQ145" s="79"/>
      <c r="MRR145" s="79"/>
      <c r="MRS145" s="79"/>
      <c r="MRT145" s="79"/>
      <c r="MRU145" s="79"/>
      <c r="MRV145" s="79"/>
      <c r="MRW145" s="79"/>
      <c r="MRX145" s="79"/>
      <c r="MRY145" s="79"/>
      <c r="MRZ145" s="79"/>
      <c r="MSA145" s="79"/>
      <c r="MSB145" s="79"/>
      <c r="MSC145" s="79"/>
      <c r="MSD145" s="79"/>
      <c r="MSE145" s="79"/>
      <c r="MSF145" s="79"/>
      <c r="MSG145" s="79"/>
      <c r="MSH145" s="79"/>
      <c r="MSI145" s="79"/>
      <c r="MSJ145" s="79"/>
      <c r="MSK145" s="79"/>
      <c r="MSL145" s="79"/>
      <c r="MSM145" s="79"/>
      <c r="MSN145" s="79"/>
      <c r="MSO145" s="79"/>
      <c r="MSP145" s="79"/>
      <c r="MSQ145" s="79"/>
      <c r="MSR145" s="79"/>
      <c r="MSS145" s="79"/>
      <c r="MST145" s="79"/>
      <c r="MSU145" s="79"/>
      <c r="MSV145" s="79"/>
      <c r="MSW145" s="79"/>
      <c r="MSX145" s="79"/>
      <c r="MSY145" s="79"/>
      <c r="MSZ145" s="79"/>
      <c r="MTA145" s="79"/>
      <c r="MTB145" s="79"/>
      <c r="MTC145" s="79"/>
      <c r="MTD145" s="79"/>
      <c r="MTE145" s="79"/>
      <c r="MTF145" s="79"/>
      <c r="MTG145" s="79"/>
      <c r="MTH145" s="79"/>
      <c r="MTI145" s="79"/>
      <c r="MTJ145" s="79"/>
      <c r="MTK145" s="79"/>
      <c r="MTL145" s="79"/>
      <c r="MTM145" s="79"/>
      <c r="MTN145" s="79"/>
      <c r="MTO145" s="79"/>
      <c r="MTP145" s="79"/>
      <c r="MTQ145" s="79"/>
      <c r="MTR145" s="79"/>
      <c r="MTS145" s="79"/>
      <c r="MTT145" s="79"/>
      <c r="MTU145" s="79"/>
      <c r="MTV145" s="79"/>
      <c r="MTW145" s="79"/>
      <c r="MTX145" s="79"/>
      <c r="MTY145" s="79"/>
      <c r="MTZ145" s="79"/>
      <c r="MUA145" s="79"/>
      <c r="MUB145" s="79"/>
      <c r="MUC145" s="79"/>
      <c r="MUD145" s="79"/>
      <c r="MUE145" s="79"/>
      <c r="MUF145" s="79"/>
      <c r="MUG145" s="79"/>
      <c r="MUH145" s="79"/>
      <c r="MUI145" s="79"/>
      <c r="MUJ145" s="79"/>
      <c r="MUK145" s="79"/>
      <c r="MUL145" s="79"/>
      <c r="MUM145" s="79"/>
      <c r="MUN145" s="79"/>
      <c r="MUO145" s="79"/>
      <c r="MUP145" s="79"/>
      <c r="MUQ145" s="79"/>
      <c r="MUR145" s="79"/>
      <c r="MUS145" s="79"/>
      <c r="MUT145" s="79"/>
      <c r="MUU145" s="79"/>
      <c r="MUV145" s="79"/>
      <c r="MUW145" s="79"/>
      <c r="MUX145" s="79"/>
      <c r="MUY145" s="79"/>
      <c r="MUZ145" s="79"/>
      <c r="MVA145" s="79"/>
      <c r="MVB145" s="79"/>
      <c r="MVC145" s="79"/>
      <c r="MVD145" s="79"/>
      <c r="MVE145" s="79"/>
      <c r="MVF145" s="79"/>
      <c r="MVG145" s="79"/>
      <c r="MVH145" s="79"/>
      <c r="MVI145" s="79"/>
      <c r="MVJ145" s="79"/>
      <c r="MVK145" s="79"/>
      <c r="MVL145" s="79"/>
      <c r="MVM145" s="79"/>
      <c r="MVN145" s="79"/>
      <c r="MVO145" s="79"/>
      <c r="MVP145" s="79"/>
      <c r="MVQ145" s="79"/>
      <c r="MVR145" s="79"/>
      <c r="MVS145" s="79"/>
      <c r="MVT145" s="79"/>
      <c r="MVU145" s="79"/>
      <c r="MVV145" s="79"/>
      <c r="MVW145" s="79"/>
      <c r="MVX145" s="79"/>
      <c r="MVY145" s="79"/>
      <c r="MVZ145" s="79"/>
      <c r="MWA145" s="79"/>
      <c r="MWB145" s="79"/>
      <c r="MWC145" s="79"/>
      <c r="MWD145" s="79"/>
      <c r="MWE145" s="79"/>
      <c r="MWF145" s="79"/>
      <c r="MWG145" s="79"/>
      <c r="MWH145" s="79"/>
      <c r="MWI145" s="79"/>
      <c r="MWJ145" s="79"/>
      <c r="MWK145" s="79"/>
      <c r="MWL145" s="79"/>
      <c r="MWM145" s="79"/>
      <c r="MWN145" s="79"/>
      <c r="MWO145" s="79"/>
      <c r="MWP145" s="79"/>
      <c r="MWQ145" s="79"/>
      <c r="MWR145" s="79"/>
      <c r="MWS145" s="79"/>
      <c r="MWT145" s="79"/>
      <c r="MWU145" s="79"/>
      <c r="MWV145" s="79"/>
      <c r="MWW145" s="79"/>
      <c r="MWX145" s="79"/>
      <c r="MWY145" s="79"/>
      <c r="MWZ145" s="79"/>
      <c r="MXA145" s="79"/>
      <c r="MXB145" s="79"/>
      <c r="MXC145" s="79"/>
      <c r="MXD145" s="79"/>
      <c r="MXE145" s="79"/>
      <c r="MXF145" s="79"/>
      <c r="MXG145" s="79"/>
      <c r="MXH145" s="79"/>
      <c r="MXI145" s="79"/>
      <c r="MXJ145" s="79"/>
      <c r="MXK145" s="79"/>
      <c r="MXL145" s="79"/>
      <c r="MXM145" s="79"/>
      <c r="MXN145" s="79"/>
      <c r="MXO145" s="79"/>
      <c r="MXP145" s="79"/>
      <c r="MXQ145" s="79"/>
      <c r="MXR145" s="79"/>
      <c r="MXS145" s="79"/>
      <c r="MXT145" s="79"/>
      <c r="MXU145" s="79"/>
      <c r="MXV145" s="79"/>
      <c r="MXW145" s="79"/>
      <c r="MXX145" s="79"/>
      <c r="MXY145" s="79"/>
      <c r="MXZ145" s="79"/>
      <c r="MYA145" s="79"/>
      <c r="MYB145" s="79"/>
      <c r="MYC145" s="79"/>
      <c r="MYD145" s="79"/>
      <c r="MYE145" s="79"/>
      <c r="MYF145" s="79"/>
      <c r="MYG145" s="79"/>
      <c r="MYH145" s="79"/>
      <c r="MYI145" s="79"/>
      <c r="MYJ145" s="79"/>
      <c r="MYK145" s="79"/>
      <c r="MYL145" s="79"/>
      <c r="MYM145" s="79"/>
      <c r="MYN145" s="79"/>
      <c r="MYO145" s="79"/>
      <c r="MYP145" s="79"/>
      <c r="MYQ145" s="79"/>
      <c r="MYR145" s="79"/>
      <c r="MYS145" s="79"/>
      <c r="MYT145" s="79"/>
      <c r="MYU145" s="79"/>
      <c r="MYV145" s="79"/>
      <c r="MYW145" s="79"/>
      <c r="MYX145" s="79"/>
      <c r="MYY145" s="79"/>
      <c r="MYZ145" s="79"/>
      <c r="MZA145" s="79"/>
      <c r="MZB145" s="79"/>
      <c r="MZC145" s="79"/>
      <c r="MZD145" s="79"/>
      <c r="MZE145" s="79"/>
      <c r="MZF145" s="79"/>
      <c r="MZG145" s="79"/>
      <c r="MZH145" s="79"/>
      <c r="MZI145" s="79"/>
      <c r="MZJ145" s="79"/>
      <c r="MZK145" s="79"/>
      <c r="MZL145" s="79"/>
      <c r="MZM145" s="79"/>
      <c r="MZN145" s="79"/>
      <c r="MZO145" s="79"/>
      <c r="MZP145" s="79"/>
      <c r="MZQ145" s="79"/>
      <c r="MZR145" s="79"/>
      <c r="MZS145" s="79"/>
      <c r="MZT145" s="79"/>
      <c r="MZU145" s="79"/>
      <c r="MZV145" s="79"/>
      <c r="MZW145" s="79"/>
      <c r="MZX145" s="79"/>
      <c r="MZY145" s="79"/>
      <c r="MZZ145" s="79"/>
      <c r="NAA145" s="79"/>
      <c r="NAB145" s="79"/>
      <c r="NAC145" s="79"/>
      <c r="NAD145" s="79"/>
      <c r="NAE145" s="79"/>
      <c r="NAF145" s="79"/>
      <c r="NAG145" s="79"/>
      <c r="NAH145" s="79"/>
      <c r="NAI145" s="79"/>
      <c r="NAJ145" s="79"/>
      <c r="NAK145" s="79"/>
      <c r="NAL145" s="79"/>
      <c r="NAM145" s="79"/>
      <c r="NAN145" s="79"/>
      <c r="NAO145" s="79"/>
      <c r="NAP145" s="79"/>
      <c r="NAQ145" s="79"/>
      <c r="NAR145" s="79"/>
      <c r="NAS145" s="79"/>
      <c r="NAT145" s="79"/>
      <c r="NAU145" s="79"/>
      <c r="NAV145" s="79"/>
      <c r="NAW145" s="79"/>
      <c r="NAX145" s="79"/>
      <c r="NAY145" s="79"/>
      <c r="NAZ145" s="79"/>
      <c r="NBA145" s="79"/>
      <c r="NBB145" s="79"/>
      <c r="NBC145" s="79"/>
      <c r="NBD145" s="79"/>
      <c r="NBE145" s="79"/>
      <c r="NBF145" s="79"/>
      <c r="NBG145" s="79"/>
      <c r="NBH145" s="79"/>
      <c r="NBI145" s="79"/>
      <c r="NBJ145" s="79"/>
      <c r="NBK145" s="79"/>
      <c r="NBL145" s="79"/>
      <c r="NBM145" s="79"/>
      <c r="NBN145" s="79"/>
      <c r="NBO145" s="79"/>
      <c r="NBP145" s="79"/>
      <c r="NBQ145" s="79"/>
      <c r="NBR145" s="79"/>
      <c r="NBS145" s="79"/>
      <c r="NBT145" s="79"/>
      <c r="NBU145" s="79"/>
      <c r="NBV145" s="79"/>
      <c r="NBW145" s="79"/>
      <c r="NBX145" s="79"/>
      <c r="NBY145" s="79"/>
      <c r="NBZ145" s="79"/>
      <c r="NCA145" s="79"/>
      <c r="NCB145" s="79"/>
      <c r="NCC145" s="79"/>
      <c r="NCD145" s="79"/>
      <c r="NCE145" s="79"/>
      <c r="NCF145" s="79"/>
      <c r="NCG145" s="79"/>
      <c r="NCH145" s="79"/>
      <c r="NCI145" s="79"/>
      <c r="NCJ145" s="79"/>
      <c r="NCK145" s="79"/>
      <c r="NCL145" s="79"/>
      <c r="NCM145" s="79"/>
      <c r="NCN145" s="79"/>
      <c r="NCO145" s="79"/>
      <c r="NCP145" s="79"/>
      <c r="NCQ145" s="79"/>
      <c r="NCR145" s="79"/>
      <c r="NCS145" s="79"/>
      <c r="NCT145" s="79"/>
      <c r="NCU145" s="79"/>
      <c r="NCV145" s="79"/>
      <c r="NCW145" s="79"/>
      <c r="NCX145" s="79"/>
      <c r="NCY145" s="79"/>
      <c r="NCZ145" s="79"/>
      <c r="NDA145" s="79"/>
      <c r="NDB145" s="79"/>
      <c r="NDC145" s="79"/>
      <c r="NDD145" s="79"/>
      <c r="NDE145" s="79"/>
      <c r="NDF145" s="79"/>
      <c r="NDG145" s="79"/>
      <c r="NDH145" s="79"/>
      <c r="NDI145" s="79"/>
      <c r="NDJ145" s="79"/>
      <c r="NDK145" s="79"/>
      <c r="NDL145" s="79"/>
      <c r="NDM145" s="79"/>
      <c r="NDN145" s="79"/>
      <c r="NDO145" s="79"/>
      <c r="NDP145" s="79"/>
      <c r="NDQ145" s="79"/>
      <c r="NDR145" s="79"/>
      <c r="NDS145" s="79"/>
      <c r="NDT145" s="79"/>
      <c r="NDU145" s="79"/>
      <c r="NDV145" s="79"/>
      <c r="NDW145" s="79"/>
      <c r="NDX145" s="79"/>
      <c r="NDY145" s="79"/>
      <c r="NDZ145" s="79"/>
      <c r="NEA145" s="79"/>
      <c r="NEB145" s="79"/>
      <c r="NEC145" s="79"/>
      <c r="NED145" s="79"/>
      <c r="NEE145" s="79"/>
      <c r="NEF145" s="79"/>
      <c r="NEG145" s="79"/>
      <c r="NEH145" s="79"/>
      <c r="NEI145" s="79"/>
      <c r="NEJ145" s="79"/>
      <c r="NEK145" s="79"/>
      <c r="NEL145" s="79"/>
      <c r="NEM145" s="79"/>
      <c r="NEN145" s="79"/>
      <c r="NEO145" s="79"/>
      <c r="NEP145" s="79"/>
      <c r="NEQ145" s="79"/>
      <c r="NER145" s="79"/>
      <c r="NES145" s="79"/>
      <c r="NET145" s="79"/>
      <c r="NEU145" s="79"/>
      <c r="NEV145" s="79"/>
      <c r="NEW145" s="79"/>
      <c r="NEX145" s="79"/>
      <c r="NEY145" s="79"/>
      <c r="NEZ145" s="79"/>
      <c r="NFA145" s="79"/>
      <c r="NFB145" s="79"/>
      <c r="NFC145" s="79"/>
      <c r="NFD145" s="79"/>
      <c r="NFE145" s="79"/>
      <c r="NFF145" s="79"/>
      <c r="NFG145" s="79"/>
      <c r="NFH145" s="79"/>
      <c r="NFI145" s="79"/>
      <c r="NFJ145" s="79"/>
      <c r="NFK145" s="79"/>
      <c r="NFL145" s="79"/>
      <c r="NFM145" s="79"/>
      <c r="NFN145" s="79"/>
      <c r="NFO145" s="79"/>
      <c r="NFP145" s="79"/>
      <c r="NFQ145" s="79"/>
      <c r="NFR145" s="79"/>
      <c r="NFS145" s="79"/>
      <c r="NFT145" s="79"/>
      <c r="NFU145" s="79"/>
      <c r="NFV145" s="79"/>
      <c r="NFW145" s="79"/>
      <c r="NFX145" s="79"/>
      <c r="NFY145" s="79"/>
      <c r="NFZ145" s="79"/>
      <c r="NGA145" s="79"/>
      <c r="NGB145" s="79"/>
      <c r="NGC145" s="79"/>
      <c r="NGD145" s="79"/>
      <c r="NGE145" s="79"/>
      <c r="NGF145" s="79"/>
      <c r="NGG145" s="79"/>
      <c r="NGH145" s="79"/>
      <c r="NGI145" s="79"/>
      <c r="NGJ145" s="79"/>
      <c r="NGK145" s="79"/>
      <c r="NGL145" s="79"/>
      <c r="NGM145" s="79"/>
      <c r="NGN145" s="79"/>
      <c r="NGO145" s="79"/>
      <c r="NGP145" s="79"/>
      <c r="NGQ145" s="79"/>
      <c r="NGR145" s="79"/>
      <c r="NGS145" s="79"/>
      <c r="NGT145" s="79"/>
      <c r="NGU145" s="79"/>
      <c r="NGV145" s="79"/>
      <c r="NGW145" s="79"/>
      <c r="NGX145" s="79"/>
      <c r="NGY145" s="79"/>
      <c r="NGZ145" s="79"/>
      <c r="NHA145" s="79"/>
      <c r="NHB145" s="79"/>
      <c r="NHC145" s="79"/>
      <c r="NHD145" s="79"/>
      <c r="NHE145" s="79"/>
      <c r="NHF145" s="79"/>
      <c r="NHG145" s="79"/>
      <c r="NHH145" s="79"/>
      <c r="NHI145" s="79"/>
      <c r="NHJ145" s="79"/>
      <c r="NHK145" s="79"/>
      <c r="NHL145" s="79"/>
      <c r="NHM145" s="79"/>
      <c r="NHN145" s="79"/>
      <c r="NHO145" s="79"/>
      <c r="NHP145" s="79"/>
      <c r="NHQ145" s="79"/>
      <c r="NHR145" s="79"/>
      <c r="NHS145" s="79"/>
      <c r="NHT145" s="79"/>
      <c r="NHU145" s="79"/>
      <c r="NHV145" s="79"/>
      <c r="NHW145" s="79"/>
      <c r="NHX145" s="79"/>
      <c r="NHY145" s="79"/>
      <c r="NHZ145" s="79"/>
      <c r="NIA145" s="79"/>
      <c r="NIB145" s="79"/>
      <c r="NIC145" s="79"/>
      <c r="NID145" s="79"/>
      <c r="NIE145" s="79"/>
      <c r="NIF145" s="79"/>
      <c r="NIG145" s="79"/>
      <c r="NIH145" s="79"/>
      <c r="NII145" s="79"/>
      <c r="NIJ145" s="79"/>
      <c r="NIK145" s="79"/>
      <c r="NIL145" s="79"/>
      <c r="NIM145" s="79"/>
      <c r="NIN145" s="79"/>
      <c r="NIO145" s="79"/>
      <c r="NIP145" s="79"/>
      <c r="NIQ145" s="79"/>
      <c r="NIR145" s="79"/>
      <c r="NIS145" s="79"/>
      <c r="NIT145" s="79"/>
      <c r="NIU145" s="79"/>
      <c r="NIV145" s="79"/>
      <c r="NIW145" s="79"/>
      <c r="NIX145" s="79"/>
      <c r="NIY145" s="79"/>
      <c r="NIZ145" s="79"/>
      <c r="NJA145" s="79"/>
      <c r="NJB145" s="79"/>
      <c r="NJC145" s="79"/>
      <c r="NJD145" s="79"/>
      <c r="NJE145" s="79"/>
      <c r="NJF145" s="79"/>
      <c r="NJG145" s="79"/>
      <c r="NJH145" s="79"/>
      <c r="NJI145" s="79"/>
      <c r="NJJ145" s="79"/>
      <c r="NJK145" s="79"/>
      <c r="NJL145" s="79"/>
      <c r="NJM145" s="79"/>
      <c r="NJN145" s="79"/>
      <c r="NJO145" s="79"/>
      <c r="NJP145" s="79"/>
      <c r="NJQ145" s="79"/>
      <c r="NJR145" s="79"/>
      <c r="NJS145" s="79"/>
      <c r="NJT145" s="79"/>
      <c r="NJU145" s="79"/>
      <c r="NJV145" s="79"/>
      <c r="NJW145" s="79"/>
      <c r="NJX145" s="79"/>
      <c r="NJY145" s="79"/>
      <c r="NJZ145" s="79"/>
      <c r="NKA145" s="79"/>
      <c r="NKB145" s="79"/>
      <c r="NKC145" s="79"/>
      <c r="NKD145" s="79"/>
      <c r="NKE145" s="79"/>
      <c r="NKF145" s="79"/>
      <c r="NKG145" s="79"/>
      <c r="NKH145" s="79"/>
      <c r="NKI145" s="79"/>
      <c r="NKJ145" s="79"/>
      <c r="NKK145" s="79"/>
      <c r="NKL145" s="79"/>
      <c r="NKM145" s="79"/>
      <c r="NKN145" s="79"/>
      <c r="NKO145" s="79"/>
      <c r="NKP145" s="79"/>
      <c r="NKQ145" s="79"/>
      <c r="NKR145" s="79"/>
      <c r="NKS145" s="79"/>
      <c r="NKT145" s="79"/>
      <c r="NKU145" s="79"/>
      <c r="NKV145" s="79"/>
      <c r="NKW145" s="79"/>
      <c r="NKX145" s="79"/>
      <c r="NKY145" s="79"/>
      <c r="NKZ145" s="79"/>
      <c r="NLA145" s="79"/>
      <c r="NLB145" s="79"/>
      <c r="NLC145" s="79"/>
      <c r="NLD145" s="79"/>
      <c r="NLE145" s="79"/>
      <c r="NLF145" s="79"/>
      <c r="NLG145" s="79"/>
      <c r="NLH145" s="79"/>
      <c r="NLI145" s="79"/>
      <c r="NLJ145" s="79"/>
      <c r="NLK145" s="79"/>
      <c r="NLL145" s="79"/>
      <c r="NLM145" s="79"/>
      <c r="NLN145" s="79"/>
      <c r="NLO145" s="79"/>
      <c r="NLP145" s="79"/>
      <c r="NLQ145" s="79"/>
      <c r="NLR145" s="79"/>
      <c r="NLS145" s="79"/>
      <c r="NLT145" s="79"/>
      <c r="NLU145" s="79"/>
      <c r="NLV145" s="79"/>
      <c r="NLW145" s="79"/>
      <c r="NLX145" s="79"/>
      <c r="NLY145" s="79"/>
      <c r="NLZ145" s="79"/>
      <c r="NMA145" s="79"/>
      <c r="NMB145" s="79"/>
      <c r="NMC145" s="79"/>
      <c r="NMD145" s="79"/>
      <c r="NME145" s="79"/>
      <c r="NMF145" s="79"/>
      <c r="NMG145" s="79"/>
      <c r="NMH145" s="79"/>
      <c r="NMI145" s="79"/>
      <c r="NMJ145" s="79"/>
      <c r="NMK145" s="79"/>
      <c r="NML145" s="79"/>
      <c r="NMM145" s="79"/>
      <c r="NMN145" s="79"/>
      <c r="NMO145" s="79"/>
      <c r="NMP145" s="79"/>
      <c r="NMQ145" s="79"/>
      <c r="NMR145" s="79"/>
      <c r="NMS145" s="79"/>
      <c r="NMT145" s="79"/>
      <c r="NMU145" s="79"/>
      <c r="NMV145" s="79"/>
      <c r="NMW145" s="79"/>
      <c r="NMX145" s="79"/>
      <c r="NMY145" s="79"/>
      <c r="NMZ145" s="79"/>
      <c r="NNA145" s="79"/>
      <c r="NNB145" s="79"/>
      <c r="NNC145" s="79"/>
      <c r="NND145" s="79"/>
      <c r="NNE145" s="79"/>
      <c r="NNF145" s="79"/>
      <c r="NNG145" s="79"/>
      <c r="NNH145" s="79"/>
      <c r="NNI145" s="79"/>
      <c r="NNJ145" s="79"/>
      <c r="NNK145" s="79"/>
      <c r="NNL145" s="79"/>
      <c r="NNM145" s="79"/>
      <c r="NNN145" s="79"/>
      <c r="NNO145" s="79"/>
      <c r="NNP145" s="79"/>
      <c r="NNQ145" s="79"/>
      <c r="NNR145" s="79"/>
      <c r="NNS145" s="79"/>
      <c r="NNT145" s="79"/>
      <c r="NNU145" s="79"/>
      <c r="NNV145" s="79"/>
      <c r="NNW145" s="79"/>
      <c r="NNX145" s="79"/>
      <c r="NNY145" s="79"/>
      <c r="NNZ145" s="79"/>
      <c r="NOA145" s="79"/>
      <c r="NOB145" s="79"/>
      <c r="NOC145" s="79"/>
      <c r="NOD145" s="79"/>
      <c r="NOE145" s="79"/>
      <c r="NOF145" s="79"/>
      <c r="NOG145" s="79"/>
      <c r="NOH145" s="79"/>
      <c r="NOI145" s="79"/>
      <c r="NOJ145" s="79"/>
      <c r="NOK145" s="79"/>
      <c r="NOL145" s="79"/>
      <c r="NOM145" s="79"/>
      <c r="NON145" s="79"/>
      <c r="NOO145" s="79"/>
      <c r="NOP145" s="79"/>
      <c r="NOQ145" s="79"/>
      <c r="NOR145" s="79"/>
      <c r="NOS145" s="79"/>
      <c r="NOT145" s="79"/>
      <c r="NOU145" s="79"/>
      <c r="NOV145" s="79"/>
      <c r="NOW145" s="79"/>
      <c r="NOX145" s="79"/>
      <c r="NOY145" s="79"/>
      <c r="NOZ145" s="79"/>
      <c r="NPA145" s="79"/>
      <c r="NPB145" s="79"/>
      <c r="NPC145" s="79"/>
      <c r="NPD145" s="79"/>
      <c r="NPE145" s="79"/>
      <c r="NPF145" s="79"/>
      <c r="NPG145" s="79"/>
      <c r="NPH145" s="79"/>
      <c r="NPI145" s="79"/>
      <c r="NPJ145" s="79"/>
      <c r="NPK145" s="79"/>
      <c r="NPL145" s="79"/>
      <c r="NPM145" s="79"/>
      <c r="NPN145" s="79"/>
      <c r="NPO145" s="79"/>
      <c r="NPP145" s="79"/>
      <c r="NPQ145" s="79"/>
      <c r="NPR145" s="79"/>
      <c r="NPS145" s="79"/>
      <c r="NPT145" s="79"/>
      <c r="NPU145" s="79"/>
      <c r="NPV145" s="79"/>
      <c r="NPW145" s="79"/>
      <c r="NPX145" s="79"/>
      <c r="NPY145" s="79"/>
      <c r="NPZ145" s="79"/>
      <c r="NQA145" s="79"/>
      <c r="NQB145" s="79"/>
      <c r="NQC145" s="79"/>
      <c r="NQD145" s="79"/>
      <c r="NQE145" s="79"/>
      <c r="NQF145" s="79"/>
      <c r="NQG145" s="79"/>
      <c r="NQH145" s="79"/>
      <c r="NQI145" s="79"/>
      <c r="NQJ145" s="79"/>
      <c r="NQK145" s="79"/>
      <c r="NQL145" s="79"/>
      <c r="NQM145" s="79"/>
      <c r="NQN145" s="79"/>
      <c r="NQO145" s="79"/>
      <c r="NQP145" s="79"/>
      <c r="NQQ145" s="79"/>
      <c r="NQR145" s="79"/>
      <c r="NQS145" s="79"/>
      <c r="NQT145" s="79"/>
      <c r="NQU145" s="79"/>
      <c r="NQV145" s="79"/>
      <c r="NQW145" s="79"/>
      <c r="NQX145" s="79"/>
      <c r="NQY145" s="79"/>
      <c r="NQZ145" s="79"/>
      <c r="NRA145" s="79"/>
      <c r="NRB145" s="79"/>
      <c r="NRC145" s="79"/>
      <c r="NRD145" s="79"/>
      <c r="NRE145" s="79"/>
      <c r="NRF145" s="79"/>
      <c r="NRG145" s="79"/>
      <c r="NRH145" s="79"/>
      <c r="NRI145" s="79"/>
      <c r="NRJ145" s="79"/>
      <c r="NRK145" s="79"/>
      <c r="NRL145" s="79"/>
      <c r="NRM145" s="79"/>
      <c r="NRN145" s="79"/>
      <c r="NRO145" s="79"/>
      <c r="NRP145" s="79"/>
      <c r="NRQ145" s="79"/>
      <c r="NRR145" s="79"/>
      <c r="NRS145" s="79"/>
      <c r="NRT145" s="79"/>
      <c r="NRU145" s="79"/>
      <c r="NRV145" s="79"/>
      <c r="NRW145" s="79"/>
      <c r="NRX145" s="79"/>
      <c r="NRY145" s="79"/>
      <c r="NRZ145" s="79"/>
      <c r="NSA145" s="79"/>
      <c r="NSB145" s="79"/>
      <c r="NSC145" s="79"/>
      <c r="NSD145" s="79"/>
      <c r="NSE145" s="79"/>
      <c r="NSF145" s="79"/>
      <c r="NSG145" s="79"/>
      <c r="NSH145" s="79"/>
      <c r="NSI145" s="79"/>
      <c r="NSJ145" s="79"/>
      <c r="NSK145" s="79"/>
      <c r="NSL145" s="79"/>
      <c r="NSM145" s="79"/>
      <c r="NSN145" s="79"/>
      <c r="NSO145" s="79"/>
      <c r="NSP145" s="79"/>
      <c r="NSQ145" s="79"/>
      <c r="NSR145" s="79"/>
      <c r="NSS145" s="79"/>
      <c r="NST145" s="79"/>
      <c r="NSU145" s="79"/>
      <c r="NSV145" s="79"/>
      <c r="NSW145" s="79"/>
      <c r="NSX145" s="79"/>
      <c r="NSY145" s="79"/>
      <c r="NSZ145" s="79"/>
      <c r="NTA145" s="79"/>
      <c r="NTB145" s="79"/>
      <c r="NTC145" s="79"/>
      <c r="NTD145" s="79"/>
      <c r="NTE145" s="79"/>
      <c r="NTF145" s="79"/>
      <c r="NTG145" s="79"/>
      <c r="NTH145" s="79"/>
      <c r="NTI145" s="79"/>
      <c r="NTJ145" s="79"/>
      <c r="NTK145" s="79"/>
      <c r="NTL145" s="79"/>
      <c r="NTM145" s="79"/>
      <c r="NTN145" s="79"/>
      <c r="NTO145" s="79"/>
      <c r="NTP145" s="79"/>
      <c r="NTQ145" s="79"/>
      <c r="NTR145" s="79"/>
      <c r="NTS145" s="79"/>
      <c r="NTT145" s="79"/>
      <c r="NTU145" s="79"/>
      <c r="NTV145" s="79"/>
      <c r="NTW145" s="79"/>
      <c r="NTX145" s="79"/>
      <c r="NTY145" s="79"/>
      <c r="NTZ145" s="79"/>
      <c r="NUA145" s="79"/>
      <c r="NUB145" s="79"/>
      <c r="NUC145" s="79"/>
      <c r="NUD145" s="79"/>
      <c r="NUE145" s="79"/>
      <c r="NUF145" s="79"/>
      <c r="NUG145" s="79"/>
      <c r="NUH145" s="79"/>
      <c r="NUI145" s="79"/>
      <c r="NUJ145" s="79"/>
      <c r="NUK145" s="79"/>
      <c r="NUL145" s="79"/>
      <c r="NUM145" s="79"/>
      <c r="NUN145" s="79"/>
      <c r="NUO145" s="79"/>
      <c r="NUP145" s="79"/>
      <c r="NUQ145" s="79"/>
      <c r="NUR145" s="79"/>
      <c r="NUS145" s="79"/>
      <c r="NUT145" s="79"/>
      <c r="NUU145" s="79"/>
      <c r="NUV145" s="79"/>
      <c r="NUW145" s="79"/>
      <c r="NUX145" s="79"/>
      <c r="NUY145" s="79"/>
      <c r="NUZ145" s="79"/>
      <c r="NVA145" s="79"/>
      <c r="NVB145" s="79"/>
      <c r="NVC145" s="79"/>
      <c r="NVD145" s="79"/>
      <c r="NVE145" s="79"/>
      <c r="NVF145" s="79"/>
      <c r="NVG145" s="79"/>
      <c r="NVH145" s="79"/>
      <c r="NVI145" s="79"/>
      <c r="NVJ145" s="79"/>
      <c r="NVK145" s="79"/>
      <c r="NVL145" s="79"/>
      <c r="NVM145" s="79"/>
      <c r="NVN145" s="79"/>
      <c r="NVO145" s="79"/>
      <c r="NVP145" s="79"/>
      <c r="NVQ145" s="79"/>
      <c r="NVR145" s="79"/>
      <c r="NVS145" s="79"/>
      <c r="NVT145" s="79"/>
      <c r="NVU145" s="79"/>
      <c r="NVV145" s="79"/>
      <c r="NVW145" s="79"/>
      <c r="NVX145" s="79"/>
      <c r="NVY145" s="79"/>
      <c r="NVZ145" s="79"/>
      <c r="NWA145" s="79"/>
      <c r="NWB145" s="79"/>
      <c r="NWC145" s="79"/>
      <c r="NWD145" s="79"/>
      <c r="NWE145" s="79"/>
      <c r="NWF145" s="79"/>
      <c r="NWG145" s="79"/>
      <c r="NWH145" s="79"/>
      <c r="NWI145" s="79"/>
      <c r="NWJ145" s="79"/>
      <c r="NWK145" s="79"/>
      <c r="NWL145" s="79"/>
      <c r="NWM145" s="79"/>
      <c r="NWN145" s="79"/>
      <c r="NWO145" s="79"/>
      <c r="NWP145" s="79"/>
      <c r="NWQ145" s="79"/>
      <c r="NWR145" s="79"/>
      <c r="NWS145" s="79"/>
      <c r="NWT145" s="79"/>
      <c r="NWU145" s="79"/>
      <c r="NWV145" s="79"/>
      <c r="NWW145" s="79"/>
      <c r="NWX145" s="79"/>
      <c r="NWY145" s="79"/>
      <c r="NWZ145" s="79"/>
      <c r="NXA145" s="79"/>
      <c r="NXB145" s="79"/>
      <c r="NXC145" s="79"/>
      <c r="NXD145" s="79"/>
      <c r="NXE145" s="79"/>
      <c r="NXF145" s="79"/>
      <c r="NXG145" s="79"/>
      <c r="NXH145" s="79"/>
      <c r="NXI145" s="79"/>
      <c r="NXJ145" s="79"/>
      <c r="NXK145" s="79"/>
      <c r="NXL145" s="79"/>
      <c r="NXM145" s="79"/>
      <c r="NXN145" s="79"/>
      <c r="NXO145" s="79"/>
      <c r="NXP145" s="79"/>
      <c r="NXQ145" s="79"/>
      <c r="NXR145" s="79"/>
      <c r="NXS145" s="79"/>
      <c r="NXT145" s="79"/>
      <c r="NXU145" s="79"/>
      <c r="NXV145" s="79"/>
      <c r="NXW145" s="79"/>
      <c r="NXX145" s="79"/>
      <c r="NXY145" s="79"/>
      <c r="NXZ145" s="79"/>
      <c r="NYA145" s="79"/>
      <c r="NYB145" s="79"/>
      <c r="NYC145" s="79"/>
      <c r="NYD145" s="79"/>
      <c r="NYE145" s="79"/>
      <c r="NYF145" s="79"/>
      <c r="NYG145" s="79"/>
      <c r="NYH145" s="79"/>
      <c r="NYI145" s="79"/>
      <c r="NYJ145" s="79"/>
      <c r="NYK145" s="79"/>
      <c r="NYL145" s="79"/>
      <c r="NYM145" s="79"/>
      <c r="NYN145" s="79"/>
      <c r="NYO145" s="79"/>
      <c r="NYP145" s="79"/>
      <c r="NYQ145" s="79"/>
      <c r="NYR145" s="79"/>
      <c r="NYS145" s="79"/>
      <c r="NYT145" s="79"/>
      <c r="NYU145" s="79"/>
      <c r="NYV145" s="79"/>
      <c r="NYW145" s="79"/>
      <c r="NYX145" s="79"/>
      <c r="NYY145" s="79"/>
      <c r="NYZ145" s="79"/>
      <c r="NZA145" s="79"/>
      <c r="NZB145" s="79"/>
      <c r="NZC145" s="79"/>
      <c r="NZD145" s="79"/>
      <c r="NZE145" s="79"/>
      <c r="NZF145" s="79"/>
      <c r="NZG145" s="79"/>
      <c r="NZH145" s="79"/>
      <c r="NZI145" s="79"/>
      <c r="NZJ145" s="79"/>
      <c r="NZK145" s="79"/>
      <c r="NZL145" s="79"/>
      <c r="NZM145" s="79"/>
      <c r="NZN145" s="79"/>
      <c r="NZO145" s="79"/>
      <c r="NZP145" s="79"/>
      <c r="NZQ145" s="79"/>
      <c r="NZR145" s="79"/>
      <c r="NZS145" s="79"/>
      <c r="NZT145" s="79"/>
      <c r="NZU145" s="79"/>
      <c r="NZV145" s="79"/>
      <c r="NZW145" s="79"/>
      <c r="NZX145" s="79"/>
      <c r="NZY145" s="79"/>
      <c r="NZZ145" s="79"/>
      <c r="OAA145" s="79"/>
      <c r="OAB145" s="79"/>
      <c r="OAC145" s="79"/>
      <c r="OAD145" s="79"/>
      <c r="OAE145" s="79"/>
      <c r="OAF145" s="79"/>
      <c r="OAG145" s="79"/>
      <c r="OAH145" s="79"/>
      <c r="OAI145" s="79"/>
      <c r="OAJ145" s="79"/>
      <c r="OAK145" s="79"/>
      <c r="OAL145" s="79"/>
      <c r="OAM145" s="79"/>
      <c r="OAN145" s="79"/>
      <c r="OAO145" s="79"/>
      <c r="OAP145" s="79"/>
      <c r="OAQ145" s="79"/>
      <c r="OAR145" s="79"/>
      <c r="OAS145" s="79"/>
      <c r="OAT145" s="79"/>
      <c r="OAU145" s="79"/>
      <c r="OAV145" s="79"/>
      <c r="OAW145" s="79"/>
      <c r="OAX145" s="79"/>
      <c r="OAY145" s="79"/>
      <c r="OAZ145" s="79"/>
      <c r="OBA145" s="79"/>
      <c r="OBB145" s="79"/>
      <c r="OBC145" s="79"/>
      <c r="OBD145" s="79"/>
      <c r="OBE145" s="79"/>
      <c r="OBF145" s="79"/>
      <c r="OBG145" s="79"/>
      <c r="OBH145" s="79"/>
      <c r="OBI145" s="79"/>
      <c r="OBJ145" s="79"/>
      <c r="OBK145" s="79"/>
      <c r="OBL145" s="79"/>
      <c r="OBM145" s="79"/>
      <c r="OBN145" s="79"/>
      <c r="OBO145" s="79"/>
      <c r="OBP145" s="79"/>
      <c r="OBQ145" s="79"/>
      <c r="OBR145" s="79"/>
      <c r="OBS145" s="79"/>
      <c r="OBT145" s="79"/>
      <c r="OBU145" s="79"/>
      <c r="OBV145" s="79"/>
      <c r="OBW145" s="79"/>
      <c r="OBX145" s="79"/>
      <c r="OBY145" s="79"/>
      <c r="OBZ145" s="79"/>
      <c r="OCA145" s="79"/>
      <c r="OCB145" s="79"/>
      <c r="OCC145" s="79"/>
      <c r="OCD145" s="79"/>
      <c r="OCE145" s="79"/>
      <c r="OCF145" s="79"/>
      <c r="OCG145" s="79"/>
      <c r="OCH145" s="79"/>
      <c r="OCI145" s="79"/>
      <c r="OCJ145" s="79"/>
      <c r="OCK145" s="79"/>
      <c r="OCL145" s="79"/>
      <c r="OCM145" s="79"/>
      <c r="OCN145" s="79"/>
      <c r="OCO145" s="79"/>
      <c r="OCP145" s="79"/>
      <c r="OCQ145" s="79"/>
      <c r="OCR145" s="79"/>
      <c r="OCS145" s="79"/>
      <c r="OCT145" s="79"/>
      <c r="OCU145" s="79"/>
      <c r="OCV145" s="79"/>
      <c r="OCW145" s="79"/>
      <c r="OCX145" s="79"/>
      <c r="OCY145" s="79"/>
      <c r="OCZ145" s="79"/>
      <c r="ODA145" s="79"/>
      <c r="ODB145" s="79"/>
      <c r="ODC145" s="79"/>
      <c r="ODD145" s="79"/>
      <c r="ODE145" s="79"/>
      <c r="ODF145" s="79"/>
      <c r="ODG145" s="79"/>
      <c r="ODH145" s="79"/>
      <c r="ODI145" s="79"/>
      <c r="ODJ145" s="79"/>
      <c r="ODK145" s="79"/>
      <c r="ODL145" s="79"/>
      <c r="ODM145" s="79"/>
      <c r="ODN145" s="79"/>
      <c r="ODO145" s="79"/>
      <c r="ODP145" s="79"/>
      <c r="ODQ145" s="79"/>
      <c r="ODR145" s="79"/>
      <c r="ODS145" s="79"/>
      <c r="ODT145" s="79"/>
      <c r="ODU145" s="79"/>
      <c r="ODV145" s="79"/>
      <c r="ODW145" s="79"/>
      <c r="ODX145" s="79"/>
      <c r="ODY145" s="79"/>
      <c r="ODZ145" s="79"/>
      <c r="OEA145" s="79"/>
      <c r="OEB145" s="79"/>
      <c r="OEC145" s="79"/>
      <c r="OED145" s="79"/>
      <c r="OEE145" s="79"/>
      <c r="OEF145" s="79"/>
      <c r="OEG145" s="79"/>
      <c r="OEH145" s="79"/>
      <c r="OEI145" s="79"/>
      <c r="OEJ145" s="79"/>
      <c r="OEK145" s="79"/>
      <c r="OEL145" s="79"/>
      <c r="OEM145" s="79"/>
      <c r="OEN145" s="79"/>
      <c r="OEO145" s="79"/>
      <c r="OEP145" s="79"/>
      <c r="OEQ145" s="79"/>
      <c r="OER145" s="79"/>
      <c r="OES145" s="79"/>
      <c r="OET145" s="79"/>
      <c r="OEU145" s="79"/>
      <c r="OEV145" s="79"/>
      <c r="OEW145" s="79"/>
      <c r="OEX145" s="79"/>
      <c r="OEY145" s="79"/>
      <c r="OEZ145" s="79"/>
      <c r="OFA145" s="79"/>
      <c r="OFB145" s="79"/>
      <c r="OFC145" s="79"/>
      <c r="OFD145" s="79"/>
      <c r="OFE145" s="79"/>
      <c r="OFF145" s="79"/>
      <c r="OFG145" s="79"/>
      <c r="OFH145" s="79"/>
      <c r="OFI145" s="79"/>
      <c r="OFJ145" s="79"/>
      <c r="OFK145" s="79"/>
      <c r="OFL145" s="79"/>
      <c r="OFM145" s="79"/>
      <c r="OFN145" s="79"/>
      <c r="OFO145" s="79"/>
      <c r="OFP145" s="79"/>
      <c r="OFQ145" s="79"/>
      <c r="OFR145" s="79"/>
      <c r="OFS145" s="79"/>
      <c r="OFT145" s="79"/>
      <c r="OFU145" s="79"/>
      <c r="OFV145" s="79"/>
      <c r="OFW145" s="79"/>
      <c r="OFX145" s="79"/>
      <c r="OFY145" s="79"/>
      <c r="OFZ145" s="79"/>
      <c r="OGA145" s="79"/>
      <c r="OGB145" s="79"/>
      <c r="OGC145" s="79"/>
      <c r="OGD145" s="79"/>
      <c r="OGE145" s="79"/>
      <c r="OGF145" s="79"/>
      <c r="OGG145" s="79"/>
      <c r="OGH145" s="79"/>
      <c r="OGI145" s="79"/>
      <c r="OGJ145" s="79"/>
      <c r="OGK145" s="79"/>
      <c r="OGL145" s="79"/>
      <c r="OGM145" s="79"/>
      <c r="OGN145" s="79"/>
      <c r="OGO145" s="79"/>
      <c r="OGP145" s="79"/>
      <c r="OGQ145" s="79"/>
      <c r="OGR145" s="79"/>
      <c r="OGS145" s="79"/>
      <c r="OGT145" s="79"/>
      <c r="OGU145" s="79"/>
      <c r="OGV145" s="79"/>
      <c r="OGW145" s="79"/>
      <c r="OGX145" s="79"/>
      <c r="OGY145" s="79"/>
      <c r="OGZ145" s="79"/>
      <c r="OHA145" s="79"/>
      <c r="OHB145" s="79"/>
      <c r="OHC145" s="79"/>
      <c r="OHD145" s="79"/>
      <c r="OHE145" s="79"/>
      <c r="OHF145" s="79"/>
      <c r="OHG145" s="79"/>
      <c r="OHH145" s="79"/>
      <c r="OHI145" s="79"/>
      <c r="OHJ145" s="79"/>
      <c r="OHK145" s="79"/>
      <c r="OHL145" s="79"/>
      <c r="OHM145" s="79"/>
      <c r="OHN145" s="79"/>
      <c r="OHO145" s="79"/>
      <c r="OHP145" s="79"/>
      <c r="OHQ145" s="79"/>
      <c r="OHR145" s="79"/>
      <c r="OHS145" s="79"/>
      <c r="OHT145" s="79"/>
      <c r="OHU145" s="79"/>
      <c r="OHV145" s="79"/>
      <c r="OHW145" s="79"/>
      <c r="OHX145" s="79"/>
      <c r="OHY145" s="79"/>
      <c r="OHZ145" s="79"/>
      <c r="OIA145" s="79"/>
      <c r="OIB145" s="79"/>
      <c r="OIC145" s="79"/>
      <c r="OID145" s="79"/>
      <c r="OIE145" s="79"/>
      <c r="OIF145" s="79"/>
      <c r="OIG145" s="79"/>
      <c r="OIH145" s="79"/>
      <c r="OII145" s="79"/>
      <c r="OIJ145" s="79"/>
      <c r="OIK145" s="79"/>
      <c r="OIL145" s="79"/>
      <c r="OIM145" s="79"/>
      <c r="OIN145" s="79"/>
      <c r="OIO145" s="79"/>
      <c r="OIP145" s="79"/>
      <c r="OIQ145" s="79"/>
      <c r="OIR145" s="79"/>
      <c r="OIS145" s="79"/>
      <c r="OIT145" s="79"/>
      <c r="OIU145" s="79"/>
      <c r="OIV145" s="79"/>
      <c r="OIW145" s="79"/>
      <c r="OIX145" s="79"/>
      <c r="OIY145" s="79"/>
      <c r="OIZ145" s="79"/>
      <c r="OJA145" s="79"/>
      <c r="OJB145" s="79"/>
      <c r="OJC145" s="79"/>
      <c r="OJD145" s="79"/>
      <c r="OJE145" s="79"/>
      <c r="OJF145" s="79"/>
      <c r="OJG145" s="79"/>
      <c r="OJH145" s="79"/>
      <c r="OJI145" s="79"/>
      <c r="OJJ145" s="79"/>
      <c r="OJK145" s="79"/>
      <c r="OJL145" s="79"/>
      <c r="OJM145" s="79"/>
      <c r="OJN145" s="79"/>
      <c r="OJO145" s="79"/>
      <c r="OJP145" s="79"/>
      <c r="OJQ145" s="79"/>
      <c r="OJR145" s="79"/>
      <c r="OJS145" s="79"/>
      <c r="OJT145" s="79"/>
      <c r="OJU145" s="79"/>
      <c r="OJV145" s="79"/>
      <c r="OJW145" s="79"/>
      <c r="OJX145" s="79"/>
      <c r="OJY145" s="79"/>
      <c r="OJZ145" s="79"/>
      <c r="OKA145" s="79"/>
      <c r="OKB145" s="79"/>
      <c r="OKC145" s="79"/>
      <c r="OKD145" s="79"/>
      <c r="OKE145" s="79"/>
      <c r="OKF145" s="79"/>
      <c r="OKG145" s="79"/>
      <c r="OKH145" s="79"/>
      <c r="OKI145" s="79"/>
      <c r="OKJ145" s="79"/>
      <c r="OKK145" s="79"/>
      <c r="OKL145" s="79"/>
      <c r="OKM145" s="79"/>
      <c r="OKN145" s="79"/>
      <c r="OKO145" s="79"/>
      <c r="OKP145" s="79"/>
      <c r="OKQ145" s="79"/>
      <c r="OKR145" s="79"/>
      <c r="OKS145" s="79"/>
      <c r="OKT145" s="79"/>
      <c r="OKU145" s="79"/>
      <c r="OKV145" s="79"/>
      <c r="OKW145" s="79"/>
      <c r="OKX145" s="79"/>
      <c r="OKY145" s="79"/>
      <c r="OKZ145" s="79"/>
      <c r="OLA145" s="79"/>
      <c r="OLB145" s="79"/>
      <c r="OLC145" s="79"/>
      <c r="OLD145" s="79"/>
      <c r="OLE145" s="79"/>
      <c r="OLF145" s="79"/>
      <c r="OLG145" s="79"/>
      <c r="OLH145" s="79"/>
      <c r="OLI145" s="79"/>
      <c r="OLJ145" s="79"/>
      <c r="OLK145" s="79"/>
      <c r="OLL145" s="79"/>
      <c r="OLM145" s="79"/>
      <c r="OLN145" s="79"/>
      <c r="OLO145" s="79"/>
      <c r="OLP145" s="79"/>
      <c r="OLQ145" s="79"/>
      <c r="OLR145" s="79"/>
      <c r="OLS145" s="79"/>
      <c r="OLT145" s="79"/>
      <c r="OLU145" s="79"/>
      <c r="OLV145" s="79"/>
      <c r="OLW145" s="79"/>
      <c r="OLX145" s="79"/>
      <c r="OLY145" s="79"/>
      <c r="OLZ145" s="79"/>
      <c r="OMA145" s="79"/>
      <c r="OMB145" s="79"/>
      <c r="OMC145" s="79"/>
      <c r="OMD145" s="79"/>
      <c r="OME145" s="79"/>
      <c r="OMF145" s="79"/>
      <c r="OMG145" s="79"/>
      <c r="OMH145" s="79"/>
      <c r="OMI145" s="79"/>
      <c r="OMJ145" s="79"/>
      <c r="OMK145" s="79"/>
      <c r="OML145" s="79"/>
      <c r="OMM145" s="79"/>
      <c r="OMN145" s="79"/>
      <c r="OMO145" s="79"/>
      <c r="OMP145" s="79"/>
      <c r="OMQ145" s="79"/>
      <c r="OMR145" s="79"/>
      <c r="OMS145" s="79"/>
      <c r="OMT145" s="79"/>
      <c r="OMU145" s="79"/>
      <c r="OMV145" s="79"/>
      <c r="OMW145" s="79"/>
      <c r="OMX145" s="79"/>
      <c r="OMY145" s="79"/>
      <c r="OMZ145" s="79"/>
      <c r="ONA145" s="79"/>
      <c r="ONB145" s="79"/>
      <c r="ONC145" s="79"/>
      <c r="OND145" s="79"/>
      <c r="ONE145" s="79"/>
      <c r="ONF145" s="79"/>
      <c r="ONG145" s="79"/>
      <c r="ONH145" s="79"/>
      <c r="ONI145" s="79"/>
      <c r="ONJ145" s="79"/>
      <c r="ONK145" s="79"/>
      <c r="ONL145" s="79"/>
      <c r="ONM145" s="79"/>
      <c r="ONN145" s="79"/>
      <c r="ONO145" s="79"/>
      <c r="ONP145" s="79"/>
      <c r="ONQ145" s="79"/>
      <c r="ONR145" s="79"/>
      <c r="ONS145" s="79"/>
      <c r="ONT145" s="79"/>
      <c r="ONU145" s="79"/>
      <c r="ONV145" s="79"/>
      <c r="ONW145" s="79"/>
      <c r="ONX145" s="79"/>
      <c r="ONY145" s="79"/>
      <c r="ONZ145" s="79"/>
      <c r="OOA145" s="79"/>
      <c r="OOB145" s="79"/>
      <c r="OOC145" s="79"/>
      <c r="OOD145" s="79"/>
      <c r="OOE145" s="79"/>
      <c r="OOF145" s="79"/>
      <c r="OOG145" s="79"/>
      <c r="OOH145" s="79"/>
      <c r="OOI145" s="79"/>
      <c r="OOJ145" s="79"/>
      <c r="OOK145" s="79"/>
      <c r="OOL145" s="79"/>
      <c r="OOM145" s="79"/>
      <c r="OON145" s="79"/>
      <c r="OOO145" s="79"/>
      <c r="OOP145" s="79"/>
      <c r="OOQ145" s="79"/>
      <c r="OOR145" s="79"/>
      <c r="OOS145" s="79"/>
      <c r="OOT145" s="79"/>
      <c r="OOU145" s="79"/>
      <c r="OOV145" s="79"/>
      <c r="OOW145" s="79"/>
      <c r="OOX145" s="79"/>
      <c r="OOY145" s="79"/>
      <c r="OOZ145" s="79"/>
      <c r="OPA145" s="79"/>
      <c r="OPB145" s="79"/>
      <c r="OPC145" s="79"/>
      <c r="OPD145" s="79"/>
      <c r="OPE145" s="79"/>
      <c r="OPF145" s="79"/>
      <c r="OPG145" s="79"/>
      <c r="OPH145" s="79"/>
      <c r="OPI145" s="79"/>
      <c r="OPJ145" s="79"/>
      <c r="OPK145" s="79"/>
      <c r="OPL145" s="79"/>
      <c r="OPM145" s="79"/>
      <c r="OPN145" s="79"/>
      <c r="OPO145" s="79"/>
      <c r="OPP145" s="79"/>
      <c r="OPQ145" s="79"/>
      <c r="OPR145" s="79"/>
      <c r="OPS145" s="79"/>
      <c r="OPT145" s="79"/>
      <c r="OPU145" s="79"/>
      <c r="OPV145" s="79"/>
      <c r="OPW145" s="79"/>
      <c r="OPX145" s="79"/>
      <c r="OPY145" s="79"/>
      <c r="OPZ145" s="79"/>
      <c r="OQA145" s="79"/>
      <c r="OQB145" s="79"/>
      <c r="OQC145" s="79"/>
      <c r="OQD145" s="79"/>
      <c r="OQE145" s="79"/>
      <c r="OQF145" s="79"/>
      <c r="OQG145" s="79"/>
      <c r="OQH145" s="79"/>
      <c r="OQI145" s="79"/>
      <c r="OQJ145" s="79"/>
      <c r="OQK145" s="79"/>
      <c r="OQL145" s="79"/>
      <c r="OQM145" s="79"/>
      <c r="OQN145" s="79"/>
      <c r="OQO145" s="79"/>
      <c r="OQP145" s="79"/>
      <c r="OQQ145" s="79"/>
      <c r="OQR145" s="79"/>
      <c r="OQS145" s="79"/>
      <c r="OQT145" s="79"/>
      <c r="OQU145" s="79"/>
      <c r="OQV145" s="79"/>
      <c r="OQW145" s="79"/>
      <c r="OQX145" s="79"/>
      <c r="OQY145" s="79"/>
      <c r="OQZ145" s="79"/>
      <c r="ORA145" s="79"/>
      <c r="ORB145" s="79"/>
      <c r="ORC145" s="79"/>
      <c r="ORD145" s="79"/>
      <c r="ORE145" s="79"/>
      <c r="ORF145" s="79"/>
      <c r="ORG145" s="79"/>
      <c r="ORH145" s="79"/>
      <c r="ORI145" s="79"/>
      <c r="ORJ145" s="79"/>
      <c r="ORK145" s="79"/>
      <c r="ORL145" s="79"/>
      <c r="ORM145" s="79"/>
      <c r="ORN145" s="79"/>
      <c r="ORO145" s="79"/>
      <c r="ORP145" s="79"/>
      <c r="ORQ145" s="79"/>
      <c r="ORR145" s="79"/>
      <c r="ORS145" s="79"/>
      <c r="ORT145" s="79"/>
      <c r="ORU145" s="79"/>
      <c r="ORV145" s="79"/>
      <c r="ORW145" s="79"/>
      <c r="ORX145" s="79"/>
      <c r="ORY145" s="79"/>
      <c r="ORZ145" s="79"/>
      <c r="OSA145" s="79"/>
      <c r="OSB145" s="79"/>
      <c r="OSC145" s="79"/>
      <c r="OSD145" s="79"/>
      <c r="OSE145" s="79"/>
      <c r="OSF145" s="79"/>
      <c r="OSG145" s="79"/>
      <c r="OSH145" s="79"/>
      <c r="OSI145" s="79"/>
      <c r="OSJ145" s="79"/>
      <c r="OSK145" s="79"/>
      <c r="OSL145" s="79"/>
      <c r="OSM145" s="79"/>
      <c r="OSN145" s="79"/>
      <c r="OSO145" s="79"/>
      <c r="OSP145" s="79"/>
      <c r="OSQ145" s="79"/>
      <c r="OSR145" s="79"/>
      <c r="OSS145" s="79"/>
      <c r="OST145" s="79"/>
      <c r="OSU145" s="79"/>
      <c r="OSV145" s="79"/>
      <c r="OSW145" s="79"/>
      <c r="OSX145" s="79"/>
      <c r="OSY145" s="79"/>
      <c r="OSZ145" s="79"/>
      <c r="OTA145" s="79"/>
      <c r="OTB145" s="79"/>
      <c r="OTC145" s="79"/>
      <c r="OTD145" s="79"/>
      <c r="OTE145" s="79"/>
      <c r="OTF145" s="79"/>
      <c r="OTG145" s="79"/>
      <c r="OTH145" s="79"/>
      <c r="OTI145" s="79"/>
      <c r="OTJ145" s="79"/>
      <c r="OTK145" s="79"/>
      <c r="OTL145" s="79"/>
      <c r="OTM145" s="79"/>
      <c r="OTN145" s="79"/>
      <c r="OTO145" s="79"/>
      <c r="OTP145" s="79"/>
      <c r="OTQ145" s="79"/>
      <c r="OTR145" s="79"/>
      <c r="OTS145" s="79"/>
      <c r="OTT145" s="79"/>
      <c r="OTU145" s="79"/>
      <c r="OTV145" s="79"/>
      <c r="OTW145" s="79"/>
      <c r="OTX145" s="79"/>
      <c r="OTY145" s="79"/>
      <c r="OTZ145" s="79"/>
      <c r="OUA145" s="79"/>
      <c r="OUB145" s="79"/>
      <c r="OUC145" s="79"/>
      <c r="OUD145" s="79"/>
      <c r="OUE145" s="79"/>
      <c r="OUF145" s="79"/>
      <c r="OUG145" s="79"/>
      <c r="OUH145" s="79"/>
      <c r="OUI145" s="79"/>
      <c r="OUJ145" s="79"/>
      <c r="OUK145" s="79"/>
      <c r="OUL145" s="79"/>
      <c r="OUM145" s="79"/>
      <c r="OUN145" s="79"/>
      <c r="OUO145" s="79"/>
      <c r="OUP145" s="79"/>
      <c r="OUQ145" s="79"/>
      <c r="OUR145" s="79"/>
      <c r="OUS145" s="79"/>
      <c r="OUT145" s="79"/>
      <c r="OUU145" s="79"/>
      <c r="OUV145" s="79"/>
      <c r="OUW145" s="79"/>
      <c r="OUX145" s="79"/>
      <c r="OUY145" s="79"/>
      <c r="OUZ145" s="79"/>
      <c r="OVA145" s="79"/>
      <c r="OVB145" s="79"/>
      <c r="OVC145" s="79"/>
      <c r="OVD145" s="79"/>
      <c r="OVE145" s="79"/>
      <c r="OVF145" s="79"/>
      <c r="OVG145" s="79"/>
      <c r="OVH145" s="79"/>
      <c r="OVI145" s="79"/>
      <c r="OVJ145" s="79"/>
      <c r="OVK145" s="79"/>
      <c r="OVL145" s="79"/>
      <c r="OVM145" s="79"/>
      <c r="OVN145" s="79"/>
      <c r="OVO145" s="79"/>
      <c r="OVP145" s="79"/>
      <c r="OVQ145" s="79"/>
      <c r="OVR145" s="79"/>
      <c r="OVS145" s="79"/>
      <c r="OVT145" s="79"/>
      <c r="OVU145" s="79"/>
      <c r="OVV145" s="79"/>
      <c r="OVW145" s="79"/>
      <c r="OVX145" s="79"/>
      <c r="OVY145" s="79"/>
      <c r="OVZ145" s="79"/>
      <c r="OWA145" s="79"/>
      <c r="OWB145" s="79"/>
      <c r="OWC145" s="79"/>
      <c r="OWD145" s="79"/>
      <c r="OWE145" s="79"/>
      <c r="OWF145" s="79"/>
      <c r="OWG145" s="79"/>
      <c r="OWH145" s="79"/>
      <c r="OWI145" s="79"/>
      <c r="OWJ145" s="79"/>
      <c r="OWK145" s="79"/>
      <c r="OWL145" s="79"/>
      <c r="OWM145" s="79"/>
      <c r="OWN145" s="79"/>
      <c r="OWO145" s="79"/>
      <c r="OWP145" s="79"/>
      <c r="OWQ145" s="79"/>
      <c r="OWR145" s="79"/>
      <c r="OWS145" s="79"/>
      <c r="OWT145" s="79"/>
      <c r="OWU145" s="79"/>
      <c r="OWV145" s="79"/>
      <c r="OWW145" s="79"/>
      <c r="OWX145" s="79"/>
      <c r="OWY145" s="79"/>
      <c r="OWZ145" s="79"/>
      <c r="OXA145" s="79"/>
      <c r="OXB145" s="79"/>
      <c r="OXC145" s="79"/>
      <c r="OXD145" s="79"/>
      <c r="OXE145" s="79"/>
      <c r="OXF145" s="79"/>
      <c r="OXG145" s="79"/>
      <c r="OXH145" s="79"/>
      <c r="OXI145" s="79"/>
      <c r="OXJ145" s="79"/>
      <c r="OXK145" s="79"/>
      <c r="OXL145" s="79"/>
      <c r="OXM145" s="79"/>
      <c r="OXN145" s="79"/>
      <c r="OXO145" s="79"/>
      <c r="OXP145" s="79"/>
      <c r="OXQ145" s="79"/>
      <c r="OXR145" s="79"/>
      <c r="OXS145" s="79"/>
      <c r="OXT145" s="79"/>
      <c r="OXU145" s="79"/>
      <c r="OXV145" s="79"/>
      <c r="OXW145" s="79"/>
      <c r="OXX145" s="79"/>
      <c r="OXY145" s="79"/>
      <c r="OXZ145" s="79"/>
      <c r="OYA145" s="79"/>
      <c r="OYB145" s="79"/>
      <c r="OYC145" s="79"/>
      <c r="OYD145" s="79"/>
      <c r="OYE145" s="79"/>
      <c r="OYF145" s="79"/>
      <c r="OYG145" s="79"/>
      <c r="OYH145" s="79"/>
      <c r="OYI145" s="79"/>
      <c r="OYJ145" s="79"/>
      <c r="OYK145" s="79"/>
      <c r="OYL145" s="79"/>
      <c r="OYM145" s="79"/>
      <c r="OYN145" s="79"/>
      <c r="OYO145" s="79"/>
      <c r="OYP145" s="79"/>
      <c r="OYQ145" s="79"/>
      <c r="OYR145" s="79"/>
      <c r="OYS145" s="79"/>
      <c r="OYT145" s="79"/>
      <c r="OYU145" s="79"/>
      <c r="OYV145" s="79"/>
      <c r="OYW145" s="79"/>
      <c r="OYX145" s="79"/>
      <c r="OYY145" s="79"/>
      <c r="OYZ145" s="79"/>
      <c r="OZA145" s="79"/>
      <c r="OZB145" s="79"/>
      <c r="OZC145" s="79"/>
      <c r="OZD145" s="79"/>
      <c r="OZE145" s="79"/>
      <c r="OZF145" s="79"/>
      <c r="OZG145" s="79"/>
      <c r="OZH145" s="79"/>
      <c r="OZI145" s="79"/>
      <c r="OZJ145" s="79"/>
      <c r="OZK145" s="79"/>
      <c r="OZL145" s="79"/>
      <c r="OZM145" s="79"/>
      <c r="OZN145" s="79"/>
      <c r="OZO145" s="79"/>
      <c r="OZP145" s="79"/>
      <c r="OZQ145" s="79"/>
      <c r="OZR145" s="79"/>
      <c r="OZS145" s="79"/>
      <c r="OZT145" s="79"/>
      <c r="OZU145" s="79"/>
      <c r="OZV145" s="79"/>
      <c r="OZW145" s="79"/>
      <c r="OZX145" s="79"/>
      <c r="OZY145" s="79"/>
      <c r="OZZ145" s="79"/>
      <c r="PAA145" s="79"/>
      <c r="PAB145" s="79"/>
      <c r="PAC145" s="79"/>
      <c r="PAD145" s="79"/>
      <c r="PAE145" s="79"/>
      <c r="PAF145" s="79"/>
      <c r="PAG145" s="79"/>
      <c r="PAH145" s="79"/>
      <c r="PAI145" s="79"/>
      <c r="PAJ145" s="79"/>
      <c r="PAK145" s="79"/>
      <c r="PAL145" s="79"/>
      <c r="PAM145" s="79"/>
      <c r="PAN145" s="79"/>
      <c r="PAO145" s="79"/>
      <c r="PAP145" s="79"/>
      <c r="PAQ145" s="79"/>
      <c r="PAR145" s="79"/>
      <c r="PAS145" s="79"/>
      <c r="PAT145" s="79"/>
      <c r="PAU145" s="79"/>
      <c r="PAV145" s="79"/>
      <c r="PAW145" s="79"/>
      <c r="PAX145" s="79"/>
      <c r="PAY145" s="79"/>
      <c r="PAZ145" s="79"/>
      <c r="PBA145" s="79"/>
      <c r="PBB145" s="79"/>
      <c r="PBC145" s="79"/>
      <c r="PBD145" s="79"/>
      <c r="PBE145" s="79"/>
      <c r="PBF145" s="79"/>
      <c r="PBG145" s="79"/>
      <c r="PBH145" s="79"/>
      <c r="PBI145" s="79"/>
      <c r="PBJ145" s="79"/>
      <c r="PBK145" s="79"/>
      <c r="PBL145" s="79"/>
      <c r="PBM145" s="79"/>
      <c r="PBN145" s="79"/>
      <c r="PBO145" s="79"/>
      <c r="PBP145" s="79"/>
      <c r="PBQ145" s="79"/>
      <c r="PBR145" s="79"/>
      <c r="PBS145" s="79"/>
      <c r="PBT145" s="79"/>
      <c r="PBU145" s="79"/>
      <c r="PBV145" s="79"/>
      <c r="PBW145" s="79"/>
      <c r="PBX145" s="79"/>
      <c r="PBY145" s="79"/>
      <c r="PBZ145" s="79"/>
      <c r="PCA145" s="79"/>
      <c r="PCB145" s="79"/>
      <c r="PCC145" s="79"/>
      <c r="PCD145" s="79"/>
      <c r="PCE145" s="79"/>
      <c r="PCF145" s="79"/>
      <c r="PCG145" s="79"/>
      <c r="PCH145" s="79"/>
      <c r="PCI145" s="79"/>
      <c r="PCJ145" s="79"/>
      <c r="PCK145" s="79"/>
      <c r="PCL145" s="79"/>
      <c r="PCM145" s="79"/>
      <c r="PCN145" s="79"/>
      <c r="PCO145" s="79"/>
      <c r="PCP145" s="79"/>
      <c r="PCQ145" s="79"/>
      <c r="PCR145" s="79"/>
      <c r="PCS145" s="79"/>
      <c r="PCT145" s="79"/>
      <c r="PCU145" s="79"/>
      <c r="PCV145" s="79"/>
      <c r="PCW145" s="79"/>
      <c r="PCX145" s="79"/>
      <c r="PCY145" s="79"/>
      <c r="PCZ145" s="79"/>
      <c r="PDA145" s="79"/>
      <c r="PDB145" s="79"/>
      <c r="PDC145" s="79"/>
      <c r="PDD145" s="79"/>
      <c r="PDE145" s="79"/>
      <c r="PDF145" s="79"/>
      <c r="PDG145" s="79"/>
      <c r="PDH145" s="79"/>
      <c r="PDI145" s="79"/>
      <c r="PDJ145" s="79"/>
      <c r="PDK145" s="79"/>
      <c r="PDL145" s="79"/>
      <c r="PDM145" s="79"/>
      <c r="PDN145" s="79"/>
      <c r="PDO145" s="79"/>
      <c r="PDP145" s="79"/>
      <c r="PDQ145" s="79"/>
      <c r="PDR145" s="79"/>
      <c r="PDS145" s="79"/>
      <c r="PDT145" s="79"/>
      <c r="PDU145" s="79"/>
      <c r="PDV145" s="79"/>
      <c r="PDW145" s="79"/>
      <c r="PDX145" s="79"/>
      <c r="PDY145" s="79"/>
      <c r="PDZ145" s="79"/>
      <c r="PEA145" s="79"/>
      <c r="PEB145" s="79"/>
      <c r="PEC145" s="79"/>
      <c r="PED145" s="79"/>
      <c r="PEE145" s="79"/>
      <c r="PEF145" s="79"/>
      <c r="PEG145" s="79"/>
      <c r="PEH145" s="79"/>
      <c r="PEI145" s="79"/>
      <c r="PEJ145" s="79"/>
      <c r="PEK145" s="79"/>
      <c r="PEL145" s="79"/>
      <c r="PEM145" s="79"/>
      <c r="PEN145" s="79"/>
      <c r="PEO145" s="79"/>
      <c r="PEP145" s="79"/>
      <c r="PEQ145" s="79"/>
      <c r="PER145" s="79"/>
      <c r="PES145" s="79"/>
      <c r="PET145" s="79"/>
      <c r="PEU145" s="79"/>
      <c r="PEV145" s="79"/>
      <c r="PEW145" s="79"/>
      <c r="PEX145" s="79"/>
      <c r="PEY145" s="79"/>
      <c r="PEZ145" s="79"/>
      <c r="PFA145" s="79"/>
      <c r="PFB145" s="79"/>
      <c r="PFC145" s="79"/>
      <c r="PFD145" s="79"/>
      <c r="PFE145" s="79"/>
      <c r="PFF145" s="79"/>
      <c r="PFG145" s="79"/>
      <c r="PFH145" s="79"/>
      <c r="PFI145" s="79"/>
      <c r="PFJ145" s="79"/>
      <c r="PFK145" s="79"/>
      <c r="PFL145" s="79"/>
      <c r="PFM145" s="79"/>
      <c r="PFN145" s="79"/>
      <c r="PFO145" s="79"/>
      <c r="PFP145" s="79"/>
      <c r="PFQ145" s="79"/>
      <c r="PFR145" s="79"/>
      <c r="PFS145" s="79"/>
      <c r="PFT145" s="79"/>
      <c r="PFU145" s="79"/>
      <c r="PFV145" s="79"/>
      <c r="PFW145" s="79"/>
      <c r="PFX145" s="79"/>
      <c r="PFY145" s="79"/>
      <c r="PFZ145" s="79"/>
      <c r="PGA145" s="79"/>
      <c r="PGB145" s="79"/>
      <c r="PGC145" s="79"/>
      <c r="PGD145" s="79"/>
      <c r="PGE145" s="79"/>
      <c r="PGF145" s="79"/>
      <c r="PGG145" s="79"/>
      <c r="PGH145" s="79"/>
      <c r="PGI145" s="79"/>
      <c r="PGJ145" s="79"/>
      <c r="PGK145" s="79"/>
      <c r="PGL145" s="79"/>
      <c r="PGM145" s="79"/>
      <c r="PGN145" s="79"/>
      <c r="PGO145" s="79"/>
      <c r="PGP145" s="79"/>
      <c r="PGQ145" s="79"/>
      <c r="PGR145" s="79"/>
      <c r="PGS145" s="79"/>
      <c r="PGT145" s="79"/>
      <c r="PGU145" s="79"/>
      <c r="PGV145" s="79"/>
      <c r="PGW145" s="79"/>
      <c r="PGX145" s="79"/>
      <c r="PGY145" s="79"/>
      <c r="PGZ145" s="79"/>
      <c r="PHA145" s="79"/>
      <c r="PHB145" s="79"/>
      <c r="PHC145" s="79"/>
      <c r="PHD145" s="79"/>
      <c r="PHE145" s="79"/>
      <c r="PHF145" s="79"/>
      <c r="PHG145" s="79"/>
      <c r="PHH145" s="79"/>
      <c r="PHI145" s="79"/>
      <c r="PHJ145" s="79"/>
      <c r="PHK145" s="79"/>
      <c r="PHL145" s="79"/>
      <c r="PHM145" s="79"/>
      <c r="PHN145" s="79"/>
      <c r="PHO145" s="79"/>
      <c r="PHP145" s="79"/>
      <c r="PHQ145" s="79"/>
      <c r="PHR145" s="79"/>
      <c r="PHS145" s="79"/>
      <c r="PHT145" s="79"/>
      <c r="PHU145" s="79"/>
      <c r="PHV145" s="79"/>
      <c r="PHW145" s="79"/>
      <c r="PHX145" s="79"/>
      <c r="PHY145" s="79"/>
      <c r="PHZ145" s="79"/>
      <c r="PIA145" s="79"/>
      <c r="PIB145" s="79"/>
      <c r="PIC145" s="79"/>
      <c r="PID145" s="79"/>
      <c r="PIE145" s="79"/>
      <c r="PIF145" s="79"/>
      <c r="PIG145" s="79"/>
      <c r="PIH145" s="79"/>
      <c r="PII145" s="79"/>
      <c r="PIJ145" s="79"/>
      <c r="PIK145" s="79"/>
      <c r="PIL145" s="79"/>
      <c r="PIM145" s="79"/>
      <c r="PIN145" s="79"/>
      <c r="PIO145" s="79"/>
      <c r="PIP145" s="79"/>
      <c r="PIQ145" s="79"/>
      <c r="PIR145" s="79"/>
      <c r="PIS145" s="79"/>
      <c r="PIT145" s="79"/>
      <c r="PIU145" s="79"/>
      <c r="PIV145" s="79"/>
      <c r="PIW145" s="79"/>
      <c r="PIX145" s="79"/>
      <c r="PIY145" s="79"/>
      <c r="PIZ145" s="79"/>
      <c r="PJA145" s="79"/>
      <c r="PJB145" s="79"/>
      <c r="PJC145" s="79"/>
      <c r="PJD145" s="79"/>
      <c r="PJE145" s="79"/>
      <c r="PJF145" s="79"/>
      <c r="PJG145" s="79"/>
      <c r="PJH145" s="79"/>
      <c r="PJI145" s="79"/>
      <c r="PJJ145" s="79"/>
      <c r="PJK145" s="79"/>
      <c r="PJL145" s="79"/>
      <c r="PJM145" s="79"/>
      <c r="PJN145" s="79"/>
      <c r="PJO145" s="79"/>
      <c r="PJP145" s="79"/>
      <c r="PJQ145" s="79"/>
      <c r="PJR145" s="79"/>
      <c r="PJS145" s="79"/>
      <c r="PJT145" s="79"/>
      <c r="PJU145" s="79"/>
      <c r="PJV145" s="79"/>
      <c r="PJW145" s="79"/>
      <c r="PJX145" s="79"/>
      <c r="PJY145" s="79"/>
      <c r="PJZ145" s="79"/>
      <c r="PKA145" s="79"/>
      <c r="PKB145" s="79"/>
      <c r="PKC145" s="79"/>
      <c r="PKD145" s="79"/>
      <c r="PKE145" s="79"/>
      <c r="PKF145" s="79"/>
      <c r="PKG145" s="79"/>
      <c r="PKH145" s="79"/>
      <c r="PKI145" s="79"/>
      <c r="PKJ145" s="79"/>
      <c r="PKK145" s="79"/>
      <c r="PKL145" s="79"/>
      <c r="PKM145" s="79"/>
      <c r="PKN145" s="79"/>
      <c r="PKO145" s="79"/>
      <c r="PKP145" s="79"/>
      <c r="PKQ145" s="79"/>
      <c r="PKR145" s="79"/>
      <c r="PKS145" s="79"/>
      <c r="PKT145" s="79"/>
      <c r="PKU145" s="79"/>
      <c r="PKV145" s="79"/>
      <c r="PKW145" s="79"/>
      <c r="PKX145" s="79"/>
      <c r="PKY145" s="79"/>
      <c r="PKZ145" s="79"/>
      <c r="PLA145" s="79"/>
      <c r="PLB145" s="79"/>
      <c r="PLC145" s="79"/>
      <c r="PLD145" s="79"/>
      <c r="PLE145" s="79"/>
      <c r="PLF145" s="79"/>
      <c r="PLG145" s="79"/>
      <c r="PLH145" s="79"/>
      <c r="PLI145" s="79"/>
      <c r="PLJ145" s="79"/>
      <c r="PLK145" s="79"/>
      <c r="PLL145" s="79"/>
      <c r="PLM145" s="79"/>
      <c r="PLN145" s="79"/>
      <c r="PLO145" s="79"/>
      <c r="PLP145" s="79"/>
      <c r="PLQ145" s="79"/>
      <c r="PLR145" s="79"/>
      <c r="PLS145" s="79"/>
      <c r="PLT145" s="79"/>
      <c r="PLU145" s="79"/>
      <c r="PLV145" s="79"/>
      <c r="PLW145" s="79"/>
      <c r="PLX145" s="79"/>
      <c r="PLY145" s="79"/>
      <c r="PLZ145" s="79"/>
      <c r="PMA145" s="79"/>
      <c r="PMB145" s="79"/>
      <c r="PMC145" s="79"/>
      <c r="PMD145" s="79"/>
      <c r="PME145" s="79"/>
      <c r="PMF145" s="79"/>
      <c r="PMG145" s="79"/>
      <c r="PMH145" s="79"/>
      <c r="PMI145" s="79"/>
      <c r="PMJ145" s="79"/>
      <c r="PMK145" s="79"/>
      <c r="PML145" s="79"/>
      <c r="PMM145" s="79"/>
      <c r="PMN145" s="79"/>
      <c r="PMO145" s="79"/>
      <c r="PMP145" s="79"/>
      <c r="PMQ145" s="79"/>
      <c r="PMR145" s="79"/>
      <c r="PMS145" s="79"/>
      <c r="PMT145" s="79"/>
      <c r="PMU145" s="79"/>
      <c r="PMV145" s="79"/>
      <c r="PMW145" s="79"/>
      <c r="PMX145" s="79"/>
      <c r="PMY145" s="79"/>
      <c r="PMZ145" s="79"/>
      <c r="PNA145" s="79"/>
      <c r="PNB145" s="79"/>
      <c r="PNC145" s="79"/>
      <c r="PND145" s="79"/>
      <c r="PNE145" s="79"/>
      <c r="PNF145" s="79"/>
      <c r="PNG145" s="79"/>
      <c r="PNH145" s="79"/>
      <c r="PNI145" s="79"/>
      <c r="PNJ145" s="79"/>
      <c r="PNK145" s="79"/>
      <c r="PNL145" s="79"/>
      <c r="PNM145" s="79"/>
      <c r="PNN145" s="79"/>
      <c r="PNO145" s="79"/>
      <c r="PNP145" s="79"/>
      <c r="PNQ145" s="79"/>
      <c r="PNR145" s="79"/>
      <c r="PNS145" s="79"/>
      <c r="PNT145" s="79"/>
      <c r="PNU145" s="79"/>
      <c r="PNV145" s="79"/>
      <c r="PNW145" s="79"/>
      <c r="PNX145" s="79"/>
      <c r="PNY145" s="79"/>
      <c r="PNZ145" s="79"/>
      <c r="POA145" s="79"/>
      <c r="POB145" s="79"/>
      <c r="POC145" s="79"/>
      <c r="POD145" s="79"/>
      <c r="POE145" s="79"/>
      <c r="POF145" s="79"/>
      <c r="POG145" s="79"/>
      <c r="POH145" s="79"/>
      <c r="POI145" s="79"/>
      <c r="POJ145" s="79"/>
      <c r="POK145" s="79"/>
      <c r="POL145" s="79"/>
      <c r="POM145" s="79"/>
      <c r="PON145" s="79"/>
      <c r="POO145" s="79"/>
      <c r="POP145" s="79"/>
      <c r="POQ145" s="79"/>
      <c r="POR145" s="79"/>
      <c r="POS145" s="79"/>
      <c r="POT145" s="79"/>
      <c r="POU145" s="79"/>
      <c r="POV145" s="79"/>
      <c r="POW145" s="79"/>
      <c r="POX145" s="79"/>
      <c r="POY145" s="79"/>
      <c r="POZ145" s="79"/>
      <c r="PPA145" s="79"/>
      <c r="PPB145" s="79"/>
      <c r="PPC145" s="79"/>
      <c r="PPD145" s="79"/>
      <c r="PPE145" s="79"/>
      <c r="PPF145" s="79"/>
      <c r="PPG145" s="79"/>
      <c r="PPH145" s="79"/>
      <c r="PPI145" s="79"/>
      <c r="PPJ145" s="79"/>
      <c r="PPK145" s="79"/>
      <c r="PPL145" s="79"/>
      <c r="PPM145" s="79"/>
      <c r="PPN145" s="79"/>
      <c r="PPO145" s="79"/>
      <c r="PPP145" s="79"/>
      <c r="PPQ145" s="79"/>
      <c r="PPR145" s="79"/>
      <c r="PPS145" s="79"/>
      <c r="PPT145" s="79"/>
      <c r="PPU145" s="79"/>
      <c r="PPV145" s="79"/>
      <c r="PPW145" s="79"/>
      <c r="PPX145" s="79"/>
      <c r="PPY145" s="79"/>
      <c r="PPZ145" s="79"/>
      <c r="PQA145" s="79"/>
      <c r="PQB145" s="79"/>
      <c r="PQC145" s="79"/>
      <c r="PQD145" s="79"/>
      <c r="PQE145" s="79"/>
      <c r="PQF145" s="79"/>
      <c r="PQG145" s="79"/>
      <c r="PQH145" s="79"/>
      <c r="PQI145" s="79"/>
      <c r="PQJ145" s="79"/>
      <c r="PQK145" s="79"/>
      <c r="PQL145" s="79"/>
      <c r="PQM145" s="79"/>
      <c r="PQN145" s="79"/>
      <c r="PQO145" s="79"/>
      <c r="PQP145" s="79"/>
      <c r="PQQ145" s="79"/>
      <c r="PQR145" s="79"/>
      <c r="PQS145" s="79"/>
      <c r="PQT145" s="79"/>
      <c r="PQU145" s="79"/>
      <c r="PQV145" s="79"/>
      <c r="PQW145" s="79"/>
      <c r="PQX145" s="79"/>
      <c r="PQY145" s="79"/>
      <c r="PQZ145" s="79"/>
      <c r="PRA145" s="79"/>
      <c r="PRB145" s="79"/>
      <c r="PRC145" s="79"/>
      <c r="PRD145" s="79"/>
      <c r="PRE145" s="79"/>
      <c r="PRF145" s="79"/>
      <c r="PRG145" s="79"/>
      <c r="PRH145" s="79"/>
      <c r="PRI145" s="79"/>
      <c r="PRJ145" s="79"/>
      <c r="PRK145" s="79"/>
      <c r="PRL145" s="79"/>
      <c r="PRM145" s="79"/>
      <c r="PRN145" s="79"/>
      <c r="PRO145" s="79"/>
      <c r="PRP145" s="79"/>
      <c r="PRQ145" s="79"/>
      <c r="PRR145" s="79"/>
      <c r="PRS145" s="79"/>
      <c r="PRT145" s="79"/>
      <c r="PRU145" s="79"/>
      <c r="PRV145" s="79"/>
      <c r="PRW145" s="79"/>
      <c r="PRX145" s="79"/>
      <c r="PRY145" s="79"/>
      <c r="PRZ145" s="79"/>
      <c r="PSA145" s="79"/>
      <c r="PSB145" s="79"/>
      <c r="PSC145" s="79"/>
      <c r="PSD145" s="79"/>
      <c r="PSE145" s="79"/>
      <c r="PSF145" s="79"/>
      <c r="PSG145" s="79"/>
      <c r="PSH145" s="79"/>
      <c r="PSI145" s="79"/>
      <c r="PSJ145" s="79"/>
      <c r="PSK145" s="79"/>
      <c r="PSL145" s="79"/>
      <c r="PSM145" s="79"/>
      <c r="PSN145" s="79"/>
      <c r="PSO145" s="79"/>
      <c r="PSP145" s="79"/>
      <c r="PSQ145" s="79"/>
      <c r="PSR145" s="79"/>
      <c r="PSS145" s="79"/>
      <c r="PST145" s="79"/>
      <c r="PSU145" s="79"/>
      <c r="PSV145" s="79"/>
      <c r="PSW145" s="79"/>
      <c r="PSX145" s="79"/>
      <c r="PSY145" s="79"/>
      <c r="PSZ145" s="79"/>
      <c r="PTA145" s="79"/>
      <c r="PTB145" s="79"/>
      <c r="PTC145" s="79"/>
      <c r="PTD145" s="79"/>
      <c r="PTE145" s="79"/>
      <c r="PTF145" s="79"/>
      <c r="PTG145" s="79"/>
      <c r="PTH145" s="79"/>
      <c r="PTI145" s="79"/>
      <c r="PTJ145" s="79"/>
      <c r="PTK145" s="79"/>
      <c r="PTL145" s="79"/>
      <c r="PTM145" s="79"/>
      <c r="PTN145" s="79"/>
      <c r="PTO145" s="79"/>
      <c r="PTP145" s="79"/>
      <c r="PTQ145" s="79"/>
      <c r="PTR145" s="79"/>
      <c r="PTS145" s="79"/>
      <c r="PTT145" s="79"/>
      <c r="PTU145" s="79"/>
      <c r="PTV145" s="79"/>
      <c r="PTW145" s="79"/>
      <c r="PTX145" s="79"/>
      <c r="PTY145" s="79"/>
      <c r="PTZ145" s="79"/>
      <c r="PUA145" s="79"/>
      <c r="PUB145" s="79"/>
      <c r="PUC145" s="79"/>
      <c r="PUD145" s="79"/>
      <c r="PUE145" s="79"/>
      <c r="PUF145" s="79"/>
      <c r="PUG145" s="79"/>
      <c r="PUH145" s="79"/>
      <c r="PUI145" s="79"/>
      <c r="PUJ145" s="79"/>
      <c r="PUK145" s="79"/>
      <c r="PUL145" s="79"/>
      <c r="PUM145" s="79"/>
      <c r="PUN145" s="79"/>
      <c r="PUO145" s="79"/>
      <c r="PUP145" s="79"/>
      <c r="PUQ145" s="79"/>
      <c r="PUR145" s="79"/>
      <c r="PUS145" s="79"/>
      <c r="PUT145" s="79"/>
      <c r="PUU145" s="79"/>
      <c r="PUV145" s="79"/>
      <c r="PUW145" s="79"/>
      <c r="PUX145" s="79"/>
      <c r="PUY145" s="79"/>
      <c r="PUZ145" s="79"/>
      <c r="PVA145" s="79"/>
      <c r="PVB145" s="79"/>
      <c r="PVC145" s="79"/>
      <c r="PVD145" s="79"/>
      <c r="PVE145" s="79"/>
      <c r="PVF145" s="79"/>
      <c r="PVG145" s="79"/>
      <c r="PVH145" s="79"/>
      <c r="PVI145" s="79"/>
      <c r="PVJ145" s="79"/>
      <c r="PVK145" s="79"/>
      <c r="PVL145" s="79"/>
      <c r="PVM145" s="79"/>
      <c r="PVN145" s="79"/>
      <c r="PVO145" s="79"/>
      <c r="PVP145" s="79"/>
      <c r="PVQ145" s="79"/>
      <c r="PVR145" s="79"/>
      <c r="PVS145" s="79"/>
      <c r="PVT145" s="79"/>
      <c r="PVU145" s="79"/>
      <c r="PVV145" s="79"/>
      <c r="PVW145" s="79"/>
      <c r="PVX145" s="79"/>
      <c r="PVY145" s="79"/>
      <c r="PVZ145" s="79"/>
      <c r="PWA145" s="79"/>
      <c r="PWB145" s="79"/>
      <c r="PWC145" s="79"/>
      <c r="PWD145" s="79"/>
      <c r="PWE145" s="79"/>
      <c r="PWF145" s="79"/>
      <c r="PWG145" s="79"/>
      <c r="PWH145" s="79"/>
      <c r="PWI145" s="79"/>
      <c r="PWJ145" s="79"/>
      <c r="PWK145" s="79"/>
      <c r="PWL145" s="79"/>
      <c r="PWM145" s="79"/>
      <c r="PWN145" s="79"/>
      <c r="PWO145" s="79"/>
      <c r="PWP145" s="79"/>
      <c r="PWQ145" s="79"/>
      <c r="PWR145" s="79"/>
      <c r="PWS145" s="79"/>
      <c r="PWT145" s="79"/>
      <c r="PWU145" s="79"/>
      <c r="PWV145" s="79"/>
      <c r="PWW145" s="79"/>
      <c r="PWX145" s="79"/>
      <c r="PWY145" s="79"/>
      <c r="PWZ145" s="79"/>
      <c r="PXA145" s="79"/>
      <c r="PXB145" s="79"/>
      <c r="PXC145" s="79"/>
      <c r="PXD145" s="79"/>
      <c r="PXE145" s="79"/>
      <c r="PXF145" s="79"/>
      <c r="PXG145" s="79"/>
      <c r="PXH145" s="79"/>
      <c r="PXI145" s="79"/>
      <c r="PXJ145" s="79"/>
      <c r="PXK145" s="79"/>
      <c r="PXL145" s="79"/>
      <c r="PXM145" s="79"/>
      <c r="PXN145" s="79"/>
      <c r="PXO145" s="79"/>
      <c r="PXP145" s="79"/>
      <c r="PXQ145" s="79"/>
      <c r="PXR145" s="79"/>
      <c r="PXS145" s="79"/>
      <c r="PXT145" s="79"/>
      <c r="PXU145" s="79"/>
      <c r="PXV145" s="79"/>
      <c r="PXW145" s="79"/>
      <c r="PXX145" s="79"/>
      <c r="PXY145" s="79"/>
      <c r="PXZ145" s="79"/>
      <c r="PYA145" s="79"/>
      <c r="PYB145" s="79"/>
      <c r="PYC145" s="79"/>
      <c r="PYD145" s="79"/>
      <c r="PYE145" s="79"/>
      <c r="PYF145" s="79"/>
      <c r="PYG145" s="79"/>
      <c r="PYH145" s="79"/>
      <c r="PYI145" s="79"/>
      <c r="PYJ145" s="79"/>
      <c r="PYK145" s="79"/>
      <c r="PYL145" s="79"/>
      <c r="PYM145" s="79"/>
      <c r="PYN145" s="79"/>
      <c r="PYO145" s="79"/>
      <c r="PYP145" s="79"/>
      <c r="PYQ145" s="79"/>
      <c r="PYR145" s="79"/>
      <c r="PYS145" s="79"/>
      <c r="PYT145" s="79"/>
      <c r="PYU145" s="79"/>
      <c r="PYV145" s="79"/>
      <c r="PYW145" s="79"/>
      <c r="PYX145" s="79"/>
      <c r="PYY145" s="79"/>
      <c r="PYZ145" s="79"/>
      <c r="PZA145" s="79"/>
      <c r="PZB145" s="79"/>
      <c r="PZC145" s="79"/>
      <c r="PZD145" s="79"/>
      <c r="PZE145" s="79"/>
      <c r="PZF145" s="79"/>
      <c r="PZG145" s="79"/>
      <c r="PZH145" s="79"/>
      <c r="PZI145" s="79"/>
      <c r="PZJ145" s="79"/>
      <c r="PZK145" s="79"/>
      <c r="PZL145" s="79"/>
      <c r="PZM145" s="79"/>
      <c r="PZN145" s="79"/>
      <c r="PZO145" s="79"/>
      <c r="PZP145" s="79"/>
      <c r="PZQ145" s="79"/>
      <c r="PZR145" s="79"/>
      <c r="PZS145" s="79"/>
      <c r="PZT145" s="79"/>
      <c r="PZU145" s="79"/>
      <c r="PZV145" s="79"/>
      <c r="PZW145" s="79"/>
      <c r="PZX145" s="79"/>
      <c r="PZY145" s="79"/>
      <c r="PZZ145" s="79"/>
      <c r="QAA145" s="79"/>
      <c r="QAB145" s="79"/>
      <c r="QAC145" s="79"/>
      <c r="QAD145" s="79"/>
      <c r="QAE145" s="79"/>
      <c r="QAF145" s="79"/>
      <c r="QAG145" s="79"/>
      <c r="QAH145" s="79"/>
      <c r="QAI145" s="79"/>
      <c r="QAJ145" s="79"/>
      <c r="QAK145" s="79"/>
      <c r="QAL145" s="79"/>
      <c r="QAM145" s="79"/>
      <c r="QAN145" s="79"/>
      <c r="QAO145" s="79"/>
      <c r="QAP145" s="79"/>
      <c r="QAQ145" s="79"/>
      <c r="QAR145" s="79"/>
      <c r="QAS145" s="79"/>
      <c r="QAT145" s="79"/>
      <c r="QAU145" s="79"/>
      <c r="QAV145" s="79"/>
      <c r="QAW145" s="79"/>
      <c r="QAX145" s="79"/>
      <c r="QAY145" s="79"/>
      <c r="QAZ145" s="79"/>
      <c r="QBA145" s="79"/>
      <c r="QBB145" s="79"/>
      <c r="QBC145" s="79"/>
      <c r="QBD145" s="79"/>
      <c r="QBE145" s="79"/>
      <c r="QBF145" s="79"/>
      <c r="QBG145" s="79"/>
      <c r="QBH145" s="79"/>
      <c r="QBI145" s="79"/>
      <c r="QBJ145" s="79"/>
      <c r="QBK145" s="79"/>
      <c r="QBL145" s="79"/>
      <c r="QBM145" s="79"/>
      <c r="QBN145" s="79"/>
      <c r="QBO145" s="79"/>
      <c r="QBP145" s="79"/>
      <c r="QBQ145" s="79"/>
      <c r="QBR145" s="79"/>
      <c r="QBS145" s="79"/>
      <c r="QBT145" s="79"/>
      <c r="QBU145" s="79"/>
      <c r="QBV145" s="79"/>
      <c r="QBW145" s="79"/>
      <c r="QBX145" s="79"/>
      <c r="QBY145" s="79"/>
      <c r="QBZ145" s="79"/>
      <c r="QCA145" s="79"/>
      <c r="QCB145" s="79"/>
      <c r="QCC145" s="79"/>
      <c r="QCD145" s="79"/>
      <c r="QCE145" s="79"/>
      <c r="QCF145" s="79"/>
      <c r="QCG145" s="79"/>
      <c r="QCH145" s="79"/>
      <c r="QCI145" s="79"/>
      <c r="QCJ145" s="79"/>
      <c r="QCK145" s="79"/>
      <c r="QCL145" s="79"/>
      <c r="QCM145" s="79"/>
      <c r="QCN145" s="79"/>
      <c r="QCO145" s="79"/>
      <c r="QCP145" s="79"/>
      <c r="QCQ145" s="79"/>
      <c r="QCR145" s="79"/>
      <c r="QCS145" s="79"/>
      <c r="QCT145" s="79"/>
      <c r="QCU145" s="79"/>
      <c r="QCV145" s="79"/>
      <c r="QCW145" s="79"/>
      <c r="QCX145" s="79"/>
      <c r="QCY145" s="79"/>
      <c r="QCZ145" s="79"/>
      <c r="QDA145" s="79"/>
      <c r="QDB145" s="79"/>
      <c r="QDC145" s="79"/>
      <c r="QDD145" s="79"/>
      <c r="QDE145" s="79"/>
      <c r="QDF145" s="79"/>
      <c r="QDG145" s="79"/>
      <c r="QDH145" s="79"/>
      <c r="QDI145" s="79"/>
      <c r="QDJ145" s="79"/>
      <c r="QDK145" s="79"/>
      <c r="QDL145" s="79"/>
      <c r="QDM145" s="79"/>
      <c r="QDN145" s="79"/>
      <c r="QDO145" s="79"/>
      <c r="QDP145" s="79"/>
      <c r="QDQ145" s="79"/>
      <c r="QDR145" s="79"/>
      <c r="QDS145" s="79"/>
      <c r="QDT145" s="79"/>
      <c r="QDU145" s="79"/>
      <c r="QDV145" s="79"/>
      <c r="QDW145" s="79"/>
      <c r="QDX145" s="79"/>
      <c r="QDY145" s="79"/>
      <c r="QDZ145" s="79"/>
      <c r="QEA145" s="79"/>
      <c r="QEB145" s="79"/>
      <c r="QEC145" s="79"/>
      <c r="QED145" s="79"/>
      <c r="QEE145" s="79"/>
      <c r="QEF145" s="79"/>
      <c r="QEG145" s="79"/>
      <c r="QEH145" s="79"/>
      <c r="QEI145" s="79"/>
      <c r="QEJ145" s="79"/>
      <c r="QEK145" s="79"/>
      <c r="QEL145" s="79"/>
      <c r="QEM145" s="79"/>
      <c r="QEN145" s="79"/>
      <c r="QEO145" s="79"/>
      <c r="QEP145" s="79"/>
      <c r="QEQ145" s="79"/>
      <c r="QER145" s="79"/>
      <c r="QES145" s="79"/>
      <c r="QET145" s="79"/>
      <c r="QEU145" s="79"/>
      <c r="QEV145" s="79"/>
      <c r="QEW145" s="79"/>
      <c r="QEX145" s="79"/>
      <c r="QEY145" s="79"/>
      <c r="QEZ145" s="79"/>
      <c r="QFA145" s="79"/>
      <c r="QFB145" s="79"/>
      <c r="QFC145" s="79"/>
      <c r="QFD145" s="79"/>
      <c r="QFE145" s="79"/>
      <c r="QFF145" s="79"/>
      <c r="QFG145" s="79"/>
      <c r="QFH145" s="79"/>
      <c r="QFI145" s="79"/>
      <c r="QFJ145" s="79"/>
      <c r="QFK145" s="79"/>
      <c r="QFL145" s="79"/>
      <c r="QFM145" s="79"/>
      <c r="QFN145" s="79"/>
      <c r="QFO145" s="79"/>
      <c r="QFP145" s="79"/>
      <c r="QFQ145" s="79"/>
      <c r="QFR145" s="79"/>
      <c r="QFS145" s="79"/>
      <c r="QFT145" s="79"/>
      <c r="QFU145" s="79"/>
      <c r="QFV145" s="79"/>
      <c r="QFW145" s="79"/>
      <c r="QFX145" s="79"/>
      <c r="QFY145" s="79"/>
      <c r="QFZ145" s="79"/>
      <c r="QGA145" s="79"/>
      <c r="QGB145" s="79"/>
      <c r="QGC145" s="79"/>
      <c r="QGD145" s="79"/>
      <c r="QGE145" s="79"/>
      <c r="QGF145" s="79"/>
      <c r="QGG145" s="79"/>
      <c r="QGH145" s="79"/>
      <c r="QGI145" s="79"/>
      <c r="QGJ145" s="79"/>
      <c r="QGK145" s="79"/>
      <c r="QGL145" s="79"/>
      <c r="QGM145" s="79"/>
      <c r="QGN145" s="79"/>
      <c r="QGO145" s="79"/>
      <c r="QGP145" s="79"/>
      <c r="QGQ145" s="79"/>
      <c r="QGR145" s="79"/>
      <c r="QGS145" s="79"/>
      <c r="QGT145" s="79"/>
      <c r="QGU145" s="79"/>
      <c r="QGV145" s="79"/>
      <c r="QGW145" s="79"/>
      <c r="QGX145" s="79"/>
      <c r="QGY145" s="79"/>
      <c r="QGZ145" s="79"/>
      <c r="QHA145" s="79"/>
      <c r="QHB145" s="79"/>
      <c r="QHC145" s="79"/>
      <c r="QHD145" s="79"/>
      <c r="QHE145" s="79"/>
      <c r="QHF145" s="79"/>
      <c r="QHG145" s="79"/>
      <c r="QHH145" s="79"/>
      <c r="QHI145" s="79"/>
      <c r="QHJ145" s="79"/>
      <c r="QHK145" s="79"/>
      <c r="QHL145" s="79"/>
      <c r="QHM145" s="79"/>
      <c r="QHN145" s="79"/>
      <c r="QHO145" s="79"/>
      <c r="QHP145" s="79"/>
      <c r="QHQ145" s="79"/>
      <c r="QHR145" s="79"/>
      <c r="QHS145" s="79"/>
      <c r="QHT145" s="79"/>
      <c r="QHU145" s="79"/>
      <c r="QHV145" s="79"/>
      <c r="QHW145" s="79"/>
      <c r="QHX145" s="79"/>
      <c r="QHY145" s="79"/>
      <c r="QHZ145" s="79"/>
      <c r="QIA145" s="79"/>
      <c r="QIB145" s="79"/>
      <c r="QIC145" s="79"/>
      <c r="QID145" s="79"/>
      <c r="QIE145" s="79"/>
      <c r="QIF145" s="79"/>
      <c r="QIG145" s="79"/>
      <c r="QIH145" s="79"/>
      <c r="QII145" s="79"/>
      <c r="QIJ145" s="79"/>
      <c r="QIK145" s="79"/>
      <c r="QIL145" s="79"/>
      <c r="QIM145" s="79"/>
      <c r="QIN145" s="79"/>
      <c r="QIO145" s="79"/>
      <c r="QIP145" s="79"/>
      <c r="QIQ145" s="79"/>
      <c r="QIR145" s="79"/>
      <c r="QIS145" s="79"/>
      <c r="QIT145" s="79"/>
      <c r="QIU145" s="79"/>
      <c r="QIV145" s="79"/>
      <c r="QIW145" s="79"/>
      <c r="QIX145" s="79"/>
      <c r="QIY145" s="79"/>
      <c r="QIZ145" s="79"/>
      <c r="QJA145" s="79"/>
      <c r="QJB145" s="79"/>
      <c r="QJC145" s="79"/>
      <c r="QJD145" s="79"/>
      <c r="QJE145" s="79"/>
      <c r="QJF145" s="79"/>
      <c r="QJG145" s="79"/>
      <c r="QJH145" s="79"/>
      <c r="QJI145" s="79"/>
      <c r="QJJ145" s="79"/>
      <c r="QJK145" s="79"/>
      <c r="QJL145" s="79"/>
      <c r="QJM145" s="79"/>
      <c r="QJN145" s="79"/>
      <c r="QJO145" s="79"/>
      <c r="QJP145" s="79"/>
      <c r="QJQ145" s="79"/>
      <c r="QJR145" s="79"/>
      <c r="QJS145" s="79"/>
      <c r="QJT145" s="79"/>
      <c r="QJU145" s="79"/>
      <c r="QJV145" s="79"/>
      <c r="QJW145" s="79"/>
      <c r="QJX145" s="79"/>
      <c r="QJY145" s="79"/>
      <c r="QJZ145" s="79"/>
      <c r="QKA145" s="79"/>
      <c r="QKB145" s="79"/>
      <c r="QKC145" s="79"/>
      <c r="QKD145" s="79"/>
      <c r="QKE145" s="79"/>
      <c r="QKF145" s="79"/>
      <c r="QKG145" s="79"/>
      <c r="QKH145" s="79"/>
      <c r="QKI145" s="79"/>
      <c r="QKJ145" s="79"/>
      <c r="QKK145" s="79"/>
      <c r="QKL145" s="79"/>
      <c r="QKM145" s="79"/>
      <c r="QKN145" s="79"/>
      <c r="QKO145" s="79"/>
      <c r="QKP145" s="79"/>
      <c r="QKQ145" s="79"/>
      <c r="QKR145" s="79"/>
      <c r="QKS145" s="79"/>
      <c r="QKT145" s="79"/>
      <c r="QKU145" s="79"/>
      <c r="QKV145" s="79"/>
      <c r="QKW145" s="79"/>
      <c r="QKX145" s="79"/>
      <c r="QKY145" s="79"/>
      <c r="QKZ145" s="79"/>
      <c r="QLA145" s="79"/>
      <c r="QLB145" s="79"/>
      <c r="QLC145" s="79"/>
      <c r="QLD145" s="79"/>
      <c r="QLE145" s="79"/>
      <c r="QLF145" s="79"/>
      <c r="QLG145" s="79"/>
      <c r="QLH145" s="79"/>
      <c r="QLI145" s="79"/>
      <c r="QLJ145" s="79"/>
      <c r="QLK145" s="79"/>
      <c r="QLL145" s="79"/>
      <c r="QLM145" s="79"/>
      <c r="QLN145" s="79"/>
      <c r="QLO145" s="79"/>
      <c r="QLP145" s="79"/>
      <c r="QLQ145" s="79"/>
      <c r="QLR145" s="79"/>
      <c r="QLS145" s="79"/>
      <c r="QLT145" s="79"/>
      <c r="QLU145" s="79"/>
      <c r="QLV145" s="79"/>
      <c r="QLW145" s="79"/>
      <c r="QLX145" s="79"/>
      <c r="QLY145" s="79"/>
      <c r="QLZ145" s="79"/>
      <c r="QMA145" s="79"/>
      <c r="QMB145" s="79"/>
      <c r="QMC145" s="79"/>
      <c r="QMD145" s="79"/>
      <c r="QME145" s="79"/>
      <c r="QMF145" s="79"/>
      <c r="QMG145" s="79"/>
      <c r="QMH145" s="79"/>
      <c r="QMI145" s="79"/>
      <c r="QMJ145" s="79"/>
      <c r="QMK145" s="79"/>
      <c r="QML145" s="79"/>
      <c r="QMM145" s="79"/>
      <c r="QMN145" s="79"/>
      <c r="QMO145" s="79"/>
      <c r="QMP145" s="79"/>
      <c r="QMQ145" s="79"/>
      <c r="QMR145" s="79"/>
      <c r="QMS145" s="79"/>
      <c r="QMT145" s="79"/>
      <c r="QMU145" s="79"/>
      <c r="QMV145" s="79"/>
      <c r="QMW145" s="79"/>
      <c r="QMX145" s="79"/>
      <c r="QMY145" s="79"/>
      <c r="QMZ145" s="79"/>
      <c r="QNA145" s="79"/>
      <c r="QNB145" s="79"/>
      <c r="QNC145" s="79"/>
      <c r="QND145" s="79"/>
      <c r="QNE145" s="79"/>
      <c r="QNF145" s="79"/>
      <c r="QNG145" s="79"/>
      <c r="QNH145" s="79"/>
      <c r="QNI145" s="79"/>
      <c r="QNJ145" s="79"/>
      <c r="QNK145" s="79"/>
      <c r="QNL145" s="79"/>
      <c r="QNM145" s="79"/>
      <c r="QNN145" s="79"/>
      <c r="QNO145" s="79"/>
      <c r="QNP145" s="79"/>
      <c r="QNQ145" s="79"/>
      <c r="QNR145" s="79"/>
      <c r="QNS145" s="79"/>
      <c r="QNT145" s="79"/>
      <c r="QNU145" s="79"/>
      <c r="QNV145" s="79"/>
      <c r="QNW145" s="79"/>
      <c r="QNX145" s="79"/>
      <c r="QNY145" s="79"/>
      <c r="QNZ145" s="79"/>
      <c r="QOA145" s="79"/>
      <c r="QOB145" s="79"/>
      <c r="QOC145" s="79"/>
      <c r="QOD145" s="79"/>
      <c r="QOE145" s="79"/>
      <c r="QOF145" s="79"/>
      <c r="QOG145" s="79"/>
      <c r="QOH145" s="79"/>
      <c r="QOI145" s="79"/>
      <c r="QOJ145" s="79"/>
      <c r="QOK145" s="79"/>
      <c r="QOL145" s="79"/>
      <c r="QOM145" s="79"/>
      <c r="QON145" s="79"/>
      <c r="QOO145" s="79"/>
      <c r="QOP145" s="79"/>
      <c r="QOQ145" s="79"/>
      <c r="QOR145" s="79"/>
      <c r="QOS145" s="79"/>
      <c r="QOT145" s="79"/>
      <c r="QOU145" s="79"/>
      <c r="QOV145" s="79"/>
      <c r="QOW145" s="79"/>
      <c r="QOX145" s="79"/>
      <c r="QOY145" s="79"/>
      <c r="QOZ145" s="79"/>
      <c r="QPA145" s="79"/>
      <c r="QPB145" s="79"/>
      <c r="QPC145" s="79"/>
      <c r="QPD145" s="79"/>
      <c r="QPE145" s="79"/>
      <c r="QPF145" s="79"/>
      <c r="QPG145" s="79"/>
      <c r="QPH145" s="79"/>
      <c r="QPI145" s="79"/>
      <c r="QPJ145" s="79"/>
      <c r="QPK145" s="79"/>
      <c r="QPL145" s="79"/>
      <c r="QPM145" s="79"/>
      <c r="QPN145" s="79"/>
      <c r="QPO145" s="79"/>
      <c r="QPP145" s="79"/>
      <c r="QPQ145" s="79"/>
      <c r="QPR145" s="79"/>
      <c r="QPS145" s="79"/>
      <c r="QPT145" s="79"/>
      <c r="QPU145" s="79"/>
      <c r="QPV145" s="79"/>
      <c r="QPW145" s="79"/>
      <c r="QPX145" s="79"/>
      <c r="QPY145" s="79"/>
      <c r="QPZ145" s="79"/>
      <c r="QQA145" s="79"/>
      <c r="QQB145" s="79"/>
      <c r="QQC145" s="79"/>
      <c r="QQD145" s="79"/>
      <c r="QQE145" s="79"/>
      <c r="QQF145" s="79"/>
      <c r="QQG145" s="79"/>
      <c r="QQH145" s="79"/>
      <c r="QQI145" s="79"/>
      <c r="QQJ145" s="79"/>
      <c r="QQK145" s="79"/>
      <c r="QQL145" s="79"/>
      <c r="QQM145" s="79"/>
      <c r="QQN145" s="79"/>
      <c r="QQO145" s="79"/>
      <c r="QQP145" s="79"/>
      <c r="QQQ145" s="79"/>
      <c r="QQR145" s="79"/>
      <c r="QQS145" s="79"/>
      <c r="QQT145" s="79"/>
      <c r="QQU145" s="79"/>
      <c r="QQV145" s="79"/>
      <c r="QQW145" s="79"/>
      <c r="QQX145" s="79"/>
      <c r="QQY145" s="79"/>
      <c r="QQZ145" s="79"/>
      <c r="QRA145" s="79"/>
      <c r="QRB145" s="79"/>
      <c r="QRC145" s="79"/>
      <c r="QRD145" s="79"/>
      <c r="QRE145" s="79"/>
      <c r="QRF145" s="79"/>
      <c r="QRG145" s="79"/>
      <c r="QRH145" s="79"/>
      <c r="QRI145" s="79"/>
      <c r="QRJ145" s="79"/>
      <c r="QRK145" s="79"/>
      <c r="QRL145" s="79"/>
      <c r="QRM145" s="79"/>
      <c r="QRN145" s="79"/>
      <c r="QRO145" s="79"/>
      <c r="QRP145" s="79"/>
      <c r="QRQ145" s="79"/>
      <c r="QRR145" s="79"/>
      <c r="QRS145" s="79"/>
      <c r="QRT145" s="79"/>
      <c r="QRU145" s="79"/>
      <c r="QRV145" s="79"/>
      <c r="QRW145" s="79"/>
      <c r="QRX145" s="79"/>
      <c r="QRY145" s="79"/>
      <c r="QRZ145" s="79"/>
      <c r="QSA145" s="79"/>
      <c r="QSB145" s="79"/>
      <c r="QSC145" s="79"/>
      <c r="QSD145" s="79"/>
      <c r="QSE145" s="79"/>
      <c r="QSF145" s="79"/>
      <c r="QSG145" s="79"/>
      <c r="QSH145" s="79"/>
      <c r="QSI145" s="79"/>
      <c r="QSJ145" s="79"/>
      <c r="QSK145" s="79"/>
      <c r="QSL145" s="79"/>
      <c r="QSM145" s="79"/>
      <c r="QSN145" s="79"/>
      <c r="QSO145" s="79"/>
      <c r="QSP145" s="79"/>
      <c r="QSQ145" s="79"/>
      <c r="QSR145" s="79"/>
      <c r="QSS145" s="79"/>
      <c r="QST145" s="79"/>
      <c r="QSU145" s="79"/>
      <c r="QSV145" s="79"/>
      <c r="QSW145" s="79"/>
      <c r="QSX145" s="79"/>
      <c r="QSY145" s="79"/>
      <c r="QSZ145" s="79"/>
      <c r="QTA145" s="79"/>
      <c r="QTB145" s="79"/>
      <c r="QTC145" s="79"/>
      <c r="QTD145" s="79"/>
      <c r="QTE145" s="79"/>
      <c r="QTF145" s="79"/>
      <c r="QTG145" s="79"/>
      <c r="QTH145" s="79"/>
      <c r="QTI145" s="79"/>
      <c r="QTJ145" s="79"/>
      <c r="QTK145" s="79"/>
      <c r="QTL145" s="79"/>
      <c r="QTM145" s="79"/>
      <c r="QTN145" s="79"/>
      <c r="QTO145" s="79"/>
      <c r="QTP145" s="79"/>
      <c r="QTQ145" s="79"/>
      <c r="QTR145" s="79"/>
      <c r="QTS145" s="79"/>
      <c r="QTT145" s="79"/>
      <c r="QTU145" s="79"/>
      <c r="QTV145" s="79"/>
      <c r="QTW145" s="79"/>
      <c r="QTX145" s="79"/>
      <c r="QTY145" s="79"/>
      <c r="QTZ145" s="79"/>
      <c r="QUA145" s="79"/>
      <c r="QUB145" s="79"/>
      <c r="QUC145" s="79"/>
      <c r="QUD145" s="79"/>
      <c r="QUE145" s="79"/>
      <c r="QUF145" s="79"/>
      <c r="QUG145" s="79"/>
      <c r="QUH145" s="79"/>
      <c r="QUI145" s="79"/>
      <c r="QUJ145" s="79"/>
      <c r="QUK145" s="79"/>
      <c r="QUL145" s="79"/>
      <c r="QUM145" s="79"/>
      <c r="QUN145" s="79"/>
      <c r="QUO145" s="79"/>
      <c r="QUP145" s="79"/>
      <c r="QUQ145" s="79"/>
      <c r="QUR145" s="79"/>
      <c r="QUS145" s="79"/>
      <c r="QUT145" s="79"/>
      <c r="QUU145" s="79"/>
      <c r="QUV145" s="79"/>
      <c r="QUW145" s="79"/>
      <c r="QUX145" s="79"/>
      <c r="QUY145" s="79"/>
      <c r="QUZ145" s="79"/>
      <c r="QVA145" s="79"/>
      <c r="QVB145" s="79"/>
      <c r="QVC145" s="79"/>
      <c r="QVD145" s="79"/>
      <c r="QVE145" s="79"/>
      <c r="QVF145" s="79"/>
      <c r="QVG145" s="79"/>
      <c r="QVH145" s="79"/>
      <c r="QVI145" s="79"/>
      <c r="QVJ145" s="79"/>
      <c r="QVK145" s="79"/>
      <c r="QVL145" s="79"/>
      <c r="QVM145" s="79"/>
      <c r="QVN145" s="79"/>
      <c r="QVO145" s="79"/>
      <c r="QVP145" s="79"/>
      <c r="QVQ145" s="79"/>
      <c r="QVR145" s="79"/>
      <c r="QVS145" s="79"/>
      <c r="QVT145" s="79"/>
      <c r="QVU145" s="79"/>
      <c r="QVV145" s="79"/>
      <c r="QVW145" s="79"/>
      <c r="QVX145" s="79"/>
      <c r="QVY145" s="79"/>
      <c r="QVZ145" s="79"/>
      <c r="QWA145" s="79"/>
      <c r="QWB145" s="79"/>
      <c r="QWC145" s="79"/>
      <c r="QWD145" s="79"/>
      <c r="QWE145" s="79"/>
      <c r="QWF145" s="79"/>
      <c r="QWG145" s="79"/>
      <c r="QWH145" s="79"/>
      <c r="QWI145" s="79"/>
      <c r="QWJ145" s="79"/>
      <c r="QWK145" s="79"/>
      <c r="QWL145" s="79"/>
      <c r="QWM145" s="79"/>
      <c r="QWN145" s="79"/>
      <c r="QWO145" s="79"/>
      <c r="QWP145" s="79"/>
      <c r="QWQ145" s="79"/>
      <c r="QWR145" s="79"/>
      <c r="QWS145" s="79"/>
      <c r="QWT145" s="79"/>
      <c r="QWU145" s="79"/>
      <c r="QWV145" s="79"/>
      <c r="QWW145" s="79"/>
      <c r="QWX145" s="79"/>
      <c r="QWY145" s="79"/>
      <c r="QWZ145" s="79"/>
      <c r="QXA145" s="79"/>
      <c r="QXB145" s="79"/>
      <c r="QXC145" s="79"/>
      <c r="QXD145" s="79"/>
      <c r="QXE145" s="79"/>
      <c r="QXF145" s="79"/>
      <c r="QXG145" s="79"/>
      <c r="QXH145" s="79"/>
      <c r="QXI145" s="79"/>
      <c r="QXJ145" s="79"/>
      <c r="QXK145" s="79"/>
      <c r="QXL145" s="79"/>
      <c r="QXM145" s="79"/>
      <c r="QXN145" s="79"/>
      <c r="QXO145" s="79"/>
      <c r="QXP145" s="79"/>
      <c r="QXQ145" s="79"/>
      <c r="QXR145" s="79"/>
      <c r="QXS145" s="79"/>
      <c r="QXT145" s="79"/>
      <c r="QXU145" s="79"/>
      <c r="QXV145" s="79"/>
      <c r="QXW145" s="79"/>
      <c r="QXX145" s="79"/>
      <c r="QXY145" s="79"/>
      <c r="QXZ145" s="79"/>
      <c r="QYA145" s="79"/>
      <c r="QYB145" s="79"/>
      <c r="QYC145" s="79"/>
      <c r="QYD145" s="79"/>
      <c r="QYE145" s="79"/>
      <c r="QYF145" s="79"/>
      <c r="QYG145" s="79"/>
      <c r="QYH145" s="79"/>
      <c r="QYI145" s="79"/>
      <c r="QYJ145" s="79"/>
      <c r="QYK145" s="79"/>
      <c r="QYL145" s="79"/>
      <c r="QYM145" s="79"/>
      <c r="QYN145" s="79"/>
      <c r="QYO145" s="79"/>
      <c r="QYP145" s="79"/>
      <c r="QYQ145" s="79"/>
      <c r="QYR145" s="79"/>
      <c r="QYS145" s="79"/>
      <c r="QYT145" s="79"/>
      <c r="QYU145" s="79"/>
      <c r="QYV145" s="79"/>
      <c r="QYW145" s="79"/>
      <c r="QYX145" s="79"/>
      <c r="QYY145" s="79"/>
      <c r="QYZ145" s="79"/>
      <c r="QZA145" s="79"/>
      <c r="QZB145" s="79"/>
      <c r="QZC145" s="79"/>
      <c r="QZD145" s="79"/>
      <c r="QZE145" s="79"/>
      <c r="QZF145" s="79"/>
      <c r="QZG145" s="79"/>
      <c r="QZH145" s="79"/>
      <c r="QZI145" s="79"/>
      <c r="QZJ145" s="79"/>
      <c r="QZK145" s="79"/>
      <c r="QZL145" s="79"/>
      <c r="QZM145" s="79"/>
      <c r="QZN145" s="79"/>
      <c r="QZO145" s="79"/>
      <c r="QZP145" s="79"/>
      <c r="QZQ145" s="79"/>
      <c r="QZR145" s="79"/>
      <c r="QZS145" s="79"/>
      <c r="QZT145" s="79"/>
      <c r="QZU145" s="79"/>
      <c r="QZV145" s="79"/>
      <c r="QZW145" s="79"/>
      <c r="QZX145" s="79"/>
      <c r="QZY145" s="79"/>
      <c r="QZZ145" s="79"/>
      <c r="RAA145" s="79"/>
      <c r="RAB145" s="79"/>
      <c r="RAC145" s="79"/>
      <c r="RAD145" s="79"/>
      <c r="RAE145" s="79"/>
      <c r="RAF145" s="79"/>
      <c r="RAG145" s="79"/>
      <c r="RAH145" s="79"/>
      <c r="RAI145" s="79"/>
      <c r="RAJ145" s="79"/>
      <c r="RAK145" s="79"/>
      <c r="RAL145" s="79"/>
      <c r="RAM145" s="79"/>
      <c r="RAN145" s="79"/>
      <c r="RAO145" s="79"/>
      <c r="RAP145" s="79"/>
      <c r="RAQ145" s="79"/>
      <c r="RAR145" s="79"/>
      <c r="RAS145" s="79"/>
      <c r="RAT145" s="79"/>
      <c r="RAU145" s="79"/>
      <c r="RAV145" s="79"/>
      <c r="RAW145" s="79"/>
      <c r="RAX145" s="79"/>
      <c r="RAY145" s="79"/>
      <c r="RAZ145" s="79"/>
      <c r="RBA145" s="79"/>
      <c r="RBB145" s="79"/>
      <c r="RBC145" s="79"/>
      <c r="RBD145" s="79"/>
      <c r="RBE145" s="79"/>
      <c r="RBF145" s="79"/>
      <c r="RBG145" s="79"/>
      <c r="RBH145" s="79"/>
      <c r="RBI145" s="79"/>
      <c r="RBJ145" s="79"/>
      <c r="RBK145" s="79"/>
      <c r="RBL145" s="79"/>
      <c r="RBM145" s="79"/>
      <c r="RBN145" s="79"/>
      <c r="RBO145" s="79"/>
      <c r="RBP145" s="79"/>
      <c r="RBQ145" s="79"/>
      <c r="RBR145" s="79"/>
      <c r="RBS145" s="79"/>
      <c r="RBT145" s="79"/>
      <c r="RBU145" s="79"/>
      <c r="RBV145" s="79"/>
      <c r="RBW145" s="79"/>
      <c r="RBX145" s="79"/>
      <c r="RBY145" s="79"/>
      <c r="RBZ145" s="79"/>
      <c r="RCA145" s="79"/>
      <c r="RCB145" s="79"/>
      <c r="RCC145" s="79"/>
      <c r="RCD145" s="79"/>
      <c r="RCE145" s="79"/>
      <c r="RCF145" s="79"/>
      <c r="RCG145" s="79"/>
      <c r="RCH145" s="79"/>
      <c r="RCI145" s="79"/>
      <c r="RCJ145" s="79"/>
      <c r="RCK145" s="79"/>
      <c r="RCL145" s="79"/>
      <c r="RCM145" s="79"/>
      <c r="RCN145" s="79"/>
      <c r="RCO145" s="79"/>
      <c r="RCP145" s="79"/>
      <c r="RCQ145" s="79"/>
      <c r="RCR145" s="79"/>
      <c r="RCS145" s="79"/>
      <c r="RCT145" s="79"/>
      <c r="RCU145" s="79"/>
      <c r="RCV145" s="79"/>
      <c r="RCW145" s="79"/>
      <c r="RCX145" s="79"/>
      <c r="RCY145" s="79"/>
      <c r="RCZ145" s="79"/>
      <c r="RDA145" s="79"/>
      <c r="RDB145" s="79"/>
      <c r="RDC145" s="79"/>
      <c r="RDD145" s="79"/>
      <c r="RDE145" s="79"/>
      <c r="RDF145" s="79"/>
      <c r="RDG145" s="79"/>
      <c r="RDH145" s="79"/>
      <c r="RDI145" s="79"/>
      <c r="RDJ145" s="79"/>
      <c r="RDK145" s="79"/>
      <c r="RDL145" s="79"/>
      <c r="RDM145" s="79"/>
      <c r="RDN145" s="79"/>
      <c r="RDO145" s="79"/>
      <c r="RDP145" s="79"/>
      <c r="RDQ145" s="79"/>
      <c r="RDR145" s="79"/>
      <c r="RDS145" s="79"/>
      <c r="RDT145" s="79"/>
      <c r="RDU145" s="79"/>
      <c r="RDV145" s="79"/>
      <c r="RDW145" s="79"/>
      <c r="RDX145" s="79"/>
      <c r="RDY145" s="79"/>
      <c r="RDZ145" s="79"/>
      <c r="REA145" s="79"/>
      <c r="REB145" s="79"/>
      <c r="REC145" s="79"/>
      <c r="RED145" s="79"/>
      <c r="REE145" s="79"/>
      <c r="REF145" s="79"/>
      <c r="REG145" s="79"/>
      <c r="REH145" s="79"/>
      <c r="REI145" s="79"/>
      <c r="REJ145" s="79"/>
      <c r="REK145" s="79"/>
      <c r="REL145" s="79"/>
      <c r="REM145" s="79"/>
      <c r="REN145" s="79"/>
      <c r="REO145" s="79"/>
      <c r="REP145" s="79"/>
      <c r="REQ145" s="79"/>
      <c r="RER145" s="79"/>
      <c r="RES145" s="79"/>
      <c r="RET145" s="79"/>
      <c r="REU145" s="79"/>
      <c r="REV145" s="79"/>
      <c r="REW145" s="79"/>
      <c r="REX145" s="79"/>
      <c r="REY145" s="79"/>
      <c r="REZ145" s="79"/>
      <c r="RFA145" s="79"/>
      <c r="RFB145" s="79"/>
      <c r="RFC145" s="79"/>
      <c r="RFD145" s="79"/>
      <c r="RFE145" s="79"/>
      <c r="RFF145" s="79"/>
      <c r="RFG145" s="79"/>
      <c r="RFH145" s="79"/>
      <c r="RFI145" s="79"/>
      <c r="RFJ145" s="79"/>
      <c r="RFK145" s="79"/>
      <c r="RFL145" s="79"/>
      <c r="RFM145" s="79"/>
      <c r="RFN145" s="79"/>
      <c r="RFO145" s="79"/>
      <c r="RFP145" s="79"/>
      <c r="RFQ145" s="79"/>
      <c r="RFR145" s="79"/>
      <c r="RFS145" s="79"/>
      <c r="RFT145" s="79"/>
      <c r="RFU145" s="79"/>
      <c r="RFV145" s="79"/>
      <c r="RFW145" s="79"/>
      <c r="RFX145" s="79"/>
      <c r="RFY145" s="79"/>
      <c r="RFZ145" s="79"/>
      <c r="RGA145" s="79"/>
      <c r="RGB145" s="79"/>
      <c r="RGC145" s="79"/>
      <c r="RGD145" s="79"/>
      <c r="RGE145" s="79"/>
      <c r="RGF145" s="79"/>
      <c r="RGG145" s="79"/>
      <c r="RGH145" s="79"/>
      <c r="RGI145" s="79"/>
      <c r="RGJ145" s="79"/>
      <c r="RGK145" s="79"/>
      <c r="RGL145" s="79"/>
      <c r="RGM145" s="79"/>
      <c r="RGN145" s="79"/>
      <c r="RGO145" s="79"/>
      <c r="RGP145" s="79"/>
      <c r="RGQ145" s="79"/>
      <c r="RGR145" s="79"/>
      <c r="RGS145" s="79"/>
      <c r="RGT145" s="79"/>
      <c r="RGU145" s="79"/>
      <c r="RGV145" s="79"/>
      <c r="RGW145" s="79"/>
      <c r="RGX145" s="79"/>
      <c r="RGY145" s="79"/>
      <c r="RGZ145" s="79"/>
      <c r="RHA145" s="79"/>
      <c r="RHB145" s="79"/>
      <c r="RHC145" s="79"/>
      <c r="RHD145" s="79"/>
      <c r="RHE145" s="79"/>
      <c r="RHF145" s="79"/>
      <c r="RHG145" s="79"/>
      <c r="RHH145" s="79"/>
      <c r="RHI145" s="79"/>
      <c r="RHJ145" s="79"/>
      <c r="RHK145" s="79"/>
      <c r="RHL145" s="79"/>
      <c r="RHM145" s="79"/>
      <c r="RHN145" s="79"/>
      <c r="RHO145" s="79"/>
      <c r="RHP145" s="79"/>
      <c r="RHQ145" s="79"/>
      <c r="RHR145" s="79"/>
      <c r="RHS145" s="79"/>
      <c r="RHT145" s="79"/>
      <c r="RHU145" s="79"/>
      <c r="RHV145" s="79"/>
      <c r="RHW145" s="79"/>
      <c r="RHX145" s="79"/>
      <c r="RHY145" s="79"/>
      <c r="RHZ145" s="79"/>
      <c r="RIA145" s="79"/>
      <c r="RIB145" s="79"/>
      <c r="RIC145" s="79"/>
      <c r="RID145" s="79"/>
      <c r="RIE145" s="79"/>
      <c r="RIF145" s="79"/>
      <c r="RIG145" s="79"/>
      <c r="RIH145" s="79"/>
      <c r="RII145" s="79"/>
      <c r="RIJ145" s="79"/>
      <c r="RIK145" s="79"/>
      <c r="RIL145" s="79"/>
      <c r="RIM145" s="79"/>
      <c r="RIN145" s="79"/>
      <c r="RIO145" s="79"/>
      <c r="RIP145" s="79"/>
      <c r="RIQ145" s="79"/>
      <c r="RIR145" s="79"/>
      <c r="RIS145" s="79"/>
      <c r="RIT145" s="79"/>
      <c r="RIU145" s="79"/>
      <c r="RIV145" s="79"/>
      <c r="RIW145" s="79"/>
      <c r="RIX145" s="79"/>
      <c r="RIY145" s="79"/>
      <c r="RIZ145" s="79"/>
      <c r="RJA145" s="79"/>
      <c r="RJB145" s="79"/>
      <c r="RJC145" s="79"/>
      <c r="RJD145" s="79"/>
      <c r="RJE145" s="79"/>
      <c r="RJF145" s="79"/>
      <c r="RJG145" s="79"/>
      <c r="RJH145" s="79"/>
      <c r="RJI145" s="79"/>
      <c r="RJJ145" s="79"/>
      <c r="RJK145" s="79"/>
      <c r="RJL145" s="79"/>
      <c r="RJM145" s="79"/>
      <c r="RJN145" s="79"/>
      <c r="RJO145" s="79"/>
      <c r="RJP145" s="79"/>
      <c r="RJQ145" s="79"/>
      <c r="RJR145" s="79"/>
      <c r="RJS145" s="79"/>
      <c r="RJT145" s="79"/>
      <c r="RJU145" s="79"/>
      <c r="RJV145" s="79"/>
      <c r="RJW145" s="79"/>
      <c r="RJX145" s="79"/>
      <c r="RJY145" s="79"/>
      <c r="RJZ145" s="79"/>
      <c r="RKA145" s="79"/>
      <c r="RKB145" s="79"/>
      <c r="RKC145" s="79"/>
      <c r="RKD145" s="79"/>
      <c r="RKE145" s="79"/>
      <c r="RKF145" s="79"/>
      <c r="RKG145" s="79"/>
      <c r="RKH145" s="79"/>
      <c r="RKI145" s="79"/>
      <c r="RKJ145" s="79"/>
      <c r="RKK145" s="79"/>
      <c r="RKL145" s="79"/>
      <c r="RKM145" s="79"/>
      <c r="RKN145" s="79"/>
      <c r="RKO145" s="79"/>
      <c r="RKP145" s="79"/>
      <c r="RKQ145" s="79"/>
      <c r="RKR145" s="79"/>
      <c r="RKS145" s="79"/>
      <c r="RKT145" s="79"/>
      <c r="RKU145" s="79"/>
      <c r="RKV145" s="79"/>
      <c r="RKW145" s="79"/>
      <c r="RKX145" s="79"/>
      <c r="RKY145" s="79"/>
      <c r="RKZ145" s="79"/>
      <c r="RLA145" s="79"/>
      <c r="RLB145" s="79"/>
      <c r="RLC145" s="79"/>
      <c r="RLD145" s="79"/>
      <c r="RLE145" s="79"/>
      <c r="RLF145" s="79"/>
      <c r="RLG145" s="79"/>
      <c r="RLH145" s="79"/>
      <c r="RLI145" s="79"/>
      <c r="RLJ145" s="79"/>
      <c r="RLK145" s="79"/>
      <c r="RLL145" s="79"/>
      <c r="RLM145" s="79"/>
      <c r="RLN145" s="79"/>
      <c r="RLO145" s="79"/>
      <c r="RLP145" s="79"/>
      <c r="RLQ145" s="79"/>
      <c r="RLR145" s="79"/>
      <c r="RLS145" s="79"/>
      <c r="RLT145" s="79"/>
      <c r="RLU145" s="79"/>
      <c r="RLV145" s="79"/>
      <c r="RLW145" s="79"/>
      <c r="RLX145" s="79"/>
      <c r="RLY145" s="79"/>
      <c r="RLZ145" s="79"/>
      <c r="RMA145" s="79"/>
      <c r="RMB145" s="79"/>
      <c r="RMC145" s="79"/>
      <c r="RMD145" s="79"/>
      <c r="RME145" s="79"/>
      <c r="RMF145" s="79"/>
      <c r="RMG145" s="79"/>
      <c r="RMH145" s="79"/>
      <c r="RMI145" s="79"/>
      <c r="RMJ145" s="79"/>
      <c r="RMK145" s="79"/>
      <c r="RML145" s="79"/>
      <c r="RMM145" s="79"/>
      <c r="RMN145" s="79"/>
      <c r="RMO145" s="79"/>
      <c r="RMP145" s="79"/>
      <c r="RMQ145" s="79"/>
      <c r="RMR145" s="79"/>
      <c r="RMS145" s="79"/>
      <c r="RMT145" s="79"/>
      <c r="RMU145" s="79"/>
      <c r="RMV145" s="79"/>
      <c r="RMW145" s="79"/>
      <c r="RMX145" s="79"/>
      <c r="RMY145" s="79"/>
      <c r="RMZ145" s="79"/>
      <c r="RNA145" s="79"/>
      <c r="RNB145" s="79"/>
      <c r="RNC145" s="79"/>
      <c r="RND145" s="79"/>
      <c r="RNE145" s="79"/>
      <c r="RNF145" s="79"/>
      <c r="RNG145" s="79"/>
      <c r="RNH145" s="79"/>
      <c r="RNI145" s="79"/>
      <c r="RNJ145" s="79"/>
      <c r="RNK145" s="79"/>
      <c r="RNL145" s="79"/>
      <c r="RNM145" s="79"/>
      <c r="RNN145" s="79"/>
      <c r="RNO145" s="79"/>
      <c r="RNP145" s="79"/>
      <c r="RNQ145" s="79"/>
      <c r="RNR145" s="79"/>
      <c r="RNS145" s="79"/>
      <c r="RNT145" s="79"/>
      <c r="RNU145" s="79"/>
      <c r="RNV145" s="79"/>
      <c r="RNW145" s="79"/>
      <c r="RNX145" s="79"/>
      <c r="RNY145" s="79"/>
      <c r="RNZ145" s="79"/>
      <c r="ROA145" s="79"/>
      <c r="ROB145" s="79"/>
      <c r="ROC145" s="79"/>
      <c r="ROD145" s="79"/>
      <c r="ROE145" s="79"/>
      <c r="ROF145" s="79"/>
      <c r="ROG145" s="79"/>
      <c r="ROH145" s="79"/>
      <c r="ROI145" s="79"/>
      <c r="ROJ145" s="79"/>
      <c r="ROK145" s="79"/>
      <c r="ROL145" s="79"/>
      <c r="ROM145" s="79"/>
      <c r="RON145" s="79"/>
      <c r="ROO145" s="79"/>
      <c r="ROP145" s="79"/>
      <c r="ROQ145" s="79"/>
      <c r="ROR145" s="79"/>
      <c r="ROS145" s="79"/>
      <c r="ROT145" s="79"/>
      <c r="ROU145" s="79"/>
      <c r="ROV145" s="79"/>
      <c r="ROW145" s="79"/>
      <c r="ROX145" s="79"/>
      <c r="ROY145" s="79"/>
      <c r="ROZ145" s="79"/>
      <c r="RPA145" s="79"/>
      <c r="RPB145" s="79"/>
      <c r="RPC145" s="79"/>
      <c r="RPD145" s="79"/>
      <c r="RPE145" s="79"/>
      <c r="RPF145" s="79"/>
      <c r="RPG145" s="79"/>
      <c r="RPH145" s="79"/>
      <c r="RPI145" s="79"/>
      <c r="RPJ145" s="79"/>
      <c r="RPK145" s="79"/>
      <c r="RPL145" s="79"/>
      <c r="RPM145" s="79"/>
      <c r="RPN145" s="79"/>
      <c r="RPO145" s="79"/>
      <c r="RPP145" s="79"/>
      <c r="RPQ145" s="79"/>
      <c r="RPR145" s="79"/>
      <c r="RPS145" s="79"/>
      <c r="RPT145" s="79"/>
      <c r="RPU145" s="79"/>
      <c r="RPV145" s="79"/>
      <c r="RPW145" s="79"/>
      <c r="RPX145" s="79"/>
      <c r="RPY145" s="79"/>
      <c r="RPZ145" s="79"/>
      <c r="RQA145" s="79"/>
      <c r="RQB145" s="79"/>
      <c r="RQC145" s="79"/>
      <c r="RQD145" s="79"/>
      <c r="RQE145" s="79"/>
      <c r="RQF145" s="79"/>
      <c r="RQG145" s="79"/>
      <c r="RQH145" s="79"/>
      <c r="RQI145" s="79"/>
      <c r="RQJ145" s="79"/>
      <c r="RQK145" s="79"/>
      <c r="RQL145" s="79"/>
      <c r="RQM145" s="79"/>
      <c r="RQN145" s="79"/>
      <c r="RQO145" s="79"/>
      <c r="RQP145" s="79"/>
      <c r="RQQ145" s="79"/>
      <c r="RQR145" s="79"/>
      <c r="RQS145" s="79"/>
      <c r="RQT145" s="79"/>
      <c r="RQU145" s="79"/>
      <c r="RQV145" s="79"/>
      <c r="RQW145" s="79"/>
      <c r="RQX145" s="79"/>
      <c r="RQY145" s="79"/>
      <c r="RQZ145" s="79"/>
      <c r="RRA145" s="79"/>
      <c r="RRB145" s="79"/>
      <c r="RRC145" s="79"/>
      <c r="RRD145" s="79"/>
      <c r="RRE145" s="79"/>
      <c r="RRF145" s="79"/>
      <c r="RRG145" s="79"/>
      <c r="RRH145" s="79"/>
      <c r="RRI145" s="79"/>
      <c r="RRJ145" s="79"/>
      <c r="RRK145" s="79"/>
      <c r="RRL145" s="79"/>
      <c r="RRM145" s="79"/>
      <c r="RRN145" s="79"/>
      <c r="RRO145" s="79"/>
      <c r="RRP145" s="79"/>
      <c r="RRQ145" s="79"/>
      <c r="RRR145" s="79"/>
      <c r="RRS145" s="79"/>
      <c r="RRT145" s="79"/>
      <c r="RRU145" s="79"/>
      <c r="RRV145" s="79"/>
      <c r="RRW145" s="79"/>
      <c r="RRX145" s="79"/>
      <c r="RRY145" s="79"/>
      <c r="RRZ145" s="79"/>
      <c r="RSA145" s="79"/>
      <c r="RSB145" s="79"/>
      <c r="RSC145" s="79"/>
      <c r="RSD145" s="79"/>
      <c r="RSE145" s="79"/>
      <c r="RSF145" s="79"/>
      <c r="RSG145" s="79"/>
      <c r="RSH145" s="79"/>
      <c r="RSI145" s="79"/>
      <c r="RSJ145" s="79"/>
      <c r="RSK145" s="79"/>
      <c r="RSL145" s="79"/>
      <c r="RSM145" s="79"/>
      <c r="RSN145" s="79"/>
      <c r="RSO145" s="79"/>
      <c r="RSP145" s="79"/>
      <c r="RSQ145" s="79"/>
      <c r="RSR145" s="79"/>
      <c r="RSS145" s="79"/>
      <c r="RST145" s="79"/>
      <c r="RSU145" s="79"/>
      <c r="RSV145" s="79"/>
      <c r="RSW145" s="79"/>
      <c r="RSX145" s="79"/>
      <c r="RSY145" s="79"/>
      <c r="RSZ145" s="79"/>
      <c r="RTA145" s="79"/>
      <c r="RTB145" s="79"/>
      <c r="RTC145" s="79"/>
      <c r="RTD145" s="79"/>
      <c r="RTE145" s="79"/>
      <c r="RTF145" s="79"/>
      <c r="RTG145" s="79"/>
      <c r="RTH145" s="79"/>
      <c r="RTI145" s="79"/>
      <c r="RTJ145" s="79"/>
      <c r="RTK145" s="79"/>
      <c r="RTL145" s="79"/>
      <c r="RTM145" s="79"/>
      <c r="RTN145" s="79"/>
      <c r="RTO145" s="79"/>
      <c r="RTP145" s="79"/>
      <c r="RTQ145" s="79"/>
      <c r="RTR145" s="79"/>
      <c r="RTS145" s="79"/>
      <c r="RTT145" s="79"/>
      <c r="RTU145" s="79"/>
      <c r="RTV145" s="79"/>
      <c r="RTW145" s="79"/>
      <c r="RTX145" s="79"/>
      <c r="RTY145" s="79"/>
      <c r="RTZ145" s="79"/>
      <c r="RUA145" s="79"/>
      <c r="RUB145" s="79"/>
      <c r="RUC145" s="79"/>
      <c r="RUD145" s="79"/>
      <c r="RUE145" s="79"/>
      <c r="RUF145" s="79"/>
      <c r="RUG145" s="79"/>
      <c r="RUH145" s="79"/>
      <c r="RUI145" s="79"/>
      <c r="RUJ145" s="79"/>
      <c r="RUK145" s="79"/>
      <c r="RUL145" s="79"/>
      <c r="RUM145" s="79"/>
      <c r="RUN145" s="79"/>
      <c r="RUO145" s="79"/>
      <c r="RUP145" s="79"/>
      <c r="RUQ145" s="79"/>
      <c r="RUR145" s="79"/>
      <c r="RUS145" s="79"/>
      <c r="RUT145" s="79"/>
      <c r="RUU145" s="79"/>
      <c r="RUV145" s="79"/>
      <c r="RUW145" s="79"/>
      <c r="RUX145" s="79"/>
      <c r="RUY145" s="79"/>
      <c r="RUZ145" s="79"/>
      <c r="RVA145" s="79"/>
      <c r="RVB145" s="79"/>
      <c r="RVC145" s="79"/>
      <c r="RVD145" s="79"/>
      <c r="RVE145" s="79"/>
      <c r="RVF145" s="79"/>
      <c r="RVG145" s="79"/>
      <c r="RVH145" s="79"/>
      <c r="RVI145" s="79"/>
      <c r="RVJ145" s="79"/>
      <c r="RVK145" s="79"/>
      <c r="RVL145" s="79"/>
      <c r="RVM145" s="79"/>
      <c r="RVN145" s="79"/>
      <c r="RVO145" s="79"/>
      <c r="RVP145" s="79"/>
      <c r="RVQ145" s="79"/>
      <c r="RVR145" s="79"/>
      <c r="RVS145" s="79"/>
      <c r="RVT145" s="79"/>
      <c r="RVU145" s="79"/>
      <c r="RVV145" s="79"/>
      <c r="RVW145" s="79"/>
      <c r="RVX145" s="79"/>
      <c r="RVY145" s="79"/>
      <c r="RVZ145" s="79"/>
      <c r="RWA145" s="79"/>
      <c r="RWB145" s="79"/>
      <c r="RWC145" s="79"/>
      <c r="RWD145" s="79"/>
      <c r="RWE145" s="79"/>
      <c r="RWF145" s="79"/>
      <c r="RWG145" s="79"/>
      <c r="RWH145" s="79"/>
      <c r="RWI145" s="79"/>
      <c r="RWJ145" s="79"/>
      <c r="RWK145" s="79"/>
      <c r="RWL145" s="79"/>
      <c r="RWM145" s="79"/>
      <c r="RWN145" s="79"/>
      <c r="RWO145" s="79"/>
      <c r="RWP145" s="79"/>
      <c r="RWQ145" s="79"/>
      <c r="RWR145" s="79"/>
      <c r="RWS145" s="79"/>
      <c r="RWT145" s="79"/>
      <c r="RWU145" s="79"/>
      <c r="RWV145" s="79"/>
      <c r="RWW145" s="79"/>
      <c r="RWX145" s="79"/>
      <c r="RWY145" s="79"/>
      <c r="RWZ145" s="79"/>
      <c r="RXA145" s="79"/>
      <c r="RXB145" s="79"/>
      <c r="RXC145" s="79"/>
      <c r="RXD145" s="79"/>
      <c r="RXE145" s="79"/>
      <c r="RXF145" s="79"/>
      <c r="RXG145" s="79"/>
      <c r="RXH145" s="79"/>
      <c r="RXI145" s="79"/>
      <c r="RXJ145" s="79"/>
      <c r="RXK145" s="79"/>
      <c r="RXL145" s="79"/>
      <c r="RXM145" s="79"/>
      <c r="RXN145" s="79"/>
      <c r="RXO145" s="79"/>
      <c r="RXP145" s="79"/>
      <c r="RXQ145" s="79"/>
      <c r="RXR145" s="79"/>
      <c r="RXS145" s="79"/>
      <c r="RXT145" s="79"/>
      <c r="RXU145" s="79"/>
      <c r="RXV145" s="79"/>
      <c r="RXW145" s="79"/>
      <c r="RXX145" s="79"/>
      <c r="RXY145" s="79"/>
      <c r="RXZ145" s="79"/>
      <c r="RYA145" s="79"/>
      <c r="RYB145" s="79"/>
      <c r="RYC145" s="79"/>
      <c r="RYD145" s="79"/>
      <c r="RYE145" s="79"/>
      <c r="RYF145" s="79"/>
      <c r="RYG145" s="79"/>
      <c r="RYH145" s="79"/>
      <c r="RYI145" s="79"/>
      <c r="RYJ145" s="79"/>
      <c r="RYK145" s="79"/>
      <c r="RYL145" s="79"/>
      <c r="RYM145" s="79"/>
      <c r="RYN145" s="79"/>
      <c r="RYO145" s="79"/>
      <c r="RYP145" s="79"/>
      <c r="RYQ145" s="79"/>
      <c r="RYR145" s="79"/>
      <c r="RYS145" s="79"/>
      <c r="RYT145" s="79"/>
      <c r="RYU145" s="79"/>
      <c r="RYV145" s="79"/>
      <c r="RYW145" s="79"/>
      <c r="RYX145" s="79"/>
      <c r="RYY145" s="79"/>
      <c r="RYZ145" s="79"/>
      <c r="RZA145" s="79"/>
      <c r="RZB145" s="79"/>
      <c r="RZC145" s="79"/>
      <c r="RZD145" s="79"/>
      <c r="RZE145" s="79"/>
      <c r="RZF145" s="79"/>
      <c r="RZG145" s="79"/>
      <c r="RZH145" s="79"/>
      <c r="RZI145" s="79"/>
      <c r="RZJ145" s="79"/>
      <c r="RZK145" s="79"/>
      <c r="RZL145" s="79"/>
      <c r="RZM145" s="79"/>
      <c r="RZN145" s="79"/>
      <c r="RZO145" s="79"/>
      <c r="RZP145" s="79"/>
      <c r="RZQ145" s="79"/>
      <c r="RZR145" s="79"/>
      <c r="RZS145" s="79"/>
      <c r="RZT145" s="79"/>
      <c r="RZU145" s="79"/>
      <c r="RZV145" s="79"/>
      <c r="RZW145" s="79"/>
      <c r="RZX145" s="79"/>
      <c r="RZY145" s="79"/>
      <c r="RZZ145" s="79"/>
      <c r="SAA145" s="79"/>
      <c r="SAB145" s="79"/>
      <c r="SAC145" s="79"/>
      <c r="SAD145" s="79"/>
      <c r="SAE145" s="79"/>
      <c r="SAF145" s="79"/>
      <c r="SAG145" s="79"/>
      <c r="SAH145" s="79"/>
      <c r="SAI145" s="79"/>
      <c r="SAJ145" s="79"/>
      <c r="SAK145" s="79"/>
      <c r="SAL145" s="79"/>
      <c r="SAM145" s="79"/>
      <c r="SAN145" s="79"/>
      <c r="SAO145" s="79"/>
      <c r="SAP145" s="79"/>
      <c r="SAQ145" s="79"/>
      <c r="SAR145" s="79"/>
      <c r="SAS145" s="79"/>
      <c r="SAT145" s="79"/>
      <c r="SAU145" s="79"/>
      <c r="SAV145" s="79"/>
      <c r="SAW145" s="79"/>
      <c r="SAX145" s="79"/>
      <c r="SAY145" s="79"/>
      <c r="SAZ145" s="79"/>
      <c r="SBA145" s="79"/>
      <c r="SBB145" s="79"/>
      <c r="SBC145" s="79"/>
      <c r="SBD145" s="79"/>
      <c r="SBE145" s="79"/>
      <c r="SBF145" s="79"/>
      <c r="SBG145" s="79"/>
      <c r="SBH145" s="79"/>
      <c r="SBI145" s="79"/>
      <c r="SBJ145" s="79"/>
      <c r="SBK145" s="79"/>
      <c r="SBL145" s="79"/>
      <c r="SBM145" s="79"/>
      <c r="SBN145" s="79"/>
      <c r="SBO145" s="79"/>
      <c r="SBP145" s="79"/>
      <c r="SBQ145" s="79"/>
      <c r="SBR145" s="79"/>
      <c r="SBS145" s="79"/>
      <c r="SBT145" s="79"/>
      <c r="SBU145" s="79"/>
      <c r="SBV145" s="79"/>
      <c r="SBW145" s="79"/>
      <c r="SBX145" s="79"/>
      <c r="SBY145" s="79"/>
      <c r="SBZ145" s="79"/>
      <c r="SCA145" s="79"/>
      <c r="SCB145" s="79"/>
      <c r="SCC145" s="79"/>
      <c r="SCD145" s="79"/>
      <c r="SCE145" s="79"/>
      <c r="SCF145" s="79"/>
      <c r="SCG145" s="79"/>
      <c r="SCH145" s="79"/>
      <c r="SCI145" s="79"/>
      <c r="SCJ145" s="79"/>
      <c r="SCK145" s="79"/>
      <c r="SCL145" s="79"/>
      <c r="SCM145" s="79"/>
      <c r="SCN145" s="79"/>
      <c r="SCO145" s="79"/>
      <c r="SCP145" s="79"/>
      <c r="SCQ145" s="79"/>
      <c r="SCR145" s="79"/>
      <c r="SCS145" s="79"/>
      <c r="SCT145" s="79"/>
      <c r="SCU145" s="79"/>
      <c r="SCV145" s="79"/>
      <c r="SCW145" s="79"/>
      <c r="SCX145" s="79"/>
      <c r="SCY145" s="79"/>
      <c r="SCZ145" s="79"/>
      <c r="SDA145" s="79"/>
      <c r="SDB145" s="79"/>
      <c r="SDC145" s="79"/>
      <c r="SDD145" s="79"/>
      <c r="SDE145" s="79"/>
      <c r="SDF145" s="79"/>
      <c r="SDG145" s="79"/>
      <c r="SDH145" s="79"/>
      <c r="SDI145" s="79"/>
      <c r="SDJ145" s="79"/>
      <c r="SDK145" s="79"/>
      <c r="SDL145" s="79"/>
      <c r="SDM145" s="79"/>
      <c r="SDN145" s="79"/>
      <c r="SDO145" s="79"/>
      <c r="SDP145" s="79"/>
      <c r="SDQ145" s="79"/>
      <c r="SDR145" s="79"/>
      <c r="SDS145" s="79"/>
      <c r="SDT145" s="79"/>
      <c r="SDU145" s="79"/>
      <c r="SDV145" s="79"/>
      <c r="SDW145" s="79"/>
      <c r="SDX145" s="79"/>
      <c r="SDY145" s="79"/>
      <c r="SDZ145" s="79"/>
      <c r="SEA145" s="79"/>
      <c r="SEB145" s="79"/>
      <c r="SEC145" s="79"/>
      <c r="SED145" s="79"/>
      <c r="SEE145" s="79"/>
      <c r="SEF145" s="79"/>
      <c r="SEG145" s="79"/>
      <c r="SEH145" s="79"/>
      <c r="SEI145" s="79"/>
      <c r="SEJ145" s="79"/>
      <c r="SEK145" s="79"/>
      <c r="SEL145" s="79"/>
      <c r="SEM145" s="79"/>
      <c r="SEN145" s="79"/>
      <c r="SEO145" s="79"/>
      <c r="SEP145" s="79"/>
      <c r="SEQ145" s="79"/>
      <c r="SER145" s="79"/>
      <c r="SES145" s="79"/>
      <c r="SET145" s="79"/>
      <c r="SEU145" s="79"/>
      <c r="SEV145" s="79"/>
      <c r="SEW145" s="79"/>
      <c r="SEX145" s="79"/>
      <c r="SEY145" s="79"/>
      <c r="SEZ145" s="79"/>
      <c r="SFA145" s="79"/>
      <c r="SFB145" s="79"/>
      <c r="SFC145" s="79"/>
      <c r="SFD145" s="79"/>
      <c r="SFE145" s="79"/>
      <c r="SFF145" s="79"/>
      <c r="SFG145" s="79"/>
      <c r="SFH145" s="79"/>
      <c r="SFI145" s="79"/>
      <c r="SFJ145" s="79"/>
      <c r="SFK145" s="79"/>
      <c r="SFL145" s="79"/>
      <c r="SFM145" s="79"/>
      <c r="SFN145" s="79"/>
      <c r="SFO145" s="79"/>
      <c r="SFP145" s="79"/>
      <c r="SFQ145" s="79"/>
      <c r="SFR145" s="79"/>
      <c r="SFS145" s="79"/>
      <c r="SFT145" s="79"/>
      <c r="SFU145" s="79"/>
      <c r="SFV145" s="79"/>
      <c r="SFW145" s="79"/>
      <c r="SFX145" s="79"/>
      <c r="SFY145" s="79"/>
      <c r="SFZ145" s="79"/>
      <c r="SGA145" s="79"/>
      <c r="SGB145" s="79"/>
      <c r="SGC145" s="79"/>
      <c r="SGD145" s="79"/>
      <c r="SGE145" s="79"/>
      <c r="SGF145" s="79"/>
      <c r="SGG145" s="79"/>
      <c r="SGH145" s="79"/>
      <c r="SGI145" s="79"/>
      <c r="SGJ145" s="79"/>
      <c r="SGK145" s="79"/>
      <c r="SGL145" s="79"/>
      <c r="SGM145" s="79"/>
      <c r="SGN145" s="79"/>
      <c r="SGO145" s="79"/>
      <c r="SGP145" s="79"/>
      <c r="SGQ145" s="79"/>
      <c r="SGR145" s="79"/>
      <c r="SGS145" s="79"/>
      <c r="SGT145" s="79"/>
      <c r="SGU145" s="79"/>
      <c r="SGV145" s="79"/>
      <c r="SGW145" s="79"/>
      <c r="SGX145" s="79"/>
      <c r="SGY145" s="79"/>
      <c r="SGZ145" s="79"/>
      <c r="SHA145" s="79"/>
      <c r="SHB145" s="79"/>
      <c r="SHC145" s="79"/>
      <c r="SHD145" s="79"/>
      <c r="SHE145" s="79"/>
      <c r="SHF145" s="79"/>
      <c r="SHG145" s="79"/>
      <c r="SHH145" s="79"/>
      <c r="SHI145" s="79"/>
      <c r="SHJ145" s="79"/>
      <c r="SHK145" s="79"/>
      <c r="SHL145" s="79"/>
      <c r="SHM145" s="79"/>
      <c r="SHN145" s="79"/>
      <c r="SHO145" s="79"/>
      <c r="SHP145" s="79"/>
      <c r="SHQ145" s="79"/>
      <c r="SHR145" s="79"/>
      <c r="SHS145" s="79"/>
      <c r="SHT145" s="79"/>
      <c r="SHU145" s="79"/>
      <c r="SHV145" s="79"/>
      <c r="SHW145" s="79"/>
      <c r="SHX145" s="79"/>
      <c r="SHY145" s="79"/>
      <c r="SHZ145" s="79"/>
      <c r="SIA145" s="79"/>
      <c r="SIB145" s="79"/>
      <c r="SIC145" s="79"/>
      <c r="SID145" s="79"/>
      <c r="SIE145" s="79"/>
      <c r="SIF145" s="79"/>
      <c r="SIG145" s="79"/>
      <c r="SIH145" s="79"/>
      <c r="SII145" s="79"/>
      <c r="SIJ145" s="79"/>
      <c r="SIK145" s="79"/>
      <c r="SIL145" s="79"/>
      <c r="SIM145" s="79"/>
      <c r="SIN145" s="79"/>
      <c r="SIO145" s="79"/>
      <c r="SIP145" s="79"/>
      <c r="SIQ145" s="79"/>
      <c r="SIR145" s="79"/>
      <c r="SIS145" s="79"/>
      <c r="SIT145" s="79"/>
      <c r="SIU145" s="79"/>
      <c r="SIV145" s="79"/>
      <c r="SIW145" s="79"/>
      <c r="SIX145" s="79"/>
      <c r="SIY145" s="79"/>
      <c r="SIZ145" s="79"/>
      <c r="SJA145" s="79"/>
      <c r="SJB145" s="79"/>
      <c r="SJC145" s="79"/>
      <c r="SJD145" s="79"/>
      <c r="SJE145" s="79"/>
      <c r="SJF145" s="79"/>
      <c r="SJG145" s="79"/>
      <c r="SJH145" s="79"/>
      <c r="SJI145" s="79"/>
      <c r="SJJ145" s="79"/>
      <c r="SJK145" s="79"/>
      <c r="SJL145" s="79"/>
      <c r="SJM145" s="79"/>
      <c r="SJN145" s="79"/>
      <c r="SJO145" s="79"/>
      <c r="SJP145" s="79"/>
      <c r="SJQ145" s="79"/>
      <c r="SJR145" s="79"/>
      <c r="SJS145" s="79"/>
      <c r="SJT145" s="79"/>
      <c r="SJU145" s="79"/>
      <c r="SJV145" s="79"/>
      <c r="SJW145" s="79"/>
      <c r="SJX145" s="79"/>
      <c r="SJY145" s="79"/>
      <c r="SJZ145" s="79"/>
      <c r="SKA145" s="79"/>
      <c r="SKB145" s="79"/>
      <c r="SKC145" s="79"/>
      <c r="SKD145" s="79"/>
      <c r="SKE145" s="79"/>
      <c r="SKF145" s="79"/>
      <c r="SKG145" s="79"/>
      <c r="SKH145" s="79"/>
      <c r="SKI145" s="79"/>
      <c r="SKJ145" s="79"/>
      <c r="SKK145" s="79"/>
      <c r="SKL145" s="79"/>
      <c r="SKM145" s="79"/>
      <c r="SKN145" s="79"/>
      <c r="SKO145" s="79"/>
      <c r="SKP145" s="79"/>
      <c r="SKQ145" s="79"/>
      <c r="SKR145" s="79"/>
      <c r="SKS145" s="79"/>
      <c r="SKT145" s="79"/>
      <c r="SKU145" s="79"/>
      <c r="SKV145" s="79"/>
      <c r="SKW145" s="79"/>
      <c r="SKX145" s="79"/>
      <c r="SKY145" s="79"/>
      <c r="SKZ145" s="79"/>
      <c r="SLA145" s="79"/>
      <c r="SLB145" s="79"/>
      <c r="SLC145" s="79"/>
      <c r="SLD145" s="79"/>
      <c r="SLE145" s="79"/>
      <c r="SLF145" s="79"/>
      <c r="SLG145" s="79"/>
      <c r="SLH145" s="79"/>
      <c r="SLI145" s="79"/>
      <c r="SLJ145" s="79"/>
      <c r="SLK145" s="79"/>
      <c r="SLL145" s="79"/>
      <c r="SLM145" s="79"/>
      <c r="SLN145" s="79"/>
      <c r="SLO145" s="79"/>
      <c r="SLP145" s="79"/>
      <c r="SLQ145" s="79"/>
      <c r="SLR145" s="79"/>
      <c r="SLS145" s="79"/>
      <c r="SLT145" s="79"/>
      <c r="SLU145" s="79"/>
      <c r="SLV145" s="79"/>
      <c r="SLW145" s="79"/>
      <c r="SLX145" s="79"/>
      <c r="SLY145" s="79"/>
      <c r="SLZ145" s="79"/>
      <c r="SMA145" s="79"/>
      <c r="SMB145" s="79"/>
      <c r="SMC145" s="79"/>
      <c r="SMD145" s="79"/>
      <c r="SME145" s="79"/>
      <c r="SMF145" s="79"/>
      <c r="SMG145" s="79"/>
      <c r="SMH145" s="79"/>
      <c r="SMI145" s="79"/>
      <c r="SMJ145" s="79"/>
      <c r="SMK145" s="79"/>
      <c r="SML145" s="79"/>
      <c r="SMM145" s="79"/>
      <c r="SMN145" s="79"/>
      <c r="SMO145" s="79"/>
      <c r="SMP145" s="79"/>
      <c r="SMQ145" s="79"/>
      <c r="SMR145" s="79"/>
      <c r="SMS145" s="79"/>
      <c r="SMT145" s="79"/>
      <c r="SMU145" s="79"/>
      <c r="SMV145" s="79"/>
      <c r="SMW145" s="79"/>
      <c r="SMX145" s="79"/>
      <c r="SMY145" s="79"/>
      <c r="SMZ145" s="79"/>
      <c r="SNA145" s="79"/>
      <c r="SNB145" s="79"/>
      <c r="SNC145" s="79"/>
      <c r="SND145" s="79"/>
      <c r="SNE145" s="79"/>
      <c r="SNF145" s="79"/>
      <c r="SNG145" s="79"/>
      <c r="SNH145" s="79"/>
      <c r="SNI145" s="79"/>
      <c r="SNJ145" s="79"/>
      <c r="SNK145" s="79"/>
      <c r="SNL145" s="79"/>
      <c r="SNM145" s="79"/>
      <c r="SNN145" s="79"/>
      <c r="SNO145" s="79"/>
      <c r="SNP145" s="79"/>
      <c r="SNQ145" s="79"/>
      <c r="SNR145" s="79"/>
      <c r="SNS145" s="79"/>
      <c r="SNT145" s="79"/>
      <c r="SNU145" s="79"/>
      <c r="SNV145" s="79"/>
      <c r="SNW145" s="79"/>
      <c r="SNX145" s="79"/>
      <c r="SNY145" s="79"/>
      <c r="SNZ145" s="79"/>
      <c r="SOA145" s="79"/>
      <c r="SOB145" s="79"/>
      <c r="SOC145" s="79"/>
      <c r="SOD145" s="79"/>
      <c r="SOE145" s="79"/>
      <c r="SOF145" s="79"/>
      <c r="SOG145" s="79"/>
      <c r="SOH145" s="79"/>
      <c r="SOI145" s="79"/>
      <c r="SOJ145" s="79"/>
      <c r="SOK145" s="79"/>
      <c r="SOL145" s="79"/>
      <c r="SOM145" s="79"/>
      <c r="SON145" s="79"/>
      <c r="SOO145" s="79"/>
      <c r="SOP145" s="79"/>
      <c r="SOQ145" s="79"/>
      <c r="SOR145" s="79"/>
      <c r="SOS145" s="79"/>
      <c r="SOT145" s="79"/>
      <c r="SOU145" s="79"/>
      <c r="SOV145" s="79"/>
      <c r="SOW145" s="79"/>
      <c r="SOX145" s="79"/>
      <c r="SOY145" s="79"/>
      <c r="SOZ145" s="79"/>
      <c r="SPA145" s="79"/>
      <c r="SPB145" s="79"/>
      <c r="SPC145" s="79"/>
      <c r="SPD145" s="79"/>
      <c r="SPE145" s="79"/>
      <c r="SPF145" s="79"/>
      <c r="SPG145" s="79"/>
      <c r="SPH145" s="79"/>
      <c r="SPI145" s="79"/>
      <c r="SPJ145" s="79"/>
      <c r="SPK145" s="79"/>
      <c r="SPL145" s="79"/>
      <c r="SPM145" s="79"/>
      <c r="SPN145" s="79"/>
      <c r="SPO145" s="79"/>
      <c r="SPP145" s="79"/>
      <c r="SPQ145" s="79"/>
      <c r="SPR145" s="79"/>
      <c r="SPS145" s="79"/>
      <c r="SPT145" s="79"/>
      <c r="SPU145" s="79"/>
      <c r="SPV145" s="79"/>
      <c r="SPW145" s="79"/>
      <c r="SPX145" s="79"/>
      <c r="SPY145" s="79"/>
      <c r="SPZ145" s="79"/>
      <c r="SQA145" s="79"/>
      <c r="SQB145" s="79"/>
      <c r="SQC145" s="79"/>
      <c r="SQD145" s="79"/>
      <c r="SQE145" s="79"/>
      <c r="SQF145" s="79"/>
      <c r="SQG145" s="79"/>
      <c r="SQH145" s="79"/>
      <c r="SQI145" s="79"/>
      <c r="SQJ145" s="79"/>
      <c r="SQK145" s="79"/>
      <c r="SQL145" s="79"/>
      <c r="SQM145" s="79"/>
      <c r="SQN145" s="79"/>
      <c r="SQO145" s="79"/>
      <c r="SQP145" s="79"/>
      <c r="SQQ145" s="79"/>
      <c r="SQR145" s="79"/>
      <c r="SQS145" s="79"/>
      <c r="SQT145" s="79"/>
      <c r="SQU145" s="79"/>
      <c r="SQV145" s="79"/>
      <c r="SQW145" s="79"/>
      <c r="SQX145" s="79"/>
      <c r="SQY145" s="79"/>
      <c r="SQZ145" s="79"/>
      <c r="SRA145" s="79"/>
      <c r="SRB145" s="79"/>
      <c r="SRC145" s="79"/>
      <c r="SRD145" s="79"/>
      <c r="SRE145" s="79"/>
      <c r="SRF145" s="79"/>
      <c r="SRG145" s="79"/>
      <c r="SRH145" s="79"/>
      <c r="SRI145" s="79"/>
      <c r="SRJ145" s="79"/>
      <c r="SRK145" s="79"/>
      <c r="SRL145" s="79"/>
      <c r="SRM145" s="79"/>
      <c r="SRN145" s="79"/>
      <c r="SRO145" s="79"/>
      <c r="SRP145" s="79"/>
      <c r="SRQ145" s="79"/>
      <c r="SRR145" s="79"/>
      <c r="SRS145" s="79"/>
      <c r="SRT145" s="79"/>
      <c r="SRU145" s="79"/>
      <c r="SRV145" s="79"/>
      <c r="SRW145" s="79"/>
      <c r="SRX145" s="79"/>
      <c r="SRY145" s="79"/>
      <c r="SRZ145" s="79"/>
      <c r="SSA145" s="79"/>
      <c r="SSB145" s="79"/>
      <c r="SSC145" s="79"/>
      <c r="SSD145" s="79"/>
      <c r="SSE145" s="79"/>
      <c r="SSF145" s="79"/>
      <c r="SSG145" s="79"/>
      <c r="SSH145" s="79"/>
      <c r="SSI145" s="79"/>
      <c r="SSJ145" s="79"/>
      <c r="SSK145" s="79"/>
      <c r="SSL145" s="79"/>
      <c r="SSM145" s="79"/>
      <c r="SSN145" s="79"/>
      <c r="SSO145" s="79"/>
      <c r="SSP145" s="79"/>
      <c r="SSQ145" s="79"/>
      <c r="SSR145" s="79"/>
      <c r="SSS145" s="79"/>
      <c r="SST145" s="79"/>
      <c r="SSU145" s="79"/>
      <c r="SSV145" s="79"/>
      <c r="SSW145" s="79"/>
      <c r="SSX145" s="79"/>
      <c r="SSY145" s="79"/>
      <c r="SSZ145" s="79"/>
      <c r="STA145" s="79"/>
      <c r="STB145" s="79"/>
      <c r="STC145" s="79"/>
      <c r="STD145" s="79"/>
      <c r="STE145" s="79"/>
      <c r="STF145" s="79"/>
      <c r="STG145" s="79"/>
      <c r="STH145" s="79"/>
      <c r="STI145" s="79"/>
      <c r="STJ145" s="79"/>
      <c r="STK145" s="79"/>
      <c r="STL145" s="79"/>
      <c r="STM145" s="79"/>
      <c r="STN145" s="79"/>
      <c r="STO145" s="79"/>
      <c r="STP145" s="79"/>
      <c r="STQ145" s="79"/>
      <c r="STR145" s="79"/>
      <c r="STS145" s="79"/>
      <c r="STT145" s="79"/>
      <c r="STU145" s="79"/>
      <c r="STV145" s="79"/>
      <c r="STW145" s="79"/>
      <c r="STX145" s="79"/>
      <c r="STY145" s="79"/>
      <c r="STZ145" s="79"/>
      <c r="SUA145" s="79"/>
      <c r="SUB145" s="79"/>
      <c r="SUC145" s="79"/>
      <c r="SUD145" s="79"/>
      <c r="SUE145" s="79"/>
      <c r="SUF145" s="79"/>
      <c r="SUG145" s="79"/>
      <c r="SUH145" s="79"/>
      <c r="SUI145" s="79"/>
      <c r="SUJ145" s="79"/>
      <c r="SUK145" s="79"/>
      <c r="SUL145" s="79"/>
      <c r="SUM145" s="79"/>
      <c r="SUN145" s="79"/>
      <c r="SUO145" s="79"/>
      <c r="SUP145" s="79"/>
      <c r="SUQ145" s="79"/>
      <c r="SUR145" s="79"/>
      <c r="SUS145" s="79"/>
      <c r="SUT145" s="79"/>
      <c r="SUU145" s="79"/>
      <c r="SUV145" s="79"/>
      <c r="SUW145" s="79"/>
      <c r="SUX145" s="79"/>
      <c r="SUY145" s="79"/>
      <c r="SUZ145" s="79"/>
      <c r="SVA145" s="79"/>
      <c r="SVB145" s="79"/>
      <c r="SVC145" s="79"/>
      <c r="SVD145" s="79"/>
      <c r="SVE145" s="79"/>
      <c r="SVF145" s="79"/>
      <c r="SVG145" s="79"/>
      <c r="SVH145" s="79"/>
      <c r="SVI145" s="79"/>
      <c r="SVJ145" s="79"/>
      <c r="SVK145" s="79"/>
      <c r="SVL145" s="79"/>
      <c r="SVM145" s="79"/>
      <c r="SVN145" s="79"/>
      <c r="SVO145" s="79"/>
      <c r="SVP145" s="79"/>
      <c r="SVQ145" s="79"/>
      <c r="SVR145" s="79"/>
      <c r="SVS145" s="79"/>
      <c r="SVT145" s="79"/>
      <c r="SVU145" s="79"/>
      <c r="SVV145" s="79"/>
      <c r="SVW145" s="79"/>
      <c r="SVX145" s="79"/>
      <c r="SVY145" s="79"/>
      <c r="SVZ145" s="79"/>
      <c r="SWA145" s="79"/>
      <c r="SWB145" s="79"/>
      <c r="SWC145" s="79"/>
      <c r="SWD145" s="79"/>
      <c r="SWE145" s="79"/>
      <c r="SWF145" s="79"/>
      <c r="SWG145" s="79"/>
      <c r="SWH145" s="79"/>
      <c r="SWI145" s="79"/>
      <c r="SWJ145" s="79"/>
      <c r="SWK145" s="79"/>
      <c r="SWL145" s="79"/>
      <c r="SWM145" s="79"/>
      <c r="SWN145" s="79"/>
      <c r="SWO145" s="79"/>
      <c r="SWP145" s="79"/>
      <c r="SWQ145" s="79"/>
      <c r="SWR145" s="79"/>
      <c r="SWS145" s="79"/>
      <c r="SWT145" s="79"/>
      <c r="SWU145" s="79"/>
      <c r="SWV145" s="79"/>
      <c r="SWW145" s="79"/>
      <c r="SWX145" s="79"/>
      <c r="SWY145" s="79"/>
      <c r="SWZ145" s="79"/>
      <c r="SXA145" s="79"/>
      <c r="SXB145" s="79"/>
      <c r="SXC145" s="79"/>
      <c r="SXD145" s="79"/>
      <c r="SXE145" s="79"/>
      <c r="SXF145" s="79"/>
      <c r="SXG145" s="79"/>
      <c r="SXH145" s="79"/>
      <c r="SXI145" s="79"/>
      <c r="SXJ145" s="79"/>
      <c r="SXK145" s="79"/>
      <c r="SXL145" s="79"/>
      <c r="SXM145" s="79"/>
      <c r="SXN145" s="79"/>
      <c r="SXO145" s="79"/>
      <c r="SXP145" s="79"/>
      <c r="SXQ145" s="79"/>
      <c r="SXR145" s="79"/>
      <c r="SXS145" s="79"/>
      <c r="SXT145" s="79"/>
      <c r="SXU145" s="79"/>
      <c r="SXV145" s="79"/>
      <c r="SXW145" s="79"/>
      <c r="SXX145" s="79"/>
      <c r="SXY145" s="79"/>
      <c r="SXZ145" s="79"/>
      <c r="SYA145" s="79"/>
      <c r="SYB145" s="79"/>
      <c r="SYC145" s="79"/>
      <c r="SYD145" s="79"/>
      <c r="SYE145" s="79"/>
      <c r="SYF145" s="79"/>
      <c r="SYG145" s="79"/>
      <c r="SYH145" s="79"/>
      <c r="SYI145" s="79"/>
      <c r="SYJ145" s="79"/>
      <c r="SYK145" s="79"/>
      <c r="SYL145" s="79"/>
      <c r="SYM145" s="79"/>
      <c r="SYN145" s="79"/>
      <c r="SYO145" s="79"/>
      <c r="SYP145" s="79"/>
      <c r="SYQ145" s="79"/>
      <c r="SYR145" s="79"/>
      <c r="SYS145" s="79"/>
      <c r="SYT145" s="79"/>
      <c r="SYU145" s="79"/>
      <c r="SYV145" s="79"/>
      <c r="SYW145" s="79"/>
      <c r="SYX145" s="79"/>
      <c r="SYY145" s="79"/>
      <c r="SYZ145" s="79"/>
      <c r="SZA145" s="79"/>
      <c r="SZB145" s="79"/>
      <c r="SZC145" s="79"/>
      <c r="SZD145" s="79"/>
      <c r="SZE145" s="79"/>
      <c r="SZF145" s="79"/>
      <c r="SZG145" s="79"/>
      <c r="SZH145" s="79"/>
      <c r="SZI145" s="79"/>
      <c r="SZJ145" s="79"/>
      <c r="SZK145" s="79"/>
      <c r="SZL145" s="79"/>
      <c r="SZM145" s="79"/>
      <c r="SZN145" s="79"/>
      <c r="SZO145" s="79"/>
      <c r="SZP145" s="79"/>
      <c r="SZQ145" s="79"/>
      <c r="SZR145" s="79"/>
      <c r="SZS145" s="79"/>
      <c r="SZT145" s="79"/>
      <c r="SZU145" s="79"/>
      <c r="SZV145" s="79"/>
      <c r="SZW145" s="79"/>
      <c r="SZX145" s="79"/>
      <c r="SZY145" s="79"/>
      <c r="SZZ145" s="79"/>
      <c r="TAA145" s="79"/>
      <c r="TAB145" s="79"/>
      <c r="TAC145" s="79"/>
      <c r="TAD145" s="79"/>
      <c r="TAE145" s="79"/>
      <c r="TAF145" s="79"/>
      <c r="TAG145" s="79"/>
      <c r="TAH145" s="79"/>
      <c r="TAI145" s="79"/>
      <c r="TAJ145" s="79"/>
      <c r="TAK145" s="79"/>
      <c r="TAL145" s="79"/>
      <c r="TAM145" s="79"/>
      <c r="TAN145" s="79"/>
      <c r="TAO145" s="79"/>
      <c r="TAP145" s="79"/>
      <c r="TAQ145" s="79"/>
      <c r="TAR145" s="79"/>
      <c r="TAS145" s="79"/>
      <c r="TAT145" s="79"/>
      <c r="TAU145" s="79"/>
      <c r="TAV145" s="79"/>
      <c r="TAW145" s="79"/>
      <c r="TAX145" s="79"/>
      <c r="TAY145" s="79"/>
      <c r="TAZ145" s="79"/>
      <c r="TBA145" s="79"/>
      <c r="TBB145" s="79"/>
      <c r="TBC145" s="79"/>
      <c r="TBD145" s="79"/>
      <c r="TBE145" s="79"/>
      <c r="TBF145" s="79"/>
      <c r="TBG145" s="79"/>
      <c r="TBH145" s="79"/>
      <c r="TBI145" s="79"/>
      <c r="TBJ145" s="79"/>
      <c r="TBK145" s="79"/>
      <c r="TBL145" s="79"/>
      <c r="TBM145" s="79"/>
      <c r="TBN145" s="79"/>
      <c r="TBO145" s="79"/>
      <c r="TBP145" s="79"/>
      <c r="TBQ145" s="79"/>
      <c r="TBR145" s="79"/>
      <c r="TBS145" s="79"/>
      <c r="TBT145" s="79"/>
      <c r="TBU145" s="79"/>
      <c r="TBV145" s="79"/>
      <c r="TBW145" s="79"/>
      <c r="TBX145" s="79"/>
      <c r="TBY145" s="79"/>
      <c r="TBZ145" s="79"/>
      <c r="TCA145" s="79"/>
      <c r="TCB145" s="79"/>
      <c r="TCC145" s="79"/>
      <c r="TCD145" s="79"/>
      <c r="TCE145" s="79"/>
      <c r="TCF145" s="79"/>
      <c r="TCG145" s="79"/>
      <c r="TCH145" s="79"/>
      <c r="TCI145" s="79"/>
      <c r="TCJ145" s="79"/>
      <c r="TCK145" s="79"/>
      <c r="TCL145" s="79"/>
      <c r="TCM145" s="79"/>
      <c r="TCN145" s="79"/>
      <c r="TCO145" s="79"/>
      <c r="TCP145" s="79"/>
      <c r="TCQ145" s="79"/>
      <c r="TCR145" s="79"/>
      <c r="TCS145" s="79"/>
      <c r="TCT145" s="79"/>
      <c r="TCU145" s="79"/>
      <c r="TCV145" s="79"/>
      <c r="TCW145" s="79"/>
      <c r="TCX145" s="79"/>
      <c r="TCY145" s="79"/>
      <c r="TCZ145" s="79"/>
      <c r="TDA145" s="79"/>
      <c r="TDB145" s="79"/>
      <c r="TDC145" s="79"/>
      <c r="TDD145" s="79"/>
      <c r="TDE145" s="79"/>
      <c r="TDF145" s="79"/>
      <c r="TDG145" s="79"/>
      <c r="TDH145" s="79"/>
      <c r="TDI145" s="79"/>
      <c r="TDJ145" s="79"/>
      <c r="TDK145" s="79"/>
      <c r="TDL145" s="79"/>
      <c r="TDM145" s="79"/>
      <c r="TDN145" s="79"/>
      <c r="TDO145" s="79"/>
      <c r="TDP145" s="79"/>
      <c r="TDQ145" s="79"/>
      <c r="TDR145" s="79"/>
      <c r="TDS145" s="79"/>
      <c r="TDT145" s="79"/>
      <c r="TDU145" s="79"/>
      <c r="TDV145" s="79"/>
      <c r="TDW145" s="79"/>
      <c r="TDX145" s="79"/>
      <c r="TDY145" s="79"/>
      <c r="TDZ145" s="79"/>
      <c r="TEA145" s="79"/>
      <c r="TEB145" s="79"/>
      <c r="TEC145" s="79"/>
      <c r="TED145" s="79"/>
      <c r="TEE145" s="79"/>
      <c r="TEF145" s="79"/>
      <c r="TEG145" s="79"/>
      <c r="TEH145" s="79"/>
      <c r="TEI145" s="79"/>
      <c r="TEJ145" s="79"/>
      <c r="TEK145" s="79"/>
      <c r="TEL145" s="79"/>
      <c r="TEM145" s="79"/>
      <c r="TEN145" s="79"/>
      <c r="TEO145" s="79"/>
      <c r="TEP145" s="79"/>
      <c r="TEQ145" s="79"/>
      <c r="TER145" s="79"/>
      <c r="TES145" s="79"/>
      <c r="TET145" s="79"/>
      <c r="TEU145" s="79"/>
      <c r="TEV145" s="79"/>
      <c r="TEW145" s="79"/>
      <c r="TEX145" s="79"/>
      <c r="TEY145" s="79"/>
      <c r="TEZ145" s="79"/>
      <c r="TFA145" s="79"/>
      <c r="TFB145" s="79"/>
      <c r="TFC145" s="79"/>
      <c r="TFD145" s="79"/>
      <c r="TFE145" s="79"/>
      <c r="TFF145" s="79"/>
      <c r="TFG145" s="79"/>
      <c r="TFH145" s="79"/>
      <c r="TFI145" s="79"/>
      <c r="TFJ145" s="79"/>
      <c r="TFK145" s="79"/>
      <c r="TFL145" s="79"/>
      <c r="TFM145" s="79"/>
      <c r="TFN145" s="79"/>
      <c r="TFO145" s="79"/>
      <c r="TFP145" s="79"/>
      <c r="TFQ145" s="79"/>
      <c r="TFR145" s="79"/>
      <c r="TFS145" s="79"/>
      <c r="TFT145" s="79"/>
      <c r="TFU145" s="79"/>
      <c r="TFV145" s="79"/>
      <c r="TFW145" s="79"/>
      <c r="TFX145" s="79"/>
      <c r="TFY145" s="79"/>
      <c r="TFZ145" s="79"/>
      <c r="TGA145" s="79"/>
      <c r="TGB145" s="79"/>
      <c r="TGC145" s="79"/>
      <c r="TGD145" s="79"/>
      <c r="TGE145" s="79"/>
      <c r="TGF145" s="79"/>
      <c r="TGG145" s="79"/>
      <c r="TGH145" s="79"/>
      <c r="TGI145" s="79"/>
      <c r="TGJ145" s="79"/>
      <c r="TGK145" s="79"/>
      <c r="TGL145" s="79"/>
      <c r="TGM145" s="79"/>
      <c r="TGN145" s="79"/>
      <c r="TGO145" s="79"/>
      <c r="TGP145" s="79"/>
      <c r="TGQ145" s="79"/>
      <c r="TGR145" s="79"/>
      <c r="TGS145" s="79"/>
      <c r="TGT145" s="79"/>
      <c r="TGU145" s="79"/>
      <c r="TGV145" s="79"/>
      <c r="TGW145" s="79"/>
      <c r="TGX145" s="79"/>
      <c r="TGY145" s="79"/>
      <c r="TGZ145" s="79"/>
      <c r="THA145" s="79"/>
      <c r="THB145" s="79"/>
      <c r="THC145" s="79"/>
      <c r="THD145" s="79"/>
      <c r="THE145" s="79"/>
      <c r="THF145" s="79"/>
      <c r="THG145" s="79"/>
      <c r="THH145" s="79"/>
      <c r="THI145" s="79"/>
      <c r="THJ145" s="79"/>
      <c r="THK145" s="79"/>
      <c r="THL145" s="79"/>
      <c r="THM145" s="79"/>
      <c r="THN145" s="79"/>
      <c r="THO145" s="79"/>
      <c r="THP145" s="79"/>
      <c r="THQ145" s="79"/>
      <c r="THR145" s="79"/>
      <c r="THS145" s="79"/>
      <c r="THT145" s="79"/>
      <c r="THU145" s="79"/>
      <c r="THV145" s="79"/>
      <c r="THW145" s="79"/>
      <c r="THX145" s="79"/>
      <c r="THY145" s="79"/>
      <c r="THZ145" s="79"/>
      <c r="TIA145" s="79"/>
      <c r="TIB145" s="79"/>
      <c r="TIC145" s="79"/>
      <c r="TID145" s="79"/>
      <c r="TIE145" s="79"/>
      <c r="TIF145" s="79"/>
      <c r="TIG145" s="79"/>
      <c r="TIH145" s="79"/>
      <c r="TII145" s="79"/>
      <c r="TIJ145" s="79"/>
      <c r="TIK145" s="79"/>
      <c r="TIL145" s="79"/>
      <c r="TIM145" s="79"/>
      <c r="TIN145" s="79"/>
      <c r="TIO145" s="79"/>
      <c r="TIP145" s="79"/>
      <c r="TIQ145" s="79"/>
      <c r="TIR145" s="79"/>
      <c r="TIS145" s="79"/>
      <c r="TIT145" s="79"/>
      <c r="TIU145" s="79"/>
      <c r="TIV145" s="79"/>
      <c r="TIW145" s="79"/>
      <c r="TIX145" s="79"/>
      <c r="TIY145" s="79"/>
      <c r="TIZ145" s="79"/>
      <c r="TJA145" s="79"/>
      <c r="TJB145" s="79"/>
      <c r="TJC145" s="79"/>
      <c r="TJD145" s="79"/>
      <c r="TJE145" s="79"/>
      <c r="TJF145" s="79"/>
      <c r="TJG145" s="79"/>
      <c r="TJH145" s="79"/>
      <c r="TJI145" s="79"/>
      <c r="TJJ145" s="79"/>
      <c r="TJK145" s="79"/>
      <c r="TJL145" s="79"/>
      <c r="TJM145" s="79"/>
      <c r="TJN145" s="79"/>
      <c r="TJO145" s="79"/>
      <c r="TJP145" s="79"/>
      <c r="TJQ145" s="79"/>
      <c r="TJR145" s="79"/>
      <c r="TJS145" s="79"/>
      <c r="TJT145" s="79"/>
      <c r="TJU145" s="79"/>
      <c r="TJV145" s="79"/>
      <c r="TJW145" s="79"/>
      <c r="TJX145" s="79"/>
      <c r="TJY145" s="79"/>
      <c r="TJZ145" s="79"/>
      <c r="TKA145" s="79"/>
      <c r="TKB145" s="79"/>
      <c r="TKC145" s="79"/>
      <c r="TKD145" s="79"/>
      <c r="TKE145" s="79"/>
      <c r="TKF145" s="79"/>
      <c r="TKG145" s="79"/>
      <c r="TKH145" s="79"/>
      <c r="TKI145" s="79"/>
      <c r="TKJ145" s="79"/>
      <c r="TKK145" s="79"/>
      <c r="TKL145" s="79"/>
      <c r="TKM145" s="79"/>
      <c r="TKN145" s="79"/>
      <c r="TKO145" s="79"/>
      <c r="TKP145" s="79"/>
      <c r="TKQ145" s="79"/>
      <c r="TKR145" s="79"/>
      <c r="TKS145" s="79"/>
      <c r="TKT145" s="79"/>
      <c r="TKU145" s="79"/>
      <c r="TKV145" s="79"/>
      <c r="TKW145" s="79"/>
      <c r="TKX145" s="79"/>
      <c r="TKY145" s="79"/>
      <c r="TKZ145" s="79"/>
      <c r="TLA145" s="79"/>
      <c r="TLB145" s="79"/>
      <c r="TLC145" s="79"/>
      <c r="TLD145" s="79"/>
      <c r="TLE145" s="79"/>
      <c r="TLF145" s="79"/>
      <c r="TLG145" s="79"/>
      <c r="TLH145" s="79"/>
      <c r="TLI145" s="79"/>
      <c r="TLJ145" s="79"/>
      <c r="TLK145" s="79"/>
      <c r="TLL145" s="79"/>
      <c r="TLM145" s="79"/>
      <c r="TLN145" s="79"/>
      <c r="TLO145" s="79"/>
      <c r="TLP145" s="79"/>
      <c r="TLQ145" s="79"/>
      <c r="TLR145" s="79"/>
      <c r="TLS145" s="79"/>
      <c r="TLT145" s="79"/>
      <c r="TLU145" s="79"/>
      <c r="TLV145" s="79"/>
      <c r="TLW145" s="79"/>
      <c r="TLX145" s="79"/>
      <c r="TLY145" s="79"/>
      <c r="TLZ145" s="79"/>
      <c r="TMA145" s="79"/>
      <c r="TMB145" s="79"/>
      <c r="TMC145" s="79"/>
      <c r="TMD145" s="79"/>
      <c r="TME145" s="79"/>
      <c r="TMF145" s="79"/>
      <c r="TMG145" s="79"/>
      <c r="TMH145" s="79"/>
      <c r="TMI145" s="79"/>
      <c r="TMJ145" s="79"/>
      <c r="TMK145" s="79"/>
      <c r="TML145" s="79"/>
      <c r="TMM145" s="79"/>
      <c r="TMN145" s="79"/>
      <c r="TMO145" s="79"/>
      <c r="TMP145" s="79"/>
      <c r="TMQ145" s="79"/>
      <c r="TMR145" s="79"/>
      <c r="TMS145" s="79"/>
      <c r="TMT145" s="79"/>
      <c r="TMU145" s="79"/>
      <c r="TMV145" s="79"/>
      <c r="TMW145" s="79"/>
      <c r="TMX145" s="79"/>
      <c r="TMY145" s="79"/>
      <c r="TMZ145" s="79"/>
      <c r="TNA145" s="79"/>
      <c r="TNB145" s="79"/>
      <c r="TNC145" s="79"/>
      <c r="TND145" s="79"/>
      <c r="TNE145" s="79"/>
      <c r="TNF145" s="79"/>
      <c r="TNG145" s="79"/>
      <c r="TNH145" s="79"/>
      <c r="TNI145" s="79"/>
      <c r="TNJ145" s="79"/>
      <c r="TNK145" s="79"/>
      <c r="TNL145" s="79"/>
      <c r="TNM145" s="79"/>
      <c r="TNN145" s="79"/>
      <c r="TNO145" s="79"/>
      <c r="TNP145" s="79"/>
      <c r="TNQ145" s="79"/>
      <c r="TNR145" s="79"/>
      <c r="TNS145" s="79"/>
      <c r="TNT145" s="79"/>
      <c r="TNU145" s="79"/>
      <c r="TNV145" s="79"/>
      <c r="TNW145" s="79"/>
      <c r="TNX145" s="79"/>
      <c r="TNY145" s="79"/>
      <c r="TNZ145" s="79"/>
      <c r="TOA145" s="79"/>
      <c r="TOB145" s="79"/>
      <c r="TOC145" s="79"/>
      <c r="TOD145" s="79"/>
      <c r="TOE145" s="79"/>
      <c r="TOF145" s="79"/>
      <c r="TOG145" s="79"/>
      <c r="TOH145" s="79"/>
      <c r="TOI145" s="79"/>
      <c r="TOJ145" s="79"/>
      <c r="TOK145" s="79"/>
      <c r="TOL145" s="79"/>
      <c r="TOM145" s="79"/>
      <c r="TON145" s="79"/>
      <c r="TOO145" s="79"/>
      <c r="TOP145" s="79"/>
      <c r="TOQ145" s="79"/>
      <c r="TOR145" s="79"/>
      <c r="TOS145" s="79"/>
      <c r="TOT145" s="79"/>
      <c r="TOU145" s="79"/>
      <c r="TOV145" s="79"/>
      <c r="TOW145" s="79"/>
      <c r="TOX145" s="79"/>
      <c r="TOY145" s="79"/>
      <c r="TOZ145" s="79"/>
      <c r="TPA145" s="79"/>
      <c r="TPB145" s="79"/>
      <c r="TPC145" s="79"/>
      <c r="TPD145" s="79"/>
      <c r="TPE145" s="79"/>
      <c r="TPF145" s="79"/>
      <c r="TPG145" s="79"/>
      <c r="TPH145" s="79"/>
      <c r="TPI145" s="79"/>
      <c r="TPJ145" s="79"/>
      <c r="TPK145" s="79"/>
      <c r="TPL145" s="79"/>
      <c r="TPM145" s="79"/>
      <c r="TPN145" s="79"/>
      <c r="TPO145" s="79"/>
      <c r="TPP145" s="79"/>
      <c r="TPQ145" s="79"/>
      <c r="TPR145" s="79"/>
      <c r="TPS145" s="79"/>
      <c r="TPT145" s="79"/>
      <c r="TPU145" s="79"/>
      <c r="TPV145" s="79"/>
      <c r="TPW145" s="79"/>
      <c r="TPX145" s="79"/>
      <c r="TPY145" s="79"/>
      <c r="TPZ145" s="79"/>
      <c r="TQA145" s="79"/>
      <c r="TQB145" s="79"/>
      <c r="TQC145" s="79"/>
      <c r="TQD145" s="79"/>
      <c r="TQE145" s="79"/>
      <c r="TQF145" s="79"/>
      <c r="TQG145" s="79"/>
      <c r="TQH145" s="79"/>
      <c r="TQI145" s="79"/>
      <c r="TQJ145" s="79"/>
      <c r="TQK145" s="79"/>
      <c r="TQL145" s="79"/>
      <c r="TQM145" s="79"/>
      <c r="TQN145" s="79"/>
      <c r="TQO145" s="79"/>
      <c r="TQP145" s="79"/>
      <c r="TQQ145" s="79"/>
      <c r="TQR145" s="79"/>
      <c r="TQS145" s="79"/>
      <c r="TQT145" s="79"/>
      <c r="TQU145" s="79"/>
      <c r="TQV145" s="79"/>
      <c r="TQW145" s="79"/>
      <c r="TQX145" s="79"/>
      <c r="TQY145" s="79"/>
      <c r="TQZ145" s="79"/>
      <c r="TRA145" s="79"/>
      <c r="TRB145" s="79"/>
      <c r="TRC145" s="79"/>
      <c r="TRD145" s="79"/>
      <c r="TRE145" s="79"/>
      <c r="TRF145" s="79"/>
      <c r="TRG145" s="79"/>
      <c r="TRH145" s="79"/>
      <c r="TRI145" s="79"/>
      <c r="TRJ145" s="79"/>
      <c r="TRK145" s="79"/>
      <c r="TRL145" s="79"/>
      <c r="TRM145" s="79"/>
      <c r="TRN145" s="79"/>
      <c r="TRO145" s="79"/>
      <c r="TRP145" s="79"/>
      <c r="TRQ145" s="79"/>
      <c r="TRR145" s="79"/>
      <c r="TRS145" s="79"/>
      <c r="TRT145" s="79"/>
      <c r="TRU145" s="79"/>
      <c r="TRV145" s="79"/>
      <c r="TRW145" s="79"/>
      <c r="TRX145" s="79"/>
      <c r="TRY145" s="79"/>
      <c r="TRZ145" s="79"/>
      <c r="TSA145" s="79"/>
      <c r="TSB145" s="79"/>
      <c r="TSC145" s="79"/>
      <c r="TSD145" s="79"/>
      <c r="TSE145" s="79"/>
      <c r="TSF145" s="79"/>
      <c r="TSG145" s="79"/>
      <c r="TSH145" s="79"/>
      <c r="TSI145" s="79"/>
      <c r="TSJ145" s="79"/>
      <c r="TSK145" s="79"/>
      <c r="TSL145" s="79"/>
      <c r="TSM145" s="79"/>
      <c r="TSN145" s="79"/>
      <c r="TSO145" s="79"/>
      <c r="TSP145" s="79"/>
      <c r="TSQ145" s="79"/>
      <c r="TSR145" s="79"/>
      <c r="TSS145" s="79"/>
      <c r="TST145" s="79"/>
      <c r="TSU145" s="79"/>
      <c r="TSV145" s="79"/>
      <c r="TSW145" s="79"/>
      <c r="TSX145" s="79"/>
      <c r="TSY145" s="79"/>
      <c r="TSZ145" s="79"/>
      <c r="TTA145" s="79"/>
      <c r="TTB145" s="79"/>
      <c r="TTC145" s="79"/>
      <c r="TTD145" s="79"/>
      <c r="TTE145" s="79"/>
      <c r="TTF145" s="79"/>
      <c r="TTG145" s="79"/>
      <c r="TTH145" s="79"/>
      <c r="TTI145" s="79"/>
      <c r="TTJ145" s="79"/>
      <c r="TTK145" s="79"/>
      <c r="TTL145" s="79"/>
      <c r="TTM145" s="79"/>
      <c r="TTN145" s="79"/>
      <c r="TTO145" s="79"/>
      <c r="TTP145" s="79"/>
      <c r="TTQ145" s="79"/>
      <c r="TTR145" s="79"/>
      <c r="TTS145" s="79"/>
      <c r="TTT145" s="79"/>
      <c r="TTU145" s="79"/>
      <c r="TTV145" s="79"/>
      <c r="TTW145" s="79"/>
      <c r="TTX145" s="79"/>
      <c r="TTY145" s="79"/>
      <c r="TTZ145" s="79"/>
      <c r="TUA145" s="79"/>
      <c r="TUB145" s="79"/>
      <c r="TUC145" s="79"/>
      <c r="TUD145" s="79"/>
      <c r="TUE145" s="79"/>
      <c r="TUF145" s="79"/>
      <c r="TUG145" s="79"/>
      <c r="TUH145" s="79"/>
      <c r="TUI145" s="79"/>
      <c r="TUJ145" s="79"/>
      <c r="TUK145" s="79"/>
      <c r="TUL145" s="79"/>
      <c r="TUM145" s="79"/>
      <c r="TUN145" s="79"/>
      <c r="TUO145" s="79"/>
      <c r="TUP145" s="79"/>
      <c r="TUQ145" s="79"/>
      <c r="TUR145" s="79"/>
      <c r="TUS145" s="79"/>
      <c r="TUT145" s="79"/>
      <c r="TUU145" s="79"/>
      <c r="TUV145" s="79"/>
      <c r="TUW145" s="79"/>
      <c r="TUX145" s="79"/>
      <c r="TUY145" s="79"/>
      <c r="TUZ145" s="79"/>
      <c r="TVA145" s="79"/>
      <c r="TVB145" s="79"/>
      <c r="TVC145" s="79"/>
      <c r="TVD145" s="79"/>
      <c r="TVE145" s="79"/>
      <c r="TVF145" s="79"/>
      <c r="TVG145" s="79"/>
      <c r="TVH145" s="79"/>
      <c r="TVI145" s="79"/>
      <c r="TVJ145" s="79"/>
      <c r="TVK145" s="79"/>
      <c r="TVL145" s="79"/>
      <c r="TVM145" s="79"/>
      <c r="TVN145" s="79"/>
      <c r="TVO145" s="79"/>
      <c r="TVP145" s="79"/>
      <c r="TVQ145" s="79"/>
      <c r="TVR145" s="79"/>
      <c r="TVS145" s="79"/>
      <c r="TVT145" s="79"/>
      <c r="TVU145" s="79"/>
      <c r="TVV145" s="79"/>
      <c r="TVW145" s="79"/>
      <c r="TVX145" s="79"/>
      <c r="TVY145" s="79"/>
      <c r="TVZ145" s="79"/>
      <c r="TWA145" s="79"/>
      <c r="TWB145" s="79"/>
      <c r="TWC145" s="79"/>
      <c r="TWD145" s="79"/>
      <c r="TWE145" s="79"/>
      <c r="TWF145" s="79"/>
      <c r="TWG145" s="79"/>
      <c r="TWH145" s="79"/>
      <c r="TWI145" s="79"/>
      <c r="TWJ145" s="79"/>
      <c r="TWK145" s="79"/>
      <c r="TWL145" s="79"/>
      <c r="TWM145" s="79"/>
      <c r="TWN145" s="79"/>
      <c r="TWO145" s="79"/>
      <c r="TWP145" s="79"/>
      <c r="TWQ145" s="79"/>
      <c r="TWR145" s="79"/>
      <c r="TWS145" s="79"/>
      <c r="TWT145" s="79"/>
      <c r="TWU145" s="79"/>
      <c r="TWV145" s="79"/>
      <c r="TWW145" s="79"/>
      <c r="TWX145" s="79"/>
      <c r="TWY145" s="79"/>
      <c r="TWZ145" s="79"/>
      <c r="TXA145" s="79"/>
      <c r="TXB145" s="79"/>
      <c r="TXC145" s="79"/>
      <c r="TXD145" s="79"/>
      <c r="TXE145" s="79"/>
      <c r="TXF145" s="79"/>
      <c r="TXG145" s="79"/>
      <c r="TXH145" s="79"/>
      <c r="TXI145" s="79"/>
      <c r="TXJ145" s="79"/>
      <c r="TXK145" s="79"/>
      <c r="TXL145" s="79"/>
      <c r="TXM145" s="79"/>
      <c r="TXN145" s="79"/>
      <c r="TXO145" s="79"/>
      <c r="TXP145" s="79"/>
      <c r="TXQ145" s="79"/>
      <c r="TXR145" s="79"/>
      <c r="TXS145" s="79"/>
      <c r="TXT145" s="79"/>
      <c r="TXU145" s="79"/>
      <c r="TXV145" s="79"/>
      <c r="TXW145" s="79"/>
      <c r="TXX145" s="79"/>
      <c r="TXY145" s="79"/>
      <c r="TXZ145" s="79"/>
      <c r="TYA145" s="79"/>
      <c r="TYB145" s="79"/>
      <c r="TYC145" s="79"/>
      <c r="TYD145" s="79"/>
      <c r="TYE145" s="79"/>
      <c r="TYF145" s="79"/>
      <c r="TYG145" s="79"/>
      <c r="TYH145" s="79"/>
      <c r="TYI145" s="79"/>
      <c r="TYJ145" s="79"/>
      <c r="TYK145" s="79"/>
      <c r="TYL145" s="79"/>
      <c r="TYM145" s="79"/>
      <c r="TYN145" s="79"/>
      <c r="TYO145" s="79"/>
      <c r="TYP145" s="79"/>
      <c r="TYQ145" s="79"/>
      <c r="TYR145" s="79"/>
      <c r="TYS145" s="79"/>
      <c r="TYT145" s="79"/>
      <c r="TYU145" s="79"/>
      <c r="TYV145" s="79"/>
      <c r="TYW145" s="79"/>
      <c r="TYX145" s="79"/>
      <c r="TYY145" s="79"/>
      <c r="TYZ145" s="79"/>
      <c r="TZA145" s="79"/>
      <c r="TZB145" s="79"/>
      <c r="TZC145" s="79"/>
      <c r="TZD145" s="79"/>
      <c r="TZE145" s="79"/>
      <c r="TZF145" s="79"/>
      <c r="TZG145" s="79"/>
      <c r="TZH145" s="79"/>
      <c r="TZI145" s="79"/>
      <c r="TZJ145" s="79"/>
      <c r="TZK145" s="79"/>
      <c r="TZL145" s="79"/>
      <c r="TZM145" s="79"/>
      <c r="TZN145" s="79"/>
      <c r="TZO145" s="79"/>
      <c r="TZP145" s="79"/>
      <c r="TZQ145" s="79"/>
      <c r="TZR145" s="79"/>
      <c r="TZS145" s="79"/>
      <c r="TZT145" s="79"/>
      <c r="TZU145" s="79"/>
      <c r="TZV145" s="79"/>
      <c r="TZW145" s="79"/>
      <c r="TZX145" s="79"/>
      <c r="TZY145" s="79"/>
      <c r="TZZ145" s="79"/>
      <c r="UAA145" s="79"/>
      <c r="UAB145" s="79"/>
      <c r="UAC145" s="79"/>
      <c r="UAD145" s="79"/>
      <c r="UAE145" s="79"/>
      <c r="UAF145" s="79"/>
      <c r="UAG145" s="79"/>
      <c r="UAH145" s="79"/>
      <c r="UAI145" s="79"/>
      <c r="UAJ145" s="79"/>
      <c r="UAK145" s="79"/>
      <c r="UAL145" s="79"/>
      <c r="UAM145" s="79"/>
      <c r="UAN145" s="79"/>
      <c r="UAO145" s="79"/>
      <c r="UAP145" s="79"/>
      <c r="UAQ145" s="79"/>
      <c r="UAR145" s="79"/>
      <c r="UAS145" s="79"/>
      <c r="UAT145" s="79"/>
      <c r="UAU145" s="79"/>
      <c r="UAV145" s="79"/>
      <c r="UAW145" s="79"/>
      <c r="UAX145" s="79"/>
      <c r="UAY145" s="79"/>
      <c r="UAZ145" s="79"/>
      <c r="UBA145" s="79"/>
      <c r="UBB145" s="79"/>
      <c r="UBC145" s="79"/>
      <c r="UBD145" s="79"/>
      <c r="UBE145" s="79"/>
      <c r="UBF145" s="79"/>
      <c r="UBG145" s="79"/>
      <c r="UBH145" s="79"/>
      <c r="UBI145" s="79"/>
      <c r="UBJ145" s="79"/>
      <c r="UBK145" s="79"/>
      <c r="UBL145" s="79"/>
      <c r="UBM145" s="79"/>
      <c r="UBN145" s="79"/>
      <c r="UBO145" s="79"/>
      <c r="UBP145" s="79"/>
      <c r="UBQ145" s="79"/>
      <c r="UBR145" s="79"/>
      <c r="UBS145" s="79"/>
      <c r="UBT145" s="79"/>
      <c r="UBU145" s="79"/>
      <c r="UBV145" s="79"/>
      <c r="UBW145" s="79"/>
      <c r="UBX145" s="79"/>
      <c r="UBY145" s="79"/>
      <c r="UBZ145" s="79"/>
      <c r="UCA145" s="79"/>
      <c r="UCB145" s="79"/>
      <c r="UCC145" s="79"/>
      <c r="UCD145" s="79"/>
      <c r="UCE145" s="79"/>
      <c r="UCF145" s="79"/>
      <c r="UCG145" s="79"/>
      <c r="UCH145" s="79"/>
      <c r="UCI145" s="79"/>
      <c r="UCJ145" s="79"/>
      <c r="UCK145" s="79"/>
      <c r="UCL145" s="79"/>
      <c r="UCM145" s="79"/>
      <c r="UCN145" s="79"/>
      <c r="UCO145" s="79"/>
      <c r="UCP145" s="79"/>
      <c r="UCQ145" s="79"/>
      <c r="UCR145" s="79"/>
      <c r="UCS145" s="79"/>
      <c r="UCT145" s="79"/>
      <c r="UCU145" s="79"/>
      <c r="UCV145" s="79"/>
      <c r="UCW145" s="79"/>
      <c r="UCX145" s="79"/>
      <c r="UCY145" s="79"/>
      <c r="UCZ145" s="79"/>
      <c r="UDA145" s="79"/>
      <c r="UDB145" s="79"/>
      <c r="UDC145" s="79"/>
      <c r="UDD145" s="79"/>
      <c r="UDE145" s="79"/>
      <c r="UDF145" s="79"/>
      <c r="UDG145" s="79"/>
      <c r="UDH145" s="79"/>
      <c r="UDI145" s="79"/>
      <c r="UDJ145" s="79"/>
      <c r="UDK145" s="79"/>
      <c r="UDL145" s="79"/>
      <c r="UDM145" s="79"/>
      <c r="UDN145" s="79"/>
      <c r="UDO145" s="79"/>
      <c r="UDP145" s="79"/>
      <c r="UDQ145" s="79"/>
      <c r="UDR145" s="79"/>
      <c r="UDS145" s="79"/>
      <c r="UDT145" s="79"/>
      <c r="UDU145" s="79"/>
      <c r="UDV145" s="79"/>
      <c r="UDW145" s="79"/>
      <c r="UDX145" s="79"/>
      <c r="UDY145" s="79"/>
      <c r="UDZ145" s="79"/>
      <c r="UEA145" s="79"/>
      <c r="UEB145" s="79"/>
      <c r="UEC145" s="79"/>
      <c r="UED145" s="79"/>
      <c r="UEE145" s="79"/>
      <c r="UEF145" s="79"/>
      <c r="UEG145" s="79"/>
      <c r="UEH145" s="79"/>
      <c r="UEI145" s="79"/>
      <c r="UEJ145" s="79"/>
      <c r="UEK145" s="79"/>
      <c r="UEL145" s="79"/>
      <c r="UEM145" s="79"/>
      <c r="UEN145" s="79"/>
      <c r="UEO145" s="79"/>
      <c r="UEP145" s="79"/>
      <c r="UEQ145" s="79"/>
      <c r="UER145" s="79"/>
      <c r="UES145" s="79"/>
      <c r="UET145" s="79"/>
      <c r="UEU145" s="79"/>
      <c r="UEV145" s="79"/>
      <c r="UEW145" s="79"/>
      <c r="UEX145" s="79"/>
      <c r="UEY145" s="79"/>
      <c r="UEZ145" s="79"/>
      <c r="UFA145" s="79"/>
      <c r="UFB145" s="79"/>
      <c r="UFC145" s="79"/>
      <c r="UFD145" s="79"/>
      <c r="UFE145" s="79"/>
      <c r="UFF145" s="79"/>
      <c r="UFG145" s="79"/>
      <c r="UFH145" s="79"/>
      <c r="UFI145" s="79"/>
      <c r="UFJ145" s="79"/>
      <c r="UFK145" s="79"/>
      <c r="UFL145" s="79"/>
      <c r="UFM145" s="79"/>
      <c r="UFN145" s="79"/>
      <c r="UFO145" s="79"/>
      <c r="UFP145" s="79"/>
      <c r="UFQ145" s="79"/>
      <c r="UFR145" s="79"/>
      <c r="UFS145" s="79"/>
      <c r="UFT145" s="79"/>
      <c r="UFU145" s="79"/>
      <c r="UFV145" s="79"/>
      <c r="UFW145" s="79"/>
      <c r="UFX145" s="79"/>
      <c r="UFY145" s="79"/>
      <c r="UFZ145" s="79"/>
      <c r="UGA145" s="79"/>
      <c r="UGB145" s="79"/>
      <c r="UGC145" s="79"/>
      <c r="UGD145" s="79"/>
      <c r="UGE145" s="79"/>
      <c r="UGF145" s="79"/>
      <c r="UGG145" s="79"/>
      <c r="UGH145" s="79"/>
      <c r="UGI145" s="79"/>
      <c r="UGJ145" s="79"/>
      <c r="UGK145" s="79"/>
      <c r="UGL145" s="79"/>
      <c r="UGM145" s="79"/>
      <c r="UGN145" s="79"/>
      <c r="UGO145" s="79"/>
      <c r="UGP145" s="79"/>
      <c r="UGQ145" s="79"/>
      <c r="UGR145" s="79"/>
      <c r="UGS145" s="79"/>
      <c r="UGT145" s="79"/>
      <c r="UGU145" s="79"/>
      <c r="UGV145" s="79"/>
      <c r="UGW145" s="79"/>
      <c r="UGX145" s="79"/>
      <c r="UGY145" s="79"/>
      <c r="UGZ145" s="79"/>
      <c r="UHA145" s="79"/>
      <c r="UHB145" s="79"/>
      <c r="UHC145" s="79"/>
      <c r="UHD145" s="79"/>
      <c r="UHE145" s="79"/>
      <c r="UHF145" s="79"/>
      <c r="UHG145" s="79"/>
      <c r="UHH145" s="79"/>
      <c r="UHI145" s="79"/>
      <c r="UHJ145" s="79"/>
      <c r="UHK145" s="79"/>
      <c r="UHL145" s="79"/>
      <c r="UHM145" s="79"/>
      <c r="UHN145" s="79"/>
      <c r="UHO145" s="79"/>
      <c r="UHP145" s="79"/>
      <c r="UHQ145" s="79"/>
      <c r="UHR145" s="79"/>
      <c r="UHS145" s="79"/>
      <c r="UHT145" s="79"/>
      <c r="UHU145" s="79"/>
      <c r="UHV145" s="79"/>
      <c r="UHW145" s="79"/>
      <c r="UHX145" s="79"/>
      <c r="UHY145" s="79"/>
      <c r="UHZ145" s="79"/>
      <c r="UIA145" s="79"/>
      <c r="UIB145" s="79"/>
      <c r="UIC145" s="79"/>
      <c r="UID145" s="79"/>
      <c r="UIE145" s="79"/>
      <c r="UIF145" s="79"/>
      <c r="UIG145" s="79"/>
      <c r="UIH145" s="79"/>
      <c r="UII145" s="79"/>
      <c r="UIJ145" s="79"/>
      <c r="UIK145" s="79"/>
      <c r="UIL145" s="79"/>
      <c r="UIM145" s="79"/>
      <c r="UIN145" s="79"/>
      <c r="UIO145" s="79"/>
      <c r="UIP145" s="79"/>
      <c r="UIQ145" s="79"/>
      <c r="UIR145" s="79"/>
      <c r="UIS145" s="79"/>
      <c r="UIT145" s="79"/>
      <c r="UIU145" s="79"/>
      <c r="UIV145" s="79"/>
      <c r="UIW145" s="79"/>
      <c r="UIX145" s="79"/>
      <c r="UIY145" s="79"/>
      <c r="UIZ145" s="79"/>
      <c r="UJA145" s="79"/>
      <c r="UJB145" s="79"/>
      <c r="UJC145" s="79"/>
      <c r="UJD145" s="79"/>
      <c r="UJE145" s="79"/>
      <c r="UJF145" s="79"/>
      <c r="UJG145" s="79"/>
      <c r="UJH145" s="79"/>
      <c r="UJI145" s="79"/>
      <c r="UJJ145" s="79"/>
      <c r="UJK145" s="79"/>
      <c r="UJL145" s="79"/>
      <c r="UJM145" s="79"/>
      <c r="UJN145" s="79"/>
      <c r="UJO145" s="79"/>
      <c r="UJP145" s="79"/>
      <c r="UJQ145" s="79"/>
      <c r="UJR145" s="79"/>
      <c r="UJS145" s="79"/>
      <c r="UJT145" s="79"/>
      <c r="UJU145" s="79"/>
      <c r="UJV145" s="79"/>
      <c r="UJW145" s="79"/>
      <c r="UJX145" s="79"/>
      <c r="UJY145" s="79"/>
      <c r="UJZ145" s="79"/>
      <c r="UKA145" s="79"/>
      <c r="UKB145" s="79"/>
      <c r="UKC145" s="79"/>
      <c r="UKD145" s="79"/>
      <c r="UKE145" s="79"/>
      <c r="UKF145" s="79"/>
      <c r="UKG145" s="79"/>
      <c r="UKH145" s="79"/>
      <c r="UKI145" s="79"/>
      <c r="UKJ145" s="79"/>
      <c r="UKK145" s="79"/>
      <c r="UKL145" s="79"/>
      <c r="UKM145" s="79"/>
      <c r="UKN145" s="79"/>
      <c r="UKO145" s="79"/>
      <c r="UKP145" s="79"/>
      <c r="UKQ145" s="79"/>
      <c r="UKR145" s="79"/>
      <c r="UKS145" s="79"/>
      <c r="UKT145" s="79"/>
      <c r="UKU145" s="79"/>
      <c r="UKV145" s="79"/>
      <c r="UKW145" s="79"/>
      <c r="UKX145" s="79"/>
      <c r="UKY145" s="79"/>
      <c r="UKZ145" s="79"/>
      <c r="ULA145" s="79"/>
      <c r="ULB145" s="79"/>
      <c r="ULC145" s="79"/>
      <c r="ULD145" s="79"/>
      <c r="ULE145" s="79"/>
      <c r="ULF145" s="79"/>
      <c r="ULG145" s="79"/>
      <c r="ULH145" s="79"/>
      <c r="ULI145" s="79"/>
      <c r="ULJ145" s="79"/>
      <c r="ULK145" s="79"/>
      <c r="ULL145" s="79"/>
      <c r="ULM145" s="79"/>
      <c r="ULN145" s="79"/>
      <c r="ULO145" s="79"/>
      <c r="ULP145" s="79"/>
      <c r="ULQ145" s="79"/>
      <c r="ULR145" s="79"/>
      <c r="ULS145" s="79"/>
      <c r="ULT145" s="79"/>
      <c r="ULU145" s="79"/>
      <c r="ULV145" s="79"/>
      <c r="ULW145" s="79"/>
      <c r="ULX145" s="79"/>
      <c r="ULY145" s="79"/>
      <c r="ULZ145" s="79"/>
      <c r="UMA145" s="79"/>
      <c r="UMB145" s="79"/>
      <c r="UMC145" s="79"/>
      <c r="UMD145" s="79"/>
      <c r="UME145" s="79"/>
      <c r="UMF145" s="79"/>
      <c r="UMG145" s="79"/>
      <c r="UMH145" s="79"/>
      <c r="UMI145" s="79"/>
      <c r="UMJ145" s="79"/>
      <c r="UMK145" s="79"/>
      <c r="UML145" s="79"/>
      <c r="UMM145" s="79"/>
      <c r="UMN145" s="79"/>
      <c r="UMO145" s="79"/>
      <c r="UMP145" s="79"/>
      <c r="UMQ145" s="79"/>
      <c r="UMR145" s="79"/>
      <c r="UMS145" s="79"/>
      <c r="UMT145" s="79"/>
      <c r="UMU145" s="79"/>
      <c r="UMV145" s="79"/>
      <c r="UMW145" s="79"/>
      <c r="UMX145" s="79"/>
      <c r="UMY145" s="79"/>
      <c r="UMZ145" s="79"/>
      <c r="UNA145" s="79"/>
      <c r="UNB145" s="79"/>
      <c r="UNC145" s="79"/>
      <c r="UND145" s="79"/>
      <c r="UNE145" s="79"/>
      <c r="UNF145" s="79"/>
      <c r="UNG145" s="79"/>
      <c r="UNH145" s="79"/>
      <c r="UNI145" s="79"/>
      <c r="UNJ145" s="79"/>
      <c r="UNK145" s="79"/>
      <c r="UNL145" s="79"/>
      <c r="UNM145" s="79"/>
      <c r="UNN145" s="79"/>
      <c r="UNO145" s="79"/>
      <c r="UNP145" s="79"/>
      <c r="UNQ145" s="79"/>
      <c r="UNR145" s="79"/>
      <c r="UNS145" s="79"/>
      <c r="UNT145" s="79"/>
      <c r="UNU145" s="79"/>
      <c r="UNV145" s="79"/>
      <c r="UNW145" s="79"/>
      <c r="UNX145" s="79"/>
      <c r="UNY145" s="79"/>
      <c r="UNZ145" s="79"/>
      <c r="UOA145" s="79"/>
      <c r="UOB145" s="79"/>
      <c r="UOC145" s="79"/>
      <c r="UOD145" s="79"/>
      <c r="UOE145" s="79"/>
      <c r="UOF145" s="79"/>
      <c r="UOG145" s="79"/>
      <c r="UOH145" s="79"/>
      <c r="UOI145" s="79"/>
      <c r="UOJ145" s="79"/>
      <c r="UOK145" s="79"/>
      <c r="UOL145" s="79"/>
      <c r="UOM145" s="79"/>
      <c r="UON145" s="79"/>
      <c r="UOO145" s="79"/>
      <c r="UOP145" s="79"/>
      <c r="UOQ145" s="79"/>
      <c r="UOR145" s="79"/>
      <c r="UOS145" s="79"/>
      <c r="UOT145" s="79"/>
      <c r="UOU145" s="79"/>
      <c r="UOV145" s="79"/>
      <c r="UOW145" s="79"/>
      <c r="UOX145" s="79"/>
      <c r="UOY145" s="79"/>
      <c r="UOZ145" s="79"/>
      <c r="UPA145" s="79"/>
      <c r="UPB145" s="79"/>
      <c r="UPC145" s="79"/>
      <c r="UPD145" s="79"/>
      <c r="UPE145" s="79"/>
      <c r="UPF145" s="79"/>
      <c r="UPG145" s="79"/>
      <c r="UPH145" s="79"/>
      <c r="UPI145" s="79"/>
      <c r="UPJ145" s="79"/>
      <c r="UPK145" s="79"/>
      <c r="UPL145" s="79"/>
      <c r="UPM145" s="79"/>
      <c r="UPN145" s="79"/>
      <c r="UPO145" s="79"/>
      <c r="UPP145" s="79"/>
      <c r="UPQ145" s="79"/>
      <c r="UPR145" s="79"/>
      <c r="UPS145" s="79"/>
      <c r="UPT145" s="79"/>
      <c r="UPU145" s="79"/>
      <c r="UPV145" s="79"/>
      <c r="UPW145" s="79"/>
      <c r="UPX145" s="79"/>
      <c r="UPY145" s="79"/>
      <c r="UPZ145" s="79"/>
      <c r="UQA145" s="79"/>
      <c r="UQB145" s="79"/>
      <c r="UQC145" s="79"/>
      <c r="UQD145" s="79"/>
      <c r="UQE145" s="79"/>
      <c r="UQF145" s="79"/>
      <c r="UQG145" s="79"/>
      <c r="UQH145" s="79"/>
      <c r="UQI145" s="79"/>
      <c r="UQJ145" s="79"/>
      <c r="UQK145" s="79"/>
      <c r="UQL145" s="79"/>
      <c r="UQM145" s="79"/>
      <c r="UQN145" s="79"/>
      <c r="UQO145" s="79"/>
      <c r="UQP145" s="79"/>
      <c r="UQQ145" s="79"/>
      <c r="UQR145" s="79"/>
      <c r="UQS145" s="79"/>
      <c r="UQT145" s="79"/>
      <c r="UQU145" s="79"/>
      <c r="UQV145" s="79"/>
      <c r="UQW145" s="79"/>
      <c r="UQX145" s="79"/>
      <c r="UQY145" s="79"/>
      <c r="UQZ145" s="79"/>
      <c r="URA145" s="79"/>
      <c r="URB145" s="79"/>
      <c r="URC145" s="79"/>
      <c r="URD145" s="79"/>
      <c r="URE145" s="79"/>
      <c r="URF145" s="79"/>
      <c r="URG145" s="79"/>
      <c r="URH145" s="79"/>
      <c r="URI145" s="79"/>
      <c r="URJ145" s="79"/>
      <c r="URK145" s="79"/>
      <c r="URL145" s="79"/>
      <c r="URM145" s="79"/>
      <c r="URN145" s="79"/>
      <c r="URO145" s="79"/>
      <c r="URP145" s="79"/>
      <c r="URQ145" s="79"/>
      <c r="URR145" s="79"/>
      <c r="URS145" s="79"/>
      <c r="URT145" s="79"/>
      <c r="URU145" s="79"/>
      <c r="URV145" s="79"/>
      <c r="URW145" s="79"/>
      <c r="URX145" s="79"/>
      <c r="URY145" s="79"/>
      <c r="URZ145" s="79"/>
      <c r="USA145" s="79"/>
      <c r="USB145" s="79"/>
      <c r="USC145" s="79"/>
      <c r="USD145" s="79"/>
      <c r="USE145" s="79"/>
      <c r="USF145" s="79"/>
      <c r="USG145" s="79"/>
      <c r="USH145" s="79"/>
      <c r="USI145" s="79"/>
      <c r="USJ145" s="79"/>
      <c r="USK145" s="79"/>
      <c r="USL145" s="79"/>
      <c r="USM145" s="79"/>
      <c r="USN145" s="79"/>
      <c r="USO145" s="79"/>
      <c r="USP145" s="79"/>
      <c r="USQ145" s="79"/>
      <c r="USR145" s="79"/>
      <c r="USS145" s="79"/>
      <c r="UST145" s="79"/>
      <c r="USU145" s="79"/>
      <c r="USV145" s="79"/>
      <c r="USW145" s="79"/>
      <c r="USX145" s="79"/>
      <c r="USY145" s="79"/>
      <c r="USZ145" s="79"/>
      <c r="UTA145" s="79"/>
      <c r="UTB145" s="79"/>
      <c r="UTC145" s="79"/>
      <c r="UTD145" s="79"/>
      <c r="UTE145" s="79"/>
      <c r="UTF145" s="79"/>
      <c r="UTG145" s="79"/>
      <c r="UTH145" s="79"/>
      <c r="UTI145" s="79"/>
      <c r="UTJ145" s="79"/>
      <c r="UTK145" s="79"/>
      <c r="UTL145" s="79"/>
      <c r="UTM145" s="79"/>
      <c r="UTN145" s="79"/>
      <c r="UTO145" s="79"/>
      <c r="UTP145" s="79"/>
      <c r="UTQ145" s="79"/>
      <c r="UTR145" s="79"/>
      <c r="UTS145" s="79"/>
      <c r="UTT145" s="79"/>
      <c r="UTU145" s="79"/>
      <c r="UTV145" s="79"/>
      <c r="UTW145" s="79"/>
      <c r="UTX145" s="79"/>
      <c r="UTY145" s="79"/>
      <c r="UTZ145" s="79"/>
      <c r="UUA145" s="79"/>
      <c r="UUB145" s="79"/>
      <c r="UUC145" s="79"/>
      <c r="UUD145" s="79"/>
      <c r="UUE145" s="79"/>
      <c r="UUF145" s="79"/>
      <c r="UUG145" s="79"/>
      <c r="UUH145" s="79"/>
      <c r="UUI145" s="79"/>
      <c r="UUJ145" s="79"/>
      <c r="UUK145" s="79"/>
      <c r="UUL145" s="79"/>
      <c r="UUM145" s="79"/>
      <c r="UUN145" s="79"/>
      <c r="UUO145" s="79"/>
      <c r="UUP145" s="79"/>
      <c r="UUQ145" s="79"/>
      <c r="UUR145" s="79"/>
      <c r="UUS145" s="79"/>
      <c r="UUT145" s="79"/>
      <c r="UUU145" s="79"/>
      <c r="UUV145" s="79"/>
      <c r="UUW145" s="79"/>
      <c r="UUX145" s="79"/>
      <c r="UUY145" s="79"/>
      <c r="UUZ145" s="79"/>
      <c r="UVA145" s="79"/>
      <c r="UVB145" s="79"/>
      <c r="UVC145" s="79"/>
      <c r="UVD145" s="79"/>
      <c r="UVE145" s="79"/>
      <c r="UVF145" s="79"/>
      <c r="UVG145" s="79"/>
      <c r="UVH145" s="79"/>
      <c r="UVI145" s="79"/>
      <c r="UVJ145" s="79"/>
      <c r="UVK145" s="79"/>
      <c r="UVL145" s="79"/>
      <c r="UVM145" s="79"/>
      <c r="UVN145" s="79"/>
      <c r="UVO145" s="79"/>
      <c r="UVP145" s="79"/>
      <c r="UVQ145" s="79"/>
      <c r="UVR145" s="79"/>
      <c r="UVS145" s="79"/>
      <c r="UVT145" s="79"/>
      <c r="UVU145" s="79"/>
      <c r="UVV145" s="79"/>
      <c r="UVW145" s="79"/>
      <c r="UVX145" s="79"/>
      <c r="UVY145" s="79"/>
      <c r="UVZ145" s="79"/>
      <c r="UWA145" s="79"/>
      <c r="UWB145" s="79"/>
      <c r="UWC145" s="79"/>
      <c r="UWD145" s="79"/>
      <c r="UWE145" s="79"/>
      <c r="UWF145" s="79"/>
      <c r="UWG145" s="79"/>
      <c r="UWH145" s="79"/>
      <c r="UWI145" s="79"/>
      <c r="UWJ145" s="79"/>
      <c r="UWK145" s="79"/>
      <c r="UWL145" s="79"/>
      <c r="UWM145" s="79"/>
      <c r="UWN145" s="79"/>
      <c r="UWO145" s="79"/>
      <c r="UWP145" s="79"/>
      <c r="UWQ145" s="79"/>
      <c r="UWR145" s="79"/>
      <c r="UWS145" s="79"/>
      <c r="UWT145" s="79"/>
      <c r="UWU145" s="79"/>
      <c r="UWV145" s="79"/>
      <c r="UWW145" s="79"/>
      <c r="UWX145" s="79"/>
      <c r="UWY145" s="79"/>
      <c r="UWZ145" s="79"/>
      <c r="UXA145" s="79"/>
      <c r="UXB145" s="79"/>
      <c r="UXC145" s="79"/>
      <c r="UXD145" s="79"/>
      <c r="UXE145" s="79"/>
      <c r="UXF145" s="79"/>
      <c r="UXG145" s="79"/>
      <c r="UXH145" s="79"/>
      <c r="UXI145" s="79"/>
      <c r="UXJ145" s="79"/>
      <c r="UXK145" s="79"/>
      <c r="UXL145" s="79"/>
      <c r="UXM145" s="79"/>
      <c r="UXN145" s="79"/>
      <c r="UXO145" s="79"/>
      <c r="UXP145" s="79"/>
      <c r="UXQ145" s="79"/>
      <c r="UXR145" s="79"/>
      <c r="UXS145" s="79"/>
      <c r="UXT145" s="79"/>
      <c r="UXU145" s="79"/>
      <c r="UXV145" s="79"/>
      <c r="UXW145" s="79"/>
      <c r="UXX145" s="79"/>
      <c r="UXY145" s="79"/>
      <c r="UXZ145" s="79"/>
      <c r="UYA145" s="79"/>
      <c r="UYB145" s="79"/>
      <c r="UYC145" s="79"/>
      <c r="UYD145" s="79"/>
      <c r="UYE145" s="79"/>
      <c r="UYF145" s="79"/>
      <c r="UYG145" s="79"/>
      <c r="UYH145" s="79"/>
      <c r="UYI145" s="79"/>
      <c r="UYJ145" s="79"/>
      <c r="UYK145" s="79"/>
      <c r="UYL145" s="79"/>
      <c r="UYM145" s="79"/>
      <c r="UYN145" s="79"/>
      <c r="UYO145" s="79"/>
      <c r="UYP145" s="79"/>
      <c r="UYQ145" s="79"/>
      <c r="UYR145" s="79"/>
      <c r="UYS145" s="79"/>
      <c r="UYT145" s="79"/>
      <c r="UYU145" s="79"/>
      <c r="UYV145" s="79"/>
      <c r="UYW145" s="79"/>
      <c r="UYX145" s="79"/>
      <c r="UYY145" s="79"/>
      <c r="UYZ145" s="79"/>
      <c r="UZA145" s="79"/>
      <c r="UZB145" s="79"/>
      <c r="UZC145" s="79"/>
      <c r="UZD145" s="79"/>
      <c r="UZE145" s="79"/>
      <c r="UZF145" s="79"/>
      <c r="UZG145" s="79"/>
      <c r="UZH145" s="79"/>
      <c r="UZI145" s="79"/>
      <c r="UZJ145" s="79"/>
      <c r="UZK145" s="79"/>
      <c r="UZL145" s="79"/>
      <c r="UZM145" s="79"/>
      <c r="UZN145" s="79"/>
      <c r="UZO145" s="79"/>
      <c r="UZP145" s="79"/>
      <c r="UZQ145" s="79"/>
      <c r="UZR145" s="79"/>
      <c r="UZS145" s="79"/>
      <c r="UZT145" s="79"/>
      <c r="UZU145" s="79"/>
      <c r="UZV145" s="79"/>
      <c r="UZW145" s="79"/>
      <c r="UZX145" s="79"/>
      <c r="UZY145" s="79"/>
      <c r="UZZ145" s="79"/>
      <c r="VAA145" s="79"/>
      <c r="VAB145" s="79"/>
      <c r="VAC145" s="79"/>
      <c r="VAD145" s="79"/>
      <c r="VAE145" s="79"/>
      <c r="VAF145" s="79"/>
      <c r="VAG145" s="79"/>
      <c r="VAH145" s="79"/>
      <c r="VAI145" s="79"/>
      <c r="VAJ145" s="79"/>
      <c r="VAK145" s="79"/>
      <c r="VAL145" s="79"/>
      <c r="VAM145" s="79"/>
      <c r="VAN145" s="79"/>
      <c r="VAO145" s="79"/>
      <c r="VAP145" s="79"/>
      <c r="VAQ145" s="79"/>
      <c r="VAR145" s="79"/>
      <c r="VAS145" s="79"/>
      <c r="VAT145" s="79"/>
      <c r="VAU145" s="79"/>
      <c r="VAV145" s="79"/>
      <c r="VAW145" s="79"/>
      <c r="VAX145" s="79"/>
      <c r="VAY145" s="79"/>
      <c r="VAZ145" s="79"/>
      <c r="VBA145" s="79"/>
      <c r="VBB145" s="79"/>
      <c r="VBC145" s="79"/>
      <c r="VBD145" s="79"/>
      <c r="VBE145" s="79"/>
      <c r="VBF145" s="79"/>
      <c r="VBG145" s="79"/>
      <c r="VBH145" s="79"/>
      <c r="VBI145" s="79"/>
      <c r="VBJ145" s="79"/>
      <c r="VBK145" s="79"/>
      <c r="VBL145" s="79"/>
      <c r="VBM145" s="79"/>
      <c r="VBN145" s="79"/>
      <c r="VBO145" s="79"/>
      <c r="VBP145" s="79"/>
      <c r="VBQ145" s="79"/>
      <c r="VBR145" s="79"/>
      <c r="VBS145" s="79"/>
      <c r="VBT145" s="79"/>
      <c r="VBU145" s="79"/>
      <c r="VBV145" s="79"/>
      <c r="VBW145" s="79"/>
      <c r="VBX145" s="79"/>
      <c r="VBY145" s="79"/>
      <c r="VBZ145" s="79"/>
      <c r="VCA145" s="79"/>
      <c r="VCB145" s="79"/>
      <c r="VCC145" s="79"/>
      <c r="VCD145" s="79"/>
      <c r="VCE145" s="79"/>
      <c r="VCF145" s="79"/>
      <c r="VCG145" s="79"/>
      <c r="VCH145" s="79"/>
      <c r="VCI145" s="79"/>
      <c r="VCJ145" s="79"/>
      <c r="VCK145" s="79"/>
      <c r="VCL145" s="79"/>
      <c r="VCM145" s="79"/>
      <c r="VCN145" s="79"/>
      <c r="VCO145" s="79"/>
      <c r="VCP145" s="79"/>
      <c r="VCQ145" s="79"/>
      <c r="VCR145" s="79"/>
      <c r="VCS145" s="79"/>
      <c r="VCT145" s="79"/>
      <c r="VCU145" s="79"/>
      <c r="VCV145" s="79"/>
      <c r="VCW145" s="79"/>
      <c r="VCX145" s="79"/>
      <c r="VCY145" s="79"/>
      <c r="VCZ145" s="79"/>
      <c r="VDA145" s="79"/>
      <c r="VDB145" s="79"/>
      <c r="VDC145" s="79"/>
      <c r="VDD145" s="79"/>
      <c r="VDE145" s="79"/>
      <c r="VDF145" s="79"/>
      <c r="VDG145" s="79"/>
      <c r="VDH145" s="79"/>
      <c r="VDI145" s="79"/>
      <c r="VDJ145" s="79"/>
      <c r="VDK145" s="79"/>
      <c r="VDL145" s="79"/>
      <c r="VDM145" s="79"/>
      <c r="VDN145" s="79"/>
      <c r="VDO145" s="79"/>
      <c r="VDP145" s="79"/>
      <c r="VDQ145" s="79"/>
      <c r="VDR145" s="79"/>
      <c r="VDS145" s="79"/>
      <c r="VDT145" s="79"/>
      <c r="VDU145" s="79"/>
      <c r="VDV145" s="79"/>
      <c r="VDW145" s="79"/>
      <c r="VDX145" s="79"/>
      <c r="VDY145" s="79"/>
      <c r="VDZ145" s="79"/>
      <c r="VEA145" s="79"/>
      <c r="VEB145" s="79"/>
      <c r="VEC145" s="79"/>
      <c r="VED145" s="79"/>
      <c r="VEE145" s="79"/>
      <c r="VEF145" s="79"/>
      <c r="VEG145" s="79"/>
      <c r="VEH145" s="79"/>
      <c r="VEI145" s="79"/>
      <c r="VEJ145" s="79"/>
      <c r="VEK145" s="79"/>
      <c r="VEL145" s="79"/>
      <c r="VEM145" s="79"/>
      <c r="VEN145" s="79"/>
      <c r="VEO145" s="79"/>
      <c r="VEP145" s="79"/>
      <c r="VEQ145" s="79"/>
      <c r="VER145" s="79"/>
      <c r="VES145" s="79"/>
      <c r="VET145" s="79"/>
      <c r="VEU145" s="79"/>
      <c r="VEV145" s="79"/>
      <c r="VEW145" s="79"/>
      <c r="VEX145" s="79"/>
      <c r="VEY145" s="79"/>
      <c r="VEZ145" s="79"/>
      <c r="VFA145" s="79"/>
      <c r="VFB145" s="79"/>
      <c r="VFC145" s="79"/>
      <c r="VFD145" s="79"/>
      <c r="VFE145" s="79"/>
      <c r="VFF145" s="79"/>
      <c r="VFG145" s="79"/>
      <c r="VFH145" s="79"/>
      <c r="VFI145" s="79"/>
      <c r="VFJ145" s="79"/>
      <c r="VFK145" s="79"/>
      <c r="VFL145" s="79"/>
      <c r="VFM145" s="79"/>
      <c r="VFN145" s="79"/>
      <c r="VFO145" s="79"/>
      <c r="VFP145" s="79"/>
      <c r="VFQ145" s="79"/>
      <c r="VFR145" s="79"/>
      <c r="VFS145" s="79"/>
      <c r="VFT145" s="79"/>
      <c r="VFU145" s="79"/>
      <c r="VFV145" s="79"/>
      <c r="VFW145" s="79"/>
      <c r="VFX145" s="79"/>
      <c r="VFY145" s="79"/>
      <c r="VFZ145" s="79"/>
      <c r="VGA145" s="79"/>
      <c r="VGB145" s="79"/>
      <c r="VGC145" s="79"/>
      <c r="VGD145" s="79"/>
      <c r="VGE145" s="79"/>
      <c r="VGF145" s="79"/>
      <c r="VGG145" s="79"/>
      <c r="VGH145" s="79"/>
      <c r="VGI145" s="79"/>
      <c r="VGJ145" s="79"/>
      <c r="VGK145" s="79"/>
      <c r="VGL145" s="79"/>
      <c r="VGM145" s="79"/>
      <c r="VGN145" s="79"/>
      <c r="VGO145" s="79"/>
      <c r="VGP145" s="79"/>
      <c r="VGQ145" s="79"/>
      <c r="VGR145" s="79"/>
      <c r="VGS145" s="79"/>
      <c r="VGT145" s="79"/>
      <c r="VGU145" s="79"/>
      <c r="VGV145" s="79"/>
      <c r="VGW145" s="79"/>
      <c r="VGX145" s="79"/>
      <c r="VGY145" s="79"/>
      <c r="VGZ145" s="79"/>
      <c r="VHA145" s="79"/>
      <c r="VHB145" s="79"/>
      <c r="VHC145" s="79"/>
      <c r="VHD145" s="79"/>
      <c r="VHE145" s="79"/>
      <c r="VHF145" s="79"/>
      <c r="VHG145" s="79"/>
      <c r="VHH145" s="79"/>
      <c r="VHI145" s="79"/>
      <c r="VHJ145" s="79"/>
      <c r="VHK145" s="79"/>
      <c r="VHL145" s="79"/>
      <c r="VHM145" s="79"/>
      <c r="VHN145" s="79"/>
      <c r="VHO145" s="79"/>
      <c r="VHP145" s="79"/>
      <c r="VHQ145" s="79"/>
      <c r="VHR145" s="79"/>
      <c r="VHS145" s="79"/>
      <c r="VHT145" s="79"/>
      <c r="VHU145" s="79"/>
      <c r="VHV145" s="79"/>
      <c r="VHW145" s="79"/>
      <c r="VHX145" s="79"/>
      <c r="VHY145" s="79"/>
      <c r="VHZ145" s="79"/>
      <c r="VIA145" s="79"/>
      <c r="VIB145" s="79"/>
      <c r="VIC145" s="79"/>
      <c r="VID145" s="79"/>
      <c r="VIE145" s="79"/>
      <c r="VIF145" s="79"/>
      <c r="VIG145" s="79"/>
      <c r="VIH145" s="79"/>
      <c r="VII145" s="79"/>
      <c r="VIJ145" s="79"/>
      <c r="VIK145" s="79"/>
      <c r="VIL145" s="79"/>
      <c r="VIM145" s="79"/>
      <c r="VIN145" s="79"/>
      <c r="VIO145" s="79"/>
      <c r="VIP145" s="79"/>
      <c r="VIQ145" s="79"/>
      <c r="VIR145" s="79"/>
      <c r="VIS145" s="79"/>
      <c r="VIT145" s="79"/>
      <c r="VIU145" s="79"/>
      <c r="VIV145" s="79"/>
      <c r="VIW145" s="79"/>
      <c r="VIX145" s="79"/>
      <c r="VIY145" s="79"/>
      <c r="VIZ145" s="79"/>
      <c r="VJA145" s="79"/>
      <c r="VJB145" s="79"/>
      <c r="VJC145" s="79"/>
      <c r="VJD145" s="79"/>
      <c r="VJE145" s="79"/>
      <c r="VJF145" s="79"/>
      <c r="VJG145" s="79"/>
      <c r="VJH145" s="79"/>
      <c r="VJI145" s="79"/>
      <c r="VJJ145" s="79"/>
      <c r="VJK145" s="79"/>
      <c r="VJL145" s="79"/>
      <c r="VJM145" s="79"/>
      <c r="VJN145" s="79"/>
      <c r="VJO145" s="79"/>
      <c r="VJP145" s="79"/>
      <c r="VJQ145" s="79"/>
      <c r="VJR145" s="79"/>
      <c r="VJS145" s="79"/>
      <c r="VJT145" s="79"/>
      <c r="VJU145" s="79"/>
      <c r="VJV145" s="79"/>
      <c r="VJW145" s="79"/>
      <c r="VJX145" s="79"/>
      <c r="VJY145" s="79"/>
      <c r="VJZ145" s="79"/>
      <c r="VKA145" s="79"/>
      <c r="VKB145" s="79"/>
      <c r="VKC145" s="79"/>
      <c r="VKD145" s="79"/>
      <c r="VKE145" s="79"/>
      <c r="VKF145" s="79"/>
      <c r="VKG145" s="79"/>
      <c r="VKH145" s="79"/>
      <c r="VKI145" s="79"/>
      <c r="VKJ145" s="79"/>
      <c r="VKK145" s="79"/>
      <c r="VKL145" s="79"/>
      <c r="VKM145" s="79"/>
      <c r="VKN145" s="79"/>
      <c r="VKO145" s="79"/>
      <c r="VKP145" s="79"/>
      <c r="VKQ145" s="79"/>
      <c r="VKR145" s="79"/>
      <c r="VKS145" s="79"/>
      <c r="VKT145" s="79"/>
      <c r="VKU145" s="79"/>
      <c r="VKV145" s="79"/>
      <c r="VKW145" s="79"/>
      <c r="VKX145" s="79"/>
      <c r="VKY145" s="79"/>
      <c r="VKZ145" s="79"/>
      <c r="VLA145" s="79"/>
      <c r="VLB145" s="79"/>
      <c r="VLC145" s="79"/>
      <c r="VLD145" s="79"/>
      <c r="VLE145" s="79"/>
      <c r="VLF145" s="79"/>
      <c r="VLG145" s="79"/>
      <c r="VLH145" s="79"/>
      <c r="VLI145" s="79"/>
      <c r="VLJ145" s="79"/>
      <c r="VLK145" s="79"/>
      <c r="VLL145" s="79"/>
      <c r="VLM145" s="79"/>
      <c r="VLN145" s="79"/>
      <c r="VLO145" s="79"/>
      <c r="VLP145" s="79"/>
      <c r="VLQ145" s="79"/>
      <c r="VLR145" s="79"/>
      <c r="VLS145" s="79"/>
      <c r="VLT145" s="79"/>
      <c r="VLU145" s="79"/>
      <c r="VLV145" s="79"/>
      <c r="VLW145" s="79"/>
      <c r="VLX145" s="79"/>
      <c r="VLY145" s="79"/>
      <c r="VLZ145" s="79"/>
      <c r="VMA145" s="79"/>
      <c r="VMB145" s="79"/>
      <c r="VMC145" s="79"/>
      <c r="VMD145" s="79"/>
      <c r="VME145" s="79"/>
      <c r="VMF145" s="79"/>
      <c r="VMG145" s="79"/>
      <c r="VMH145" s="79"/>
      <c r="VMI145" s="79"/>
      <c r="VMJ145" s="79"/>
      <c r="VMK145" s="79"/>
      <c r="VML145" s="79"/>
      <c r="VMM145" s="79"/>
      <c r="VMN145" s="79"/>
      <c r="VMO145" s="79"/>
      <c r="VMP145" s="79"/>
      <c r="VMQ145" s="79"/>
      <c r="VMR145" s="79"/>
      <c r="VMS145" s="79"/>
      <c r="VMT145" s="79"/>
      <c r="VMU145" s="79"/>
      <c r="VMV145" s="79"/>
      <c r="VMW145" s="79"/>
      <c r="VMX145" s="79"/>
      <c r="VMY145" s="79"/>
      <c r="VMZ145" s="79"/>
      <c r="VNA145" s="79"/>
      <c r="VNB145" s="79"/>
      <c r="VNC145" s="79"/>
      <c r="VND145" s="79"/>
      <c r="VNE145" s="79"/>
      <c r="VNF145" s="79"/>
      <c r="VNG145" s="79"/>
      <c r="VNH145" s="79"/>
      <c r="VNI145" s="79"/>
      <c r="VNJ145" s="79"/>
      <c r="VNK145" s="79"/>
      <c r="VNL145" s="79"/>
      <c r="VNM145" s="79"/>
      <c r="VNN145" s="79"/>
      <c r="VNO145" s="79"/>
      <c r="VNP145" s="79"/>
      <c r="VNQ145" s="79"/>
      <c r="VNR145" s="79"/>
      <c r="VNS145" s="79"/>
      <c r="VNT145" s="79"/>
      <c r="VNU145" s="79"/>
      <c r="VNV145" s="79"/>
      <c r="VNW145" s="79"/>
      <c r="VNX145" s="79"/>
      <c r="VNY145" s="79"/>
      <c r="VNZ145" s="79"/>
      <c r="VOA145" s="79"/>
      <c r="VOB145" s="79"/>
      <c r="VOC145" s="79"/>
      <c r="VOD145" s="79"/>
      <c r="VOE145" s="79"/>
      <c r="VOF145" s="79"/>
      <c r="VOG145" s="79"/>
      <c r="VOH145" s="79"/>
      <c r="VOI145" s="79"/>
      <c r="VOJ145" s="79"/>
      <c r="VOK145" s="79"/>
      <c r="VOL145" s="79"/>
      <c r="VOM145" s="79"/>
      <c r="VON145" s="79"/>
      <c r="VOO145" s="79"/>
      <c r="VOP145" s="79"/>
      <c r="VOQ145" s="79"/>
      <c r="VOR145" s="79"/>
      <c r="VOS145" s="79"/>
      <c r="VOT145" s="79"/>
      <c r="VOU145" s="79"/>
      <c r="VOV145" s="79"/>
      <c r="VOW145" s="79"/>
      <c r="VOX145" s="79"/>
      <c r="VOY145" s="79"/>
      <c r="VOZ145" s="79"/>
      <c r="VPA145" s="79"/>
      <c r="VPB145" s="79"/>
      <c r="VPC145" s="79"/>
      <c r="VPD145" s="79"/>
      <c r="VPE145" s="79"/>
      <c r="VPF145" s="79"/>
      <c r="VPG145" s="79"/>
      <c r="VPH145" s="79"/>
      <c r="VPI145" s="79"/>
      <c r="VPJ145" s="79"/>
      <c r="VPK145" s="79"/>
      <c r="VPL145" s="79"/>
      <c r="VPM145" s="79"/>
      <c r="VPN145" s="79"/>
      <c r="VPO145" s="79"/>
      <c r="VPP145" s="79"/>
      <c r="VPQ145" s="79"/>
      <c r="VPR145" s="79"/>
      <c r="VPS145" s="79"/>
      <c r="VPT145" s="79"/>
      <c r="VPU145" s="79"/>
      <c r="VPV145" s="79"/>
      <c r="VPW145" s="79"/>
      <c r="VPX145" s="79"/>
      <c r="VPY145" s="79"/>
      <c r="VPZ145" s="79"/>
      <c r="VQA145" s="79"/>
      <c r="VQB145" s="79"/>
      <c r="VQC145" s="79"/>
      <c r="VQD145" s="79"/>
      <c r="VQE145" s="79"/>
      <c r="VQF145" s="79"/>
      <c r="VQG145" s="79"/>
      <c r="VQH145" s="79"/>
      <c r="VQI145" s="79"/>
      <c r="VQJ145" s="79"/>
      <c r="VQK145" s="79"/>
      <c r="VQL145" s="79"/>
      <c r="VQM145" s="79"/>
      <c r="VQN145" s="79"/>
      <c r="VQO145" s="79"/>
      <c r="VQP145" s="79"/>
      <c r="VQQ145" s="79"/>
      <c r="VQR145" s="79"/>
      <c r="VQS145" s="79"/>
      <c r="VQT145" s="79"/>
      <c r="VQU145" s="79"/>
      <c r="VQV145" s="79"/>
      <c r="VQW145" s="79"/>
      <c r="VQX145" s="79"/>
      <c r="VQY145" s="79"/>
      <c r="VQZ145" s="79"/>
      <c r="VRA145" s="79"/>
      <c r="VRB145" s="79"/>
      <c r="VRC145" s="79"/>
      <c r="VRD145" s="79"/>
      <c r="VRE145" s="79"/>
      <c r="VRF145" s="79"/>
      <c r="VRG145" s="79"/>
      <c r="VRH145" s="79"/>
      <c r="VRI145" s="79"/>
      <c r="VRJ145" s="79"/>
      <c r="VRK145" s="79"/>
      <c r="VRL145" s="79"/>
      <c r="VRM145" s="79"/>
      <c r="VRN145" s="79"/>
      <c r="VRO145" s="79"/>
      <c r="VRP145" s="79"/>
      <c r="VRQ145" s="79"/>
      <c r="VRR145" s="79"/>
      <c r="VRS145" s="79"/>
      <c r="VRT145" s="79"/>
      <c r="VRU145" s="79"/>
      <c r="VRV145" s="79"/>
      <c r="VRW145" s="79"/>
      <c r="VRX145" s="79"/>
      <c r="VRY145" s="79"/>
      <c r="VRZ145" s="79"/>
      <c r="VSA145" s="79"/>
      <c r="VSB145" s="79"/>
      <c r="VSC145" s="79"/>
      <c r="VSD145" s="79"/>
      <c r="VSE145" s="79"/>
      <c r="VSF145" s="79"/>
      <c r="VSG145" s="79"/>
      <c r="VSH145" s="79"/>
      <c r="VSI145" s="79"/>
      <c r="VSJ145" s="79"/>
      <c r="VSK145" s="79"/>
      <c r="VSL145" s="79"/>
      <c r="VSM145" s="79"/>
      <c r="VSN145" s="79"/>
      <c r="VSO145" s="79"/>
      <c r="VSP145" s="79"/>
      <c r="VSQ145" s="79"/>
      <c r="VSR145" s="79"/>
      <c r="VSS145" s="79"/>
      <c r="VST145" s="79"/>
      <c r="VSU145" s="79"/>
      <c r="VSV145" s="79"/>
      <c r="VSW145" s="79"/>
      <c r="VSX145" s="79"/>
      <c r="VSY145" s="79"/>
      <c r="VSZ145" s="79"/>
      <c r="VTA145" s="79"/>
      <c r="VTB145" s="79"/>
      <c r="VTC145" s="79"/>
      <c r="VTD145" s="79"/>
      <c r="VTE145" s="79"/>
      <c r="VTF145" s="79"/>
      <c r="VTG145" s="79"/>
      <c r="VTH145" s="79"/>
      <c r="VTI145" s="79"/>
      <c r="VTJ145" s="79"/>
      <c r="VTK145" s="79"/>
      <c r="VTL145" s="79"/>
      <c r="VTM145" s="79"/>
      <c r="VTN145" s="79"/>
      <c r="VTO145" s="79"/>
      <c r="VTP145" s="79"/>
      <c r="VTQ145" s="79"/>
      <c r="VTR145" s="79"/>
      <c r="VTS145" s="79"/>
      <c r="VTT145" s="79"/>
      <c r="VTU145" s="79"/>
      <c r="VTV145" s="79"/>
      <c r="VTW145" s="79"/>
      <c r="VTX145" s="79"/>
      <c r="VTY145" s="79"/>
      <c r="VTZ145" s="79"/>
      <c r="VUA145" s="79"/>
      <c r="VUB145" s="79"/>
      <c r="VUC145" s="79"/>
      <c r="VUD145" s="79"/>
      <c r="VUE145" s="79"/>
      <c r="VUF145" s="79"/>
      <c r="VUG145" s="79"/>
      <c r="VUH145" s="79"/>
      <c r="VUI145" s="79"/>
      <c r="VUJ145" s="79"/>
      <c r="VUK145" s="79"/>
      <c r="VUL145" s="79"/>
      <c r="VUM145" s="79"/>
      <c r="VUN145" s="79"/>
      <c r="VUO145" s="79"/>
      <c r="VUP145" s="79"/>
      <c r="VUQ145" s="79"/>
      <c r="VUR145" s="79"/>
      <c r="VUS145" s="79"/>
      <c r="VUT145" s="79"/>
      <c r="VUU145" s="79"/>
      <c r="VUV145" s="79"/>
      <c r="VUW145" s="79"/>
      <c r="VUX145" s="79"/>
      <c r="VUY145" s="79"/>
      <c r="VUZ145" s="79"/>
      <c r="VVA145" s="79"/>
      <c r="VVB145" s="79"/>
      <c r="VVC145" s="79"/>
      <c r="VVD145" s="79"/>
      <c r="VVE145" s="79"/>
      <c r="VVF145" s="79"/>
      <c r="VVG145" s="79"/>
      <c r="VVH145" s="79"/>
      <c r="VVI145" s="79"/>
      <c r="VVJ145" s="79"/>
      <c r="VVK145" s="79"/>
      <c r="VVL145" s="79"/>
      <c r="VVM145" s="79"/>
      <c r="VVN145" s="79"/>
      <c r="VVO145" s="79"/>
      <c r="VVP145" s="79"/>
      <c r="VVQ145" s="79"/>
      <c r="VVR145" s="79"/>
      <c r="VVS145" s="79"/>
      <c r="VVT145" s="79"/>
      <c r="VVU145" s="79"/>
      <c r="VVV145" s="79"/>
      <c r="VVW145" s="79"/>
      <c r="VVX145" s="79"/>
      <c r="VVY145" s="79"/>
      <c r="VVZ145" s="79"/>
      <c r="VWA145" s="79"/>
      <c r="VWB145" s="79"/>
      <c r="VWC145" s="79"/>
      <c r="VWD145" s="79"/>
      <c r="VWE145" s="79"/>
      <c r="VWF145" s="79"/>
      <c r="VWG145" s="79"/>
      <c r="VWH145" s="79"/>
      <c r="VWI145" s="79"/>
      <c r="VWJ145" s="79"/>
      <c r="VWK145" s="79"/>
      <c r="VWL145" s="79"/>
      <c r="VWM145" s="79"/>
      <c r="VWN145" s="79"/>
      <c r="VWO145" s="79"/>
      <c r="VWP145" s="79"/>
      <c r="VWQ145" s="79"/>
      <c r="VWR145" s="79"/>
      <c r="VWS145" s="79"/>
      <c r="VWT145" s="79"/>
      <c r="VWU145" s="79"/>
      <c r="VWV145" s="79"/>
      <c r="VWW145" s="79"/>
      <c r="VWX145" s="79"/>
      <c r="VWY145" s="79"/>
      <c r="VWZ145" s="79"/>
      <c r="VXA145" s="79"/>
      <c r="VXB145" s="79"/>
      <c r="VXC145" s="79"/>
      <c r="VXD145" s="79"/>
      <c r="VXE145" s="79"/>
      <c r="VXF145" s="79"/>
      <c r="VXG145" s="79"/>
      <c r="VXH145" s="79"/>
      <c r="VXI145" s="79"/>
      <c r="VXJ145" s="79"/>
      <c r="VXK145" s="79"/>
      <c r="VXL145" s="79"/>
      <c r="VXM145" s="79"/>
      <c r="VXN145" s="79"/>
      <c r="VXO145" s="79"/>
      <c r="VXP145" s="79"/>
      <c r="VXQ145" s="79"/>
      <c r="VXR145" s="79"/>
      <c r="VXS145" s="79"/>
      <c r="VXT145" s="79"/>
      <c r="VXU145" s="79"/>
      <c r="VXV145" s="79"/>
      <c r="VXW145" s="79"/>
      <c r="VXX145" s="79"/>
      <c r="VXY145" s="79"/>
      <c r="VXZ145" s="79"/>
      <c r="VYA145" s="79"/>
      <c r="VYB145" s="79"/>
      <c r="VYC145" s="79"/>
      <c r="VYD145" s="79"/>
      <c r="VYE145" s="79"/>
      <c r="VYF145" s="79"/>
      <c r="VYG145" s="79"/>
      <c r="VYH145" s="79"/>
      <c r="VYI145" s="79"/>
      <c r="VYJ145" s="79"/>
      <c r="VYK145" s="79"/>
      <c r="VYL145" s="79"/>
      <c r="VYM145" s="79"/>
      <c r="VYN145" s="79"/>
      <c r="VYO145" s="79"/>
      <c r="VYP145" s="79"/>
      <c r="VYQ145" s="79"/>
      <c r="VYR145" s="79"/>
      <c r="VYS145" s="79"/>
      <c r="VYT145" s="79"/>
      <c r="VYU145" s="79"/>
      <c r="VYV145" s="79"/>
      <c r="VYW145" s="79"/>
      <c r="VYX145" s="79"/>
      <c r="VYY145" s="79"/>
      <c r="VYZ145" s="79"/>
      <c r="VZA145" s="79"/>
      <c r="VZB145" s="79"/>
      <c r="VZC145" s="79"/>
      <c r="VZD145" s="79"/>
      <c r="VZE145" s="79"/>
      <c r="VZF145" s="79"/>
      <c r="VZG145" s="79"/>
      <c r="VZH145" s="79"/>
      <c r="VZI145" s="79"/>
      <c r="VZJ145" s="79"/>
      <c r="VZK145" s="79"/>
      <c r="VZL145" s="79"/>
      <c r="VZM145" s="79"/>
      <c r="VZN145" s="79"/>
      <c r="VZO145" s="79"/>
      <c r="VZP145" s="79"/>
      <c r="VZQ145" s="79"/>
      <c r="VZR145" s="79"/>
      <c r="VZS145" s="79"/>
      <c r="VZT145" s="79"/>
      <c r="VZU145" s="79"/>
      <c r="VZV145" s="79"/>
      <c r="VZW145" s="79"/>
      <c r="VZX145" s="79"/>
      <c r="VZY145" s="79"/>
      <c r="VZZ145" s="79"/>
      <c r="WAA145" s="79"/>
      <c r="WAB145" s="79"/>
      <c r="WAC145" s="79"/>
      <c r="WAD145" s="79"/>
      <c r="WAE145" s="79"/>
      <c r="WAF145" s="79"/>
      <c r="WAG145" s="79"/>
      <c r="WAH145" s="79"/>
      <c r="WAI145" s="79"/>
      <c r="WAJ145" s="79"/>
      <c r="WAK145" s="79"/>
      <c r="WAL145" s="79"/>
      <c r="WAM145" s="79"/>
      <c r="WAN145" s="79"/>
      <c r="WAO145" s="79"/>
      <c r="WAP145" s="79"/>
      <c r="WAQ145" s="79"/>
      <c r="WAR145" s="79"/>
      <c r="WAS145" s="79"/>
      <c r="WAT145" s="79"/>
      <c r="WAU145" s="79"/>
      <c r="WAV145" s="79"/>
      <c r="WAW145" s="79"/>
      <c r="WAX145" s="79"/>
      <c r="WAY145" s="79"/>
      <c r="WAZ145" s="79"/>
      <c r="WBA145" s="79"/>
      <c r="WBB145" s="79"/>
      <c r="WBC145" s="79"/>
      <c r="WBD145" s="79"/>
      <c r="WBE145" s="79"/>
      <c r="WBF145" s="79"/>
      <c r="WBG145" s="79"/>
      <c r="WBH145" s="79"/>
      <c r="WBI145" s="79"/>
      <c r="WBJ145" s="79"/>
      <c r="WBK145" s="79"/>
      <c r="WBL145" s="79"/>
      <c r="WBM145" s="79"/>
      <c r="WBN145" s="79"/>
      <c r="WBO145" s="79"/>
      <c r="WBP145" s="79"/>
      <c r="WBQ145" s="79"/>
      <c r="WBR145" s="79"/>
      <c r="WBS145" s="79"/>
      <c r="WBT145" s="79"/>
      <c r="WBU145" s="79"/>
      <c r="WBV145" s="79"/>
      <c r="WBW145" s="79"/>
      <c r="WBX145" s="79"/>
      <c r="WBY145" s="79"/>
      <c r="WBZ145" s="79"/>
      <c r="WCA145" s="79"/>
      <c r="WCB145" s="79"/>
      <c r="WCC145" s="79"/>
      <c r="WCD145" s="79"/>
      <c r="WCE145" s="79"/>
      <c r="WCF145" s="79"/>
      <c r="WCG145" s="79"/>
      <c r="WCH145" s="79"/>
      <c r="WCI145" s="79"/>
      <c r="WCJ145" s="79"/>
      <c r="WCK145" s="79"/>
      <c r="WCL145" s="79"/>
      <c r="WCM145" s="79"/>
      <c r="WCN145" s="79"/>
      <c r="WCO145" s="79"/>
      <c r="WCP145" s="79"/>
      <c r="WCQ145" s="79"/>
      <c r="WCR145" s="79"/>
      <c r="WCS145" s="79"/>
      <c r="WCT145" s="79"/>
      <c r="WCU145" s="79"/>
      <c r="WCV145" s="79"/>
      <c r="WCW145" s="79"/>
      <c r="WCX145" s="79"/>
      <c r="WCY145" s="79"/>
      <c r="WCZ145" s="79"/>
      <c r="WDA145" s="79"/>
      <c r="WDB145" s="79"/>
      <c r="WDC145" s="79"/>
      <c r="WDD145" s="79"/>
      <c r="WDE145" s="79"/>
      <c r="WDF145" s="79"/>
      <c r="WDG145" s="79"/>
      <c r="WDH145" s="79"/>
      <c r="WDI145" s="79"/>
      <c r="WDJ145" s="79"/>
      <c r="WDK145" s="79"/>
      <c r="WDL145" s="79"/>
      <c r="WDM145" s="79"/>
      <c r="WDN145" s="79"/>
      <c r="WDO145" s="79"/>
      <c r="WDP145" s="79"/>
      <c r="WDQ145" s="79"/>
      <c r="WDR145" s="79"/>
      <c r="WDS145" s="79"/>
      <c r="WDT145" s="79"/>
      <c r="WDU145" s="79"/>
      <c r="WDV145" s="79"/>
      <c r="WDW145" s="79"/>
      <c r="WDX145" s="79"/>
      <c r="WDY145" s="79"/>
      <c r="WDZ145" s="79"/>
      <c r="WEA145" s="79"/>
      <c r="WEB145" s="79"/>
      <c r="WEC145" s="79"/>
      <c r="WED145" s="79"/>
      <c r="WEE145" s="79"/>
      <c r="WEF145" s="79"/>
      <c r="WEG145" s="79"/>
      <c r="WEH145" s="79"/>
      <c r="WEI145" s="79"/>
      <c r="WEJ145" s="79"/>
      <c r="WEK145" s="79"/>
      <c r="WEL145" s="79"/>
      <c r="WEM145" s="79"/>
      <c r="WEN145" s="79"/>
      <c r="WEO145" s="79"/>
      <c r="WEP145" s="79"/>
      <c r="WEQ145" s="79"/>
      <c r="WER145" s="79"/>
      <c r="WES145" s="79"/>
      <c r="WET145" s="79"/>
      <c r="WEU145" s="79"/>
      <c r="WEV145" s="79"/>
      <c r="WEW145" s="79"/>
      <c r="WEX145" s="79"/>
      <c r="WEY145" s="79"/>
      <c r="WEZ145" s="79"/>
      <c r="WFA145" s="79"/>
      <c r="WFB145" s="79"/>
      <c r="WFC145" s="79"/>
      <c r="WFD145" s="79"/>
      <c r="WFE145" s="79"/>
      <c r="WFF145" s="79"/>
      <c r="WFG145" s="79"/>
      <c r="WFH145" s="79"/>
      <c r="WFI145" s="79"/>
      <c r="WFJ145" s="79"/>
      <c r="WFK145" s="79"/>
      <c r="WFL145" s="79"/>
      <c r="WFM145" s="79"/>
      <c r="WFN145" s="79"/>
      <c r="WFO145" s="79"/>
      <c r="WFP145" s="79"/>
      <c r="WFQ145" s="79"/>
      <c r="WFR145" s="79"/>
      <c r="WFS145" s="79"/>
      <c r="WFT145" s="79"/>
      <c r="WFU145" s="79"/>
      <c r="WFV145" s="79"/>
      <c r="WFW145" s="79"/>
      <c r="WFX145" s="79"/>
      <c r="WFY145" s="79"/>
      <c r="WFZ145" s="79"/>
      <c r="WGA145" s="79"/>
      <c r="WGB145" s="79"/>
      <c r="WGC145" s="79"/>
      <c r="WGD145" s="79"/>
      <c r="WGE145" s="79"/>
      <c r="WGF145" s="79"/>
      <c r="WGG145" s="79"/>
      <c r="WGH145" s="79"/>
      <c r="WGI145" s="79"/>
      <c r="WGJ145" s="79"/>
      <c r="WGK145" s="79"/>
      <c r="WGL145" s="79"/>
      <c r="WGM145" s="79"/>
      <c r="WGN145" s="79"/>
      <c r="WGO145" s="79"/>
      <c r="WGP145" s="79"/>
      <c r="WGQ145" s="79"/>
      <c r="WGR145" s="79"/>
      <c r="WGS145" s="79"/>
      <c r="WGT145" s="79"/>
      <c r="WGU145" s="79"/>
      <c r="WGV145" s="79"/>
      <c r="WGW145" s="79"/>
      <c r="WGX145" s="79"/>
      <c r="WGY145" s="79"/>
      <c r="WGZ145" s="79"/>
      <c r="WHA145" s="79"/>
      <c r="WHB145" s="79"/>
      <c r="WHC145" s="79"/>
      <c r="WHD145" s="79"/>
      <c r="WHE145" s="79"/>
      <c r="WHF145" s="79"/>
      <c r="WHG145" s="79"/>
      <c r="WHH145" s="79"/>
      <c r="WHI145" s="79"/>
      <c r="WHJ145" s="79"/>
      <c r="WHK145" s="79"/>
      <c r="WHL145" s="79"/>
      <c r="WHM145" s="79"/>
      <c r="WHN145" s="79"/>
      <c r="WHO145" s="79"/>
      <c r="WHP145" s="79"/>
      <c r="WHQ145" s="79"/>
      <c r="WHR145" s="79"/>
      <c r="WHS145" s="79"/>
      <c r="WHT145" s="79"/>
      <c r="WHU145" s="79"/>
      <c r="WHV145" s="79"/>
      <c r="WHW145" s="79"/>
      <c r="WHX145" s="79"/>
      <c r="WHY145" s="79"/>
      <c r="WHZ145" s="79"/>
      <c r="WIA145" s="79"/>
      <c r="WIB145" s="79"/>
      <c r="WIC145" s="79"/>
      <c r="WID145" s="79"/>
      <c r="WIE145" s="79"/>
      <c r="WIF145" s="79"/>
      <c r="WIG145" s="79"/>
      <c r="WIH145" s="79"/>
      <c r="WII145" s="79"/>
      <c r="WIJ145" s="79"/>
      <c r="WIK145" s="79"/>
      <c r="WIL145" s="79"/>
      <c r="WIM145" s="79"/>
      <c r="WIN145" s="79"/>
      <c r="WIO145" s="79"/>
      <c r="WIP145" s="79"/>
      <c r="WIQ145" s="79"/>
      <c r="WIR145" s="79"/>
      <c r="WIS145" s="79"/>
      <c r="WIT145" s="79"/>
      <c r="WIU145" s="79"/>
      <c r="WIV145" s="79"/>
      <c r="WIW145" s="79"/>
      <c r="WIX145" s="79"/>
      <c r="WIY145" s="79"/>
      <c r="WIZ145" s="79"/>
      <c r="WJA145" s="79"/>
      <c r="WJB145" s="79"/>
      <c r="WJC145" s="79"/>
      <c r="WJD145" s="79"/>
      <c r="WJE145" s="79"/>
      <c r="WJF145" s="79"/>
      <c r="WJG145" s="79"/>
      <c r="WJH145" s="79"/>
      <c r="WJI145" s="79"/>
      <c r="WJJ145" s="79"/>
      <c r="WJK145" s="79"/>
      <c r="WJL145" s="79"/>
      <c r="WJM145" s="79"/>
      <c r="WJN145" s="79"/>
      <c r="WJO145" s="79"/>
      <c r="WJP145" s="79"/>
      <c r="WJQ145" s="79"/>
      <c r="WJR145" s="79"/>
      <c r="WJS145" s="79"/>
      <c r="WJT145" s="79"/>
      <c r="WJU145" s="79"/>
      <c r="WJV145" s="79"/>
      <c r="WJW145" s="79"/>
      <c r="WJX145" s="79"/>
      <c r="WJY145" s="79"/>
      <c r="WJZ145" s="79"/>
      <c r="WKA145" s="79"/>
      <c r="WKB145" s="79"/>
      <c r="WKC145" s="79"/>
      <c r="WKD145" s="79"/>
      <c r="WKE145" s="79"/>
      <c r="WKF145" s="79"/>
      <c r="WKG145" s="79"/>
      <c r="WKH145" s="79"/>
      <c r="WKI145" s="79"/>
      <c r="WKJ145" s="79"/>
      <c r="WKK145" s="79"/>
      <c r="WKL145" s="79"/>
      <c r="WKM145" s="79"/>
      <c r="WKN145" s="79"/>
      <c r="WKO145" s="79"/>
      <c r="WKP145" s="79"/>
      <c r="WKQ145" s="79"/>
      <c r="WKR145" s="79"/>
      <c r="WKS145" s="79"/>
      <c r="WKT145" s="79"/>
      <c r="WKU145" s="79"/>
      <c r="WKV145" s="79"/>
      <c r="WKW145" s="79"/>
      <c r="WKX145" s="79"/>
      <c r="WKY145" s="79"/>
      <c r="WKZ145" s="79"/>
      <c r="WLA145" s="79"/>
      <c r="WLB145" s="79"/>
      <c r="WLC145" s="79"/>
      <c r="WLD145" s="79"/>
      <c r="WLE145" s="79"/>
      <c r="WLF145" s="79"/>
      <c r="WLG145" s="79"/>
      <c r="WLH145" s="79"/>
      <c r="WLI145" s="79"/>
      <c r="WLJ145" s="79"/>
      <c r="WLK145" s="79"/>
      <c r="WLL145" s="79"/>
      <c r="WLM145" s="79"/>
      <c r="WLN145" s="79"/>
      <c r="WLO145" s="79"/>
      <c r="WLP145" s="79"/>
      <c r="WLQ145" s="79"/>
      <c r="WLR145" s="79"/>
      <c r="WLS145" s="79"/>
      <c r="WLT145" s="79"/>
      <c r="WLU145" s="79"/>
      <c r="WLV145" s="79"/>
      <c r="WLW145" s="79"/>
      <c r="WLX145" s="79"/>
      <c r="WLY145" s="79"/>
      <c r="WLZ145" s="79"/>
      <c r="WMA145" s="79"/>
      <c r="WMB145" s="79"/>
      <c r="WMC145" s="79"/>
      <c r="WMD145" s="79"/>
      <c r="WME145" s="79"/>
      <c r="WMF145" s="79"/>
      <c r="WMG145" s="79"/>
      <c r="WMH145" s="79"/>
      <c r="WMI145" s="79"/>
      <c r="WMJ145" s="79"/>
      <c r="WMK145" s="79"/>
      <c r="WML145" s="79"/>
      <c r="WMM145" s="79"/>
      <c r="WMN145" s="79"/>
      <c r="WMO145" s="79"/>
      <c r="WMP145" s="79"/>
      <c r="WMQ145" s="79"/>
      <c r="WMR145" s="79"/>
      <c r="WMS145" s="79"/>
      <c r="WMT145" s="79"/>
      <c r="WMU145" s="79"/>
      <c r="WMV145" s="79"/>
      <c r="WMW145" s="79"/>
      <c r="WMX145" s="79"/>
      <c r="WMY145" s="79"/>
      <c r="WMZ145" s="79"/>
      <c r="WNA145" s="79"/>
      <c r="WNB145" s="79"/>
      <c r="WNC145" s="79"/>
      <c r="WND145" s="79"/>
      <c r="WNE145" s="79"/>
      <c r="WNF145" s="79"/>
      <c r="WNG145" s="79"/>
      <c r="WNH145" s="79"/>
      <c r="WNI145" s="79"/>
      <c r="WNJ145" s="79"/>
      <c r="WNK145" s="79"/>
      <c r="WNL145" s="79"/>
      <c r="WNM145" s="79"/>
      <c r="WNN145" s="79"/>
      <c r="WNO145" s="79"/>
      <c r="WNP145" s="79"/>
      <c r="WNQ145" s="79"/>
      <c r="WNR145" s="79"/>
      <c r="WNS145" s="79"/>
      <c r="WNT145" s="79"/>
      <c r="WNU145" s="79"/>
      <c r="WNV145" s="79"/>
      <c r="WNW145" s="79"/>
      <c r="WNX145" s="79"/>
      <c r="WNY145" s="79"/>
      <c r="WNZ145" s="79"/>
      <c r="WOA145" s="79"/>
      <c r="WOB145" s="79"/>
      <c r="WOC145" s="79"/>
      <c r="WOD145" s="79"/>
      <c r="WOE145" s="79"/>
      <c r="WOF145" s="79"/>
      <c r="WOG145" s="79"/>
      <c r="WOH145" s="79"/>
      <c r="WOI145" s="79"/>
      <c r="WOJ145" s="79"/>
      <c r="WOK145" s="79"/>
      <c r="WOL145" s="79"/>
      <c r="WOM145" s="79"/>
      <c r="WON145" s="79"/>
      <c r="WOO145" s="79"/>
      <c r="WOP145" s="79"/>
      <c r="WOQ145" s="79"/>
      <c r="WOR145" s="79"/>
      <c r="WOS145" s="79"/>
      <c r="WOT145" s="79"/>
      <c r="WOU145" s="79"/>
      <c r="WOV145" s="79"/>
      <c r="WOW145" s="79"/>
      <c r="WOX145" s="79"/>
      <c r="WOY145" s="79"/>
      <c r="WOZ145" s="79"/>
      <c r="WPA145" s="79"/>
      <c r="WPB145" s="79"/>
      <c r="WPC145" s="79"/>
      <c r="WPD145" s="79"/>
      <c r="WPE145" s="79"/>
      <c r="WPF145" s="79"/>
      <c r="WPG145" s="79"/>
      <c r="WPH145" s="79"/>
      <c r="WPI145" s="79"/>
      <c r="WPJ145" s="79"/>
      <c r="WPK145" s="79"/>
      <c r="WPL145" s="79"/>
      <c r="WPM145" s="79"/>
      <c r="WPN145" s="79"/>
      <c r="WPO145" s="79"/>
      <c r="WPP145" s="79"/>
      <c r="WPQ145" s="79"/>
      <c r="WPR145" s="79"/>
      <c r="WPS145" s="79"/>
      <c r="WPT145" s="79"/>
      <c r="WPU145" s="79"/>
      <c r="WPV145" s="79"/>
      <c r="WPW145" s="79"/>
      <c r="WPX145" s="79"/>
      <c r="WPY145" s="79"/>
      <c r="WPZ145" s="79"/>
      <c r="WQA145" s="79"/>
      <c r="WQB145" s="79"/>
      <c r="WQC145" s="79"/>
      <c r="WQD145" s="79"/>
      <c r="WQE145" s="79"/>
      <c r="WQF145" s="79"/>
      <c r="WQG145" s="79"/>
      <c r="WQH145" s="79"/>
      <c r="WQI145" s="79"/>
      <c r="WQJ145" s="79"/>
      <c r="WQK145" s="79"/>
      <c r="WQL145" s="79"/>
      <c r="WQM145" s="79"/>
      <c r="WQN145" s="79"/>
      <c r="WQO145" s="79"/>
      <c r="WQP145" s="79"/>
      <c r="WQQ145" s="79"/>
      <c r="WQR145" s="79"/>
      <c r="WQS145" s="79"/>
      <c r="WQT145" s="79"/>
      <c r="WQU145" s="79"/>
      <c r="WQV145" s="79"/>
      <c r="WQW145" s="79"/>
      <c r="WQX145" s="79"/>
      <c r="WQY145" s="79"/>
      <c r="WQZ145" s="79"/>
      <c r="WRA145" s="79"/>
      <c r="WRB145" s="79"/>
      <c r="WRC145" s="79"/>
      <c r="WRD145" s="79"/>
      <c r="WRE145" s="79"/>
      <c r="WRF145" s="79"/>
      <c r="WRG145" s="79"/>
      <c r="WRH145" s="79"/>
      <c r="WRI145" s="79"/>
      <c r="WRJ145" s="79"/>
      <c r="WRK145" s="79"/>
      <c r="WRL145" s="79"/>
      <c r="WRM145" s="79"/>
      <c r="WRN145" s="79"/>
      <c r="WRO145" s="79"/>
      <c r="WRP145" s="79"/>
      <c r="WRQ145" s="79"/>
      <c r="WRR145" s="79"/>
      <c r="WRS145" s="79"/>
      <c r="WRT145" s="79"/>
      <c r="WRU145" s="79"/>
      <c r="WRV145" s="79"/>
      <c r="WRW145" s="79"/>
      <c r="WRX145" s="79"/>
      <c r="WRY145" s="79"/>
      <c r="WRZ145" s="79"/>
      <c r="WSA145" s="79"/>
      <c r="WSB145" s="79"/>
      <c r="WSC145" s="79"/>
      <c r="WSD145" s="79"/>
      <c r="WSE145" s="79"/>
      <c r="WSF145" s="79"/>
      <c r="WSG145" s="79"/>
      <c r="WSH145" s="79"/>
      <c r="WSI145" s="79"/>
      <c r="WSJ145" s="79"/>
      <c r="WSK145" s="79"/>
      <c r="WSL145" s="79"/>
      <c r="WSM145" s="79"/>
      <c r="WSN145" s="79"/>
      <c r="WSO145" s="79"/>
      <c r="WSP145" s="79"/>
      <c r="WSQ145" s="79"/>
      <c r="WSR145" s="79"/>
      <c r="WSS145" s="79"/>
      <c r="WST145" s="79"/>
      <c r="WSU145" s="79"/>
      <c r="WSV145" s="79"/>
      <c r="WSW145" s="79"/>
      <c r="WSX145" s="79"/>
      <c r="WSY145" s="79"/>
      <c r="WSZ145" s="79"/>
      <c r="WTA145" s="79"/>
      <c r="WTB145" s="79"/>
      <c r="WTC145" s="79"/>
      <c r="WTD145" s="79"/>
      <c r="WTE145" s="79"/>
      <c r="WTF145" s="79"/>
      <c r="WTG145" s="79"/>
      <c r="WTH145" s="79"/>
      <c r="WTI145" s="79"/>
      <c r="WTJ145" s="79"/>
      <c r="WTK145" s="79"/>
      <c r="WTL145" s="79"/>
      <c r="WTM145" s="79"/>
      <c r="WTN145" s="79"/>
      <c r="WTO145" s="79"/>
      <c r="WTP145" s="79"/>
      <c r="WTQ145" s="79"/>
      <c r="WTR145" s="79"/>
      <c r="WTS145" s="79"/>
      <c r="WTT145" s="79"/>
      <c r="WTU145" s="79"/>
      <c r="WTV145" s="79"/>
      <c r="WTW145" s="79"/>
      <c r="WTX145" s="79"/>
      <c r="WTY145" s="79"/>
      <c r="WTZ145" s="79"/>
      <c r="WUA145" s="79"/>
      <c r="WUB145" s="79"/>
      <c r="WUC145" s="79"/>
      <c r="WUD145" s="79"/>
      <c r="WUE145" s="79"/>
      <c r="WUF145" s="79"/>
      <c r="WUG145" s="79"/>
      <c r="WUH145" s="79"/>
      <c r="WUI145" s="79"/>
      <c r="WUJ145" s="79"/>
      <c r="WUK145" s="79"/>
      <c r="WUL145" s="79"/>
      <c r="WUM145" s="79"/>
      <c r="WUN145" s="79"/>
      <c r="WUO145" s="79"/>
      <c r="WUP145" s="79"/>
      <c r="WUQ145" s="79"/>
      <c r="WUR145" s="79"/>
      <c r="WUS145" s="79"/>
      <c r="WUT145" s="79"/>
      <c r="WUU145" s="79"/>
      <c r="WUV145" s="79"/>
      <c r="WUW145" s="79"/>
    </row>
    <row r="146" spans="1:16117" ht="17.4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42"/>
      <c r="K146" s="61"/>
      <c r="L146" s="62"/>
      <c r="M146" s="61"/>
      <c r="N146" s="61"/>
      <c r="O146" s="61"/>
      <c r="P146" s="61"/>
      <c r="Q146" s="61"/>
      <c r="R146" s="42"/>
      <c r="S146" s="49"/>
      <c r="T146" s="49"/>
      <c r="U146" s="52"/>
      <c r="V146" s="49"/>
      <c r="W146" s="52"/>
      <c r="X146" s="50"/>
      <c r="Y146" s="42"/>
      <c r="Z146" s="49"/>
      <c r="AA146" s="52"/>
      <c r="AB146" s="52"/>
      <c r="AC146" s="52"/>
      <c r="AD146" s="52"/>
      <c r="AE146" s="42"/>
      <c r="AF146" s="42"/>
      <c r="AG146" s="49"/>
      <c r="AH146" s="42"/>
      <c r="AI146" s="42"/>
      <c r="AJ146" s="42"/>
      <c r="AK146" s="63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53"/>
      <c r="BB146" s="42"/>
      <c r="BC146" s="42"/>
      <c r="BD146" s="42"/>
      <c r="BE146" s="53"/>
      <c r="BF146" s="42"/>
      <c r="BG146" s="42"/>
      <c r="BH146" s="42"/>
      <c r="BI146" s="53"/>
      <c r="BJ146" s="42"/>
      <c r="BK146" s="42"/>
      <c r="BL146" s="42"/>
      <c r="BM146" s="42"/>
      <c r="BN146" s="42"/>
      <c r="BO146" s="42"/>
      <c r="BP146" s="42"/>
      <c r="BQ146" s="42"/>
      <c r="BR146" s="49"/>
      <c r="BS146" s="49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</row>
    <row r="147" spans="1:16117" ht="18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42"/>
      <c r="K147" s="61"/>
      <c r="L147" s="62"/>
      <c r="M147" s="61"/>
      <c r="N147" s="61"/>
      <c r="O147" s="61"/>
      <c r="P147" s="61"/>
      <c r="Q147" s="61"/>
      <c r="R147" s="42"/>
      <c r="S147" s="49"/>
      <c r="T147" s="49"/>
      <c r="U147" s="52"/>
      <c r="V147" s="49"/>
      <c r="W147" s="52"/>
      <c r="X147" s="50"/>
      <c r="Y147" s="42"/>
      <c r="Z147" s="49"/>
      <c r="AA147" s="52"/>
      <c r="AB147" s="52"/>
      <c r="AC147" s="52"/>
      <c r="AD147" s="52"/>
      <c r="AE147" s="42"/>
      <c r="AF147" s="42"/>
      <c r="AG147" s="49"/>
      <c r="AH147" s="42"/>
      <c r="AI147" s="42"/>
      <c r="AJ147" s="42"/>
      <c r="AK147" s="63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53"/>
      <c r="BB147" s="42"/>
      <c r="BC147" s="42"/>
      <c r="BD147" s="42"/>
      <c r="BE147" s="53"/>
      <c r="BF147" s="42"/>
      <c r="BG147" s="42"/>
      <c r="BH147" s="42"/>
      <c r="BI147" s="53"/>
      <c r="BJ147" s="42"/>
      <c r="BK147" s="42"/>
      <c r="BL147" s="42"/>
      <c r="BM147" s="42"/>
      <c r="BN147" s="42"/>
      <c r="BO147" s="42"/>
      <c r="BP147" s="42"/>
      <c r="BQ147" s="42"/>
      <c r="BR147" s="49"/>
      <c r="BS147" s="49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</row>
    <row r="148" spans="1:16117" ht="18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42"/>
      <c r="K148" s="61"/>
      <c r="L148" s="62"/>
      <c r="M148" s="61"/>
      <c r="N148" s="61"/>
      <c r="O148" s="61"/>
      <c r="P148" s="61"/>
      <c r="Q148" s="61"/>
      <c r="R148" s="42"/>
      <c r="S148" s="49"/>
      <c r="T148" s="49"/>
      <c r="U148" s="52"/>
      <c r="V148" s="49"/>
      <c r="W148" s="52"/>
      <c r="X148" s="50"/>
      <c r="Y148" s="42"/>
      <c r="Z148" s="49"/>
      <c r="AA148" s="52"/>
      <c r="AB148" s="52"/>
      <c r="AC148" s="52"/>
      <c r="AD148" s="52"/>
      <c r="AE148" s="42"/>
      <c r="AF148" s="42"/>
      <c r="AG148" s="49"/>
      <c r="AH148" s="42"/>
      <c r="AI148" s="42"/>
      <c r="AJ148" s="42"/>
      <c r="AK148" s="63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53"/>
      <c r="BB148" s="42"/>
      <c r="BC148" s="42"/>
      <c r="BD148" s="42"/>
      <c r="BE148" s="53"/>
      <c r="BF148" s="42"/>
      <c r="BG148" s="42"/>
      <c r="BH148" s="42"/>
      <c r="BI148" s="53"/>
      <c r="BJ148" s="42"/>
      <c r="BK148" s="42"/>
      <c r="BL148" s="42"/>
      <c r="BM148" s="42"/>
      <c r="BN148" s="42"/>
      <c r="BO148" s="42"/>
      <c r="BP148" s="42"/>
      <c r="BQ148" s="42"/>
      <c r="BR148" s="49"/>
      <c r="BS148" s="49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</row>
    <row r="149" spans="1:16117" ht="16.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42"/>
      <c r="K149" s="61"/>
      <c r="L149" s="62"/>
      <c r="M149" s="61"/>
      <c r="N149" s="61"/>
      <c r="O149" s="61"/>
      <c r="P149" s="61"/>
      <c r="Q149" s="61"/>
      <c r="R149" s="42"/>
      <c r="S149" s="49"/>
      <c r="T149" s="49"/>
      <c r="U149" s="52"/>
      <c r="V149" s="49"/>
      <c r="W149" s="52"/>
      <c r="X149" s="50"/>
      <c r="Y149" s="42"/>
      <c r="Z149" s="49"/>
      <c r="AA149" s="52"/>
      <c r="AB149" s="52"/>
      <c r="AC149" s="52"/>
      <c r="AD149" s="52"/>
      <c r="AE149" s="42"/>
      <c r="AF149" s="42"/>
      <c r="AG149" s="49"/>
      <c r="AH149" s="42"/>
      <c r="AI149" s="42"/>
      <c r="AJ149" s="42"/>
      <c r="AK149" s="63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53"/>
      <c r="BB149" s="42"/>
      <c r="BC149" s="42"/>
      <c r="BD149" s="42"/>
      <c r="BE149" s="53"/>
      <c r="BF149" s="42"/>
      <c r="BG149" s="42"/>
      <c r="BH149" s="42"/>
      <c r="BI149" s="53"/>
      <c r="BJ149" s="42"/>
      <c r="BK149" s="42"/>
      <c r="BL149" s="42"/>
      <c r="BM149" s="42"/>
      <c r="BN149" s="42"/>
      <c r="BO149" s="42"/>
      <c r="BP149" s="42"/>
      <c r="BQ149" s="42"/>
      <c r="BR149" s="49"/>
      <c r="BS149" s="49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</row>
    <row r="150" spans="1:16117" ht="18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42"/>
      <c r="K150" s="61"/>
      <c r="L150" s="62"/>
      <c r="M150" s="61"/>
      <c r="N150" s="61"/>
      <c r="O150" s="61"/>
      <c r="P150" s="61"/>
      <c r="Q150" s="61"/>
      <c r="R150" s="42"/>
      <c r="S150" s="49"/>
      <c r="T150" s="49"/>
      <c r="U150" s="52"/>
      <c r="V150" s="49"/>
      <c r="W150" s="52"/>
      <c r="X150" s="50"/>
      <c r="Y150" s="42"/>
      <c r="Z150" s="49"/>
      <c r="AA150" s="52"/>
      <c r="AB150" s="52"/>
      <c r="AC150" s="52"/>
      <c r="AD150" s="52"/>
      <c r="AE150" s="42"/>
      <c r="AF150" s="42"/>
      <c r="AG150" s="49"/>
      <c r="AH150" s="42"/>
      <c r="AI150" s="42"/>
      <c r="AJ150" s="42"/>
      <c r="AK150" s="63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53"/>
      <c r="BB150" s="42"/>
      <c r="BC150" s="42"/>
      <c r="BD150" s="42"/>
      <c r="BE150" s="53"/>
      <c r="BF150" s="42"/>
      <c r="BG150" s="42"/>
      <c r="BH150" s="42"/>
      <c r="BI150" s="53"/>
      <c r="BJ150" s="42"/>
      <c r="BK150" s="42"/>
      <c r="BL150" s="42"/>
      <c r="BM150" s="42"/>
      <c r="BN150" s="42"/>
      <c r="BO150" s="42"/>
      <c r="BP150" s="42"/>
      <c r="BQ150" s="42"/>
      <c r="BR150" s="65"/>
      <c r="BS150" s="65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</row>
    <row r="151" spans="1:16117" ht="18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42"/>
      <c r="K151" s="61"/>
      <c r="L151" s="62"/>
      <c r="M151" s="61"/>
      <c r="N151" s="61"/>
      <c r="O151" s="61"/>
      <c r="P151" s="61"/>
      <c r="Q151" s="61"/>
      <c r="R151" s="42"/>
      <c r="S151" s="49"/>
      <c r="T151" s="49"/>
      <c r="U151" s="52"/>
      <c r="V151" s="49"/>
      <c r="W151" s="52"/>
      <c r="X151" s="50"/>
      <c r="Y151" s="42"/>
      <c r="Z151" s="49"/>
      <c r="AA151" s="52"/>
      <c r="AB151" s="52"/>
      <c r="AC151" s="52"/>
      <c r="AD151" s="52"/>
      <c r="AE151" s="42"/>
      <c r="AF151" s="42"/>
      <c r="AG151" s="49"/>
      <c r="AH151" s="42"/>
      <c r="AI151" s="42"/>
      <c r="AJ151" s="42"/>
      <c r="AK151" s="63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53"/>
      <c r="BB151" s="42"/>
      <c r="BC151" s="42"/>
      <c r="BD151" s="42"/>
      <c r="BE151" s="53"/>
      <c r="BF151" s="42"/>
      <c r="BG151" s="42"/>
      <c r="BH151" s="42"/>
      <c r="BI151" s="53"/>
      <c r="BJ151" s="42"/>
      <c r="BK151" s="42"/>
      <c r="BL151" s="42"/>
      <c r="BM151" s="42"/>
      <c r="BN151" s="42"/>
      <c r="BO151" s="42"/>
      <c r="BP151" s="42"/>
      <c r="BQ151" s="42"/>
      <c r="BR151" s="49"/>
      <c r="BS151" s="49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</row>
    <row r="152" spans="1:16117" ht="18.600000000000001" customHeight="1">
      <c r="A152" s="61"/>
      <c r="B152" s="61"/>
      <c r="C152" s="61"/>
      <c r="D152" s="61"/>
      <c r="E152" s="61"/>
      <c r="F152" s="61"/>
      <c r="G152" s="61"/>
      <c r="H152" s="61"/>
      <c r="I152" s="68"/>
      <c r="J152" s="67"/>
      <c r="K152" s="68"/>
      <c r="L152" s="70"/>
      <c r="M152" s="67"/>
      <c r="N152" s="68"/>
      <c r="O152" s="68"/>
      <c r="P152" s="68"/>
      <c r="Q152" s="61"/>
      <c r="R152" s="67"/>
      <c r="S152" s="71"/>
      <c r="T152" s="71"/>
      <c r="U152" s="72"/>
      <c r="V152" s="71"/>
      <c r="W152" s="52"/>
      <c r="X152" s="73"/>
      <c r="Y152" s="67"/>
      <c r="Z152" s="71"/>
      <c r="AA152" s="72"/>
      <c r="AB152" s="72"/>
      <c r="AC152" s="72"/>
      <c r="AD152" s="52"/>
      <c r="AE152" s="67"/>
      <c r="AF152" s="67"/>
      <c r="AG152" s="49"/>
      <c r="AH152" s="42"/>
      <c r="AI152" s="42"/>
      <c r="AJ152" s="42"/>
      <c r="AK152" s="63"/>
      <c r="AL152" s="42"/>
      <c r="AM152" s="42"/>
      <c r="AN152" s="42"/>
      <c r="AO152" s="42"/>
      <c r="AP152" s="42"/>
      <c r="AQ152" s="42"/>
      <c r="AR152" s="42"/>
      <c r="AS152" s="67"/>
      <c r="AT152" s="67"/>
      <c r="AU152" s="67"/>
      <c r="AV152" s="67"/>
      <c r="AW152" s="42"/>
      <c r="AX152" s="42"/>
      <c r="AY152" s="67"/>
      <c r="AZ152" s="67"/>
      <c r="BA152" s="75"/>
      <c r="BB152" s="67"/>
      <c r="BC152" s="67"/>
      <c r="BD152" s="67"/>
      <c r="BE152" s="75"/>
      <c r="BF152" s="67"/>
      <c r="BG152" s="67"/>
      <c r="BH152" s="67"/>
      <c r="BI152" s="75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</row>
    <row r="153" spans="1:16117" ht="18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42"/>
      <c r="K153" s="61"/>
      <c r="L153" s="62"/>
      <c r="M153" s="61"/>
      <c r="N153" s="61"/>
      <c r="O153" s="61"/>
      <c r="P153" s="61"/>
      <c r="Q153" s="61"/>
      <c r="R153" s="42"/>
      <c r="S153" s="49"/>
      <c r="T153" s="49"/>
      <c r="U153" s="52"/>
      <c r="V153" s="49"/>
      <c r="W153" s="52"/>
      <c r="X153" s="50"/>
      <c r="Y153" s="42"/>
      <c r="Z153" s="49"/>
      <c r="AA153" s="52"/>
      <c r="AB153" s="52"/>
      <c r="AC153" s="52"/>
      <c r="AD153" s="52"/>
      <c r="AE153" s="42"/>
      <c r="AF153" s="42"/>
      <c r="AG153" s="49"/>
      <c r="AH153" s="42"/>
      <c r="AI153" s="42"/>
      <c r="AJ153" s="42"/>
      <c r="AK153" s="63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53"/>
      <c r="BB153" s="42"/>
      <c r="BC153" s="42"/>
      <c r="BD153" s="42"/>
      <c r="BE153" s="53"/>
      <c r="BF153" s="42"/>
      <c r="BG153" s="42"/>
      <c r="BH153" s="42"/>
      <c r="BI153" s="53"/>
      <c r="BJ153" s="42"/>
      <c r="BK153" s="42"/>
      <c r="BL153" s="42"/>
      <c r="BM153" s="42"/>
      <c r="BN153" s="42"/>
      <c r="BO153" s="42"/>
      <c r="BP153" s="42"/>
      <c r="BQ153" s="42"/>
      <c r="BR153" s="49"/>
      <c r="BS153" s="49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</row>
    <row r="154" spans="1:16117" ht="18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42"/>
      <c r="K154" s="61"/>
      <c r="L154" s="62"/>
      <c r="M154" s="61"/>
      <c r="N154" s="61"/>
      <c r="O154" s="61"/>
      <c r="P154" s="61"/>
      <c r="Q154" s="61"/>
      <c r="R154" s="42"/>
      <c r="S154" s="49"/>
      <c r="T154" s="49"/>
      <c r="U154" s="52"/>
      <c r="V154" s="49"/>
      <c r="W154" s="52"/>
      <c r="X154" s="50"/>
      <c r="Y154" s="42"/>
      <c r="Z154" s="49"/>
      <c r="AA154" s="52"/>
      <c r="AB154" s="52"/>
      <c r="AC154" s="52"/>
      <c r="AD154" s="52"/>
      <c r="AE154" s="42"/>
      <c r="AF154" s="42"/>
      <c r="AG154" s="49"/>
      <c r="AH154" s="42"/>
      <c r="AI154" s="42"/>
      <c r="AJ154" s="42"/>
      <c r="AK154" s="63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53"/>
      <c r="BB154" s="42"/>
      <c r="BC154" s="42"/>
      <c r="BD154" s="42"/>
      <c r="BE154" s="53"/>
      <c r="BF154" s="42"/>
      <c r="BG154" s="42"/>
      <c r="BH154" s="42"/>
      <c r="BI154" s="53"/>
      <c r="BJ154" s="42"/>
      <c r="BK154" s="42"/>
      <c r="BL154" s="42"/>
      <c r="BM154" s="42"/>
      <c r="BN154" s="42"/>
      <c r="BO154" s="42"/>
      <c r="BP154" s="42"/>
      <c r="BQ154" s="42"/>
      <c r="BR154" s="49"/>
      <c r="BS154" s="49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</row>
    <row r="155" spans="1:16117" ht="18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42"/>
      <c r="K155" s="61"/>
      <c r="L155" s="62"/>
      <c r="M155" s="61"/>
      <c r="N155" s="61"/>
      <c r="O155" s="61"/>
      <c r="P155" s="61"/>
      <c r="Q155" s="61"/>
      <c r="R155" s="42"/>
      <c r="S155" s="49"/>
      <c r="T155" s="49"/>
      <c r="U155" s="52"/>
      <c r="V155" s="49"/>
      <c r="W155" s="52"/>
      <c r="X155" s="50"/>
      <c r="Y155" s="42"/>
      <c r="Z155" s="49"/>
      <c r="AA155" s="52"/>
      <c r="AB155" s="52"/>
      <c r="AC155" s="52"/>
      <c r="AD155" s="52"/>
      <c r="AE155" s="42"/>
      <c r="AF155" s="42"/>
      <c r="AG155" s="49"/>
      <c r="AH155" s="42"/>
      <c r="AI155" s="42"/>
      <c r="AJ155" s="42"/>
      <c r="AK155" s="63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53"/>
      <c r="BB155" s="42"/>
      <c r="BC155" s="42"/>
      <c r="BD155" s="42"/>
      <c r="BE155" s="53"/>
      <c r="BF155" s="42"/>
      <c r="BG155" s="42"/>
      <c r="BH155" s="42"/>
      <c r="BI155" s="53"/>
      <c r="BJ155" s="42"/>
      <c r="BK155" s="42"/>
      <c r="BL155" s="42"/>
      <c r="BM155" s="42"/>
      <c r="BN155" s="42"/>
      <c r="BO155" s="42"/>
      <c r="BP155" s="42"/>
      <c r="BQ155" s="42"/>
      <c r="BR155" s="49"/>
      <c r="BS155" s="49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</row>
    <row r="156" spans="1:16117" ht="18" customHeight="1">
      <c r="A156" s="61"/>
      <c r="B156" s="61"/>
      <c r="C156" s="61"/>
      <c r="D156" s="61"/>
      <c r="E156" s="61"/>
      <c r="F156" s="61"/>
      <c r="G156" s="61"/>
      <c r="H156" s="61"/>
      <c r="I156" s="68"/>
      <c r="J156" s="67"/>
      <c r="K156" s="68"/>
      <c r="L156" s="62"/>
      <c r="M156" s="68"/>
      <c r="N156" s="68"/>
      <c r="O156" s="68"/>
      <c r="P156" s="68"/>
      <c r="Q156" s="61"/>
      <c r="R156" s="67"/>
      <c r="S156" s="71"/>
      <c r="T156" s="71"/>
      <c r="U156" s="72"/>
      <c r="V156" s="71"/>
      <c r="W156" s="52"/>
      <c r="X156" s="73"/>
      <c r="Y156" s="67"/>
      <c r="Z156" s="71"/>
      <c r="AA156" s="72"/>
      <c r="AB156" s="72"/>
      <c r="AC156" s="72"/>
      <c r="AD156" s="52"/>
      <c r="AE156" s="67"/>
      <c r="AF156" s="67"/>
      <c r="AG156" s="49"/>
      <c r="AH156" s="42"/>
      <c r="AI156" s="42"/>
      <c r="AJ156" s="42"/>
      <c r="AK156" s="63"/>
      <c r="AL156" s="42"/>
      <c r="AM156" s="42"/>
      <c r="AN156" s="42"/>
      <c r="AO156" s="42"/>
      <c r="AP156" s="42"/>
      <c r="AQ156" s="42"/>
      <c r="AR156" s="42"/>
      <c r="AS156" s="67"/>
      <c r="AT156" s="67"/>
      <c r="AU156" s="67"/>
      <c r="AV156" s="67"/>
      <c r="AW156" s="42"/>
      <c r="AX156" s="42"/>
      <c r="AY156" s="67"/>
      <c r="AZ156" s="67"/>
      <c r="BA156" s="75"/>
      <c r="BB156" s="67"/>
      <c r="BC156" s="67"/>
      <c r="BD156" s="67"/>
      <c r="BE156" s="75"/>
      <c r="BF156" s="67"/>
      <c r="BG156" s="67"/>
      <c r="BH156" s="67"/>
      <c r="BI156" s="75"/>
      <c r="BJ156" s="67"/>
      <c r="BK156" s="67"/>
      <c r="BL156" s="67"/>
      <c r="BM156" s="67"/>
      <c r="BN156" s="67"/>
      <c r="BO156" s="67"/>
      <c r="BP156" s="67"/>
      <c r="BQ156" s="67"/>
      <c r="BR156" s="71"/>
      <c r="BS156" s="71"/>
      <c r="BT156" s="67"/>
      <c r="BU156" s="67"/>
      <c r="BV156" s="67"/>
      <c r="BW156" s="67"/>
      <c r="BX156" s="67"/>
      <c r="BY156" s="67"/>
      <c r="BZ156" s="67"/>
      <c r="CA156" s="67"/>
      <c r="CB156" s="67"/>
      <c r="CC156" s="67"/>
      <c r="CD156" s="67"/>
      <c r="CE156" s="67"/>
      <c r="CF156" s="67"/>
      <c r="CG156" s="67"/>
      <c r="CH156" s="67"/>
      <c r="CI156" s="67"/>
      <c r="CJ156" s="67"/>
      <c r="CK156" s="67"/>
      <c r="CL156" s="67"/>
      <c r="CM156" s="67"/>
      <c r="CN156" s="67"/>
      <c r="CO156" s="67"/>
      <c r="CP156" s="67"/>
      <c r="CQ156" s="67"/>
      <c r="CR156" s="67"/>
      <c r="CS156" s="67"/>
    </row>
    <row r="157" spans="1:16117" ht="18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42"/>
      <c r="K157" s="61"/>
      <c r="L157" s="62"/>
      <c r="M157" s="61"/>
      <c r="N157" s="61"/>
      <c r="O157" s="61"/>
      <c r="P157" s="61"/>
      <c r="Q157" s="61"/>
      <c r="R157" s="42"/>
      <c r="S157" s="49"/>
      <c r="T157" s="49"/>
      <c r="U157" s="52"/>
      <c r="V157" s="49"/>
      <c r="W157" s="52"/>
      <c r="X157" s="50"/>
      <c r="Y157" s="42"/>
      <c r="Z157" s="49"/>
      <c r="AA157" s="52"/>
      <c r="AB157" s="52"/>
      <c r="AC157" s="52"/>
      <c r="AD157" s="52"/>
      <c r="AE157" s="42"/>
      <c r="AF157" s="42"/>
      <c r="AG157" s="49"/>
      <c r="AH157" s="42"/>
      <c r="AI157" s="42"/>
      <c r="AJ157" s="42"/>
      <c r="AK157" s="63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53"/>
      <c r="BB157" s="42"/>
      <c r="BC157" s="42"/>
      <c r="BD157" s="42"/>
      <c r="BE157" s="53"/>
      <c r="BF157" s="42"/>
      <c r="BG157" s="42"/>
      <c r="BH157" s="42"/>
      <c r="BI157" s="53"/>
      <c r="BJ157" s="42"/>
      <c r="BK157" s="42"/>
      <c r="BL157" s="42"/>
      <c r="BM157" s="42"/>
      <c r="BN157" s="42"/>
      <c r="BO157" s="42"/>
      <c r="BP157" s="42"/>
      <c r="BQ157" s="42"/>
      <c r="BR157" s="49"/>
      <c r="BS157" s="49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</row>
    <row r="158" spans="1:16117" ht="17.2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42"/>
      <c r="K158" s="61"/>
      <c r="L158" s="62"/>
      <c r="M158" s="61"/>
      <c r="N158" s="61"/>
      <c r="O158" s="61"/>
      <c r="P158" s="61"/>
      <c r="Q158" s="61"/>
      <c r="R158" s="42"/>
      <c r="S158" s="49"/>
      <c r="T158" s="49"/>
      <c r="U158" s="52"/>
      <c r="V158" s="49"/>
      <c r="W158" s="52"/>
      <c r="X158" s="50"/>
      <c r="Y158" s="42"/>
      <c r="Z158" s="49"/>
      <c r="AA158" s="52"/>
      <c r="AB158" s="52"/>
      <c r="AC158" s="52"/>
      <c r="AD158" s="52"/>
      <c r="AE158" s="42"/>
      <c r="AF158" s="42"/>
      <c r="AG158" s="49"/>
      <c r="AH158" s="42"/>
      <c r="AI158" s="42"/>
      <c r="AJ158" s="42"/>
      <c r="AK158" s="63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53"/>
      <c r="BB158" s="42"/>
      <c r="BC158" s="42"/>
      <c r="BD158" s="42"/>
      <c r="BE158" s="53"/>
      <c r="BF158" s="42"/>
      <c r="BG158" s="42"/>
      <c r="BH158" s="42"/>
      <c r="BI158" s="53"/>
      <c r="BJ158" s="42"/>
      <c r="BK158" s="42"/>
      <c r="BL158" s="42"/>
      <c r="BM158" s="42"/>
      <c r="BN158" s="42"/>
      <c r="BO158" s="42"/>
      <c r="BP158" s="42"/>
      <c r="BQ158" s="42"/>
      <c r="BR158" s="49"/>
      <c r="BS158" s="49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42"/>
    </row>
    <row r="159" spans="1:16117" ht="17.2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42"/>
      <c r="K159" s="61"/>
      <c r="L159" s="62"/>
      <c r="M159" s="61"/>
      <c r="N159" s="61"/>
      <c r="O159" s="61"/>
      <c r="P159" s="61"/>
      <c r="Q159" s="61"/>
      <c r="R159" s="42"/>
      <c r="S159" s="49"/>
      <c r="T159" s="49"/>
      <c r="U159" s="52"/>
      <c r="V159" s="49"/>
      <c r="W159" s="52"/>
      <c r="X159" s="50"/>
      <c r="Y159" s="42"/>
      <c r="Z159" s="49"/>
      <c r="AA159" s="52"/>
      <c r="AB159" s="52"/>
      <c r="AC159" s="52"/>
      <c r="AD159" s="52"/>
      <c r="AE159" s="42"/>
      <c r="AF159" s="42"/>
      <c r="AG159" s="49"/>
      <c r="AH159" s="42"/>
      <c r="AI159" s="42"/>
      <c r="AJ159" s="42"/>
      <c r="AK159" s="63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53"/>
      <c r="BB159" s="42"/>
      <c r="BC159" s="42"/>
      <c r="BD159" s="42"/>
      <c r="BE159" s="53"/>
      <c r="BF159" s="42"/>
      <c r="BG159" s="42"/>
      <c r="BH159" s="42"/>
      <c r="BI159" s="53"/>
      <c r="BJ159" s="42"/>
      <c r="BK159" s="42"/>
      <c r="BL159" s="42"/>
      <c r="BM159" s="42"/>
      <c r="BN159" s="42"/>
      <c r="BO159" s="42"/>
      <c r="BP159" s="42"/>
      <c r="BQ159" s="42"/>
      <c r="BR159" s="49"/>
      <c r="BS159" s="49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</row>
    <row r="160" spans="1:16117" ht="18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42"/>
      <c r="K160" s="61"/>
      <c r="L160" s="62"/>
      <c r="M160" s="42"/>
      <c r="N160" s="61"/>
      <c r="O160" s="61"/>
      <c r="P160" s="61"/>
      <c r="Q160" s="61"/>
      <c r="R160" s="42"/>
      <c r="S160" s="49"/>
      <c r="T160" s="49"/>
      <c r="U160" s="52"/>
      <c r="V160" s="49"/>
      <c r="W160" s="52"/>
      <c r="X160" s="50"/>
      <c r="Y160" s="42"/>
      <c r="Z160" s="49"/>
      <c r="AA160" s="52"/>
      <c r="AB160" s="52"/>
      <c r="AC160" s="52"/>
      <c r="AD160" s="52"/>
      <c r="AE160" s="42"/>
      <c r="AF160" s="42"/>
      <c r="AG160" s="49"/>
      <c r="AH160" s="42"/>
      <c r="AI160" s="42"/>
      <c r="AJ160" s="42"/>
      <c r="AK160" s="63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53"/>
      <c r="BB160" s="42"/>
      <c r="BC160" s="42"/>
      <c r="BD160" s="42"/>
      <c r="BE160" s="53"/>
      <c r="BF160" s="42"/>
      <c r="BG160" s="42"/>
      <c r="BH160" s="42"/>
      <c r="BI160" s="53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</row>
    <row r="161" spans="1:97" ht="19.5" customHeight="1">
      <c r="A161" s="61"/>
      <c r="B161" s="61"/>
      <c r="C161" s="61"/>
      <c r="D161" s="61"/>
      <c r="E161" s="61"/>
      <c r="F161" s="61"/>
      <c r="G161" s="61"/>
      <c r="H161" s="61"/>
      <c r="I161" s="68"/>
      <c r="J161" s="67"/>
      <c r="K161" s="68"/>
      <c r="L161" s="70"/>
      <c r="M161" s="68"/>
      <c r="N161" s="68"/>
      <c r="O161" s="68"/>
      <c r="P161" s="68"/>
      <c r="Q161" s="61"/>
      <c r="R161" s="67"/>
      <c r="S161" s="71"/>
      <c r="T161" s="71"/>
      <c r="U161" s="72"/>
      <c r="V161" s="71"/>
      <c r="W161" s="52"/>
      <c r="X161" s="73"/>
      <c r="Y161" s="67"/>
      <c r="Z161" s="71"/>
      <c r="AA161" s="72"/>
      <c r="AB161" s="72"/>
      <c r="AC161" s="72"/>
      <c r="AD161" s="52"/>
      <c r="AE161" s="67"/>
      <c r="AF161" s="67"/>
      <c r="AG161" s="49"/>
      <c r="AH161" s="42"/>
      <c r="AI161" s="42"/>
      <c r="AJ161" s="42"/>
      <c r="AK161" s="63"/>
      <c r="AL161" s="42"/>
      <c r="AM161" s="42"/>
      <c r="AN161" s="42"/>
      <c r="AO161" s="42"/>
      <c r="AP161" s="42"/>
      <c r="AQ161" s="42"/>
      <c r="AR161" s="42"/>
      <c r="AS161" s="67"/>
      <c r="AT161" s="67"/>
      <c r="AU161" s="67"/>
      <c r="AV161" s="67"/>
      <c r="AW161" s="42"/>
      <c r="AX161" s="42"/>
      <c r="AY161" s="67"/>
      <c r="AZ161" s="67"/>
      <c r="BA161" s="75"/>
      <c r="BB161" s="67"/>
      <c r="BC161" s="67"/>
      <c r="BD161" s="67"/>
      <c r="BE161" s="75"/>
      <c r="BF161" s="67"/>
      <c r="BG161" s="67"/>
      <c r="BH161" s="67"/>
      <c r="BI161" s="75"/>
      <c r="BJ161" s="67"/>
      <c r="BK161" s="67"/>
      <c r="BL161" s="67"/>
      <c r="BM161" s="67"/>
      <c r="BN161" s="67"/>
      <c r="BO161" s="67"/>
      <c r="BP161" s="67"/>
      <c r="BQ161" s="67"/>
      <c r="BR161" s="71"/>
      <c r="BS161" s="71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67"/>
      <c r="CR161" s="67"/>
      <c r="CS161" s="67"/>
    </row>
    <row r="162" spans="1:97" ht="18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42"/>
      <c r="K162" s="61"/>
      <c r="L162" s="62"/>
      <c r="M162" s="61"/>
      <c r="N162" s="61"/>
      <c r="O162" s="61"/>
      <c r="P162" s="61"/>
      <c r="Q162" s="61"/>
      <c r="R162" s="42"/>
      <c r="S162" s="49"/>
      <c r="T162" s="49"/>
      <c r="U162" s="52"/>
      <c r="V162" s="49"/>
      <c r="W162" s="52"/>
      <c r="X162" s="50"/>
      <c r="Y162" s="42"/>
      <c r="Z162" s="49"/>
      <c r="AA162" s="52"/>
      <c r="AB162" s="52"/>
      <c r="AC162" s="52"/>
      <c r="AD162" s="52"/>
      <c r="AE162" s="42"/>
      <c r="AF162" s="42"/>
      <c r="AG162" s="49"/>
      <c r="AH162" s="42"/>
      <c r="AI162" s="42"/>
      <c r="AJ162" s="42"/>
      <c r="AK162" s="63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53"/>
      <c r="BB162" s="42"/>
      <c r="BC162" s="42"/>
      <c r="BD162" s="42"/>
      <c r="BE162" s="53"/>
      <c r="BF162" s="42"/>
      <c r="BG162" s="42"/>
      <c r="BH162" s="42"/>
      <c r="BI162" s="53"/>
      <c r="BJ162" s="42"/>
      <c r="BK162" s="42"/>
      <c r="BL162" s="42"/>
      <c r="BM162" s="42"/>
      <c r="BN162" s="42"/>
      <c r="BO162" s="42"/>
      <c r="BP162" s="42"/>
      <c r="BQ162" s="42"/>
      <c r="BR162" s="49"/>
      <c r="BS162" s="49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</row>
    <row r="163" spans="1:97" ht="18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42"/>
      <c r="K163" s="61"/>
      <c r="L163" s="62"/>
      <c r="M163" s="61"/>
      <c r="N163" s="61"/>
      <c r="O163" s="61"/>
      <c r="P163" s="61"/>
      <c r="Q163" s="61"/>
      <c r="R163" s="42"/>
      <c r="S163" s="49"/>
      <c r="T163" s="49"/>
      <c r="U163" s="52"/>
      <c r="V163" s="49"/>
      <c r="W163" s="52"/>
      <c r="X163" s="50"/>
      <c r="Y163" s="42"/>
      <c r="Z163" s="49"/>
      <c r="AA163" s="52"/>
      <c r="AB163" s="52"/>
      <c r="AC163" s="52"/>
      <c r="AD163" s="52"/>
      <c r="AE163" s="42"/>
      <c r="AF163" s="42"/>
      <c r="AG163" s="49"/>
      <c r="AH163" s="42"/>
      <c r="AI163" s="42"/>
      <c r="AJ163" s="42"/>
      <c r="AK163" s="63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53"/>
      <c r="BB163" s="42"/>
      <c r="BC163" s="42"/>
      <c r="BD163" s="42"/>
      <c r="BE163" s="53"/>
      <c r="BF163" s="42"/>
      <c r="BG163" s="42"/>
      <c r="BH163" s="42"/>
      <c r="BI163" s="53"/>
      <c r="BJ163" s="42"/>
      <c r="BK163" s="42"/>
      <c r="BL163" s="42"/>
      <c r="BM163" s="42"/>
      <c r="BN163" s="42"/>
      <c r="BO163" s="42"/>
      <c r="BP163" s="42"/>
      <c r="BQ163" s="42"/>
      <c r="BR163" s="49"/>
      <c r="BS163" s="49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</row>
    <row r="164" spans="1:97" ht="18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42"/>
      <c r="K164" s="61"/>
      <c r="L164" s="62"/>
      <c r="M164" s="61"/>
      <c r="N164" s="61"/>
      <c r="O164" s="61"/>
      <c r="P164" s="61"/>
      <c r="Q164" s="61"/>
      <c r="R164" s="42"/>
      <c r="S164" s="49"/>
      <c r="T164" s="49"/>
      <c r="U164" s="52"/>
      <c r="V164" s="49"/>
      <c r="W164" s="52"/>
      <c r="X164" s="50"/>
      <c r="Y164" s="42"/>
      <c r="Z164" s="49"/>
      <c r="AA164" s="52"/>
      <c r="AB164" s="52"/>
      <c r="AC164" s="52"/>
      <c r="AD164" s="52"/>
      <c r="AE164" s="42"/>
      <c r="AF164" s="42"/>
      <c r="AG164" s="49"/>
      <c r="AH164" s="42"/>
      <c r="AI164" s="42"/>
      <c r="AJ164" s="42"/>
      <c r="AK164" s="63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53"/>
      <c r="BB164" s="42"/>
      <c r="BC164" s="42"/>
      <c r="BD164" s="42"/>
      <c r="BE164" s="53"/>
      <c r="BF164" s="42"/>
      <c r="BG164" s="42"/>
      <c r="BH164" s="42"/>
      <c r="BI164" s="53"/>
      <c r="BJ164" s="42"/>
      <c r="BK164" s="42"/>
      <c r="BL164" s="42"/>
      <c r="BM164" s="42"/>
      <c r="BN164" s="42"/>
      <c r="BO164" s="42"/>
      <c r="BP164" s="42"/>
      <c r="BQ164" s="42"/>
      <c r="BR164" s="49"/>
      <c r="BS164" s="49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</row>
    <row r="165" spans="1:97" ht="17.4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42"/>
      <c r="K165" s="61"/>
      <c r="L165" s="62"/>
      <c r="M165" s="61"/>
      <c r="N165" s="61"/>
      <c r="O165" s="42"/>
      <c r="P165" s="61"/>
      <c r="Q165" s="61"/>
      <c r="R165" s="42"/>
      <c r="S165" s="49"/>
      <c r="T165" s="49"/>
      <c r="U165" s="52"/>
      <c r="V165" s="49"/>
      <c r="W165" s="52"/>
      <c r="X165" s="50"/>
      <c r="Y165" s="42"/>
      <c r="Z165" s="49"/>
      <c r="AA165" s="52"/>
      <c r="AB165" s="52"/>
      <c r="AC165" s="52"/>
      <c r="AD165" s="52"/>
      <c r="AE165" s="42"/>
      <c r="AF165" s="42"/>
      <c r="AG165" s="49"/>
      <c r="AH165" s="42"/>
      <c r="AI165" s="42"/>
      <c r="AJ165" s="42"/>
      <c r="AK165" s="63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53"/>
      <c r="BB165" s="42"/>
      <c r="BC165" s="42"/>
      <c r="BD165" s="42"/>
      <c r="BE165" s="53"/>
      <c r="BF165" s="42"/>
      <c r="BG165" s="42"/>
      <c r="BH165" s="42"/>
      <c r="BI165" s="53"/>
      <c r="BJ165" s="42"/>
      <c r="BK165" s="42"/>
      <c r="BL165" s="42"/>
      <c r="BM165" s="42"/>
      <c r="BN165" s="42"/>
      <c r="BO165" s="42"/>
      <c r="BP165" s="42"/>
      <c r="BQ165" s="42"/>
      <c r="BR165" s="65"/>
      <c r="BS165" s="65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</row>
    <row r="166" spans="1:97" ht="17.4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42"/>
      <c r="K166" s="61"/>
      <c r="L166" s="62"/>
      <c r="M166" s="61"/>
      <c r="N166" s="61"/>
      <c r="O166" s="61"/>
      <c r="P166" s="61"/>
      <c r="Q166" s="61"/>
      <c r="R166" s="42"/>
      <c r="S166" s="49"/>
      <c r="T166" s="49"/>
      <c r="U166" s="52"/>
      <c r="V166" s="49"/>
      <c r="W166" s="52"/>
      <c r="X166" s="50"/>
      <c r="Y166" s="42"/>
      <c r="Z166" s="49"/>
      <c r="AA166" s="52"/>
      <c r="AB166" s="52"/>
      <c r="AC166" s="52"/>
      <c r="AD166" s="52"/>
      <c r="AE166" s="42"/>
      <c r="AF166" s="42"/>
      <c r="AG166" s="49"/>
      <c r="AH166" s="42"/>
      <c r="AI166" s="42"/>
      <c r="AJ166" s="42"/>
      <c r="AK166" s="63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53"/>
      <c r="BB166" s="42"/>
      <c r="BC166" s="42"/>
      <c r="BD166" s="42"/>
      <c r="BE166" s="53"/>
      <c r="BF166" s="42"/>
      <c r="BG166" s="42"/>
      <c r="BH166" s="42"/>
      <c r="BI166" s="53"/>
      <c r="BJ166" s="42"/>
      <c r="BK166" s="42"/>
      <c r="BL166" s="42"/>
      <c r="BM166" s="42"/>
      <c r="BN166" s="42"/>
      <c r="BO166" s="42"/>
      <c r="BP166" s="42"/>
      <c r="BQ166" s="42"/>
      <c r="BR166" s="49"/>
      <c r="BS166" s="49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</row>
    <row r="167" spans="1:97" ht="16.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42"/>
      <c r="K167" s="61"/>
      <c r="L167" s="62"/>
      <c r="M167" s="42"/>
      <c r="N167" s="61"/>
      <c r="O167" s="61"/>
      <c r="P167" s="61"/>
      <c r="Q167" s="61"/>
      <c r="R167" s="42"/>
      <c r="S167" s="49"/>
      <c r="T167" s="49"/>
      <c r="U167" s="52"/>
      <c r="V167" s="49"/>
      <c r="W167" s="52"/>
      <c r="X167" s="50"/>
      <c r="Y167" s="42"/>
      <c r="Z167" s="49"/>
      <c r="AA167" s="52"/>
      <c r="AB167" s="52"/>
      <c r="AC167" s="52"/>
      <c r="AD167" s="52"/>
      <c r="AE167" s="42"/>
      <c r="AF167" s="42"/>
      <c r="AG167" s="49"/>
      <c r="AH167" s="42"/>
      <c r="AI167" s="42"/>
      <c r="AJ167" s="42"/>
      <c r="AK167" s="63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53"/>
      <c r="BB167" s="42"/>
      <c r="BC167" s="42"/>
      <c r="BD167" s="42"/>
      <c r="BE167" s="53"/>
      <c r="BF167" s="42"/>
      <c r="BG167" s="42"/>
      <c r="BH167" s="42"/>
      <c r="BI167" s="53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</row>
    <row r="168" spans="1:97" ht="18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42"/>
      <c r="K168" s="61"/>
      <c r="L168" s="62"/>
      <c r="M168" s="61"/>
      <c r="N168" s="61"/>
      <c r="O168" s="61"/>
      <c r="P168" s="61"/>
      <c r="Q168" s="61"/>
      <c r="R168" s="42"/>
      <c r="S168" s="49"/>
      <c r="T168" s="49"/>
      <c r="U168" s="52"/>
      <c r="V168" s="49"/>
      <c r="W168" s="52"/>
      <c r="X168" s="50"/>
      <c r="Y168" s="42"/>
      <c r="Z168" s="49"/>
      <c r="AA168" s="52"/>
      <c r="AB168" s="52"/>
      <c r="AC168" s="52"/>
      <c r="AD168" s="52"/>
      <c r="AE168" s="42"/>
      <c r="AF168" s="42"/>
      <c r="AG168" s="49"/>
      <c r="AH168" s="42"/>
      <c r="AI168" s="42"/>
      <c r="AJ168" s="42"/>
      <c r="AK168" s="63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53"/>
      <c r="BB168" s="42"/>
      <c r="BC168" s="42"/>
      <c r="BD168" s="42"/>
      <c r="BE168" s="53"/>
      <c r="BF168" s="42"/>
      <c r="BG168" s="42"/>
      <c r="BH168" s="42"/>
      <c r="BI168" s="53"/>
      <c r="BJ168" s="42"/>
      <c r="BK168" s="42"/>
      <c r="BL168" s="42"/>
      <c r="BM168" s="42"/>
      <c r="BN168" s="42"/>
      <c r="BO168" s="42"/>
      <c r="BP168" s="42"/>
      <c r="BQ168" s="42"/>
      <c r="BR168" s="49"/>
      <c r="BS168" s="49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</row>
    <row r="169" spans="1:97" ht="18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42"/>
      <c r="K169" s="61"/>
      <c r="L169" s="62"/>
      <c r="M169" s="61"/>
      <c r="N169" s="61"/>
      <c r="O169" s="61"/>
      <c r="P169" s="61"/>
      <c r="Q169" s="61"/>
      <c r="R169" s="42"/>
      <c r="S169" s="49"/>
      <c r="T169" s="49"/>
      <c r="U169" s="52"/>
      <c r="V169" s="49"/>
      <c r="W169" s="52"/>
      <c r="X169" s="50"/>
      <c r="Y169" s="42"/>
      <c r="Z169" s="49"/>
      <c r="AA169" s="52"/>
      <c r="AB169" s="52"/>
      <c r="AC169" s="52"/>
      <c r="AD169" s="52"/>
      <c r="AE169" s="42"/>
      <c r="AF169" s="42"/>
      <c r="AG169" s="49"/>
      <c r="AH169" s="42"/>
      <c r="AI169" s="42"/>
      <c r="AJ169" s="42"/>
      <c r="AK169" s="63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53"/>
      <c r="BB169" s="42"/>
      <c r="BC169" s="42"/>
      <c r="BD169" s="42"/>
      <c r="BE169" s="53"/>
      <c r="BF169" s="42"/>
      <c r="BG169" s="42"/>
      <c r="BH169" s="42"/>
      <c r="BI169" s="53"/>
      <c r="BJ169" s="42"/>
      <c r="BK169" s="42"/>
      <c r="BL169" s="42"/>
      <c r="BM169" s="42"/>
      <c r="BN169" s="42"/>
      <c r="BO169" s="42"/>
      <c r="BP169" s="42"/>
      <c r="BQ169" s="42"/>
      <c r="BR169" s="49"/>
      <c r="BS169" s="49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</row>
    <row r="170" spans="1:97" ht="18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42"/>
      <c r="K170" s="61"/>
      <c r="L170" s="62"/>
      <c r="M170" s="61"/>
      <c r="N170" s="61"/>
      <c r="O170" s="61"/>
      <c r="P170" s="61"/>
      <c r="Q170" s="61"/>
      <c r="R170" s="42"/>
      <c r="S170" s="49"/>
      <c r="T170" s="49"/>
      <c r="U170" s="52"/>
      <c r="V170" s="49"/>
      <c r="W170" s="52"/>
      <c r="X170" s="50"/>
      <c r="Y170" s="42"/>
      <c r="Z170" s="49"/>
      <c r="AA170" s="52"/>
      <c r="AB170" s="52"/>
      <c r="AC170" s="52"/>
      <c r="AD170" s="52"/>
      <c r="AE170" s="42"/>
      <c r="AF170" s="42"/>
      <c r="AG170" s="49"/>
      <c r="AH170" s="42"/>
      <c r="AI170" s="42"/>
      <c r="AJ170" s="42"/>
      <c r="AK170" s="63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53"/>
      <c r="BB170" s="42"/>
      <c r="BC170" s="42"/>
      <c r="BD170" s="42"/>
      <c r="BE170" s="53"/>
      <c r="BF170" s="42"/>
      <c r="BG170" s="42"/>
      <c r="BH170" s="42"/>
      <c r="BI170" s="53"/>
      <c r="BJ170" s="42"/>
      <c r="BK170" s="42"/>
      <c r="BL170" s="42"/>
      <c r="BM170" s="42"/>
      <c r="BN170" s="42"/>
      <c r="BO170" s="42"/>
      <c r="BP170" s="42"/>
      <c r="BQ170" s="42"/>
      <c r="BR170" s="49"/>
      <c r="BS170" s="49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</row>
    <row r="171" spans="1:97" ht="18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42"/>
      <c r="K171" s="61"/>
      <c r="L171" s="62"/>
      <c r="M171" s="42"/>
      <c r="N171" s="61"/>
      <c r="O171" s="61"/>
      <c r="P171" s="61"/>
      <c r="Q171" s="61"/>
      <c r="R171" s="42"/>
      <c r="S171" s="49"/>
      <c r="T171" s="49"/>
      <c r="U171" s="52"/>
      <c r="V171" s="49"/>
      <c r="W171" s="52"/>
      <c r="X171" s="50"/>
      <c r="Y171" s="42"/>
      <c r="Z171" s="49"/>
      <c r="AA171" s="52"/>
      <c r="AB171" s="52"/>
      <c r="AC171" s="52"/>
      <c r="AD171" s="52"/>
      <c r="AE171" s="42"/>
      <c r="AF171" s="42"/>
      <c r="AG171" s="49"/>
      <c r="AH171" s="42"/>
      <c r="AI171" s="42"/>
      <c r="AJ171" s="42"/>
      <c r="AK171" s="63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53"/>
      <c r="BB171" s="42"/>
      <c r="BC171" s="42"/>
      <c r="BD171" s="42"/>
      <c r="BE171" s="53"/>
      <c r="BF171" s="42"/>
      <c r="BG171" s="42"/>
      <c r="BH171" s="42"/>
      <c r="BI171" s="53"/>
      <c r="BJ171" s="42"/>
      <c r="BK171" s="42"/>
      <c r="BL171" s="42"/>
      <c r="BM171" s="42"/>
      <c r="BN171" s="42"/>
      <c r="BO171" s="42"/>
      <c r="BP171" s="42"/>
      <c r="BQ171" s="42"/>
      <c r="BR171" s="49"/>
      <c r="BS171" s="49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</row>
    <row r="172" spans="1:97" ht="16.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42"/>
      <c r="K172" s="61"/>
      <c r="L172" s="62"/>
      <c r="M172" s="61"/>
      <c r="N172" s="61"/>
      <c r="O172" s="61"/>
      <c r="P172" s="61"/>
      <c r="Q172" s="61"/>
      <c r="R172" s="42"/>
      <c r="S172" s="49"/>
      <c r="T172" s="49"/>
      <c r="U172" s="52"/>
      <c r="V172" s="49"/>
      <c r="W172" s="52"/>
      <c r="X172" s="50"/>
      <c r="Y172" s="42"/>
      <c r="Z172" s="49"/>
      <c r="AA172" s="52"/>
      <c r="AB172" s="52"/>
      <c r="AC172" s="52"/>
      <c r="AD172" s="52"/>
      <c r="AE172" s="42"/>
      <c r="AF172" s="42"/>
      <c r="AG172" s="49"/>
      <c r="AH172" s="42"/>
      <c r="AI172" s="42"/>
      <c r="AJ172" s="42"/>
      <c r="AK172" s="63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53"/>
      <c r="BF172" s="42"/>
      <c r="BG172" s="42"/>
      <c r="BH172" s="42"/>
      <c r="BI172" s="53"/>
      <c r="BJ172" s="42"/>
      <c r="BK172" s="42"/>
      <c r="BL172" s="42"/>
      <c r="BM172" s="42"/>
      <c r="BN172" s="42"/>
      <c r="BO172" s="42"/>
      <c r="BP172" s="42"/>
      <c r="BQ172" s="42"/>
      <c r="BR172" s="49"/>
      <c r="BS172" s="49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</row>
    <row r="173" spans="1:97" ht="18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42"/>
      <c r="K173" s="61"/>
      <c r="L173" s="62"/>
      <c r="M173" s="61"/>
      <c r="N173" s="61"/>
      <c r="O173" s="61"/>
      <c r="P173" s="61"/>
      <c r="Q173" s="61"/>
      <c r="R173" s="42"/>
      <c r="S173" s="49"/>
      <c r="T173" s="49"/>
      <c r="U173" s="52"/>
      <c r="V173" s="49"/>
      <c r="W173" s="52"/>
      <c r="X173" s="50"/>
      <c r="Y173" s="42"/>
      <c r="Z173" s="49"/>
      <c r="AA173" s="52"/>
      <c r="AB173" s="52"/>
      <c r="AC173" s="52"/>
      <c r="AD173" s="52"/>
      <c r="AE173" s="42"/>
      <c r="AF173" s="42"/>
      <c r="AG173" s="49"/>
      <c r="AH173" s="42"/>
      <c r="AI173" s="42"/>
      <c r="AJ173" s="42"/>
      <c r="AK173" s="63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53"/>
      <c r="BB173" s="42"/>
      <c r="BC173" s="42"/>
      <c r="BD173" s="42"/>
      <c r="BE173" s="53"/>
      <c r="BF173" s="42"/>
      <c r="BG173" s="42"/>
      <c r="BH173" s="42"/>
      <c r="BI173" s="53"/>
      <c r="BJ173" s="42"/>
      <c r="BK173" s="42"/>
      <c r="BL173" s="42"/>
      <c r="BM173" s="42"/>
      <c r="BN173" s="42"/>
      <c r="BO173" s="42"/>
      <c r="BP173" s="42"/>
      <c r="BQ173" s="42"/>
      <c r="BR173" s="49"/>
      <c r="BS173" s="49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</row>
    <row r="174" spans="1:97" ht="16.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42"/>
      <c r="K174" s="61"/>
      <c r="L174" s="62"/>
      <c r="M174" s="61"/>
      <c r="N174" s="61"/>
      <c r="O174" s="61"/>
      <c r="P174" s="61"/>
      <c r="Q174" s="61"/>
      <c r="R174" s="42"/>
      <c r="S174" s="49"/>
      <c r="T174" s="49"/>
      <c r="U174" s="52"/>
      <c r="V174" s="49"/>
      <c r="W174" s="52"/>
      <c r="X174" s="50"/>
      <c r="Y174" s="42"/>
      <c r="Z174" s="49"/>
      <c r="AA174" s="52"/>
      <c r="AB174" s="52"/>
      <c r="AC174" s="52"/>
      <c r="AD174" s="52"/>
      <c r="AE174" s="42"/>
      <c r="AF174" s="42"/>
      <c r="AG174" s="49"/>
      <c r="AH174" s="42"/>
      <c r="AI174" s="42"/>
      <c r="AJ174" s="42"/>
      <c r="AK174" s="63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53"/>
      <c r="BB174" s="42"/>
      <c r="BC174" s="42"/>
      <c r="BD174" s="42"/>
      <c r="BE174" s="53"/>
      <c r="BF174" s="42"/>
      <c r="BG174" s="42"/>
      <c r="BH174" s="42"/>
      <c r="BI174" s="53"/>
      <c r="BJ174" s="42"/>
      <c r="BK174" s="42"/>
      <c r="BL174" s="42"/>
      <c r="BM174" s="42"/>
      <c r="BN174" s="42"/>
      <c r="BO174" s="42"/>
      <c r="BP174" s="42"/>
      <c r="BQ174" s="42"/>
      <c r="BR174" s="65"/>
      <c r="BS174" s="65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</row>
    <row r="175" spans="1:97" ht="18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42"/>
      <c r="K175" s="61"/>
      <c r="L175" s="62"/>
      <c r="M175" s="61"/>
      <c r="N175" s="61"/>
      <c r="O175" s="61"/>
      <c r="P175" s="61"/>
      <c r="Q175" s="61"/>
      <c r="R175" s="42"/>
      <c r="S175" s="49"/>
      <c r="T175" s="49"/>
      <c r="U175" s="52"/>
      <c r="V175" s="49"/>
      <c r="W175" s="52"/>
      <c r="X175" s="50"/>
      <c r="Y175" s="42"/>
      <c r="Z175" s="49"/>
      <c r="AA175" s="52"/>
      <c r="AB175" s="52"/>
      <c r="AC175" s="52"/>
      <c r="AD175" s="52"/>
      <c r="AE175" s="42"/>
      <c r="AF175" s="42"/>
      <c r="AG175" s="49"/>
      <c r="AH175" s="42"/>
      <c r="AI175" s="42"/>
      <c r="AJ175" s="42"/>
      <c r="AK175" s="63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53"/>
      <c r="BB175" s="42"/>
      <c r="BC175" s="42"/>
      <c r="BD175" s="42"/>
      <c r="BE175" s="53"/>
      <c r="BF175" s="42"/>
      <c r="BG175" s="42"/>
      <c r="BH175" s="42"/>
      <c r="BI175" s="53"/>
      <c r="BJ175" s="42"/>
      <c r="BK175" s="42"/>
      <c r="BL175" s="42"/>
      <c r="BM175" s="42"/>
      <c r="BN175" s="42"/>
      <c r="BO175" s="42"/>
      <c r="BP175" s="42"/>
      <c r="BQ175" s="42"/>
      <c r="BR175" s="49"/>
      <c r="BS175" s="49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</row>
    <row r="176" spans="1:97" ht="18.600000000000001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42"/>
      <c r="K176" s="61"/>
      <c r="L176" s="62"/>
      <c r="M176" s="61"/>
      <c r="N176" s="61"/>
      <c r="O176" s="61"/>
      <c r="P176" s="61"/>
      <c r="Q176" s="61"/>
      <c r="R176" s="42"/>
      <c r="S176" s="49"/>
      <c r="T176" s="49"/>
      <c r="U176" s="52"/>
      <c r="V176" s="49"/>
      <c r="W176" s="52"/>
      <c r="X176" s="50"/>
      <c r="Y176" s="42"/>
      <c r="Z176" s="49"/>
      <c r="AA176" s="52"/>
      <c r="AB176" s="52"/>
      <c r="AC176" s="52"/>
      <c r="AD176" s="52"/>
      <c r="AE176" s="42"/>
      <c r="AF176" s="42"/>
      <c r="AG176" s="49"/>
      <c r="AH176" s="42"/>
      <c r="AI176" s="42"/>
      <c r="AJ176" s="42"/>
      <c r="AK176" s="63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53"/>
      <c r="BB176" s="42"/>
      <c r="BC176" s="42"/>
      <c r="BD176" s="42"/>
      <c r="BE176" s="53"/>
      <c r="BF176" s="42"/>
      <c r="BG176" s="42"/>
      <c r="BH176" s="42"/>
      <c r="BI176" s="53"/>
      <c r="BJ176" s="42"/>
      <c r="BK176" s="42"/>
      <c r="BL176" s="42"/>
      <c r="BM176" s="42"/>
      <c r="BN176" s="42"/>
      <c r="BO176" s="42"/>
      <c r="BP176" s="42"/>
      <c r="BQ176" s="42"/>
      <c r="BR176" s="65"/>
      <c r="BS176" s="65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</row>
    <row r="177" spans="1:97" ht="16.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42"/>
      <c r="K177" s="61"/>
      <c r="L177" s="62"/>
      <c r="M177" s="61"/>
      <c r="N177" s="61"/>
      <c r="O177" s="61"/>
      <c r="P177" s="61"/>
      <c r="Q177" s="61"/>
      <c r="R177" s="42"/>
      <c r="S177" s="49"/>
      <c r="T177" s="49"/>
      <c r="U177" s="52"/>
      <c r="V177" s="49"/>
      <c r="W177" s="52"/>
      <c r="X177" s="50"/>
      <c r="Y177" s="42"/>
      <c r="Z177" s="49"/>
      <c r="AA177" s="52"/>
      <c r="AB177" s="52"/>
      <c r="AC177" s="52"/>
      <c r="AD177" s="52"/>
      <c r="AE177" s="42"/>
      <c r="AF177" s="42"/>
      <c r="AG177" s="49"/>
      <c r="AH177" s="42"/>
      <c r="AI177" s="42"/>
      <c r="AJ177" s="42"/>
      <c r="AK177" s="63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53"/>
      <c r="BB177" s="42"/>
      <c r="BC177" s="42"/>
      <c r="BD177" s="42"/>
      <c r="BE177" s="53"/>
      <c r="BF177" s="42"/>
      <c r="BG177" s="42"/>
      <c r="BH177" s="42"/>
      <c r="BI177" s="53"/>
      <c r="BJ177" s="42"/>
      <c r="BK177" s="42"/>
      <c r="BL177" s="42"/>
      <c r="BM177" s="42"/>
      <c r="BN177" s="42"/>
      <c r="BO177" s="42"/>
      <c r="BP177" s="42"/>
      <c r="BQ177" s="42"/>
      <c r="BR177" s="49"/>
      <c r="BS177" s="49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</row>
    <row r="178" spans="1:97" ht="18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42"/>
      <c r="K178" s="61"/>
      <c r="L178" s="62"/>
      <c r="M178" s="61"/>
      <c r="N178" s="61"/>
      <c r="O178" s="61"/>
      <c r="P178" s="61"/>
      <c r="Q178" s="61"/>
      <c r="R178" s="42"/>
      <c r="S178" s="49"/>
      <c r="T178" s="49"/>
      <c r="U178" s="52"/>
      <c r="V178" s="49"/>
      <c r="W178" s="52"/>
      <c r="X178" s="50"/>
      <c r="Y178" s="42"/>
      <c r="Z178" s="49"/>
      <c r="AA178" s="52"/>
      <c r="AB178" s="52"/>
      <c r="AC178" s="52"/>
      <c r="AD178" s="52"/>
      <c r="AE178" s="42"/>
      <c r="AF178" s="42"/>
      <c r="AG178" s="49"/>
      <c r="AH178" s="42"/>
      <c r="AI178" s="42"/>
      <c r="AJ178" s="42"/>
      <c r="AK178" s="63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53"/>
      <c r="BB178" s="42"/>
      <c r="BC178" s="42"/>
      <c r="BD178" s="42"/>
      <c r="BE178" s="53"/>
      <c r="BF178" s="42"/>
      <c r="BG178" s="42"/>
      <c r="BH178" s="42"/>
      <c r="BI178" s="53"/>
      <c r="BJ178" s="42"/>
      <c r="BK178" s="42"/>
      <c r="BL178" s="42"/>
      <c r="BM178" s="42"/>
      <c r="BN178" s="42"/>
      <c r="BO178" s="42"/>
      <c r="BP178" s="42"/>
      <c r="BQ178" s="42"/>
      <c r="BR178" s="49"/>
      <c r="BS178" s="49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</row>
    <row r="179" spans="1:97" ht="18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42"/>
      <c r="K179" s="61"/>
      <c r="L179" s="62"/>
      <c r="M179" s="61"/>
      <c r="N179" s="61"/>
      <c r="O179" s="61"/>
      <c r="P179" s="61"/>
      <c r="Q179" s="61"/>
      <c r="R179" s="42"/>
      <c r="S179" s="49"/>
      <c r="T179" s="49"/>
      <c r="U179" s="52"/>
      <c r="V179" s="49"/>
      <c r="W179" s="52"/>
      <c r="X179" s="50"/>
      <c r="Y179" s="42"/>
      <c r="Z179" s="49"/>
      <c r="AA179" s="52"/>
      <c r="AB179" s="52"/>
      <c r="AC179" s="52"/>
      <c r="AD179" s="52"/>
      <c r="AE179" s="42"/>
      <c r="AF179" s="42"/>
      <c r="AG179" s="49"/>
      <c r="AH179" s="42"/>
      <c r="AI179" s="42"/>
      <c r="AJ179" s="42"/>
      <c r="AK179" s="63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53"/>
      <c r="BB179" s="42"/>
      <c r="BC179" s="42"/>
      <c r="BD179" s="42"/>
      <c r="BE179" s="53"/>
      <c r="BF179" s="42"/>
      <c r="BG179" s="42"/>
      <c r="BH179" s="42"/>
      <c r="BI179" s="53"/>
      <c r="BJ179" s="42"/>
      <c r="BK179" s="42"/>
      <c r="BL179" s="42"/>
      <c r="BM179" s="42"/>
      <c r="BN179" s="42"/>
      <c r="BO179" s="42"/>
      <c r="BP179" s="42"/>
      <c r="BQ179" s="42"/>
      <c r="BR179" s="49"/>
      <c r="BS179" s="49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</row>
    <row r="180" spans="1:97" ht="18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42"/>
      <c r="K180" s="61"/>
      <c r="L180" s="62"/>
      <c r="M180" s="61"/>
      <c r="N180" s="61"/>
      <c r="O180" s="61"/>
      <c r="P180" s="61"/>
      <c r="Q180" s="61"/>
      <c r="R180" s="42"/>
      <c r="S180" s="49"/>
      <c r="T180" s="49"/>
      <c r="U180" s="52"/>
      <c r="V180" s="49"/>
      <c r="W180" s="52"/>
      <c r="X180" s="50"/>
      <c r="Y180" s="42"/>
      <c r="Z180" s="49"/>
      <c r="AA180" s="52"/>
      <c r="AB180" s="52"/>
      <c r="AC180" s="52"/>
      <c r="AD180" s="52"/>
      <c r="AE180" s="42"/>
      <c r="AF180" s="42"/>
      <c r="AG180" s="49"/>
      <c r="AH180" s="42"/>
      <c r="AI180" s="42"/>
      <c r="AJ180" s="42"/>
      <c r="AK180" s="63"/>
      <c r="AL180" s="42"/>
      <c r="AM180" s="42"/>
      <c r="AN180" s="77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53"/>
      <c r="BB180" s="42"/>
      <c r="BC180" s="42"/>
      <c r="BD180" s="42"/>
      <c r="BE180" s="53"/>
      <c r="BF180" s="42"/>
      <c r="BG180" s="42"/>
      <c r="BH180" s="42"/>
      <c r="BI180" s="53"/>
      <c r="BJ180" s="42"/>
      <c r="BK180" s="42"/>
      <c r="BL180" s="42"/>
      <c r="BM180" s="42"/>
      <c r="BN180" s="42"/>
      <c r="BO180" s="42"/>
      <c r="BP180" s="42"/>
      <c r="BQ180" s="42"/>
      <c r="BR180" s="49"/>
      <c r="BS180" s="49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</row>
    <row r="181" spans="1:97" ht="18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42"/>
      <c r="K181" s="61"/>
      <c r="L181" s="62"/>
      <c r="M181" s="42"/>
      <c r="N181" s="61"/>
      <c r="O181" s="61"/>
      <c r="P181" s="61"/>
      <c r="Q181" s="61"/>
      <c r="R181" s="42"/>
      <c r="S181" s="49"/>
      <c r="T181" s="49"/>
      <c r="U181" s="52"/>
      <c r="V181" s="49"/>
      <c r="W181" s="52"/>
      <c r="X181" s="50"/>
      <c r="Y181" s="42"/>
      <c r="Z181" s="49"/>
      <c r="AA181" s="52"/>
      <c r="AB181" s="52"/>
      <c r="AC181" s="52"/>
      <c r="AD181" s="52"/>
      <c r="AE181" s="42"/>
      <c r="AF181" s="42"/>
      <c r="AG181" s="49"/>
      <c r="AH181" s="42"/>
      <c r="AI181" s="42"/>
      <c r="AJ181" s="42"/>
      <c r="AK181" s="63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53"/>
      <c r="BB181" s="42"/>
      <c r="BC181" s="42"/>
      <c r="BD181" s="42"/>
      <c r="BE181" s="53"/>
      <c r="BF181" s="42"/>
      <c r="BG181" s="42"/>
      <c r="BH181" s="42"/>
      <c r="BI181" s="53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</row>
    <row r="182" spans="1:97" ht="18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42"/>
      <c r="K182" s="61"/>
      <c r="L182" s="62"/>
      <c r="M182" s="61"/>
      <c r="N182" s="61"/>
      <c r="O182" s="61"/>
      <c r="P182" s="61"/>
      <c r="Q182" s="61"/>
      <c r="R182" s="42"/>
      <c r="S182" s="49"/>
      <c r="T182" s="49"/>
      <c r="U182" s="52"/>
      <c r="V182" s="49"/>
      <c r="W182" s="52"/>
      <c r="X182" s="50"/>
      <c r="Y182" s="42"/>
      <c r="Z182" s="49"/>
      <c r="AA182" s="52"/>
      <c r="AB182" s="52"/>
      <c r="AC182" s="52"/>
      <c r="AD182" s="52"/>
      <c r="AE182" s="42"/>
      <c r="AF182" s="42"/>
      <c r="AG182" s="49"/>
      <c r="AH182" s="42"/>
      <c r="AI182" s="42"/>
      <c r="AJ182" s="42"/>
      <c r="AK182" s="63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53"/>
      <c r="BB182" s="42"/>
      <c r="BC182" s="42"/>
      <c r="BD182" s="42"/>
      <c r="BE182" s="66"/>
      <c r="BF182" s="42"/>
      <c r="BG182" s="42"/>
      <c r="BH182" s="42"/>
      <c r="BI182" s="53"/>
      <c r="BJ182" s="42"/>
      <c r="BK182" s="42"/>
      <c r="BL182" s="42"/>
      <c r="BM182" s="42"/>
      <c r="BN182" s="42"/>
      <c r="BO182" s="42"/>
      <c r="BP182" s="42"/>
      <c r="BQ182" s="42"/>
      <c r="BR182" s="49"/>
      <c r="BS182" s="49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</row>
    <row r="183" spans="1:97" ht="18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42"/>
      <c r="K183" s="61"/>
      <c r="L183" s="62"/>
      <c r="M183" s="61"/>
      <c r="N183" s="61"/>
      <c r="O183" s="61"/>
      <c r="P183" s="61"/>
      <c r="Q183" s="61"/>
      <c r="R183" s="42"/>
      <c r="S183" s="49"/>
      <c r="T183" s="49"/>
      <c r="U183" s="52"/>
      <c r="V183" s="49"/>
      <c r="W183" s="52"/>
      <c r="X183" s="50"/>
      <c r="Y183" s="42"/>
      <c r="Z183" s="49"/>
      <c r="AA183" s="52"/>
      <c r="AB183" s="52"/>
      <c r="AC183" s="52"/>
      <c r="AD183" s="52"/>
      <c r="AE183" s="42"/>
      <c r="AF183" s="42"/>
      <c r="AG183" s="49"/>
      <c r="AH183" s="42"/>
      <c r="AI183" s="42"/>
      <c r="AJ183" s="42"/>
      <c r="AK183" s="63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66"/>
      <c r="BF183" s="42"/>
      <c r="BG183" s="42"/>
      <c r="BH183" s="42"/>
      <c r="BI183" s="53"/>
      <c r="BJ183" s="42"/>
      <c r="BK183" s="42"/>
      <c r="BL183" s="42"/>
      <c r="BM183" s="42"/>
      <c r="BN183" s="42"/>
      <c r="BO183" s="42"/>
      <c r="BP183" s="42"/>
      <c r="BQ183" s="42"/>
      <c r="BR183" s="49"/>
      <c r="BS183" s="49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</row>
    <row r="184" spans="1:97" ht="18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42"/>
      <c r="K184" s="61"/>
      <c r="L184" s="62"/>
      <c r="M184" s="61"/>
      <c r="N184" s="61"/>
      <c r="O184" s="61"/>
      <c r="P184" s="61"/>
      <c r="Q184" s="61"/>
      <c r="R184" s="42"/>
      <c r="S184" s="49"/>
      <c r="T184" s="49"/>
      <c r="U184" s="52"/>
      <c r="V184" s="49"/>
      <c r="W184" s="52"/>
      <c r="X184" s="50"/>
      <c r="Y184" s="42"/>
      <c r="Z184" s="49"/>
      <c r="AA184" s="52"/>
      <c r="AB184" s="52"/>
      <c r="AC184" s="52"/>
      <c r="AD184" s="52"/>
      <c r="AE184" s="42"/>
      <c r="AF184" s="42"/>
      <c r="AG184" s="49"/>
      <c r="AH184" s="42"/>
      <c r="AI184" s="42"/>
      <c r="AJ184" s="42"/>
      <c r="AK184" s="63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53"/>
      <c r="BB184" s="42"/>
      <c r="BC184" s="42"/>
      <c r="BD184" s="42"/>
      <c r="BE184" s="53"/>
      <c r="BF184" s="42"/>
      <c r="BG184" s="42"/>
      <c r="BH184" s="42"/>
      <c r="BI184" s="53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</row>
    <row r="185" spans="1:97" ht="16.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42"/>
      <c r="K185" s="61"/>
      <c r="L185" s="62"/>
      <c r="M185" s="42"/>
      <c r="N185" s="61"/>
      <c r="O185" s="61"/>
      <c r="P185" s="61"/>
      <c r="Q185" s="61"/>
      <c r="R185" s="42"/>
      <c r="S185" s="49"/>
      <c r="T185" s="49"/>
      <c r="U185" s="52"/>
      <c r="V185" s="49"/>
      <c r="W185" s="52"/>
      <c r="X185" s="50"/>
      <c r="Y185" s="42"/>
      <c r="Z185" s="49"/>
      <c r="AA185" s="52"/>
      <c r="AB185" s="52"/>
      <c r="AC185" s="52"/>
      <c r="AD185" s="52"/>
      <c r="AE185" s="42"/>
      <c r="AF185" s="42"/>
      <c r="AG185" s="49"/>
      <c r="AH185" s="42"/>
      <c r="AI185" s="42"/>
      <c r="AJ185" s="42"/>
      <c r="AK185" s="63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53"/>
      <c r="BB185" s="42"/>
      <c r="BC185" s="42"/>
      <c r="BD185" s="42"/>
      <c r="BE185" s="53"/>
      <c r="BF185" s="42"/>
      <c r="BG185" s="42"/>
      <c r="BH185" s="42"/>
      <c r="BI185" s="53"/>
      <c r="BJ185" s="42"/>
      <c r="BK185" s="42"/>
      <c r="BL185" s="42"/>
      <c r="BM185" s="42"/>
      <c r="BN185" s="42"/>
      <c r="BO185" s="42"/>
      <c r="BP185" s="42"/>
      <c r="BQ185" s="42"/>
      <c r="BR185" s="49"/>
      <c r="BS185" s="49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</row>
    <row r="186" spans="1:97" ht="18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42"/>
      <c r="K186" s="61"/>
      <c r="L186" s="62"/>
      <c r="M186" s="42"/>
      <c r="N186" s="61"/>
      <c r="O186" s="61"/>
      <c r="P186" s="61"/>
      <c r="Q186" s="61"/>
      <c r="R186" s="42"/>
      <c r="S186" s="49"/>
      <c r="T186" s="49"/>
      <c r="U186" s="52"/>
      <c r="V186" s="49"/>
      <c r="W186" s="52"/>
      <c r="X186" s="50"/>
      <c r="Y186" s="42"/>
      <c r="Z186" s="49"/>
      <c r="AA186" s="52"/>
      <c r="AB186" s="52"/>
      <c r="AC186" s="52"/>
      <c r="AD186" s="52"/>
      <c r="AE186" s="42"/>
      <c r="AF186" s="42"/>
      <c r="AG186" s="49"/>
      <c r="AH186" s="42"/>
      <c r="AI186" s="42"/>
      <c r="AJ186" s="42"/>
      <c r="AK186" s="63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53"/>
      <c r="BF186" s="42"/>
      <c r="BG186" s="42"/>
      <c r="BH186" s="42"/>
      <c r="BI186" s="53"/>
      <c r="BJ186" s="42"/>
      <c r="BK186" s="42"/>
      <c r="BL186" s="42"/>
      <c r="BM186" s="42"/>
      <c r="BN186" s="42"/>
      <c r="BO186" s="42"/>
      <c r="BP186" s="42"/>
      <c r="BQ186" s="42"/>
      <c r="BR186" s="49"/>
      <c r="BS186" s="49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</row>
    <row r="187" spans="1:97" ht="18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42"/>
      <c r="K187" s="61"/>
      <c r="L187" s="62"/>
      <c r="M187" s="42"/>
      <c r="N187" s="61"/>
      <c r="O187" s="61"/>
      <c r="P187" s="61"/>
      <c r="Q187" s="61"/>
      <c r="R187" s="42"/>
      <c r="S187" s="49"/>
      <c r="T187" s="49"/>
      <c r="U187" s="52"/>
      <c r="V187" s="49"/>
      <c r="W187" s="52"/>
      <c r="X187" s="50"/>
      <c r="Y187" s="42"/>
      <c r="Z187" s="49"/>
      <c r="AA187" s="52"/>
      <c r="AB187" s="52"/>
      <c r="AC187" s="52"/>
      <c r="AD187" s="52"/>
      <c r="AE187" s="42"/>
      <c r="AF187" s="42"/>
      <c r="AG187" s="49"/>
      <c r="AH187" s="42"/>
      <c r="AI187" s="42"/>
      <c r="AJ187" s="42"/>
      <c r="AK187" s="63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53"/>
      <c r="BB187" s="42"/>
      <c r="BC187" s="42"/>
      <c r="BD187" s="42"/>
      <c r="BE187" s="53"/>
      <c r="BF187" s="42"/>
      <c r="BG187" s="42"/>
      <c r="BH187" s="42"/>
      <c r="BI187" s="53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</row>
    <row r="188" spans="1:97" ht="18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42"/>
      <c r="K188" s="61"/>
      <c r="L188" s="62"/>
      <c r="M188" s="42"/>
      <c r="N188" s="61"/>
      <c r="O188" s="61"/>
      <c r="P188" s="61"/>
      <c r="Q188" s="61"/>
      <c r="R188" s="42"/>
      <c r="S188" s="49"/>
      <c r="T188" s="49"/>
      <c r="U188" s="52"/>
      <c r="V188" s="49"/>
      <c r="W188" s="52"/>
      <c r="X188" s="50"/>
      <c r="Y188" s="42"/>
      <c r="Z188" s="49"/>
      <c r="AA188" s="52"/>
      <c r="AB188" s="52"/>
      <c r="AC188" s="52"/>
      <c r="AD188" s="52"/>
      <c r="AE188" s="42"/>
      <c r="AF188" s="42"/>
      <c r="AG188" s="49"/>
      <c r="AH188" s="42"/>
      <c r="AI188" s="42"/>
      <c r="AJ188" s="42"/>
      <c r="AK188" s="63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53"/>
      <c r="BB188" s="42"/>
      <c r="BC188" s="42"/>
      <c r="BD188" s="42"/>
      <c r="BE188" s="53"/>
      <c r="BF188" s="42"/>
      <c r="BG188" s="42"/>
      <c r="BH188" s="42"/>
      <c r="BI188" s="53"/>
      <c r="BJ188" s="42"/>
      <c r="BK188" s="42"/>
      <c r="BL188" s="42"/>
      <c r="BM188" s="42"/>
      <c r="BN188" s="42"/>
      <c r="BO188" s="42"/>
      <c r="BP188" s="42"/>
      <c r="BQ188" s="42"/>
      <c r="BR188" s="49"/>
      <c r="BS188" s="49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</row>
    <row r="189" spans="1:97" ht="18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42"/>
      <c r="K189" s="61"/>
      <c r="L189" s="62"/>
      <c r="M189" s="42"/>
      <c r="N189" s="61"/>
      <c r="O189" s="61"/>
      <c r="P189" s="61"/>
      <c r="Q189" s="61"/>
      <c r="R189" s="42"/>
      <c r="S189" s="49"/>
      <c r="T189" s="49"/>
      <c r="U189" s="52"/>
      <c r="V189" s="49"/>
      <c r="W189" s="52"/>
      <c r="X189" s="50"/>
      <c r="Y189" s="42"/>
      <c r="Z189" s="49"/>
      <c r="AA189" s="52"/>
      <c r="AB189" s="52"/>
      <c r="AC189" s="52"/>
      <c r="AD189" s="52"/>
      <c r="AE189" s="42"/>
      <c r="AF189" s="42"/>
      <c r="AG189" s="49"/>
      <c r="AH189" s="42"/>
      <c r="AI189" s="42"/>
      <c r="AJ189" s="42"/>
      <c r="AK189" s="63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53"/>
      <c r="BB189" s="42"/>
      <c r="BC189" s="42"/>
      <c r="BD189" s="42"/>
      <c r="BE189" s="53"/>
      <c r="BF189" s="42"/>
      <c r="BG189" s="42"/>
      <c r="BH189" s="42"/>
      <c r="BI189" s="53"/>
      <c r="BJ189" s="42"/>
      <c r="BK189" s="42"/>
      <c r="BL189" s="42"/>
      <c r="BM189" s="42"/>
      <c r="BN189" s="42"/>
      <c r="BO189" s="42"/>
      <c r="BP189" s="42"/>
      <c r="BQ189" s="42"/>
      <c r="BR189" s="49"/>
      <c r="BS189" s="49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</row>
    <row r="190" spans="1:97" ht="18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42"/>
      <c r="K190" s="61"/>
      <c r="L190" s="62"/>
      <c r="M190" s="61"/>
      <c r="N190" s="61"/>
      <c r="O190" s="61"/>
      <c r="P190" s="61"/>
      <c r="Q190" s="61"/>
      <c r="R190" s="42"/>
      <c r="S190" s="49"/>
      <c r="T190" s="49"/>
      <c r="U190" s="52"/>
      <c r="V190" s="49"/>
      <c r="W190" s="52"/>
      <c r="X190" s="50"/>
      <c r="Y190" s="42"/>
      <c r="Z190" s="49"/>
      <c r="AA190" s="52"/>
      <c r="AB190" s="52"/>
      <c r="AC190" s="52"/>
      <c r="AD190" s="52"/>
      <c r="AE190" s="42"/>
      <c r="AF190" s="42"/>
      <c r="AG190" s="49"/>
      <c r="AH190" s="42"/>
      <c r="AI190" s="42"/>
      <c r="AJ190" s="42"/>
      <c r="AK190" s="63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53"/>
      <c r="BB190" s="42"/>
      <c r="BC190" s="42"/>
      <c r="BD190" s="42"/>
      <c r="BE190" s="53"/>
      <c r="BF190" s="42"/>
      <c r="BG190" s="42"/>
      <c r="BH190" s="42"/>
      <c r="BI190" s="53"/>
      <c r="BJ190" s="42"/>
      <c r="BK190" s="42"/>
      <c r="BL190" s="42"/>
      <c r="BM190" s="42"/>
      <c r="BN190" s="42"/>
      <c r="BO190" s="42"/>
      <c r="BP190" s="42"/>
      <c r="BQ190" s="42"/>
      <c r="BR190" s="65"/>
      <c r="BS190" s="65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</row>
    <row r="191" spans="1:97" ht="18.600000000000001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42"/>
      <c r="K191" s="61"/>
      <c r="L191" s="62"/>
      <c r="M191" s="61"/>
      <c r="N191" s="61"/>
      <c r="O191" s="61"/>
      <c r="P191" s="61"/>
      <c r="Q191" s="61"/>
      <c r="R191" s="42"/>
      <c r="S191" s="49"/>
      <c r="T191" s="49"/>
      <c r="U191" s="52"/>
      <c r="V191" s="49"/>
      <c r="W191" s="52"/>
      <c r="X191" s="50"/>
      <c r="Y191" s="42"/>
      <c r="Z191" s="49"/>
      <c r="AA191" s="52"/>
      <c r="AB191" s="52"/>
      <c r="AC191" s="52"/>
      <c r="AD191" s="52"/>
      <c r="AE191" s="42"/>
      <c r="AF191" s="42"/>
      <c r="AG191" s="49"/>
      <c r="AH191" s="42"/>
      <c r="AI191" s="42"/>
      <c r="AJ191" s="42"/>
      <c r="AK191" s="63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53"/>
      <c r="BB191" s="42"/>
      <c r="BC191" s="42"/>
      <c r="BD191" s="42"/>
      <c r="BE191" s="53"/>
      <c r="BF191" s="42"/>
      <c r="BG191" s="42"/>
      <c r="BH191" s="42"/>
      <c r="BI191" s="53"/>
      <c r="BJ191" s="42"/>
      <c r="BK191" s="42"/>
      <c r="BL191" s="42"/>
      <c r="BM191" s="42"/>
      <c r="BN191" s="42"/>
      <c r="BO191" s="42"/>
      <c r="BP191" s="42"/>
      <c r="BQ191" s="42"/>
      <c r="BR191" s="65"/>
      <c r="BS191" s="65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</row>
    <row r="192" spans="1:97" ht="18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42"/>
      <c r="K192" s="61"/>
      <c r="L192" s="62"/>
      <c r="M192" s="61"/>
      <c r="N192" s="61"/>
      <c r="O192" s="61"/>
      <c r="P192" s="61"/>
      <c r="Q192" s="61"/>
      <c r="R192" s="42"/>
      <c r="S192" s="49"/>
      <c r="T192" s="49"/>
      <c r="U192" s="52"/>
      <c r="V192" s="49"/>
      <c r="W192" s="52"/>
      <c r="X192" s="50"/>
      <c r="Y192" s="42"/>
      <c r="Z192" s="49"/>
      <c r="AA192" s="52"/>
      <c r="AB192" s="52"/>
      <c r="AC192" s="52"/>
      <c r="AD192" s="52"/>
      <c r="AE192" s="42"/>
      <c r="AF192" s="42"/>
      <c r="AG192" s="49"/>
      <c r="AH192" s="42"/>
      <c r="AI192" s="42"/>
      <c r="AJ192" s="42"/>
      <c r="AK192" s="63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53"/>
      <c r="BB192" s="42"/>
      <c r="BC192" s="42"/>
      <c r="BD192" s="42"/>
      <c r="BE192" s="66"/>
      <c r="BF192" s="42"/>
      <c r="BG192" s="42"/>
      <c r="BH192" s="42"/>
      <c r="BI192" s="53"/>
      <c r="BJ192" s="42"/>
      <c r="BK192" s="42"/>
      <c r="BL192" s="42"/>
      <c r="BM192" s="42"/>
      <c r="BN192" s="42"/>
      <c r="BO192" s="42"/>
      <c r="BP192" s="42"/>
      <c r="BQ192" s="42"/>
      <c r="BR192" s="49"/>
      <c r="BS192" s="49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</row>
    <row r="193" spans="1:97" ht="16.149999999999999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42"/>
      <c r="K193" s="61"/>
      <c r="L193" s="62"/>
      <c r="M193" s="42"/>
      <c r="N193" s="61"/>
      <c r="O193" s="61"/>
      <c r="P193" s="61"/>
      <c r="Q193" s="61"/>
      <c r="R193" s="42"/>
      <c r="S193" s="49"/>
      <c r="T193" s="49"/>
      <c r="U193" s="52"/>
      <c r="V193" s="49"/>
      <c r="W193" s="52"/>
      <c r="X193" s="50"/>
      <c r="Y193" s="42"/>
      <c r="Z193" s="49"/>
      <c r="AA193" s="52"/>
      <c r="AB193" s="52"/>
      <c r="AC193" s="52"/>
      <c r="AD193" s="52"/>
      <c r="AE193" s="42"/>
      <c r="AF193" s="42"/>
      <c r="AG193" s="49"/>
      <c r="AH193" s="42"/>
      <c r="AI193" s="42"/>
      <c r="AJ193" s="42"/>
      <c r="AK193" s="63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53"/>
      <c r="BB193" s="42"/>
      <c r="BC193" s="42"/>
      <c r="BD193" s="42"/>
      <c r="BE193" s="53"/>
      <c r="BF193" s="42"/>
      <c r="BG193" s="42"/>
      <c r="BH193" s="42"/>
      <c r="BI193" s="53"/>
      <c r="BJ193" s="42"/>
      <c r="BK193" s="42"/>
      <c r="BL193" s="42"/>
      <c r="BM193" s="42"/>
      <c r="BN193" s="42"/>
      <c r="BO193" s="42"/>
      <c r="BP193" s="42"/>
      <c r="BQ193" s="42"/>
      <c r="BR193" s="49"/>
      <c r="BS193" s="49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</row>
    <row r="194" spans="1:97" ht="18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42"/>
      <c r="K194" s="61"/>
      <c r="L194" s="62"/>
      <c r="M194" s="42"/>
      <c r="N194" s="61"/>
      <c r="O194" s="61"/>
      <c r="P194" s="61"/>
      <c r="Q194" s="61"/>
      <c r="R194" s="42"/>
      <c r="S194" s="49"/>
      <c r="T194" s="49"/>
      <c r="U194" s="52"/>
      <c r="V194" s="49"/>
      <c r="W194" s="52"/>
      <c r="X194" s="50"/>
      <c r="Y194" s="42"/>
      <c r="Z194" s="49"/>
      <c r="AA194" s="52"/>
      <c r="AB194" s="52"/>
      <c r="AC194" s="52"/>
      <c r="AD194" s="52"/>
      <c r="AE194" s="42"/>
      <c r="AF194" s="42"/>
      <c r="AG194" s="49"/>
      <c r="AH194" s="42"/>
      <c r="AI194" s="42"/>
      <c r="AJ194" s="42"/>
      <c r="AK194" s="63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53"/>
      <c r="BB194" s="42"/>
      <c r="BC194" s="42"/>
      <c r="BD194" s="42"/>
      <c r="BE194" s="53"/>
      <c r="BF194" s="42"/>
      <c r="BG194" s="42"/>
      <c r="BH194" s="42"/>
      <c r="BI194" s="53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</row>
    <row r="195" spans="1:97" ht="18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42"/>
      <c r="K195" s="61"/>
      <c r="L195" s="62"/>
      <c r="M195" s="42"/>
      <c r="N195" s="61"/>
      <c r="O195" s="61"/>
      <c r="P195" s="61"/>
      <c r="Q195" s="61"/>
      <c r="R195" s="42"/>
      <c r="S195" s="49"/>
      <c r="T195" s="49"/>
      <c r="U195" s="52"/>
      <c r="V195" s="49"/>
      <c r="W195" s="52"/>
      <c r="X195" s="50"/>
      <c r="Y195" s="42"/>
      <c r="Z195" s="49"/>
      <c r="AA195" s="52"/>
      <c r="AB195" s="52"/>
      <c r="AC195" s="52"/>
      <c r="AD195" s="52"/>
      <c r="AE195" s="67"/>
      <c r="AF195" s="42"/>
      <c r="AG195" s="49"/>
      <c r="AH195" s="42"/>
      <c r="AI195" s="42"/>
      <c r="AJ195" s="42"/>
      <c r="AK195" s="63"/>
      <c r="AL195" s="42"/>
      <c r="AM195" s="42"/>
      <c r="AN195" s="77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53"/>
      <c r="BB195" s="42"/>
      <c r="BC195" s="42"/>
      <c r="BD195" s="42"/>
      <c r="BE195" s="53"/>
      <c r="BF195" s="42"/>
      <c r="BG195" s="42"/>
      <c r="BH195" s="42"/>
      <c r="BI195" s="53"/>
      <c r="BJ195" s="53"/>
      <c r="BK195" s="42"/>
      <c r="BL195" s="42"/>
      <c r="BM195" s="42"/>
      <c r="BN195" s="42"/>
      <c r="BO195" s="67"/>
      <c r="BP195" s="42"/>
      <c r="BQ195" s="42"/>
      <c r="BR195" s="49"/>
      <c r="BS195" s="49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</row>
    <row r="196" spans="1:97" ht="18" customHeight="1">
      <c r="A196" s="61"/>
      <c r="B196" s="61"/>
      <c r="C196" s="61"/>
      <c r="D196" s="61"/>
      <c r="E196" s="61"/>
      <c r="F196" s="61"/>
      <c r="G196" s="61"/>
      <c r="H196" s="61"/>
      <c r="I196" s="68"/>
      <c r="J196" s="67"/>
      <c r="K196" s="68"/>
      <c r="L196" s="62"/>
      <c r="M196" s="67"/>
      <c r="N196" s="68"/>
      <c r="O196" s="68"/>
      <c r="P196" s="68"/>
      <c r="Q196" s="61"/>
      <c r="R196" s="67"/>
      <c r="S196" s="71"/>
      <c r="T196" s="71"/>
      <c r="U196" s="72"/>
      <c r="V196" s="71"/>
      <c r="W196" s="52"/>
      <c r="X196" s="73"/>
      <c r="Y196" s="67"/>
      <c r="Z196" s="71"/>
      <c r="AA196" s="72"/>
      <c r="AB196" s="72"/>
      <c r="AC196" s="72"/>
      <c r="AD196" s="52"/>
      <c r="AE196" s="67"/>
      <c r="AF196" s="67"/>
      <c r="AG196" s="49"/>
      <c r="AH196" s="42"/>
      <c r="AI196" s="42"/>
      <c r="AJ196" s="42"/>
      <c r="AK196" s="63"/>
      <c r="AL196" s="42"/>
      <c r="AM196" s="42"/>
      <c r="AN196" s="42"/>
      <c r="AO196" s="42"/>
      <c r="AP196" s="42"/>
      <c r="AQ196" s="42"/>
      <c r="AR196" s="42"/>
      <c r="AS196" s="67"/>
      <c r="AT196" s="67"/>
      <c r="AU196" s="67"/>
      <c r="AV196" s="67"/>
      <c r="AW196" s="42"/>
      <c r="AX196" s="42"/>
      <c r="AY196" s="67"/>
      <c r="AZ196" s="67"/>
      <c r="BA196" s="67"/>
      <c r="BB196" s="67"/>
      <c r="BC196" s="67"/>
      <c r="BD196" s="67"/>
      <c r="BE196" s="75"/>
      <c r="BF196" s="67"/>
      <c r="BG196" s="67"/>
      <c r="BH196" s="67"/>
      <c r="BI196" s="75"/>
      <c r="BJ196" s="75"/>
      <c r="BK196" s="67"/>
      <c r="BL196" s="67"/>
      <c r="BM196" s="67"/>
      <c r="BN196" s="67"/>
      <c r="BO196" s="67"/>
      <c r="BP196" s="67"/>
      <c r="BQ196" s="67"/>
      <c r="BR196" s="71"/>
      <c r="BS196" s="71"/>
      <c r="BT196" s="67"/>
      <c r="BU196" s="67"/>
      <c r="BV196" s="67"/>
      <c r="BW196" s="67"/>
      <c r="BX196" s="67"/>
      <c r="BY196" s="67"/>
      <c r="BZ196" s="67"/>
      <c r="CA196" s="67"/>
      <c r="CB196" s="67"/>
      <c r="CC196" s="67"/>
      <c r="CD196" s="67"/>
      <c r="CE196" s="67"/>
      <c r="CF196" s="67"/>
      <c r="CG196" s="67"/>
      <c r="CH196" s="67"/>
      <c r="CI196" s="67"/>
      <c r="CJ196" s="67"/>
      <c r="CK196" s="67"/>
      <c r="CL196" s="67"/>
      <c r="CM196" s="67"/>
      <c r="CN196" s="67"/>
      <c r="CO196" s="67"/>
      <c r="CP196" s="67"/>
      <c r="CQ196" s="67"/>
      <c r="CR196" s="67"/>
      <c r="CS196" s="67"/>
    </row>
    <row r="197" spans="1:97" ht="18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42"/>
      <c r="K197" s="61"/>
      <c r="L197" s="62"/>
      <c r="M197" s="42"/>
      <c r="N197" s="61"/>
      <c r="O197" s="61"/>
      <c r="P197" s="61"/>
      <c r="Q197" s="61"/>
      <c r="R197" s="42"/>
      <c r="S197" s="49"/>
      <c r="T197" s="49"/>
      <c r="U197" s="52"/>
      <c r="V197" s="49"/>
      <c r="W197" s="52"/>
      <c r="X197" s="50"/>
      <c r="Y197" s="42"/>
      <c r="Z197" s="49"/>
      <c r="AA197" s="52"/>
      <c r="AB197" s="52"/>
      <c r="AC197" s="52"/>
      <c r="AD197" s="52"/>
      <c r="AE197" s="42"/>
      <c r="AF197" s="42"/>
      <c r="AG197" s="49"/>
      <c r="AH197" s="42"/>
      <c r="AI197" s="42"/>
      <c r="AJ197" s="42"/>
      <c r="AK197" s="63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53"/>
      <c r="BB197" s="42"/>
      <c r="BC197" s="42"/>
      <c r="BD197" s="42"/>
      <c r="BE197" s="66"/>
      <c r="BF197" s="42"/>
      <c r="BG197" s="42"/>
      <c r="BH197" s="42"/>
      <c r="BI197" s="53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</row>
    <row r="198" spans="1:97" ht="18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2"/>
      <c r="M198" s="61"/>
      <c r="N198" s="61"/>
      <c r="O198" s="61"/>
      <c r="P198" s="61"/>
      <c r="Q198" s="61"/>
      <c r="R198" s="42"/>
      <c r="S198" s="49"/>
      <c r="T198" s="49"/>
      <c r="U198" s="52"/>
      <c r="V198" s="49"/>
      <c r="W198" s="52"/>
      <c r="X198" s="50"/>
      <c r="Y198" s="42"/>
      <c r="Z198" s="49"/>
      <c r="AA198" s="52"/>
      <c r="AB198" s="52"/>
      <c r="AC198" s="52"/>
      <c r="AD198" s="52"/>
      <c r="AE198" s="42"/>
      <c r="AF198" s="42"/>
      <c r="AG198" s="49"/>
      <c r="AH198" s="42"/>
      <c r="AI198" s="42"/>
      <c r="AJ198" s="42"/>
      <c r="AK198" s="63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53"/>
      <c r="BB198" s="42"/>
      <c r="BC198" s="42"/>
      <c r="BD198" s="42"/>
      <c r="BE198" s="53"/>
      <c r="BF198" s="42"/>
      <c r="BG198" s="42"/>
      <c r="BH198" s="42"/>
      <c r="BI198" s="53"/>
      <c r="BJ198" s="42"/>
      <c r="BK198" s="42"/>
      <c r="BL198" s="42"/>
      <c r="BM198" s="42"/>
      <c r="BN198" s="42"/>
      <c r="BO198" s="42"/>
      <c r="BP198" s="42"/>
      <c r="BQ198" s="42"/>
      <c r="BR198" s="49"/>
      <c r="BS198" s="49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</row>
    <row r="199" spans="1:97" ht="18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42"/>
      <c r="K199" s="61"/>
      <c r="L199" s="62"/>
      <c r="M199" s="61"/>
      <c r="N199" s="61"/>
      <c r="O199" s="61"/>
      <c r="P199" s="61"/>
      <c r="Q199" s="61"/>
      <c r="R199" s="42"/>
      <c r="S199" s="49"/>
      <c r="T199" s="49"/>
      <c r="U199" s="52"/>
      <c r="V199" s="49"/>
      <c r="W199" s="52"/>
      <c r="X199" s="50"/>
      <c r="Y199" s="42"/>
      <c r="Z199" s="49"/>
      <c r="AA199" s="52"/>
      <c r="AB199" s="52"/>
      <c r="AC199" s="52"/>
      <c r="AD199" s="52"/>
      <c r="AE199" s="42"/>
      <c r="AF199" s="42"/>
      <c r="AG199" s="49"/>
      <c r="AH199" s="42"/>
      <c r="AI199" s="42"/>
      <c r="AJ199" s="42"/>
      <c r="AK199" s="63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53"/>
      <c r="BB199" s="42"/>
      <c r="BC199" s="42"/>
      <c r="BD199" s="42"/>
      <c r="BE199" s="53"/>
      <c r="BF199" s="42"/>
      <c r="BG199" s="42"/>
      <c r="BH199" s="42"/>
      <c r="BI199" s="53"/>
      <c r="BJ199" s="42"/>
      <c r="BK199" s="42"/>
      <c r="BL199" s="42"/>
      <c r="BM199" s="42"/>
      <c r="BN199" s="42"/>
      <c r="BO199" s="42"/>
      <c r="BP199" s="42"/>
      <c r="BQ199" s="42"/>
      <c r="BR199" s="49"/>
      <c r="BS199" s="49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</row>
    <row r="200" spans="1:97" ht="16.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42"/>
      <c r="K200" s="61"/>
      <c r="L200" s="62"/>
      <c r="M200" s="42"/>
      <c r="N200" s="61"/>
      <c r="O200" s="61"/>
      <c r="P200" s="61"/>
      <c r="Q200" s="61"/>
      <c r="R200" s="42"/>
      <c r="S200" s="49"/>
      <c r="T200" s="49"/>
      <c r="U200" s="52"/>
      <c r="V200" s="49"/>
      <c r="W200" s="52"/>
      <c r="X200" s="50"/>
      <c r="Y200" s="42"/>
      <c r="Z200" s="49"/>
      <c r="AA200" s="52"/>
      <c r="AB200" s="52"/>
      <c r="AC200" s="52"/>
      <c r="AD200" s="52"/>
      <c r="AE200" s="42"/>
      <c r="AF200" s="42"/>
      <c r="AG200" s="49"/>
      <c r="AH200" s="42"/>
      <c r="AI200" s="42"/>
      <c r="AJ200" s="42"/>
      <c r="AK200" s="63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53"/>
      <c r="BB200" s="42"/>
      <c r="BC200" s="42"/>
      <c r="BD200" s="42"/>
      <c r="BE200" s="53"/>
      <c r="BF200" s="42"/>
      <c r="BG200" s="42"/>
      <c r="BH200" s="42"/>
      <c r="BI200" s="53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</row>
    <row r="201" spans="1:97" ht="17.2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42"/>
      <c r="K201" s="61"/>
      <c r="L201" s="62"/>
      <c r="M201" s="61"/>
      <c r="N201" s="61"/>
      <c r="O201" s="61"/>
      <c r="P201" s="61"/>
      <c r="Q201" s="61"/>
      <c r="R201" s="42"/>
      <c r="S201" s="49"/>
      <c r="T201" s="49"/>
      <c r="U201" s="52"/>
      <c r="V201" s="49"/>
      <c r="W201" s="52"/>
      <c r="X201" s="50"/>
      <c r="Y201" s="42"/>
      <c r="Z201" s="49"/>
      <c r="AA201" s="52"/>
      <c r="AB201" s="52"/>
      <c r="AC201" s="52"/>
      <c r="AD201" s="52"/>
      <c r="AE201" s="42"/>
      <c r="AF201" s="42"/>
      <c r="AG201" s="49"/>
      <c r="AH201" s="42"/>
      <c r="AI201" s="42"/>
      <c r="AJ201" s="42"/>
      <c r="AK201" s="63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53"/>
      <c r="BB201" s="42"/>
      <c r="BC201" s="42"/>
      <c r="BD201" s="42"/>
      <c r="BE201" s="53"/>
      <c r="BF201" s="42"/>
      <c r="BG201" s="42"/>
      <c r="BH201" s="42"/>
      <c r="BI201" s="53"/>
      <c r="BJ201" s="42"/>
      <c r="BK201" s="42"/>
      <c r="BL201" s="42"/>
      <c r="BM201" s="42"/>
      <c r="BN201" s="42"/>
      <c r="BO201" s="42"/>
      <c r="BP201" s="42"/>
      <c r="BQ201" s="42"/>
      <c r="BR201" s="49"/>
      <c r="BS201" s="49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</row>
    <row r="202" spans="1:97" ht="18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42"/>
      <c r="K202" s="61"/>
      <c r="L202" s="62"/>
      <c r="M202" s="61"/>
      <c r="N202" s="61"/>
      <c r="O202" s="61"/>
      <c r="P202" s="61"/>
      <c r="Q202" s="61"/>
      <c r="R202" s="42"/>
      <c r="S202" s="49"/>
      <c r="T202" s="49"/>
      <c r="U202" s="52"/>
      <c r="V202" s="49"/>
      <c r="W202" s="52"/>
      <c r="X202" s="50"/>
      <c r="Y202" s="42"/>
      <c r="Z202" s="49"/>
      <c r="AA202" s="52"/>
      <c r="AB202" s="52"/>
      <c r="AC202" s="52"/>
      <c r="AD202" s="52"/>
      <c r="AE202" s="42"/>
      <c r="AF202" s="42"/>
      <c r="AG202" s="49"/>
      <c r="AH202" s="42"/>
      <c r="AI202" s="42"/>
      <c r="AJ202" s="42"/>
      <c r="AK202" s="63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53"/>
      <c r="BF202" s="42"/>
      <c r="BG202" s="42"/>
      <c r="BH202" s="42"/>
      <c r="BI202" s="53"/>
      <c r="BJ202" s="42"/>
      <c r="BK202" s="42"/>
      <c r="BL202" s="42"/>
      <c r="BM202" s="42"/>
      <c r="BN202" s="42"/>
      <c r="BO202" s="42"/>
      <c r="BP202" s="42"/>
      <c r="BQ202" s="42"/>
      <c r="BR202" s="49"/>
      <c r="BS202" s="49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</row>
    <row r="203" spans="1:97" ht="18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42"/>
      <c r="K203" s="61"/>
      <c r="L203" s="62"/>
      <c r="M203" s="42"/>
      <c r="N203" s="61"/>
      <c r="O203" s="61"/>
      <c r="P203" s="61"/>
      <c r="Q203" s="61"/>
      <c r="R203" s="42"/>
      <c r="S203" s="49"/>
      <c r="T203" s="49"/>
      <c r="U203" s="52"/>
      <c r="V203" s="49"/>
      <c r="W203" s="52"/>
      <c r="X203" s="50"/>
      <c r="Y203" s="42"/>
      <c r="Z203" s="49"/>
      <c r="AA203" s="52"/>
      <c r="AB203" s="52"/>
      <c r="AC203" s="52"/>
      <c r="AD203" s="52"/>
      <c r="AE203" s="42"/>
      <c r="AF203" s="42"/>
      <c r="AG203" s="49"/>
      <c r="AH203" s="42"/>
      <c r="AI203" s="42"/>
      <c r="AJ203" s="42"/>
      <c r="AK203" s="63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53"/>
      <c r="BB203" s="42"/>
      <c r="BC203" s="42"/>
      <c r="BD203" s="42"/>
      <c r="BE203" s="53"/>
      <c r="BF203" s="42"/>
      <c r="BG203" s="42"/>
      <c r="BH203" s="42"/>
      <c r="BI203" s="53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</row>
    <row r="204" spans="1:97" ht="18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42"/>
      <c r="K204" s="61"/>
      <c r="L204" s="62"/>
      <c r="M204" s="61"/>
      <c r="N204" s="61"/>
      <c r="O204" s="61"/>
      <c r="P204" s="61"/>
      <c r="Q204" s="61"/>
      <c r="R204" s="42"/>
      <c r="S204" s="49"/>
      <c r="T204" s="49"/>
      <c r="U204" s="52"/>
      <c r="V204" s="49"/>
      <c r="W204" s="52"/>
      <c r="X204" s="50"/>
      <c r="Y204" s="42"/>
      <c r="Z204" s="49"/>
      <c r="AA204" s="52"/>
      <c r="AB204" s="52"/>
      <c r="AC204" s="52"/>
      <c r="AD204" s="52"/>
      <c r="AE204" s="42"/>
      <c r="AF204" s="42"/>
      <c r="AG204" s="49"/>
      <c r="AH204" s="42"/>
      <c r="AI204" s="42"/>
      <c r="AJ204" s="42"/>
      <c r="AK204" s="63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53"/>
      <c r="BB204" s="42"/>
      <c r="BC204" s="42"/>
      <c r="BD204" s="42"/>
      <c r="BE204" s="53"/>
      <c r="BF204" s="42"/>
      <c r="BG204" s="42"/>
      <c r="BH204" s="42"/>
      <c r="BI204" s="53"/>
      <c r="BJ204" s="42"/>
      <c r="BK204" s="42"/>
      <c r="BL204" s="42"/>
      <c r="BM204" s="42"/>
      <c r="BN204" s="42"/>
      <c r="BO204" s="42"/>
      <c r="BP204" s="42"/>
      <c r="BQ204" s="42"/>
      <c r="BR204" s="49"/>
      <c r="BS204" s="49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</row>
    <row r="205" spans="1:97" ht="18.600000000000001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42"/>
      <c r="K205" s="61"/>
      <c r="L205" s="62"/>
      <c r="M205" s="42"/>
      <c r="N205" s="61"/>
      <c r="O205" s="61"/>
      <c r="P205" s="61"/>
      <c r="Q205" s="61"/>
      <c r="R205" s="42"/>
      <c r="S205" s="49"/>
      <c r="T205" s="49"/>
      <c r="U205" s="52"/>
      <c r="V205" s="49"/>
      <c r="W205" s="52"/>
      <c r="X205" s="50"/>
      <c r="Y205" s="42"/>
      <c r="Z205" s="49"/>
      <c r="AA205" s="52"/>
      <c r="AB205" s="52"/>
      <c r="AC205" s="52"/>
      <c r="AD205" s="52"/>
      <c r="AE205" s="42"/>
      <c r="AF205" s="42"/>
      <c r="AG205" s="49"/>
      <c r="AH205" s="42"/>
      <c r="AI205" s="42"/>
      <c r="AJ205" s="42"/>
      <c r="AK205" s="63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53"/>
      <c r="BB205" s="42"/>
      <c r="BC205" s="42"/>
      <c r="BD205" s="42"/>
      <c r="BE205" s="53"/>
      <c r="BF205" s="42"/>
      <c r="BG205" s="42"/>
      <c r="BH205" s="42"/>
      <c r="BI205" s="53"/>
      <c r="BJ205" s="42"/>
      <c r="BK205" s="42"/>
      <c r="BL205" s="42"/>
      <c r="BM205" s="42"/>
      <c r="BN205" s="42"/>
      <c r="BO205" s="42"/>
      <c r="BP205" s="42"/>
      <c r="BQ205" s="42"/>
      <c r="BR205" s="49"/>
      <c r="BS205" s="49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</row>
    <row r="206" spans="1:97" ht="18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42"/>
      <c r="K206" s="61"/>
      <c r="L206" s="62"/>
      <c r="M206" s="61"/>
      <c r="N206" s="61"/>
      <c r="O206" s="61"/>
      <c r="P206" s="61"/>
      <c r="Q206" s="61"/>
      <c r="R206" s="42"/>
      <c r="S206" s="49"/>
      <c r="T206" s="49"/>
      <c r="U206" s="52"/>
      <c r="V206" s="49"/>
      <c r="W206" s="52"/>
      <c r="X206" s="50"/>
      <c r="Y206" s="42"/>
      <c r="Z206" s="49"/>
      <c r="AA206" s="52"/>
      <c r="AB206" s="52"/>
      <c r="AC206" s="52"/>
      <c r="AD206" s="52"/>
      <c r="AE206" s="42"/>
      <c r="AF206" s="42"/>
      <c r="AG206" s="49"/>
      <c r="AH206" s="42"/>
      <c r="AI206" s="42"/>
      <c r="AJ206" s="42"/>
      <c r="AK206" s="63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53"/>
      <c r="BB206" s="42"/>
      <c r="BC206" s="42"/>
      <c r="BD206" s="42"/>
      <c r="BE206" s="53"/>
      <c r="BF206" s="42"/>
      <c r="BG206" s="42"/>
      <c r="BH206" s="42"/>
      <c r="BI206" s="53"/>
      <c r="BJ206" s="42"/>
      <c r="BK206" s="42"/>
      <c r="BL206" s="42"/>
      <c r="BM206" s="42"/>
      <c r="BN206" s="42"/>
      <c r="BO206" s="42"/>
      <c r="BP206" s="42"/>
      <c r="BQ206" s="42"/>
      <c r="BR206" s="49"/>
      <c r="BS206" s="49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</row>
    <row r="207" spans="1:97" ht="16.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42"/>
      <c r="K207" s="61"/>
      <c r="L207" s="62"/>
      <c r="M207" s="61"/>
      <c r="N207" s="61"/>
      <c r="O207" s="61"/>
      <c r="P207" s="61"/>
      <c r="Q207" s="61"/>
      <c r="R207" s="42"/>
      <c r="S207" s="49"/>
      <c r="T207" s="49"/>
      <c r="U207" s="52"/>
      <c r="V207" s="49"/>
      <c r="W207" s="52"/>
      <c r="X207" s="50"/>
      <c r="Y207" s="42"/>
      <c r="Z207" s="49"/>
      <c r="AA207" s="52"/>
      <c r="AB207" s="52"/>
      <c r="AC207" s="52"/>
      <c r="AD207" s="52"/>
      <c r="AE207" s="42"/>
      <c r="AF207" s="42"/>
      <c r="AG207" s="49"/>
      <c r="AH207" s="42"/>
      <c r="AI207" s="42"/>
      <c r="AJ207" s="42"/>
      <c r="AK207" s="63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53"/>
      <c r="BB207" s="42"/>
      <c r="BC207" s="42"/>
      <c r="BD207" s="42"/>
      <c r="BE207" s="53"/>
      <c r="BF207" s="42"/>
      <c r="BG207" s="42"/>
      <c r="BH207" s="42"/>
      <c r="BI207" s="53"/>
      <c r="BJ207" s="42"/>
      <c r="BK207" s="42"/>
      <c r="BL207" s="42"/>
      <c r="BM207" s="42"/>
      <c r="BN207" s="42"/>
      <c r="BO207" s="42"/>
      <c r="BP207" s="42"/>
      <c r="BQ207" s="42"/>
      <c r="BR207" s="49"/>
      <c r="BS207" s="49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</row>
    <row r="208" spans="1:97" ht="18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42"/>
      <c r="K208" s="61"/>
      <c r="L208" s="62"/>
      <c r="M208" s="61"/>
      <c r="N208" s="61"/>
      <c r="O208" s="61"/>
      <c r="P208" s="61"/>
      <c r="Q208" s="61"/>
      <c r="R208" s="42"/>
      <c r="S208" s="49"/>
      <c r="T208" s="49"/>
      <c r="U208" s="52"/>
      <c r="V208" s="49"/>
      <c r="W208" s="52"/>
      <c r="X208" s="50"/>
      <c r="Y208" s="42"/>
      <c r="Z208" s="49"/>
      <c r="AA208" s="52"/>
      <c r="AB208" s="52"/>
      <c r="AC208" s="52"/>
      <c r="AD208" s="52"/>
      <c r="AE208" s="42"/>
      <c r="AF208" s="42"/>
      <c r="AG208" s="49"/>
      <c r="AH208" s="42"/>
      <c r="AI208" s="42"/>
      <c r="AJ208" s="42"/>
      <c r="AK208" s="63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53"/>
      <c r="BB208" s="42"/>
      <c r="BC208" s="42"/>
      <c r="BD208" s="42"/>
      <c r="BE208" s="53"/>
      <c r="BF208" s="42"/>
      <c r="BG208" s="42"/>
      <c r="BH208" s="42"/>
      <c r="BI208" s="53"/>
      <c r="BJ208" s="42"/>
      <c r="BK208" s="42"/>
      <c r="BL208" s="42"/>
      <c r="BM208" s="42"/>
      <c r="BN208" s="42"/>
      <c r="BO208" s="42"/>
      <c r="BP208" s="42"/>
      <c r="BQ208" s="42"/>
      <c r="BR208" s="49"/>
      <c r="BS208" s="49"/>
      <c r="BT208" s="42"/>
      <c r="BU208" s="42"/>
      <c r="BV208" s="42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</row>
    <row r="209" spans="1:97" ht="18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42"/>
      <c r="K209" s="61"/>
      <c r="L209" s="62"/>
      <c r="M209" s="61"/>
      <c r="N209" s="61"/>
      <c r="O209" s="61"/>
      <c r="P209" s="61"/>
      <c r="Q209" s="61"/>
      <c r="R209" s="42"/>
      <c r="S209" s="49"/>
      <c r="T209" s="49"/>
      <c r="U209" s="52"/>
      <c r="V209" s="49"/>
      <c r="W209" s="52"/>
      <c r="X209" s="50"/>
      <c r="Y209" s="42"/>
      <c r="Z209" s="49"/>
      <c r="AA209" s="52"/>
      <c r="AB209" s="52"/>
      <c r="AC209" s="52"/>
      <c r="AD209" s="52"/>
      <c r="AE209" s="42"/>
      <c r="AF209" s="42"/>
      <c r="AG209" s="49"/>
      <c r="AH209" s="42"/>
      <c r="AI209" s="42"/>
      <c r="AJ209" s="42"/>
      <c r="AK209" s="63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53"/>
      <c r="BB209" s="42"/>
      <c r="BC209" s="42"/>
      <c r="BD209" s="42"/>
      <c r="BE209" s="53"/>
      <c r="BF209" s="42"/>
      <c r="BG209" s="42"/>
      <c r="BH209" s="42"/>
      <c r="BI209" s="53"/>
      <c r="BJ209" s="42"/>
      <c r="BK209" s="42"/>
      <c r="BL209" s="42"/>
      <c r="BM209" s="42"/>
      <c r="BN209" s="42"/>
      <c r="BO209" s="42"/>
      <c r="BP209" s="42"/>
      <c r="BQ209" s="42"/>
      <c r="BR209" s="49"/>
      <c r="BS209" s="49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</row>
    <row r="210" spans="1:97" ht="18.600000000000001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42"/>
      <c r="K210" s="61"/>
      <c r="L210" s="62"/>
      <c r="M210" s="61"/>
      <c r="N210" s="61"/>
      <c r="O210" s="61"/>
      <c r="P210" s="61"/>
      <c r="Q210" s="61"/>
      <c r="R210" s="42"/>
      <c r="S210" s="49"/>
      <c r="T210" s="49"/>
      <c r="U210" s="52"/>
      <c r="V210" s="49"/>
      <c r="W210" s="52"/>
      <c r="X210" s="50"/>
      <c r="Y210" s="42"/>
      <c r="Z210" s="49"/>
      <c r="AA210" s="52"/>
      <c r="AB210" s="52"/>
      <c r="AC210" s="52"/>
      <c r="AD210" s="52"/>
      <c r="AE210" s="42"/>
      <c r="AF210" s="42"/>
      <c r="AG210" s="49"/>
      <c r="AH210" s="42"/>
      <c r="AI210" s="42"/>
      <c r="AJ210" s="42"/>
      <c r="AK210" s="63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53"/>
      <c r="BB210" s="42"/>
      <c r="BC210" s="42"/>
      <c r="BD210" s="42"/>
      <c r="BE210" s="53"/>
      <c r="BF210" s="42"/>
      <c r="BG210" s="42"/>
      <c r="BH210" s="42"/>
      <c r="BI210" s="53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</row>
    <row r="211" spans="1:97" ht="16.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42"/>
      <c r="K211" s="61"/>
      <c r="L211" s="62"/>
      <c r="M211" s="61"/>
      <c r="N211" s="61"/>
      <c r="O211" s="61"/>
      <c r="P211" s="61"/>
      <c r="Q211" s="61"/>
      <c r="R211" s="42"/>
      <c r="S211" s="49"/>
      <c r="T211" s="49"/>
      <c r="U211" s="52"/>
      <c r="V211" s="49"/>
      <c r="W211" s="52"/>
      <c r="X211" s="50"/>
      <c r="Y211" s="42"/>
      <c r="Z211" s="49"/>
      <c r="AA211" s="52"/>
      <c r="AB211" s="52"/>
      <c r="AC211" s="52"/>
      <c r="AD211" s="52"/>
      <c r="AE211" s="42"/>
      <c r="AF211" s="42"/>
      <c r="AG211" s="49"/>
      <c r="AH211" s="42"/>
      <c r="AI211" s="42"/>
      <c r="AJ211" s="42"/>
      <c r="AK211" s="63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53"/>
      <c r="BF211" s="42"/>
      <c r="BG211" s="42"/>
      <c r="BH211" s="42"/>
      <c r="BI211" s="53"/>
      <c r="BJ211" s="42"/>
      <c r="BK211" s="42"/>
      <c r="BL211" s="42"/>
      <c r="BM211" s="42"/>
      <c r="BN211" s="42"/>
      <c r="BO211" s="42"/>
      <c r="BP211" s="42"/>
      <c r="BQ211" s="42"/>
      <c r="BR211" s="49"/>
      <c r="BS211" s="49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</row>
    <row r="212" spans="1:97" ht="18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42"/>
      <c r="K212" s="61"/>
      <c r="L212" s="62"/>
      <c r="M212" s="42"/>
      <c r="N212" s="61"/>
      <c r="O212" s="61"/>
      <c r="P212" s="61"/>
      <c r="Q212" s="61"/>
      <c r="R212" s="42"/>
      <c r="S212" s="49"/>
      <c r="T212" s="49"/>
      <c r="U212" s="52"/>
      <c r="V212" s="49"/>
      <c r="W212" s="52"/>
      <c r="X212" s="50"/>
      <c r="Y212" s="42"/>
      <c r="Z212" s="49"/>
      <c r="AA212" s="52"/>
      <c r="AB212" s="52"/>
      <c r="AC212" s="52"/>
      <c r="AD212" s="52"/>
      <c r="AE212" s="42"/>
      <c r="AF212" s="42"/>
      <c r="AG212" s="49"/>
      <c r="AH212" s="42"/>
      <c r="AI212" s="42"/>
      <c r="AJ212" s="42"/>
      <c r="AK212" s="63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53"/>
      <c r="BB212" s="42"/>
      <c r="BC212" s="42"/>
      <c r="BD212" s="42"/>
      <c r="BE212" s="53"/>
      <c r="BF212" s="42"/>
      <c r="BG212" s="42"/>
      <c r="BH212" s="42"/>
      <c r="BI212" s="53"/>
      <c r="BJ212" s="42"/>
      <c r="BK212" s="42"/>
      <c r="BL212" s="42"/>
      <c r="BM212" s="42"/>
      <c r="BN212" s="42"/>
      <c r="BO212" s="42"/>
      <c r="BP212" s="42"/>
      <c r="BQ212" s="42"/>
      <c r="BR212" s="49"/>
      <c r="BS212" s="49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</row>
    <row r="213" spans="1:97" ht="18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42"/>
      <c r="K213" s="61"/>
      <c r="L213" s="62"/>
      <c r="M213" s="42"/>
      <c r="N213" s="61"/>
      <c r="O213" s="61"/>
      <c r="P213" s="61"/>
      <c r="Q213" s="61"/>
      <c r="R213" s="42"/>
      <c r="S213" s="49"/>
      <c r="T213" s="49"/>
      <c r="U213" s="52"/>
      <c r="V213" s="49"/>
      <c r="W213" s="52"/>
      <c r="X213" s="50"/>
      <c r="Y213" s="42"/>
      <c r="Z213" s="49"/>
      <c r="AA213" s="52"/>
      <c r="AB213" s="52"/>
      <c r="AC213" s="52"/>
      <c r="AD213" s="52"/>
      <c r="AE213" s="42"/>
      <c r="AF213" s="42"/>
      <c r="AG213" s="49"/>
      <c r="AH213" s="42"/>
      <c r="AI213" s="42"/>
      <c r="AJ213" s="42"/>
      <c r="AK213" s="63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53"/>
      <c r="BB213" s="42"/>
      <c r="BC213" s="42"/>
      <c r="BD213" s="42"/>
      <c r="BE213" s="53"/>
      <c r="BF213" s="42"/>
      <c r="BG213" s="42"/>
      <c r="BH213" s="42"/>
      <c r="BI213" s="53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</row>
    <row r="214" spans="1:97" ht="18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42"/>
      <c r="K214" s="61"/>
      <c r="L214" s="62"/>
      <c r="M214" s="61"/>
      <c r="N214" s="61"/>
      <c r="O214" s="61"/>
      <c r="P214" s="61"/>
      <c r="Q214" s="61"/>
      <c r="R214" s="42"/>
      <c r="S214" s="49"/>
      <c r="T214" s="49"/>
      <c r="U214" s="52"/>
      <c r="V214" s="49"/>
      <c r="W214" s="52"/>
      <c r="X214" s="50"/>
      <c r="Y214" s="42"/>
      <c r="Z214" s="49"/>
      <c r="AA214" s="52"/>
      <c r="AB214" s="52"/>
      <c r="AC214" s="52"/>
      <c r="AD214" s="52"/>
      <c r="AE214" s="42"/>
      <c r="AF214" s="42"/>
      <c r="AG214" s="49"/>
      <c r="AH214" s="42"/>
      <c r="AI214" s="42"/>
      <c r="AJ214" s="42"/>
      <c r="AK214" s="63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53"/>
      <c r="BB214" s="42"/>
      <c r="BC214" s="42"/>
      <c r="BD214" s="42"/>
      <c r="BE214" s="53"/>
      <c r="BF214" s="42"/>
      <c r="BG214" s="42"/>
      <c r="BH214" s="42"/>
      <c r="BI214" s="53"/>
      <c r="BJ214" s="42"/>
      <c r="BK214" s="42"/>
      <c r="BL214" s="42"/>
      <c r="BM214" s="42"/>
      <c r="BN214" s="42"/>
      <c r="BO214" s="42"/>
      <c r="BP214" s="42"/>
      <c r="BQ214" s="42"/>
      <c r="BR214" s="49"/>
      <c r="BS214" s="49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</row>
    <row r="215" spans="1:97" ht="18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42"/>
      <c r="K215" s="61"/>
      <c r="L215" s="62"/>
      <c r="M215" s="61"/>
      <c r="N215" s="61"/>
      <c r="O215" s="61"/>
      <c r="P215" s="61"/>
      <c r="Q215" s="61"/>
      <c r="R215" s="42"/>
      <c r="S215" s="49"/>
      <c r="T215" s="49"/>
      <c r="U215" s="52"/>
      <c r="V215" s="49"/>
      <c r="W215" s="52"/>
      <c r="X215" s="50"/>
      <c r="Y215" s="42"/>
      <c r="Z215" s="49"/>
      <c r="AA215" s="52"/>
      <c r="AB215" s="52"/>
      <c r="AC215" s="52"/>
      <c r="AD215" s="52"/>
      <c r="AE215" s="42"/>
      <c r="AF215" s="42"/>
      <c r="AG215" s="49"/>
      <c r="AH215" s="42"/>
      <c r="AI215" s="42"/>
      <c r="AJ215" s="42"/>
      <c r="AK215" s="63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53"/>
      <c r="BB215" s="42"/>
      <c r="BC215" s="42"/>
      <c r="BD215" s="42"/>
      <c r="BE215" s="53"/>
      <c r="BF215" s="42"/>
      <c r="BG215" s="42"/>
      <c r="BH215" s="42"/>
      <c r="BI215" s="53"/>
      <c r="BJ215" s="42"/>
      <c r="BK215" s="42"/>
      <c r="BL215" s="42"/>
      <c r="BM215" s="42"/>
      <c r="BN215" s="42"/>
      <c r="BO215" s="42"/>
      <c r="BP215" s="42"/>
      <c r="BQ215" s="42"/>
      <c r="BR215" s="49"/>
      <c r="BS215" s="49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  <c r="CP215" s="42"/>
      <c r="CQ215" s="42"/>
      <c r="CR215" s="42"/>
      <c r="CS215" s="42"/>
    </row>
    <row r="216" spans="1:97" ht="18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42"/>
      <c r="K216" s="61"/>
      <c r="L216" s="62"/>
      <c r="M216" s="61"/>
      <c r="N216" s="61"/>
      <c r="O216" s="61"/>
      <c r="P216" s="61"/>
      <c r="Q216" s="61"/>
      <c r="R216" s="42"/>
      <c r="S216" s="49"/>
      <c r="T216" s="49"/>
      <c r="U216" s="52"/>
      <c r="V216" s="49"/>
      <c r="W216" s="52"/>
      <c r="X216" s="50"/>
      <c r="Y216" s="42"/>
      <c r="Z216" s="49"/>
      <c r="AA216" s="52"/>
      <c r="AB216" s="52"/>
      <c r="AC216" s="52"/>
      <c r="AD216" s="52"/>
      <c r="AE216" s="42"/>
      <c r="AF216" s="42"/>
      <c r="AG216" s="49"/>
      <c r="AH216" s="42"/>
      <c r="AI216" s="42"/>
      <c r="AJ216" s="42"/>
      <c r="AK216" s="63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53"/>
      <c r="BB216" s="42"/>
      <c r="BC216" s="42"/>
      <c r="BD216" s="42"/>
      <c r="BE216" s="53"/>
      <c r="BF216" s="42"/>
      <c r="BG216" s="42"/>
      <c r="BH216" s="42"/>
      <c r="BI216" s="53"/>
      <c r="BJ216" s="42"/>
      <c r="BK216" s="42"/>
      <c r="BL216" s="42"/>
      <c r="BM216" s="42"/>
      <c r="BN216" s="42"/>
      <c r="BO216" s="42"/>
      <c r="BP216" s="42"/>
      <c r="BQ216" s="42"/>
      <c r="BR216" s="49"/>
      <c r="BS216" s="49"/>
      <c r="BT216" s="42"/>
      <c r="BU216" s="42"/>
      <c r="BV216" s="42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</row>
    <row r="217" spans="1:97" ht="18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42"/>
      <c r="K217" s="61"/>
      <c r="L217" s="62"/>
      <c r="M217" s="42"/>
      <c r="N217" s="61"/>
      <c r="O217" s="61"/>
      <c r="P217" s="61"/>
      <c r="Q217" s="61"/>
      <c r="R217" s="42"/>
      <c r="S217" s="49"/>
      <c r="T217" s="49"/>
      <c r="U217" s="52"/>
      <c r="V217" s="49"/>
      <c r="W217" s="52"/>
      <c r="X217" s="50"/>
      <c r="Y217" s="42"/>
      <c r="Z217" s="49"/>
      <c r="AA217" s="52"/>
      <c r="AB217" s="52"/>
      <c r="AC217" s="52"/>
      <c r="AD217" s="52"/>
      <c r="AE217" s="42"/>
      <c r="AF217" s="42"/>
      <c r="AG217" s="49"/>
      <c r="AH217" s="42"/>
      <c r="AI217" s="42"/>
      <c r="AJ217" s="42"/>
      <c r="AK217" s="63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53"/>
      <c r="BB217" s="42"/>
      <c r="BC217" s="42"/>
      <c r="BD217" s="42"/>
      <c r="BE217" s="53"/>
      <c r="BF217" s="42"/>
      <c r="BG217" s="42"/>
      <c r="BH217" s="42"/>
      <c r="BI217" s="53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  <c r="CP217" s="42"/>
      <c r="CQ217" s="42"/>
      <c r="CR217" s="42"/>
      <c r="CS217" s="42"/>
    </row>
    <row r="218" spans="1:97" ht="18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42"/>
      <c r="K218" s="61"/>
      <c r="L218" s="62"/>
      <c r="M218" s="42"/>
      <c r="N218" s="61"/>
      <c r="O218" s="61"/>
      <c r="P218" s="61"/>
      <c r="Q218" s="61"/>
      <c r="R218" s="42"/>
      <c r="S218" s="49"/>
      <c r="T218" s="49"/>
      <c r="U218" s="52"/>
      <c r="V218" s="49"/>
      <c r="W218" s="52"/>
      <c r="X218" s="50"/>
      <c r="Y218" s="42"/>
      <c r="Z218" s="49"/>
      <c r="AA218" s="52"/>
      <c r="AB218" s="52"/>
      <c r="AC218" s="52"/>
      <c r="AD218" s="52"/>
      <c r="AE218" s="42"/>
      <c r="AF218" s="42"/>
      <c r="AG218" s="49"/>
      <c r="AH218" s="42"/>
      <c r="AI218" s="42"/>
      <c r="AJ218" s="42"/>
      <c r="AK218" s="63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53"/>
      <c r="BB218" s="42"/>
      <c r="BC218" s="42"/>
      <c r="BD218" s="42"/>
      <c r="BE218" s="53"/>
      <c r="BF218" s="42"/>
      <c r="BG218" s="42"/>
      <c r="BH218" s="42"/>
      <c r="BI218" s="53"/>
      <c r="BJ218" s="42"/>
      <c r="BK218" s="42"/>
      <c r="BL218" s="42"/>
      <c r="BM218" s="42"/>
      <c r="BN218" s="42"/>
      <c r="BO218" s="42"/>
      <c r="BP218" s="42"/>
      <c r="BQ218" s="42"/>
      <c r="BR218" s="49"/>
      <c r="BS218" s="49"/>
      <c r="BT218" s="42"/>
      <c r="BU218" s="42"/>
      <c r="BV218" s="42"/>
      <c r="BW218" s="42"/>
      <c r="BX218" s="42"/>
      <c r="BY218" s="42"/>
      <c r="BZ218" s="42"/>
      <c r="CA218" s="42"/>
      <c r="CB218" s="42"/>
      <c r="CC218" s="42"/>
      <c r="CD218" s="42"/>
      <c r="CE218" s="42"/>
      <c r="CF218" s="42"/>
      <c r="CG218" s="42"/>
      <c r="CH218" s="42"/>
      <c r="CI218" s="42"/>
      <c r="CJ218" s="42"/>
      <c r="CK218" s="42"/>
      <c r="CL218" s="42"/>
      <c r="CM218" s="42"/>
      <c r="CN218" s="42"/>
      <c r="CO218" s="42"/>
      <c r="CP218" s="42"/>
      <c r="CQ218" s="42"/>
      <c r="CR218" s="42"/>
      <c r="CS218" s="42"/>
    </row>
    <row r="219" spans="1:97" ht="18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42"/>
      <c r="K219" s="61"/>
      <c r="L219" s="62"/>
      <c r="M219" s="61"/>
      <c r="N219" s="61"/>
      <c r="O219" s="42"/>
      <c r="P219" s="61"/>
      <c r="Q219" s="61"/>
      <c r="R219" s="42"/>
      <c r="S219" s="49"/>
      <c r="T219" s="49"/>
      <c r="U219" s="52"/>
      <c r="V219" s="49"/>
      <c r="W219" s="52"/>
      <c r="X219" s="50"/>
      <c r="Y219" s="42"/>
      <c r="Z219" s="49"/>
      <c r="AA219" s="52"/>
      <c r="AB219" s="52"/>
      <c r="AC219" s="52"/>
      <c r="AD219" s="52"/>
      <c r="AE219" s="42"/>
      <c r="AF219" s="42"/>
      <c r="AG219" s="49"/>
      <c r="AH219" s="42"/>
      <c r="AI219" s="42"/>
      <c r="AJ219" s="42"/>
      <c r="AK219" s="63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53"/>
      <c r="BB219" s="42"/>
      <c r="BC219" s="42"/>
      <c r="BD219" s="42"/>
      <c r="BE219" s="53"/>
      <c r="BF219" s="42"/>
      <c r="BG219" s="42"/>
      <c r="BH219" s="42"/>
      <c r="BI219" s="53"/>
      <c r="BJ219" s="42"/>
      <c r="BK219" s="42"/>
      <c r="BL219" s="42"/>
      <c r="BM219" s="42"/>
      <c r="BN219" s="42"/>
      <c r="BO219" s="42"/>
      <c r="BP219" s="42"/>
      <c r="BQ219" s="42"/>
      <c r="BR219" s="49"/>
      <c r="BS219" s="49"/>
      <c r="BT219" s="42"/>
      <c r="BU219" s="42"/>
      <c r="BV219" s="42"/>
      <c r="BW219" s="42"/>
      <c r="BX219" s="42"/>
      <c r="BY219" s="42"/>
      <c r="BZ219" s="42"/>
      <c r="CA219" s="42"/>
      <c r="CB219" s="42"/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  <c r="CP219" s="42"/>
      <c r="CQ219" s="42"/>
      <c r="CR219" s="42"/>
      <c r="CS219" s="42"/>
    </row>
    <row r="220" spans="1:97" ht="16.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42"/>
      <c r="K220" s="61"/>
      <c r="L220" s="62"/>
      <c r="M220" s="42"/>
      <c r="N220" s="61"/>
      <c r="O220" s="61"/>
      <c r="P220" s="61"/>
      <c r="Q220" s="61"/>
      <c r="R220" s="42"/>
      <c r="S220" s="49"/>
      <c r="T220" s="49"/>
      <c r="U220" s="52"/>
      <c r="V220" s="49"/>
      <c r="W220" s="52"/>
      <c r="X220" s="50"/>
      <c r="Y220" s="42"/>
      <c r="Z220" s="49"/>
      <c r="AA220" s="52"/>
      <c r="AB220" s="52"/>
      <c r="AC220" s="52"/>
      <c r="AD220" s="52"/>
      <c r="AE220" s="42"/>
      <c r="AF220" s="42"/>
      <c r="AG220" s="49"/>
      <c r="AH220" s="42"/>
      <c r="AI220" s="42"/>
      <c r="AJ220" s="42"/>
      <c r="AK220" s="63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53"/>
      <c r="BB220" s="42"/>
      <c r="BC220" s="42"/>
      <c r="BD220" s="42"/>
      <c r="BE220" s="53"/>
      <c r="BF220" s="42"/>
      <c r="BG220" s="42"/>
      <c r="BH220" s="42"/>
      <c r="BI220" s="53"/>
      <c r="BJ220" s="42"/>
      <c r="BK220" s="42"/>
      <c r="BL220" s="42"/>
      <c r="BM220" s="42"/>
      <c r="BN220" s="42"/>
      <c r="BO220" s="42"/>
      <c r="BP220" s="42"/>
      <c r="BQ220" s="42"/>
      <c r="BR220" s="49"/>
      <c r="BS220" s="49"/>
      <c r="BT220" s="42"/>
      <c r="BU220" s="42"/>
      <c r="BV220" s="42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  <c r="CP220" s="42"/>
      <c r="CQ220" s="42"/>
      <c r="CR220" s="42"/>
      <c r="CS220" s="42"/>
    </row>
    <row r="221" spans="1:97" ht="18" customHeight="1">
      <c r="A221" s="61"/>
      <c r="B221" s="61"/>
      <c r="C221" s="61"/>
      <c r="D221" s="61"/>
      <c r="E221" s="61"/>
      <c r="F221" s="61"/>
      <c r="G221" s="61"/>
      <c r="H221" s="61"/>
      <c r="I221" s="61"/>
      <c r="J221" s="42"/>
      <c r="K221" s="61"/>
      <c r="L221" s="62"/>
      <c r="M221" s="61"/>
      <c r="N221" s="61"/>
      <c r="O221" s="61"/>
      <c r="P221" s="61"/>
      <c r="Q221" s="61"/>
      <c r="R221" s="42"/>
      <c r="S221" s="49"/>
      <c r="T221" s="49"/>
      <c r="U221" s="52"/>
      <c r="V221" s="49"/>
      <c r="W221" s="52"/>
      <c r="X221" s="50"/>
      <c r="Y221" s="42"/>
      <c r="Z221" s="49"/>
      <c r="AA221" s="52"/>
      <c r="AB221" s="52"/>
      <c r="AC221" s="52"/>
      <c r="AD221" s="52"/>
      <c r="AE221" s="42"/>
      <c r="AF221" s="42"/>
      <c r="AG221" s="49"/>
      <c r="AH221" s="42"/>
      <c r="AI221" s="42"/>
      <c r="AJ221" s="42"/>
      <c r="AK221" s="63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53"/>
      <c r="BB221" s="42"/>
      <c r="BC221" s="42"/>
      <c r="BD221" s="42"/>
      <c r="BE221" s="53"/>
      <c r="BF221" s="42"/>
      <c r="BG221" s="42"/>
      <c r="BH221" s="42"/>
      <c r="BI221" s="53"/>
      <c r="BJ221" s="42"/>
      <c r="BK221" s="42"/>
      <c r="BL221" s="42"/>
      <c r="BM221" s="42"/>
      <c r="BN221" s="42"/>
      <c r="BO221" s="42"/>
      <c r="BP221" s="42"/>
      <c r="BQ221" s="42"/>
      <c r="BR221" s="49"/>
      <c r="BS221" s="49"/>
      <c r="BT221" s="42"/>
      <c r="BU221" s="42"/>
      <c r="BV221" s="42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</row>
    <row r="222" spans="1:97" ht="18" customHeight="1">
      <c r="A222" s="61"/>
      <c r="B222" s="61"/>
      <c r="C222" s="61"/>
      <c r="D222" s="61"/>
      <c r="E222" s="61"/>
      <c r="F222" s="61"/>
      <c r="G222" s="61"/>
      <c r="H222" s="61"/>
      <c r="I222" s="61"/>
      <c r="J222" s="42"/>
      <c r="K222" s="61"/>
      <c r="L222" s="62"/>
      <c r="M222" s="61"/>
      <c r="N222" s="61"/>
      <c r="O222" s="61"/>
      <c r="P222" s="61"/>
      <c r="Q222" s="61"/>
      <c r="R222" s="42"/>
      <c r="S222" s="49"/>
      <c r="T222" s="49"/>
      <c r="U222" s="52"/>
      <c r="V222" s="49"/>
      <c r="W222" s="52"/>
      <c r="X222" s="50"/>
      <c r="Y222" s="42"/>
      <c r="Z222" s="49"/>
      <c r="AA222" s="52"/>
      <c r="AB222" s="52"/>
      <c r="AC222" s="52"/>
      <c r="AD222" s="52"/>
      <c r="AE222" s="42"/>
      <c r="AF222" s="42"/>
      <c r="AG222" s="49"/>
      <c r="AH222" s="42"/>
      <c r="AI222" s="42"/>
      <c r="AJ222" s="42"/>
      <c r="AK222" s="63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53"/>
      <c r="BB222" s="42"/>
      <c r="BC222" s="42"/>
      <c r="BD222" s="42"/>
      <c r="BE222" s="53"/>
      <c r="BF222" s="42"/>
      <c r="BG222" s="42"/>
      <c r="BH222" s="42"/>
      <c r="BI222" s="53"/>
      <c r="BJ222" s="42"/>
      <c r="BK222" s="42"/>
      <c r="BL222" s="42"/>
      <c r="BM222" s="42"/>
      <c r="BN222" s="42"/>
      <c r="BO222" s="42"/>
      <c r="BP222" s="42"/>
      <c r="BQ222" s="42"/>
      <c r="BR222" s="49"/>
      <c r="BS222" s="49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42"/>
      <c r="CF222" s="42"/>
      <c r="CG222" s="42"/>
      <c r="CH222" s="42"/>
      <c r="CI222" s="42"/>
      <c r="CJ222" s="42"/>
      <c r="CK222" s="42"/>
      <c r="CL222" s="42"/>
      <c r="CM222" s="42"/>
      <c r="CN222" s="42"/>
      <c r="CO222" s="42"/>
      <c r="CP222" s="42"/>
      <c r="CQ222" s="42"/>
      <c r="CR222" s="42"/>
      <c r="CS222" s="42"/>
    </row>
    <row r="223" spans="1:97" ht="18" customHeight="1">
      <c r="A223" s="61"/>
      <c r="B223" s="61"/>
      <c r="C223" s="61"/>
      <c r="D223" s="61"/>
      <c r="E223" s="61"/>
      <c r="F223" s="61"/>
      <c r="G223" s="61"/>
      <c r="H223" s="61"/>
      <c r="I223" s="61"/>
      <c r="J223" s="42"/>
      <c r="K223" s="61"/>
      <c r="L223" s="62"/>
      <c r="M223" s="61"/>
      <c r="N223" s="61"/>
      <c r="O223" s="61"/>
      <c r="P223" s="61"/>
      <c r="Q223" s="61"/>
      <c r="R223" s="42"/>
      <c r="S223" s="49"/>
      <c r="T223" s="49"/>
      <c r="U223" s="52"/>
      <c r="V223" s="49"/>
      <c r="W223" s="52"/>
      <c r="X223" s="50"/>
      <c r="Y223" s="42"/>
      <c r="Z223" s="49"/>
      <c r="AA223" s="52"/>
      <c r="AB223" s="52"/>
      <c r="AC223" s="52"/>
      <c r="AD223" s="52"/>
      <c r="AE223" s="42"/>
      <c r="AF223" s="42"/>
      <c r="AG223" s="49"/>
      <c r="AH223" s="42"/>
      <c r="AI223" s="42"/>
      <c r="AJ223" s="42"/>
      <c r="AK223" s="63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53"/>
      <c r="BB223" s="42"/>
      <c r="BC223" s="42"/>
      <c r="BD223" s="42"/>
      <c r="BE223" s="53"/>
      <c r="BF223" s="42"/>
      <c r="BG223" s="42"/>
      <c r="BH223" s="42"/>
      <c r="BI223" s="53"/>
      <c r="BJ223" s="42"/>
      <c r="BK223" s="42"/>
      <c r="BL223" s="42"/>
      <c r="BM223" s="42"/>
      <c r="BN223" s="42"/>
      <c r="BO223" s="42"/>
      <c r="BP223" s="42"/>
      <c r="BQ223" s="42"/>
      <c r="BR223" s="49"/>
      <c r="BS223" s="49"/>
      <c r="BT223" s="42"/>
      <c r="BU223" s="42"/>
      <c r="BV223" s="42"/>
      <c r="BW223" s="42"/>
      <c r="BX223" s="42"/>
      <c r="BY223" s="42"/>
      <c r="BZ223" s="42"/>
      <c r="CA223" s="42"/>
      <c r="CB223" s="42"/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  <c r="CP223" s="42"/>
      <c r="CQ223" s="42"/>
      <c r="CR223" s="42"/>
      <c r="CS223" s="42"/>
    </row>
    <row r="224" spans="1:97" ht="16.5" customHeight="1">
      <c r="A224" s="61"/>
      <c r="B224" s="61"/>
      <c r="C224" s="61"/>
      <c r="D224" s="61"/>
      <c r="E224" s="61"/>
      <c r="F224" s="61"/>
      <c r="G224" s="61"/>
      <c r="H224" s="61"/>
      <c r="I224" s="61"/>
      <c r="J224" s="42"/>
      <c r="K224" s="61"/>
      <c r="L224" s="62"/>
      <c r="M224" s="61"/>
      <c r="N224" s="61"/>
      <c r="O224" s="61"/>
      <c r="P224" s="61"/>
      <c r="Q224" s="61"/>
      <c r="R224" s="42"/>
      <c r="S224" s="49"/>
      <c r="T224" s="49"/>
      <c r="U224" s="52"/>
      <c r="V224" s="49"/>
      <c r="W224" s="52"/>
      <c r="X224" s="50"/>
      <c r="Y224" s="42"/>
      <c r="Z224" s="49"/>
      <c r="AA224" s="52"/>
      <c r="AB224" s="52"/>
      <c r="AC224" s="52"/>
      <c r="AD224" s="52"/>
      <c r="AE224" s="42"/>
      <c r="AF224" s="42"/>
      <c r="AG224" s="49"/>
      <c r="AH224" s="42"/>
      <c r="AI224" s="42"/>
      <c r="AJ224" s="42"/>
      <c r="AK224" s="63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53"/>
      <c r="BB224" s="42"/>
      <c r="BC224" s="42"/>
      <c r="BD224" s="42"/>
      <c r="BE224" s="53"/>
      <c r="BF224" s="42"/>
      <c r="BG224" s="42"/>
      <c r="BH224" s="42"/>
      <c r="BI224" s="53"/>
      <c r="BJ224" s="42"/>
      <c r="BK224" s="42"/>
      <c r="BL224" s="42"/>
      <c r="BM224" s="42"/>
      <c r="BN224" s="42"/>
      <c r="BO224" s="42"/>
      <c r="BP224" s="42"/>
      <c r="BQ224" s="42"/>
      <c r="BR224" s="49"/>
      <c r="BS224" s="49"/>
      <c r="BT224" s="42"/>
      <c r="BU224" s="42"/>
      <c r="BV224" s="42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  <c r="CP224" s="42"/>
      <c r="CQ224" s="42"/>
      <c r="CR224" s="42"/>
      <c r="CS224" s="42"/>
    </row>
    <row r="225" spans="1:97" ht="18" customHeight="1">
      <c r="A225" s="61"/>
      <c r="B225" s="61"/>
      <c r="C225" s="61"/>
      <c r="D225" s="61"/>
      <c r="E225" s="61"/>
      <c r="F225" s="61"/>
      <c r="G225" s="61"/>
      <c r="H225" s="61"/>
      <c r="I225" s="61"/>
      <c r="J225" s="42"/>
      <c r="K225" s="61"/>
      <c r="L225" s="62"/>
      <c r="M225" s="61"/>
      <c r="N225" s="61"/>
      <c r="O225" s="61"/>
      <c r="P225" s="61"/>
      <c r="Q225" s="61"/>
      <c r="R225" s="42"/>
      <c r="S225" s="49"/>
      <c r="T225" s="49"/>
      <c r="U225" s="52"/>
      <c r="V225" s="49"/>
      <c r="W225" s="52"/>
      <c r="X225" s="50"/>
      <c r="Y225" s="42"/>
      <c r="Z225" s="49"/>
      <c r="AA225" s="52"/>
      <c r="AB225" s="52"/>
      <c r="AC225" s="52"/>
      <c r="AD225" s="52"/>
      <c r="AE225" s="42"/>
      <c r="AF225" s="42"/>
      <c r="AG225" s="49"/>
      <c r="AH225" s="42"/>
      <c r="AI225" s="42"/>
      <c r="AJ225" s="42"/>
      <c r="AK225" s="63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53"/>
      <c r="BB225" s="42"/>
      <c r="BC225" s="42"/>
      <c r="BD225" s="42"/>
      <c r="BE225" s="53"/>
      <c r="BF225" s="42"/>
      <c r="BG225" s="42"/>
      <c r="BH225" s="42"/>
      <c r="BI225" s="53"/>
      <c r="BJ225" s="42"/>
      <c r="BK225" s="42"/>
      <c r="BL225" s="42"/>
      <c r="BM225" s="42"/>
      <c r="BN225" s="42"/>
      <c r="BO225" s="42"/>
      <c r="BP225" s="42"/>
      <c r="BQ225" s="42"/>
      <c r="BR225" s="49"/>
      <c r="BS225" s="49"/>
      <c r="BT225" s="42"/>
      <c r="BU225" s="42"/>
      <c r="BV225" s="42"/>
      <c r="BW225" s="42"/>
      <c r="BX225" s="42"/>
      <c r="BY225" s="42"/>
      <c r="BZ225" s="42"/>
      <c r="CA225" s="42"/>
      <c r="CB225" s="42"/>
      <c r="CC225" s="42"/>
      <c r="CD225" s="42"/>
      <c r="CE225" s="42"/>
      <c r="CF225" s="42"/>
      <c r="CG225" s="42"/>
      <c r="CH225" s="42"/>
      <c r="CI225" s="42"/>
      <c r="CJ225" s="42"/>
      <c r="CK225" s="42"/>
      <c r="CL225" s="42"/>
      <c r="CM225" s="42"/>
      <c r="CN225" s="42"/>
      <c r="CO225" s="42"/>
      <c r="CP225" s="42"/>
      <c r="CQ225" s="42"/>
      <c r="CR225" s="42"/>
      <c r="CS225" s="42"/>
    </row>
    <row r="226" spans="1:97" ht="18" customHeight="1">
      <c r="A226" s="61"/>
      <c r="B226" s="61"/>
      <c r="C226" s="61"/>
      <c r="D226" s="61"/>
      <c r="E226" s="61"/>
      <c r="F226" s="61"/>
      <c r="G226" s="61"/>
      <c r="H226" s="61"/>
      <c r="I226" s="61"/>
      <c r="J226" s="42"/>
      <c r="K226" s="61"/>
      <c r="L226" s="62"/>
      <c r="M226" s="61"/>
      <c r="N226" s="61"/>
      <c r="O226" s="61"/>
      <c r="P226" s="61"/>
      <c r="Q226" s="61"/>
      <c r="R226" s="42"/>
      <c r="S226" s="49"/>
      <c r="T226" s="49"/>
      <c r="U226" s="52"/>
      <c r="V226" s="49"/>
      <c r="W226" s="52"/>
      <c r="X226" s="50"/>
      <c r="Y226" s="42"/>
      <c r="Z226" s="49"/>
      <c r="AA226" s="52"/>
      <c r="AB226" s="52"/>
      <c r="AC226" s="52"/>
      <c r="AD226" s="52"/>
      <c r="AE226" s="42"/>
      <c r="AF226" s="42"/>
      <c r="AG226" s="49"/>
      <c r="AH226" s="42"/>
      <c r="AI226" s="42"/>
      <c r="AJ226" s="42"/>
      <c r="AK226" s="63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53"/>
      <c r="BB226" s="42"/>
      <c r="BC226" s="42"/>
      <c r="BD226" s="42"/>
      <c r="BE226" s="53"/>
      <c r="BF226" s="42"/>
      <c r="BG226" s="42"/>
      <c r="BH226" s="42"/>
      <c r="BI226" s="53"/>
      <c r="BJ226" s="42"/>
      <c r="BK226" s="42"/>
      <c r="BL226" s="42"/>
      <c r="BM226" s="42"/>
      <c r="BN226" s="42"/>
      <c r="BO226" s="42"/>
      <c r="BP226" s="42"/>
      <c r="BQ226" s="42"/>
      <c r="BR226" s="49"/>
      <c r="BS226" s="49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42"/>
      <c r="CF226" s="42"/>
      <c r="CG226" s="42"/>
      <c r="CH226" s="42"/>
      <c r="CI226" s="42"/>
      <c r="CJ226" s="42"/>
      <c r="CK226" s="42"/>
      <c r="CL226" s="42"/>
      <c r="CM226" s="42"/>
      <c r="CN226" s="42"/>
      <c r="CO226" s="42"/>
      <c r="CP226" s="42"/>
      <c r="CQ226" s="42"/>
      <c r="CR226" s="42"/>
      <c r="CS226" s="42"/>
    </row>
    <row r="227" spans="1:97" ht="18" customHeight="1">
      <c r="A227" s="61"/>
      <c r="B227" s="61"/>
      <c r="C227" s="61"/>
      <c r="D227" s="61"/>
      <c r="E227" s="61"/>
      <c r="F227" s="61"/>
      <c r="G227" s="61"/>
      <c r="H227" s="61"/>
      <c r="I227" s="61"/>
      <c r="J227" s="42"/>
      <c r="K227" s="61"/>
      <c r="L227" s="62"/>
      <c r="M227" s="42"/>
      <c r="N227" s="61"/>
      <c r="O227" s="42"/>
      <c r="P227" s="61"/>
      <c r="Q227" s="61"/>
      <c r="R227" s="42"/>
      <c r="S227" s="49"/>
      <c r="T227" s="49"/>
      <c r="U227" s="52"/>
      <c r="V227" s="49"/>
      <c r="W227" s="52"/>
      <c r="X227" s="50"/>
      <c r="Y227" s="42"/>
      <c r="Z227" s="49"/>
      <c r="AA227" s="52"/>
      <c r="AB227" s="52"/>
      <c r="AC227" s="52"/>
      <c r="AD227" s="52"/>
      <c r="AE227" s="42"/>
      <c r="AF227" s="42"/>
      <c r="AG227" s="49"/>
      <c r="AH227" s="42"/>
      <c r="AI227" s="42"/>
      <c r="AJ227" s="42"/>
      <c r="AK227" s="63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53"/>
      <c r="BB227" s="42"/>
      <c r="BC227" s="42"/>
      <c r="BD227" s="42"/>
      <c r="BE227" s="53"/>
      <c r="BF227" s="42"/>
      <c r="BG227" s="42"/>
      <c r="BH227" s="42"/>
      <c r="BI227" s="53"/>
      <c r="BJ227" s="42"/>
      <c r="BK227" s="42"/>
      <c r="BL227" s="42"/>
      <c r="BM227" s="42"/>
      <c r="BN227" s="42"/>
      <c r="BO227" s="42"/>
      <c r="BP227" s="42"/>
      <c r="BQ227" s="42"/>
      <c r="BR227" s="49"/>
      <c r="BS227" s="49"/>
      <c r="BT227" s="42"/>
      <c r="BU227" s="42"/>
      <c r="BV227" s="42"/>
      <c r="BW227" s="42"/>
      <c r="BX227" s="42"/>
      <c r="BY227" s="42"/>
      <c r="BZ227" s="42"/>
      <c r="CA227" s="42"/>
      <c r="CB227" s="42"/>
      <c r="CC227" s="42"/>
      <c r="CD227" s="42"/>
      <c r="CE227" s="42"/>
      <c r="CF227" s="42"/>
      <c r="CG227" s="42"/>
      <c r="CH227" s="42"/>
      <c r="CI227" s="42"/>
      <c r="CJ227" s="42"/>
      <c r="CK227" s="42"/>
      <c r="CL227" s="42"/>
      <c r="CM227" s="42"/>
      <c r="CN227" s="42"/>
      <c r="CO227" s="42"/>
      <c r="CP227" s="42"/>
      <c r="CQ227" s="42"/>
      <c r="CR227" s="42"/>
      <c r="CS227" s="42"/>
    </row>
    <row r="228" spans="1:97" ht="18" customHeight="1">
      <c r="A228" s="61"/>
      <c r="B228" s="61"/>
      <c r="C228" s="61"/>
      <c r="D228" s="61"/>
      <c r="E228" s="61"/>
      <c r="F228" s="61"/>
      <c r="G228" s="61"/>
      <c r="H228" s="61"/>
      <c r="I228" s="61"/>
      <c r="J228" s="42"/>
      <c r="K228" s="61"/>
      <c r="L228" s="62"/>
      <c r="M228" s="61"/>
      <c r="N228" s="61"/>
      <c r="O228" s="61"/>
      <c r="P228" s="61"/>
      <c r="Q228" s="61"/>
      <c r="R228" s="42"/>
      <c r="S228" s="49"/>
      <c r="T228" s="49"/>
      <c r="U228" s="52"/>
      <c r="V228" s="49"/>
      <c r="W228" s="52"/>
      <c r="X228" s="50"/>
      <c r="Y228" s="42"/>
      <c r="Z228" s="49"/>
      <c r="AA228" s="52"/>
      <c r="AB228" s="52"/>
      <c r="AC228" s="52"/>
      <c r="AD228" s="52"/>
      <c r="AE228" s="42"/>
      <c r="AF228" s="42"/>
      <c r="AG228" s="49"/>
      <c r="AH228" s="42"/>
      <c r="AI228" s="42"/>
      <c r="AJ228" s="42"/>
      <c r="AK228" s="63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53"/>
      <c r="BB228" s="42"/>
      <c r="BC228" s="42"/>
      <c r="BD228" s="42"/>
      <c r="BE228" s="53"/>
      <c r="BF228" s="42"/>
      <c r="BG228" s="42"/>
      <c r="BH228" s="42"/>
      <c r="BI228" s="53"/>
      <c r="BJ228" s="42"/>
      <c r="BK228" s="42"/>
      <c r="BL228" s="42"/>
      <c r="BM228" s="42"/>
      <c r="BN228" s="42"/>
      <c r="BO228" s="42"/>
      <c r="BP228" s="42"/>
      <c r="BQ228" s="42"/>
      <c r="BR228" s="49"/>
      <c r="BS228" s="49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42"/>
      <c r="CH228" s="42"/>
      <c r="CI228" s="42"/>
      <c r="CJ228" s="42"/>
      <c r="CK228" s="42"/>
      <c r="CL228" s="42"/>
      <c r="CM228" s="42"/>
      <c r="CN228" s="42"/>
      <c r="CO228" s="42"/>
      <c r="CP228" s="42"/>
      <c r="CQ228" s="42"/>
      <c r="CR228" s="42"/>
      <c r="CS228" s="42"/>
    </row>
    <row r="229" spans="1:97" ht="18" customHeight="1">
      <c r="A229" s="61"/>
      <c r="B229" s="61"/>
      <c r="C229" s="61"/>
      <c r="D229" s="61"/>
      <c r="E229" s="61"/>
      <c r="F229" s="61"/>
      <c r="G229" s="61"/>
      <c r="H229" s="61"/>
      <c r="I229" s="61"/>
      <c r="J229" s="42"/>
      <c r="K229" s="61"/>
      <c r="L229" s="62"/>
      <c r="M229" s="61"/>
      <c r="N229" s="61"/>
      <c r="O229" s="61"/>
      <c r="P229" s="61"/>
      <c r="Q229" s="61"/>
      <c r="R229" s="42"/>
      <c r="S229" s="49"/>
      <c r="T229" s="49"/>
      <c r="U229" s="52"/>
      <c r="V229" s="49"/>
      <c r="W229" s="52"/>
      <c r="X229" s="50"/>
      <c r="Y229" s="42"/>
      <c r="Z229" s="49"/>
      <c r="AA229" s="52"/>
      <c r="AB229" s="52"/>
      <c r="AC229" s="52"/>
      <c r="AD229" s="52"/>
      <c r="AE229" s="42"/>
      <c r="AF229" s="42"/>
      <c r="AG229" s="49"/>
      <c r="AH229" s="42"/>
      <c r="AI229" s="42"/>
      <c r="AJ229" s="42"/>
      <c r="AK229" s="63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53"/>
      <c r="BB229" s="42"/>
      <c r="BC229" s="42"/>
      <c r="BD229" s="42"/>
      <c r="BE229" s="53"/>
      <c r="BF229" s="42"/>
      <c r="BG229" s="42"/>
      <c r="BH229" s="42"/>
      <c r="BI229" s="53"/>
      <c r="BJ229" s="42"/>
      <c r="BK229" s="42"/>
      <c r="BL229" s="42"/>
      <c r="BM229" s="42"/>
      <c r="BN229" s="42"/>
      <c r="BO229" s="42"/>
      <c r="BP229" s="42"/>
      <c r="BQ229" s="42"/>
      <c r="BR229" s="49"/>
      <c r="BS229" s="49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  <c r="CP229" s="42"/>
      <c r="CQ229" s="42"/>
      <c r="CR229" s="42"/>
      <c r="CS229" s="42"/>
    </row>
    <row r="230" spans="1:97" ht="18" customHeight="1">
      <c r="A230" s="61"/>
      <c r="B230" s="61"/>
      <c r="C230" s="61"/>
      <c r="D230" s="61"/>
      <c r="E230" s="61"/>
      <c r="F230" s="61"/>
      <c r="G230" s="61"/>
      <c r="H230" s="61"/>
      <c r="I230" s="61"/>
      <c r="J230" s="42"/>
      <c r="K230" s="61"/>
      <c r="L230" s="62"/>
      <c r="M230" s="61"/>
      <c r="N230" s="61"/>
      <c r="O230" s="42"/>
      <c r="P230" s="61"/>
      <c r="Q230" s="61"/>
      <c r="R230" s="42"/>
      <c r="S230" s="49"/>
      <c r="T230" s="49"/>
      <c r="U230" s="52"/>
      <c r="V230" s="49"/>
      <c r="W230" s="52"/>
      <c r="X230" s="50"/>
      <c r="Y230" s="42"/>
      <c r="Z230" s="49"/>
      <c r="AA230" s="52"/>
      <c r="AB230" s="52"/>
      <c r="AC230" s="52"/>
      <c r="AD230" s="52"/>
      <c r="AE230" s="42"/>
      <c r="AF230" s="42"/>
      <c r="AG230" s="49"/>
      <c r="AH230" s="42"/>
      <c r="AI230" s="42"/>
      <c r="AJ230" s="42"/>
      <c r="AK230" s="63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53"/>
      <c r="BB230" s="42"/>
      <c r="BC230" s="42"/>
      <c r="BD230" s="42"/>
      <c r="BE230" s="53"/>
      <c r="BF230" s="42"/>
      <c r="BG230" s="42"/>
      <c r="BH230" s="42"/>
      <c r="BI230" s="53"/>
      <c r="BJ230" s="42"/>
      <c r="BK230" s="42"/>
      <c r="BL230" s="42"/>
      <c r="BM230" s="42"/>
      <c r="BN230" s="42"/>
      <c r="BO230" s="42"/>
      <c r="BP230" s="42"/>
      <c r="BQ230" s="42"/>
      <c r="BR230" s="49"/>
      <c r="BS230" s="49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42"/>
      <c r="CH230" s="42"/>
      <c r="CI230" s="42"/>
      <c r="CJ230" s="42"/>
      <c r="CK230" s="42"/>
      <c r="CL230" s="42"/>
      <c r="CM230" s="42"/>
      <c r="CN230" s="42"/>
      <c r="CO230" s="42"/>
      <c r="CP230" s="42"/>
      <c r="CQ230" s="42"/>
      <c r="CR230" s="42"/>
      <c r="CS230" s="42"/>
    </row>
    <row r="231" spans="1:97" ht="18" customHeight="1">
      <c r="A231" s="61"/>
      <c r="B231" s="61"/>
      <c r="C231" s="61"/>
      <c r="D231" s="61"/>
      <c r="E231" s="61"/>
      <c r="F231" s="61"/>
      <c r="G231" s="61"/>
      <c r="H231" s="61"/>
      <c r="I231" s="61"/>
      <c r="J231" s="42"/>
      <c r="K231" s="61"/>
      <c r="L231" s="62"/>
      <c r="M231" s="61"/>
      <c r="N231" s="61"/>
      <c r="O231" s="42"/>
      <c r="P231" s="61"/>
      <c r="Q231" s="61"/>
      <c r="R231" s="42"/>
      <c r="S231" s="49"/>
      <c r="T231" s="49"/>
      <c r="U231" s="52"/>
      <c r="V231" s="49"/>
      <c r="W231" s="52"/>
      <c r="X231" s="50"/>
      <c r="Y231" s="42"/>
      <c r="Z231" s="49"/>
      <c r="AA231" s="52"/>
      <c r="AB231" s="52"/>
      <c r="AC231" s="52"/>
      <c r="AD231" s="52"/>
      <c r="AE231" s="42"/>
      <c r="AF231" s="42"/>
      <c r="AG231" s="49"/>
      <c r="AH231" s="42"/>
      <c r="AI231" s="42"/>
      <c r="AJ231" s="42"/>
      <c r="AK231" s="63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53"/>
      <c r="BB231" s="42"/>
      <c r="BC231" s="42"/>
      <c r="BD231" s="42"/>
      <c r="BE231" s="53"/>
      <c r="BF231" s="42"/>
      <c r="BG231" s="42"/>
      <c r="BH231" s="42"/>
      <c r="BI231" s="53"/>
      <c r="BJ231" s="42"/>
      <c r="BK231" s="42"/>
      <c r="BL231" s="42"/>
      <c r="BM231" s="42"/>
      <c r="BN231" s="42"/>
      <c r="BO231" s="42"/>
      <c r="BP231" s="42"/>
      <c r="BQ231" s="42"/>
      <c r="BR231" s="49"/>
      <c r="BS231" s="49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</row>
    <row r="232" spans="1:97" ht="18" customHeight="1">
      <c r="A232" s="61"/>
      <c r="B232" s="61"/>
      <c r="C232" s="61"/>
      <c r="D232" s="61"/>
      <c r="E232" s="61"/>
      <c r="F232" s="61"/>
      <c r="G232" s="61"/>
      <c r="H232" s="61"/>
      <c r="I232" s="61"/>
      <c r="J232" s="42"/>
      <c r="K232" s="61"/>
      <c r="L232" s="62"/>
      <c r="M232" s="42"/>
      <c r="N232" s="61"/>
      <c r="O232" s="42"/>
      <c r="P232" s="61"/>
      <c r="Q232" s="61"/>
      <c r="R232" s="42"/>
      <c r="S232" s="49"/>
      <c r="T232" s="49"/>
      <c r="U232" s="52"/>
      <c r="V232" s="49"/>
      <c r="W232" s="52"/>
      <c r="X232" s="50"/>
      <c r="Y232" s="42"/>
      <c r="Z232" s="49"/>
      <c r="AA232" s="52"/>
      <c r="AB232" s="52"/>
      <c r="AC232" s="52"/>
      <c r="AD232" s="52"/>
      <c r="AE232" s="42"/>
      <c r="AF232" s="42"/>
      <c r="AG232" s="49"/>
      <c r="AH232" s="42"/>
      <c r="AI232" s="42"/>
      <c r="AJ232" s="42"/>
      <c r="AK232" s="63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53"/>
      <c r="BB232" s="42"/>
      <c r="BC232" s="42"/>
      <c r="BD232" s="42"/>
      <c r="BE232" s="53"/>
      <c r="BF232" s="42"/>
      <c r="BG232" s="42"/>
      <c r="BH232" s="42"/>
      <c r="BI232" s="53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</row>
    <row r="233" spans="1:97" ht="18" customHeight="1">
      <c r="A233" s="61"/>
      <c r="B233" s="61"/>
      <c r="C233" s="61"/>
      <c r="D233" s="61"/>
      <c r="E233" s="61"/>
      <c r="F233" s="61"/>
      <c r="G233" s="61"/>
      <c r="H233" s="61"/>
      <c r="I233" s="61"/>
      <c r="J233" s="42"/>
      <c r="K233" s="61"/>
      <c r="L233" s="62"/>
      <c r="M233" s="61"/>
      <c r="N233" s="61"/>
      <c r="O233" s="61"/>
      <c r="P233" s="61"/>
      <c r="Q233" s="61"/>
      <c r="R233" s="42"/>
      <c r="S233" s="49"/>
      <c r="T233" s="49"/>
      <c r="U233" s="52"/>
      <c r="V233" s="49"/>
      <c r="W233" s="52"/>
      <c r="X233" s="50"/>
      <c r="Y233" s="42"/>
      <c r="Z233" s="49"/>
      <c r="AA233" s="52"/>
      <c r="AB233" s="52"/>
      <c r="AC233" s="52"/>
      <c r="AD233" s="52"/>
      <c r="AE233" s="42"/>
      <c r="AF233" s="42"/>
      <c r="AG233" s="49"/>
      <c r="AH233" s="42"/>
      <c r="AI233" s="42"/>
      <c r="AJ233" s="42"/>
      <c r="AK233" s="63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53"/>
      <c r="BB233" s="42"/>
      <c r="BC233" s="42"/>
      <c r="BD233" s="42"/>
      <c r="BE233" s="53"/>
      <c r="BF233" s="42"/>
      <c r="BG233" s="42"/>
      <c r="BH233" s="42"/>
      <c r="BI233" s="53"/>
      <c r="BJ233" s="42"/>
      <c r="BK233" s="42"/>
      <c r="BL233" s="42"/>
      <c r="BM233" s="42"/>
      <c r="BN233" s="42"/>
      <c r="BO233" s="42"/>
      <c r="BP233" s="42"/>
      <c r="BQ233" s="42"/>
      <c r="BR233" s="49"/>
      <c r="BS233" s="49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</row>
    <row r="234" spans="1:97" ht="18" customHeight="1">
      <c r="A234" s="61"/>
      <c r="B234" s="61"/>
      <c r="C234" s="61"/>
      <c r="D234" s="61"/>
      <c r="E234" s="61"/>
      <c r="F234" s="61"/>
      <c r="G234" s="61"/>
      <c r="H234" s="61"/>
      <c r="I234" s="61"/>
      <c r="J234" s="42"/>
      <c r="K234" s="61"/>
      <c r="L234" s="62"/>
      <c r="M234" s="61"/>
      <c r="N234" s="61"/>
      <c r="O234" s="61"/>
      <c r="P234" s="61"/>
      <c r="Q234" s="61"/>
      <c r="R234" s="42"/>
      <c r="S234" s="49"/>
      <c r="T234" s="49"/>
      <c r="U234" s="52"/>
      <c r="V234" s="49"/>
      <c r="W234" s="52"/>
      <c r="X234" s="50"/>
      <c r="Y234" s="42"/>
      <c r="Z234" s="49"/>
      <c r="AA234" s="52"/>
      <c r="AB234" s="52"/>
      <c r="AC234" s="52"/>
      <c r="AD234" s="52"/>
      <c r="AE234" s="42"/>
      <c r="AF234" s="42"/>
      <c r="AG234" s="49"/>
      <c r="AH234" s="42"/>
      <c r="AI234" s="42"/>
      <c r="AJ234" s="42"/>
      <c r="AK234" s="63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53"/>
      <c r="BB234" s="42"/>
      <c r="BC234" s="42"/>
      <c r="BD234" s="42"/>
      <c r="BE234" s="53"/>
      <c r="BF234" s="42"/>
      <c r="BG234" s="42"/>
      <c r="BH234" s="42"/>
      <c r="BI234" s="53"/>
      <c r="BJ234" s="42"/>
      <c r="BK234" s="42"/>
      <c r="BL234" s="42"/>
      <c r="BM234" s="42"/>
      <c r="BN234" s="42"/>
      <c r="BO234" s="42"/>
      <c r="BP234" s="42"/>
      <c r="BQ234" s="42"/>
      <c r="BR234" s="49"/>
      <c r="BS234" s="49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</row>
    <row r="235" spans="1:97" ht="18" customHeight="1">
      <c r="A235" s="61"/>
      <c r="B235" s="61"/>
      <c r="C235" s="61"/>
      <c r="D235" s="61"/>
      <c r="E235" s="61"/>
      <c r="F235" s="61"/>
      <c r="G235" s="61"/>
      <c r="H235" s="61"/>
      <c r="I235" s="61"/>
      <c r="J235" s="42"/>
      <c r="K235" s="61"/>
      <c r="L235" s="62"/>
      <c r="M235" s="61"/>
      <c r="N235" s="61"/>
      <c r="O235" s="61"/>
      <c r="P235" s="61"/>
      <c r="Q235" s="61"/>
      <c r="R235" s="42"/>
      <c r="S235" s="49"/>
      <c r="T235" s="49"/>
      <c r="U235" s="52"/>
      <c r="V235" s="49"/>
      <c r="W235" s="52"/>
      <c r="X235" s="50"/>
      <c r="Y235" s="42"/>
      <c r="Z235" s="49"/>
      <c r="AA235" s="52"/>
      <c r="AB235" s="52"/>
      <c r="AC235" s="52"/>
      <c r="AD235" s="52"/>
      <c r="AE235" s="42"/>
      <c r="AF235" s="42"/>
      <c r="AG235" s="49"/>
      <c r="AH235" s="42"/>
      <c r="AI235" s="42"/>
      <c r="AJ235" s="42"/>
      <c r="AK235" s="63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53"/>
      <c r="BB235" s="42"/>
      <c r="BC235" s="42"/>
      <c r="BD235" s="42"/>
      <c r="BE235" s="53"/>
      <c r="BF235" s="42"/>
      <c r="BG235" s="42"/>
      <c r="BH235" s="42"/>
      <c r="BI235" s="53"/>
      <c r="BJ235" s="42"/>
      <c r="BK235" s="42"/>
      <c r="BL235" s="42"/>
      <c r="BM235" s="53"/>
      <c r="BN235" s="42"/>
      <c r="BO235" s="42"/>
      <c r="BP235" s="42"/>
      <c r="BQ235" s="42"/>
      <c r="BR235" s="49"/>
      <c r="BS235" s="49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  <c r="CP235" s="42"/>
      <c r="CQ235" s="42"/>
      <c r="CR235" s="42"/>
      <c r="CS235" s="42"/>
    </row>
    <row r="236" spans="1:97" ht="18" customHeight="1">
      <c r="A236" s="61"/>
      <c r="B236" s="61"/>
      <c r="C236" s="61"/>
      <c r="D236" s="61"/>
      <c r="E236" s="61"/>
      <c r="F236" s="61"/>
      <c r="G236" s="61"/>
      <c r="H236" s="61"/>
      <c r="I236" s="68"/>
      <c r="J236" s="67"/>
      <c r="K236" s="68"/>
      <c r="L236" s="70"/>
      <c r="M236" s="67"/>
      <c r="N236" s="68"/>
      <c r="O236" s="67"/>
      <c r="P236" s="68"/>
      <c r="Q236" s="61"/>
      <c r="R236" s="67"/>
      <c r="S236" s="71"/>
      <c r="T236" s="71"/>
      <c r="U236" s="72"/>
      <c r="V236" s="49"/>
      <c r="W236" s="52"/>
      <c r="X236" s="73"/>
      <c r="Y236" s="67"/>
      <c r="Z236" s="71"/>
      <c r="AA236" s="72"/>
      <c r="AB236" s="72"/>
      <c r="AC236" s="72"/>
      <c r="AD236" s="52"/>
      <c r="AE236" s="67"/>
      <c r="AF236" s="67"/>
      <c r="AG236" s="49"/>
      <c r="AH236" s="42"/>
      <c r="AI236" s="42"/>
      <c r="AJ236" s="42"/>
      <c r="AK236" s="63"/>
      <c r="AL236" s="42"/>
      <c r="AM236" s="42"/>
      <c r="AN236" s="42"/>
      <c r="AO236" s="42"/>
      <c r="AP236" s="42"/>
      <c r="AQ236" s="42"/>
      <c r="AR236" s="42"/>
      <c r="AS236" s="67"/>
      <c r="AT236" s="67"/>
      <c r="AU236" s="67"/>
      <c r="AV236" s="67"/>
      <c r="AW236" s="42"/>
      <c r="AX236" s="42"/>
      <c r="AY236" s="67"/>
      <c r="AZ236" s="67"/>
      <c r="BA236" s="75"/>
      <c r="BB236" s="67"/>
      <c r="BC236" s="67"/>
      <c r="BD236" s="67"/>
      <c r="BE236" s="75"/>
      <c r="BF236" s="67"/>
      <c r="BG236" s="67"/>
      <c r="BH236" s="67"/>
      <c r="BI236" s="75"/>
      <c r="BJ236" s="67"/>
      <c r="BK236" s="67"/>
      <c r="BL236" s="67"/>
      <c r="BM236" s="67"/>
      <c r="BN236" s="67"/>
      <c r="BO236" s="67"/>
      <c r="BP236" s="67"/>
      <c r="BQ236" s="67"/>
      <c r="BR236" s="71"/>
      <c r="BS236" s="71"/>
      <c r="BT236" s="67"/>
      <c r="BU236" s="67"/>
      <c r="BV236" s="67"/>
      <c r="BW236" s="67"/>
      <c r="BX236" s="67"/>
      <c r="BY236" s="67"/>
      <c r="BZ236" s="67"/>
      <c r="CA236" s="67"/>
      <c r="CB236" s="67"/>
      <c r="CC236" s="67"/>
      <c r="CD236" s="67"/>
      <c r="CE236" s="67"/>
      <c r="CF236" s="67"/>
      <c r="CG236" s="67"/>
      <c r="CH236" s="67"/>
      <c r="CI236" s="67"/>
      <c r="CJ236" s="67"/>
      <c r="CK236" s="67"/>
      <c r="CL236" s="67"/>
      <c r="CM236" s="67"/>
      <c r="CN236" s="67"/>
      <c r="CO236" s="67"/>
      <c r="CP236" s="67"/>
      <c r="CQ236" s="67"/>
      <c r="CR236" s="67"/>
      <c r="CS236" s="67"/>
    </row>
    <row r="237" spans="1:97" ht="18" customHeight="1">
      <c r="A237" s="61"/>
      <c r="B237" s="61"/>
      <c r="C237" s="61"/>
      <c r="D237" s="61"/>
      <c r="E237" s="61"/>
      <c r="F237" s="61"/>
      <c r="G237" s="61"/>
      <c r="H237" s="61"/>
      <c r="I237" s="61"/>
      <c r="J237" s="42"/>
      <c r="K237" s="61"/>
      <c r="L237" s="62"/>
      <c r="M237" s="61"/>
      <c r="N237" s="61"/>
      <c r="O237" s="61"/>
      <c r="P237" s="61"/>
      <c r="Q237" s="61"/>
      <c r="R237" s="42"/>
      <c r="S237" s="49"/>
      <c r="T237" s="49"/>
      <c r="U237" s="52"/>
      <c r="V237" s="49"/>
      <c r="W237" s="52"/>
      <c r="X237" s="50"/>
      <c r="Y237" s="42"/>
      <c r="Z237" s="49"/>
      <c r="AA237" s="52"/>
      <c r="AB237" s="52"/>
      <c r="AC237" s="52"/>
      <c r="AD237" s="52"/>
      <c r="AE237" s="42"/>
      <c r="AF237" s="42"/>
      <c r="AG237" s="49"/>
      <c r="AH237" s="42"/>
      <c r="AI237" s="42"/>
      <c r="AJ237" s="42"/>
      <c r="AK237" s="63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53"/>
      <c r="BB237" s="42"/>
      <c r="BC237" s="42"/>
      <c r="BD237" s="42"/>
      <c r="BE237" s="53"/>
      <c r="BF237" s="42"/>
      <c r="BG237" s="42"/>
      <c r="BH237" s="42"/>
      <c r="BI237" s="53"/>
      <c r="BJ237" s="42"/>
      <c r="BK237" s="42"/>
      <c r="BL237" s="42"/>
      <c r="BM237" s="42"/>
      <c r="BN237" s="42"/>
      <c r="BO237" s="42"/>
      <c r="BP237" s="42"/>
      <c r="BQ237" s="42"/>
      <c r="BR237" s="49"/>
      <c r="BS237" s="49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42"/>
      <c r="CH237" s="42"/>
      <c r="CI237" s="42"/>
      <c r="CJ237" s="42"/>
      <c r="CK237" s="42"/>
      <c r="CL237" s="42"/>
      <c r="CM237" s="42"/>
      <c r="CN237" s="42"/>
      <c r="CO237" s="42"/>
      <c r="CP237" s="42"/>
      <c r="CQ237" s="42"/>
      <c r="CR237" s="42"/>
      <c r="CS237" s="42"/>
    </row>
    <row r="238" spans="1:97" ht="18" customHeight="1">
      <c r="A238" s="61"/>
      <c r="B238" s="61"/>
      <c r="C238" s="61"/>
      <c r="D238" s="61"/>
      <c r="E238" s="61"/>
      <c r="F238" s="61"/>
      <c r="G238" s="61"/>
      <c r="H238" s="61"/>
      <c r="I238" s="61"/>
      <c r="J238" s="42"/>
      <c r="K238" s="61"/>
      <c r="L238" s="62"/>
      <c r="M238" s="42"/>
      <c r="N238" s="61"/>
      <c r="O238" s="61"/>
      <c r="P238" s="61"/>
      <c r="Q238" s="61"/>
      <c r="R238" s="42"/>
      <c r="S238" s="49"/>
      <c r="T238" s="49"/>
      <c r="U238" s="52"/>
      <c r="V238" s="49"/>
      <c r="W238" s="52"/>
      <c r="X238" s="50"/>
      <c r="Y238" s="42"/>
      <c r="Z238" s="49"/>
      <c r="AA238" s="52"/>
      <c r="AB238" s="52"/>
      <c r="AC238" s="52"/>
      <c r="AD238" s="52"/>
      <c r="AE238" s="42"/>
      <c r="AF238" s="42"/>
      <c r="AG238" s="49"/>
      <c r="AH238" s="42"/>
      <c r="AI238" s="42"/>
      <c r="AJ238" s="42"/>
      <c r="AK238" s="63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53"/>
      <c r="BB238" s="42"/>
      <c r="BC238" s="42"/>
      <c r="BD238" s="42"/>
      <c r="BE238" s="53"/>
      <c r="BF238" s="42"/>
      <c r="BG238" s="42"/>
      <c r="BH238" s="42"/>
      <c r="BI238" s="53"/>
      <c r="BJ238" s="42"/>
      <c r="BK238" s="42"/>
      <c r="BL238" s="42"/>
      <c r="BM238" s="42"/>
      <c r="BN238" s="42"/>
      <c r="BO238" s="42"/>
      <c r="BP238" s="42"/>
      <c r="BQ238" s="42"/>
      <c r="BR238" s="49"/>
      <c r="BS238" s="49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42"/>
      <c r="CH238" s="42"/>
      <c r="CI238" s="42"/>
      <c r="CJ238" s="42"/>
      <c r="CK238" s="42"/>
      <c r="CL238" s="42"/>
      <c r="CM238" s="42"/>
      <c r="CN238" s="42"/>
      <c r="CO238" s="42"/>
      <c r="CP238" s="42"/>
      <c r="CQ238" s="42"/>
      <c r="CR238" s="42"/>
      <c r="CS238" s="42"/>
    </row>
    <row r="239" spans="1:97" ht="18" customHeight="1">
      <c r="A239" s="61"/>
      <c r="B239" s="61"/>
      <c r="C239" s="61"/>
      <c r="D239" s="61"/>
      <c r="E239" s="61"/>
      <c r="F239" s="61"/>
      <c r="G239" s="61"/>
      <c r="H239" s="61"/>
      <c r="I239" s="61"/>
      <c r="J239" s="42"/>
      <c r="K239" s="61"/>
      <c r="L239" s="62"/>
      <c r="M239" s="61"/>
      <c r="N239" s="61"/>
      <c r="O239" s="42"/>
      <c r="P239" s="61"/>
      <c r="Q239" s="61"/>
      <c r="R239" s="42"/>
      <c r="S239" s="49"/>
      <c r="T239" s="49"/>
      <c r="U239" s="52"/>
      <c r="V239" s="49"/>
      <c r="W239" s="52"/>
      <c r="X239" s="50"/>
      <c r="Y239" s="42"/>
      <c r="Z239" s="49"/>
      <c r="AA239" s="52"/>
      <c r="AB239" s="52"/>
      <c r="AC239" s="52"/>
      <c r="AD239" s="52"/>
      <c r="AE239" s="42"/>
      <c r="AF239" s="42"/>
      <c r="AG239" s="49"/>
      <c r="AH239" s="42"/>
      <c r="AI239" s="42"/>
      <c r="AJ239" s="42"/>
      <c r="AK239" s="63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53"/>
      <c r="BB239" s="42"/>
      <c r="BC239" s="42"/>
      <c r="BD239" s="42"/>
      <c r="BE239" s="53"/>
      <c r="BF239" s="42"/>
      <c r="BG239" s="42"/>
      <c r="BH239" s="42"/>
      <c r="BI239" s="53"/>
      <c r="BJ239" s="42"/>
      <c r="BK239" s="42"/>
      <c r="BL239" s="42"/>
      <c r="BM239" s="42"/>
      <c r="BN239" s="42"/>
      <c r="BO239" s="42"/>
      <c r="BP239" s="42"/>
      <c r="BQ239" s="42"/>
      <c r="BR239" s="49"/>
      <c r="BS239" s="49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  <c r="CP239" s="42"/>
      <c r="CQ239" s="42"/>
      <c r="CR239" s="42"/>
      <c r="CS239" s="42"/>
    </row>
    <row r="240" spans="1:97" ht="18" customHeight="1">
      <c r="A240" s="61"/>
      <c r="B240" s="61"/>
      <c r="C240" s="61"/>
      <c r="D240" s="61"/>
      <c r="E240" s="61"/>
      <c r="F240" s="61"/>
      <c r="G240" s="61"/>
      <c r="H240" s="61"/>
      <c r="I240" s="61"/>
      <c r="J240" s="42"/>
      <c r="K240" s="61"/>
      <c r="L240" s="62"/>
      <c r="M240" s="42"/>
      <c r="N240" s="61"/>
      <c r="O240" s="42"/>
      <c r="P240" s="61"/>
      <c r="Q240" s="61"/>
      <c r="R240" s="42"/>
      <c r="S240" s="49"/>
      <c r="T240" s="49"/>
      <c r="U240" s="52"/>
      <c r="V240" s="49"/>
      <c r="W240" s="52"/>
      <c r="X240" s="50"/>
      <c r="Y240" s="42"/>
      <c r="Z240" s="49"/>
      <c r="AA240" s="52"/>
      <c r="AB240" s="52"/>
      <c r="AC240" s="52"/>
      <c r="AD240" s="52"/>
      <c r="AE240" s="42"/>
      <c r="AF240" s="42"/>
      <c r="AG240" s="49"/>
      <c r="AH240" s="42"/>
      <c r="AI240" s="42"/>
      <c r="AJ240" s="42"/>
      <c r="AK240" s="63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53"/>
      <c r="BB240" s="42"/>
      <c r="BC240" s="42"/>
      <c r="BD240" s="42"/>
      <c r="BE240" s="53"/>
      <c r="BF240" s="42"/>
      <c r="BG240" s="42"/>
      <c r="BH240" s="42"/>
      <c r="BI240" s="53"/>
      <c r="BJ240" s="42"/>
      <c r="BK240" s="42"/>
      <c r="BL240" s="42"/>
      <c r="BM240" s="53"/>
      <c r="BN240" s="42"/>
      <c r="BO240" s="42"/>
      <c r="BP240" s="42"/>
      <c r="BQ240" s="42"/>
      <c r="BR240" s="49"/>
      <c r="BS240" s="49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</row>
    <row r="241" spans="1:97" ht="18" customHeight="1">
      <c r="A241" s="61"/>
      <c r="B241" s="61"/>
      <c r="C241" s="61"/>
      <c r="D241" s="61"/>
      <c r="E241" s="61"/>
      <c r="F241" s="61"/>
      <c r="G241" s="61"/>
      <c r="H241" s="61"/>
      <c r="I241" s="61"/>
      <c r="J241" s="42"/>
      <c r="K241" s="61"/>
      <c r="L241" s="62"/>
      <c r="M241" s="61"/>
      <c r="N241" s="61"/>
      <c r="O241" s="61"/>
      <c r="P241" s="61"/>
      <c r="Q241" s="61"/>
      <c r="R241" s="42"/>
      <c r="S241" s="49"/>
      <c r="T241" s="49"/>
      <c r="U241" s="52"/>
      <c r="V241" s="49"/>
      <c r="W241" s="52"/>
      <c r="X241" s="50"/>
      <c r="Y241" s="42"/>
      <c r="Z241" s="49"/>
      <c r="AA241" s="52"/>
      <c r="AB241" s="52"/>
      <c r="AC241" s="52"/>
      <c r="AD241" s="52"/>
      <c r="AE241" s="42"/>
      <c r="AF241" s="42"/>
      <c r="AG241" s="49"/>
      <c r="AH241" s="42"/>
      <c r="AI241" s="42"/>
      <c r="AJ241" s="42"/>
      <c r="AK241" s="63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53"/>
      <c r="BB241" s="42"/>
      <c r="BC241" s="42"/>
      <c r="BD241" s="42"/>
      <c r="BE241" s="53"/>
      <c r="BF241" s="42"/>
      <c r="BG241" s="42"/>
      <c r="BH241" s="42"/>
      <c r="BI241" s="53"/>
      <c r="BJ241" s="42"/>
      <c r="BK241" s="42"/>
      <c r="BL241" s="42"/>
      <c r="BM241" s="42"/>
      <c r="BN241" s="42"/>
      <c r="BO241" s="42"/>
      <c r="BP241" s="42"/>
      <c r="BQ241" s="42"/>
      <c r="BR241" s="49"/>
      <c r="BS241" s="49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  <c r="CP241" s="42"/>
      <c r="CQ241" s="42"/>
      <c r="CR241" s="42"/>
      <c r="CS241" s="42"/>
    </row>
    <row r="242" spans="1:97" ht="18" customHeight="1">
      <c r="A242" s="61"/>
      <c r="B242" s="61"/>
      <c r="C242" s="61"/>
      <c r="D242" s="61"/>
      <c r="E242" s="61"/>
      <c r="F242" s="61"/>
      <c r="G242" s="61"/>
      <c r="H242" s="61"/>
      <c r="I242" s="61"/>
      <c r="J242" s="42"/>
      <c r="K242" s="61"/>
      <c r="L242" s="62"/>
      <c r="M242" s="61"/>
      <c r="N242" s="61"/>
      <c r="O242" s="61"/>
      <c r="P242" s="61"/>
      <c r="Q242" s="61"/>
      <c r="R242" s="42"/>
      <c r="S242" s="49"/>
      <c r="T242" s="49"/>
      <c r="U242" s="52"/>
      <c r="V242" s="49"/>
      <c r="W242" s="52"/>
      <c r="X242" s="50"/>
      <c r="Y242" s="42"/>
      <c r="Z242" s="49"/>
      <c r="AA242" s="52"/>
      <c r="AB242" s="52"/>
      <c r="AC242" s="52"/>
      <c r="AD242" s="52"/>
      <c r="AE242" s="42"/>
      <c r="AF242" s="42"/>
      <c r="AG242" s="49"/>
      <c r="AH242" s="42"/>
      <c r="AI242" s="42"/>
      <c r="AJ242" s="42"/>
      <c r="AK242" s="63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53"/>
      <c r="BB242" s="42"/>
      <c r="BC242" s="42"/>
      <c r="BD242" s="42"/>
      <c r="BE242" s="53"/>
      <c r="BF242" s="42"/>
      <c r="BG242" s="42"/>
      <c r="BH242" s="42"/>
      <c r="BI242" s="53"/>
      <c r="BJ242" s="42"/>
      <c r="BK242" s="42"/>
      <c r="BL242" s="42"/>
      <c r="BM242" s="42"/>
      <c r="BN242" s="42"/>
      <c r="BO242" s="42"/>
      <c r="BP242" s="42"/>
      <c r="BQ242" s="42"/>
      <c r="BR242" s="49"/>
      <c r="BS242" s="49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</row>
    <row r="243" spans="1:97" ht="17.45" customHeight="1">
      <c r="A243" s="61"/>
      <c r="B243" s="61"/>
      <c r="C243" s="61"/>
      <c r="D243" s="61"/>
      <c r="E243" s="61"/>
      <c r="F243" s="61"/>
      <c r="G243" s="61"/>
      <c r="H243" s="61"/>
      <c r="I243" s="61"/>
      <c r="J243" s="42"/>
      <c r="K243" s="61"/>
      <c r="L243" s="62"/>
      <c r="M243" s="61"/>
      <c r="N243" s="61"/>
      <c r="O243" s="61"/>
      <c r="P243" s="61"/>
      <c r="Q243" s="61"/>
      <c r="R243" s="42"/>
      <c r="S243" s="49"/>
      <c r="T243" s="49"/>
      <c r="U243" s="52"/>
      <c r="V243" s="49"/>
      <c r="W243" s="52"/>
      <c r="X243" s="50"/>
      <c r="Y243" s="42"/>
      <c r="Z243" s="49"/>
      <c r="AA243" s="52"/>
      <c r="AB243" s="52"/>
      <c r="AC243" s="52"/>
      <c r="AD243" s="52"/>
      <c r="AE243" s="42"/>
      <c r="AF243" s="42"/>
      <c r="AG243" s="49"/>
      <c r="AH243" s="42"/>
      <c r="AI243" s="42"/>
      <c r="AJ243" s="42"/>
      <c r="AK243" s="63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53"/>
      <c r="BB243" s="42"/>
      <c r="BC243" s="42"/>
      <c r="BD243" s="42"/>
      <c r="BE243" s="53"/>
      <c r="BF243" s="42"/>
      <c r="BG243" s="42"/>
      <c r="BH243" s="42"/>
      <c r="BI243" s="53"/>
      <c r="BJ243" s="42"/>
      <c r="BK243" s="42"/>
      <c r="BL243" s="42"/>
      <c r="BM243" s="42"/>
      <c r="BN243" s="42"/>
      <c r="BO243" s="42"/>
      <c r="BP243" s="42"/>
      <c r="BQ243" s="42"/>
      <c r="BR243" s="71"/>
      <c r="BS243" s="71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</row>
    <row r="244" spans="1:97" ht="18" customHeight="1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2"/>
      <c r="M244" s="42"/>
      <c r="N244" s="61"/>
      <c r="O244" s="61"/>
      <c r="P244" s="61"/>
      <c r="Q244" s="61"/>
      <c r="R244" s="42"/>
      <c r="S244" s="49"/>
      <c r="T244" s="49"/>
      <c r="U244" s="52"/>
      <c r="V244" s="49"/>
      <c r="W244" s="52"/>
      <c r="X244" s="50"/>
      <c r="Y244" s="42"/>
      <c r="Z244" s="49"/>
      <c r="AA244" s="52"/>
      <c r="AB244" s="52"/>
      <c r="AC244" s="52"/>
      <c r="AD244" s="52"/>
      <c r="AE244" s="42"/>
      <c r="AF244" s="42"/>
      <c r="AG244" s="49"/>
      <c r="AH244" s="42"/>
      <c r="AI244" s="42"/>
      <c r="AJ244" s="42"/>
      <c r="AK244" s="63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53"/>
      <c r="BF244" s="42"/>
      <c r="BG244" s="42"/>
      <c r="BH244" s="42"/>
      <c r="BI244" s="53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</row>
    <row r="245" spans="1:97" ht="17.45" customHeight="1">
      <c r="A245" s="61"/>
      <c r="B245" s="61"/>
      <c r="C245" s="61"/>
      <c r="D245" s="61"/>
      <c r="E245" s="61"/>
      <c r="F245" s="61"/>
      <c r="G245" s="61"/>
      <c r="H245" s="61"/>
      <c r="I245" s="68"/>
      <c r="J245" s="67"/>
      <c r="K245" s="68"/>
      <c r="L245" s="70"/>
      <c r="M245" s="67"/>
      <c r="N245" s="68"/>
      <c r="O245" s="67"/>
      <c r="P245" s="68"/>
      <c r="Q245" s="61"/>
      <c r="R245" s="67"/>
      <c r="S245" s="71"/>
      <c r="T245" s="71"/>
      <c r="U245" s="72"/>
      <c r="V245" s="49"/>
      <c r="W245" s="52"/>
      <c r="X245" s="73"/>
      <c r="Y245" s="67"/>
      <c r="Z245" s="71"/>
      <c r="AA245" s="72"/>
      <c r="AB245" s="72"/>
      <c r="AC245" s="72"/>
      <c r="AD245" s="52"/>
      <c r="AE245" s="67"/>
      <c r="AF245" s="67"/>
      <c r="AG245" s="49"/>
      <c r="AH245" s="42"/>
      <c r="AI245" s="42"/>
      <c r="AJ245" s="42"/>
      <c r="AK245" s="63"/>
      <c r="AL245" s="42"/>
      <c r="AM245" s="42"/>
      <c r="AN245" s="42"/>
      <c r="AO245" s="42"/>
      <c r="AP245" s="42"/>
      <c r="AQ245" s="42"/>
      <c r="AR245" s="42"/>
      <c r="AS245" s="67"/>
      <c r="AT245" s="67"/>
      <c r="AU245" s="67"/>
      <c r="AV245" s="67"/>
      <c r="AW245" s="42"/>
      <c r="AX245" s="42"/>
      <c r="AY245" s="67"/>
      <c r="AZ245" s="67"/>
      <c r="BA245" s="75"/>
      <c r="BB245" s="67"/>
      <c r="BC245" s="67"/>
      <c r="BD245" s="67"/>
      <c r="BE245" s="75"/>
      <c r="BF245" s="67"/>
      <c r="BG245" s="67"/>
      <c r="BH245" s="67"/>
      <c r="BI245" s="75"/>
      <c r="BJ245" s="67"/>
      <c r="BK245" s="67"/>
      <c r="BL245" s="67"/>
      <c r="BM245" s="67"/>
      <c r="BN245" s="67"/>
      <c r="BO245" s="67"/>
      <c r="BP245" s="67"/>
      <c r="BQ245" s="67"/>
      <c r="BR245" s="67"/>
      <c r="BS245" s="67"/>
      <c r="BT245" s="67"/>
      <c r="BU245" s="67"/>
      <c r="BV245" s="67"/>
      <c r="BW245" s="67"/>
      <c r="BX245" s="67"/>
      <c r="BY245" s="67"/>
      <c r="BZ245" s="67"/>
      <c r="CA245" s="67"/>
      <c r="CB245" s="67"/>
      <c r="CC245" s="67"/>
      <c r="CD245" s="67"/>
      <c r="CE245" s="67"/>
      <c r="CF245" s="67"/>
      <c r="CG245" s="67"/>
      <c r="CH245" s="67"/>
      <c r="CI245" s="67"/>
      <c r="CJ245" s="67"/>
      <c r="CK245" s="67"/>
      <c r="CL245" s="67"/>
      <c r="CM245" s="67"/>
      <c r="CN245" s="67"/>
      <c r="CO245" s="67"/>
      <c r="CP245" s="67"/>
      <c r="CQ245" s="67"/>
      <c r="CR245" s="67"/>
      <c r="CS245" s="67"/>
    </row>
    <row r="246" spans="1:97" ht="18" customHeight="1">
      <c r="A246" s="61"/>
      <c r="B246" s="61"/>
      <c r="C246" s="61"/>
      <c r="D246" s="61"/>
      <c r="E246" s="61"/>
      <c r="F246" s="61"/>
      <c r="G246" s="61"/>
      <c r="H246" s="61"/>
      <c r="I246" s="61"/>
      <c r="J246" s="42"/>
      <c r="K246" s="64"/>
      <c r="L246" s="62"/>
      <c r="M246" s="64"/>
      <c r="N246" s="64"/>
      <c r="O246" s="42"/>
      <c r="P246" s="61"/>
      <c r="Q246" s="61"/>
      <c r="R246" s="42"/>
      <c r="S246" s="49"/>
      <c r="T246" s="49"/>
      <c r="U246" s="52"/>
      <c r="V246" s="49"/>
      <c r="W246" s="52"/>
      <c r="X246" s="50"/>
      <c r="Y246" s="42"/>
      <c r="Z246" s="49"/>
      <c r="AA246" s="52"/>
      <c r="AB246" s="52"/>
      <c r="AC246" s="52"/>
      <c r="AD246" s="52"/>
      <c r="AE246" s="42"/>
      <c r="AF246" s="42"/>
      <c r="AG246" s="49"/>
      <c r="AH246" s="42"/>
      <c r="AI246" s="42"/>
      <c r="AJ246" s="42"/>
      <c r="AK246" s="63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53"/>
      <c r="BB246" s="42"/>
      <c r="BC246" s="42"/>
      <c r="BD246" s="42"/>
      <c r="BE246" s="66"/>
      <c r="BF246" s="42"/>
      <c r="BG246" s="42"/>
      <c r="BH246" s="42"/>
      <c r="BI246" s="53"/>
      <c r="BJ246" s="42"/>
      <c r="BK246" s="42"/>
      <c r="BL246" s="42"/>
      <c r="BM246" s="42"/>
      <c r="BN246" s="42"/>
      <c r="BO246" s="42"/>
      <c r="BP246" s="42"/>
      <c r="BQ246" s="42"/>
      <c r="BR246" s="49"/>
      <c r="BS246" s="49"/>
      <c r="BT246" s="42"/>
      <c r="BU246" s="42"/>
      <c r="BV246" s="42"/>
      <c r="BW246" s="42"/>
      <c r="BX246" s="42"/>
      <c r="BY246" s="42"/>
      <c r="BZ246" s="42"/>
      <c r="CA246" s="42"/>
      <c r="CB246" s="44"/>
      <c r="CC246" s="44"/>
      <c r="CD246" s="44"/>
      <c r="CE246" s="42"/>
      <c r="CF246" s="44"/>
      <c r="CG246" s="42"/>
      <c r="CH246" s="42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</row>
    <row r="247" spans="1:97" ht="18" customHeight="1">
      <c r="A247" s="61"/>
      <c r="B247" s="61"/>
      <c r="C247" s="61"/>
      <c r="D247" s="61"/>
      <c r="E247" s="61"/>
      <c r="F247" s="61"/>
      <c r="G247" s="61"/>
      <c r="H247" s="61"/>
      <c r="I247" s="61"/>
      <c r="J247" s="42"/>
      <c r="K247" s="61"/>
      <c r="L247" s="62"/>
      <c r="M247" s="61"/>
      <c r="N247" s="61"/>
      <c r="O247" s="61"/>
      <c r="P247" s="61"/>
      <c r="Q247" s="61"/>
      <c r="R247" s="42"/>
      <c r="S247" s="49"/>
      <c r="T247" s="49"/>
      <c r="U247" s="52"/>
      <c r="V247" s="49"/>
      <c r="W247" s="52"/>
      <c r="X247" s="50"/>
      <c r="Y247" s="42"/>
      <c r="Z247" s="49"/>
      <c r="AA247" s="52"/>
      <c r="AB247" s="52"/>
      <c r="AC247" s="52"/>
      <c r="AD247" s="52"/>
      <c r="AE247" s="42"/>
      <c r="AF247" s="42"/>
      <c r="AG247" s="49"/>
      <c r="AH247" s="42"/>
      <c r="AI247" s="42"/>
      <c r="AJ247" s="42"/>
      <c r="AK247" s="63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53"/>
      <c r="BB247" s="42"/>
      <c r="BC247" s="42"/>
      <c r="BD247" s="42"/>
      <c r="BE247" s="53"/>
      <c r="BF247" s="42"/>
      <c r="BG247" s="42"/>
      <c r="BH247" s="42"/>
      <c r="BI247" s="53"/>
      <c r="BJ247" s="42"/>
      <c r="BK247" s="42"/>
      <c r="BL247" s="42"/>
      <c r="BM247" s="42"/>
      <c r="BN247" s="42"/>
      <c r="BO247" s="42"/>
      <c r="BP247" s="42"/>
      <c r="BQ247" s="42"/>
      <c r="BR247" s="49"/>
      <c r="BS247" s="49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</row>
    <row r="248" spans="1:97" ht="18" customHeight="1">
      <c r="A248" s="61"/>
      <c r="B248" s="61"/>
      <c r="C248" s="61"/>
      <c r="D248" s="61"/>
      <c r="E248" s="61"/>
      <c r="F248" s="61"/>
      <c r="G248" s="61"/>
      <c r="H248" s="61"/>
      <c r="I248" s="61"/>
      <c r="J248" s="42"/>
      <c r="K248" s="61"/>
      <c r="L248" s="62"/>
      <c r="M248" s="61"/>
      <c r="N248" s="61"/>
      <c r="O248" s="42"/>
      <c r="P248" s="61"/>
      <c r="Q248" s="61"/>
      <c r="R248" s="82"/>
      <c r="S248" s="49"/>
      <c r="T248" s="49"/>
      <c r="U248" s="52"/>
      <c r="V248" s="49"/>
      <c r="W248" s="52"/>
      <c r="X248" s="50"/>
      <c r="Y248" s="42"/>
      <c r="Z248" s="49"/>
      <c r="AA248" s="52"/>
      <c r="AB248" s="52"/>
      <c r="AC248" s="52"/>
      <c r="AD248" s="52"/>
      <c r="AE248" s="42"/>
      <c r="AF248" s="42"/>
      <c r="AG248" s="49"/>
      <c r="AH248" s="42"/>
      <c r="AI248" s="42"/>
      <c r="AJ248" s="42"/>
      <c r="AK248" s="63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53"/>
      <c r="BB248" s="42"/>
      <c r="BC248" s="42"/>
      <c r="BD248" s="42"/>
      <c r="BE248" s="53"/>
      <c r="BF248" s="42"/>
      <c r="BG248" s="42"/>
      <c r="BH248" s="42"/>
      <c r="BI248" s="53"/>
      <c r="BJ248" s="42"/>
      <c r="BK248" s="42"/>
      <c r="BL248" s="42"/>
      <c r="BM248" s="42"/>
      <c r="BN248" s="42"/>
      <c r="BO248" s="42"/>
      <c r="BP248" s="42"/>
      <c r="BQ248" s="42"/>
      <c r="BR248" s="49"/>
      <c r="BS248" s="49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</row>
    <row r="249" spans="1:97" ht="18" customHeight="1">
      <c r="A249" s="61"/>
      <c r="B249" s="61"/>
      <c r="C249" s="61"/>
      <c r="D249" s="61"/>
      <c r="E249" s="61"/>
      <c r="F249" s="61"/>
      <c r="G249" s="61"/>
      <c r="H249" s="61"/>
      <c r="I249" s="61"/>
      <c r="J249" s="42"/>
      <c r="K249" s="61"/>
      <c r="L249" s="62"/>
      <c r="M249" s="42"/>
      <c r="N249" s="61"/>
      <c r="O249" s="42"/>
      <c r="P249" s="61"/>
      <c r="Q249" s="61"/>
      <c r="R249" s="42"/>
      <c r="S249" s="49"/>
      <c r="T249" s="49"/>
      <c r="U249" s="52"/>
      <c r="V249" s="49"/>
      <c r="W249" s="52"/>
      <c r="X249" s="50"/>
      <c r="Y249" s="42"/>
      <c r="Z249" s="49"/>
      <c r="AA249" s="52"/>
      <c r="AB249" s="52"/>
      <c r="AC249" s="52"/>
      <c r="AD249" s="52"/>
      <c r="AE249" s="42"/>
      <c r="AF249" s="42"/>
      <c r="AG249" s="49"/>
      <c r="AH249" s="42"/>
      <c r="AI249" s="42"/>
      <c r="AJ249" s="42"/>
      <c r="AK249" s="63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53"/>
      <c r="BB249" s="42"/>
      <c r="BC249" s="42"/>
      <c r="BD249" s="42"/>
      <c r="BE249" s="53"/>
      <c r="BF249" s="42"/>
      <c r="BG249" s="42"/>
      <c r="BH249" s="42"/>
      <c r="BI249" s="53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</row>
    <row r="250" spans="1:97" ht="18.600000000000001" customHeight="1">
      <c r="A250" s="61"/>
      <c r="B250" s="61"/>
      <c r="C250" s="61"/>
      <c r="D250" s="61"/>
      <c r="E250" s="61"/>
      <c r="F250" s="61"/>
      <c r="G250" s="61"/>
      <c r="H250" s="61"/>
      <c r="I250" s="61"/>
      <c r="J250" s="42"/>
      <c r="K250" s="61"/>
      <c r="L250" s="62"/>
      <c r="M250" s="61"/>
      <c r="N250" s="61"/>
      <c r="O250" s="42"/>
      <c r="P250" s="61"/>
      <c r="Q250" s="61"/>
      <c r="R250" s="42"/>
      <c r="S250" s="49"/>
      <c r="T250" s="49"/>
      <c r="U250" s="52"/>
      <c r="V250" s="49"/>
      <c r="W250" s="52"/>
      <c r="X250" s="50"/>
      <c r="Y250" s="42"/>
      <c r="Z250" s="49"/>
      <c r="AA250" s="52"/>
      <c r="AB250" s="52"/>
      <c r="AC250" s="52"/>
      <c r="AD250" s="52"/>
      <c r="AE250" s="42"/>
      <c r="AF250" s="42"/>
      <c r="AG250" s="49"/>
      <c r="AH250" s="42"/>
      <c r="AI250" s="42"/>
      <c r="AJ250" s="42"/>
      <c r="AK250" s="63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53"/>
      <c r="BB250" s="42"/>
      <c r="BC250" s="42"/>
      <c r="BD250" s="42"/>
      <c r="BE250" s="53"/>
      <c r="BF250" s="42"/>
      <c r="BG250" s="42"/>
      <c r="BH250" s="42"/>
      <c r="BI250" s="53"/>
      <c r="BJ250" s="42"/>
      <c r="BK250" s="42"/>
      <c r="BL250" s="42"/>
      <c r="BM250" s="42"/>
      <c r="BN250" s="42"/>
      <c r="BO250" s="42"/>
      <c r="BP250" s="42"/>
      <c r="BQ250" s="42"/>
      <c r="BR250" s="49"/>
      <c r="BS250" s="49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42"/>
      <c r="CH250" s="42"/>
      <c r="CI250" s="42"/>
      <c r="CJ250" s="42"/>
      <c r="CK250" s="42"/>
      <c r="CL250" s="42"/>
      <c r="CM250" s="42"/>
      <c r="CN250" s="42"/>
      <c r="CO250" s="42"/>
      <c r="CP250" s="42"/>
      <c r="CQ250" s="42"/>
      <c r="CR250" s="42"/>
      <c r="CS250" s="42"/>
    </row>
    <row r="251" spans="1:97" ht="18" customHeight="1">
      <c r="A251" s="61"/>
      <c r="B251" s="61"/>
      <c r="C251" s="61"/>
      <c r="D251" s="61"/>
      <c r="E251" s="61"/>
      <c r="F251" s="61"/>
      <c r="G251" s="61"/>
      <c r="H251" s="61"/>
      <c r="I251" s="61"/>
      <c r="J251" s="42"/>
      <c r="K251" s="61"/>
      <c r="L251" s="62"/>
      <c r="M251" s="42"/>
      <c r="N251" s="61"/>
      <c r="O251" s="42"/>
      <c r="P251" s="61"/>
      <c r="Q251" s="61"/>
      <c r="R251" s="42"/>
      <c r="S251" s="49"/>
      <c r="T251" s="49"/>
      <c r="U251" s="52"/>
      <c r="V251" s="49"/>
      <c r="W251" s="52"/>
      <c r="X251" s="50"/>
      <c r="Y251" s="42"/>
      <c r="Z251" s="49"/>
      <c r="AA251" s="52"/>
      <c r="AB251" s="52"/>
      <c r="AC251" s="52"/>
      <c r="AD251" s="52"/>
      <c r="AE251" s="42"/>
      <c r="AF251" s="42"/>
      <c r="AG251" s="49"/>
      <c r="AH251" s="42"/>
      <c r="AI251" s="42"/>
      <c r="AJ251" s="42"/>
      <c r="AK251" s="63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53"/>
      <c r="BB251" s="42"/>
      <c r="BC251" s="42"/>
      <c r="BD251" s="42"/>
      <c r="BE251" s="53"/>
      <c r="BF251" s="42"/>
      <c r="BG251" s="42"/>
      <c r="BH251" s="42"/>
      <c r="BI251" s="53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</row>
    <row r="252" spans="1:97" ht="16.5" customHeight="1">
      <c r="A252" s="61"/>
      <c r="B252" s="61"/>
      <c r="C252" s="61"/>
      <c r="D252" s="61"/>
      <c r="E252" s="61"/>
      <c r="F252" s="61"/>
      <c r="G252" s="61"/>
      <c r="H252" s="61"/>
      <c r="I252" s="61"/>
      <c r="J252" s="42"/>
      <c r="K252" s="61"/>
      <c r="L252" s="62"/>
      <c r="M252" s="61"/>
      <c r="N252" s="61"/>
      <c r="O252" s="42"/>
      <c r="P252" s="61"/>
      <c r="Q252" s="61"/>
      <c r="R252" s="42"/>
      <c r="S252" s="49"/>
      <c r="T252" s="49"/>
      <c r="U252" s="52"/>
      <c r="V252" s="49"/>
      <c r="W252" s="52"/>
      <c r="X252" s="50"/>
      <c r="Y252" s="42"/>
      <c r="Z252" s="49"/>
      <c r="AA252" s="52"/>
      <c r="AB252" s="52"/>
      <c r="AC252" s="52"/>
      <c r="AD252" s="52"/>
      <c r="AE252" s="42"/>
      <c r="AF252" s="42"/>
      <c r="AG252" s="49"/>
      <c r="AH252" s="42"/>
      <c r="AI252" s="42"/>
      <c r="AJ252" s="42"/>
      <c r="AK252" s="63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53"/>
      <c r="BB252" s="42"/>
      <c r="BC252" s="42"/>
      <c r="BD252" s="42"/>
      <c r="BE252" s="53"/>
      <c r="BF252" s="42"/>
      <c r="BG252" s="42"/>
      <c r="BH252" s="42"/>
      <c r="BI252" s="53"/>
      <c r="BJ252" s="42"/>
      <c r="BK252" s="42"/>
      <c r="BL252" s="42"/>
      <c r="BM252" s="42"/>
      <c r="BN252" s="42"/>
      <c r="BO252" s="42"/>
      <c r="BP252" s="42"/>
      <c r="BQ252" s="42"/>
      <c r="BR252" s="49"/>
      <c r="BS252" s="49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42"/>
      <c r="CH252" s="42"/>
      <c r="CI252" s="42"/>
      <c r="CJ252" s="42"/>
      <c r="CK252" s="42"/>
      <c r="CL252" s="42"/>
      <c r="CM252" s="42"/>
      <c r="CN252" s="42"/>
      <c r="CO252" s="42"/>
      <c r="CP252" s="42"/>
      <c r="CQ252" s="42"/>
      <c r="CR252" s="42"/>
      <c r="CS252" s="42"/>
    </row>
    <row r="253" spans="1:97" ht="18" customHeight="1">
      <c r="A253" s="61"/>
      <c r="B253" s="61"/>
      <c r="C253" s="61"/>
      <c r="D253" s="61"/>
      <c r="E253" s="61"/>
      <c r="F253" s="61"/>
      <c r="G253" s="61"/>
      <c r="H253" s="61"/>
      <c r="I253" s="61"/>
      <c r="J253" s="42"/>
      <c r="K253" s="61"/>
      <c r="L253" s="62"/>
      <c r="M253" s="61"/>
      <c r="N253" s="61"/>
      <c r="O253" s="61"/>
      <c r="P253" s="61"/>
      <c r="Q253" s="61"/>
      <c r="R253" s="42"/>
      <c r="S253" s="49"/>
      <c r="T253" s="49"/>
      <c r="U253" s="52"/>
      <c r="V253" s="49"/>
      <c r="W253" s="52"/>
      <c r="X253" s="50"/>
      <c r="Y253" s="42"/>
      <c r="Z253" s="49"/>
      <c r="AA253" s="52"/>
      <c r="AB253" s="52"/>
      <c r="AC253" s="52"/>
      <c r="AD253" s="52"/>
      <c r="AE253" s="42"/>
      <c r="AF253" s="42"/>
      <c r="AG253" s="49"/>
      <c r="AH253" s="42"/>
      <c r="AI253" s="42"/>
      <c r="AJ253" s="42"/>
      <c r="AK253" s="63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53"/>
      <c r="BB253" s="42"/>
      <c r="BC253" s="42"/>
      <c r="BD253" s="42"/>
      <c r="BE253" s="53"/>
      <c r="BF253" s="42"/>
      <c r="BG253" s="42"/>
      <c r="BH253" s="42"/>
      <c r="BI253" s="53"/>
      <c r="BJ253" s="42"/>
      <c r="BK253" s="42"/>
      <c r="BL253" s="42"/>
      <c r="BM253" s="42"/>
      <c r="BN253" s="42"/>
      <c r="BO253" s="42"/>
      <c r="BP253" s="42"/>
      <c r="BQ253" s="42"/>
      <c r="BR253" s="49"/>
      <c r="BS253" s="49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</row>
    <row r="254" spans="1:97" ht="18" customHeight="1">
      <c r="A254" s="61"/>
      <c r="B254" s="61"/>
      <c r="C254" s="61"/>
      <c r="D254" s="61"/>
      <c r="E254" s="61"/>
      <c r="F254" s="61"/>
      <c r="G254" s="61"/>
      <c r="H254" s="61"/>
      <c r="I254" s="61"/>
      <c r="J254" s="42"/>
      <c r="K254" s="61"/>
      <c r="L254" s="62"/>
      <c r="M254" s="61"/>
      <c r="N254" s="61"/>
      <c r="O254" s="61"/>
      <c r="P254" s="61"/>
      <c r="Q254" s="61"/>
      <c r="R254" s="42"/>
      <c r="S254" s="49"/>
      <c r="T254" s="49"/>
      <c r="U254" s="52"/>
      <c r="V254" s="49"/>
      <c r="W254" s="52"/>
      <c r="X254" s="50"/>
      <c r="Y254" s="42"/>
      <c r="Z254" s="49"/>
      <c r="AA254" s="52"/>
      <c r="AB254" s="52"/>
      <c r="AC254" s="52"/>
      <c r="AD254" s="52"/>
      <c r="AE254" s="42"/>
      <c r="AF254" s="42"/>
      <c r="AG254" s="49"/>
      <c r="AH254" s="42"/>
      <c r="AI254" s="42"/>
      <c r="AJ254" s="42"/>
      <c r="AK254" s="63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53"/>
      <c r="BB254" s="42"/>
      <c r="BC254" s="42"/>
      <c r="BD254" s="42"/>
      <c r="BE254" s="53"/>
      <c r="BF254" s="42"/>
      <c r="BG254" s="42"/>
      <c r="BH254" s="42"/>
      <c r="BI254" s="53"/>
      <c r="BJ254" s="42"/>
      <c r="BK254" s="42"/>
      <c r="BL254" s="42"/>
      <c r="BM254" s="42"/>
      <c r="BN254" s="42"/>
      <c r="BO254" s="42"/>
      <c r="BP254" s="42"/>
      <c r="BQ254" s="42"/>
      <c r="BR254" s="49"/>
      <c r="BS254" s="49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42"/>
      <c r="CH254" s="42"/>
      <c r="CI254" s="42"/>
      <c r="CJ254" s="42"/>
      <c r="CK254" s="42"/>
      <c r="CL254" s="42"/>
      <c r="CM254" s="42"/>
      <c r="CN254" s="42"/>
      <c r="CO254" s="42"/>
      <c r="CP254" s="42"/>
      <c r="CQ254" s="42"/>
      <c r="CR254" s="42"/>
      <c r="CS254" s="42"/>
    </row>
    <row r="255" spans="1:97" ht="18" customHeight="1">
      <c r="A255" s="61"/>
      <c r="B255" s="61"/>
      <c r="C255" s="61"/>
      <c r="D255" s="61"/>
      <c r="E255" s="61"/>
      <c r="F255" s="61"/>
      <c r="G255" s="61"/>
      <c r="H255" s="61"/>
      <c r="I255" s="61"/>
      <c r="J255" s="42"/>
      <c r="K255" s="61"/>
      <c r="L255" s="62"/>
      <c r="M255" s="61"/>
      <c r="N255" s="61"/>
      <c r="O255" s="61"/>
      <c r="P255" s="61"/>
      <c r="Q255" s="61"/>
      <c r="R255" s="42"/>
      <c r="S255" s="49"/>
      <c r="T255" s="49"/>
      <c r="U255" s="52"/>
      <c r="V255" s="49"/>
      <c r="W255" s="52"/>
      <c r="X255" s="50"/>
      <c r="Y255" s="42"/>
      <c r="Z255" s="49"/>
      <c r="AA255" s="52"/>
      <c r="AB255" s="52"/>
      <c r="AC255" s="52"/>
      <c r="AD255" s="52"/>
      <c r="AE255" s="42"/>
      <c r="AF255" s="42"/>
      <c r="AG255" s="49"/>
      <c r="AH255" s="42"/>
      <c r="AI255" s="42"/>
      <c r="AJ255" s="42"/>
      <c r="AK255" s="63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53"/>
      <c r="BF255" s="42"/>
      <c r="BG255" s="42"/>
      <c r="BH255" s="42"/>
      <c r="BI255" s="53"/>
      <c r="BJ255" s="42"/>
      <c r="BK255" s="42"/>
      <c r="BL255" s="42"/>
      <c r="BM255" s="42"/>
      <c r="BN255" s="42"/>
      <c r="BO255" s="42"/>
      <c r="BP255" s="42"/>
      <c r="BQ255" s="42"/>
      <c r="BR255" s="49"/>
      <c r="BS255" s="49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</row>
    <row r="256" spans="1:97" ht="18" customHeight="1">
      <c r="A256" s="61"/>
      <c r="B256" s="61"/>
      <c r="C256" s="61"/>
      <c r="D256" s="61"/>
      <c r="E256" s="61"/>
      <c r="F256" s="61"/>
      <c r="G256" s="61"/>
      <c r="H256" s="61"/>
      <c r="I256" s="61"/>
      <c r="J256" s="42"/>
      <c r="K256" s="61"/>
      <c r="L256" s="62"/>
      <c r="M256" s="61"/>
      <c r="N256" s="61"/>
      <c r="O256" s="61"/>
      <c r="P256" s="61"/>
      <c r="Q256" s="61"/>
      <c r="R256" s="42"/>
      <c r="S256" s="49"/>
      <c r="T256" s="49"/>
      <c r="U256" s="52"/>
      <c r="V256" s="49"/>
      <c r="W256" s="52"/>
      <c r="X256" s="50"/>
      <c r="Y256" s="42"/>
      <c r="Z256" s="49"/>
      <c r="AA256" s="52"/>
      <c r="AB256" s="52"/>
      <c r="AC256" s="52"/>
      <c r="AD256" s="52"/>
      <c r="AE256" s="42"/>
      <c r="AF256" s="42"/>
      <c r="AG256" s="49"/>
      <c r="AH256" s="42"/>
      <c r="AI256" s="42"/>
      <c r="AJ256" s="42"/>
      <c r="AK256" s="63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53"/>
      <c r="BB256" s="42"/>
      <c r="BC256" s="42"/>
      <c r="BD256" s="42"/>
      <c r="BE256" s="53"/>
      <c r="BF256" s="42"/>
      <c r="BG256" s="42"/>
      <c r="BH256" s="42"/>
      <c r="BI256" s="53"/>
      <c r="BJ256" s="42"/>
      <c r="BK256" s="42"/>
      <c r="BL256" s="42"/>
      <c r="BM256" s="42"/>
      <c r="BN256" s="42"/>
      <c r="BO256" s="42"/>
      <c r="BP256" s="42"/>
      <c r="BQ256" s="42"/>
      <c r="BR256" s="49"/>
      <c r="BS256" s="49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</row>
    <row r="257" spans="1:97" ht="18" customHeight="1">
      <c r="A257" s="61"/>
      <c r="B257" s="61"/>
      <c r="C257" s="61"/>
      <c r="D257" s="61"/>
      <c r="E257" s="61"/>
      <c r="F257" s="61"/>
      <c r="G257" s="61"/>
      <c r="H257" s="61"/>
      <c r="I257" s="61"/>
      <c r="J257" s="42"/>
      <c r="K257" s="61"/>
      <c r="L257" s="62"/>
      <c r="M257" s="61"/>
      <c r="N257" s="61"/>
      <c r="O257" s="61"/>
      <c r="P257" s="61"/>
      <c r="Q257" s="61"/>
      <c r="R257" s="42"/>
      <c r="S257" s="49"/>
      <c r="T257" s="49"/>
      <c r="U257" s="52"/>
      <c r="V257" s="49"/>
      <c r="W257" s="52"/>
      <c r="X257" s="50"/>
      <c r="Y257" s="42"/>
      <c r="Z257" s="49"/>
      <c r="AA257" s="52"/>
      <c r="AB257" s="52"/>
      <c r="AC257" s="52"/>
      <c r="AD257" s="52"/>
      <c r="AE257" s="42"/>
      <c r="AF257" s="42"/>
      <c r="AG257" s="49"/>
      <c r="AH257" s="42"/>
      <c r="AI257" s="42"/>
      <c r="AJ257" s="42"/>
      <c r="AK257" s="63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53"/>
      <c r="BB257" s="42"/>
      <c r="BC257" s="42"/>
      <c r="BD257" s="42"/>
      <c r="BE257" s="53"/>
      <c r="BF257" s="42"/>
      <c r="BG257" s="42"/>
      <c r="BH257" s="42"/>
      <c r="BI257" s="53"/>
      <c r="BJ257" s="42"/>
      <c r="BK257" s="42"/>
      <c r="BL257" s="42"/>
      <c r="BM257" s="42"/>
      <c r="BN257" s="42"/>
      <c r="BO257" s="42"/>
      <c r="BP257" s="42"/>
      <c r="BQ257" s="42"/>
      <c r="BR257" s="49"/>
      <c r="BS257" s="49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42"/>
      <c r="CH257" s="42"/>
      <c r="CI257" s="42"/>
      <c r="CJ257" s="42"/>
      <c r="CK257" s="42"/>
      <c r="CL257" s="42"/>
      <c r="CM257" s="42"/>
      <c r="CN257" s="42"/>
      <c r="CO257" s="42"/>
      <c r="CP257" s="42"/>
      <c r="CQ257" s="42"/>
      <c r="CR257" s="42"/>
      <c r="CS257" s="42"/>
    </row>
    <row r="258" spans="1:97" ht="16.5" customHeight="1">
      <c r="A258" s="61"/>
      <c r="B258" s="61"/>
      <c r="C258" s="61"/>
      <c r="D258" s="61"/>
      <c r="E258" s="61"/>
      <c r="F258" s="61"/>
      <c r="G258" s="61"/>
      <c r="H258" s="61"/>
      <c r="I258" s="61"/>
      <c r="J258" s="42"/>
      <c r="K258" s="61"/>
      <c r="L258" s="62"/>
      <c r="M258" s="61"/>
      <c r="N258" s="61"/>
      <c r="O258" s="61"/>
      <c r="P258" s="61"/>
      <c r="Q258" s="61"/>
      <c r="R258" s="42"/>
      <c r="S258" s="49"/>
      <c r="T258" s="49"/>
      <c r="U258" s="52"/>
      <c r="V258" s="49"/>
      <c r="W258" s="52"/>
      <c r="X258" s="50"/>
      <c r="Y258" s="42"/>
      <c r="Z258" s="49"/>
      <c r="AA258" s="52"/>
      <c r="AB258" s="52"/>
      <c r="AC258" s="52"/>
      <c r="AD258" s="52"/>
      <c r="AE258" s="42"/>
      <c r="AF258" s="42"/>
      <c r="AG258" s="49"/>
      <c r="AH258" s="42"/>
      <c r="AI258" s="42"/>
      <c r="AJ258" s="42"/>
      <c r="AK258" s="63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53"/>
      <c r="BB258" s="42"/>
      <c r="BC258" s="42"/>
      <c r="BD258" s="42"/>
      <c r="BE258" s="53"/>
      <c r="BF258" s="42"/>
      <c r="BG258" s="42"/>
      <c r="BH258" s="42"/>
      <c r="BI258" s="53"/>
      <c r="BJ258" s="42"/>
      <c r="BK258" s="42"/>
      <c r="BL258" s="42"/>
      <c r="BM258" s="42"/>
      <c r="BN258" s="42"/>
      <c r="BO258" s="42"/>
      <c r="BP258" s="42"/>
      <c r="BQ258" s="42"/>
      <c r="BR258" s="49"/>
      <c r="BS258" s="49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  <c r="CP258" s="42"/>
      <c r="CQ258" s="42"/>
      <c r="CR258" s="42"/>
      <c r="CS258" s="42"/>
    </row>
    <row r="259" spans="1:97" ht="18" customHeight="1">
      <c r="A259" s="61"/>
      <c r="B259" s="61"/>
      <c r="C259" s="61"/>
      <c r="D259" s="61"/>
      <c r="E259" s="61"/>
      <c r="F259" s="61"/>
      <c r="G259" s="61"/>
      <c r="H259" s="61"/>
      <c r="I259" s="61"/>
      <c r="J259" s="42"/>
      <c r="K259" s="61"/>
      <c r="L259" s="62"/>
      <c r="M259" s="61"/>
      <c r="N259" s="61"/>
      <c r="O259" s="61"/>
      <c r="P259" s="61"/>
      <c r="Q259" s="61"/>
      <c r="R259" s="42"/>
      <c r="S259" s="49"/>
      <c r="T259" s="49"/>
      <c r="U259" s="52"/>
      <c r="V259" s="49"/>
      <c r="W259" s="52"/>
      <c r="X259" s="50"/>
      <c r="Y259" s="42"/>
      <c r="Z259" s="49"/>
      <c r="AA259" s="52"/>
      <c r="AB259" s="52"/>
      <c r="AC259" s="52"/>
      <c r="AD259" s="52"/>
      <c r="AE259" s="42"/>
      <c r="AF259" s="42"/>
      <c r="AG259" s="49"/>
      <c r="AH259" s="42"/>
      <c r="AI259" s="42"/>
      <c r="AJ259" s="42"/>
      <c r="AK259" s="63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53"/>
      <c r="BB259" s="42"/>
      <c r="BC259" s="42"/>
      <c r="BD259" s="42"/>
      <c r="BE259" s="53"/>
      <c r="BF259" s="42"/>
      <c r="BG259" s="42"/>
      <c r="BH259" s="42"/>
      <c r="BI259" s="53"/>
      <c r="BJ259" s="42"/>
      <c r="BK259" s="42"/>
      <c r="BL259" s="42"/>
      <c r="BM259" s="42"/>
      <c r="BN259" s="42"/>
      <c r="BO259" s="42"/>
      <c r="BP259" s="42"/>
      <c r="BQ259" s="42"/>
      <c r="BR259" s="49"/>
      <c r="BS259" s="49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</row>
    <row r="260" spans="1:97" ht="18" customHeight="1">
      <c r="A260" s="61"/>
      <c r="B260" s="61"/>
      <c r="C260" s="61"/>
      <c r="D260" s="61"/>
      <c r="E260" s="61"/>
      <c r="F260" s="61"/>
      <c r="G260" s="61"/>
      <c r="H260" s="61"/>
      <c r="I260" s="61"/>
      <c r="J260" s="42"/>
      <c r="K260" s="61"/>
      <c r="L260" s="62"/>
      <c r="M260" s="61"/>
      <c r="N260" s="61"/>
      <c r="O260" s="61"/>
      <c r="P260" s="61"/>
      <c r="Q260" s="61"/>
      <c r="R260" s="42"/>
      <c r="S260" s="49"/>
      <c r="T260" s="49"/>
      <c r="U260" s="52"/>
      <c r="V260" s="49"/>
      <c r="W260" s="52"/>
      <c r="X260" s="50"/>
      <c r="Y260" s="42"/>
      <c r="Z260" s="49"/>
      <c r="AA260" s="52"/>
      <c r="AB260" s="52"/>
      <c r="AC260" s="52"/>
      <c r="AD260" s="52"/>
      <c r="AE260" s="42"/>
      <c r="AF260" s="42"/>
      <c r="AG260" s="49"/>
      <c r="AH260" s="42"/>
      <c r="AI260" s="42"/>
      <c r="AJ260" s="42"/>
      <c r="AK260" s="63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53"/>
      <c r="BB260" s="42"/>
      <c r="BC260" s="42"/>
      <c r="BD260" s="42"/>
      <c r="BE260" s="53"/>
      <c r="BF260" s="42"/>
      <c r="BG260" s="42"/>
      <c r="BH260" s="42"/>
      <c r="BI260" s="53"/>
      <c r="BJ260" s="42"/>
      <c r="BK260" s="42"/>
      <c r="BL260" s="42"/>
      <c r="BM260" s="42"/>
      <c r="BN260" s="42"/>
      <c r="BO260" s="42"/>
      <c r="BP260" s="42"/>
      <c r="BQ260" s="42"/>
      <c r="BR260" s="49"/>
      <c r="BS260" s="49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42"/>
      <c r="CH260" s="42"/>
      <c r="CI260" s="42"/>
      <c r="CJ260" s="42"/>
      <c r="CK260" s="42"/>
      <c r="CL260" s="42"/>
      <c r="CM260" s="42"/>
      <c r="CN260" s="42"/>
      <c r="CO260" s="42"/>
      <c r="CP260" s="42"/>
      <c r="CQ260" s="42"/>
      <c r="CR260" s="42"/>
      <c r="CS260" s="42"/>
    </row>
    <row r="261" spans="1:97" ht="18" customHeight="1">
      <c r="A261" s="61"/>
      <c r="B261" s="61"/>
      <c r="C261" s="61"/>
      <c r="D261" s="61"/>
      <c r="E261" s="61"/>
      <c r="F261" s="61"/>
      <c r="G261" s="61"/>
      <c r="H261" s="61"/>
      <c r="I261" s="61"/>
      <c r="J261" s="42"/>
      <c r="K261" s="61"/>
      <c r="L261" s="62"/>
      <c r="M261" s="61"/>
      <c r="N261" s="61"/>
      <c r="O261" s="61"/>
      <c r="P261" s="61"/>
      <c r="Q261" s="61"/>
      <c r="R261" s="42"/>
      <c r="S261" s="49"/>
      <c r="T261" s="49"/>
      <c r="U261" s="52"/>
      <c r="V261" s="49"/>
      <c r="W261" s="52"/>
      <c r="X261" s="50"/>
      <c r="Y261" s="42"/>
      <c r="Z261" s="49"/>
      <c r="AA261" s="52"/>
      <c r="AB261" s="52"/>
      <c r="AC261" s="52"/>
      <c r="AD261" s="52"/>
      <c r="AE261" s="42"/>
      <c r="AF261" s="42"/>
      <c r="AG261" s="49"/>
      <c r="AH261" s="42"/>
      <c r="AI261" s="42"/>
      <c r="AJ261" s="42"/>
      <c r="AK261" s="63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53"/>
      <c r="BB261" s="42"/>
      <c r="BC261" s="42"/>
      <c r="BD261" s="42"/>
      <c r="BE261" s="53"/>
      <c r="BF261" s="42"/>
      <c r="BG261" s="42"/>
      <c r="BH261" s="42"/>
      <c r="BI261" s="53"/>
      <c r="BJ261" s="42"/>
      <c r="BK261" s="42"/>
      <c r="BL261" s="42"/>
      <c r="BM261" s="42"/>
      <c r="BN261" s="42"/>
      <c r="BO261" s="42"/>
      <c r="BP261" s="42"/>
      <c r="BQ261" s="42"/>
      <c r="BR261" s="49"/>
      <c r="BS261" s="49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</row>
    <row r="262" spans="1:97" ht="18" customHeight="1">
      <c r="A262" s="61"/>
      <c r="B262" s="61"/>
      <c r="C262" s="61"/>
      <c r="D262" s="61"/>
      <c r="E262" s="61"/>
      <c r="F262" s="61"/>
      <c r="G262" s="61"/>
      <c r="H262" s="61"/>
      <c r="I262" s="61"/>
      <c r="J262" s="42"/>
      <c r="K262" s="61"/>
      <c r="L262" s="62"/>
      <c r="M262" s="61"/>
      <c r="N262" s="61"/>
      <c r="O262" s="61"/>
      <c r="P262" s="61"/>
      <c r="Q262" s="61"/>
      <c r="R262" s="42"/>
      <c r="S262" s="49"/>
      <c r="T262" s="49"/>
      <c r="U262" s="52"/>
      <c r="V262" s="49"/>
      <c r="W262" s="52"/>
      <c r="X262" s="50"/>
      <c r="Y262" s="42"/>
      <c r="Z262" s="49"/>
      <c r="AA262" s="52"/>
      <c r="AB262" s="52"/>
      <c r="AC262" s="52"/>
      <c r="AD262" s="52"/>
      <c r="AE262" s="42"/>
      <c r="AF262" s="42"/>
      <c r="AG262" s="49"/>
      <c r="AH262" s="42"/>
      <c r="AI262" s="42"/>
      <c r="AJ262" s="42"/>
      <c r="AK262" s="63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53"/>
      <c r="BB262" s="42"/>
      <c r="BC262" s="42"/>
      <c r="BD262" s="42"/>
      <c r="BE262" s="53"/>
      <c r="BF262" s="42"/>
      <c r="BG262" s="42"/>
      <c r="BH262" s="42"/>
      <c r="BI262" s="53"/>
      <c r="BJ262" s="42"/>
      <c r="BK262" s="42"/>
      <c r="BL262" s="42"/>
      <c r="BM262" s="42"/>
      <c r="BN262" s="42"/>
      <c r="BO262" s="42"/>
      <c r="BP262" s="42"/>
      <c r="BQ262" s="42"/>
      <c r="BR262" s="49"/>
      <c r="BS262" s="49"/>
      <c r="BT262" s="42"/>
      <c r="BU262" s="42"/>
      <c r="BV262" s="42"/>
      <c r="BW262" s="42"/>
      <c r="BX262" s="42"/>
      <c r="BY262" s="42"/>
      <c r="BZ262" s="42"/>
      <c r="CA262" s="42"/>
      <c r="CB262" s="42"/>
      <c r="CC262" s="42"/>
      <c r="CD262" s="42"/>
      <c r="CE262" s="42"/>
      <c r="CF262" s="42"/>
      <c r="CG262" s="42"/>
      <c r="CH262" s="42"/>
      <c r="CI262" s="42"/>
      <c r="CJ262" s="42"/>
      <c r="CK262" s="42"/>
      <c r="CL262" s="42"/>
      <c r="CM262" s="42"/>
      <c r="CN262" s="42"/>
      <c r="CO262" s="42"/>
      <c r="CP262" s="42"/>
      <c r="CQ262" s="42"/>
      <c r="CR262" s="42"/>
      <c r="CS262" s="42"/>
    </row>
    <row r="263" spans="1:97" ht="18" customHeight="1">
      <c r="A263" s="61"/>
      <c r="B263" s="61"/>
      <c r="C263" s="61"/>
      <c r="D263" s="61"/>
      <c r="E263" s="61"/>
      <c r="F263" s="61"/>
      <c r="G263" s="61"/>
      <c r="H263" s="61"/>
      <c r="I263" s="61"/>
      <c r="J263" s="42"/>
      <c r="K263" s="61"/>
      <c r="L263" s="62"/>
      <c r="M263" s="42"/>
      <c r="N263" s="61"/>
      <c r="O263" s="61"/>
      <c r="P263" s="61"/>
      <c r="Q263" s="61"/>
      <c r="R263" s="42"/>
      <c r="S263" s="49"/>
      <c r="T263" s="49"/>
      <c r="U263" s="52"/>
      <c r="V263" s="49"/>
      <c r="W263" s="52"/>
      <c r="X263" s="50"/>
      <c r="Y263" s="42"/>
      <c r="Z263" s="49"/>
      <c r="AA263" s="52"/>
      <c r="AB263" s="52"/>
      <c r="AC263" s="52"/>
      <c r="AD263" s="52"/>
      <c r="AE263" s="42"/>
      <c r="AF263" s="42"/>
      <c r="AG263" s="49"/>
      <c r="AH263" s="42"/>
      <c r="AI263" s="42"/>
      <c r="AJ263" s="42"/>
      <c r="AK263" s="63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53"/>
      <c r="BB263" s="42"/>
      <c r="BC263" s="42"/>
      <c r="BD263" s="42"/>
      <c r="BE263" s="66"/>
      <c r="BF263" s="42"/>
      <c r="BG263" s="42"/>
      <c r="BH263" s="42"/>
      <c r="BI263" s="53"/>
      <c r="BJ263" s="42"/>
      <c r="BK263" s="42"/>
      <c r="BL263" s="42"/>
      <c r="BM263" s="42"/>
      <c r="BN263" s="42"/>
      <c r="BO263" s="42"/>
      <c r="BP263" s="42"/>
      <c r="BQ263" s="42"/>
      <c r="BR263" s="49"/>
      <c r="BS263" s="49"/>
      <c r="BT263" s="42"/>
      <c r="BU263" s="42"/>
      <c r="BV263" s="42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  <c r="CP263" s="42"/>
      <c r="CQ263" s="42"/>
      <c r="CR263" s="42"/>
      <c r="CS263" s="42"/>
    </row>
    <row r="264" spans="1:97" ht="18" customHeight="1">
      <c r="A264" s="61"/>
      <c r="B264" s="61"/>
      <c r="C264" s="61"/>
      <c r="D264" s="61"/>
      <c r="E264" s="61"/>
      <c r="F264" s="61"/>
      <c r="G264" s="61"/>
      <c r="H264" s="61"/>
      <c r="I264" s="61"/>
      <c r="J264" s="42"/>
      <c r="K264" s="61"/>
      <c r="L264" s="62"/>
      <c r="M264" s="42"/>
      <c r="N264" s="61"/>
      <c r="O264" s="61"/>
      <c r="P264" s="61"/>
      <c r="Q264" s="61"/>
      <c r="R264" s="42"/>
      <c r="S264" s="49"/>
      <c r="T264" s="49"/>
      <c r="U264" s="52"/>
      <c r="V264" s="49"/>
      <c r="W264" s="52"/>
      <c r="X264" s="50"/>
      <c r="Y264" s="42"/>
      <c r="Z264" s="49"/>
      <c r="AA264" s="52"/>
      <c r="AB264" s="52"/>
      <c r="AC264" s="52"/>
      <c r="AD264" s="52"/>
      <c r="AE264" s="42"/>
      <c r="AF264" s="42"/>
      <c r="AG264" s="49"/>
      <c r="AH264" s="42"/>
      <c r="AI264" s="42"/>
      <c r="AJ264" s="42"/>
      <c r="AK264" s="63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53"/>
      <c r="BB264" s="42"/>
      <c r="BC264" s="42"/>
      <c r="BD264" s="42"/>
      <c r="BE264" s="66"/>
      <c r="BF264" s="42"/>
      <c r="BG264" s="42"/>
      <c r="BH264" s="42"/>
      <c r="BI264" s="53"/>
      <c r="BJ264" s="42"/>
      <c r="BK264" s="42"/>
      <c r="BL264" s="42"/>
      <c r="BM264" s="42"/>
      <c r="BN264" s="42"/>
      <c r="BO264" s="42"/>
      <c r="BP264" s="42"/>
      <c r="BQ264" s="42"/>
      <c r="BR264" s="49"/>
      <c r="BS264" s="49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</row>
    <row r="265" spans="1:97" ht="18" customHeight="1">
      <c r="A265" s="61"/>
      <c r="B265" s="61"/>
      <c r="C265" s="61"/>
      <c r="D265" s="61"/>
      <c r="E265" s="61"/>
      <c r="F265" s="61"/>
      <c r="G265" s="61"/>
      <c r="H265" s="61"/>
      <c r="I265" s="61"/>
      <c r="J265" s="42"/>
      <c r="K265" s="61"/>
      <c r="L265" s="62"/>
      <c r="M265" s="61"/>
      <c r="N265" s="61"/>
      <c r="O265" s="61"/>
      <c r="P265" s="61"/>
      <c r="Q265" s="61"/>
      <c r="R265" s="42"/>
      <c r="S265" s="49"/>
      <c r="T265" s="49"/>
      <c r="U265" s="52"/>
      <c r="V265" s="49"/>
      <c r="W265" s="52"/>
      <c r="X265" s="50"/>
      <c r="Y265" s="42"/>
      <c r="Z265" s="49"/>
      <c r="AA265" s="52"/>
      <c r="AB265" s="52"/>
      <c r="AC265" s="52"/>
      <c r="AD265" s="52"/>
      <c r="AE265" s="42"/>
      <c r="AF265" s="42"/>
      <c r="AG265" s="49"/>
      <c r="AH265" s="42"/>
      <c r="AI265" s="42"/>
      <c r="AJ265" s="42"/>
      <c r="AK265" s="63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53"/>
      <c r="BB265" s="42"/>
      <c r="BC265" s="42"/>
      <c r="BD265" s="42"/>
      <c r="BE265" s="53"/>
      <c r="BF265" s="42"/>
      <c r="BG265" s="42"/>
      <c r="BH265" s="42"/>
      <c r="BI265" s="53"/>
      <c r="BJ265" s="42"/>
      <c r="BK265" s="42"/>
      <c r="BL265" s="42"/>
      <c r="BM265" s="42"/>
      <c r="BN265" s="42"/>
      <c r="BO265" s="42"/>
      <c r="BP265" s="42"/>
      <c r="BQ265" s="42"/>
      <c r="BR265" s="49"/>
      <c r="BS265" s="49"/>
      <c r="BT265" s="42"/>
      <c r="BU265" s="42"/>
      <c r="BV265" s="42"/>
      <c r="BW265" s="42"/>
      <c r="BX265" s="42"/>
      <c r="BY265" s="42"/>
      <c r="BZ265" s="42"/>
      <c r="CA265" s="42"/>
      <c r="CB265" s="42"/>
      <c r="CC265" s="42"/>
      <c r="CD265" s="42"/>
      <c r="CE265" s="42"/>
      <c r="CF265" s="42"/>
      <c r="CG265" s="42"/>
      <c r="CH265" s="42"/>
      <c r="CI265" s="42"/>
      <c r="CJ265" s="42"/>
      <c r="CK265" s="42"/>
      <c r="CL265" s="42"/>
      <c r="CM265" s="42"/>
      <c r="CN265" s="42"/>
      <c r="CO265" s="42"/>
      <c r="CP265" s="42"/>
      <c r="CQ265" s="42"/>
      <c r="CR265" s="42"/>
      <c r="CS265" s="42"/>
    </row>
    <row r="266" spans="1:97" ht="16.5" customHeight="1">
      <c r="A266" s="61"/>
      <c r="B266" s="61"/>
      <c r="C266" s="61"/>
      <c r="D266" s="61"/>
      <c r="E266" s="61"/>
      <c r="F266" s="61"/>
      <c r="G266" s="61"/>
      <c r="H266" s="61"/>
      <c r="I266" s="61"/>
      <c r="J266" s="42"/>
      <c r="K266" s="61"/>
      <c r="L266" s="62"/>
      <c r="M266" s="42"/>
      <c r="N266" s="61"/>
      <c r="O266" s="42"/>
      <c r="P266" s="61"/>
      <c r="Q266" s="61"/>
      <c r="R266" s="42"/>
      <c r="S266" s="49"/>
      <c r="T266" s="49"/>
      <c r="U266" s="52"/>
      <c r="V266" s="49"/>
      <c r="W266" s="52"/>
      <c r="X266" s="50"/>
      <c r="Y266" s="42"/>
      <c r="Z266" s="49"/>
      <c r="AA266" s="52"/>
      <c r="AB266" s="52"/>
      <c r="AC266" s="52"/>
      <c r="AD266" s="52"/>
      <c r="AE266" s="42"/>
      <c r="AF266" s="42"/>
      <c r="AG266" s="49"/>
      <c r="AH266" s="42"/>
      <c r="AI266" s="42"/>
      <c r="AJ266" s="42"/>
      <c r="AK266" s="63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53"/>
      <c r="BB266" s="42"/>
      <c r="BC266" s="42"/>
      <c r="BD266" s="42"/>
      <c r="BE266" s="53"/>
      <c r="BF266" s="42"/>
      <c r="BG266" s="42"/>
      <c r="BH266" s="42"/>
      <c r="BI266" s="53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42"/>
      <c r="CA266" s="42"/>
      <c r="CB266" s="42"/>
      <c r="CC266" s="42"/>
      <c r="CD266" s="42"/>
      <c r="CE266" s="42"/>
      <c r="CF266" s="42"/>
      <c r="CG266" s="42"/>
      <c r="CH266" s="42"/>
      <c r="CI266" s="42"/>
      <c r="CJ266" s="42"/>
      <c r="CK266" s="42"/>
      <c r="CL266" s="42"/>
      <c r="CM266" s="42"/>
      <c r="CN266" s="42"/>
      <c r="CO266" s="42"/>
      <c r="CP266" s="42"/>
      <c r="CQ266" s="42"/>
      <c r="CR266" s="42"/>
      <c r="CS266" s="42"/>
    </row>
    <row r="267" spans="1:97" ht="18" customHeight="1">
      <c r="A267" s="61"/>
      <c r="B267" s="61"/>
      <c r="C267" s="61"/>
      <c r="D267" s="61"/>
      <c r="E267" s="61"/>
      <c r="F267" s="61"/>
      <c r="G267" s="61"/>
      <c r="H267" s="61"/>
      <c r="I267" s="61"/>
      <c r="J267" s="42"/>
      <c r="K267" s="61"/>
      <c r="L267" s="62"/>
      <c r="M267" s="61"/>
      <c r="N267" s="61"/>
      <c r="O267" s="61"/>
      <c r="P267" s="61"/>
      <c r="Q267" s="61"/>
      <c r="R267" s="42"/>
      <c r="S267" s="49"/>
      <c r="T267" s="49"/>
      <c r="U267" s="52"/>
      <c r="V267" s="49"/>
      <c r="W267" s="52"/>
      <c r="X267" s="50"/>
      <c r="Y267" s="42"/>
      <c r="Z267" s="49"/>
      <c r="AA267" s="52"/>
      <c r="AB267" s="52"/>
      <c r="AC267" s="52"/>
      <c r="AD267" s="52"/>
      <c r="AE267" s="42"/>
      <c r="AF267" s="42"/>
      <c r="AG267" s="49"/>
      <c r="AH267" s="42"/>
      <c r="AI267" s="42"/>
      <c r="AJ267" s="42"/>
      <c r="AK267" s="63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53"/>
      <c r="BB267" s="42"/>
      <c r="BC267" s="42"/>
      <c r="BD267" s="42"/>
      <c r="BE267" s="53"/>
      <c r="BF267" s="42"/>
      <c r="BG267" s="42"/>
      <c r="BH267" s="42"/>
      <c r="BI267" s="53"/>
      <c r="BJ267" s="42"/>
      <c r="BK267" s="42"/>
      <c r="BL267" s="42"/>
      <c r="BM267" s="42"/>
      <c r="BN267" s="42"/>
      <c r="BO267" s="42"/>
      <c r="BP267" s="42"/>
      <c r="BQ267" s="42"/>
      <c r="BR267" s="49"/>
      <c r="BS267" s="49"/>
      <c r="BT267" s="42"/>
      <c r="BU267" s="42"/>
      <c r="BV267" s="42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  <c r="CP267" s="42"/>
      <c r="CQ267" s="42"/>
      <c r="CR267" s="42"/>
      <c r="CS267" s="42"/>
    </row>
    <row r="268" spans="1:97" ht="18" customHeight="1">
      <c r="A268" s="61"/>
      <c r="B268" s="61"/>
      <c r="C268" s="61"/>
      <c r="D268" s="61"/>
      <c r="E268" s="61"/>
      <c r="F268" s="61"/>
      <c r="G268" s="61"/>
      <c r="H268" s="61"/>
      <c r="I268" s="61"/>
      <c r="J268" s="42"/>
      <c r="K268" s="61"/>
      <c r="L268" s="62"/>
      <c r="M268" s="61"/>
      <c r="N268" s="61"/>
      <c r="O268" s="42"/>
      <c r="P268" s="61"/>
      <c r="Q268" s="61"/>
      <c r="R268" s="42"/>
      <c r="S268" s="49"/>
      <c r="T268" s="49"/>
      <c r="U268" s="52"/>
      <c r="V268" s="49"/>
      <c r="W268" s="52"/>
      <c r="X268" s="50"/>
      <c r="Y268" s="42"/>
      <c r="Z268" s="49"/>
      <c r="AA268" s="52"/>
      <c r="AB268" s="52"/>
      <c r="AC268" s="52"/>
      <c r="AD268" s="52"/>
      <c r="AE268" s="42"/>
      <c r="AF268" s="42"/>
      <c r="AG268" s="49"/>
      <c r="AH268" s="42"/>
      <c r="AI268" s="42"/>
      <c r="AJ268" s="42"/>
      <c r="AK268" s="63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53"/>
      <c r="BB268" s="42"/>
      <c r="BC268" s="42"/>
      <c r="BD268" s="42"/>
      <c r="BE268" s="53"/>
      <c r="BF268" s="42"/>
      <c r="BG268" s="42"/>
      <c r="BH268" s="42"/>
      <c r="BI268" s="53"/>
      <c r="BJ268" s="42"/>
      <c r="BK268" s="42"/>
      <c r="BL268" s="42"/>
      <c r="BM268" s="42"/>
      <c r="BN268" s="42"/>
      <c r="BO268" s="42"/>
      <c r="BP268" s="42"/>
      <c r="BQ268" s="42"/>
      <c r="BR268" s="49"/>
      <c r="BS268" s="49"/>
      <c r="BT268" s="42"/>
      <c r="BU268" s="42"/>
      <c r="BV268" s="42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/>
      <c r="CG268" s="42"/>
      <c r="CH268" s="42"/>
      <c r="CI268" s="42"/>
      <c r="CJ268" s="42"/>
      <c r="CK268" s="42"/>
      <c r="CL268" s="42"/>
      <c r="CM268" s="42"/>
      <c r="CN268" s="42"/>
      <c r="CO268" s="42"/>
      <c r="CP268" s="42"/>
      <c r="CQ268" s="42"/>
      <c r="CR268" s="42"/>
      <c r="CS268" s="42"/>
    </row>
    <row r="269" spans="1:97" ht="16.5" customHeight="1">
      <c r="A269" s="61"/>
      <c r="B269" s="61"/>
      <c r="C269" s="61"/>
      <c r="D269" s="61"/>
      <c r="E269" s="61"/>
      <c r="F269" s="61"/>
      <c r="G269" s="61"/>
      <c r="H269" s="61"/>
      <c r="I269" s="61"/>
      <c r="J269" s="42"/>
      <c r="K269" s="61"/>
      <c r="L269" s="62"/>
      <c r="M269" s="42"/>
      <c r="N269" s="61"/>
      <c r="O269" s="61"/>
      <c r="P269" s="61"/>
      <c r="Q269" s="61"/>
      <c r="R269" s="42"/>
      <c r="S269" s="49"/>
      <c r="T269" s="49"/>
      <c r="U269" s="52"/>
      <c r="V269" s="49"/>
      <c r="W269" s="52"/>
      <c r="X269" s="50"/>
      <c r="Y269" s="42"/>
      <c r="Z269" s="49"/>
      <c r="AA269" s="52"/>
      <c r="AB269" s="52"/>
      <c r="AC269" s="52"/>
      <c r="AD269" s="52"/>
      <c r="AE269" s="42"/>
      <c r="AF269" s="42"/>
      <c r="AG269" s="49"/>
      <c r="AH269" s="42"/>
      <c r="AI269" s="42"/>
      <c r="AJ269" s="42"/>
      <c r="AK269" s="63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53"/>
      <c r="BB269" s="42"/>
      <c r="BC269" s="42"/>
      <c r="BD269" s="42"/>
      <c r="BE269" s="53"/>
      <c r="BF269" s="42"/>
      <c r="BG269" s="42"/>
      <c r="BH269" s="42"/>
      <c r="BI269" s="53"/>
      <c r="BJ269" s="42"/>
      <c r="BK269" s="42"/>
      <c r="BL269" s="42"/>
      <c r="BM269" s="42"/>
      <c r="BN269" s="42"/>
      <c r="BO269" s="42"/>
      <c r="BP269" s="42"/>
      <c r="BQ269" s="42"/>
      <c r="BR269" s="49"/>
      <c r="BS269" s="49"/>
      <c r="BT269" s="42"/>
      <c r="BU269" s="42"/>
      <c r="BV269" s="42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  <c r="CP269" s="42"/>
      <c r="CQ269" s="42"/>
      <c r="CR269" s="42"/>
      <c r="CS269" s="42"/>
    </row>
    <row r="270" spans="1:97" ht="18" customHeight="1">
      <c r="A270" s="61"/>
      <c r="B270" s="61"/>
      <c r="C270" s="61"/>
      <c r="D270" s="61"/>
      <c r="E270" s="61"/>
      <c r="F270" s="61"/>
      <c r="G270" s="61"/>
      <c r="H270" s="61"/>
      <c r="I270" s="61"/>
      <c r="J270" s="42"/>
      <c r="K270" s="61"/>
      <c r="L270" s="62"/>
      <c r="M270" s="42"/>
      <c r="N270" s="61"/>
      <c r="O270" s="61"/>
      <c r="P270" s="61"/>
      <c r="Q270" s="61"/>
      <c r="R270" s="42"/>
      <c r="S270" s="49"/>
      <c r="T270" s="49"/>
      <c r="U270" s="52"/>
      <c r="V270" s="49"/>
      <c r="W270" s="52"/>
      <c r="X270" s="50"/>
      <c r="Y270" s="42"/>
      <c r="Z270" s="49"/>
      <c r="AA270" s="52"/>
      <c r="AB270" s="52"/>
      <c r="AC270" s="52"/>
      <c r="AD270" s="52"/>
      <c r="AE270" s="42"/>
      <c r="AF270" s="42"/>
      <c r="AG270" s="49"/>
      <c r="AH270" s="42"/>
      <c r="AI270" s="42"/>
      <c r="AJ270" s="42"/>
      <c r="AK270" s="63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53"/>
      <c r="BB270" s="42"/>
      <c r="BC270" s="42"/>
      <c r="BD270" s="42"/>
      <c r="BE270" s="53"/>
      <c r="BF270" s="42"/>
      <c r="BG270" s="42"/>
      <c r="BH270" s="42"/>
      <c r="BI270" s="53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</row>
    <row r="271" spans="1:97" ht="18" customHeight="1">
      <c r="A271" s="61"/>
      <c r="B271" s="61"/>
      <c r="C271" s="61"/>
      <c r="D271" s="61"/>
      <c r="E271" s="61"/>
      <c r="F271" s="61"/>
      <c r="G271" s="61"/>
      <c r="H271" s="61"/>
      <c r="I271" s="61"/>
      <c r="J271" s="42"/>
      <c r="K271" s="61"/>
      <c r="L271" s="62"/>
      <c r="M271" s="61"/>
      <c r="N271" s="61"/>
      <c r="O271" s="61"/>
      <c r="P271" s="61"/>
      <c r="Q271" s="61"/>
      <c r="R271" s="42"/>
      <c r="S271" s="49"/>
      <c r="T271" s="49"/>
      <c r="U271" s="52"/>
      <c r="V271" s="49"/>
      <c r="W271" s="52"/>
      <c r="X271" s="50"/>
      <c r="Y271" s="42"/>
      <c r="Z271" s="49"/>
      <c r="AA271" s="52"/>
      <c r="AB271" s="52"/>
      <c r="AC271" s="52"/>
      <c r="AD271" s="52"/>
      <c r="AE271" s="42"/>
      <c r="AF271" s="42"/>
      <c r="AG271" s="49"/>
      <c r="AH271" s="42"/>
      <c r="AI271" s="42"/>
      <c r="AJ271" s="42"/>
      <c r="AK271" s="63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53"/>
      <c r="BB271" s="42"/>
      <c r="BC271" s="42"/>
      <c r="BD271" s="42"/>
      <c r="BE271" s="66"/>
      <c r="BF271" s="42"/>
      <c r="BG271" s="42"/>
      <c r="BH271" s="42"/>
      <c r="BI271" s="53"/>
      <c r="BJ271" s="42"/>
      <c r="BK271" s="42"/>
      <c r="BL271" s="42"/>
      <c r="BM271" s="42"/>
      <c r="BN271" s="42"/>
      <c r="BO271" s="42"/>
      <c r="BP271" s="42"/>
      <c r="BQ271" s="42"/>
      <c r="BR271" s="49"/>
      <c r="BS271" s="49"/>
      <c r="BT271" s="42"/>
      <c r="BU271" s="42"/>
      <c r="BV271" s="42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  <c r="CP271" s="42"/>
      <c r="CQ271" s="42"/>
      <c r="CR271" s="42"/>
      <c r="CS271" s="42"/>
    </row>
    <row r="272" spans="1:97" ht="18" customHeight="1">
      <c r="A272" s="61"/>
      <c r="B272" s="61"/>
      <c r="C272" s="61"/>
      <c r="D272" s="61"/>
      <c r="E272" s="61"/>
      <c r="F272" s="61"/>
      <c r="G272" s="61"/>
      <c r="H272" s="61"/>
      <c r="I272" s="61"/>
      <c r="J272" s="42"/>
      <c r="K272" s="61"/>
      <c r="L272" s="62"/>
      <c r="M272" s="61"/>
      <c r="N272" s="61"/>
      <c r="O272" s="61"/>
      <c r="P272" s="61"/>
      <c r="Q272" s="61"/>
      <c r="R272" s="42"/>
      <c r="S272" s="49"/>
      <c r="T272" s="49"/>
      <c r="U272" s="52"/>
      <c r="V272" s="49"/>
      <c r="W272" s="52"/>
      <c r="X272" s="50"/>
      <c r="Y272" s="42"/>
      <c r="Z272" s="49"/>
      <c r="AA272" s="52"/>
      <c r="AB272" s="52"/>
      <c r="AC272" s="52"/>
      <c r="AD272" s="52"/>
      <c r="AE272" s="42"/>
      <c r="AF272" s="42"/>
      <c r="AG272" s="49"/>
      <c r="AH272" s="42"/>
      <c r="AI272" s="42"/>
      <c r="AJ272" s="42"/>
      <c r="AK272" s="63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53"/>
      <c r="BB272" s="42"/>
      <c r="BC272" s="42"/>
      <c r="BD272" s="42"/>
      <c r="BE272" s="53"/>
      <c r="BF272" s="42"/>
      <c r="BG272" s="42"/>
      <c r="BH272" s="42"/>
      <c r="BI272" s="53"/>
      <c r="BJ272" s="42"/>
      <c r="BK272" s="42"/>
      <c r="BL272" s="42"/>
      <c r="BM272" s="42"/>
      <c r="BN272" s="42"/>
      <c r="BO272" s="42"/>
      <c r="BP272" s="42"/>
      <c r="BQ272" s="42"/>
      <c r="BR272" s="49"/>
      <c r="BS272" s="49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</row>
    <row r="273" spans="1:16117" ht="18" customHeight="1">
      <c r="A273" s="61"/>
      <c r="B273" s="61"/>
      <c r="C273" s="61"/>
      <c r="D273" s="61"/>
      <c r="E273" s="61"/>
      <c r="F273" s="61"/>
      <c r="G273" s="61"/>
      <c r="H273" s="61"/>
      <c r="I273" s="61"/>
      <c r="J273" s="42"/>
      <c r="K273" s="61"/>
      <c r="L273" s="62"/>
      <c r="M273" s="61"/>
      <c r="N273" s="61"/>
      <c r="O273" s="61"/>
      <c r="P273" s="61"/>
      <c r="Q273" s="61"/>
      <c r="R273" s="42"/>
      <c r="S273" s="49"/>
      <c r="T273" s="49"/>
      <c r="U273" s="52"/>
      <c r="V273" s="49"/>
      <c r="W273" s="52"/>
      <c r="X273" s="50"/>
      <c r="Y273" s="42"/>
      <c r="Z273" s="49"/>
      <c r="AA273" s="52"/>
      <c r="AB273" s="52"/>
      <c r="AC273" s="52"/>
      <c r="AD273" s="52"/>
      <c r="AE273" s="42"/>
      <c r="AF273" s="42"/>
      <c r="AG273" s="49"/>
      <c r="AH273" s="42"/>
      <c r="AI273" s="42"/>
      <c r="AJ273" s="42"/>
      <c r="AK273" s="63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53"/>
      <c r="BB273" s="42"/>
      <c r="BC273" s="42"/>
      <c r="BD273" s="42"/>
      <c r="BE273" s="53"/>
      <c r="BF273" s="42"/>
      <c r="BG273" s="42"/>
      <c r="BH273" s="42"/>
      <c r="BI273" s="53"/>
      <c r="BJ273" s="42"/>
      <c r="BK273" s="42"/>
      <c r="BL273" s="42"/>
      <c r="BM273" s="42"/>
      <c r="BN273" s="42"/>
      <c r="BO273" s="42"/>
      <c r="BP273" s="42"/>
      <c r="BQ273" s="42"/>
      <c r="BR273" s="49"/>
      <c r="BS273" s="49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</row>
    <row r="274" spans="1:16117" ht="18" customHeight="1">
      <c r="A274" s="61"/>
      <c r="B274" s="61"/>
      <c r="C274" s="61"/>
      <c r="D274" s="61"/>
      <c r="E274" s="61"/>
      <c r="F274" s="61"/>
      <c r="G274" s="61"/>
      <c r="H274" s="61"/>
      <c r="I274" s="61"/>
      <c r="J274" s="42"/>
      <c r="K274" s="61"/>
      <c r="L274" s="62"/>
      <c r="M274" s="61"/>
      <c r="N274" s="61"/>
      <c r="O274" s="61"/>
      <c r="P274" s="61"/>
      <c r="Q274" s="61"/>
      <c r="R274" s="42"/>
      <c r="S274" s="49"/>
      <c r="T274" s="49"/>
      <c r="U274" s="52"/>
      <c r="V274" s="49"/>
      <c r="W274" s="52"/>
      <c r="X274" s="50"/>
      <c r="Y274" s="42"/>
      <c r="Z274" s="49"/>
      <c r="AA274" s="52"/>
      <c r="AB274" s="52"/>
      <c r="AC274" s="52"/>
      <c r="AD274" s="52"/>
      <c r="AE274" s="42"/>
      <c r="AF274" s="42"/>
      <c r="AG274" s="49"/>
      <c r="AH274" s="42"/>
      <c r="AI274" s="42"/>
      <c r="AJ274" s="42"/>
      <c r="AK274" s="63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53"/>
      <c r="BB274" s="42"/>
      <c r="BC274" s="42"/>
      <c r="BD274" s="42"/>
      <c r="BE274" s="53"/>
      <c r="BF274" s="42"/>
      <c r="BG274" s="42"/>
      <c r="BH274" s="42"/>
      <c r="BI274" s="53"/>
      <c r="BJ274" s="42"/>
      <c r="BK274" s="42"/>
      <c r="BL274" s="42"/>
      <c r="BM274" s="42"/>
      <c r="BN274" s="42"/>
      <c r="BO274" s="42"/>
      <c r="BP274" s="42"/>
      <c r="BQ274" s="42"/>
      <c r="BR274" s="49"/>
      <c r="BS274" s="49"/>
      <c r="BT274" s="42"/>
      <c r="BU274" s="42"/>
      <c r="BV274" s="42"/>
      <c r="BW274" s="42"/>
      <c r="BX274" s="42"/>
      <c r="BY274" s="42"/>
      <c r="BZ274" s="42"/>
      <c r="CA274" s="42"/>
      <c r="CB274" s="44"/>
      <c r="CC274" s="44"/>
      <c r="CD274" s="44"/>
      <c r="CE274" s="42"/>
      <c r="CF274" s="44"/>
      <c r="CG274" s="42"/>
      <c r="CH274" s="42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</row>
    <row r="275" spans="1:16117" ht="18" customHeight="1">
      <c r="A275" s="61"/>
      <c r="B275" s="61"/>
      <c r="C275" s="61"/>
      <c r="D275" s="61"/>
      <c r="E275" s="61"/>
      <c r="F275" s="61"/>
      <c r="G275" s="61"/>
      <c r="H275" s="61"/>
      <c r="I275" s="61"/>
      <c r="J275" s="42"/>
      <c r="K275" s="61"/>
      <c r="L275" s="62"/>
      <c r="M275" s="61"/>
      <c r="N275" s="61"/>
      <c r="O275" s="61"/>
      <c r="P275" s="61"/>
      <c r="Q275" s="61"/>
      <c r="R275" s="42"/>
      <c r="S275" s="49"/>
      <c r="T275" s="49"/>
      <c r="U275" s="52"/>
      <c r="V275" s="49"/>
      <c r="W275" s="52"/>
      <c r="X275" s="50"/>
      <c r="Y275" s="42"/>
      <c r="Z275" s="49"/>
      <c r="AA275" s="52"/>
      <c r="AB275" s="52"/>
      <c r="AC275" s="52"/>
      <c r="AD275" s="52"/>
      <c r="AE275" s="42"/>
      <c r="AF275" s="42"/>
      <c r="AG275" s="49"/>
      <c r="AH275" s="42"/>
      <c r="AI275" s="42"/>
      <c r="AJ275" s="42"/>
      <c r="AK275" s="63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53"/>
      <c r="BB275" s="42"/>
      <c r="BC275" s="42"/>
      <c r="BD275" s="42"/>
      <c r="BE275" s="53"/>
      <c r="BF275" s="53"/>
      <c r="BG275" s="42"/>
      <c r="BH275" s="42"/>
      <c r="BI275" s="53"/>
      <c r="BJ275" s="42"/>
      <c r="BK275" s="42"/>
      <c r="BL275" s="42"/>
      <c r="BM275" s="42"/>
      <c r="BN275" s="42"/>
      <c r="BO275" s="42"/>
      <c r="BP275" s="42"/>
      <c r="BQ275" s="42"/>
      <c r="BR275" s="49"/>
      <c r="BS275" s="49"/>
      <c r="BT275" s="42"/>
      <c r="BU275" s="42"/>
      <c r="BV275" s="42"/>
      <c r="BW275" s="42"/>
      <c r="BX275" s="42"/>
      <c r="BY275" s="42"/>
      <c r="BZ275" s="42"/>
      <c r="CA275" s="42"/>
      <c r="CB275" s="42"/>
      <c r="CC275" s="42"/>
      <c r="CD275" s="42"/>
      <c r="CE275" s="42"/>
      <c r="CF275" s="42"/>
      <c r="CG275" s="42"/>
      <c r="CH275" s="42"/>
      <c r="CI275" s="42"/>
      <c r="CJ275" s="42"/>
      <c r="CK275" s="42"/>
      <c r="CL275" s="42"/>
      <c r="CM275" s="42"/>
      <c r="CN275" s="42"/>
      <c r="CO275" s="42"/>
      <c r="CP275" s="42"/>
      <c r="CQ275" s="42"/>
      <c r="CR275" s="42"/>
      <c r="CS275" s="42"/>
    </row>
    <row r="276" spans="1:16117" ht="17.25" customHeight="1">
      <c r="A276" s="61"/>
      <c r="B276" s="83"/>
      <c r="C276" s="61"/>
      <c r="D276" s="61"/>
      <c r="E276" s="61"/>
      <c r="F276" s="61"/>
      <c r="G276" s="61"/>
      <c r="H276" s="61"/>
      <c r="I276" s="61"/>
      <c r="J276" s="42"/>
      <c r="K276" s="61"/>
      <c r="L276" s="62"/>
      <c r="M276" s="61"/>
      <c r="N276" s="61"/>
      <c r="O276" s="61"/>
      <c r="P276" s="61"/>
      <c r="Q276" s="61"/>
      <c r="R276" s="42"/>
      <c r="S276" s="49"/>
      <c r="T276" s="49"/>
      <c r="U276" s="52"/>
      <c r="V276" s="49"/>
      <c r="W276" s="52"/>
      <c r="X276" s="50"/>
      <c r="Y276" s="42"/>
      <c r="Z276" s="49"/>
      <c r="AA276" s="52"/>
      <c r="AB276" s="52"/>
      <c r="AC276" s="52"/>
      <c r="AD276" s="52"/>
      <c r="AE276" s="42"/>
      <c r="AF276" s="42"/>
      <c r="AG276" s="49"/>
      <c r="AH276" s="42"/>
      <c r="AI276" s="42"/>
      <c r="AJ276" s="42"/>
      <c r="AK276" s="63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53"/>
      <c r="BB276" s="42"/>
      <c r="BC276" s="42"/>
      <c r="BD276" s="42"/>
      <c r="BE276" s="53"/>
      <c r="BF276" s="42"/>
      <c r="BG276" s="42"/>
      <c r="BH276" s="42"/>
      <c r="BI276" s="53"/>
      <c r="BJ276" s="42"/>
      <c r="BK276" s="42"/>
      <c r="BL276" s="42"/>
      <c r="BM276" s="42"/>
      <c r="BN276" s="42"/>
      <c r="BO276" s="42"/>
      <c r="BP276" s="42"/>
      <c r="BQ276" s="42"/>
      <c r="BR276" s="49"/>
      <c r="BS276" s="49"/>
      <c r="BT276" s="42"/>
      <c r="BU276" s="42"/>
      <c r="BV276" s="42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  <c r="CP276" s="42"/>
      <c r="CQ276" s="42"/>
      <c r="CR276" s="42"/>
      <c r="CS276" s="42"/>
    </row>
    <row r="277" spans="1:16117" ht="17.25" customHeight="1">
      <c r="A277" s="61"/>
      <c r="B277" s="61"/>
      <c r="C277" s="61"/>
      <c r="D277" s="61"/>
      <c r="E277" s="61"/>
      <c r="F277" s="61"/>
      <c r="G277" s="61"/>
      <c r="H277" s="61"/>
      <c r="I277" s="61"/>
      <c r="J277" s="42"/>
      <c r="K277" s="61"/>
      <c r="L277" s="62"/>
      <c r="M277" s="61"/>
      <c r="N277" s="61"/>
      <c r="O277" s="61"/>
      <c r="P277" s="61"/>
      <c r="Q277" s="61"/>
      <c r="R277" s="42"/>
      <c r="S277" s="49"/>
      <c r="T277" s="49"/>
      <c r="U277" s="52"/>
      <c r="V277" s="49"/>
      <c r="W277" s="52"/>
      <c r="X277" s="50"/>
      <c r="Y277" s="42"/>
      <c r="Z277" s="49"/>
      <c r="AA277" s="52"/>
      <c r="AB277" s="52"/>
      <c r="AC277" s="52"/>
      <c r="AD277" s="52"/>
      <c r="AE277" s="42"/>
      <c r="AF277" s="42"/>
      <c r="AG277" s="49"/>
      <c r="AH277" s="42"/>
      <c r="AI277" s="42"/>
      <c r="AJ277" s="42"/>
      <c r="AK277" s="63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53"/>
      <c r="BB277" s="42"/>
      <c r="BC277" s="42"/>
      <c r="BD277" s="42"/>
      <c r="BE277" s="53"/>
      <c r="BF277" s="42"/>
      <c r="BG277" s="42"/>
      <c r="BH277" s="42"/>
      <c r="BI277" s="53"/>
      <c r="BJ277" s="42"/>
      <c r="BK277" s="42"/>
      <c r="BL277" s="42"/>
      <c r="BM277" s="42"/>
      <c r="BN277" s="42"/>
      <c r="BO277" s="42"/>
      <c r="BP277" s="42"/>
      <c r="BQ277" s="42"/>
      <c r="BR277" s="49"/>
      <c r="BS277" s="49"/>
      <c r="BT277" s="42"/>
      <c r="BU277" s="42"/>
      <c r="BV277" s="42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U277" s="80"/>
      <c r="CV277" s="80"/>
      <c r="CW277" s="80"/>
      <c r="CX277" s="80"/>
      <c r="CY277" s="80"/>
      <c r="CZ277" s="80"/>
      <c r="DA277" s="80"/>
      <c r="DB277" s="80"/>
      <c r="DC277" s="80"/>
      <c r="DD277" s="80"/>
      <c r="DE277" s="80"/>
      <c r="DF277" s="80"/>
      <c r="DG277" s="80"/>
      <c r="DH277" s="80"/>
      <c r="DI277" s="80"/>
      <c r="DJ277" s="80"/>
      <c r="DK277" s="80"/>
      <c r="DL277" s="80"/>
      <c r="DM277" s="80"/>
      <c r="DN277" s="80"/>
      <c r="DO277" s="80"/>
      <c r="DP277" s="80"/>
      <c r="DQ277" s="80"/>
      <c r="DR277" s="80"/>
      <c r="DS277" s="80"/>
      <c r="DT277" s="80"/>
      <c r="DU277" s="80"/>
      <c r="DV277" s="80"/>
      <c r="DW277" s="80"/>
      <c r="DX277" s="80"/>
      <c r="DY277" s="80"/>
      <c r="DZ277" s="80"/>
      <c r="EA277" s="80"/>
      <c r="EB277" s="80"/>
      <c r="EC277" s="80"/>
      <c r="ED277" s="80"/>
      <c r="EE277" s="80"/>
      <c r="EF277" s="80"/>
      <c r="EG277" s="80"/>
      <c r="EH277" s="80"/>
      <c r="EI277" s="80"/>
      <c r="EJ277" s="80"/>
      <c r="EK277" s="80"/>
      <c r="EL277" s="80"/>
      <c r="EM277" s="80"/>
      <c r="EN277" s="80"/>
      <c r="EO277" s="80"/>
      <c r="EP277" s="80"/>
      <c r="EQ277" s="80"/>
      <c r="ER277" s="80"/>
      <c r="ES277" s="80"/>
      <c r="ET277" s="80"/>
      <c r="EU277" s="80"/>
      <c r="EV277" s="80"/>
      <c r="EW277" s="80"/>
      <c r="EX277" s="80"/>
      <c r="EY277" s="80"/>
      <c r="EZ277" s="80"/>
      <c r="FA277" s="80"/>
      <c r="FB277" s="80"/>
      <c r="FC277" s="80"/>
      <c r="FD277" s="80"/>
      <c r="FE277" s="80"/>
      <c r="FF277" s="80"/>
      <c r="FG277" s="80"/>
      <c r="FH277" s="80"/>
      <c r="FI277" s="80"/>
      <c r="FJ277" s="80"/>
      <c r="FK277" s="80"/>
      <c r="FL277" s="80"/>
      <c r="FM277" s="80"/>
      <c r="FN277" s="80"/>
      <c r="FO277" s="80"/>
      <c r="FP277" s="80"/>
      <c r="FQ277" s="80"/>
      <c r="FR277" s="80"/>
      <c r="FS277" s="80"/>
      <c r="FT277" s="80"/>
      <c r="FU277" s="80"/>
      <c r="FV277" s="80"/>
      <c r="FW277" s="80"/>
      <c r="FX277" s="80"/>
      <c r="FY277" s="80"/>
      <c r="FZ277" s="80"/>
      <c r="GA277" s="80"/>
      <c r="GB277" s="80"/>
      <c r="GC277" s="80"/>
      <c r="GD277" s="80"/>
      <c r="GE277" s="80"/>
      <c r="GF277" s="80"/>
      <c r="GG277" s="80"/>
      <c r="GH277" s="80"/>
      <c r="GI277" s="80"/>
      <c r="GJ277" s="80"/>
      <c r="GK277" s="80"/>
      <c r="GL277" s="80"/>
      <c r="GM277" s="80"/>
      <c r="GN277" s="80"/>
      <c r="GO277" s="80"/>
      <c r="GP277" s="80"/>
      <c r="GQ277" s="80"/>
      <c r="GR277" s="80"/>
      <c r="GS277" s="80"/>
      <c r="GT277" s="80"/>
      <c r="GU277" s="80"/>
      <c r="GV277" s="80"/>
      <c r="GW277" s="80"/>
      <c r="GX277" s="80"/>
      <c r="GY277" s="80"/>
      <c r="GZ277" s="80"/>
      <c r="HA277" s="80"/>
      <c r="HB277" s="80"/>
      <c r="HC277" s="80"/>
      <c r="HD277" s="80"/>
      <c r="HE277" s="80"/>
      <c r="HF277" s="80"/>
      <c r="HG277" s="80"/>
      <c r="HH277" s="80"/>
      <c r="HI277" s="80"/>
      <c r="HJ277" s="80"/>
      <c r="HK277" s="80"/>
      <c r="HL277" s="80"/>
      <c r="HM277" s="80"/>
      <c r="HN277" s="80"/>
      <c r="HO277" s="80"/>
      <c r="HP277" s="80"/>
      <c r="HQ277" s="80"/>
      <c r="HR277" s="80"/>
      <c r="HS277" s="80"/>
      <c r="HT277" s="80"/>
      <c r="HU277" s="80"/>
      <c r="HV277" s="80"/>
      <c r="HW277" s="80"/>
      <c r="HX277" s="80"/>
      <c r="HY277" s="80"/>
      <c r="HZ277" s="80"/>
      <c r="IA277" s="80"/>
      <c r="IB277" s="80"/>
      <c r="IC277" s="80"/>
      <c r="ID277" s="80"/>
      <c r="IE277" s="80"/>
      <c r="IF277" s="80"/>
      <c r="IG277" s="80"/>
      <c r="IH277" s="80"/>
      <c r="II277" s="80"/>
      <c r="IJ277" s="80"/>
      <c r="IK277" s="80"/>
      <c r="IL277" s="80"/>
      <c r="IM277" s="80"/>
      <c r="IN277" s="80"/>
      <c r="IO277" s="80"/>
      <c r="IP277" s="80"/>
      <c r="IQ277" s="80"/>
      <c r="IR277" s="80"/>
      <c r="IS277" s="80"/>
      <c r="IT277" s="80"/>
      <c r="IU277" s="80"/>
      <c r="IV277" s="80"/>
      <c r="IW277" s="80"/>
      <c r="IX277" s="80"/>
      <c r="IY277" s="80"/>
      <c r="IZ277" s="80"/>
      <c r="JA277" s="80"/>
      <c r="JB277" s="80"/>
      <c r="JC277" s="80"/>
      <c r="JD277" s="80"/>
      <c r="JE277" s="80"/>
      <c r="JF277" s="80"/>
      <c r="JG277" s="80"/>
      <c r="JH277" s="80"/>
      <c r="JI277" s="80"/>
      <c r="JJ277" s="80"/>
      <c r="JK277" s="80"/>
      <c r="JL277" s="80"/>
      <c r="JM277" s="80"/>
      <c r="JN277" s="80"/>
      <c r="JO277" s="80"/>
      <c r="JP277" s="80"/>
      <c r="JQ277" s="80"/>
      <c r="JR277" s="80"/>
      <c r="JS277" s="80"/>
      <c r="JT277" s="80"/>
      <c r="JU277" s="80"/>
      <c r="JV277" s="80"/>
      <c r="JW277" s="80"/>
      <c r="JX277" s="80"/>
      <c r="JY277" s="80"/>
      <c r="JZ277" s="80"/>
      <c r="KA277" s="80"/>
      <c r="KB277" s="80"/>
      <c r="KC277" s="80"/>
      <c r="KD277" s="80"/>
      <c r="KE277" s="80"/>
      <c r="KF277" s="80"/>
      <c r="KG277" s="80"/>
      <c r="KH277" s="80"/>
      <c r="KI277" s="80"/>
      <c r="KJ277" s="80"/>
      <c r="KK277" s="80"/>
      <c r="KL277" s="80"/>
      <c r="KM277" s="80"/>
      <c r="KN277" s="80"/>
      <c r="KO277" s="80"/>
      <c r="KP277" s="80"/>
      <c r="KQ277" s="80"/>
      <c r="KR277" s="80"/>
      <c r="KS277" s="80"/>
      <c r="KT277" s="80"/>
      <c r="KU277" s="80"/>
      <c r="KV277" s="80"/>
      <c r="KW277" s="80"/>
      <c r="KX277" s="80"/>
      <c r="KY277" s="80"/>
      <c r="KZ277" s="80"/>
      <c r="LA277" s="80"/>
      <c r="LB277" s="80"/>
      <c r="LC277" s="80"/>
      <c r="LD277" s="80"/>
      <c r="LE277" s="80"/>
      <c r="LF277" s="80"/>
      <c r="LG277" s="80"/>
      <c r="LH277" s="80"/>
      <c r="LI277" s="80"/>
      <c r="LJ277" s="80"/>
      <c r="LK277" s="80"/>
      <c r="LL277" s="80"/>
      <c r="LM277" s="80"/>
      <c r="LN277" s="80"/>
      <c r="LO277" s="80"/>
      <c r="LP277" s="80"/>
      <c r="LQ277" s="80"/>
      <c r="LR277" s="80"/>
      <c r="LS277" s="80"/>
      <c r="LT277" s="80"/>
      <c r="LU277" s="80"/>
      <c r="LV277" s="80"/>
      <c r="LW277" s="80"/>
      <c r="LX277" s="80"/>
      <c r="LY277" s="80"/>
      <c r="LZ277" s="80"/>
      <c r="MA277" s="80"/>
      <c r="MB277" s="80"/>
      <c r="MC277" s="80"/>
      <c r="MD277" s="80"/>
      <c r="ME277" s="80"/>
      <c r="MF277" s="80"/>
      <c r="MG277" s="80"/>
      <c r="MH277" s="80"/>
      <c r="MI277" s="80"/>
      <c r="MJ277" s="80"/>
      <c r="MK277" s="80"/>
      <c r="ML277" s="80"/>
      <c r="MM277" s="80"/>
      <c r="MN277" s="80"/>
      <c r="MO277" s="80"/>
      <c r="MP277" s="80"/>
      <c r="MQ277" s="80"/>
      <c r="MR277" s="80"/>
      <c r="MS277" s="80"/>
      <c r="MT277" s="80"/>
      <c r="MU277" s="80"/>
      <c r="MV277" s="80"/>
      <c r="MW277" s="80"/>
      <c r="MX277" s="80"/>
      <c r="MY277" s="80"/>
      <c r="MZ277" s="80"/>
      <c r="NA277" s="80"/>
      <c r="NB277" s="80"/>
      <c r="NC277" s="80"/>
      <c r="ND277" s="80"/>
      <c r="NE277" s="80"/>
      <c r="NF277" s="80"/>
      <c r="NG277" s="80"/>
      <c r="NH277" s="80"/>
      <c r="NI277" s="80"/>
      <c r="NJ277" s="80"/>
      <c r="NK277" s="80"/>
      <c r="NL277" s="80"/>
      <c r="NM277" s="80"/>
      <c r="NN277" s="80"/>
      <c r="NO277" s="80"/>
      <c r="NP277" s="80"/>
      <c r="NQ277" s="80"/>
      <c r="NR277" s="80"/>
      <c r="NS277" s="80"/>
      <c r="NT277" s="80"/>
      <c r="NU277" s="80"/>
      <c r="NV277" s="80"/>
      <c r="NW277" s="80"/>
      <c r="NX277" s="80"/>
      <c r="NY277" s="80"/>
      <c r="NZ277" s="80"/>
      <c r="OA277" s="80"/>
      <c r="OB277" s="80"/>
      <c r="OC277" s="80"/>
      <c r="OD277" s="80"/>
      <c r="OE277" s="80"/>
      <c r="OF277" s="80"/>
      <c r="OG277" s="80"/>
      <c r="OH277" s="80"/>
      <c r="OI277" s="80"/>
      <c r="OJ277" s="80"/>
      <c r="OK277" s="80"/>
      <c r="OL277" s="80"/>
      <c r="OM277" s="80"/>
      <c r="ON277" s="80"/>
      <c r="OO277" s="80"/>
      <c r="OP277" s="80"/>
      <c r="OQ277" s="80"/>
      <c r="OR277" s="80"/>
      <c r="OS277" s="80"/>
      <c r="OT277" s="80"/>
      <c r="OU277" s="80"/>
      <c r="OV277" s="80"/>
      <c r="OW277" s="80"/>
      <c r="OX277" s="80"/>
      <c r="OY277" s="80"/>
      <c r="OZ277" s="80"/>
      <c r="PA277" s="80"/>
      <c r="PB277" s="80"/>
      <c r="PC277" s="80"/>
      <c r="PD277" s="80"/>
      <c r="PE277" s="80"/>
      <c r="PF277" s="80"/>
      <c r="PG277" s="80"/>
      <c r="PH277" s="80"/>
      <c r="PI277" s="80"/>
      <c r="PJ277" s="80"/>
      <c r="PK277" s="80"/>
      <c r="PL277" s="80"/>
      <c r="PM277" s="80"/>
      <c r="PN277" s="80"/>
      <c r="PO277" s="80"/>
      <c r="PP277" s="80"/>
      <c r="PQ277" s="80"/>
      <c r="PR277" s="80"/>
      <c r="PS277" s="80"/>
      <c r="PT277" s="80"/>
      <c r="PU277" s="80"/>
      <c r="PV277" s="80"/>
      <c r="PW277" s="80"/>
      <c r="PX277" s="80"/>
      <c r="PY277" s="80"/>
      <c r="PZ277" s="80"/>
      <c r="QA277" s="80"/>
      <c r="QB277" s="80"/>
      <c r="QC277" s="80"/>
      <c r="QD277" s="80"/>
      <c r="QE277" s="80"/>
      <c r="QF277" s="80"/>
      <c r="QG277" s="80"/>
      <c r="QH277" s="80"/>
      <c r="QI277" s="80"/>
      <c r="QJ277" s="80"/>
      <c r="QK277" s="80"/>
      <c r="QL277" s="80"/>
      <c r="QM277" s="80"/>
      <c r="QN277" s="80"/>
      <c r="QO277" s="80"/>
      <c r="QP277" s="80"/>
      <c r="QQ277" s="80"/>
      <c r="QR277" s="80"/>
      <c r="QS277" s="80"/>
      <c r="QT277" s="80"/>
      <c r="QU277" s="80"/>
      <c r="QV277" s="80"/>
      <c r="QW277" s="80"/>
      <c r="QX277" s="80"/>
      <c r="QY277" s="80"/>
      <c r="QZ277" s="80"/>
      <c r="RA277" s="80"/>
      <c r="RB277" s="80"/>
      <c r="RC277" s="80"/>
      <c r="RD277" s="80"/>
      <c r="RE277" s="80"/>
      <c r="RF277" s="80"/>
      <c r="RG277" s="80"/>
      <c r="RH277" s="80"/>
      <c r="RI277" s="80"/>
      <c r="RJ277" s="80"/>
      <c r="RK277" s="80"/>
      <c r="RL277" s="80"/>
      <c r="RM277" s="80"/>
      <c r="RN277" s="80"/>
      <c r="RO277" s="80"/>
      <c r="RP277" s="80"/>
      <c r="RQ277" s="80"/>
      <c r="RR277" s="80"/>
      <c r="RS277" s="80"/>
      <c r="RT277" s="80"/>
      <c r="RU277" s="80"/>
      <c r="RV277" s="80"/>
      <c r="RW277" s="80"/>
      <c r="RX277" s="80"/>
      <c r="RY277" s="80"/>
      <c r="RZ277" s="80"/>
      <c r="SA277" s="80"/>
      <c r="SB277" s="80"/>
      <c r="SC277" s="80"/>
      <c r="SD277" s="80"/>
      <c r="SE277" s="80"/>
      <c r="SF277" s="80"/>
      <c r="SG277" s="80"/>
      <c r="SH277" s="80"/>
      <c r="SI277" s="80"/>
      <c r="SJ277" s="80"/>
      <c r="SK277" s="80"/>
      <c r="SL277" s="80"/>
      <c r="SM277" s="80"/>
      <c r="SN277" s="80"/>
      <c r="SO277" s="80"/>
      <c r="SP277" s="80"/>
      <c r="SQ277" s="80"/>
      <c r="SR277" s="80"/>
      <c r="SS277" s="80"/>
      <c r="ST277" s="80"/>
      <c r="SU277" s="80"/>
      <c r="SV277" s="80"/>
      <c r="SW277" s="80"/>
      <c r="SX277" s="80"/>
      <c r="SY277" s="80"/>
      <c r="SZ277" s="80"/>
      <c r="TA277" s="80"/>
      <c r="TB277" s="80"/>
      <c r="TC277" s="80"/>
      <c r="TD277" s="80"/>
      <c r="TE277" s="80"/>
      <c r="TF277" s="80"/>
      <c r="TG277" s="80"/>
      <c r="TH277" s="80"/>
      <c r="TI277" s="80"/>
      <c r="TJ277" s="80"/>
      <c r="TK277" s="80"/>
      <c r="TL277" s="80"/>
      <c r="TM277" s="80"/>
      <c r="TN277" s="80"/>
      <c r="TO277" s="80"/>
      <c r="TP277" s="80"/>
      <c r="TQ277" s="80"/>
      <c r="TR277" s="80"/>
      <c r="TS277" s="80"/>
      <c r="TT277" s="80"/>
      <c r="TU277" s="80"/>
      <c r="TV277" s="80"/>
      <c r="TW277" s="80"/>
      <c r="TX277" s="80"/>
      <c r="TY277" s="80"/>
      <c r="TZ277" s="80"/>
      <c r="UA277" s="80"/>
      <c r="UB277" s="80"/>
      <c r="UC277" s="80"/>
      <c r="UD277" s="80"/>
      <c r="UE277" s="80"/>
      <c r="UF277" s="80"/>
      <c r="UG277" s="80"/>
      <c r="UH277" s="80"/>
      <c r="UI277" s="80"/>
      <c r="UJ277" s="80"/>
      <c r="UK277" s="80"/>
      <c r="UL277" s="80"/>
      <c r="UM277" s="80"/>
      <c r="UN277" s="80"/>
      <c r="UO277" s="80"/>
      <c r="UP277" s="80"/>
      <c r="UQ277" s="80"/>
      <c r="UR277" s="80"/>
      <c r="US277" s="80"/>
      <c r="UT277" s="80"/>
      <c r="UU277" s="80"/>
      <c r="UV277" s="80"/>
      <c r="UW277" s="80"/>
      <c r="UX277" s="80"/>
      <c r="UY277" s="80"/>
      <c r="UZ277" s="80"/>
      <c r="VA277" s="80"/>
      <c r="VB277" s="80"/>
      <c r="VC277" s="80"/>
      <c r="VD277" s="80"/>
      <c r="VE277" s="80"/>
      <c r="VF277" s="80"/>
      <c r="VG277" s="80"/>
      <c r="VH277" s="80"/>
      <c r="VI277" s="80"/>
      <c r="VJ277" s="80"/>
      <c r="VK277" s="80"/>
      <c r="VL277" s="80"/>
      <c r="VM277" s="80"/>
      <c r="VN277" s="80"/>
      <c r="VO277" s="80"/>
      <c r="VP277" s="80"/>
      <c r="VQ277" s="80"/>
      <c r="VR277" s="80"/>
      <c r="VS277" s="80"/>
      <c r="VT277" s="80"/>
      <c r="VU277" s="80"/>
      <c r="VV277" s="80"/>
      <c r="VW277" s="80"/>
      <c r="VX277" s="80"/>
      <c r="VY277" s="80"/>
      <c r="VZ277" s="80"/>
      <c r="WA277" s="80"/>
      <c r="WB277" s="80"/>
      <c r="WC277" s="80"/>
      <c r="WD277" s="80"/>
      <c r="WE277" s="80"/>
      <c r="WF277" s="80"/>
      <c r="WG277" s="80"/>
      <c r="WH277" s="80"/>
      <c r="WI277" s="80"/>
      <c r="WJ277" s="80"/>
      <c r="WK277" s="80"/>
      <c r="WL277" s="80"/>
      <c r="WM277" s="80"/>
      <c r="WN277" s="80"/>
      <c r="WO277" s="80"/>
      <c r="WP277" s="80"/>
      <c r="WQ277" s="80"/>
      <c r="WR277" s="80"/>
      <c r="WS277" s="80"/>
      <c r="WT277" s="80"/>
      <c r="WU277" s="80"/>
      <c r="WV277" s="80"/>
      <c r="WW277" s="80"/>
      <c r="WX277" s="80"/>
      <c r="WY277" s="80"/>
      <c r="WZ277" s="80"/>
      <c r="XA277" s="80"/>
      <c r="XB277" s="80"/>
      <c r="XC277" s="80"/>
      <c r="XD277" s="80"/>
      <c r="XE277" s="80"/>
      <c r="XF277" s="80"/>
      <c r="XG277" s="80"/>
      <c r="XH277" s="80"/>
      <c r="XI277" s="80"/>
      <c r="XJ277" s="80"/>
      <c r="XK277" s="80"/>
      <c r="XL277" s="80"/>
      <c r="XM277" s="80"/>
      <c r="XN277" s="80"/>
      <c r="XO277" s="80"/>
      <c r="XP277" s="80"/>
      <c r="XQ277" s="80"/>
      <c r="XR277" s="80"/>
      <c r="XS277" s="80"/>
      <c r="XT277" s="80"/>
      <c r="XU277" s="80"/>
      <c r="XV277" s="80"/>
      <c r="XW277" s="80"/>
      <c r="XX277" s="80"/>
      <c r="XY277" s="80"/>
      <c r="XZ277" s="80"/>
      <c r="YA277" s="80"/>
      <c r="YB277" s="80"/>
      <c r="YC277" s="80"/>
      <c r="YD277" s="80"/>
      <c r="YE277" s="80"/>
      <c r="YF277" s="80"/>
      <c r="YG277" s="80"/>
      <c r="YH277" s="80"/>
      <c r="YI277" s="80"/>
      <c r="YJ277" s="80"/>
      <c r="YK277" s="80"/>
      <c r="YL277" s="80"/>
      <c r="YM277" s="80"/>
      <c r="YN277" s="80"/>
      <c r="YO277" s="80"/>
      <c r="YP277" s="80"/>
      <c r="YQ277" s="80"/>
      <c r="YR277" s="80"/>
      <c r="YS277" s="80"/>
      <c r="YT277" s="80"/>
      <c r="YU277" s="80"/>
      <c r="YV277" s="80"/>
      <c r="YW277" s="80"/>
      <c r="YX277" s="80"/>
      <c r="YY277" s="80"/>
      <c r="YZ277" s="80"/>
      <c r="ZA277" s="80"/>
      <c r="ZB277" s="80"/>
      <c r="ZC277" s="80"/>
      <c r="ZD277" s="80"/>
      <c r="ZE277" s="80"/>
      <c r="ZF277" s="80"/>
      <c r="ZG277" s="80"/>
      <c r="ZH277" s="80"/>
      <c r="ZI277" s="80"/>
      <c r="ZJ277" s="80"/>
      <c r="ZK277" s="80"/>
      <c r="ZL277" s="80"/>
      <c r="ZM277" s="80"/>
      <c r="ZN277" s="80"/>
      <c r="ZO277" s="80"/>
      <c r="ZP277" s="80"/>
      <c r="ZQ277" s="80"/>
      <c r="ZR277" s="80"/>
      <c r="ZS277" s="80"/>
      <c r="ZT277" s="80"/>
      <c r="ZU277" s="80"/>
      <c r="ZV277" s="80"/>
      <c r="ZW277" s="80"/>
      <c r="ZX277" s="80"/>
      <c r="ZY277" s="80"/>
      <c r="ZZ277" s="80"/>
      <c r="AAA277" s="80"/>
      <c r="AAB277" s="80"/>
      <c r="AAC277" s="80"/>
      <c r="AAD277" s="80"/>
      <c r="AAE277" s="80"/>
      <c r="AAF277" s="80"/>
      <c r="AAG277" s="80"/>
      <c r="AAH277" s="80"/>
      <c r="AAI277" s="80"/>
      <c r="AAJ277" s="80"/>
      <c r="AAK277" s="80"/>
      <c r="AAL277" s="80"/>
      <c r="AAM277" s="80"/>
      <c r="AAN277" s="80"/>
      <c r="AAO277" s="80"/>
      <c r="AAP277" s="80"/>
      <c r="AAQ277" s="80"/>
      <c r="AAR277" s="80"/>
      <c r="AAS277" s="80"/>
      <c r="AAT277" s="80"/>
      <c r="AAU277" s="80"/>
      <c r="AAV277" s="80"/>
      <c r="AAW277" s="80"/>
      <c r="AAX277" s="80"/>
      <c r="AAY277" s="80"/>
      <c r="AAZ277" s="80"/>
      <c r="ABA277" s="80"/>
      <c r="ABB277" s="80"/>
      <c r="ABC277" s="80"/>
      <c r="ABD277" s="80"/>
      <c r="ABE277" s="80"/>
      <c r="ABF277" s="80"/>
      <c r="ABG277" s="80"/>
      <c r="ABH277" s="80"/>
      <c r="ABI277" s="80"/>
      <c r="ABJ277" s="80"/>
      <c r="ABK277" s="80"/>
      <c r="ABL277" s="80"/>
      <c r="ABM277" s="80"/>
      <c r="ABN277" s="80"/>
      <c r="ABO277" s="80"/>
      <c r="ABP277" s="80"/>
      <c r="ABQ277" s="80"/>
      <c r="ABR277" s="80"/>
      <c r="ABS277" s="80"/>
      <c r="ABT277" s="80"/>
      <c r="ABU277" s="80"/>
      <c r="ABV277" s="80"/>
      <c r="ABW277" s="80"/>
      <c r="ABX277" s="80"/>
      <c r="ABY277" s="80"/>
      <c r="ABZ277" s="80"/>
      <c r="ACA277" s="80"/>
      <c r="ACB277" s="80"/>
      <c r="ACC277" s="80"/>
      <c r="ACD277" s="80"/>
      <c r="ACE277" s="80"/>
      <c r="ACF277" s="80"/>
      <c r="ACG277" s="80"/>
      <c r="ACH277" s="80"/>
      <c r="ACI277" s="80"/>
      <c r="ACJ277" s="80"/>
      <c r="ACK277" s="80"/>
      <c r="ACL277" s="80"/>
      <c r="ACM277" s="80"/>
      <c r="ACN277" s="80"/>
      <c r="ACO277" s="80"/>
      <c r="ACP277" s="80"/>
      <c r="ACQ277" s="80"/>
      <c r="ACR277" s="80"/>
      <c r="ACS277" s="80"/>
      <c r="ACT277" s="80"/>
      <c r="ACU277" s="80"/>
      <c r="ACV277" s="80"/>
      <c r="ACW277" s="80"/>
      <c r="ACX277" s="80"/>
      <c r="ACY277" s="80"/>
      <c r="ACZ277" s="80"/>
      <c r="ADA277" s="80"/>
      <c r="ADB277" s="80"/>
      <c r="ADC277" s="80"/>
      <c r="ADD277" s="80"/>
      <c r="ADE277" s="80"/>
      <c r="ADF277" s="80"/>
      <c r="ADG277" s="80"/>
      <c r="ADH277" s="80"/>
      <c r="ADI277" s="80"/>
      <c r="ADJ277" s="80"/>
      <c r="ADK277" s="80"/>
      <c r="ADL277" s="80"/>
      <c r="ADM277" s="80"/>
      <c r="ADN277" s="80"/>
      <c r="ADO277" s="80"/>
      <c r="ADP277" s="80"/>
      <c r="ADQ277" s="80"/>
      <c r="ADR277" s="80"/>
      <c r="ADS277" s="80"/>
      <c r="ADT277" s="80"/>
      <c r="ADU277" s="80"/>
      <c r="ADV277" s="80"/>
      <c r="ADW277" s="80"/>
      <c r="ADX277" s="80"/>
      <c r="ADY277" s="80"/>
      <c r="ADZ277" s="80"/>
      <c r="AEA277" s="80"/>
      <c r="AEB277" s="80"/>
      <c r="AEC277" s="80"/>
      <c r="AED277" s="80"/>
      <c r="AEE277" s="80"/>
      <c r="AEF277" s="80"/>
      <c r="AEG277" s="80"/>
      <c r="AEH277" s="80"/>
      <c r="AEI277" s="80"/>
      <c r="AEJ277" s="80"/>
      <c r="AEK277" s="80"/>
      <c r="AEL277" s="80"/>
      <c r="AEM277" s="80"/>
      <c r="AEN277" s="80"/>
      <c r="AEO277" s="80"/>
      <c r="AEP277" s="80"/>
      <c r="AEQ277" s="80"/>
      <c r="AER277" s="80"/>
      <c r="AES277" s="80"/>
      <c r="AET277" s="80"/>
      <c r="AEU277" s="80"/>
      <c r="AEV277" s="80"/>
      <c r="AEW277" s="80"/>
      <c r="AEX277" s="80"/>
      <c r="AEY277" s="80"/>
      <c r="AEZ277" s="80"/>
      <c r="AFA277" s="80"/>
      <c r="AFB277" s="80"/>
      <c r="AFC277" s="80"/>
      <c r="AFD277" s="80"/>
      <c r="AFE277" s="80"/>
      <c r="AFF277" s="80"/>
      <c r="AFG277" s="80"/>
      <c r="AFH277" s="80"/>
      <c r="AFI277" s="80"/>
      <c r="AFJ277" s="80"/>
      <c r="AFK277" s="80"/>
      <c r="AFL277" s="80"/>
      <c r="AFM277" s="80"/>
      <c r="AFN277" s="80"/>
      <c r="AFO277" s="80"/>
      <c r="AFP277" s="80"/>
      <c r="AFQ277" s="80"/>
      <c r="AFR277" s="80"/>
      <c r="AFS277" s="80"/>
      <c r="AFT277" s="80"/>
      <c r="AFU277" s="80"/>
      <c r="AFV277" s="80"/>
      <c r="AFW277" s="80"/>
      <c r="AFX277" s="80"/>
      <c r="AFY277" s="80"/>
      <c r="AFZ277" s="80"/>
      <c r="AGA277" s="80"/>
      <c r="AGB277" s="80"/>
      <c r="AGC277" s="80"/>
      <c r="AGD277" s="80"/>
      <c r="AGE277" s="80"/>
      <c r="AGF277" s="80"/>
      <c r="AGG277" s="80"/>
      <c r="AGH277" s="80"/>
      <c r="AGI277" s="80"/>
      <c r="AGJ277" s="80"/>
      <c r="AGK277" s="80"/>
      <c r="AGL277" s="80"/>
      <c r="AGM277" s="80"/>
      <c r="AGN277" s="80"/>
      <c r="AGO277" s="80"/>
      <c r="AGP277" s="80"/>
      <c r="AGQ277" s="80"/>
      <c r="AGR277" s="80"/>
      <c r="AGS277" s="80"/>
      <c r="AGT277" s="80"/>
      <c r="AGU277" s="80"/>
      <c r="AGV277" s="80"/>
      <c r="AGW277" s="80"/>
      <c r="AGX277" s="80"/>
      <c r="AGY277" s="80"/>
      <c r="AGZ277" s="80"/>
      <c r="AHA277" s="80"/>
      <c r="AHB277" s="80"/>
      <c r="AHC277" s="80"/>
      <c r="AHD277" s="80"/>
      <c r="AHE277" s="80"/>
      <c r="AHF277" s="80"/>
      <c r="AHG277" s="80"/>
      <c r="AHH277" s="80"/>
      <c r="AHI277" s="80"/>
      <c r="AHJ277" s="80"/>
      <c r="AHK277" s="80"/>
      <c r="AHL277" s="80"/>
      <c r="AHM277" s="80"/>
      <c r="AHN277" s="80"/>
      <c r="AHO277" s="80"/>
      <c r="AHP277" s="80"/>
      <c r="AHQ277" s="80"/>
      <c r="AHR277" s="80"/>
      <c r="AHS277" s="80"/>
      <c r="AHT277" s="80"/>
      <c r="AHU277" s="80"/>
      <c r="AHV277" s="80"/>
      <c r="AHW277" s="80"/>
      <c r="AHX277" s="80"/>
      <c r="AHY277" s="80"/>
      <c r="AHZ277" s="80"/>
      <c r="AIA277" s="80"/>
      <c r="AIB277" s="80"/>
      <c r="AIC277" s="80"/>
      <c r="AID277" s="80"/>
      <c r="AIE277" s="80"/>
      <c r="AIF277" s="80"/>
      <c r="AIG277" s="80"/>
      <c r="AIH277" s="80"/>
      <c r="AII277" s="80"/>
      <c r="AIJ277" s="80"/>
      <c r="AIK277" s="80"/>
      <c r="AIL277" s="80"/>
      <c r="AIM277" s="80"/>
      <c r="AIN277" s="80"/>
      <c r="AIO277" s="80"/>
      <c r="AIP277" s="80"/>
      <c r="AIQ277" s="80"/>
      <c r="AIR277" s="80"/>
      <c r="AIS277" s="80"/>
      <c r="AIT277" s="80"/>
      <c r="AIU277" s="80"/>
      <c r="AIV277" s="80"/>
      <c r="AIW277" s="80"/>
      <c r="AIX277" s="80"/>
      <c r="AIY277" s="80"/>
      <c r="AIZ277" s="80"/>
      <c r="AJA277" s="80"/>
      <c r="AJB277" s="80"/>
      <c r="AJC277" s="80"/>
      <c r="AJD277" s="80"/>
      <c r="AJE277" s="80"/>
      <c r="AJF277" s="80"/>
      <c r="AJG277" s="80"/>
      <c r="AJH277" s="80"/>
      <c r="AJI277" s="80"/>
      <c r="AJJ277" s="80"/>
      <c r="AJK277" s="80"/>
      <c r="AJL277" s="80"/>
      <c r="AJM277" s="80"/>
      <c r="AJN277" s="80"/>
      <c r="AJO277" s="80"/>
      <c r="AJP277" s="80"/>
      <c r="AJQ277" s="80"/>
      <c r="AJR277" s="80"/>
      <c r="AJS277" s="80"/>
      <c r="AJT277" s="80"/>
      <c r="AJU277" s="80"/>
      <c r="AJV277" s="80"/>
      <c r="AJW277" s="80"/>
      <c r="AJX277" s="80"/>
      <c r="AJY277" s="80"/>
      <c r="AJZ277" s="80"/>
      <c r="AKA277" s="80"/>
      <c r="AKB277" s="80"/>
      <c r="AKC277" s="80"/>
      <c r="AKD277" s="80"/>
      <c r="AKE277" s="80"/>
      <c r="AKF277" s="80"/>
      <c r="AKG277" s="80"/>
      <c r="AKH277" s="80"/>
      <c r="AKI277" s="80"/>
      <c r="AKJ277" s="80"/>
      <c r="AKK277" s="80"/>
      <c r="AKL277" s="80"/>
      <c r="AKM277" s="80"/>
      <c r="AKN277" s="80"/>
      <c r="AKO277" s="80"/>
      <c r="AKP277" s="80"/>
      <c r="AKQ277" s="80"/>
      <c r="AKR277" s="80"/>
      <c r="AKS277" s="80"/>
      <c r="AKT277" s="80"/>
      <c r="AKU277" s="80"/>
      <c r="AKV277" s="80"/>
      <c r="AKW277" s="80"/>
      <c r="AKX277" s="80"/>
      <c r="AKY277" s="80"/>
      <c r="AKZ277" s="80"/>
      <c r="ALA277" s="80"/>
      <c r="ALB277" s="80"/>
      <c r="ALC277" s="80"/>
      <c r="ALD277" s="80"/>
      <c r="ALE277" s="80"/>
      <c r="ALF277" s="80"/>
      <c r="ALG277" s="80"/>
      <c r="ALH277" s="80"/>
      <c r="ALI277" s="80"/>
      <c r="ALJ277" s="80"/>
      <c r="ALK277" s="80"/>
      <c r="ALL277" s="80"/>
      <c r="ALM277" s="80"/>
      <c r="ALN277" s="80"/>
      <c r="ALO277" s="80"/>
      <c r="ALP277" s="80"/>
      <c r="ALQ277" s="80"/>
      <c r="ALR277" s="80"/>
      <c r="ALS277" s="80"/>
      <c r="ALT277" s="80"/>
      <c r="ALU277" s="80"/>
      <c r="ALV277" s="80"/>
      <c r="ALW277" s="80"/>
      <c r="ALX277" s="80"/>
      <c r="ALY277" s="80"/>
      <c r="ALZ277" s="80"/>
      <c r="AMA277" s="80"/>
      <c r="AMB277" s="80"/>
      <c r="AMC277" s="80"/>
      <c r="AMD277" s="80"/>
      <c r="AME277" s="80"/>
      <c r="AMF277" s="80"/>
      <c r="AMG277" s="80"/>
      <c r="AMH277" s="80"/>
      <c r="AMI277" s="80"/>
      <c r="AMJ277" s="80"/>
      <c r="AMK277" s="80"/>
      <c r="AML277" s="80"/>
      <c r="AMM277" s="80"/>
      <c r="AMN277" s="80"/>
      <c r="AMO277" s="80"/>
      <c r="AMP277" s="80"/>
      <c r="AMQ277" s="80"/>
      <c r="AMR277" s="80"/>
      <c r="AMS277" s="80"/>
      <c r="AMT277" s="80"/>
      <c r="AMU277" s="80"/>
      <c r="AMV277" s="80"/>
      <c r="AMW277" s="80"/>
      <c r="AMX277" s="80"/>
      <c r="AMY277" s="80"/>
      <c r="AMZ277" s="80"/>
      <c r="ANA277" s="80"/>
      <c r="ANB277" s="80"/>
      <c r="ANC277" s="80"/>
      <c r="AND277" s="80"/>
      <c r="ANE277" s="80"/>
      <c r="ANF277" s="80"/>
      <c r="ANG277" s="80"/>
      <c r="ANH277" s="80"/>
      <c r="ANI277" s="80"/>
      <c r="ANJ277" s="80"/>
      <c r="ANK277" s="80"/>
      <c r="ANL277" s="80"/>
      <c r="ANM277" s="80"/>
      <c r="ANN277" s="80"/>
      <c r="ANO277" s="80"/>
      <c r="ANP277" s="80"/>
      <c r="ANQ277" s="80"/>
      <c r="ANR277" s="80"/>
      <c r="ANS277" s="80"/>
      <c r="ANT277" s="80"/>
      <c r="ANU277" s="80"/>
      <c r="ANV277" s="80"/>
      <c r="ANW277" s="80"/>
      <c r="ANX277" s="80"/>
      <c r="ANY277" s="80"/>
      <c r="ANZ277" s="80"/>
      <c r="AOA277" s="80"/>
      <c r="AOB277" s="80"/>
      <c r="AOC277" s="80"/>
      <c r="AOD277" s="80"/>
      <c r="AOE277" s="80"/>
      <c r="AOF277" s="80"/>
      <c r="AOG277" s="80"/>
      <c r="AOH277" s="80"/>
      <c r="AOI277" s="80"/>
      <c r="AOJ277" s="80"/>
      <c r="AOK277" s="80"/>
      <c r="AOL277" s="80"/>
      <c r="AOM277" s="80"/>
      <c r="AON277" s="80"/>
      <c r="AOO277" s="80"/>
      <c r="AOP277" s="80"/>
      <c r="AOQ277" s="80"/>
      <c r="AOR277" s="80"/>
      <c r="AOS277" s="80"/>
      <c r="AOT277" s="80"/>
      <c r="AOU277" s="80"/>
      <c r="AOV277" s="80"/>
      <c r="AOW277" s="80"/>
      <c r="AOX277" s="80"/>
      <c r="AOY277" s="80"/>
      <c r="AOZ277" s="80"/>
      <c r="APA277" s="80"/>
      <c r="APB277" s="80"/>
      <c r="APC277" s="80"/>
      <c r="APD277" s="80"/>
      <c r="APE277" s="80"/>
      <c r="APF277" s="80"/>
      <c r="APG277" s="80"/>
      <c r="APH277" s="80"/>
      <c r="API277" s="80"/>
      <c r="APJ277" s="80"/>
      <c r="APK277" s="80"/>
      <c r="APL277" s="80"/>
      <c r="APM277" s="80"/>
      <c r="APN277" s="80"/>
      <c r="APO277" s="80"/>
      <c r="APP277" s="80"/>
      <c r="APQ277" s="80"/>
      <c r="APR277" s="80"/>
      <c r="APS277" s="80"/>
      <c r="APT277" s="80"/>
      <c r="APU277" s="80"/>
      <c r="APV277" s="80"/>
      <c r="APW277" s="80"/>
      <c r="APX277" s="80"/>
      <c r="APY277" s="80"/>
      <c r="APZ277" s="80"/>
      <c r="AQA277" s="80"/>
      <c r="AQB277" s="80"/>
      <c r="AQC277" s="80"/>
      <c r="AQD277" s="80"/>
      <c r="AQE277" s="80"/>
      <c r="AQF277" s="80"/>
      <c r="AQG277" s="80"/>
      <c r="AQH277" s="80"/>
      <c r="AQI277" s="80"/>
      <c r="AQJ277" s="80"/>
      <c r="AQK277" s="80"/>
      <c r="AQL277" s="80"/>
      <c r="AQM277" s="80"/>
      <c r="AQN277" s="80"/>
      <c r="AQO277" s="80"/>
      <c r="AQP277" s="80"/>
      <c r="AQQ277" s="80"/>
      <c r="AQR277" s="80"/>
      <c r="AQS277" s="80"/>
      <c r="AQT277" s="80"/>
      <c r="AQU277" s="80"/>
      <c r="AQV277" s="80"/>
      <c r="AQW277" s="80"/>
      <c r="AQX277" s="80"/>
      <c r="AQY277" s="80"/>
      <c r="AQZ277" s="80"/>
      <c r="ARA277" s="80"/>
      <c r="ARB277" s="80"/>
      <c r="ARC277" s="80"/>
      <c r="ARD277" s="80"/>
      <c r="ARE277" s="80"/>
      <c r="ARF277" s="80"/>
      <c r="ARG277" s="80"/>
      <c r="ARH277" s="80"/>
      <c r="ARI277" s="80"/>
      <c r="ARJ277" s="80"/>
      <c r="ARK277" s="80"/>
      <c r="ARL277" s="80"/>
      <c r="ARM277" s="80"/>
      <c r="ARN277" s="80"/>
      <c r="ARO277" s="80"/>
      <c r="ARP277" s="80"/>
      <c r="ARQ277" s="80"/>
      <c r="ARR277" s="80"/>
      <c r="ARS277" s="80"/>
      <c r="ART277" s="80"/>
      <c r="ARU277" s="80"/>
      <c r="ARV277" s="80"/>
      <c r="ARW277" s="80"/>
      <c r="ARX277" s="80"/>
      <c r="ARY277" s="80"/>
      <c r="ARZ277" s="80"/>
      <c r="ASA277" s="80"/>
      <c r="ASB277" s="80"/>
      <c r="ASC277" s="80"/>
      <c r="ASD277" s="80"/>
      <c r="ASE277" s="80"/>
      <c r="ASF277" s="80"/>
      <c r="ASG277" s="80"/>
      <c r="ASH277" s="80"/>
      <c r="ASI277" s="80"/>
      <c r="ASJ277" s="80"/>
      <c r="ASK277" s="80"/>
      <c r="ASL277" s="80"/>
      <c r="ASM277" s="80"/>
      <c r="ASN277" s="80"/>
      <c r="ASO277" s="80"/>
      <c r="ASP277" s="80"/>
      <c r="ASQ277" s="80"/>
      <c r="ASR277" s="80"/>
      <c r="ASS277" s="80"/>
      <c r="AST277" s="80"/>
      <c r="ASU277" s="80"/>
      <c r="ASV277" s="80"/>
      <c r="ASW277" s="80"/>
      <c r="ASX277" s="80"/>
      <c r="ASY277" s="80"/>
      <c r="ASZ277" s="80"/>
      <c r="ATA277" s="80"/>
      <c r="ATB277" s="80"/>
      <c r="ATC277" s="80"/>
      <c r="ATD277" s="80"/>
      <c r="ATE277" s="80"/>
      <c r="ATF277" s="80"/>
      <c r="ATG277" s="80"/>
      <c r="ATH277" s="80"/>
      <c r="ATI277" s="80"/>
      <c r="ATJ277" s="80"/>
      <c r="ATK277" s="80"/>
      <c r="ATL277" s="80"/>
      <c r="ATM277" s="80"/>
      <c r="ATN277" s="80"/>
      <c r="ATO277" s="80"/>
      <c r="ATP277" s="80"/>
      <c r="ATQ277" s="80"/>
      <c r="ATR277" s="80"/>
      <c r="ATS277" s="80"/>
      <c r="ATT277" s="80"/>
      <c r="ATU277" s="80"/>
      <c r="ATV277" s="80"/>
      <c r="ATW277" s="80"/>
      <c r="ATX277" s="80"/>
      <c r="ATY277" s="80"/>
      <c r="ATZ277" s="80"/>
      <c r="AUA277" s="80"/>
      <c r="AUB277" s="80"/>
      <c r="AUC277" s="80"/>
      <c r="AUD277" s="80"/>
      <c r="AUE277" s="80"/>
      <c r="AUF277" s="80"/>
      <c r="AUG277" s="80"/>
      <c r="AUH277" s="80"/>
      <c r="AUI277" s="80"/>
      <c r="AUJ277" s="80"/>
      <c r="AUK277" s="80"/>
      <c r="AUL277" s="80"/>
      <c r="AUM277" s="80"/>
      <c r="AUN277" s="80"/>
      <c r="AUO277" s="80"/>
      <c r="AUP277" s="80"/>
      <c r="AUQ277" s="80"/>
      <c r="AUR277" s="80"/>
      <c r="AUS277" s="80"/>
      <c r="AUT277" s="80"/>
      <c r="AUU277" s="80"/>
      <c r="AUV277" s="80"/>
      <c r="AUW277" s="80"/>
      <c r="AUX277" s="80"/>
      <c r="AUY277" s="80"/>
      <c r="AUZ277" s="80"/>
      <c r="AVA277" s="80"/>
      <c r="AVB277" s="80"/>
      <c r="AVC277" s="80"/>
      <c r="AVD277" s="80"/>
      <c r="AVE277" s="80"/>
      <c r="AVF277" s="80"/>
      <c r="AVG277" s="80"/>
      <c r="AVH277" s="80"/>
      <c r="AVI277" s="80"/>
      <c r="AVJ277" s="80"/>
      <c r="AVK277" s="80"/>
      <c r="AVL277" s="80"/>
      <c r="AVM277" s="80"/>
      <c r="AVN277" s="80"/>
      <c r="AVO277" s="80"/>
      <c r="AVP277" s="80"/>
      <c r="AVQ277" s="80"/>
      <c r="AVR277" s="80"/>
      <c r="AVS277" s="80"/>
      <c r="AVT277" s="80"/>
      <c r="AVU277" s="80"/>
      <c r="AVV277" s="80"/>
      <c r="AVW277" s="80"/>
      <c r="AVX277" s="80"/>
      <c r="AVY277" s="80"/>
      <c r="AVZ277" s="80"/>
      <c r="AWA277" s="80"/>
      <c r="AWB277" s="80"/>
      <c r="AWC277" s="80"/>
      <c r="AWD277" s="80"/>
      <c r="AWE277" s="80"/>
      <c r="AWF277" s="80"/>
      <c r="AWG277" s="80"/>
      <c r="AWH277" s="80"/>
      <c r="AWI277" s="80"/>
      <c r="AWJ277" s="80"/>
      <c r="AWK277" s="80"/>
      <c r="AWL277" s="80"/>
      <c r="AWM277" s="80"/>
      <c r="AWN277" s="80"/>
      <c r="AWO277" s="80"/>
      <c r="AWP277" s="80"/>
      <c r="AWQ277" s="80"/>
      <c r="AWR277" s="80"/>
      <c r="AWS277" s="80"/>
      <c r="AWT277" s="80"/>
      <c r="AWU277" s="80"/>
      <c r="AWV277" s="80"/>
      <c r="AWW277" s="80"/>
      <c r="AWX277" s="80"/>
      <c r="AWY277" s="80"/>
      <c r="AWZ277" s="80"/>
      <c r="AXA277" s="80"/>
      <c r="AXB277" s="80"/>
      <c r="AXC277" s="80"/>
      <c r="AXD277" s="80"/>
      <c r="AXE277" s="80"/>
      <c r="AXF277" s="80"/>
      <c r="AXG277" s="80"/>
      <c r="AXH277" s="80"/>
      <c r="AXI277" s="80"/>
      <c r="AXJ277" s="80"/>
      <c r="AXK277" s="80"/>
      <c r="AXL277" s="80"/>
      <c r="AXM277" s="80"/>
      <c r="AXN277" s="80"/>
      <c r="AXO277" s="80"/>
      <c r="AXP277" s="80"/>
      <c r="AXQ277" s="80"/>
      <c r="AXR277" s="80"/>
      <c r="AXS277" s="80"/>
      <c r="AXT277" s="80"/>
      <c r="AXU277" s="80"/>
      <c r="AXV277" s="80"/>
      <c r="AXW277" s="80"/>
      <c r="AXX277" s="80"/>
      <c r="AXY277" s="80"/>
      <c r="AXZ277" s="80"/>
      <c r="AYA277" s="80"/>
      <c r="AYB277" s="80"/>
      <c r="AYC277" s="80"/>
      <c r="AYD277" s="80"/>
      <c r="AYE277" s="80"/>
      <c r="AYF277" s="80"/>
      <c r="AYG277" s="80"/>
      <c r="AYH277" s="80"/>
      <c r="AYI277" s="80"/>
      <c r="AYJ277" s="80"/>
      <c r="AYK277" s="80"/>
      <c r="AYL277" s="80"/>
      <c r="AYM277" s="80"/>
      <c r="AYN277" s="80"/>
      <c r="AYO277" s="80"/>
      <c r="AYP277" s="80"/>
      <c r="AYQ277" s="80"/>
      <c r="AYR277" s="80"/>
      <c r="AYS277" s="80"/>
      <c r="AYT277" s="80"/>
      <c r="AYU277" s="80"/>
      <c r="AYV277" s="80"/>
      <c r="AYW277" s="80"/>
      <c r="AYX277" s="80"/>
      <c r="AYY277" s="80"/>
      <c r="AYZ277" s="80"/>
      <c r="AZA277" s="80"/>
      <c r="AZB277" s="80"/>
      <c r="AZC277" s="80"/>
      <c r="AZD277" s="80"/>
      <c r="AZE277" s="80"/>
      <c r="AZF277" s="80"/>
      <c r="AZG277" s="80"/>
      <c r="AZH277" s="80"/>
      <c r="AZI277" s="80"/>
      <c r="AZJ277" s="80"/>
      <c r="AZK277" s="80"/>
      <c r="AZL277" s="80"/>
      <c r="AZM277" s="80"/>
      <c r="AZN277" s="80"/>
      <c r="AZO277" s="80"/>
      <c r="AZP277" s="80"/>
      <c r="AZQ277" s="80"/>
      <c r="AZR277" s="80"/>
      <c r="AZS277" s="80"/>
      <c r="AZT277" s="80"/>
      <c r="AZU277" s="80"/>
      <c r="AZV277" s="80"/>
      <c r="AZW277" s="80"/>
      <c r="AZX277" s="80"/>
      <c r="AZY277" s="80"/>
      <c r="AZZ277" s="80"/>
      <c r="BAA277" s="80"/>
      <c r="BAB277" s="80"/>
      <c r="BAC277" s="80"/>
      <c r="BAD277" s="80"/>
      <c r="BAE277" s="80"/>
      <c r="BAF277" s="80"/>
      <c r="BAG277" s="80"/>
      <c r="BAH277" s="80"/>
      <c r="BAI277" s="80"/>
      <c r="BAJ277" s="80"/>
      <c r="BAK277" s="80"/>
      <c r="BAL277" s="80"/>
      <c r="BAM277" s="80"/>
      <c r="BAN277" s="80"/>
      <c r="BAO277" s="80"/>
      <c r="BAP277" s="80"/>
      <c r="BAQ277" s="80"/>
      <c r="BAR277" s="80"/>
      <c r="BAS277" s="80"/>
      <c r="BAT277" s="80"/>
      <c r="BAU277" s="80"/>
      <c r="BAV277" s="80"/>
      <c r="BAW277" s="80"/>
      <c r="BAX277" s="80"/>
      <c r="BAY277" s="80"/>
      <c r="BAZ277" s="80"/>
      <c r="BBA277" s="80"/>
      <c r="BBB277" s="80"/>
      <c r="BBC277" s="80"/>
      <c r="BBD277" s="80"/>
      <c r="BBE277" s="80"/>
      <c r="BBF277" s="80"/>
      <c r="BBG277" s="80"/>
      <c r="BBH277" s="80"/>
      <c r="BBI277" s="80"/>
      <c r="BBJ277" s="80"/>
      <c r="BBK277" s="80"/>
      <c r="BBL277" s="80"/>
      <c r="BBM277" s="80"/>
      <c r="BBN277" s="80"/>
      <c r="BBO277" s="80"/>
      <c r="BBP277" s="80"/>
      <c r="BBQ277" s="80"/>
      <c r="BBR277" s="80"/>
      <c r="BBS277" s="80"/>
      <c r="BBT277" s="80"/>
      <c r="BBU277" s="80"/>
      <c r="BBV277" s="80"/>
      <c r="BBW277" s="80"/>
      <c r="BBX277" s="80"/>
      <c r="BBY277" s="80"/>
      <c r="BBZ277" s="80"/>
      <c r="BCA277" s="80"/>
      <c r="BCB277" s="80"/>
      <c r="BCC277" s="80"/>
      <c r="BCD277" s="80"/>
      <c r="BCE277" s="80"/>
      <c r="BCF277" s="80"/>
      <c r="BCG277" s="80"/>
      <c r="BCH277" s="80"/>
      <c r="BCI277" s="80"/>
      <c r="BCJ277" s="80"/>
      <c r="BCK277" s="80"/>
      <c r="BCL277" s="80"/>
      <c r="BCM277" s="80"/>
      <c r="BCN277" s="80"/>
      <c r="BCO277" s="80"/>
      <c r="BCP277" s="80"/>
      <c r="BCQ277" s="80"/>
      <c r="BCR277" s="80"/>
      <c r="BCS277" s="80"/>
      <c r="BCT277" s="80"/>
      <c r="BCU277" s="80"/>
      <c r="BCV277" s="80"/>
      <c r="BCW277" s="80"/>
      <c r="BCX277" s="80"/>
      <c r="BCY277" s="80"/>
      <c r="BCZ277" s="80"/>
      <c r="BDA277" s="80"/>
      <c r="BDB277" s="80"/>
      <c r="BDC277" s="80"/>
      <c r="BDD277" s="80"/>
      <c r="BDE277" s="80"/>
      <c r="BDF277" s="80"/>
      <c r="BDG277" s="80"/>
      <c r="BDH277" s="80"/>
      <c r="BDI277" s="80"/>
      <c r="BDJ277" s="80"/>
      <c r="BDK277" s="80"/>
      <c r="BDL277" s="80"/>
      <c r="BDM277" s="80"/>
      <c r="BDN277" s="80"/>
      <c r="BDO277" s="80"/>
      <c r="BDP277" s="80"/>
      <c r="BDQ277" s="80"/>
      <c r="BDR277" s="80"/>
      <c r="BDS277" s="80"/>
      <c r="BDT277" s="80"/>
      <c r="BDU277" s="80"/>
      <c r="BDV277" s="80"/>
      <c r="BDW277" s="80"/>
      <c r="BDX277" s="80"/>
      <c r="BDY277" s="80"/>
      <c r="BDZ277" s="80"/>
      <c r="BEA277" s="80"/>
      <c r="BEB277" s="80"/>
      <c r="BEC277" s="80"/>
      <c r="BED277" s="80"/>
      <c r="BEE277" s="80"/>
      <c r="BEF277" s="80"/>
      <c r="BEG277" s="80"/>
      <c r="BEH277" s="80"/>
      <c r="BEI277" s="80"/>
      <c r="BEJ277" s="80"/>
      <c r="BEK277" s="80"/>
      <c r="BEL277" s="80"/>
      <c r="BEM277" s="80"/>
      <c r="BEN277" s="80"/>
      <c r="BEO277" s="80"/>
      <c r="BEP277" s="80"/>
      <c r="BEQ277" s="80"/>
      <c r="BER277" s="80"/>
      <c r="BES277" s="80"/>
      <c r="BET277" s="80"/>
      <c r="BEU277" s="80"/>
      <c r="BEV277" s="80"/>
      <c r="BEW277" s="80"/>
      <c r="BEX277" s="80"/>
      <c r="BEY277" s="80"/>
      <c r="BEZ277" s="80"/>
      <c r="BFA277" s="80"/>
      <c r="BFB277" s="80"/>
      <c r="BFC277" s="80"/>
      <c r="BFD277" s="80"/>
      <c r="BFE277" s="80"/>
      <c r="BFF277" s="80"/>
      <c r="BFG277" s="80"/>
      <c r="BFH277" s="80"/>
      <c r="BFI277" s="80"/>
      <c r="BFJ277" s="80"/>
      <c r="BFK277" s="80"/>
      <c r="BFL277" s="80"/>
      <c r="BFM277" s="80"/>
      <c r="BFN277" s="80"/>
      <c r="BFO277" s="80"/>
      <c r="BFP277" s="80"/>
      <c r="BFQ277" s="80"/>
      <c r="BFR277" s="80"/>
      <c r="BFS277" s="80"/>
      <c r="BFT277" s="80"/>
      <c r="BFU277" s="80"/>
      <c r="BFV277" s="80"/>
      <c r="BFW277" s="80"/>
      <c r="BFX277" s="80"/>
      <c r="BFY277" s="80"/>
      <c r="BFZ277" s="80"/>
      <c r="BGA277" s="80"/>
      <c r="BGB277" s="80"/>
      <c r="BGC277" s="80"/>
      <c r="BGD277" s="80"/>
      <c r="BGE277" s="80"/>
      <c r="BGF277" s="80"/>
      <c r="BGG277" s="80"/>
      <c r="BGH277" s="80"/>
      <c r="BGI277" s="80"/>
      <c r="BGJ277" s="80"/>
      <c r="BGK277" s="80"/>
      <c r="BGL277" s="80"/>
      <c r="BGM277" s="80"/>
      <c r="BGN277" s="80"/>
      <c r="BGO277" s="80"/>
      <c r="BGP277" s="80"/>
      <c r="BGQ277" s="80"/>
      <c r="BGR277" s="80"/>
      <c r="BGS277" s="80"/>
      <c r="BGT277" s="80"/>
      <c r="BGU277" s="80"/>
      <c r="BGV277" s="80"/>
      <c r="BGW277" s="80"/>
      <c r="BGX277" s="80"/>
      <c r="BGY277" s="80"/>
      <c r="BGZ277" s="80"/>
      <c r="BHA277" s="80"/>
      <c r="BHB277" s="80"/>
      <c r="BHC277" s="80"/>
      <c r="BHD277" s="80"/>
      <c r="BHE277" s="80"/>
      <c r="BHF277" s="80"/>
      <c r="BHG277" s="80"/>
      <c r="BHH277" s="80"/>
      <c r="BHI277" s="80"/>
      <c r="BHJ277" s="80"/>
      <c r="BHK277" s="80"/>
      <c r="BHL277" s="80"/>
      <c r="BHM277" s="80"/>
      <c r="BHN277" s="80"/>
      <c r="BHO277" s="80"/>
      <c r="BHP277" s="80"/>
      <c r="BHQ277" s="80"/>
      <c r="BHR277" s="80"/>
      <c r="BHS277" s="80"/>
      <c r="BHT277" s="80"/>
      <c r="BHU277" s="80"/>
      <c r="BHV277" s="80"/>
      <c r="BHW277" s="80"/>
      <c r="BHX277" s="80"/>
      <c r="BHY277" s="80"/>
      <c r="BHZ277" s="80"/>
      <c r="BIA277" s="80"/>
      <c r="BIB277" s="80"/>
      <c r="BIC277" s="80"/>
      <c r="BID277" s="80"/>
      <c r="BIE277" s="80"/>
      <c r="BIF277" s="80"/>
      <c r="BIG277" s="80"/>
      <c r="BIH277" s="80"/>
      <c r="BII277" s="80"/>
      <c r="BIJ277" s="80"/>
      <c r="BIK277" s="80"/>
      <c r="BIL277" s="80"/>
      <c r="BIM277" s="80"/>
      <c r="BIN277" s="80"/>
      <c r="BIO277" s="80"/>
      <c r="BIP277" s="80"/>
      <c r="BIQ277" s="80"/>
      <c r="BIR277" s="80"/>
      <c r="BIS277" s="80"/>
      <c r="BIT277" s="80"/>
      <c r="BIU277" s="80"/>
      <c r="BIV277" s="80"/>
      <c r="BIW277" s="80"/>
      <c r="BIX277" s="80"/>
      <c r="BIY277" s="80"/>
      <c r="BIZ277" s="80"/>
      <c r="BJA277" s="80"/>
      <c r="BJB277" s="80"/>
      <c r="BJC277" s="80"/>
      <c r="BJD277" s="80"/>
      <c r="BJE277" s="80"/>
      <c r="BJF277" s="80"/>
      <c r="BJG277" s="80"/>
      <c r="BJH277" s="80"/>
      <c r="BJI277" s="80"/>
      <c r="BJJ277" s="80"/>
      <c r="BJK277" s="80"/>
      <c r="BJL277" s="80"/>
      <c r="BJM277" s="80"/>
      <c r="BJN277" s="80"/>
      <c r="BJO277" s="80"/>
      <c r="BJP277" s="80"/>
      <c r="BJQ277" s="80"/>
      <c r="BJR277" s="80"/>
      <c r="BJS277" s="80"/>
      <c r="BJT277" s="80"/>
      <c r="BJU277" s="80"/>
      <c r="BJV277" s="80"/>
      <c r="BJW277" s="80"/>
      <c r="BJX277" s="80"/>
      <c r="BJY277" s="80"/>
      <c r="BJZ277" s="80"/>
      <c r="BKA277" s="80"/>
      <c r="BKB277" s="80"/>
      <c r="BKC277" s="80"/>
      <c r="BKD277" s="80"/>
      <c r="BKE277" s="80"/>
      <c r="BKF277" s="80"/>
      <c r="BKG277" s="80"/>
      <c r="BKH277" s="80"/>
      <c r="BKI277" s="80"/>
      <c r="BKJ277" s="80"/>
      <c r="BKK277" s="80"/>
      <c r="BKL277" s="80"/>
      <c r="BKM277" s="80"/>
      <c r="BKN277" s="80"/>
      <c r="BKO277" s="80"/>
      <c r="BKP277" s="80"/>
      <c r="BKQ277" s="80"/>
      <c r="BKR277" s="80"/>
      <c r="BKS277" s="80"/>
      <c r="BKT277" s="80"/>
      <c r="BKU277" s="80"/>
      <c r="BKV277" s="80"/>
      <c r="BKW277" s="80"/>
      <c r="BKX277" s="80"/>
      <c r="BKY277" s="80"/>
      <c r="BKZ277" s="80"/>
      <c r="BLA277" s="80"/>
      <c r="BLB277" s="80"/>
      <c r="BLC277" s="80"/>
      <c r="BLD277" s="80"/>
      <c r="BLE277" s="80"/>
      <c r="BLF277" s="80"/>
      <c r="BLG277" s="80"/>
      <c r="BLH277" s="80"/>
      <c r="BLI277" s="80"/>
      <c r="BLJ277" s="80"/>
      <c r="BLK277" s="80"/>
      <c r="BLL277" s="80"/>
      <c r="BLM277" s="80"/>
      <c r="BLN277" s="80"/>
      <c r="BLO277" s="80"/>
      <c r="BLP277" s="80"/>
      <c r="BLQ277" s="80"/>
      <c r="BLR277" s="80"/>
      <c r="BLS277" s="80"/>
      <c r="BLT277" s="80"/>
      <c r="BLU277" s="80"/>
      <c r="BLV277" s="80"/>
      <c r="BLW277" s="80"/>
      <c r="BLX277" s="80"/>
      <c r="BLY277" s="80"/>
      <c r="BLZ277" s="80"/>
      <c r="BMA277" s="80"/>
      <c r="BMB277" s="80"/>
      <c r="BMC277" s="80"/>
      <c r="BMD277" s="80"/>
      <c r="BME277" s="80"/>
      <c r="BMF277" s="80"/>
      <c r="BMG277" s="80"/>
      <c r="BMH277" s="80"/>
      <c r="BMI277" s="80"/>
      <c r="BMJ277" s="80"/>
      <c r="BMK277" s="80"/>
      <c r="BML277" s="80"/>
      <c r="BMM277" s="80"/>
      <c r="BMN277" s="80"/>
      <c r="BMO277" s="80"/>
      <c r="BMP277" s="80"/>
      <c r="BMQ277" s="80"/>
      <c r="BMR277" s="80"/>
      <c r="BMS277" s="80"/>
      <c r="BMT277" s="80"/>
      <c r="BMU277" s="80"/>
      <c r="BMV277" s="80"/>
      <c r="BMW277" s="80"/>
      <c r="BMX277" s="80"/>
      <c r="BMY277" s="80"/>
      <c r="BMZ277" s="80"/>
      <c r="BNA277" s="80"/>
      <c r="BNB277" s="80"/>
      <c r="BNC277" s="80"/>
      <c r="BND277" s="80"/>
      <c r="BNE277" s="80"/>
      <c r="BNF277" s="80"/>
      <c r="BNG277" s="80"/>
      <c r="BNH277" s="80"/>
      <c r="BNI277" s="80"/>
      <c r="BNJ277" s="80"/>
      <c r="BNK277" s="80"/>
      <c r="BNL277" s="80"/>
      <c r="BNM277" s="80"/>
      <c r="BNN277" s="80"/>
      <c r="BNO277" s="80"/>
      <c r="BNP277" s="80"/>
      <c r="BNQ277" s="80"/>
      <c r="BNR277" s="80"/>
      <c r="BNS277" s="80"/>
      <c r="BNT277" s="80"/>
      <c r="BNU277" s="80"/>
      <c r="BNV277" s="80"/>
      <c r="BNW277" s="80"/>
      <c r="BNX277" s="80"/>
      <c r="BNY277" s="80"/>
      <c r="BNZ277" s="80"/>
      <c r="BOA277" s="80"/>
      <c r="BOB277" s="80"/>
      <c r="BOC277" s="80"/>
      <c r="BOD277" s="80"/>
      <c r="BOE277" s="80"/>
      <c r="BOF277" s="80"/>
      <c r="BOG277" s="80"/>
      <c r="BOH277" s="80"/>
      <c r="BOI277" s="80"/>
      <c r="BOJ277" s="80"/>
      <c r="BOK277" s="80"/>
      <c r="BOL277" s="80"/>
      <c r="BOM277" s="80"/>
      <c r="BON277" s="80"/>
      <c r="BOO277" s="80"/>
      <c r="BOP277" s="80"/>
      <c r="BOQ277" s="80"/>
      <c r="BOR277" s="80"/>
      <c r="BOS277" s="80"/>
      <c r="BOT277" s="80"/>
      <c r="BOU277" s="80"/>
      <c r="BOV277" s="80"/>
      <c r="BOW277" s="80"/>
      <c r="BOX277" s="80"/>
      <c r="BOY277" s="80"/>
      <c r="BOZ277" s="80"/>
      <c r="BPA277" s="80"/>
      <c r="BPB277" s="80"/>
      <c r="BPC277" s="80"/>
      <c r="BPD277" s="80"/>
      <c r="BPE277" s="80"/>
      <c r="BPF277" s="80"/>
      <c r="BPG277" s="80"/>
      <c r="BPH277" s="80"/>
      <c r="BPI277" s="80"/>
      <c r="BPJ277" s="80"/>
      <c r="BPK277" s="80"/>
      <c r="BPL277" s="80"/>
      <c r="BPM277" s="80"/>
      <c r="BPN277" s="80"/>
      <c r="BPO277" s="80"/>
      <c r="BPP277" s="80"/>
      <c r="BPQ277" s="80"/>
      <c r="BPR277" s="80"/>
      <c r="BPS277" s="80"/>
      <c r="BPT277" s="80"/>
      <c r="BPU277" s="80"/>
      <c r="BPV277" s="80"/>
      <c r="BPW277" s="80"/>
      <c r="BPX277" s="80"/>
      <c r="BPY277" s="80"/>
      <c r="BPZ277" s="80"/>
      <c r="BQA277" s="80"/>
      <c r="BQB277" s="80"/>
      <c r="BQC277" s="80"/>
      <c r="BQD277" s="80"/>
      <c r="BQE277" s="80"/>
      <c r="BQF277" s="80"/>
      <c r="BQG277" s="80"/>
      <c r="BQH277" s="80"/>
      <c r="BQI277" s="80"/>
      <c r="BQJ277" s="80"/>
      <c r="BQK277" s="80"/>
      <c r="BQL277" s="80"/>
      <c r="BQM277" s="80"/>
      <c r="BQN277" s="80"/>
      <c r="BQO277" s="80"/>
      <c r="BQP277" s="80"/>
      <c r="BQQ277" s="80"/>
      <c r="BQR277" s="80"/>
      <c r="BQS277" s="80"/>
      <c r="BQT277" s="80"/>
      <c r="BQU277" s="80"/>
      <c r="BQV277" s="80"/>
      <c r="BQW277" s="80"/>
      <c r="BQX277" s="80"/>
      <c r="BQY277" s="80"/>
      <c r="BQZ277" s="80"/>
      <c r="BRA277" s="80"/>
      <c r="BRB277" s="80"/>
      <c r="BRC277" s="80"/>
      <c r="BRD277" s="80"/>
      <c r="BRE277" s="80"/>
      <c r="BRF277" s="80"/>
      <c r="BRG277" s="80"/>
      <c r="BRH277" s="80"/>
      <c r="BRI277" s="80"/>
      <c r="BRJ277" s="80"/>
      <c r="BRK277" s="80"/>
      <c r="BRL277" s="80"/>
      <c r="BRM277" s="80"/>
      <c r="BRN277" s="80"/>
      <c r="BRO277" s="80"/>
      <c r="BRP277" s="80"/>
      <c r="BRQ277" s="80"/>
      <c r="BRR277" s="80"/>
      <c r="BRS277" s="80"/>
      <c r="BRT277" s="80"/>
      <c r="BRU277" s="80"/>
      <c r="BRV277" s="80"/>
      <c r="BRW277" s="80"/>
      <c r="BRX277" s="80"/>
      <c r="BRY277" s="80"/>
      <c r="BRZ277" s="80"/>
      <c r="BSA277" s="80"/>
      <c r="BSB277" s="80"/>
      <c r="BSC277" s="80"/>
      <c r="BSD277" s="80"/>
      <c r="BSE277" s="80"/>
      <c r="BSF277" s="80"/>
      <c r="BSG277" s="80"/>
      <c r="BSH277" s="80"/>
      <c r="BSI277" s="80"/>
      <c r="BSJ277" s="80"/>
      <c r="BSK277" s="80"/>
      <c r="BSL277" s="80"/>
      <c r="BSM277" s="80"/>
      <c r="BSN277" s="80"/>
      <c r="BSO277" s="80"/>
      <c r="BSP277" s="80"/>
      <c r="BSQ277" s="80"/>
      <c r="BSR277" s="80"/>
      <c r="BSS277" s="80"/>
      <c r="BST277" s="80"/>
      <c r="BSU277" s="80"/>
      <c r="BSV277" s="80"/>
      <c r="BSW277" s="80"/>
      <c r="BSX277" s="80"/>
      <c r="BSY277" s="80"/>
      <c r="BSZ277" s="80"/>
      <c r="BTA277" s="80"/>
      <c r="BTB277" s="80"/>
      <c r="BTC277" s="80"/>
      <c r="BTD277" s="80"/>
      <c r="BTE277" s="80"/>
      <c r="BTF277" s="80"/>
      <c r="BTG277" s="80"/>
      <c r="BTH277" s="80"/>
      <c r="BTI277" s="80"/>
      <c r="BTJ277" s="80"/>
      <c r="BTK277" s="80"/>
      <c r="BTL277" s="80"/>
      <c r="BTM277" s="80"/>
      <c r="BTN277" s="80"/>
      <c r="BTO277" s="80"/>
      <c r="BTP277" s="80"/>
      <c r="BTQ277" s="80"/>
      <c r="BTR277" s="80"/>
      <c r="BTS277" s="80"/>
      <c r="BTT277" s="80"/>
      <c r="BTU277" s="80"/>
      <c r="BTV277" s="80"/>
      <c r="BTW277" s="80"/>
      <c r="BTX277" s="80"/>
      <c r="BTY277" s="80"/>
      <c r="BTZ277" s="80"/>
      <c r="BUA277" s="80"/>
      <c r="BUB277" s="80"/>
      <c r="BUC277" s="80"/>
      <c r="BUD277" s="80"/>
      <c r="BUE277" s="80"/>
      <c r="BUF277" s="80"/>
      <c r="BUG277" s="80"/>
      <c r="BUH277" s="80"/>
      <c r="BUI277" s="80"/>
      <c r="BUJ277" s="80"/>
      <c r="BUK277" s="80"/>
      <c r="BUL277" s="80"/>
      <c r="BUM277" s="80"/>
      <c r="BUN277" s="80"/>
      <c r="BUO277" s="80"/>
      <c r="BUP277" s="80"/>
      <c r="BUQ277" s="80"/>
      <c r="BUR277" s="80"/>
      <c r="BUS277" s="80"/>
      <c r="BUT277" s="80"/>
      <c r="BUU277" s="80"/>
      <c r="BUV277" s="80"/>
      <c r="BUW277" s="80"/>
      <c r="BUX277" s="80"/>
      <c r="BUY277" s="80"/>
      <c r="BUZ277" s="80"/>
      <c r="BVA277" s="80"/>
      <c r="BVB277" s="80"/>
      <c r="BVC277" s="80"/>
      <c r="BVD277" s="80"/>
      <c r="BVE277" s="80"/>
      <c r="BVF277" s="80"/>
      <c r="BVG277" s="80"/>
      <c r="BVH277" s="80"/>
      <c r="BVI277" s="80"/>
      <c r="BVJ277" s="80"/>
      <c r="BVK277" s="80"/>
      <c r="BVL277" s="80"/>
      <c r="BVM277" s="80"/>
      <c r="BVN277" s="80"/>
      <c r="BVO277" s="80"/>
      <c r="BVP277" s="80"/>
      <c r="BVQ277" s="80"/>
      <c r="BVR277" s="80"/>
      <c r="BVS277" s="80"/>
      <c r="BVT277" s="80"/>
      <c r="BVU277" s="80"/>
      <c r="BVV277" s="80"/>
      <c r="BVW277" s="80"/>
      <c r="BVX277" s="80"/>
      <c r="BVY277" s="80"/>
      <c r="BVZ277" s="80"/>
      <c r="BWA277" s="80"/>
      <c r="BWB277" s="80"/>
      <c r="BWC277" s="80"/>
      <c r="BWD277" s="80"/>
      <c r="BWE277" s="80"/>
      <c r="BWF277" s="80"/>
      <c r="BWG277" s="80"/>
      <c r="BWH277" s="80"/>
      <c r="BWI277" s="80"/>
      <c r="BWJ277" s="80"/>
      <c r="BWK277" s="80"/>
      <c r="BWL277" s="80"/>
      <c r="BWM277" s="80"/>
      <c r="BWN277" s="80"/>
      <c r="BWO277" s="80"/>
      <c r="BWP277" s="80"/>
      <c r="BWQ277" s="80"/>
      <c r="BWR277" s="80"/>
      <c r="BWS277" s="80"/>
      <c r="BWT277" s="80"/>
      <c r="BWU277" s="80"/>
      <c r="BWV277" s="80"/>
      <c r="BWW277" s="80"/>
      <c r="BWX277" s="80"/>
      <c r="BWY277" s="80"/>
      <c r="BWZ277" s="80"/>
      <c r="BXA277" s="80"/>
      <c r="BXB277" s="80"/>
      <c r="BXC277" s="80"/>
      <c r="BXD277" s="80"/>
      <c r="BXE277" s="80"/>
      <c r="BXF277" s="80"/>
      <c r="BXG277" s="80"/>
      <c r="BXH277" s="80"/>
      <c r="BXI277" s="80"/>
      <c r="BXJ277" s="80"/>
      <c r="BXK277" s="80"/>
      <c r="BXL277" s="80"/>
      <c r="BXM277" s="80"/>
      <c r="BXN277" s="80"/>
      <c r="BXO277" s="80"/>
      <c r="BXP277" s="80"/>
      <c r="BXQ277" s="80"/>
      <c r="BXR277" s="80"/>
      <c r="BXS277" s="80"/>
      <c r="BXT277" s="80"/>
      <c r="BXU277" s="80"/>
      <c r="BXV277" s="80"/>
      <c r="BXW277" s="80"/>
      <c r="BXX277" s="80"/>
      <c r="BXY277" s="80"/>
      <c r="BXZ277" s="80"/>
      <c r="BYA277" s="80"/>
      <c r="BYB277" s="80"/>
      <c r="BYC277" s="80"/>
      <c r="BYD277" s="80"/>
      <c r="BYE277" s="80"/>
      <c r="BYF277" s="80"/>
      <c r="BYG277" s="80"/>
      <c r="BYH277" s="80"/>
      <c r="BYI277" s="80"/>
      <c r="BYJ277" s="80"/>
      <c r="BYK277" s="80"/>
      <c r="BYL277" s="80"/>
      <c r="BYM277" s="80"/>
      <c r="BYN277" s="80"/>
      <c r="BYO277" s="80"/>
      <c r="BYP277" s="80"/>
      <c r="BYQ277" s="80"/>
      <c r="BYR277" s="80"/>
      <c r="BYS277" s="80"/>
      <c r="BYT277" s="80"/>
      <c r="BYU277" s="80"/>
      <c r="BYV277" s="80"/>
      <c r="BYW277" s="80"/>
      <c r="BYX277" s="80"/>
      <c r="BYY277" s="80"/>
      <c r="BYZ277" s="80"/>
      <c r="BZA277" s="80"/>
      <c r="BZB277" s="80"/>
      <c r="BZC277" s="80"/>
      <c r="BZD277" s="80"/>
      <c r="BZE277" s="80"/>
      <c r="BZF277" s="80"/>
      <c r="BZG277" s="80"/>
      <c r="BZH277" s="80"/>
      <c r="BZI277" s="80"/>
      <c r="BZJ277" s="80"/>
      <c r="BZK277" s="80"/>
      <c r="BZL277" s="80"/>
      <c r="BZM277" s="80"/>
      <c r="BZN277" s="80"/>
      <c r="BZO277" s="80"/>
      <c r="BZP277" s="80"/>
      <c r="BZQ277" s="80"/>
      <c r="BZR277" s="80"/>
      <c r="BZS277" s="80"/>
      <c r="BZT277" s="80"/>
      <c r="BZU277" s="80"/>
      <c r="BZV277" s="80"/>
      <c r="BZW277" s="80"/>
      <c r="BZX277" s="80"/>
      <c r="BZY277" s="80"/>
      <c r="BZZ277" s="80"/>
      <c r="CAA277" s="80"/>
      <c r="CAB277" s="80"/>
      <c r="CAC277" s="80"/>
      <c r="CAD277" s="80"/>
      <c r="CAE277" s="80"/>
      <c r="CAF277" s="80"/>
      <c r="CAG277" s="80"/>
      <c r="CAH277" s="80"/>
      <c r="CAI277" s="80"/>
      <c r="CAJ277" s="80"/>
      <c r="CAK277" s="80"/>
      <c r="CAL277" s="80"/>
      <c r="CAM277" s="80"/>
      <c r="CAN277" s="80"/>
      <c r="CAO277" s="80"/>
      <c r="CAP277" s="80"/>
      <c r="CAQ277" s="80"/>
      <c r="CAR277" s="80"/>
      <c r="CAS277" s="80"/>
      <c r="CAT277" s="80"/>
      <c r="CAU277" s="80"/>
      <c r="CAV277" s="80"/>
      <c r="CAW277" s="80"/>
      <c r="CAX277" s="80"/>
      <c r="CAY277" s="80"/>
      <c r="CAZ277" s="80"/>
      <c r="CBA277" s="80"/>
      <c r="CBB277" s="80"/>
      <c r="CBC277" s="80"/>
      <c r="CBD277" s="80"/>
      <c r="CBE277" s="80"/>
      <c r="CBF277" s="80"/>
      <c r="CBG277" s="80"/>
      <c r="CBH277" s="80"/>
      <c r="CBI277" s="80"/>
      <c r="CBJ277" s="80"/>
      <c r="CBK277" s="80"/>
      <c r="CBL277" s="80"/>
      <c r="CBM277" s="80"/>
      <c r="CBN277" s="80"/>
      <c r="CBO277" s="80"/>
      <c r="CBP277" s="80"/>
      <c r="CBQ277" s="80"/>
      <c r="CBR277" s="80"/>
      <c r="CBS277" s="80"/>
      <c r="CBT277" s="80"/>
      <c r="CBU277" s="80"/>
      <c r="CBV277" s="80"/>
      <c r="CBW277" s="80"/>
      <c r="CBX277" s="80"/>
      <c r="CBY277" s="80"/>
      <c r="CBZ277" s="80"/>
      <c r="CCA277" s="80"/>
      <c r="CCB277" s="80"/>
      <c r="CCC277" s="80"/>
      <c r="CCD277" s="80"/>
      <c r="CCE277" s="80"/>
      <c r="CCF277" s="80"/>
      <c r="CCG277" s="80"/>
      <c r="CCH277" s="80"/>
      <c r="CCI277" s="80"/>
      <c r="CCJ277" s="80"/>
      <c r="CCK277" s="80"/>
      <c r="CCL277" s="80"/>
      <c r="CCM277" s="80"/>
      <c r="CCN277" s="80"/>
      <c r="CCO277" s="80"/>
      <c r="CCP277" s="80"/>
      <c r="CCQ277" s="80"/>
      <c r="CCR277" s="80"/>
      <c r="CCS277" s="80"/>
      <c r="CCT277" s="80"/>
      <c r="CCU277" s="80"/>
      <c r="CCV277" s="80"/>
      <c r="CCW277" s="80"/>
      <c r="CCX277" s="80"/>
      <c r="CCY277" s="80"/>
      <c r="CCZ277" s="80"/>
      <c r="CDA277" s="80"/>
      <c r="CDB277" s="80"/>
      <c r="CDC277" s="80"/>
      <c r="CDD277" s="80"/>
      <c r="CDE277" s="80"/>
      <c r="CDF277" s="80"/>
      <c r="CDG277" s="80"/>
      <c r="CDH277" s="80"/>
      <c r="CDI277" s="80"/>
      <c r="CDJ277" s="80"/>
      <c r="CDK277" s="80"/>
      <c r="CDL277" s="80"/>
      <c r="CDM277" s="80"/>
      <c r="CDN277" s="80"/>
      <c r="CDO277" s="80"/>
      <c r="CDP277" s="80"/>
      <c r="CDQ277" s="80"/>
      <c r="CDR277" s="80"/>
      <c r="CDS277" s="80"/>
      <c r="CDT277" s="80"/>
      <c r="CDU277" s="80"/>
      <c r="CDV277" s="80"/>
      <c r="CDW277" s="80"/>
      <c r="CDX277" s="80"/>
      <c r="CDY277" s="80"/>
      <c r="CDZ277" s="80"/>
      <c r="CEA277" s="80"/>
      <c r="CEB277" s="80"/>
      <c r="CEC277" s="80"/>
      <c r="CED277" s="80"/>
      <c r="CEE277" s="80"/>
      <c r="CEF277" s="80"/>
      <c r="CEG277" s="80"/>
      <c r="CEH277" s="80"/>
      <c r="CEI277" s="80"/>
      <c r="CEJ277" s="80"/>
      <c r="CEK277" s="80"/>
      <c r="CEL277" s="80"/>
      <c r="CEM277" s="80"/>
      <c r="CEN277" s="80"/>
      <c r="CEO277" s="80"/>
      <c r="CEP277" s="80"/>
      <c r="CEQ277" s="80"/>
      <c r="CER277" s="80"/>
      <c r="CES277" s="80"/>
      <c r="CET277" s="80"/>
      <c r="CEU277" s="80"/>
      <c r="CEV277" s="80"/>
      <c r="CEW277" s="80"/>
      <c r="CEX277" s="80"/>
      <c r="CEY277" s="80"/>
      <c r="CEZ277" s="80"/>
      <c r="CFA277" s="80"/>
      <c r="CFB277" s="80"/>
      <c r="CFC277" s="80"/>
      <c r="CFD277" s="80"/>
      <c r="CFE277" s="80"/>
      <c r="CFF277" s="80"/>
      <c r="CFG277" s="80"/>
      <c r="CFH277" s="80"/>
      <c r="CFI277" s="80"/>
      <c r="CFJ277" s="80"/>
      <c r="CFK277" s="80"/>
      <c r="CFL277" s="80"/>
      <c r="CFM277" s="80"/>
      <c r="CFN277" s="80"/>
      <c r="CFO277" s="80"/>
      <c r="CFP277" s="80"/>
      <c r="CFQ277" s="80"/>
      <c r="CFR277" s="80"/>
      <c r="CFS277" s="80"/>
      <c r="CFT277" s="80"/>
      <c r="CFU277" s="80"/>
      <c r="CFV277" s="80"/>
      <c r="CFW277" s="80"/>
      <c r="CFX277" s="80"/>
      <c r="CFY277" s="80"/>
      <c r="CFZ277" s="80"/>
      <c r="CGA277" s="80"/>
      <c r="CGB277" s="80"/>
      <c r="CGC277" s="80"/>
      <c r="CGD277" s="80"/>
      <c r="CGE277" s="80"/>
      <c r="CGF277" s="80"/>
      <c r="CGG277" s="80"/>
      <c r="CGH277" s="80"/>
      <c r="CGI277" s="80"/>
      <c r="CGJ277" s="80"/>
      <c r="CGK277" s="80"/>
      <c r="CGL277" s="80"/>
      <c r="CGM277" s="80"/>
      <c r="CGN277" s="80"/>
      <c r="CGO277" s="80"/>
      <c r="CGP277" s="80"/>
      <c r="CGQ277" s="80"/>
      <c r="CGR277" s="80"/>
      <c r="CGS277" s="80"/>
      <c r="CGT277" s="80"/>
      <c r="CGU277" s="80"/>
      <c r="CGV277" s="80"/>
      <c r="CGW277" s="80"/>
      <c r="CGX277" s="80"/>
      <c r="CGY277" s="80"/>
      <c r="CGZ277" s="80"/>
      <c r="CHA277" s="80"/>
      <c r="CHB277" s="80"/>
      <c r="CHC277" s="80"/>
      <c r="CHD277" s="80"/>
      <c r="CHE277" s="80"/>
      <c r="CHF277" s="80"/>
      <c r="CHG277" s="80"/>
      <c r="CHH277" s="80"/>
      <c r="CHI277" s="80"/>
      <c r="CHJ277" s="80"/>
      <c r="CHK277" s="80"/>
      <c r="CHL277" s="80"/>
      <c r="CHM277" s="80"/>
      <c r="CHN277" s="80"/>
      <c r="CHO277" s="80"/>
      <c r="CHP277" s="80"/>
      <c r="CHQ277" s="80"/>
      <c r="CHR277" s="80"/>
      <c r="CHS277" s="80"/>
      <c r="CHT277" s="80"/>
      <c r="CHU277" s="80"/>
      <c r="CHV277" s="80"/>
      <c r="CHW277" s="80"/>
      <c r="CHX277" s="80"/>
      <c r="CHY277" s="80"/>
      <c r="CHZ277" s="80"/>
      <c r="CIA277" s="80"/>
      <c r="CIB277" s="80"/>
      <c r="CIC277" s="80"/>
      <c r="CID277" s="80"/>
      <c r="CIE277" s="80"/>
      <c r="CIF277" s="80"/>
      <c r="CIG277" s="80"/>
      <c r="CIH277" s="80"/>
      <c r="CII277" s="80"/>
      <c r="CIJ277" s="80"/>
      <c r="CIK277" s="80"/>
      <c r="CIL277" s="80"/>
      <c r="CIM277" s="80"/>
      <c r="CIN277" s="80"/>
      <c r="CIO277" s="80"/>
      <c r="CIP277" s="80"/>
      <c r="CIQ277" s="80"/>
      <c r="CIR277" s="80"/>
      <c r="CIS277" s="80"/>
      <c r="CIT277" s="80"/>
      <c r="CIU277" s="80"/>
      <c r="CIV277" s="80"/>
      <c r="CIW277" s="80"/>
      <c r="CIX277" s="80"/>
      <c r="CIY277" s="80"/>
      <c r="CIZ277" s="80"/>
      <c r="CJA277" s="80"/>
      <c r="CJB277" s="80"/>
      <c r="CJC277" s="80"/>
      <c r="CJD277" s="80"/>
      <c r="CJE277" s="80"/>
      <c r="CJF277" s="80"/>
      <c r="CJG277" s="80"/>
      <c r="CJH277" s="80"/>
      <c r="CJI277" s="80"/>
      <c r="CJJ277" s="80"/>
      <c r="CJK277" s="80"/>
      <c r="CJL277" s="80"/>
      <c r="CJM277" s="80"/>
      <c r="CJN277" s="80"/>
      <c r="CJO277" s="80"/>
      <c r="CJP277" s="80"/>
      <c r="CJQ277" s="80"/>
      <c r="CJR277" s="80"/>
      <c r="CJS277" s="80"/>
      <c r="CJT277" s="80"/>
      <c r="CJU277" s="80"/>
      <c r="CJV277" s="80"/>
      <c r="CJW277" s="80"/>
      <c r="CJX277" s="80"/>
      <c r="CJY277" s="80"/>
      <c r="CJZ277" s="80"/>
      <c r="CKA277" s="80"/>
      <c r="CKB277" s="80"/>
      <c r="CKC277" s="80"/>
      <c r="CKD277" s="80"/>
      <c r="CKE277" s="80"/>
      <c r="CKF277" s="80"/>
      <c r="CKG277" s="80"/>
      <c r="CKH277" s="80"/>
      <c r="CKI277" s="80"/>
      <c r="CKJ277" s="80"/>
      <c r="CKK277" s="80"/>
      <c r="CKL277" s="80"/>
      <c r="CKM277" s="80"/>
      <c r="CKN277" s="80"/>
      <c r="CKO277" s="80"/>
      <c r="CKP277" s="80"/>
      <c r="CKQ277" s="80"/>
      <c r="CKR277" s="80"/>
      <c r="CKS277" s="80"/>
      <c r="CKT277" s="80"/>
      <c r="CKU277" s="80"/>
      <c r="CKV277" s="80"/>
      <c r="CKW277" s="80"/>
      <c r="CKX277" s="80"/>
      <c r="CKY277" s="80"/>
      <c r="CKZ277" s="80"/>
      <c r="CLA277" s="80"/>
      <c r="CLB277" s="80"/>
      <c r="CLC277" s="80"/>
      <c r="CLD277" s="80"/>
      <c r="CLE277" s="80"/>
      <c r="CLF277" s="80"/>
      <c r="CLG277" s="80"/>
      <c r="CLH277" s="80"/>
      <c r="CLI277" s="80"/>
      <c r="CLJ277" s="80"/>
      <c r="CLK277" s="80"/>
      <c r="CLL277" s="80"/>
      <c r="CLM277" s="80"/>
      <c r="CLN277" s="80"/>
      <c r="CLO277" s="80"/>
      <c r="CLP277" s="80"/>
      <c r="CLQ277" s="80"/>
      <c r="CLR277" s="80"/>
      <c r="CLS277" s="80"/>
      <c r="CLT277" s="80"/>
      <c r="CLU277" s="80"/>
      <c r="CLV277" s="80"/>
      <c r="CLW277" s="80"/>
      <c r="CLX277" s="80"/>
      <c r="CLY277" s="80"/>
      <c r="CLZ277" s="80"/>
      <c r="CMA277" s="80"/>
      <c r="CMB277" s="80"/>
      <c r="CMC277" s="80"/>
      <c r="CMD277" s="80"/>
      <c r="CME277" s="80"/>
      <c r="CMF277" s="80"/>
      <c r="CMG277" s="80"/>
      <c r="CMH277" s="80"/>
      <c r="CMI277" s="80"/>
      <c r="CMJ277" s="80"/>
      <c r="CMK277" s="80"/>
      <c r="CML277" s="80"/>
      <c r="CMM277" s="80"/>
      <c r="CMN277" s="80"/>
      <c r="CMO277" s="80"/>
      <c r="CMP277" s="80"/>
      <c r="CMQ277" s="80"/>
      <c r="CMR277" s="80"/>
      <c r="CMS277" s="80"/>
      <c r="CMT277" s="80"/>
      <c r="CMU277" s="80"/>
      <c r="CMV277" s="80"/>
      <c r="CMW277" s="80"/>
      <c r="CMX277" s="80"/>
      <c r="CMY277" s="80"/>
      <c r="CMZ277" s="80"/>
      <c r="CNA277" s="80"/>
      <c r="CNB277" s="80"/>
      <c r="CNC277" s="80"/>
      <c r="CND277" s="80"/>
      <c r="CNE277" s="80"/>
      <c r="CNF277" s="80"/>
      <c r="CNG277" s="80"/>
      <c r="CNH277" s="80"/>
      <c r="CNI277" s="80"/>
      <c r="CNJ277" s="80"/>
      <c r="CNK277" s="80"/>
      <c r="CNL277" s="80"/>
      <c r="CNM277" s="80"/>
      <c r="CNN277" s="80"/>
      <c r="CNO277" s="80"/>
      <c r="CNP277" s="80"/>
      <c r="CNQ277" s="80"/>
      <c r="CNR277" s="80"/>
      <c r="CNS277" s="80"/>
      <c r="CNT277" s="80"/>
      <c r="CNU277" s="80"/>
      <c r="CNV277" s="80"/>
      <c r="CNW277" s="80"/>
      <c r="CNX277" s="80"/>
      <c r="CNY277" s="80"/>
      <c r="CNZ277" s="80"/>
      <c r="COA277" s="80"/>
      <c r="COB277" s="80"/>
      <c r="COC277" s="80"/>
      <c r="COD277" s="80"/>
      <c r="COE277" s="80"/>
      <c r="COF277" s="80"/>
      <c r="COG277" s="80"/>
      <c r="COH277" s="80"/>
      <c r="COI277" s="80"/>
      <c r="COJ277" s="80"/>
      <c r="COK277" s="80"/>
      <c r="COL277" s="80"/>
      <c r="COM277" s="80"/>
      <c r="CON277" s="80"/>
      <c r="COO277" s="80"/>
      <c r="COP277" s="80"/>
      <c r="COQ277" s="80"/>
      <c r="COR277" s="80"/>
      <c r="COS277" s="80"/>
      <c r="COT277" s="80"/>
      <c r="COU277" s="80"/>
      <c r="COV277" s="80"/>
      <c r="COW277" s="80"/>
      <c r="COX277" s="80"/>
      <c r="COY277" s="80"/>
      <c r="COZ277" s="80"/>
      <c r="CPA277" s="80"/>
      <c r="CPB277" s="80"/>
      <c r="CPC277" s="80"/>
      <c r="CPD277" s="80"/>
      <c r="CPE277" s="80"/>
      <c r="CPF277" s="80"/>
      <c r="CPG277" s="80"/>
      <c r="CPH277" s="80"/>
      <c r="CPI277" s="80"/>
      <c r="CPJ277" s="80"/>
      <c r="CPK277" s="80"/>
      <c r="CPL277" s="80"/>
      <c r="CPM277" s="80"/>
      <c r="CPN277" s="80"/>
      <c r="CPO277" s="80"/>
      <c r="CPP277" s="80"/>
      <c r="CPQ277" s="80"/>
      <c r="CPR277" s="80"/>
      <c r="CPS277" s="80"/>
      <c r="CPT277" s="80"/>
      <c r="CPU277" s="80"/>
      <c r="CPV277" s="80"/>
      <c r="CPW277" s="80"/>
      <c r="CPX277" s="80"/>
      <c r="CPY277" s="80"/>
      <c r="CPZ277" s="80"/>
      <c r="CQA277" s="80"/>
      <c r="CQB277" s="80"/>
      <c r="CQC277" s="80"/>
      <c r="CQD277" s="80"/>
      <c r="CQE277" s="80"/>
      <c r="CQF277" s="80"/>
      <c r="CQG277" s="80"/>
      <c r="CQH277" s="80"/>
      <c r="CQI277" s="80"/>
      <c r="CQJ277" s="80"/>
      <c r="CQK277" s="80"/>
      <c r="CQL277" s="80"/>
      <c r="CQM277" s="80"/>
      <c r="CQN277" s="80"/>
      <c r="CQO277" s="80"/>
      <c r="CQP277" s="80"/>
      <c r="CQQ277" s="80"/>
      <c r="CQR277" s="80"/>
      <c r="CQS277" s="80"/>
      <c r="CQT277" s="80"/>
      <c r="CQU277" s="80"/>
      <c r="CQV277" s="80"/>
      <c r="CQW277" s="80"/>
      <c r="CQX277" s="80"/>
      <c r="CQY277" s="80"/>
      <c r="CQZ277" s="80"/>
      <c r="CRA277" s="80"/>
      <c r="CRB277" s="80"/>
      <c r="CRC277" s="80"/>
      <c r="CRD277" s="80"/>
      <c r="CRE277" s="80"/>
      <c r="CRF277" s="80"/>
      <c r="CRG277" s="80"/>
      <c r="CRH277" s="80"/>
      <c r="CRI277" s="80"/>
      <c r="CRJ277" s="80"/>
      <c r="CRK277" s="80"/>
      <c r="CRL277" s="80"/>
      <c r="CRM277" s="80"/>
      <c r="CRN277" s="80"/>
      <c r="CRO277" s="80"/>
      <c r="CRP277" s="80"/>
      <c r="CRQ277" s="80"/>
      <c r="CRR277" s="80"/>
      <c r="CRS277" s="80"/>
      <c r="CRT277" s="80"/>
      <c r="CRU277" s="80"/>
      <c r="CRV277" s="80"/>
      <c r="CRW277" s="80"/>
      <c r="CRX277" s="80"/>
      <c r="CRY277" s="80"/>
      <c r="CRZ277" s="80"/>
      <c r="CSA277" s="80"/>
      <c r="CSB277" s="80"/>
      <c r="CSC277" s="80"/>
      <c r="CSD277" s="80"/>
      <c r="CSE277" s="80"/>
      <c r="CSF277" s="80"/>
      <c r="CSG277" s="80"/>
      <c r="CSH277" s="80"/>
      <c r="CSI277" s="80"/>
      <c r="CSJ277" s="80"/>
      <c r="CSK277" s="80"/>
      <c r="CSL277" s="80"/>
      <c r="CSM277" s="80"/>
      <c r="CSN277" s="80"/>
      <c r="CSO277" s="80"/>
      <c r="CSP277" s="80"/>
      <c r="CSQ277" s="80"/>
      <c r="CSR277" s="80"/>
      <c r="CSS277" s="80"/>
      <c r="CST277" s="80"/>
      <c r="CSU277" s="80"/>
      <c r="CSV277" s="80"/>
      <c r="CSW277" s="80"/>
      <c r="CSX277" s="80"/>
      <c r="CSY277" s="80"/>
      <c r="CSZ277" s="80"/>
      <c r="CTA277" s="80"/>
      <c r="CTB277" s="80"/>
      <c r="CTC277" s="80"/>
      <c r="CTD277" s="80"/>
      <c r="CTE277" s="80"/>
      <c r="CTF277" s="80"/>
      <c r="CTG277" s="80"/>
      <c r="CTH277" s="80"/>
      <c r="CTI277" s="80"/>
      <c r="CTJ277" s="80"/>
      <c r="CTK277" s="80"/>
      <c r="CTL277" s="80"/>
      <c r="CTM277" s="80"/>
      <c r="CTN277" s="80"/>
      <c r="CTO277" s="80"/>
      <c r="CTP277" s="80"/>
      <c r="CTQ277" s="80"/>
      <c r="CTR277" s="80"/>
      <c r="CTS277" s="80"/>
      <c r="CTT277" s="80"/>
      <c r="CTU277" s="80"/>
      <c r="CTV277" s="80"/>
      <c r="CTW277" s="80"/>
      <c r="CTX277" s="80"/>
      <c r="CTY277" s="80"/>
      <c r="CTZ277" s="80"/>
      <c r="CUA277" s="80"/>
      <c r="CUB277" s="80"/>
      <c r="CUC277" s="80"/>
      <c r="CUD277" s="80"/>
      <c r="CUE277" s="80"/>
      <c r="CUF277" s="80"/>
      <c r="CUG277" s="80"/>
      <c r="CUH277" s="80"/>
      <c r="CUI277" s="80"/>
      <c r="CUJ277" s="80"/>
      <c r="CUK277" s="80"/>
      <c r="CUL277" s="80"/>
      <c r="CUM277" s="80"/>
      <c r="CUN277" s="80"/>
      <c r="CUO277" s="80"/>
      <c r="CUP277" s="80"/>
      <c r="CUQ277" s="80"/>
      <c r="CUR277" s="80"/>
      <c r="CUS277" s="80"/>
      <c r="CUT277" s="80"/>
      <c r="CUU277" s="80"/>
      <c r="CUV277" s="80"/>
      <c r="CUW277" s="80"/>
      <c r="CUX277" s="80"/>
      <c r="CUY277" s="80"/>
      <c r="CUZ277" s="80"/>
      <c r="CVA277" s="80"/>
      <c r="CVB277" s="80"/>
      <c r="CVC277" s="80"/>
      <c r="CVD277" s="80"/>
      <c r="CVE277" s="80"/>
      <c r="CVF277" s="80"/>
      <c r="CVG277" s="80"/>
      <c r="CVH277" s="80"/>
      <c r="CVI277" s="80"/>
      <c r="CVJ277" s="80"/>
      <c r="CVK277" s="80"/>
      <c r="CVL277" s="80"/>
      <c r="CVM277" s="80"/>
      <c r="CVN277" s="80"/>
      <c r="CVO277" s="80"/>
      <c r="CVP277" s="80"/>
      <c r="CVQ277" s="80"/>
      <c r="CVR277" s="80"/>
      <c r="CVS277" s="80"/>
      <c r="CVT277" s="80"/>
      <c r="CVU277" s="80"/>
      <c r="CVV277" s="80"/>
      <c r="CVW277" s="80"/>
      <c r="CVX277" s="80"/>
      <c r="CVY277" s="80"/>
      <c r="CVZ277" s="80"/>
      <c r="CWA277" s="80"/>
      <c r="CWB277" s="80"/>
      <c r="CWC277" s="80"/>
      <c r="CWD277" s="80"/>
      <c r="CWE277" s="80"/>
      <c r="CWF277" s="80"/>
      <c r="CWG277" s="80"/>
      <c r="CWH277" s="80"/>
      <c r="CWI277" s="80"/>
      <c r="CWJ277" s="80"/>
      <c r="CWK277" s="80"/>
      <c r="CWL277" s="80"/>
      <c r="CWM277" s="80"/>
      <c r="CWN277" s="80"/>
      <c r="CWO277" s="80"/>
      <c r="CWP277" s="80"/>
      <c r="CWQ277" s="80"/>
      <c r="CWR277" s="80"/>
      <c r="CWS277" s="80"/>
      <c r="CWT277" s="80"/>
      <c r="CWU277" s="80"/>
      <c r="CWV277" s="80"/>
      <c r="CWW277" s="80"/>
      <c r="CWX277" s="80"/>
      <c r="CWY277" s="80"/>
      <c r="CWZ277" s="80"/>
      <c r="CXA277" s="80"/>
      <c r="CXB277" s="80"/>
      <c r="CXC277" s="80"/>
      <c r="CXD277" s="80"/>
      <c r="CXE277" s="80"/>
      <c r="CXF277" s="80"/>
      <c r="CXG277" s="80"/>
      <c r="CXH277" s="80"/>
      <c r="CXI277" s="80"/>
      <c r="CXJ277" s="80"/>
      <c r="CXK277" s="80"/>
      <c r="CXL277" s="80"/>
      <c r="CXM277" s="80"/>
      <c r="CXN277" s="80"/>
      <c r="CXO277" s="80"/>
      <c r="CXP277" s="80"/>
      <c r="CXQ277" s="80"/>
      <c r="CXR277" s="80"/>
      <c r="CXS277" s="80"/>
      <c r="CXT277" s="80"/>
      <c r="CXU277" s="80"/>
      <c r="CXV277" s="80"/>
      <c r="CXW277" s="80"/>
      <c r="CXX277" s="80"/>
      <c r="CXY277" s="80"/>
      <c r="CXZ277" s="80"/>
      <c r="CYA277" s="80"/>
      <c r="CYB277" s="80"/>
      <c r="CYC277" s="80"/>
      <c r="CYD277" s="80"/>
      <c r="CYE277" s="80"/>
      <c r="CYF277" s="80"/>
      <c r="CYG277" s="80"/>
      <c r="CYH277" s="80"/>
      <c r="CYI277" s="80"/>
      <c r="CYJ277" s="80"/>
      <c r="CYK277" s="80"/>
      <c r="CYL277" s="80"/>
      <c r="CYM277" s="80"/>
      <c r="CYN277" s="80"/>
      <c r="CYO277" s="80"/>
      <c r="CYP277" s="80"/>
      <c r="CYQ277" s="80"/>
      <c r="CYR277" s="80"/>
      <c r="CYS277" s="80"/>
      <c r="CYT277" s="80"/>
      <c r="CYU277" s="80"/>
      <c r="CYV277" s="80"/>
      <c r="CYW277" s="80"/>
      <c r="CYX277" s="80"/>
      <c r="CYY277" s="80"/>
      <c r="CYZ277" s="80"/>
      <c r="CZA277" s="80"/>
      <c r="CZB277" s="80"/>
      <c r="CZC277" s="80"/>
      <c r="CZD277" s="80"/>
      <c r="CZE277" s="80"/>
      <c r="CZF277" s="80"/>
      <c r="CZG277" s="80"/>
      <c r="CZH277" s="80"/>
      <c r="CZI277" s="80"/>
      <c r="CZJ277" s="80"/>
      <c r="CZK277" s="80"/>
      <c r="CZL277" s="80"/>
      <c r="CZM277" s="80"/>
      <c r="CZN277" s="80"/>
      <c r="CZO277" s="80"/>
      <c r="CZP277" s="80"/>
      <c r="CZQ277" s="80"/>
      <c r="CZR277" s="80"/>
      <c r="CZS277" s="80"/>
      <c r="CZT277" s="80"/>
      <c r="CZU277" s="80"/>
      <c r="CZV277" s="80"/>
      <c r="CZW277" s="80"/>
      <c r="CZX277" s="80"/>
      <c r="CZY277" s="80"/>
      <c r="CZZ277" s="80"/>
      <c r="DAA277" s="80"/>
      <c r="DAB277" s="80"/>
      <c r="DAC277" s="80"/>
      <c r="DAD277" s="80"/>
      <c r="DAE277" s="80"/>
      <c r="DAF277" s="80"/>
      <c r="DAG277" s="80"/>
      <c r="DAH277" s="80"/>
      <c r="DAI277" s="80"/>
      <c r="DAJ277" s="80"/>
      <c r="DAK277" s="80"/>
      <c r="DAL277" s="80"/>
      <c r="DAM277" s="80"/>
      <c r="DAN277" s="80"/>
      <c r="DAO277" s="80"/>
      <c r="DAP277" s="80"/>
      <c r="DAQ277" s="80"/>
      <c r="DAR277" s="80"/>
      <c r="DAS277" s="80"/>
      <c r="DAT277" s="80"/>
      <c r="DAU277" s="80"/>
      <c r="DAV277" s="80"/>
      <c r="DAW277" s="80"/>
      <c r="DAX277" s="80"/>
      <c r="DAY277" s="80"/>
      <c r="DAZ277" s="80"/>
      <c r="DBA277" s="80"/>
      <c r="DBB277" s="80"/>
      <c r="DBC277" s="80"/>
      <c r="DBD277" s="80"/>
      <c r="DBE277" s="80"/>
      <c r="DBF277" s="80"/>
      <c r="DBG277" s="80"/>
      <c r="DBH277" s="80"/>
      <c r="DBI277" s="80"/>
      <c r="DBJ277" s="80"/>
      <c r="DBK277" s="80"/>
      <c r="DBL277" s="80"/>
      <c r="DBM277" s="80"/>
      <c r="DBN277" s="80"/>
      <c r="DBO277" s="80"/>
      <c r="DBP277" s="80"/>
      <c r="DBQ277" s="80"/>
      <c r="DBR277" s="80"/>
      <c r="DBS277" s="80"/>
      <c r="DBT277" s="80"/>
      <c r="DBU277" s="80"/>
      <c r="DBV277" s="80"/>
      <c r="DBW277" s="80"/>
      <c r="DBX277" s="80"/>
      <c r="DBY277" s="80"/>
      <c r="DBZ277" s="80"/>
      <c r="DCA277" s="80"/>
      <c r="DCB277" s="80"/>
      <c r="DCC277" s="80"/>
      <c r="DCD277" s="80"/>
      <c r="DCE277" s="80"/>
      <c r="DCF277" s="80"/>
      <c r="DCG277" s="80"/>
      <c r="DCH277" s="80"/>
      <c r="DCI277" s="80"/>
      <c r="DCJ277" s="80"/>
      <c r="DCK277" s="80"/>
      <c r="DCL277" s="80"/>
      <c r="DCM277" s="80"/>
      <c r="DCN277" s="80"/>
      <c r="DCO277" s="80"/>
      <c r="DCP277" s="80"/>
      <c r="DCQ277" s="80"/>
      <c r="DCR277" s="80"/>
      <c r="DCS277" s="80"/>
      <c r="DCT277" s="80"/>
      <c r="DCU277" s="80"/>
      <c r="DCV277" s="80"/>
      <c r="DCW277" s="80"/>
      <c r="DCX277" s="80"/>
      <c r="DCY277" s="80"/>
      <c r="DCZ277" s="80"/>
      <c r="DDA277" s="80"/>
      <c r="DDB277" s="80"/>
      <c r="DDC277" s="80"/>
      <c r="DDD277" s="80"/>
      <c r="DDE277" s="80"/>
      <c r="DDF277" s="80"/>
      <c r="DDG277" s="80"/>
      <c r="DDH277" s="80"/>
      <c r="DDI277" s="80"/>
      <c r="DDJ277" s="80"/>
      <c r="DDK277" s="80"/>
      <c r="DDL277" s="80"/>
      <c r="DDM277" s="80"/>
      <c r="DDN277" s="80"/>
      <c r="DDO277" s="80"/>
      <c r="DDP277" s="80"/>
      <c r="DDQ277" s="80"/>
      <c r="DDR277" s="80"/>
      <c r="DDS277" s="80"/>
      <c r="DDT277" s="80"/>
      <c r="DDU277" s="80"/>
      <c r="DDV277" s="80"/>
      <c r="DDW277" s="80"/>
      <c r="DDX277" s="80"/>
      <c r="DDY277" s="80"/>
      <c r="DDZ277" s="80"/>
      <c r="DEA277" s="80"/>
      <c r="DEB277" s="80"/>
      <c r="DEC277" s="80"/>
      <c r="DED277" s="80"/>
      <c r="DEE277" s="80"/>
      <c r="DEF277" s="80"/>
      <c r="DEG277" s="80"/>
      <c r="DEH277" s="80"/>
      <c r="DEI277" s="80"/>
      <c r="DEJ277" s="80"/>
      <c r="DEK277" s="80"/>
      <c r="DEL277" s="80"/>
      <c r="DEM277" s="80"/>
      <c r="DEN277" s="80"/>
      <c r="DEO277" s="80"/>
      <c r="DEP277" s="80"/>
      <c r="DEQ277" s="80"/>
      <c r="DER277" s="80"/>
      <c r="DES277" s="80"/>
      <c r="DET277" s="80"/>
      <c r="DEU277" s="80"/>
      <c r="DEV277" s="80"/>
      <c r="DEW277" s="80"/>
      <c r="DEX277" s="80"/>
      <c r="DEY277" s="80"/>
      <c r="DEZ277" s="80"/>
      <c r="DFA277" s="80"/>
      <c r="DFB277" s="80"/>
      <c r="DFC277" s="80"/>
      <c r="DFD277" s="80"/>
      <c r="DFE277" s="80"/>
      <c r="DFF277" s="80"/>
      <c r="DFG277" s="80"/>
      <c r="DFH277" s="80"/>
      <c r="DFI277" s="80"/>
      <c r="DFJ277" s="80"/>
      <c r="DFK277" s="80"/>
      <c r="DFL277" s="80"/>
      <c r="DFM277" s="80"/>
      <c r="DFN277" s="80"/>
      <c r="DFO277" s="80"/>
      <c r="DFP277" s="80"/>
      <c r="DFQ277" s="80"/>
      <c r="DFR277" s="80"/>
      <c r="DFS277" s="80"/>
      <c r="DFT277" s="80"/>
      <c r="DFU277" s="80"/>
      <c r="DFV277" s="80"/>
      <c r="DFW277" s="80"/>
      <c r="DFX277" s="80"/>
      <c r="DFY277" s="80"/>
      <c r="DFZ277" s="80"/>
      <c r="DGA277" s="80"/>
      <c r="DGB277" s="80"/>
      <c r="DGC277" s="80"/>
      <c r="DGD277" s="80"/>
      <c r="DGE277" s="80"/>
      <c r="DGF277" s="80"/>
      <c r="DGG277" s="80"/>
      <c r="DGH277" s="80"/>
      <c r="DGI277" s="80"/>
      <c r="DGJ277" s="80"/>
      <c r="DGK277" s="80"/>
      <c r="DGL277" s="80"/>
      <c r="DGM277" s="80"/>
      <c r="DGN277" s="80"/>
      <c r="DGO277" s="80"/>
      <c r="DGP277" s="80"/>
      <c r="DGQ277" s="80"/>
      <c r="DGR277" s="80"/>
      <c r="DGS277" s="80"/>
      <c r="DGT277" s="80"/>
      <c r="DGU277" s="80"/>
      <c r="DGV277" s="80"/>
      <c r="DGW277" s="80"/>
      <c r="DGX277" s="80"/>
      <c r="DGY277" s="80"/>
      <c r="DGZ277" s="80"/>
      <c r="DHA277" s="80"/>
      <c r="DHB277" s="80"/>
      <c r="DHC277" s="80"/>
      <c r="DHD277" s="80"/>
      <c r="DHE277" s="80"/>
      <c r="DHF277" s="80"/>
      <c r="DHG277" s="80"/>
      <c r="DHH277" s="80"/>
      <c r="DHI277" s="80"/>
      <c r="DHJ277" s="80"/>
      <c r="DHK277" s="80"/>
      <c r="DHL277" s="80"/>
      <c r="DHM277" s="80"/>
      <c r="DHN277" s="80"/>
      <c r="DHO277" s="80"/>
      <c r="DHP277" s="80"/>
      <c r="DHQ277" s="80"/>
      <c r="DHR277" s="80"/>
      <c r="DHS277" s="80"/>
      <c r="DHT277" s="80"/>
      <c r="DHU277" s="80"/>
      <c r="DHV277" s="80"/>
      <c r="DHW277" s="80"/>
      <c r="DHX277" s="80"/>
      <c r="DHY277" s="80"/>
      <c r="DHZ277" s="80"/>
      <c r="DIA277" s="80"/>
      <c r="DIB277" s="80"/>
      <c r="DIC277" s="80"/>
      <c r="DID277" s="80"/>
      <c r="DIE277" s="80"/>
      <c r="DIF277" s="80"/>
      <c r="DIG277" s="80"/>
      <c r="DIH277" s="80"/>
      <c r="DII277" s="80"/>
      <c r="DIJ277" s="80"/>
      <c r="DIK277" s="80"/>
      <c r="DIL277" s="80"/>
      <c r="DIM277" s="80"/>
      <c r="DIN277" s="80"/>
      <c r="DIO277" s="80"/>
      <c r="DIP277" s="80"/>
      <c r="DIQ277" s="80"/>
      <c r="DIR277" s="80"/>
      <c r="DIS277" s="80"/>
      <c r="DIT277" s="80"/>
      <c r="DIU277" s="80"/>
      <c r="DIV277" s="80"/>
      <c r="DIW277" s="80"/>
      <c r="DIX277" s="80"/>
      <c r="DIY277" s="80"/>
      <c r="DIZ277" s="80"/>
      <c r="DJA277" s="80"/>
      <c r="DJB277" s="80"/>
      <c r="DJC277" s="80"/>
      <c r="DJD277" s="80"/>
      <c r="DJE277" s="80"/>
      <c r="DJF277" s="80"/>
      <c r="DJG277" s="80"/>
      <c r="DJH277" s="80"/>
      <c r="DJI277" s="80"/>
      <c r="DJJ277" s="80"/>
      <c r="DJK277" s="80"/>
      <c r="DJL277" s="80"/>
      <c r="DJM277" s="80"/>
      <c r="DJN277" s="80"/>
      <c r="DJO277" s="80"/>
      <c r="DJP277" s="80"/>
      <c r="DJQ277" s="80"/>
      <c r="DJR277" s="80"/>
      <c r="DJS277" s="80"/>
      <c r="DJT277" s="80"/>
      <c r="DJU277" s="80"/>
      <c r="DJV277" s="80"/>
      <c r="DJW277" s="80"/>
      <c r="DJX277" s="80"/>
      <c r="DJY277" s="80"/>
      <c r="DJZ277" s="80"/>
      <c r="DKA277" s="80"/>
      <c r="DKB277" s="80"/>
      <c r="DKC277" s="80"/>
      <c r="DKD277" s="80"/>
      <c r="DKE277" s="80"/>
      <c r="DKF277" s="80"/>
      <c r="DKG277" s="80"/>
      <c r="DKH277" s="80"/>
      <c r="DKI277" s="80"/>
      <c r="DKJ277" s="80"/>
      <c r="DKK277" s="80"/>
      <c r="DKL277" s="80"/>
      <c r="DKM277" s="80"/>
      <c r="DKN277" s="80"/>
      <c r="DKO277" s="80"/>
      <c r="DKP277" s="80"/>
      <c r="DKQ277" s="80"/>
      <c r="DKR277" s="80"/>
      <c r="DKS277" s="80"/>
      <c r="DKT277" s="80"/>
      <c r="DKU277" s="80"/>
      <c r="DKV277" s="80"/>
      <c r="DKW277" s="80"/>
      <c r="DKX277" s="80"/>
      <c r="DKY277" s="80"/>
      <c r="DKZ277" s="80"/>
      <c r="DLA277" s="80"/>
      <c r="DLB277" s="80"/>
      <c r="DLC277" s="80"/>
      <c r="DLD277" s="80"/>
      <c r="DLE277" s="80"/>
      <c r="DLF277" s="80"/>
      <c r="DLG277" s="80"/>
      <c r="DLH277" s="80"/>
      <c r="DLI277" s="80"/>
      <c r="DLJ277" s="80"/>
      <c r="DLK277" s="80"/>
      <c r="DLL277" s="80"/>
      <c r="DLM277" s="80"/>
      <c r="DLN277" s="80"/>
      <c r="DLO277" s="80"/>
      <c r="DLP277" s="80"/>
      <c r="DLQ277" s="80"/>
      <c r="DLR277" s="80"/>
      <c r="DLS277" s="80"/>
      <c r="DLT277" s="80"/>
      <c r="DLU277" s="80"/>
      <c r="DLV277" s="80"/>
      <c r="DLW277" s="80"/>
      <c r="DLX277" s="80"/>
      <c r="DLY277" s="80"/>
      <c r="DLZ277" s="80"/>
      <c r="DMA277" s="80"/>
      <c r="DMB277" s="80"/>
      <c r="DMC277" s="80"/>
      <c r="DMD277" s="80"/>
      <c r="DME277" s="80"/>
      <c r="DMF277" s="80"/>
      <c r="DMG277" s="80"/>
      <c r="DMH277" s="80"/>
      <c r="DMI277" s="80"/>
      <c r="DMJ277" s="80"/>
      <c r="DMK277" s="80"/>
      <c r="DML277" s="80"/>
      <c r="DMM277" s="80"/>
      <c r="DMN277" s="80"/>
      <c r="DMO277" s="80"/>
      <c r="DMP277" s="80"/>
      <c r="DMQ277" s="80"/>
      <c r="DMR277" s="80"/>
      <c r="DMS277" s="80"/>
      <c r="DMT277" s="80"/>
      <c r="DMU277" s="80"/>
      <c r="DMV277" s="80"/>
      <c r="DMW277" s="80"/>
      <c r="DMX277" s="80"/>
      <c r="DMY277" s="80"/>
      <c r="DMZ277" s="80"/>
      <c r="DNA277" s="80"/>
      <c r="DNB277" s="80"/>
      <c r="DNC277" s="80"/>
      <c r="DND277" s="80"/>
      <c r="DNE277" s="80"/>
      <c r="DNF277" s="80"/>
      <c r="DNG277" s="80"/>
      <c r="DNH277" s="80"/>
      <c r="DNI277" s="80"/>
      <c r="DNJ277" s="80"/>
      <c r="DNK277" s="80"/>
      <c r="DNL277" s="80"/>
      <c r="DNM277" s="80"/>
      <c r="DNN277" s="80"/>
      <c r="DNO277" s="80"/>
      <c r="DNP277" s="80"/>
      <c r="DNQ277" s="80"/>
      <c r="DNR277" s="80"/>
      <c r="DNS277" s="80"/>
      <c r="DNT277" s="80"/>
      <c r="DNU277" s="80"/>
      <c r="DNV277" s="80"/>
      <c r="DNW277" s="80"/>
      <c r="DNX277" s="80"/>
      <c r="DNY277" s="80"/>
      <c r="DNZ277" s="80"/>
      <c r="DOA277" s="80"/>
      <c r="DOB277" s="80"/>
      <c r="DOC277" s="80"/>
      <c r="DOD277" s="80"/>
      <c r="DOE277" s="80"/>
      <c r="DOF277" s="80"/>
      <c r="DOG277" s="80"/>
      <c r="DOH277" s="80"/>
      <c r="DOI277" s="80"/>
      <c r="DOJ277" s="80"/>
      <c r="DOK277" s="80"/>
      <c r="DOL277" s="80"/>
      <c r="DOM277" s="80"/>
      <c r="DON277" s="80"/>
      <c r="DOO277" s="80"/>
      <c r="DOP277" s="80"/>
      <c r="DOQ277" s="80"/>
      <c r="DOR277" s="80"/>
      <c r="DOS277" s="80"/>
      <c r="DOT277" s="80"/>
      <c r="DOU277" s="80"/>
      <c r="DOV277" s="80"/>
      <c r="DOW277" s="80"/>
      <c r="DOX277" s="80"/>
      <c r="DOY277" s="80"/>
      <c r="DOZ277" s="80"/>
      <c r="DPA277" s="80"/>
      <c r="DPB277" s="80"/>
      <c r="DPC277" s="80"/>
      <c r="DPD277" s="80"/>
      <c r="DPE277" s="80"/>
      <c r="DPF277" s="80"/>
      <c r="DPG277" s="80"/>
      <c r="DPH277" s="80"/>
      <c r="DPI277" s="80"/>
      <c r="DPJ277" s="80"/>
      <c r="DPK277" s="80"/>
      <c r="DPL277" s="80"/>
      <c r="DPM277" s="80"/>
      <c r="DPN277" s="80"/>
      <c r="DPO277" s="80"/>
      <c r="DPP277" s="80"/>
      <c r="DPQ277" s="80"/>
      <c r="DPR277" s="80"/>
      <c r="DPS277" s="80"/>
      <c r="DPT277" s="80"/>
      <c r="DPU277" s="80"/>
      <c r="DPV277" s="80"/>
      <c r="DPW277" s="80"/>
      <c r="DPX277" s="80"/>
      <c r="DPY277" s="80"/>
      <c r="DPZ277" s="80"/>
      <c r="DQA277" s="80"/>
      <c r="DQB277" s="80"/>
      <c r="DQC277" s="80"/>
      <c r="DQD277" s="80"/>
      <c r="DQE277" s="80"/>
      <c r="DQF277" s="80"/>
      <c r="DQG277" s="80"/>
      <c r="DQH277" s="80"/>
      <c r="DQI277" s="80"/>
      <c r="DQJ277" s="80"/>
      <c r="DQK277" s="80"/>
      <c r="DQL277" s="80"/>
      <c r="DQM277" s="80"/>
      <c r="DQN277" s="80"/>
      <c r="DQO277" s="80"/>
      <c r="DQP277" s="80"/>
      <c r="DQQ277" s="80"/>
      <c r="DQR277" s="80"/>
      <c r="DQS277" s="80"/>
      <c r="DQT277" s="80"/>
      <c r="DQU277" s="80"/>
      <c r="DQV277" s="80"/>
      <c r="DQW277" s="80"/>
      <c r="DQX277" s="80"/>
      <c r="DQY277" s="80"/>
      <c r="DQZ277" s="80"/>
      <c r="DRA277" s="80"/>
      <c r="DRB277" s="80"/>
      <c r="DRC277" s="80"/>
      <c r="DRD277" s="80"/>
      <c r="DRE277" s="80"/>
      <c r="DRF277" s="80"/>
      <c r="DRG277" s="80"/>
      <c r="DRH277" s="80"/>
      <c r="DRI277" s="80"/>
      <c r="DRJ277" s="80"/>
      <c r="DRK277" s="80"/>
      <c r="DRL277" s="80"/>
      <c r="DRM277" s="80"/>
      <c r="DRN277" s="80"/>
      <c r="DRO277" s="80"/>
      <c r="DRP277" s="80"/>
      <c r="DRQ277" s="80"/>
      <c r="DRR277" s="80"/>
      <c r="DRS277" s="80"/>
      <c r="DRT277" s="80"/>
      <c r="DRU277" s="80"/>
      <c r="DRV277" s="80"/>
      <c r="DRW277" s="80"/>
      <c r="DRX277" s="80"/>
      <c r="DRY277" s="80"/>
      <c r="DRZ277" s="80"/>
      <c r="DSA277" s="80"/>
      <c r="DSB277" s="80"/>
      <c r="DSC277" s="80"/>
      <c r="DSD277" s="80"/>
      <c r="DSE277" s="80"/>
      <c r="DSF277" s="80"/>
      <c r="DSG277" s="80"/>
      <c r="DSH277" s="80"/>
      <c r="DSI277" s="80"/>
      <c r="DSJ277" s="80"/>
      <c r="DSK277" s="80"/>
      <c r="DSL277" s="80"/>
      <c r="DSM277" s="80"/>
      <c r="DSN277" s="80"/>
      <c r="DSO277" s="80"/>
      <c r="DSP277" s="80"/>
      <c r="DSQ277" s="80"/>
      <c r="DSR277" s="80"/>
      <c r="DSS277" s="80"/>
      <c r="DST277" s="80"/>
      <c r="DSU277" s="80"/>
      <c r="DSV277" s="80"/>
      <c r="DSW277" s="80"/>
      <c r="DSX277" s="80"/>
      <c r="DSY277" s="80"/>
      <c r="DSZ277" s="80"/>
      <c r="DTA277" s="80"/>
      <c r="DTB277" s="80"/>
      <c r="DTC277" s="80"/>
      <c r="DTD277" s="80"/>
      <c r="DTE277" s="80"/>
      <c r="DTF277" s="80"/>
      <c r="DTG277" s="80"/>
      <c r="DTH277" s="80"/>
      <c r="DTI277" s="80"/>
      <c r="DTJ277" s="80"/>
      <c r="DTK277" s="80"/>
      <c r="DTL277" s="80"/>
      <c r="DTM277" s="80"/>
      <c r="DTN277" s="80"/>
      <c r="DTO277" s="80"/>
      <c r="DTP277" s="80"/>
      <c r="DTQ277" s="80"/>
      <c r="DTR277" s="80"/>
      <c r="DTS277" s="80"/>
      <c r="DTT277" s="80"/>
      <c r="DTU277" s="80"/>
      <c r="DTV277" s="80"/>
      <c r="DTW277" s="80"/>
      <c r="DTX277" s="80"/>
      <c r="DTY277" s="80"/>
      <c r="DTZ277" s="80"/>
      <c r="DUA277" s="80"/>
      <c r="DUB277" s="80"/>
      <c r="DUC277" s="80"/>
      <c r="DUD277" s="80"/>
      <c r="DUE277" s="80"/>
      <c r="DUF277" s="80"/>
      <c r="DUG277" s="80"/>
      <c r="DUH277" s="80"/>
      <c r="DUI277" s="80"/>
      <c r="DUJ277" s="80"/>
      <c r="DUK277" s="80"/>
      <c r="DUL277" s="80"/>
      <c r="DUM277" s="80"/>
      <c r="DUN277" s="80"/>
      <c r="DUO277" s="80"/>
      <c r="DUP277" s="80"/>
      <c r="DUQ277" s="80"/>
      <c r="DUR277" s="80"/>
      <c r="DUS277" s="80"/>
      <c r="DUT277" s="80"/>
      <c r="DUU277" s="80"/>
      <c r="DUV277" s="80"/>
      <c r="DUW277" s="80"/>
      <c r="DUX277" s="80"/>
      <c r="DUY277" s="80"/>
      <c r="DUZ277" s="80"/>
      <c r="DVA277" s="80"/>
      <c r="DVB277" s="80"/>
      <c r="DVC277" s="80"/>
      <c r="DVD277" s="80"/>
      <c r="DVE277" s="80"/>
      <c r="DVF277" s="80"/>
      <c r="DVG277" s="80"/>
      <c r="DVH277" s="80"/>
      <c r="DVI277" s="80"/>
      <c r="DVJ277" s="80"/>
      <c r="DVK277" s="80"/>
      <c r="DVL277" s="80"/>
      <c r="DVM277" s="80"/>
      <c r="DVN277" s="80"/>
      <c r="DVO277" s="80"/>
      <c r="DVP277" s="80"/>
      <c r="DVQ277" s="80"/>
      <c r="DVR277" s="80"/>
      <c r="DVS277" s="80"/>
      <c r="DVT277" s="80"/>
      <c r="DVU277" s="80"/>
      <c r="DVV277" s="80"/>
      <c r="DVW277" s="80"/>
      <c r="DVX277" s="80"/>
      <c r="DVY277" s="80"/>
      <c r="DVZ277" s="80"/>
      <c r="DWA277" s="80"/>
      <c r="DWB277" s="80"/>
      <c r="DWC277" s="80"/>
      <c r="DWD277" s="80"/>
      <c r="DWE277" s="80"/>
      <c r="DWF277" s="80"/>
      <c r="DWG277" s="80"/>
      <c r="DWH277" s="80"/>
      <c r="DWI277" s="80"/>
      <c r="DWJ277" s="80"/>
      <c r="DWK277" s="80"/>
      <c r="DWL277" s="80"/>
      <c r="DWM277" s="80"/>
      <c r="DWN277" s="80"/>
      <c r="DWO277" s="80"/>
      <c r="DWP277" s="80"/>
      <c r="DWQ277" s="80"/>
      <c r="DWR277" s="80"/>
      <c r="DWS277" s="80"/>
      <c r="DWT277" s="80"/>
      <c r="DWU277" s="80"/>
      <c r="DWV277" s="80"/>
      <c r="DWW277" s="80"/>
      <c r="DWX277" s="80"/>
      <c r="DWY277" s="80"/>
      <c r="DWZ277" s="80"/>
      <c r="DXA277" s="80"/>
      <c r="DXB277" s="80"/>
      <c r="DXC277" s="80"/>
      <c r="DXD277" s="80"/>
      <c r="DXE277" s="80"/>
      <c r="DXF277" s="80"/>
      <c r="DXG277" s="80"/>
      <c r="DXH277" s="80"/>
      <c r="DXI277" s="80"/>
      <c r="DXJ277" s="80"/>
      <c r="DXK277" s="80"/>
      <c r="DXL277" s="80"/>
      <c r="DXM277" s="80"/>
      <c r="DXN277" s="80"/>
      <c r="DXO277" s="80"/>
      <c r="DXP277" s="80"/>
      <c r="DXQ277" s="80"/>
      <c r="DXR277" s="80"/>
      <c r="DXS277" s="80"/>
      <c r="DXT277" s="80"/>
      <c r="DXU277" s="80"/>
      <c r="DXV277" s="80"/>
      <c r="DXW277" s="80"/>
      <c r="DXX277" s="80"/>
      <c r="DXY277" s="80"/>
      <c r="DXZ277" s="80"/>
      <c r="DYA277" s="80"/>
      <c r="DYB277" s="80"/>
      <c r="DYC277" s="80"/>
      <c r="DYD277" s="80"/>
      <c r="DYE277" s="80"/>
      <c r="DYF277" s="80"/>
      <c r="DYG277" s="80"/>
      <c r="DYH277" s="80"/>
      <c r="DYI277" s="80"/>
      <c r="DYJ277" s="80"/>
      <c r="DYK277" s="80"/>
      <c r="DYL277" s="80"/>
      <c r="DYM277" s="80"/>
      <c r="DYN277" s="80"/>
      <c r="DYO277" s="80"/>
      <c r="DYP277" s="80"/>
      <c r="DYQ277" s="80"/>
      <c r="DYR277" s="80"/>
      <c r="DYS277" s="80"/>
      <c r="DYT277" s="80"/>
      <c r="DYU277" s="80"/>
      <c r="DYV277" s="80"/>
      <c r="DYW277" s="80"/>
      <c r="DYX277" s="80"/>
      <c r="DYY277" s="80"/>
      <c r="DYZ277" s="80"/>
      <c r="DZA277" s="80"/>
      <c r="DZB277" s="80"/>
      <c r="DZC277" s="80"/>
      <c r="DZD277" s="80"/>
      <c r="DZE277" s="80"/>
      <c r="DZF277" s="80"/>
      <c r="DZG277" s="80"/>
      <c r="DZH277" s="80"/>
      <c r="DZI277" s="80"/>
      <c r="DZJ277" s="80"/>
      <c r="DZK277" s="80"/>
      <c r="DZL277" s="80"/>
      <c r="DZM277" s="80"/>
      <c r="DZN277" s="80"/>
      <c r="DZO277" s="80"/>
      <c r="DZP277" s="80"/>
      <c r="DZQ277" s="80"/>
      <c r="DZR277" s="80"/>
      <c r="DZS277" s="80"/>
      <c r="DZT277" s="80"/>
      <c r="DZU277" s="80"/>
      <c r="DZV277" s="80"/>
      <c r="DZW277" s="80"/>
      <c r="DZX277" s="80"/>
      <c r="DZY277" s="80"/>
      <c r="DZZ277" s="80"/>
      <c r="EAA277" s="80"/>
      <c r="EAB277" s="80"/>
      <c r="EAC277" s="80"/>
      <c r="EAD277" s="80"/>
      <c r="EAE277" s="80"/>
      <c r="EAF277" s="80"/>
      <c r="EAG277" s="80"/>
      <c r="EAH277" s="80"/>
      <c r="EAI277" s="80"/>
      <c r="EAJ277" s="80"/>
      <c r="EAK277" s="80"/>
      <c r="EAL277" s="80"/>
      <c r="EAM277" s="80"/>
      <c r="EAN277" s="80"/>
      <c r="EAO277" s="80"/>
      <c r="EAP277" s="80"/>
      <c r="EAQ277" s="80"/>
      <c r="EAR277" s="80"/>
      <c r="EAS277" s="80"/>
      <c r="EAT277" s="80"/>
      <c r="EAU277" s="80"/>
      <c r="EAV277" s="80"/>
      <c r="EAW277" s="80"/>
      <c r="EAX277" s="80"/>
      <c r="EAY277" s="80"/>
      <c r="EAZ277" s="80"/>
      <c r="EBA277" s="80"/>
      <c r="EBB277" s="80"/>
      <c r="EBC277" s="80"/>
      <c r="EBD277" s="80"/>
      <c r="EBE277" s="80"/>
      <c r="EBF277" s="80"/>
      <c r="EBG277" s="80"/>
      <c r="EBH277" s="80"/>
      <c r="EBI277" s="80"/>
      <c r="EBJ277" s="80"/>
      <c r="EBK277" s="80"/>
      <c r="EBL277" s="80"/>
      <c r="EBM277" s="80"/>
      <c r="EBN277" s="80"/>
      <c r="EBO277" s="80"/>
      <c r="EBP277" s="80"/>
      <c r="EBQ277" s="80"/>
      <c r="EBR277" s="80"/>
      <c r="EBS277" s="80"/>
      <c r="EBT277" s="80"/>
      <c r="EBU277" s="80"/>
      <c r="EBV277" s="80"/>
      <c r="EBW277" s="80"/>
      <c r="EBX277" s="80"/>
      <c r="EBY277" s="80"/>
      <c r="EBZ277" s="80"/>
      <c r="ECA277" s="80"/>
      <c r="ECB277" s="80"/>
      <c r="ECC277" s="80"/>
      <c r="ECD277" s="80"/>
      <c r="ECE277" s="80"/>
      <c r="ECF277" s="80"/>
      <c r="ECG277" s="80"/>
      <c r="ECH277" s="80"/>
      <c r="ECI277" s="80"/>
      <c r="ECJ277" s="80"/>
      <c r="ECK277" s="80"/>
      <c r="ECL277" s="80"/>
      <c r="ECM277" s="80"/>
      <c r="ECN277" s="80"/>
      <c r="ECO277" s="80"/>
      <c r="ECP277" s="80"/>
      <c r="ECQ277" s="80"/>
      <c r="ECR277" s="80"/>
      <c r="ECS277" s="80"/>
      <c r="ECT277" s="80"/>
      <c r="ECU277" s="80"/>
      <c r="ECV277" s="80"/>
      <c r="ECW277" s="80"/>
      <c r="ECX277" s="80"/>
      <c r="ECY277" s="80"/>
      <c r="ECZ277" s="80"/>
      <c r="EDA277" s="80"/>
      <c r="EDB277" s="80"/>
      <c r="EDC277" s="80"/>
      <c r="EDD277" s="80"/>
      <c r="EDE277" s="80"/>
      <c r="EDF277" s="80"/>
      <c r="EDG277" s="80"/>
      <c r="EDH277" s="80"/>
      <c r="EDI277" s="80"/>
      <c r="EDJ277" s="80"/>
      <c r="EDK277" s="80"/>
      <c r="EDL277" s="80"/>
      <c r="EDM277" s="80"/>
      <c r="EDN277" s="80"/>
      <c r="EDO277" s="80"/>
      <c r="EDP277" s="80"/>
      <c r="EDQ277" s="80"/>
      <c r="EDR277" s="80"/>
      <c r="EDS277" s="80"/>
      <c r="EDT277" s="80"/>
      <c r="EDU277" s="80"/>
      <c r="EDV277" s="80"/>
      <c r="EDW277" s="80"/>
      <c r="EDX277" s="80"/>
      <c r="EDY277" s="80"/>
      <c r="EDZ277" s="80"/>
      <c r="EEA277" s="80"/>
      <c r="EEB277" s="80"/>
      <c r="EEC277" s="80"/>
      <c r="EED277" s="80"/>
      <c r="EEE277" s="80"/>
      <c r="EEF277" s="80"/>
      <c r="EEG277" s="80"/>
      <c r="EEH277" s="80"/>
      <c r="EEI277" s="80"/>
      <c r="EEJ277" s="80"/>
      <c r="EEK277" s="80"/>
      <c r="EEL277" s="80"/>
      <c r="EEM277" s="80"/>
      <c r="EEN277" s="80"/>
      <c r="EEO277" s="80"/>
      <c r="EEP277" s="80"/>
      <c r="EEQ277" s="80"/>
      <c r="EER277" s="80"/>
      <c r="EES277" s="80"/>
      <c r="EET277" s="80"/>
      <c r="EEU277" s="80"/>
      <c r="EEV277" s="80"/>
      <c r="EEW277" s="80"/>
      <c r="EEX277" s="80"/>
      <c r="EEY277" s="80"/>
      <c r="EEZ277" s="80"/>
      <c r="EFA277" s="80"/>
      <c r="EFB277" s="80"/>
      <c r="EFC277" s="80"/>
      <c r="EFD277" s="80"/>
      <c r="EFE277" s="80"/>
      <c r="EFF277" s="80"/>
      <c r="EFG277" s="80"/>
      <c r="EFH277" s="80"/>
      <c r="EFI277" s="80"/>
      <c r="EFJ277" s="80"/>
      <c r="EFK277" s="80"/>
      <c r="EFL277" s="80"/>
      <c r="EFM277" s="80"/>
      <c r="EFN277" s="80"/>
      <c r="EFO277" s="80"/>
      <c r="EFP277" s="80"/>
      <c r="EFQ277" s="80"/>
      <c r="EFR277" s="80"/>
      <c r="EFS277" s="80"/>
      <c r="EFT277" s="80"/>
      <c r="EFU277" s="80"/>
      <c r="EFV277" s="80"/>
      <c r="EFW277" s="80"/>
      <c r="EFX277" s="80"/>
      <c r="EFY277" s="80"/>
      <c r="EFZ277" s="80"/>
      <c r="EGA277" s="80"/>
      <c r="EGB277" s="80"/>
      <c r="EGC277" s="80"/>
      <c r="EGD277" s="80"/>
      <c r="EGE277" s="80"/>
      <c r="EGF277" s="80"/>
      <c r="EGG277" s="80"/>
      <c r="EGH277" s="80"/>
      <c r="EGI277" s="80"/>
      <c r="EGJ277" s="80"/>
      <c r="EGK277" s="80"/>
      <c r="EGL277" s="80"/>
      <c r="EGM277" s="80"/>
      <c r="EGN277" s="80"/>
      <c r="EGO277" s="80"/>
      <c r="EGP277" s="80"/>
      <c r="EGQ277" s="80"/>
      <c r="EGR277" s="80"/>
      <c r="EGS277" s="80"/>
      <c r="EGT277" s="80"/>
      <c r="EGU277" s="80"/>
      <c r="EGV277" s="80"/>
      <c r="EGW277" s="80"/>
      <c r="EGX277" s="80"/>
      <c r="EGY277" s="80"/>
      <c r="EGZ277" s="80"/>
      <c r="EHA277" s="80"/>
      <c r="EHB277" s="80"/>
      <c r="EHC277" s="80"/>
      <c r="EHD277" s="80"/>
      <c r="EHE277" s="80"/>
      <c r="EHF277" s="80"/>
      <c r="EHG277" s="80"/>
      <c r="EHH277" s="80"/>
      <c r="EHI277" s="80"/>
      <c r="EHJ277" s="80"/>
      <c r="EHK277" s="80"/>
      <c r="EHL277" s="80"/>
      <c r="EHM277" s="80"/>
      <c r="EHN277" s="80"/>
      <c r="EHO277" s="80"/>
      <c r="EHP277" s="80"/>
      <c r="EHQ277" s="80"/>
      <c r="EHR277" s="80"/>
      <c r="EHS277" s="80"/>
      <c r="EHT277" s="80"/>
      <c r="EHU277" s="80"/>
      <c r="EHV277" s="80"/>
      <c r="EHW277" s="80"/>
      <c r="EHX277" s="80"/>
      <c r="EHY277" s="80"/>
      <c r="EHZ277" s="80"/>
      <c r="EIA277" s="80"/>
      <c r="EIB277" s="80"/>
      <c r="EIC277" s="80"/>
      <c r="EID277" s="80"/>
      <c r="EIE277" s="80"/>
      <c r="EIF277" s="80"/>
      <c r="EIG277" s="80"/>
      <c r="EIH277" s="80"/>
      <c r="EII277" s="80"/>
      <c r="EIJ277" s="80"/>
      <c r="EIK277" s="80"/>
      <c r="EIL277" s="80"/>
      <c r="EIM277" s="80"/>
      <c r="EIN277" s="80"/>
      <c r="EIO277" s="80"/>
      <c r="EIP277" s="80"/>
      <c r="EIQ277" s="80"/>
      <c r="EIR277" s="80"/>
      <c r="EIS277" s="80"/>
      <c r="EIT277" s="80"/>
      <c r="EIU277" s="80"/>
      <c r="EIV277" s="80"/>
      <c r="EIW277" s="80"/>
      <c r="EIX277" s="80"/>
      <c r="EIY277" s="80"/>
      <c r="EIZ277" s="80"/>
      <c r="EJA277" s="80"/>
      <c r="EJB277" s="80"/>
      <c r="EJC277" s="80"/>
      <c r="EJD277" s="80"/>
      <c r="EJE277" s="80"/>
      <c r="EJF277" s="80"/>
      <c r="EJG277" s="80"/>
      <c r="EJH277" s="80"/>
      <c r="EJI277" s="80"/>
      <c r="EJJ277" s="80"/>
      <c r="EJK277" s="80"/>
      <c r="EJL277" s="80"/>
      <c r="EJM277" s="80"/>
      <c r="EJN277" s="80"/>
      <c r="EJO277" s="80"/>
      <c r="EJP277" s="80"/>
      <c r="EJQ277" s="80"/>
      <c r="EJR277" s="80"/>
      <c r="EJS277" s="80"/>
      <c r="EJT277" s="80"/>
      <c r="EJU277" s="80"/>
      <c r="EJV277" s="80"/>
      <c r="EJW277" s="80"/>
      <c r="EJX277" s="80"/>
      <c r="EJY277" s="80"/>
      <c r="EJZ277" s="80"/>
      <c r="EKA277" s="80"/>
      <c r="EKB277" s="80"/>
      <c r="EKC277" s="80"/>
      <c r="EKD277" s="80"/>
      <c r="EKE277" s="80"/>
      <c r="EKF277" s="80"/>
      <c r="EKG277" s="80"/>
      <c r="EKH277" s="80"/>
      <c r="EKI277" s="80"/>
      <c r="EKJ277" s="80"/>
      <c r="EKK277" s="80"/>
      <c r="EKL277" s="80"/>
      <c r="EKM277" s="80"/>
      <c r="EKN277" s="80"/>
      <c r="EKO277" s="80"/>
      <c r="EKP277" s="80"/>
      <c r="EKQ277" s="80"/>
      <c r="EKR277" s="80"/>
      <c r="EKS277" s="80"/>
      <c r="EKT277" s="80"/>
      <c r="EKU277" s="80"/>
      <c r="EKV277" s="80"/>
      <c r="EKW277" s="80"/>
      <c r="EKX277" s="80"/>
      <c r="EKY277" s="80"/>
      <c r="EKZ277" s="80"/>
      <c r="ELA277" s="80"/>
      <c r="ELB277" s="80"/>
      <c r="ELC277" s="80"/>
      <c r="ELD277" s="80"/>
      <c r="ELE277" s="80"/>
      <c r="ELF277" s="80"/>
      <c r="ELG277" s="80"/>
      <c r="ELH277" s="80"/>
      <c r="ELI277" s="80"/>
      <c r="ELJ277" s="80"/>
      <c r="ELK277" s="80"/>
      <c r="ELL277" s="80"/>
      <c r="ELM277" s="80"/>
      <c r="ELN277" s="80"/>
      <c r="ELO277" s="80"/>
      <c r="ELP277" s="80"/>
      <c r="ELQ277" s="80"/>
      <c r="ELR277" s="80"/>
      <c r="ELS277" s="80"/>
      <c r="ELT277" s="80"/>
      <c r="ELU277" s="80"/>
      <c r="ELV277" s="80"/>
      <c r="ELW277" s="80"/>
      <c r="ELX277" s="80"/>
      <c r="ELY277" s="80"/>
      <c r="ELZ277" s="80"/>
      <c r="EMA277" s="80"/>
      <c r="EMB277" s="80"/>
      <c r="EMC277" s="80"/>
      <c r="EMD277" s="80"/>
      <c r="EME277" s="80"/>
      <c r="EMF277" s="80"/>
      <c r="EMG277" s="80"/>
      <c r="EMH277" s="80"/>
      <c r="EMI277" s="80"/>
      <c r="EMJ277" s="80"/>
      <c r="EMK277" s="80"/>
      <c r="EML277" s="80"/>
      <c r="EMM277" s="80"/>
      <c r="EMN277" s="80"/>
      <c r="EMO277" s="80"/>
      <c r="EMP277" s="80"/>
      <c r="EMQ277" s="80"/>
      <c r="EMR277" s="80"/>
      <c r="EMS277" s="80"/>
      <c r="EMT277" s="80"/>
      <c r="EMU277" s="80"/>
      <c r="EMV277" s="80"/>
      <c r="EMW277" s="80"/>
      <c r="EMX277" s="80"/>
      <c r="EMY277" s="80"/>
      <c r="EMZ277" s="80"/>
      <c r="ENA277" s="80"/>
      <c r="ENB277" s="80"/>
      <c r="ENC277" s="80"/>
      <c r="END277" s="80"/>
      <c r="ENE277" s="80"/>
      <c r="ENF277" s="80"/>
      <c r="ENG277" s="80"/>
      <c r="ENH277" s="80"/>
      <c r="ENI277" s="80"/>
      <c r="ENJ277" s="80"/>
      <c r="ENK277" s="80"/>
      <c r="ENL277" s="80"/>
      <c r="ENM277" s="80"/>
      <c r="ENN277" s="80"/>
      <c r="ENO277" s="80"/>
      <c r="ENP277" s="80"/>
      <c r="ENQ277" s="80"/>
      <c r="ENR277" s="80"/>
      <c r="ENS277" s="80"/>
      <c r="ENT277" s="80"/>
      <c r="ENU277" s="80"/>
      <c r="ENV277" s="80"/>
      <c r="ENW277" s="80"/>
      <c r="ENX277" s="80"/>
      <c r="ENY277" s="80"/>
      <c r="ENZ277" s="80"/>
      <c r="EOA277" s="80"/>
      <c r="EOB277" s="80"/>
      <c r="EOC277" s="80"/>
      <c r="EOD277" s="80"/>
      <c r="EOE277" s="80"/>
      <c r="EOF277" s="80"/>
      <c r="EOG277" s="80"/>
      <c r="EOH277" s="80"/>
      <c r="EOI277" s="80"/>
      <c r="EOJ277" s="80"/>
      <c r="EOK277" s="80"/>
      <c r="EOL277" s="80"/>
      <c r="EOM277" s="80"/>
      <c r="EON277" s="80"/>
      <c r="EOO277" s="80"/>
      <c r="EOP277" s="80"/>
      <c r="EOQ277" s="80"/>
      <c r="EOR277" s="80"/>
      <c r="EOS277" s="80"/>
      <c r="EOT277" s="80"/>
      <c r="EOU277" s="80"/>
      <c r="EOV277" s="80"/>
      <c r="EOW277" s="80"/>
      <c r="EOX277" s="80"/>
      <c r="EOY277" s="80"/>
      <c r="EOZ277" s="80"/>
      <c r="EPA277" s="80"/>
      <c r="EPB277" s="80"/>
      <c r="EPC277" s="80"/>
      <c r="EPD277" s="80"/>
      <c r="EPE277" s="80"/>
      <c r="EPF277" s="80"/>
      <c r="EPG277" s="80"/>
      <c r="EPH277" s="80"/>
      <c r="EPI277" s="80"/>
      <c r="EPJ277" s="80"/>
      <c r="EPK277" s="80"/>
      <c r="EPL277" s="80"/>
      <c r="EPM277" s="80"/>
      <c r="EPN277" s="80"/>
      <c r="EPO277" s="80"/>
      <c r="EPP277" s="80"/>
      <c r="EPQ277" s="80"/>
      <c r="EPR277" s="80"/>
      <c r="EPS277" s="80"/>
      <c r="EPT277" s="80"/>
      <c r="EPU277" s="80"/>
      <c r="EPV277" s="80"/>
      <c r="EPW277" s="80"/>
      <c r="EPX277" s="80"/>
      <c r="EPY277" s="80"/>
      <c r="EPZ277" s="80"/>
      <c r="EQA277" s="80"/>
      <c r="EQB277" s="80"/>
      <c r="EQC277" s="80"/>
      <c r="EQD277" s="80"/>
      <c r="EQE277" s="80"/>
      <c r="EQF277" s="80"/>
      <c r="EQG277" s="80"/>
      <c r="EQH277" s="80"/>
      <c r="EQI277" s="80"/>
      <c r="EQJ277" s="80"/>
      <c r="EQK277" s="80"/>
      <c r="EQL277" s="80"/>
      <c r="EQM277" s="80"/>
      <c r="EQN277" s="80"/>
      <c r="EQO277" s="80"/>
      <c r="EQP277" s="80"/>
      <c r="EQQ277" s="80"/>
      <c r="EQR277" s="80"/>
      <c r="EQS277" s="80"/>
      <c r="EQT277" s="80"/>
      <c r="EQU277" s="80"/>
      <c r="EQV277" s="80"/>
      <c r="EQW277" s="80"/>
      <c r="EQX277" s="80"/>
      <c r="EQY277" s="80"/>
      <c r="EQZ277" s="80"/>
      <c r="ERA277" s="80"/>
      <c r="ERB277" s="80"/>
      <c r="ERC277" s="80"/>
      <c r="ERD277" s="80"/>
      <c r="ERE277" s="80"/>
      <c r="ERF277" s="80"/>
      <c r="ERG277" s="80"/>
      <c r="ERH277" s="80"/>
      <c r="ERI277" s="80"/>
      <c r="ERJ277" s="80"/>
      <c r="ERK277" s="80"/>
      <c r="ERL277" s="80"/>
      <c r="ERM277" s="80"/>
      <c r="ERN277" s="80"/>
      <c r="ERO277" s="80"/>
      <c r="ERP277" s="80"/>
      <c r="ERQ277" s="80"/>
      <c r="ERR277" s="80"/>
      <c r="ERS277" s="80"/>
      <c r="ERT277" s="80"/>
      <c r="ERU277" s="80"/>
      <c r="ERV277" s="80"/>
      <c r="ERW277" s="80"/>
      <c r="ERX277" s="80"/>
      <c r="ERY277" s="80"/>
      <c r="ERZ277" s="80"/>
      <c r="ESA277" s="80"/>
      <c r="ESB277" s="80"/>
      <c r="ESC277" s="80"/>
      <c r="ESD277" s="80"/>
      <c r="ESE277" s="80"/>
      <c r="ESF277" s="80"/>
      <c r="ESG277" s="80"/>
      <c r="ESH277" s="80"/>
      <c r="ESI277" s="80"/>
      <c r="ESJ277" s="80"/>
      <c r="ESK277" s="80"/>
      <c r="ESL277" s="80"/>
      <c r="ESM277" s="80"/>
      <c r="ESN277" s="80"/>
      <c r="ESO277" s="80"/>
      <c r="ESP277" s="80"/>
      <c r="ESQ277" s="80"/>
      <c r="ESR277" s="80"/>
      <c r="ESS277" s="80"/>
      <c r="EST277" s="80"/>
      <c r="ESU277" s="80"/>
      <c r="ESV277" s="80"/>
      <c r="ESW277" s="80"/>
      <c r="ESX277" s="80"/>
      <c r="ESY277" s="80"/>
      <c r="ESZ277" s="80"/>
      <c r="ETA277" s="80"/>
      <c r="ETB277" s="80"/>
      <c r="ETC277" s="80"/>
      <c r="ETD277" s="80"/>
      <c r="ETE277" s="80"/>
      <c r="ETF277" s="80"/>
      <c r="ETG277" s="80"/>
      <c r="ETH277" s="80"/>
      <c r="ETI277" s="80"/>
      <c r="ETJ277" s="80"/>
      <c r="ETK277" s="80"/>
      <c r="ETL277" s="80"/>
      <c r="ETM277" s="80"/>
      <c r="ETN277" s="80"/>
      <c r="ETO277" s="80"/>
      <c r="ETP277" s="80"/>
      <c r="ETQ277" s="80"/>
      <c r="ETR277" s="80"/>
      <c r="ETS277" s="80"/>
      <c r="ETT277" s="80"/>
      <c r="ETU277" s="80"/>
      <c r="ETV277" s="80"/>
      <c r="ETW277" s="80"/>
      <c r="ETX277" s="80"/>
      <c r="ETY277" s="80"/>
      <c r="ETZ277" s="80"/>
      <c r="EUA277" s="80"/>
      <c r="EUB277" s="80"/>
      <c r="EUC277" s="80"/>
      <c r="EUD277" s="80"/>
      <c r="EUE277" s="80"/>
      <c r="EUF277" s="80"/>
      <c r="EUG277" s="80"/>
      <c r="EUH277" s="80"/>
      <c r="EUI277" s="80"/>
      <c r="EUJ277" s="80"/>
      <c r="EUK277" s="80"/>
      <c r="EUL277" s="80"/>
      <c r="EUM277" s="80"/>
      <c r="EUN277" s="80"/>
      <c r="EUO277" s="80"/>
      <c r="EUP277" s="80"/>
      <c r="EUQ277" s="80"/>
      <c r="EUR277" s="80"/>
      <c r="EUS277" s="80"/>
      <c r="EUT277" s="80"/>
      <c r="EUU277" s="80"/>
      <c r="EUV277" s="80"/>
      <c r="EUW277" s="80"/>
      <c r="EUX277" s="80"/>
      <c r="EUY277" s="80"/>
      <c r="EUZ277" s="80"/>
      <c r="EVA277" s="80"/>
      <c r="EVB277" s="80"/>
      <c r="EVC277" s="80"/>
      <c r="EVD277" s="80"/>
      <c r="EVE277" s="80"/>
      <c r="EVF277" s="80"/>
      <c r="EVG277" s="80"/>
      <c r="EVH277" s="80"/>
      <c r="EVI277" s="80"/>
      <c r="EVJ277" s="80"/>
      <c r="EVK277" s="80"/>
      <c r="EVL277" s="80"/>
      <c r="EVM277" s="80"/>
      <c r="EVN277" s="80"/>
      <c r="EVO277" s="80"/>
      <c r="EVP277" s="80"/>
      <c r="EVQ277" s="80"/>
      <c r="EVR277" s="80"/>
      <c r="EVS277" s="80"/>
      <c r="EVT277" s="80"/>
      <c r="EVU277" s="80"/>
      <c r="EVV277" s="80"/>
      <c r="EVW277" s="80"/>
      <c r="EVX277" s="80"/>
      <c r="EVY277" s="80"/>
      <c r="EVZ277" s="80"/>
      <c r="EWA277" s="80"/>
      <c r="EWB277" s="80"/>
      <c r="EWC277" s="80"/>
      <c r="EWD277" s="80"/>
      <c r="EWE277" s="80"/>
      <c r="EWF277" s="80"/>
      <c r="EWG277" s="80"/>
      <c r="EWH277" s="80"/>
      <c r="EWI277" s="80"/>
      <c r="EWJ277" s="80"/>
      <c r="EWK277" s="80"/>
      <c r="EWL277" s="80"/>
      <c r="EWM277" s="80"/>
      <c r="EWN277" s="80"/>
      <c r="EWO277" s="80"/>
      <c r="EWP277" s="80"/>
      <c r="EWQ277" s="80"/>
      <c r="EWR277" s="80"/>
      <c r="EWS277" s="80"/>
      <c r="EWT277" s="80"/>
      <c r="EWU277" s="80"/>
      <c r="EWV277" s="80"/>
      <c r="EWW277" s="80"/>
      <c r="EWX277" s="80"/>
      <c r="EWY277" s="80"/>
      <c r="EWZ277" s="80"/>
      <c r="EXA277" s="80"/>
      <c r="EXB277" s="80"/>
      <c r="EXC277" s="80"/>
      <c r="EXD277" s="80"/>
      <c r="EXE277" s="80"/>
      <c r="EXF277" s="80"/>
      <c r="EXG277" s="80"/>
      <c r="EXH277" s="80"/>
      <c r="EXI277" s="80"/>
      <c r="EXJ277" s="80"/>
      <c r="EXK277" s="80"/>
      <c r="EXL277" s="80"/>
      <c r="EXM277" s="80"/>
      <c r="EXN277" s="80"/>
      <c r="EXO277" s="80"/>
      <c r="EXP277" s="80"/>
      <c r="EXQ277" s="80"/>
      <c r="EXR277" s="80"/>
      <c r="EXS277" s="80"/>
      <c r="EXT277" s="80"/>
      <c r="EXU277" s="80"/>
      <c r="EXV277" s="80"/>
      <c r="EXW277" s="80"/>
      <c r="EXX277" s="80"/>
      <c r="EXY277" s="80"/>
      <c r="EXZ277" s="80"/>
      <c r="EYA277" s="80"/>
      <c r="EYB277" s="80"/>
      <c r="EYC277" s="80"/>
      <c r="EYD277" s="80"/>
      <c r="EYE277" s="80"/>
      <c r="EYF277" s="80"/>
      <c r="EYG277" s="80"/>
      <c r="EYH277" s="80"/>
      <c r="EYI277" s="80"/>
      <c r="EYJ277" s="80"/>
      <c r="EYK277" s="80"/>
      <c r="EYL277" s="80"/>
      <c r="EYM277" s="80"/>
      <c r="EYN277" s="80"/>
      <c r="EYO277" s="80"/>
      <c r="EYP277" s="80"/>
      <c r="EYQ277" s="80"/>
      <c r="EYR277" s="80"/>
      <c r="EYS277" s="80"/>
      <c r="EYT277" s="80"/>
      <c r="EYU277" s="80"/>
      <c r="EYV277" s="80"/>
      <c r="EYW277" s="80"/>
      <c r="EYX277" s="80"/>
      <c r="EYY277" s="80"/>
      <c r="EYZ277" s="80"/>
      <c r="EZA277" s="80"/>
      <c r="EZB277" s="80"/>
      <c r="EZC277" s="80"/>
      <c r="EZD277" s="80"/>
      <c r="EZE277" s="80"/>
      <c r="EZF277" s="80"/>
      <c r="EZG277" s="80"/>
      <c r="EZH277" s="80"/>
      <c r="EZI277" s="80"/>
      <c r="EZJ277" s="80"/>
      <c r="EZK277" s="80"/>
      <c r="EZL277" s="80"/>
      <c r="EZM277" s="80"/>
      <c r="EZN277" s="80"/>
      <c r="EZO277" s="80"/>
      <c r="EZP277" s="80"/>
      <c r="EZQ277" s="80"/>
      <c r="EZR277" s="80"/>
      <c r="EZS277" s="80"/>
      <c r="EZT277" s="80"/>
      <c r="EZU277" s="80"/>
      <c r="EZV277" s="80"/>
      <c r="EZW277" s="80"/>
      <c r="EZX277" s="80"/>
      <c r="EZY277" s="80"/>
      <c r="EZZ277" s="80"/>
      <c r="FAA277" s="80"/>
      <c r="FAB277" s="80"/>
      <c r="FAC277" s="80"/>
      <c r="FAD277" s="80"/>
      <c r="FAE277" s="80"/>
      <c r="FAF277" s="80"/>
      <c r="FAG277" s="80"/>
      <c r="FAH277" s="80"/>
      <c r="FAI277" s="80"/>
      <c r="FAJ277" s="80"/>
      <c r="FAK277" s="80"/>
      <c r="FAL277" s="80"/>
      <c r="FAM277" s="80"/>
      <c r="FAN277" s="80"/>
      <c r="FAO277" s="80"/>
      <c r="FAP277" s="80"/>
      <c r="FAQ277" s="80"/>
      <c r="FAR277" s="80"/>
      <c r="FAS277" s="80"/>
      <c r="FAT277" s="80"/>
      <c r="FAU277" s="80"/>
      <c r="FAV277" s="80"/>
      <c r="FAW277" s="80"/>
      <c r="FAX277" s="80"/>
      <c r="FAY277" s="80"/>
      <c r="FAZ277" s="80"/>
      <c r="FBA277" s="80"/>
      <c r="FBB277" s="80"/>
      <c r="FBC277" s="80"/>
      <c r="FBD277" s="80"/>
      <c r="FBE277" s="80"/>
      <c r="FBF277" s="80"/>
      <c r="FBG277" s="80"/>
      <c r="FBH277" s="80"/>
      <c r="FBI277" s="80"/>
      <c r="FBJ277" s="80"/>
      <c r="FBK277" s="80"/>
      <c r="FBL277" s="80"/>
      <c r="FBM277" s="80"/>
      <c r="FBN277" s="80"/>
      <c r="FBO277" s="80"/>
      <c r="FBP277" s="80"/>
      <c r="FBQ277" s="80"/>
      <c r="FBR277" s="80"/>
      <c r="FBS277" s="80"/>
      <c r="FBT277" s="80"/>
      <c r="FBU277" s="80"/>
      <c r="FBV277" s="80"/>
      <c r="FBW277" s="80"/>
      <c r="FBX277" s="80"/>
      <c r="FBY277" s="80"/>
      <c r="FBZ277" s="80"/>
      <c r="FCA277" s="80"/>
      <c r="FCB277" s="80"/>
      <c r="FCC277" s="80"/>
      <c r="FCD277" s="80"/>
      <c r="FCE277" s="80"/>
      <c r="FCF277" s="80"/>
      <c r="FCG277" s="80"/>
      <c r="FCH277" s="80"/>
      <c r="FCI277" s="80"/>
      <c r="FCJ277" s="80"/>
      <c r="FCK277" s="80"/>
      <c r="FCL277" s="80"/>
      <c r="FCM277" s="80"/>
      <c r="FCN277" s="80"/>
      <c r="FCO277" s="80"/>
      <c r="FCP277" s="80"/>
      <c r="FCQ277" s="80"/>
      <c r="FCR277" s="80"/>
      <c r="FCS277" s="80"/>
      <c r="FCT277" s="80"/>
      <c r="FCU277" s="80"/>
      <c r="FCV277" s="80"/>
      <c r="FCW277" s="80"/>
      <c r="FCX277" s="80"/>
      <c r="FCY277" s="80"/>
      <c r="FCZ277" s="80"/>
      <c r="FDA277" s="80"/>
      <c r="FDB277" s="80"/>
      <c r="FDC277" s="80"/>
      <c r="FDD277" s="80"/>
      <c r="FDE277" s="80"/>
      <c r="FDF277" s="80"/>
      <c r="FDG277" s="80"/>
      <c r="FDH277" s="80"/>
      <c r="FDI277" s="80"/>
      <c r="FDJ277" s="80"/>
      <c r="FDK277" s="80"/>
      <c r="FDL277" s="80"/>
      <c r="FDM277" s="80"/>
      <c r="FDN277" s="80"/>
      <c r="FDO277" s="80"/>
      <c r="FDP277" s="80"/>
      <c r="FDQ277" s="80"/>
      <c r="FDR277" s="80"/>
      <c r="FDS277" s="80"/>
      <c r="FDT277" s="80"/>
      <c r="FDU277" s="80"/>
      <c r="FDV277" s="80"/>
      <c r="FDW277" s="80"/>
      <c r="FDX277" s="80"/>
      <c r="FDY277" s="80"/>
      <c r="FDZ277" s="80"/>
      <c r="FEA277" s="80"/>
      <c r="FEB277" s="80"/>
      <c r="FEC277" s="80"/>
      <c r="FED277" s="80"/>
      <c r="FEE277" s="80"/>
      <c r="FEF277" s="80"/>
      <c r="FEG277" s="80"/>
      <c r="FEH277" s="80"/>
      <c r="FEI277" s="80"/>
      <c r="FEJ277" s="80"/>
      <c r="FEK277" s="80"/>
      <c r="FEL277" s="80"/>
      <c r="FEM277" s="80"/>
      <c r="FEN277" s="80"/>
      <c r="FEO277" s="80"/>
      <c r="FEP277" s="80"/>
      <c r="FEQ277" s="80"/>
      <c r="FER277" s="80"/>
      <c r="FES277" s="80"/>
      <c r="FET277" s="80"/>
      <c r="FEU277" s="80"/>
      <c r="FEV277" s="80"/>
      <c r="FEW277" s="80"/>
      <c r="FEX277" s="80"/>
      <c r="FEY277" s="80"/>
      <c r="FEZ277" s="80"/>
      <c r="FFA277" s="80"/>
      <c r="FFB277" s="80"/>
      <c r="FFC277" s="80"/>
      <c r="FFD277" s="80"/>
      <c r="FFE277" s="80"/>
      <c r="FFF277" s="80"/>
      <c r="FFG277" s="80"/>
      <c r="FFH277" s="80"/>
      <c r="FFI277" s="80"/>
      <c r="FFJ277" s="80"/>
      <c r="FFK277" s="80"/>
      <c r="FFL277" s="80"/>
      <c r="FFM277" s="80"/>
      <c r="FFN277" s="80"/>
      <c r="FFO277" s="80"/>
      <c r="FFP277" s="80"/>
      <c r="FFQ277" s="80"/>
      <c r="FFR277" s="80"/>
      <c r="FFS277" s="80"/>
      <c r="FFT277" s="80"/>
      <c r="FFU277" s="80"/>
      <c r="FFV277" s="80"/>
      <c r="FFW277" s="80"/>
      <c r="FFX277" s="80"/>
      <c r="FFY277" s="80"/>
      <c r="FFZ277" s="80"/>
      <c r="FGA277" s="80"/>
      <c r="FGB277" s="80"/>
      <c r="FGC277" s="80"/>
      <c r="FGD277" s="80"/>
      <c r="FGE277" s="80"/>
      <c r="FGF277" s="80"/>
      <c r="FGG277" s="80"/>
      <c r="FGH277" s="80"/>
      <c r="FGI277" s="80"/>
      <c r="FGJ277" s="80"/>
      <c r="FGK277" s="80"/>
      <c r="FGL277" s="80"/>
      <c r="FGM277" s="80"/>
      <c r="FGN277" s="80"/>
      <c r="FGO277" s="80"/>
      <c r="FGP277" s="80"/>
      <c r="FGQ277" s="80"/>
      <c r="FGR277" s="80"/>
      <c r="FGS277" s="80"/>
      <c r="FGT277" s="80"/>
      <c r="FGU277" s="80"/>
      <c r="FGV277" s="80"/>
      <c r="FGW277" s="80"/>
      <c r="FGX277" s="80"/>
      <c r="FGY277" s="80"/>
      <c r="FGZ277" s="80"/>
      <c r="FHA277" s="80"/>
      <c r="FHB277" s="80"/>
      <c r="FHC277" s="80"/>
      <c r="FHD277" s="80"/>
      <c r="FHE277" s="80"/>
      <c r="FHF277" s="80"/>
      <c r="FHG277" s="80"/>
      <c r="FHH277" s="80"/>
      <c r="FHI277" s="80"/>
      <c r="FHJ277" s="80"/>
      <c r="FHK277" s="80"/>
      <c r="FHL277" s="80"/>
      <c r="FHM277" s="80"/>
      <c r="FHN277" s="80"/>
      <c r="FHO277" s="80"/>
      <c r="FHP277" s="80"/>
      <c r="FHQ277" s="80"/>
      <c r="FHR277" s="80"/>
      <c r="FHS277" s="80"/>
      <c r="FHT277" s="80"/>
      <c r="FHU277" s="80"/>
      <c r="FHV277" s="80"/>
      <c r="FHW277" s="80"/>
      <c r="FHX277" s="80"/>
      <c r="FHY277" s="80"/>
      <c r="FHZ277" s="80"/>
      <c r="FIA277" s="80"/>
      <c r="FIB277" s="80"/>
      <c r="FIC277" s="80"/>
      <c r="FID277" s="80"/>
      <c r="FIE277" s="80"/>
      <c r="FIF277" s="80"/>
      <c r="FIG277" s="80"/>
      <c r="FIH277" s="80"/>
      <c r="FII277" s="80"/>
      <c r="FIJ277" s="80"/>
      <c r="FIK277" s="80"/>
      <c r="FIL277" s="80"/>
      <c r="FIM277" s="80"/>
      <c r="FIN277" s="80"/>
      <c r="FIO277" s="80"/>
      <c r="FIP277" s="80"/>
      <c r="FIQ277" s="80"/>
      <c r="FIR277" s="80"/>
      <c r="FIS277" s="80"/>
      <c r="FIT277" s="80"/>
      <c r="FIU277" s="80"/>
      <c r="FIV277" s="80"/>
      <c r="FIW277" s="80"/>
      <c r="FIX277" s="80"/>
      <c r="FIY277" s="80"/>
      <c r="FIZ277" s="80"/>
      <c r="FJA277" s="80"/>
      <c r="FJB277" s="80"/>
      <c r="FJC277" s="80"/>
      <c r="FJD277" s="80"/>
      <c r="FJE277" s="80"/>
      <c r="FJF277" s="80"/>
      <c r="FJG277" s="80"/>
      <c r="FJH277" s="80"/>
      <c r="FJI277" s="80"/>
      <c r="FJJ277" s="80"/>
      <c r="FJK277" s="80"/>
      <c r="FJL277" s="80"/>
      <c r="FJM277" s="80"/>
      <c r="FJN277" s="80"/>
      <c r="FJO277" s="80"/>
      <c r="FJP277" s="80"/>
      <c r="FJQ277" s="80"/>
      <c r="FJR277" s="80"/>
      <c r="FJS277" s="80"/>
      <c r="FJT277" s="80"/>
      <c r="FJU277" s="80"/>
      <c r="FJV277" s="80"/>
      <c r="FJW277" s="80"/>
      <c r="FJX277" s="80"/>
      <c r="FJY277" s="80"/>
      <c r="FJZ277" s="80"/>
      <c r="FKA277" s="80"/>
      <c r="FKB277" s="80"/>
      <c r="FKC277" s="80"/>
      <c r="FKD277" s="80"/>
      <c r="FKE277" s="80"/>
      <c r="FKF277" s="80"/>
      <c r="FKG277" s="80"/>
      <c r="FKH277" s="80"/>
      <c r="FKI277" s="80"/>
      <c r="FKJ277" s="80"/>
      <c r="FKK277" s="80"/>
      <c r="FKL277" s="80"/>
      <c r="FKM277" s="80"/>
      <c r="FKN277" s="80"/>
      <c r="FKO277" s="80"/>
      <c r="FKP277" s="80"/>
      <c r="FKQ277" s="80"/>
      <c r="FKR277" s="80"/>
      <c r="FKS277" s="80"/>
      <c r="FKT277" s="80"/>
      <c r="FKU277" s="80"/>
      <c r="FKV277" s="80"/>
      <c r="FKW277" s="80"/>
      <c r="FKX277" s="80"/>
      <c r="FKY277" s="80"/>
      <c r="FKZ277" s="80"/>
      <c r="FLA277" s="80"/>
      <c r="FLB277" s="80"/>
      <c r="FLC277" s="80"/>
      <c r="FLD277" s="80"/>
      <c r="FLE277" s="80"/>
      <c r="FLF277" s="80"/>
      <c r="FLG277" s="80"/>
      <c r="FLH277" s="80"/>
      <c r="FLI277" s="80"/>
      <c r="FLJ277" s="80"/>
      <c r="FLK277" s="80"/>
      <c r="FLL277" s="80"/>
      <c r="FLM277" s="80"/>
      <c r="FLN277" s="80"/>
      <c r="FLO277" s="80"/>
      <c r="FLP277" s="80"/>
      <c r="FLQ277" s="80"/>
      <c r="FLR277" s="80"/>
      <c r="FLS277" s="80"/>
      <c r="FLT277" s="80"/>
      <c r="FLU277" s="80"/>
      <c r="FLV277" s="80"/>
      <c r="FLW277" s="80"/>
      <c r="FLX277" s="80"/>
      <c r="FLY277" s="80"/>
      <c r="FLZ277" s="80"/>
      <c r="FMA277" s="80"/>
      <c r="FMB277" s="80"/>
      <c r="FMC277" s="80"/>
      <c r="FMD277" s="80"/>
      <c r="FME277" s="80"/>
      <c r="FMF277" s="80"/>
      <c r="FMG277" s="80"/>
      <c r="FMH277" s="80"/>
      <c r="FMI277" s="80"/>
      <c r="FMJ277" s="80"/>
      <c r="FMK277" s="80"/>
      <c r="FML277" s="80"/>
      <c r="FMM277" s="80"/>
      <c r="FMN277" s="80"/>
      <c r="FMO277" s="80"/>
      <c r="FMP277" s="80"/>
      <c r="FMQ277" s="80"/>
      <c r="FMR277" s="80"/>
      <c r="FMS277" s="80"/>
      <c r="FMT277" s="80"/>
      <c r="FMU277" s="80"/>
      <c r="FMV277" s="80"/>
      <c r="FMW277" s="80"/>
      <c r="FMX277" s="80"/>
      <c r="FMY277" s="80"/>
      <c r="FMZ277" s="80"/>
      <c r="FNA277" s="80"/>
      <c r="FNB277" s="80"/>
      <c r="FNC277" s="80"/>
      <c r="FND277" s="80"/>
      <c r="FNE277" s="80"/>
      <c r="FNF277" s="80"/>
      <c r="FNG277" s="80"/>
      <c r="FNH277" s="80"/>
      <c r="FNI277" s="80"/>
      <c r="FNJ277" s="80"/>
      <c r="FNK277" s="80"/>
      <c r="FNL277" s="80"/>
      <c r="FNM277" s="80"/>
      <c r="FNN277" s="80"/>
      <c r="FNO277" s="80"/>
      <c r="FNP277" s="80"/>
      <c r="FNQ277" s="80"/>
      <c r="FNR277" s="80"/>
      <c r="FNS277" s="80"/>
      <c r="FNT277" s="80"/>
      <c r="FNU277" s="80"/>
      <c r="FNV277" s="80"/>
      <c r="FNW277" s="80"/>
      <c r="FNX277" s="80"/>
      <c r="FNY277" s="80"/>
      <c r="FNZ277" s="80"/>
      <c r="FOA277" s="80"/>
      <c r="FOB277" s="80"/>
      <c r="FOC277" s="80"/>
      <c r="FOD277" s="80"/>
      <c r="FOE277" s="80"/>
      <c r="FOF277" s="80"/>
      <c r="FOG277" s="80"/>
      <c r="FOH277" s="80"/>
      <c r="FOI277" s="80"/>
      <c r="FOJ277" s="80"/>
      <c r="FOK277" s="80"/>
      <c r="FOL277" s="80"/>
      <c r="FOM277" s="80"/>
      <c r="FON277" s="80"/>
      <c r="FOO277" s="80"/>
      <c r="FOP277" s="80"/>
      <c r="FOQ277" s="80"/>
      <c r="FOR277" s="80"/>
      <c r="FOS277" s="80"/>
      <c r="FOT277" s="80"/>
      <c r="FOU277" s="80"/>
      <c r="FOV277" s="80"/>
      <c r="FOW277" s="80"/>
      <c r="FOX277" s="80"/>
      <c r="FOY277" s="80"/>
      <c r="FOZ277" s="80"/>
      <c r="FPA277" s="80"/>
      <c r="FPB277" s="80"/>
      <c r="FPC277" s="80"/>
      <c r="FPD277" s="80"/>
      <c r="FPE277" s="80"/>
      <c r="FPF277" s="80"/>
      <c r="FPG277" s="80"/>
      <c r="FPH277" s="80"/>
      <c r="FPI277" s="80"/>
      <c r="FPJ277" s="80"/>
      <c r="FPK277" s="80"/>
      <c r="FPL277" s="80"/>
      <c r="FPM277" s="80"/>
      <c r="FPN277" s="80"/>
      <c r="FPO277" s="80"/>
      <c r="FPP277" s="80"/>
      <c r="FPQ277" s="80"/>
      <c r="FPR277" s="80"/>
      <c r="FPS277" s="80"/>
      <c r="FPT277" s="80"/>
      <c r="FPU277" s="80"/>
      <c r="FPV277" s="80"/>
      <c r="FPW277" s="80"/>
      <c r="FPX277" s="80"/>
      <c r="FPY277" s="80"/>
      <c r="FPZ277" s="80"/>
      <c r="FQA277" s="80"/>
      <c r="FQB277" s="80"/>
      <c r="FQC277" s="80"/>
      <c r="FQD277" s="80"/>
      <c r="FQE277" s="80"/>
      <c r="FQF277" s="80"/>
      <c r="FQG277" s="80"/>
      <c r="FQH277" s="80"/>
      <c r="FQI277" s="80"/>
      <c r="FQJ277" s="80"/>
      <c r="FQK277" s="80"/>
      <c r="FQL277" s="80"/>
      <c r="FQM277" s="80"/>
      <c r="FQN277" s="80"/>
      <c r="FQO277" s="80"/>
      <c r="FQP277" s="80"/>
      <c r="FQQ277" s="80"/>
      <c r="FQR277" s="80"/>
      <c r="FQS277" s="80"/>
      <c r="FQT277" s="80"/>
      <c r="FQU277" s="80"/>
      <c r="FQV277" s="80"/>
      <c r="FQW277" s="80"/>
      <c r="FQX277" s="80"/>
      <c r="FQY277" s="80"/>
      <c r="FQZ277" s="80"/>
      <c r="FRA277" s="80"/>
      <c r="FRB277" s="80"/>
      <c r="FRC277" s="80"/>
      <c r="FRD277" s="80"/>
      <c r="FRE277" s="80"/>
      <c r="FRF277" s="80"/>
      <c r="FRG277" s="80"/>
      <c r="FRH277" s="80"/>
      <c r="FRI277" s="80"/>
      <c r="FRJ277" s="80"/>
      <c r="FRK277" s="80"/>
      <c r="FRL277" s="80"/>
      <c r="FRM277" s="80"/>
      <c r="FRN277" s="80"/>
      <c r="FRO277" s="80"/>
      <c r="FRP277" s="80"/>
      <c r="FRQ277" s="80"/>
      <c r="FRR277" s="80"/>
      <c r="FRS277" s="80"/>
      <c r="FRT277" s="80"/>
      <c r="FRU277" s="80"/>
      <c r="FRV277" s="80"/>
      <c r="FRW277" s="80"/>
      <c r="FRX277" s="80"/>
      <c r="FRY277" s="80"/>
      <c r="FRZ277" s="80"/>
      <c r="FSA277" s="80"/>
      <c r="FSB277" s="80"/>
      <c r="FSC277" s="80"/>
      <c r="FSD277" s="80"/>
      <c r="FSE277" s="80"/>
      <c r="FSF277" s="80"/>
      <c r="FSG277" s="80"/>
      <c r="FSH277" s="80"/>
      <c r="FSI277" s="80"/>
      <c r="FSJ277" s="80"/>
      <c r="FSK277" s="80"/>
      <c r="FSL277" s="80"/>
      <c r="FSM277" s="80"/>
      <c r="FSN277" s="80"/>
      <c r="FSO277" s="80"/>
      <c r="FSP277" s="80"/>
      <c r="FSQ277" s="80"/>
      <c r="FSR277" s="80"/>
      <c r="FSS277" s="80"/>
      <c r="FST277" s="80"/>
      <c r="FSU277" s="80"/>
      <c r="FSV277" s="80"/>
      <c r="FSW277" s="80"/>
      <c r="FSX277" s="80"/>
      <c r="FSY277" s="80"/>
      <c r="FSZ277" s="80"/>
      <c r="FTA277" s="80"/>
      <c r="FTB277" s="80"/>
      <c r="FTC277" s="80"/>
      <c r="FTD277" s="80"/>
      <c r="FTE277" s="80"/>
      <c r="FTF277" s="80"/>
      <c r="FTG277" s="80"/>
      <c r="FTH277" s="80"/>
      <c r="FTI277" s="80"/>
      <c r="FTJ277" s="80"/>
      <c r="FTK277" s="80"/>
      <c r="FTL277" s="80"/>
      <c r="FTM277" s="80"/>
      <c r="FTN277" s="80"/>
      <c r="FTO277" s="80"/>
      <c r="FTP277" s="80"/>
      <c r="FTQ277" s="80"/>
      <c r="FTR277" s="80"/>
      <c r="FTS277" s="80"/>
      <c r="FTT277" s="80"/>
      <c r="FTU277" s="80"/>
      <c r="FTV277" s="80"/>
      <c r="FTW277" s="80"/>
      <c r="FTX277" s="80"/>
      <c r="FTY277" s="80"/>
      <c r="FTZ277" s="80"/>
      <c r="FUA277" s="80"/>
      <c r="FUB277" s="80"/>
      <c r="FUC277" s="80"/>
      <c r="FUD277" s="80"/>
      <c r="FUE277" s="80"/>
      <c r="FUF277" s="80"/>
      <c r="FUG277" s="80"/>
      <c r="FUH277" s="80"/>
      <c r="FUI277" s="80"/>
      <c r="FUJ277" s="80"/>
      <c r="FUK277" s="80"/>
      <c r="FUL277" s="80"/>
      <c r="FUM277" s="80"/>
      <c r="FUN277" s="80"/>
      <c r="FUO277" s="80"/>
      <c r="FUP277" s="80"/>
      <c r="FUQ277" s="80"/>
      <c r="FUR277" s="80"/>
      <c r="FUS277" s="80"/>
      <c r="FUT277" s="80"/>
      <c r="FUU277" s="80"/>
      <c r="FUV277" s="80"/>
      <c r="FUW277" s="80"/>
      <c r="FUX277" s="80"/>
      <c r="FUY277" s="80"/>
      <c r="FUZ277" s="80"/>
      <c r="FVA277" s="80"/>
      <c r="FVB277" s="80"/>
      <c r="FVC277" s="80"/>
      <c r="FVD277" s="80"/>
      <c r="FVE277" s="80"/>
      <c r="FVF277" s="80"/>
      <c r="FVG277" s="80"/>
      <c r="FVH277" s="80"/>
      <c r="FVI277" s="80"/>
      <c r="FVJ277" s="80"/>
      <c r="FVK277" s="80"/>
      <c r="FVL277" s="80"/>
      <c r="FVM277" s="80"/>
      <c r="FVN277" s="80"/>
      <c r="FVO277" s="80"/>
      <c r="FVP277" s="80"/>
      <c r="FVQ277" s="80"/>
      <c r="FVR277" s="80"/>
      <c r="FVS277" s="80"/>
      <c r="FVT277" s="80"/>
      <c r="FVU277" s="80"/>
      <c r="FVV277" s="80"/>
      <c r="FVW277" s="80"/>
      <c r="FVX277" s="80"/>
      <c r="FVY277" s="80"/>
      <c r="FVZ277" s="80"/>
      <c r="FWA277" s="80"/>
      <c r="FWB277" s="80"/>
      <c r="FWC277" s="80"/>
      <c r="FWD277" s="80"/>
      <c r="FWE277" s="80"/>
      <c r="FWF277" s="80"/>
      <c r="FWG277" s="80"/>
      <c r="FWH277" s="80"/>
      <c r="FWI277" s="80"/>
      <c r="FWJ277" s="80"/>
      <c r="FWK277" s="80"/>
      <c r="FWL277" s="80"/>
      <c r="FWM277" s="80"/>
      <c r="FWN277" s="80"/>
      <c r="FWO277" s="80"/>
      <c r="FWP277" s="80"/>
      <c r="FWQ277" s="80"/>
      <c r="FWR277" s="80"/>
      <c r="FWS277" s="80"/>
      <c r="FWT277" s="80"/>
      <c r="FWU277" s="80"/>
      <c r="FWV277" s="80"/>
      <c r="FWW277" s="80"/>
      <c r="FWX277" s="80"/>
      <c r="FWY277" s="80"/>
      <c r="FWZ277" s="80"/>
      <c r="FXA277" s="80"/>
      <c r="FXB277" s="80"/>
      <c r="FXC277" s="80"/>
      <c r="FXD277" s="80"/>
      <c r="FXE277" s="80"/>
      <c r="FXF277" s="80"/>
      <c r="FXG277" s="80"/>
      <c r="FXH277" s="80"/>
      <c r="FXI277" s="80"/>
      <c r="FXJ277" s="80"/>
      <c r="FXK277" s="80"/>
      <c r="FXL277" s="80"/>
      <c r="FXM277" s="80"/>
      <c r="FXN277" s="80"/>
      <c r="FXO277" s="80"/>
      <c r="FXP277" s="80"/>
      <c r="FXQ277" s="80"/>
      <c r="FXR277" s="80"/>
      <c r="FXS277" s="80"/>
      <c r="FXT277" s="80"/>
      <c r="FXU277" s="80"/>
      <c r="FXV277" s="80"/>
      <c r="FXW277" s="80"/>
      <c r="FXX277" s="80"/>
      <c r="FXY277" s="80"/>
      <c r="FXZ277" s="80"/>
      <c r="FYA277" s="80"/>
      <c r="FYB277" s="80"/>
      <c r="FYC277" s="80"/>
      <c r="FYD277" s="80"/>
      <c r="FYE277" s="80"/>
      <c r="FYF277" s="80"/>
      <c r="FYG277" s="80"/>
      <c r="FYH277" s="80"/>
      <c r="FYI277" s="80"/>
      <c r="FYJ277" s="80"/>
      <c r="FYK277" s="80"/>
      <c r="FYL277" s="80"/>
      <c r="FYM277" s="80"/>
      <c r="FYN277" s="80"/>
      <c r="FYO277" s="80"/>
      <c r="FYP277" s="80"/>
      <c r="FYQ277" s="80"/>
      <c r="FYR277" s="80"/>
      <c r="FYS277" s="80"/>
      <c r="FYT277" s="80"/>
      <c r="FYU277" s="80"/>
      <c r="FYV277" s="80"/>
      <c r="FYW277" s="80"/>
      <c r="FYX277" s="80"/>
      <c r="FYY277" s="80"/>
      <c r="FYZ277" s="80"/>
      <c r="FZA277" s="80"/>
      <c r="FZB277" s="80"/>
      <c r="FZC277" s="80"/>
      <c r="FZD277" s="80"/>
      <c r="FZE277" s="80"/>
      <c r="FZF277" s="80"/>
      <c r="FZG277" s="80"/>
      <c r="FZH277" s="80"/>
      <c r="FZI277" s="80"/>
      <c r="FZJ277" s="80"/>
      <c r="FZK277" s="80"/>
      <c r="FZL277" s="80"/>
      <c r="FZM277" s="80"/>
      <c r="FZN277" s="80"/>
      <c r="FZO277" s="80"/>
      <c r="FZP277" s="80"/>
      <c r="FZQ277" s="80"/>
      <c r="FZR277" s="80"/>
      <c r="FZS277" s="80"/>
      <c r="FZT277" s="80"/>
      <c r="FZU277" s="80"/>
      <c r="FZV277" s="80"/>
      <c r="FZW277" s="80"/>
      <c r="FZX277" s="80"/>
      <c r="FZY277" s="80"/>
      <c r="FZZ277" s="80"/>
      <c r="GAA277" s="80"/>
      <c r="GAB277" s="80"/>
      <c r="GAC277" s="80"/>
      <c r="GAD277" s="80"/>
      <c r="GAE277" s="80"/>
      <c r="GAF277" s="80"/>
      <c r="GAG277" s="80"/>
      <c r="GAH277" s="80"/>
      <c r="GAI277" s="80"/>
      <c r="GAJ277" s="80"/>
      <c r="GAK277" s="80"/>
      <c r="GAL277" s="80"/>
      <c r="GAM277" s="80"/>
      <c r="GAN277" s="80"/>
      <c r="GAO277" s="80"/>
      <c r="GAP277" s="80"/>
      <c r="GAQ277" s="80"/>
      <c r="GAR277" s="80"/>
      <c r="GAS277" s="80"/>
      <c r="GAT277" s="80"/>
      <c r="GAU277" s="80"/>
      <c r="GAV277" s="80"/>
      <c r="GAW277" s="80"/>
      <c r="GAX277" s="80"/>
      <c r="GAY277" s="80"/>
      <c r="GAZ277" s="80"/>
      <c r="GBA277" s="80"/>
      <c r="GBB277" s="80"/>
      <c r="GBC277" s="80"/>
      <c r="GBD277" s="80"/>
      <c r="GBE277" s="80"/>
      <c r="GBF277" s="80"/>
      <c r="GBG277" s="80"/>
      <c r="GBH277" s="80"/>
      <c r="GBI277" s="80"/>
      <c r="GBJ277" s="80"/>
      <c r="GBK277" s="80"/>
      <c r="GBL277" s="80"/>
      <c r="GBM277" s="80"/>
      <c r="GBN277" s="80"/>
      <c r="GBO277" s="80"/>
      <c r="GBP277" s="80"/>
      <c r="GBQ277" s="80"/>
      <c r="GBR277" s="80"/>
      <c r="GBS277" s="80"/>
      <c r="GBT277" s="80"/>
      <c r="GBU277" s="80"/>
      <c r="GBV277" s="80"/>
      <c r="GBW277" s="80"/>
      <c r="GBX277" s="80"/>
      <c r="GBY277" s="80"/>
      <c r="GBZ277" s="80"/>
      <c r="GCA277" s="80"/>
      <c r="GCB277" s="80"/>
      <c r="GCC277" s="80"/>
      <c r="GCD277" s="80"/>
      <c r="GCE277" s="80"/>
      <c r="GCF277" s="80"/>
      <c r="GCG277" s="80"/>
      <c r="GCH277" s="80"/>
      <c r="GCI277" s="80"/>
      <c r="GCJ277" s="80"/>
      <c r="GCK277" s="80"/>
      <c r="GCL277" s="80"/>
      <c r="GCM277" s="80"/>
      <c r="GCN277" s="80"/>
      <c r="GCO277" s="80"/>
      <c r="GCP277" s="80"/>
      <c r="GCQ277" s="80"/>
      <c r="GCR277" s="80"/>
      <c r="GCS277" s="80"/>
      <c r="GCT277" s="80"/>
      <c r="GCU277" s="80"/>
      <c r="GCV277" s="80"/>
      <c r="GCW277" s="80"/>
      <c r="GCX277" s="80"/>
      <c r="GCY277" s="80"/>
      <c r="GCZ277" s="80"/>
      <c r="GDA277" s="80"/>
      <c r="GDB277" s="80"/>
      <c r="GDC277" s="80"/>
      <c r="GDD277" s="80"/>
      <c r="GDE277" s="80"/>
      <c r="GDF277" s="80"/>
      <c r="GDG277" s="80"/>
      <c r="GDH277" s="80"/>
      <c r="GDI277" s="80"/>
      <c r="GDJ277" s="80"/>
      <c r="GDK277" s="80"/>
      <c r="GDL277" s="80"/>
      <c r="GDM277" s="80"/>
      <c r="GDN277" s="80"/>
      <c r="GDO277" s="80"/>
      <c r="GDP277" s="80"/>
      <c r="GDQ277" s="80"/>
      <c r="GDR277" s="80"/>
      <c r="GDS277" s="80"/>
      <c r="GDT277" s="80"/>
      <c r="GDU277" s="80"/>
      <c r="GDV277" s="80"/>
      <c r="GDW277" s="80"/>
      <c r="GDX277" s="80"/>
      <c r="GDY277" s="80"/>
      <c r="GDZ277" s="80"/>
      <c r="GEA277" s="80"/>
      <c r="GEB277" s="80"/>
      <c r="GEC277" s="80"/>
      <c r="GED277" s="80"/>
      <c r="GEE277" s="80"/>
      <c r="GEF277" s="80"/>
      <c r="GEG277" s="80"/>
      <c r="GEH277" s="80"/>
      <c r="GEI277" s="80"/>
      <c r="GEJ277" s="80"/>
      <c r="GEK277" s="80"/>
      <c r="GEL277" s="80"/>
      <c r="GEM277" s="80"/>
      <c r="GEN277" s="80"/>
      <c r="GEO277" s="80"/>
      <c r="GEP277" s="80"/>
      <c r="GEQ277" s="80"/>
      <c r="GER277" s="80"/>
      <c r="GES277" s="80"/>
      <c r="GET277" s="80"/>
      <c r="GEU277" s="80"/>
      <c r="GEV277" s="80"/>
      <c r="GEW277" s="80"/>
      <c r="GEX277" s="80"/>
      <c r="GEY277" s="80"/>
      <c r="GEZ277" s="80"/>
      <c r="GFA277" s="80"/>
      <c r="GFB277" s="80"/>
      <c r="GFC277" s="80"/>
      <c r="GFD277" s="80"/>
      <c r="GFE277" s="80"/>
      <c r="GFF277" s="80"/>
      <c r="GFG277" s="80"/>
      <c r="GFH277" s="80"/>
      <c r="GFI277" s="80"/>
      <c r="GFJ277" s="80"/>
      <c r="GFK277" s="80"/>
      <c r="GFL277" s="80"/>
      <c r="GFM277" s="80"/>
      <c r="GFN277" s="80"/>
      <c r="GFO277" s="80"/>
      <c r="GFP277" s="80"/>
      <c r="GFQ277" s="80"/>
      <c r="GFR277" s="80"/>
      <c r="GFS277" s="80"/>
      <c r="GFT277" s="80"/>
      <c r="GFU277" s="80"/>
      <c r="GFV277" s="80"/>
      <c r="GFW277" s="80"/>
      <c r="GFX277" s="80"/>
      <c r="GFY277" s="80"/>
      <c r="GFZ277" s="80"/>
      <c r="GGA277" s="80"/>
      <c r="GGB277" s="80"/>
      <c r="GGC277" s="80"/>
      <c r="GGD277" s="80"/>
      <c r="GGE277" s="80"/>
      <c r="GGF277" s="80"/>
      <c r="GGG277" s="80"/>
      <c r="GGH277" s="80"/>
      <c r="GGI277" s="80"/>
      <c r="GGJ277" s="80"/>
      <c r="GGK277" s="80"/>
      <c r="GGL277" s="80"/>
      <c r="GGM277" s="80"/>
      <c r="GGN277" s="80"/>
      <c r="GGO277" s="80"/>
      <c r="GGP277" s="80"/>
      <c r="GGQ277" s="80"/>
      <c r="GGR277" s="80"/>
      <c r="GGS277" s="80"/>
      <c r="GGT277" s="80"/>
      <c r="GGU277" s="80"/>
      <c r="GGV277" s="80"/>
      <c r="GGW277" s="80"/>
      <c r="GGX277" s="80"/>
      <c r="GGY277" s="80"/>
      <c r="GGZ277" s="80"/>
      <c r="GHA277" s="80"/>
      <c r="GHB277" s="80"/>
      <c r="GHC277" s="80"/>
      <c r="GHD277" s="80"/>
      <c r="GHE277" s="80"/>
      <c r="GHF277" s="80"/>
      <c r="GHG277" s="80"/>
      <c r="GHH277" s="80"/>
      <c r="GHI277" s="80"/>
      <c r="GHJ277" s="80"/>
      <c r="GHK277" s="80"/>
      <c r="GHL277" s="80"/>
      <c r="GHM277" s="80"/>
      <c r="GHN277" s="80"/>
      <c r="GHO277" s="80"/>
      <c r="GHP277" s="80"/>
      <c r="GHQ277" s="80"/>
      <c r="GHR277" s="80"/>
      <c r="GHS277" s="80"/>
      <c r="GHT277" s="80"/>
      <c r="GHU277" s="80"/>
      <c r="GHV277" s="80"/>
      <c r="GHW277" s="80"/>
      <c r="GHX277" s="80"/>
      <c r="GHY277" s="80"/>
      <c r="GHZ277" s="80"/>
      <c r="GIA277" s="80"/>
      <c r="GIB277" s="80"/>
      <c r="GIC277" s="80"/>
      <c r="GID277" s="80"/>
      <c r="GIE277" s="80"/>
      <c r="GIF277" s="80"/>
      <c r="GIG277" s="80"/>
      <c r="GIH277" s="80"/>
      <c r="GII277" s="80"/>
      <c r="GIJ277" s="80"/>
      <c r="GIK277" s="80"/>
      <c r="GIL277" s="80"/>
      <c r="GIM277" s="80"/>
      <c r="GIN277" s="80"/>
      <c r="GIO277" s="80"/>
      <c r="GIP277" s="80"/>
      <c r="GIQ277" s="80"/>
      <c r="GIR277" s="80"/>
      <c r="GIS277" s="80"/>
      <c r="GIT277" s="80"/>
      <c r="GIU277" s="80"/>
      <c r="GIV277" s="80"/>
      <c r="GIW277" s="80"/>
      <c r="GIX277" s="80"/>
      <c r="GIY277" s="80"/>
      <c r="GIZ277" s="80"/>
      <c r="GJA277" s="80"/>
      <c r="GJB277" s="80"/>
      <c r="GJC277" s="80"/>
      <c r="GJD277" s="80"/>
      <c r="GJE277" s="80"/>
      <c r="GJF277" s="80"/>
      <c r="GJG277" s="80"/>
      <c r="GJH277" s="80"/>
      <c r="GJI277" s="80"/>
      <c r="GJJ277" s="80"/>
      <c r="GJK277" s="80"/>
      <c r="GJL277" s="80"/>
      <c r="GJM277" s="80"/>
      <c r="GJN277" s="80"/>
      <c r="GJO277" s="80"/>
      <c r="GJP277" s="80"/>
      <c r="GJQ277" s="80"/>
      <c r="GJR277" s="80"/>
      <c r="GJS277" s="80"/>
      <c r="GJT277" s="80"/>
      <c r="GJU277" s="80"/>
      <c r="GJV277" s="80"/>
      <c r="GJW277" s="80"/>
      <c r="GJX277" s="80"/>
      <c r="GJY277" s="80"/>
      <c r="GJZ277" s="80"/>
      <c r="GKA277" s="80"/>
      <c r="GKB277" s="80"/>
      <c r="GKC277" s="80"/>
      <c r="GKD277" s="80"/>
      <c r="GKE277" s="80"/>
      <c r="GKF277" s="80"/>
      <c r="GKG277" s="80"/>
      <c r="GKH277" s="80"/>
      <c r="GKI277" s="80"/>
      <c r="GKJ277" s="80"/>
      <c r="GKK277" s="80"/>
      <c r="GKL277" s="80"/>
      <c r="GKM277" s="80"/>
      <c r="GKN277" s="80"/>
      <c r="GKO277" s="80"/>
      <c r="GKP277" s="80"/>
      <c r="GKQ277" s="80"/>
      <c r="GKR277" s="80"/>
      <c r="GKS277" s="80"/>
      <c r="GKT277" s="80"/>
      <c r="GKU277" s="80"/>
      <c r="GKV277" s="80"/>
      <c r="GKW277" s="80"/>
      <c r="GKX277" s="80"/>
      <c r="GKY277" s="80"/>
      <c r="GKZ277" s="80"/>
      <c r="GLA277" s="80"/>
      <c r="GLB277" s="80"/>
      <c r="GLC277" s="80"/>
      <c r="GLD277" s="80"/>
      <c r="GLE277" s="80"/>
      <c r="GLF277" s="80"/>
      <c r="GLG277" s="80"/>
      <c r="GLH277" s="80"/>
      <c r="GLI277" s="80"/>
      <c r="GLJ277" s="80"/>
      <c r="GLK277" s="80"/>
      <c r="GLL277" s="80"/>
      <c r="GLM277" s="80"/>
      <c r="GLN277" s="80"/>
      <c r="GLO277" s="80"/>
      <c r="GLP277" s="80"/>
      <c r="GLQ277" s="80"/>
      <c r="GLR277" s="80"/>
      <c r="GLS277" s="80"/>
      <c r="GLT277" s="80"/>
      <c r="GLU277" s="80"/>
      <c r="GLV277" s="80"/>
      <c r="GLW277" s="80"/>
      <c r="GLX277" s="80"/>
      <c r="GLY277" s="80"/>
      <c r="GLZ277" s="80"/>
      <c r="GMA277" s="80"/>
      <c r="GMB277" s="80"/>
      <c r="GMC277" s="80"/>
      <c r="GMD277" s="80"/>
      <c r="GME277" s="80"/>
      <c r="GMF277" s="80"/>
      <c r="GMG277" s="80"/>
      <c r="GMH277" s="80"/>
      <c r="GMI277" s="80"/>
      <c r="GMJ277" s="80"/>
      <c r="GMK277" s="80"/>
      <c r="GML277" s="80"/>
      <c r="GMM277" s="80"/>
      <c r="GMN277" s="80"/>
      <c r="GMO277" s="80"/>
      <c r="GMP277" s="80"/>
      <c r="GMQ277" s="80"/>
      <c r="GMR277" s="80"/>
      <c r="GMS277" s="80"/>
      <c r="GMT277" s="80"/>
      <c r="GMU277" s="80"/>
      <c r="GMV277" s="80"/>
      <c r="GMW277" s="80"/>
      <c r="GMX277" s="80"/>
      <c r="GMY277" s="80"/>
      <c r="GMZ277" s="80"/>
      <c r="GNA277" s="80"/>
      <c r="GNB277" s="80"/>
      <c r="GNC277" s="80"/>
      <c r="GND277" s="80"/>
      <c r="GNE277" s="80"/>
      <c r="GNF277" s="80"/>
      <c r="GNG277" s="80"/>
      <c r="GNH277" s="80"/>
      <c r="GNI277" s="80"/>
      <c r="GNJ277" s="80"/>
      <c r="GNK277" s="80"/>
      <c r="GNL277" s="80"/>
      <c r="GNM277" s="80"/>
      <c r="GNN277" s="80"/>
      <c r="GNO277" s="80"/>
      <c r="GNP277" s="80"/>
      <c r="GNQ277" s="80"/>
      <c r="GNR277" s="80"/>
      <c r="GNS277" s="80"/>
      <c r="GNT277" s="80"/>
      <c r="GNU277" s="80"/>
      <c r="GNV277" s="80"/>
      <c r="GNW277" s="80"/>
      <c r="GNX277" s="80"/>
      <c r="GNY277" s="80"/>
      <c r="GNZ277" s="80"/>
      <c r="GOA277" s="80"/>
      <c r="GOB277" s="80"/>
      <c r="GOC277" s="80"/>
      <c r="GOD277" s="80"/>
      <c r="GOE277" s="80"/>
      <c r="GOF277" s="80"/>
      <c r="GOG277" s="80"/>
      <c r="GOH277" s="80"/>
      <c r="GOI277" s="80"/>
      <c r="GOJ277" s="80"/>
      <c r="GOK277" s="80"/>
      <c r="GOL277" s="80"/>
      <c r="GOM277" s="80"/>
      <c r="GON277" s="80"/>
      <c r="GOO277" s="80"/>
      <c r="GOP277" s="80"/>
      <c r="GOQ277" s="80"/>
      <c r="GOR277" s="80"/>
      <c r="GOS277" s="80"/>
      <c r="GOT277" s="80"/>
      <c r="GOU277" s="80"/>
      <c r="GOV277" s="80"/>
      <c r="GOW277" s="80"/>
      <c r="GOX277" s="80"/>
      <c r="GOY277" s="80"/>
      <c r="GOZ277" s="80"/>
      <c r="GPA277" s="80"/>
      <c r="GPB277" s="80"/>
      <c r="GPC277" s="80"/>
      <c r="GPD277" s="80"/>
      <c r="GPE277" s="80"/>
      <c r="GPF277" s="80"/>
      <c r="GPG277" s="80"/>
      <c r="GPH277" s="80"/>
      <c r="GPI277" s="80"/>
      <c r="GPJ277" s="80"/>
      <c r="GPK277" s="80"/>
      <c r="GPL277" s="80"/>
      <c r="GPM277" s="80"/>
      <c r="GPN277" s="80"/>
      <c r="GPO277" s="80"/>
      <c r="GPP277" s="80"/>
      <c r="GPQ277" s="80"/>
      <c r="GPR277" s="80"/>
      <c r="GPS277" s="80"/>
      <c r="GPT277" s="80"/>
      <c r="GPU277" s="80"/>
      <c r="GPV277" s="80"/>
      <c r="GPW277" s="80"/>
      <c r="GPX277" s="80"/>
      <c r="GPY277" s="80"/>
      <c r="GPZ277" s="80"/>
      <c r="GQA277" s="80"/>
      <c r="GQB277" s="80"/>
      <c r="GQC277" s="80"/>
      <c r="GQD277" s="80"/>
      <c r="GQE277" s="80"/>
      <c r="GQF277" s="80"/>
      <c r="GQG277" s="80"/>
      <c r="GQH277" s="80"/>
      <c r="GQI277" s="80"/>
      <c r="GQJ277" s="80"/>
      <c r="GQK277" s="80"/>
      <c r="GQL277" s="80"/>
      <c r="GQM277" s="80"/>
      <c r="GQN277" s="80"/>
      <c r="GQO277" s="80"/>
      <c r="GQP277" s="80"/>
      <c r="GQQ277" s="80"/>
      <c r="GQR277" s="80"/>
      <c r="GQS277" s="80"/>
      <c r="GQT277" s="80"/>
      <c r="GQU277" s="80"/>
      <c r="GQV277" s="80"/>
      <c r="GQW277" s="80"/>
      <c r="GQX277" s="80"/>
      <c r="GQY277" s="80"/>
      <c r="GQZ277" s="80"/>
      <c r="GRA277" s="80"/>
      <c r="GRB277" s="80"/>
      <c r="GRC277" s="80"/>
      <c r="GRD277" s="80"/>
      <c r="GRE277" s="80"/>
      <c r="GRF277" s="80"/>
      <c r="GRG277" s="80"/>
      <c r="GRH277" s="80"/>
      <c r="GRI277" s="80"/>
      <c r="GRJ277" s="80"/>
      <c r="GRK277" s="80"/>
      <c r="GRL277" s="80"/>
      <c r="GRM277" s="80"/>
      <c r="GRN277" s="80"/>
      <c r="GRO277" s="80"/>
      <c r="GRP277" s="80"/>
      <c r="GRQ277" s="80"/>
      <c r="GRR277" s="80"/>
      <c r="GRS277" s="80"/>
      <c r="GRT277" s="80"/>
      <c r="GRU277" s="80"/>
      <c r="GRV277" s="80"/>
      <c r="GRW277" s="80"/>
      <c r="GRX277" s="80"/>
      <c r="GRY277" s="80"/>
      <c r="GRZ277" s="80"/>
      <c r="GSA277" s="80"/>
      <c r="GSB277" s="80"/>
      <c r="GSC277" s="80"/>
      <c r="GSD277" s="80"/>
      <c r="GSE277" s="80"/>
      <c r="GSF277" s="80"/>
      <c r="GSG277" s="80"/>
      <c r="GSH277" s="80"/>
      <c r="GSI277" s="80"/>
      <c r="GSJ277" s="80"/>
      <c r="GSK277" s="80"/>
      <c r="GSL277" s="80"/>
      <c r="GSM277" s="80"/>
      <c r="GSN277" s="80"/>
      <c r="GSO277" s="80"/>
      <c r="GSP277" s="80"/>
      <c r="GSQ277" s="80"/>
      <c r="GSR277" s="80"/>
      <c r="GSS277" s="80"/>
      <c r="GST277" s="80"/>
      <c r="GSU277" s="80"/>
      <c r="GSV277" s="80"/>
      <c r="GSW277" s="80"/>
      <c r="GSX277" s="80"/>
      <c r="GSY277" s="80"/>
      <c r="GSZ277" s="80"/>
      <c r="GTA277" s="80"/>
      <c r="GTB277" s="80"/>
      <c r="GTC277" s="80"/>
      <c r="GTD277" s="80"/>
      <c r="GTE277" s="80"/>
      <c r="GTF277" s="80"/>
      <c r="GTG277" s="80"/>
      <c r="GTH277" s="80"/>
      <c r="GTI277" s="80"/>
      <c r="GTJ277" s="80"/>
      <c r="GTK277" s="80"/>
      <c r="GTL277" s="80"/>
      <c r="GTM277" s="80"/>
      <c r="GTN277" s="80"/>
      <c r="GTO277" s="80"/>
      <c r="GTP277" s="80"/>
      <c r="GTQ277" s="80"/>
      <c r="GTR277" s="80"/>
      <c r="GTS277" s="80"/>
      <c r="GTT277" s="80"/>
      <c r="GTU277" s="80"/>
      <c r="GTV277" s="80"/>
      <c r="GTW277" s="80"/>
      <c r="GTX277" s="80"/>
      <c r="GTY277" s="80"/>
      <c r="GTZ277" s="80"/>
      <c r="GUA277" s="80"/>
      <c r="GUB277" s="80"/>
      <c r="GUC277" s="80"/>
      <c r="GUD277" s="80"/>
      <c r="GUE277" s="80"/>
      <c r="GUF277" s="80"/>
      <c r="GUG277" s="80"/>
      <c r="GUH277" s="80"/>
      <c r="GUI277" s="80"/>
      <c r="GUJ277" s="80"/>
      <c r="GUK277" s="80"/>
      <c r="GUL277" s="80"/>
      <c r="GUM277" s="80"/>
      <c r="GUN277" s="80"/>
      <c r="GUO277" s="80"/>
      <c r="GUP277" s="80"/>
      <c r="GUQ277" s="80"/>
      <c r="GUR277" s="80"/>
      <c r="GUS277" s="80"/>
      <c r="GUT277" s="80"/>
      <c r="GUU277" s="80"/>
      <c r="GUV277" s="80"/>
      <c r="GUW277" s="80"/>
      <c r="GUX277" s="80"/>
      <c r="GUY277" s="80"/>
      <c r="GUZ277" s="80"/>
      <c r="GVA277" s="80"/>
      <c r="GVB277" s="80"/>
      <c r="GVC277" s="80"/>
      <c r="GVD277" s="80"/>
      <c r="GVE277" s="80"/>
      <c r="GVF277" s="80"/>
      <c r="GVG277" s="80"/>
      <c r="GVH277" s="80"/>
      <c r="GVI277" s="80"/>
      <c r="GVJ277" s="80"/>
      <c r="GVK277" s="80"/>
      <c r="GVL277" s="80"/>
      <c r="GVM277" s="80"/>
      <c r="GVN277" s="80"/>
      <c r="GVO277" s="80"/>
      <c r="GVP277" s="80"/>
      <c r="GVQ277" s="80"/>
      <c r="GVR277" s="80"/>
      <c r="GVS277" s="80"/>
      <c r="GVT277" s="80"/>
      <c r="GVU277" s="80"/>
      <c r="GVV277" s="80"/>
      <c r="GVW277" s="80"/>
      <c r="GVX277" s="80"/>
      <c r="GVY277" s="80"/>
      <c r="GVZ277" s="80"/>
      <c r="GWA277" s="80"/>
      <c r="GWB277" s="80"/>
      <c r="GWC277" s="80"/>
      <c r="GWD277" s="80"/>
      <c r="GWE277" s="80"/>
      <c r="GWF277" s="80"/>
      <c r="GWG277" s="80"/>
      <c r="GWH277" s="80"/>
      <c r="GWI277" s="80"/>
      <c r="GWJ277" s="80"/>
      <c r="GWK277" s="80"/>
      <c r="GWL277" s="80"/>
      <c r="GWM277" s="80"/>
      <c r="GWN277" s="80"/>
      <c r="GWO277" s="80"/>
      <c r="GWP277" s="80"/>
      <c r="GWQ277" s="80"/>
      <c r="GWR277" s="80"/>
      <c r="GWS277" s="80"/>
      <c r="GWT277" s="80"/>
      <c r="GWU277" s="80"/>
      <c r="GWV277" s="80"/>
      <c r="GWW277" s="80"/>
      <c r="GWX277" s="80"/>
      <c r="GWY277" s="80"/>
      <c r="GWZ277" s="80"/>
      <c r="GXA277" s="80"/>
      <c r="GXB277" s="80"/>
      <c r="GXC277" s="80"/>
      <c r="GXD277" s="80"/>
      <c r="GXE277" s="80"/>
      <c r="GXF277" s="80"/>
      <c r="GXG277" s="80"/>
      <c r="GXH277" s="80"/>
      <c r="GXI277" s="80"/>
      <c r="GXJ277" s="80"/>
      <c r="GXK277" s="80"/>
      <c r="GXL277" s="80"/>
      <c r="GXM277" s="80"/>
      <c r="GXN277" s="80"/>
      <c r="GXO277" s="80"/>
      <c r="GXP277" s="80"/>
      <c r="GXQ277" s="80"/>
      <c r="GXR277" s="80"/>
      <c r="GXS277" s="80"/>
      <c r="GXT277" s="80"/>
      <c r="GXU277" s="80"/>
      <c r="GXV277" s="80"/>
      <c r="GXW277" s="80"/>
      <c r="GXX277" s="80"/>
      <c r="GXY277" s="80"/>
      <c r="GXZ277" s="80"/>
      <c r="GYA277" s="80"/>
      <c r="GYB277" s="80"/>
      <c r="GYC277" s="80"/>
      <c r="GYD277" s="80"/>
      <c r="GYE277" s="80"/>
      <c r="GYF277" s="80"/>
      <c r="GYG277" s="80"/>
      <c r="GYH277" s="80"/>
      <c r="GYI277" s="80"/>
      <c r="GYJ277" s="80"/>
      <c r="GYK277" s="80"/>
      <c r="GYL277" s="80"/>
      <c r="GYM277" s="80"/>
      <c r="GYN277" s="80"/>
      <c r="GYO277" s="80"/>
      <c r="GYP277" s="80"/>
      <c r="GYQ277" s="80"/>
      <c r="GYR277" s="80"/>
      <c r="GYS277" s="80"/>
      <c r="GYT277" s="80"/>
      <c r="GYU277" s="80"/>
      <c r="GYV277" s="80"/>
      <c r="GYW277" s="80"/>
      <c r="GYX277" s="80"/>
      <c r="GYY277" s="80"/>
      <c r="GYZ277" s="80"/>
      <c r="GZA277" s="80"/>
      <c r="GZB277" s="80"/>
      <c r="GZC277" s="80"/>
      <c r="GZD277" s="80"/>
      <c r="GZE277" s="80"/>
      <c r="GZF277" s="80"/>
      <c r="GZG277" s="80"/>
      <c r="GZH277" s="80"/>
      <c r="GZI277" s="80"/>
      <c r="GZJ277" s="80"/>
      <c r="GZK277" s="80"/>
      <c r="GZL277" s="80"/>
      <c r="GZM277" s="80"/>
      <c r="GZN277" s="80"/>
      <c r="GZO277" s="80"/>
      <c r="GZP277" s="80"/>
      <c r="GZQ277" s="80"/>
      <c r="GZR277" s="80"/>
      <c r="GZS277" s="80"/>
      <c r="GZT277" s="80"/>
      <c r="GZU277" s="80"/>
      <c r="GZV277" s="80"/>
      <c r="GZW277" s="80"/>
      <c r="GZX277" s="80"/>
      <c r="GZY277" s="80"/>
      <c r="GZZ277" s="80"/>
      <c r="HAA277" s="80"/>
      <c r="HAB277" s="80"/>
      <c r="HAC277" s="80"/>
      <c r="HAD277" s="80"/>
      <c r="HAE277" s="80"/>
      <c r="HAF277" s="80"/>
      <c r="HAG277" s="80"/>
      <c r="HAH277" s="80"/>
      <c r="HAI277" s="80"/>
      <c r="HAJ277" s="80"/>
      <c r="HAK277" s="80"/>
      <c r="HAL277" s="80"/>
      <c r="HAM277" s="80"/>
      <c r="HAN277" s="80"/>
      <c r="HAO277" s="80"/>
      <c r="HAP277" s="80"/>
      <c r="HAQ277" s="80"/>
      <c r="HAR277" s="80"/>
      <c r="HAS277" s="80"/>
      <c r="HAT277" s="80"/>
      <c r="HAU277" s="80"/>
      <c r="HAV277" s="80"/>
      <c r="HAW277" s="80"/>
      <c r="HAX277" s="80"/>
      <c r="HAY277" s="80"/>
      <c r="HAZ277" s="80"/>
      <c r="HBA277" s="80"/>
      <c r="HBB277" s="80"/>
      <c r="HBC277" s="80"/>
      <c r="HBD277" s="80"/>
      <c r="HBE277" s="80"/>
      <c r="HBF277" s="80"/>
      <c r="HBG277" s="80"/>
      <c r="HBH277" s="80"/>
      <c r="HBI277" s="80"/>
      <c r="HBJ277" s="80"/>
      <c r="HBK277" s="80"/>
      <c r="HBL277" s="80"/>
      <c r="HBM277" s="80"/>
      <c r="HBN277" s="80"/>
      <c r="HBO277" s="80"/>
      <c r="HBP277" s="80"/>
      <c r="HBQ277" s="80"/>
      <c r="HBR277" s="80"/>
      <c r="HBS277" s="80"/>
      <c r="HBT277" s="80"/>
      <c r="HBU277" s="80"/>
      <c r="HBV277" s="80"/>
      <c r="HBW277" s="80"/>
      <c r="HBX277" s="80"/>
      <c r="HBY277" s="80"/>
      <c r="HBZ277" s="80"/>
      <c r="HCA277" s="80"/>
      <c r="HCB277" s="80"/>
      <c r="HCC277" s="80"/>
      <c r="HCD277" s="80"/>
      <c r="HCE277" s="80"/>
      <c r="HCF277" s="80"/>
      <c r="HCG277" s="80"/>
      <c r="HCH277" s="80"/>
      <c r="HCI277" s="80"/>
      <c r="HCJ277" s="80"/>
      <c r="HCK277" s="80"/>
      <c r="HCL277" s="80"/>
      <c r="HCM277" s="80"/>
      <c r="HCN277" s="80"/>
      <c r="HCO277" s="80"/>
      <c r="HCP277" s="80"/>
      <c r="HCQ277" s="80"/>
      <c r="HCR277" s="80"/>
      <c r="HCS277" s="80"/>
      <c r="HCT277" s="80"/>
      <c r="HCU277" s="80"/>
      <c r="HCV277" s="80"/>
      <c r="HCW277" s="80"/>
      <c r="HCX277" s="80"/>
      <c r="HCY277" s="80"/>
      <c r="HCZ277" s="80"/>
      <c r="HDA277" s="80"/>
      <c r="HDB277" s="80"/>
      <c r="HDC277" s="80"/>
      <c r="HDD277" s="80"/>
      <c r="HDE277" s="80"/>
      <c r="HDF277" s="80"/>
      <c r="HDG277" s="80"/>
      <c r="HDH277" s="80"/>
      <c r="HDI277" s="80"/>
      <c r="HDJ277" s="80"/>
      <c r="HDK277" s="80"/>
      <c r="HDL277" s="80"/>
      <c r="HDM277" s="80"/>
      <c r="HDN277" s="80"/>
      <c r="HDO277" s="80"/>
      <c r="HDP277" s="80"/>
      <c r="HDQ277" s="80"/>
      <c r="HDR277" s="80"/>
      <c r="HDS277" s="80"/>
      <c r="HDT277" s="80"/>
      <c r="HDU277" s="80"/>
      <c r="HDV277" s="80"/>
      <c r="HDW277" s="80"/>
      <c r="HDX277" s="80"/>
      <c r="HDY277" s="80"/>
      <c r="HDZ277" s="80"/>
      <c r="HEA277" s="80"/>
      <c r="HEB277" s="80"/>
      <c r="HEC277" s="80"/>
      <c r="HED277" s="80"/>
      <c r="HEE277" s="80"/>
      <c r="HEF277" s="80"/>
      <c r="HEG277" s="80"/>
      <c r="HEH277" s="80"/>
      <c r="HEI277" s="80"/>
      <c r="HEJ277" s="80"/>
      <c r="HEK277" s="80"/>
      <c r="HEL277" s="80"/>
      <c r="HEM277" s="80"/>
      <c r="HEN277" s="80"/>
      <c r="HEO277" s="80"/>
      <c r="HEP277" s="80"/>
      <c r="HEQ277" s="80"/>
      <c r="HER277" s="80"/>
      <c r="HES277" s="80"/>
      <c r="HET277" s="80"/>
      <c r="HEU277" s="80"/>
      <c r="HEV277" s="80"/>
      <c r="HEW277" s="80"/>
      <c r="HEX277" s="80"/>
      <c r="HEY277" s="80"/>
      <c r="HEZ277" s="80"/>
      <c r="HFA277" s="80"/>
      <c r="HFB277" s="80"/>
      <c r="HFC277" s="80"/>
      <c r="HFD277" s="80"/>
      <c r="HFE277" s="80"/>
      <c r="HFF277" s="80"/>
      <c r="HFG277" s="80"/>
      <c r="HFH277" s="80"/>
      <c r="HFI277" s="80"/>
      <c r="HFJ277" s="80"/>
      <c r="HFK277" s="80"/>
      <c r="HFL277" s="80"/>
      <c r="HFM277" s="80"/>
      <c r="HFN277" s="80"/>
      <c r="HFO277" s="80"/>
      <c r="HFP277" s="80"/>
      <c r="HFQ277" s="80"/>
      <c r="HFR277" s="80"/>
      <c r="HFS277" s="80"/>
      <c r="HFT277" s="80"/>
      <c r="HFU277" s="80"/>
      <c r="HFV277" s="80"/>
      <c r="HFW277" s="80"/>
      <c r="HFX277" s="80"/>
      <c r="HFY277" s="80"/>
      <c r="HFZ277" s="80"/>
      <c r="HGA277" s="80"/>
      <c r="HGB277" s="80"/>
      <c r="HGC277" s="80"/>
      <c r="HGD277" s="80"/>
      <c r="HGE277" s="80"/>
      <c r="HGF277" s="80"/>
      <c r="HGG277" s="80"/>
      <c r="HGH277" s="80"/>
      <c r="HGI277" s="80"/>
      <c r="HGJ277" s="80"/>
      <c r="HGK277" s="80"/>
      <c r="HGL277" s="80"/>
      <c r="HGM277" s="80"/>
      <c r="HGN277" s="80"/>
      <c r="HGO277" s="80"/>
      <c r="HGP277" s="80"/>
      <c r="HGQ277" s="80"/>
      <c r="HGR277" s="80"/>
      <c r="HGS277" s="80"/>
      <c r="HGT277" s="80"/>
      <c r="HGU277" s="80"/>
      <c r="HGV277" s="80"/>
      <c r="HGW277" s="80"/>
      <c r="HGX277" s="80"/>
      <c r="HGY277" s="80"/>
      <c r="HGZ277" s="80"/>
      <c r="HHA277" s="80"/>
      <c r="HHB277" s="80"/>
      <c r="HHC277" s="80"/>
      <c r="HHD277" s="80"/>
      <c r="HHE277" s="80"/>
      <c r="HHF277" s="80"/>
      <c r="HHG277" s="80"/>
      <c r="HHH277" s="80"/>
      <c r="HHI277" s="80"/>
      <c r="HHJ277" s="80"/>
      <c r="HHK277" s="80"/>
      <c r="HHL277" s="80"/>
      <c r="HHM277" s="80"/>
      <c r="HHN277" s="80"/>
      <c r="HHO277" s="80"/>
      <c r="HHP277" s="80"/>
      <c r="HHQ277" s="80"/>
      <c r="HHR277" s="80"/>
      <c r="HHS277" s="80"/>
      <c r="HHT277" s="80"/>
      <c r="HHU277" s="80"/>
      <c r="HHV277" s="80"/>
      <c r="HHW277" s="80"/>
      <c r="HHX277" s="80"/>
      <c r="HHY277" s="80"/>
      <c r="HHZ277" s="80"/>
      <c r="HIA277" s="80"/>
      <c r="HIB277" s="80"/>
      <c r="HIC277" s="80"/>
      <c r="HID277" s="80"/>
      <c r="HIE277" s="80"/>
      <c r="HIF277" s="80"/>
      <c r="HIG277" s="80"/>
      <c r="HIH277" s="80"/>
      <c r="HII277" s="80"/>
      <c r="HIJ277" s="80"/>
      <c r="HIK277" s="80"/>
      <c r="HIL277" s="80"/>
      <c r="HIM277" s="80"/>
      <c r="HIN277" s="80"/>
      <c r="HIO277" s="80"/>
      <c r="HIP277" s="80"/>
      <c r="HIQ277" s="80"/>
      <c r="HIR277" s="80"/>
      <c r="HIS277" s="80"/>
      <c r="HIT277" s="80"/>
      <c r="HIU277" s="80"/>
      <c r="HIV277" s="80"/>
      <c r="HIW277" s="80"/>
      <c r="HIX277" s="80"/>
      <c r="HIY277" s="80"/>
      <c r="HIZ277" s="80"/>
      <c r="HJA277" s="80"/>
      <c r="HJB277" s="80"/>
      <c r="HJC277" s="80"/>
      <c r="HJD277" s="80"/>
      <c r="HJE277" s="80"/>
      <c r="HJF277" s="80"/>
      <c r="HJG277" s="80"/>
      <c r="HJH277" s="80"/>
      <c r="HJI277" s="80"/>
      <c r="HJJ277" s="80"/>
      <c r="HJK277" s="80"/>
      <c r="HJL277" s="80"/>
      <c r="HJM277" s="80"/>
      <c r="HJN277" s="80"/>
      <c r="HJO277" s="80"/>
      <c r="HJP277" s="80"/>
      <c r="HJQ277" s="80"/>
      <c r="HJR277" s="80"/>
      <c r="HJS277" s="80"/>
      <c r="HJT277" s="80"/>
      <c r="HJU277" s="80"/>
      <c r="HJV277" s="80"/>
      <c r="HJW277" s="80"/>
      <c r="HJX277" s="80"/>
      <c r="HJY277" s="80"/>
      <c r="HJZ277" s="80"/>
      <c r="HKA277" s="80"/>
      <c r="HKB277" s="80"/>
      <c r="HKC277" s="80"/>
      <c r="HKD277" s="80"/>
      <c r="HKE277" s="80"/>
      <c r="HKF277" s="80"/>
      <c r="HKG277" s="80"/>
      <c r="HKH277" s="80"/>
      <c r="HKI277" s="80"/>
      <c r="HKJ277" s="80"/>
      <c r="HKK277" s="80"/>
      <c r="HKL277" s="80"/>
      <c r="HKM277" s="80"/>
      <c r="HKN277" s="80"/>
      <c r="HKO277" s="80"/>
      <c r="HKP277" s="80"/>
      <c r="HKQ277" s="80"/>
      <c r="HKR277" s="80"/>
      <c r="HKS277" s="80"/>
      <c r="HKT277" s="80"/>
      <c r="HKU277" s="80"/>
      <c r="HKV277" s="80"/>
      <c r="HKW277" s="80"/>
      <c r="HKX277" s="80"/>
      <c r="HKY277" s="80"/>
      <c r="HKZ277" s="80"/>
      <c r="HLA277" s="80"/>
      <c r="HLB277" s="80"/>
      <c r="HLC277" s="80"/>
      <c r="HLD277" s="80"/>
      <c r="HLE277" s="80"/>
      <c r="HLF277" s="80"/>
      <c r="HLG277" s="80"/>
      <c r="HLH277" s="80"/>
      <c r="HLI277" s="80"/>
      <c r="HLJ277" s="80"/>
      <c r="HLK277" s="80"/>
      <c r="HLL277" s="80"/>
      <c r="HLM277" s="80"/>
      <c r="HLN277" s="80"/>
      <c r="HLO277" s="80"/>
      <c r="HLP277" s="80"/>
      <c r="HLQ277" s="80"/>
      <c r="HLR277" s="80"/>
      <c r="HLS277" s="80"/>
      <c r="HLT277" s="80"/>
      <c r="HLU277" s="80"/>
      <c r="HLV277" s="80"/>
      <c r="HLW277" s="80"/>
      <c r="HLX277" s="80"/>
      <c r="HLY277" s="80"/>
      <c r="HLZ277" s="80"/>
      <c r="HMA277" s="80"/>
      <c r="HMB277" s="80"/>
      <c r="HMC277" s="80"/>
      <c r="HMD277" s="80"/>
      <c r="HME277" s="80"/>
      <c r="HMF277" s="80"/>
      <c r="HMG277" s="80"/>
      <c r="HMH277" s="80"/>
      <c r="HMI277" s="80"/>
      <c r="HMJ277" s="80"/>
      <c r="HMK277" s="80"/>
      <c r="HML277" s="80"/>
      <c r="HMM277" s="80"/>
      <c r="HMN277" s="80"/>
      <c r="HMO277" s="80"/>
      <c r="HMP277" s="80"/>
      <c r="HMQ277" s="80"/>
      <c r="HMR277" s="80"/>
      <c r="HMS277" s="80"/>
      <c r="HMT277" s="80"/>
      <c r="HMU277" s="80"/>
      <c r="HMV277" s="80"/>
      <c r="HMW277" s="80"/>
      <c r="HMX277" s="80"/>
      <c r="HMY277" s="80"/>
      <c r="HMZ277" s="80"/>
      <c r="HNA277" s="80"/>
      <c r="HNB277" s="80"/>
      <c r="HNC277" s="80"/>
      <c r="HND277" s="80"/>
      <c r="HNE277" s="80"/>
      <c r="HNF277" s="80"/>
      <c r="HNG277" s="80"/>
      <c r="HNH277" s="80"/>
      <c r="HNI277" s="80"/>
      <c r="HNJ277" s="80"/>
      <c r="HNK277" s="80"/>
      <c r="HNL277" s="80"/>
      <c r="HNM277" s="80"/>
      <c r="HNN277" s="80"/>
      <c r="HNO277" s="80"/>
      <c r="HNP277" s="80"/>
      <c r="HNQ277" s="80"/>
      <c r="HNR277" s="80"/>
      <c r="HNS277" s="80"/>
      <c r="HNT277" s="80"/>
      <c r="HNU277" s="80"/>
      <c r="HNV277" s="80"/>
      <c r="HNW277" s="80"/>
      <c r="HNX277" s="80"/>
      <c r="HNY277" s="80"/>
      <c r="HNZ277" s="80"/>
      <c r="HOA277" s="80"/>
      <c r="HOB277" s="80"/>
      <c r="HOC277" s="80"/>
      <c r="HOD277" s="80"/>
      <c r="HOE277" s="80"/>
      <c r="HOF277" s="80"/>
      <c r="HOG277" s="80"/>
      <c r="HOH277" s="80"/>
      <c r="HOI277" s="80"/>
      <c r="HOJ277" s="80"/>
      <c r="HOK277" s="80"/>
      <c r="HOL277" s="80"/>
      <c r="HOM277" s="80"/>
      <c r="HON277" s="80"/>
      <c r="HOO277" s="80"/>
      <c r="HOP277" s="80"/>
      <c r="HOQ277" s="80"/>
      <c r="HOR277" s="80"/>
      <c r="HOS277" s="80"/>
      <c r="HOT277" s="80"/>
      <c r="HOU277" s="80"/>
      <c r="HOV277" s="80"/>
      <c r="HOW277" s="80"/>
      <c r="HOX277" s="80"/>
      <c r="HOY277" s="80"/>
      <c r="HOZ277" s="80"/>
      <c r="HPA277" s="80"/>
      <c r="HPB277" s="80"/>
      <c r="HPC277" s="80"/>
      <c r="HPD277" s="80"/>
      <c r="HPE277" s="80"/>
      <c r="HPF277" s="80"/>
      <c r="HPG277" s="80"/>
      <c r="HPH277" s="80"/>
      <c r="HPI277" s="80"/>
      <c r="HPJ277" s="80"/>
      <c r="HPK277" s="80"/>
      <c r="HPL277" s="80"/>
      <c r="HPM277" s="80"/>
      <c r="HPN277" s="80"/>
      <c r="HPO277" s="80"/>
      <c r="HPP277" s="80"/>
      <c r="HPQ277" s="80"/>
      <c r="HPR277" s="80"/>
      <c r="HPS277" s="80"/>
      <c r="HPT277" s="80"/>
      <c r="HPU277" s="80"/>
      <c r="HPV277" s="80"/>
      <c r="HPW277" s="80"/>
      <c r="HPX277" s="80"/>
      <c r="HPY277" s="80"/>
      <c r="HPZ277" s="80"/>
      <c r="HQA277" s="80"/>
      <c r="HQB277" s="80"/>
      <c r="HQC277" s="80"/>
      <c r="HQD277" s="80"/>
      <c r="HQE277" s="80"/>
      <c r="HQF277" s="80"/>
      <c r="HQG277" s="80"/>
      <c r="HQH277" s="80"/>
      <c r="HQI277" s="80"/>
      <c r="HQJ277" s="80"/>
      <c r="HQK277" s="80"/>
      <c r="HQL277" s="80"/>
      <c r="HQM277" s="80"/>
      <c r="HQN277" s="80"/>
      <c r="HQO277" s="80"/>
      <c r="HQP277" s="80"/>
      <c r="HQQ277" s="80"/>
      <c r="HQR277" s="80"/>
      <c r="HQS277" s="80"/>
      <c r="HQT277" s="80"/>
      <c r="HQU277" s="80"/>
      <c r="HQV277" s="80"/>
      <c r="HQW277" s="80"/>
      <c r="HQX277" s="80"/>
      <c r="HQY277" s="80"/>
      <c r="HQZ277" s="80"/>
      <c r="HRA277" s="80"/>
      <c r="HRB277" s="80"/>
      <c r="HRC277" s="80"/>
      <c r="HRD277" s="80"/>
      <c r="HRE277" s="80"/>
      <c r="HRF277" s="80"/>
      <c r="HRG277" s="80"/>
      <c r="HRH277" s="80"/>
      <c r="HRI277" s="80"/>
      <c r="HRJ277" s="80"/>
      <c r="HRK277" s="80"/>
      <c r="HRL277" s="80"/>
      <c r="HRM277" s="80"/>
      <c r="HRN277" s="80"/>
      <c r="HRO277" s="80"/>
      <c r="HRP277" s="80"/>
      <c r="HRQ277" s="80"/>
      <c r="HRR277" s="80"/>
      <c r="HRS277" s="80"/>
      <c r="HRT277" s="80"/>
      <c r="HRU277" s="80"/>
      <c r="HRV277" s="80"/>
      <c r="HRW277" s="80"/>
      <c r="HRX277" s="80"/>
      <c r="HRY277" s="80"/>
      <c r="HRZ277" s="80"/>
      <c r="HSA277" s="80"/>
      <c r="HSB277" s="80"/>
      <c r="HSC277" s="80"/>
      <c r="HSD277" s="80"/>
      <c r="HSE277" s="80"/>
      <c r="HSF277" s="80"/>
      <c r="HSG277" s="80"/>
      <c r="HSH277" s="80"/>
      <c r="HSI277" s="80"/>
      <c r="HSJ277" s="80"/>
      <c r="HSK277" s="80"/>
      <c r="HSL277" s="80"/>
      <c r="HSM277" s="80"/>
      <c r="HSN277" s="80"/>
      <c r="HSO277" s="80"/>
      <c r="HSP277" s="80"/>
      <c r="HSQ277" s="80"/>
      <c r="HSR277" s="80"/>
      <c r="HSS277" s="80"/>
      <c r="HST277" s="80"/>
      <c r="HSU277" s="80"/>
      <c r="HSV277" s="80"/>
      <c r="HSW277" s="80"/>
      <c r="HSX277" s="80"/>
      <c r="HSY277" s="80"/>
      <c r="HSZ277" s="80"/>
      <c r="HTA277" s="80"/>
      <c r="HTB277" s="80"/>
      <c r="HTC277" s="80"/>
      <c r="HTD277" s="80"/>
      <c r="HTE277" s="80"/>
      <c r="HTF277" s="80"/>
      <c r="HTG277" s="80"/>
      <c r="HTH277" s="80"/>
      <c r="HTI277" s="80"/>
      <c r="HTJ277" s="80"/>
      <c r="HTK277" s="80"/>
      <c r="HTL277" s="80"/>
      <c r="HTM277" s="80"/>
      <c r="HTN277" s="80"/>
      <c r="HTO277" s="80"/>
      <c r="HTP277" s="80"/>
      <c r="HTQ277" s="80"/>
      <c r="HTR277" s="80"/>
      <c r="HTS277" s="80"/>
      <c r="HTT277" s="80"/>
      <c r="HTU277" s="80"/>
      <c r="HTV277" s="80"/>
      <c r="HTW277" s="80"/>
      <c r="HTX277" s="80"/>
      <c r="HTY277" s="80"/>
      <c r="HTZ277" s="80"/>
      <c r="HUA277" s="80"/>
      <c r="HUB277" s="80"/>
      <c r="HUC277" s="80"/>
      <c r="HUD277" s="80"/>
      <c r="HUE277" s="80"/>
      <c r="HUF277" s="80"/>
      <c r="HUG277" s="80"/>
      <c r="HUH277" s="80"/>
      <c r="HUI277" s="80"/>
      <c r="HUJ277" s="80"/>
      <c r="HUK277" s="80"/>
      <c r="HUL277" s="80"/>
      <c r="HUM277" s="80"/>
      <c r="HUN277" s="80"/>
      <c r="HUO277" s="80"/>
      <c r="HUP277" s="80"/>
      <c r="HUQ277" s="80"/>
      <c r="HUR277" s="80"/>
      <c r="HUS277" s="80"/>
      <c r="HUT277" s="80"/>
      <c r="HUU277" s="80"/>
      <c r="HUV277" s="80"/>
      <c r="HUW277" s="80"/>
      <c r="HUX277" s="80"/>
      <c r="HUY277" s="80"/>
      <c r="HUZ277" s="80"/>
      <c r="HVA277" s="80"/>
      <c r="HVB277" s="80"/>
      <c r="HVC277" s="80"/>
      <c r="HVD277" s="80"/>
      <c r="HVE277" s="80"/>
      <c r="HVF277" s="80"/>
      <c r="HVG277" s="80"/>
      <c r="HVH277" s="80"/>
      <c r="HVI277" s="80"/>
      <c r="HVJ277" s="80"/>
      <c r="HVK277" s="80"/>
      <c r="HVL277" s="80"/>
      <c r="HVM277" s="80"/>
      <c r="HVN277" s="80"/>
      <c r="HVO277" s="80"/>
      <c r="HVP277" s="80"/>
      <c r="HVQ277" s="80"/>
      <c r="HVR277" s="80"/>
      <c r="HVS277" s="80"/>
      <c r="HVT277" s="80"/>
      <c r="HVU277" s="80"/>
      <c r="HVV277" s="80"/>
      <c r="HVW277" s="80"/>
      <c r="HVX277" s="80"/>
      <c r="HVY277" s="80"/>
      <c r="HVZ277" s="80"/>
      <c r="HWA277" s="80"/>
      <c r="HWB277" s="80"/>
      <c r="HWC277" s="80"/>
      <c r="HWD277" s="80"/>
      <c r="HWE277" s="80"/>
      <c r="HWF277" s="80"/>
      <c r="HWG277" s="80"/>
      <c r="HWH277" s="80"/>
      <c r="HWI277" s="80"/>
      <c r="HWJ277" s="80"/>
      <c r="HWK277" s="80"/>
      <c r="HWL277" s="80"/>
      <c r="HWM277" s="80"/>
      <c r="HWN277" s="80"/>
      <c r="HWO277" s="80"/>
      <c r="HWP277" s="80"/>
      <c r="HWQ277" s="80"/>
      <c r="HWR277" s="80"/>
      <c r="HWS277" s="80"/>
      <c r="HWT277" s="80"/>
      <c r="HWU277" s="80"/>
      <c r="HWV277" s="80"/>
      <c r="HWW277" s="80"/>
      <c r="HWX277" s="80"/>
      <c r="HWY277" s="80"/>
      <c r="HWZ277" s="80"/>
      <c r="HXA277" s="80"/>
      <c r="HXB277" s="80"/>
      <c r="HXC277" s="80"/>
      <c r="HXD277" s="80"/>
      <c r="HXE277" s="80"/>
      <c r="HXF277" s="80"/>
      <c r="HXG277" s="80"/>
      <c r="HXH277" s="80"/>
      <c r="HXI277" s="80"/>
      <c r="HXJ277" s="80"/>
      <c r="HXK277" s="80"/>
      <c r="HXL277" s="80"/>
      <c r="HXM277" s="80"/>
      <c r="HXN277" s="80"/>
      <c r="HXO277" s="80"/>
      <c r="HXP277" s="80"/>
      <c r="HXQ277" s="80"/>
      <c r="HXR277" s="80"/>
      <c r="HXS277" s="80"/>
      <c r="HXT277" s="80"/>
      <c r="HXU277" s="80"/>
      <c r="HXV277" s="80"/>
      <c r="HXW277" s="80"/>
      <c r="HXX277" s="80"/>
      <c r="HXY277" s="80"/>
      <c r="HXZ277" s="80"/>
      <c r="HYA277" s="80"/>
      <c r="HYB277" s="80"/>
      <c r="HYC277" s="80"/>
      <c r="HYD277" s="80"/>
      <c r="HYE277" s="80"/>
      <c r="HYF277" s="80"/>
      <c r="HYG277" s="80"/>
      <c r="HYH277" s="80"/>
      <c r="HYI277" s="80"/>
      <c r="HYJ277" s="80"/>
      <c r="HYK277" s="80"/>
      <c r="HYL277" s="80"/>
      <c r="HYM277" s="80"/>
      <c r="HYN277" s="80"/>
      <c r="HYO277" s="80"/>
      <c r="HYP277" s="80"/>
      <c r="HYQ277" s="80"/>
      <c r="HYR277" s="80"/>
      <c r="HYS277" s="80"/>
      <c r="HYT277" s="80"/>
      <c r="HYU277" s="80"/>
      <c r="HYV277" s="80"/>
      <c r="HYW277" s="80"/>
      <c r="HYX277" s="80"/>
      <c r="HYY277" s="80"/>
      <c r="HYZ277" s="80"/>
      <c r="HZA277" s="80"/>
      <c r="HZB277" s="80"/>
      <c r="HZC277" s="80"/>
      <c r="HZD277" s="80"/>
      <c r="HZE277" s="80"/>
      <c r="HZF277" s="80"/>
      <c r="HZG277" s="80"/>
      <c r="HZH277" s="80"/>
      <c r="HZI277" s="80"/>
      <c r="HZJ277" s="80"/>
      <c r="HZK277" s="80"/>
      <c r="HZL277" s="80"/>
      <c r="HZM277" s="80"/>
      <c r="HZN277" s="80"/>
      <c r="HZO277" s="80"/>
      <c r="HZP277" s="80"/>
      <c r="HZQ277" s="80"/>
      <c r="HZR277" s="80"/>
      <c r="HZS277" s="80"/>
      <c r="HZT277" s="80"/>
      <c r="HZU277" s="80"/>
      <c r="HZV277" s="80"/>
      <c r="HZW277" s="80"/>
      <c r="HZX277" s="80"/>
      <c r="HZY277" s="80"/>
      <c r="HZZ277" s="80"/>
      <c r="IAA277" s="80"/>
      <c r="IAB277" s="80"/>
      <c r="IAC277" s="80"/>
      <c r="IAD277" s="80"/>
      <c r="IAE277" s="80"/>
      <c r="IAF277" s="80"/>
      <c r="IAG277" s="80"/>
      <c r="IAH277" s="80"/>
      <c r="IAI277" s="80"/>
      <c r="IAJ277" s="80"/>
      <c r="IAK277" s="80"/>
      <c r="IAL277" s="80"/>
      <c r="IAM277" s="80"/>
      <c r="IAN277" s="80"/>
      <c r="IAO277" s="80"/>
      <c r="IAP277" s="80"/>
      <c r="IAQ277" s="80"/>
      <c r="IAR277" s="80"/>
      <c r="IAS277" s="80"/>
      <c r="IAT277" s="80"/>
      <c r="IAU277" s="80"/>
      <c r="IAV277" s="80"/>
      <c r="IAW277" s="80"/>
      <c r="IAX277" s="80"/>
      <c r="IAY277" s="80"/>
      <c r="IAZ277" s="80"/>
      <c r="IBA277" s="80"/>
      <c r="IBB277" s="80"/>
      <c r="IBC277" s="80"/>
      <c r="IBD277" s="80"/>
      <c r="IBE277" s="80"/>
      <c r="IBF277" s="80"/>
      <c r="IBG277" s="80"/>
      <c r="IBH277" s="80"/>
      <c r="IBI277" s="80"/>
      <c r="IBJ277" s="80"/>
      <c r="IBK277" s="80"/>
      <c r="IBL277" s="80"/>
      <c r="IBM277" s="80"/>
      <c r="IBN277" s="80"/>
      <c r="IBO277" s="80"/>
      <c r="IBP277" s="80"/>
      <c r="IBQ277" s="80"/>
      <c r="IBR277" s="80"/>
      <c r="IBS277" s="80"/>
      <c r="IBT277" s="80"/>
      <c r="IBU277" s="80"/>
      <c r="IBV277" s="80"/>
      <c r="IBW277" s="80"/>
      <c r="IBX277" s="80"/>
      <c r="IBY277" s="80"/>
      <c r="IBZ277" s="80"/>
      <c r="ICA277" s="80"/>
      <c r="ICB277" s="80"/>
      <c r="ICC277" s="80"/>
      <c r="ICD277" s="80"/>
      <c r="ICE277" s="80"/>
      <c r="ICF277" s="80"/>
      <c r="ICG277" s="80"/>
      <c r="ICH277" s="80"/>
      <c r="ICI277" s="80"/>
      <c r="ICJ277" s="80"/>
      <c r="ICK277" s="80"/>
      <c r="ICL277" s="80"/>
      <c r="ICM277" s="80"/>
      <c r="ICN277" s="80"/>
      <c r="ICO277" s="80"/>
      <c r="ICP277" s="80"/>
      <c r="ICQ277" s="80"/>
      <c r="ICR277" s="80"/>
      <c r="ICS277" s="80"/>
      <c r="ICT277" s="80"/>
      <c r="ICU277" s="80"/>
      <c r="ICV277" s="80"/>
      <c r="ICW277" s="80"/>
      <c r="ICX277" s="80"/>
      <c r="ICY277" s="80"/>
      <c r="ICZ277" s="80"/>
      <c r="IDA277" s="80"/>
      <c r="IDB277" s="80"/>
      <c r="IDC277" s="80"/>
      <c r="IDD277" s="80"/>
      <c r="IDE277" s="80"/>
      <c r="IDF277" s="80"/>
      <c r="IDG277" s="80"/>
      <c r="IDH277" s="80"/>
      <c r="IDI277" s="80"/>
      <c r="IDJ277" s="80"/>
      <c r="IDK277" s="80"/>
      <c r="IDL277" s="80"/>
      <c r="IDM277" s="80"/>
      <c r="IDN277" s="80"/>
      <c r="IDO277" s="80"/>
      <c r="IDP277" s="80"/>
      <c r="IDQ277" s="80"/>
      <c r="IDR277" s="80"/>
      <c r="IDS277" s="80"/>
      <c r="IDT277" s="80"/>
      <c r="IDU277" s="80"/>
      <c r="IDV277" s="80"/>
      <c r="IDW277" s="80"/>
      <c r="IDX277" s="80"/>
      <c r="IDY277" s="80"/>
      <c r="IDZ277" s="80"/>
      <c r="IEA277" s="80"/>
      <c r="IEB277" s="80"/>
      <c r="IEC277" s="80"/>
      <c r="IED277" s="80"/>
      <c r="IEE277" s="80"/>
      <c r="IEF277" s="80"/>
      <c r="IEG277" s="80"/>
      <c r="IEH277" s="80"/>
      <c r="IEI277" s="80"/>
      <c r="IEJ277" s="80"/>
      <c r="IEK277" s="80"/>
      <c r="IEL277" s="80"/>
      <c r="IEM277" s="80"/>
      <c r="IEN277" s="80"/>
      <c r="IEO277" s="80"/>
      <c r="IEP277" s="80"/>
      <c r="IEQ277" s="80"/>
      <c r="IER277" s="80"/>
      <c r="IES277" s="80"/>
      <c r="IET277" s="80"/>
      <c r="IEU277" s="80"/>
      <c r="IEV277" s="80"/>
      <c r="IEW277" s="80"/>
      <c r="IEX277" s="80"/>
      <c r="IEY277" s="80"/>
      <c r="IEZ277" s="80"/>
      <c r="IFA277" s="80"/>
      <c r="IFB277" s="80"/>
      <c r="IFC277" s="80"/>
      <c r="IFD277" s="80"/>
      <c r="IFE277" s="80"/>
      <c r="IFF277" s="80"/>
      <c r="IFG277" s="80"/>
      <c r="IFH277" s="80"/>
      <c r="IFI277" s="80"/>
      <c r="IFJ277" s="80"/>
      <c r="IFK277" s="80"/>
      <c r="IFL277" s="80"/>
      <c r="IFM277" s="80"/>
      <c r="IFN277" s="80"/>
      <c r="IFO277" s="80"/>
      <c r="IFP277" s="80"/>
      <c r="IFQ277" s="80"/>
      <c r="IFR277" s="80"/>
      <c r="IFS277" s="80"/>
      <c r="IFT277" s="80"/>
      <c r="IFU277" s="80"/>
      <c r="IFV277" s="80"/>
      <c r="IFW277" s="80"/>
      <c r="IFX277" s="80"/>
      <c r="IFY277" s="80"/>
      <c r="IFZ277" s="80"/>
      <c r="IGA277" s="80"/>
      <c r="IGB277" s="80"/>
      <c r="IGC277" s="80"/>
      <c r="IGD277" s="80"/>
      <c r="IGE277" s="80"/>
      <c r="IGF277" s="80"/>
      <c r="IGG277" s="80"/>
      <c r="IGH277" s="80"/>
      <c r="IGI277" s="80"/>
      <c r="IGJ277" s="80"/>
      <c r="IGK277" s="80"/>
      <c r="IGL277" s="80"/>
      <c r="IGM277" s="80"/>
      <c r="IGN277" s="80"/>
      <c r="IGO277" s="80"/>
      <c r="IGP277" s="80"/>
      <c r="IGQ277" s="80"/>
      <c r="IGR277" s="80"/>
      <c r="IGS277" s="80"/>
      <c r="IGT277" s="80"/>
      <c r="IGU277" s="80"/>
      <c r="IGV277" s="80"/>
      <c r="IGW277" s="80"/>
      <c r="IGX277" s="80"/>
      <c r="IGY277" s="80"/>
      <c r="IGZ277" s="80"/>
      <c r="IHA277" s="80"/>
      <c r="IHB277" s="80"/>
      <c r="IHC277" s="80"/>
      <c r="IHD277" s="80"/>
      <c r="IHE277" s="80"/>
      <c r="IHF277" s="80"/>
      <c r="IHG277" s="80"/>
      <c r="IHH277" s="80"/>
      <c r="IHI277" s="80"/>
      <c r="IHJ277" s="80"/>
      <c r="IHK277" s="80"/>
      <c r="IHL277" s="80"/>
      <c r="IHM277" s="80"/>
      <c r="IHN277" s="80"/>
      <c r="IHO277" s="80"/>
      <c r="IHP277" s="80"/>
      <c r="IHQ277" s="80"/>
      <c r="IHR277" s="80"/>
      <c r="IHS277" s="80"/>
      <c r="IHT277" s="80"/>
      <c r="IHU277" s="80"/>
      <c r="IHV277" s="80"/>
      <c r="IHW277" s="80"/>
      <c r="IHX277" s="80"/>
      <c r="IHY277" s="80"/>
      <c r="IHZ277" s="80"/>
      <c r="IIA277" s="80"/>
      <c r="IIB277" s="80"/>
      <c r="IIC277" s="80"/>
      <c r="IID277" s="80"/>
      <c r="IIE277" s="80"/>
      <c r="IIF277" s="80"/>
      <c r="IIG277" s="80"/>
      <c r="IIH277" s="80"/>
      <c r="III277" s="80"/>
      <c r="IIJ277" s="80"/>
      <c r="IIK277" s="80"/>
      <c r="IIL277" s="80"/>
      <c r="IIM277" s="80"/>
      <c r="IIN277" s="80"/>
      <c r="IIO277" s="80"/>
      <c r="IIP277" s="80"/>
      <c r="IIQ277" s="80"/>
      <c r="IIR277" s="80"/>
      <c r="IIS277" s="80"/>
      <c r="IIT277" s="80"/>
      <c r="IIU277" s="80"/>
      <c r="IIV277" s="80"/>
      <c r="IIW277" s="80"/>
      <c r="IIX277" s="80"/>
      <c r="IIY277" s="80"/>
      <c r="IIZ277" s="80"/>
      <c r="IJA277" s="80"/>
      <c r="IJB277" s="80"/>
      <c r="IJC277" s="80"/>
      <c r="IJD277" s="80"/>
      <c r="IJE277" s="80"/>
      <c r="IJF277" s="80"/>
      <c r="IJG277" s="80"/>
      <c r="IJH277" s="80"/>
      <c r="IJI277" s="80"/>
      <c r="IJJ277" s="80"/>
      <c r="IJK277" s="80"/>
      <c r="IJL277" s="80"/>
      <c r="IJM277" s="80"/>
      <c r="IJN277" s="80"/>
      <c r="IJO277" s="80"/>
      <c r="IJP277" s="80"/>
      <c r="IJQ277" s="80"/>
      <c r="IJR277" s="80"/>
      <c r="IJS277" s="80"/>
      <c r="IJT277" s="80"/>
      <c r="IJU277" s="80"/>
      <c r="IJV277" s="80"/>
      <c r="IJW277" s="80"/>
      <c r="IJX277" s="80"/>
      <c r="IJY277" s="80"/>
      <c r="IJZ277" s="80"/>
      <c r="IKA277" s="80"/>
      <c r="IKB277" s="80"/>
      <c r="IKC277" s="80"/>
      <c r="IKD277" s="80"/>
      <c r="IKE277" s="80"/>
      <c r="IKF277" s="80"/>
      <c r="IKG277" s="80"/>
      <c r="IKH277" s="80"/>
      <c r="IKI277" s="80"/>
      <c r="IKJ277" s="80"/>
      <c r="IKK277" s="80"/>
      <c r="IKL277" s="80"/>
      <c r="IKM277" s="80"/>
      <c r="IKN277" s="80"/>
      <c r="IKO277" s="80"/>
      <c r="IKP277" s="80"/>
      <c r="IKQ277" s="80"/>
      <c r="IKR277" s="80"/>
      <c r="IKS277" s="80"/>
      <c r="IKT277" s="80"/>
      <c r="IKU277" s="80"/>
      <c r="IKV277" s="80"/>
      <c r="IKW277" s="80"/>
      <c r="IKX277" s="80"/>
      <c r="IKY277" s="80"/>
      <c r="IKZ277" s="80"/>
      <c r="ILA277" s="80"/>
      <c r="ILB277" s="80"/>
      <c r="ILC277" s="80"/>
      <c r="ILD277" s="80"/>
      <c r="ILE277" s="80"/>
      <c r="ILF277" s="80"/>
      <c r="ILG277" s="80"/>
      <c r="ILH277" s="80"/>
      <c r="ILI277" s="80"/>
      <c r="ILJ277" s="80"/>
      <c r="ILK277" s="80"/>
      <c r="ILL277" s="80"/>
      <c r="ILM277" s="80"/>
      <c r="ILN277" s="80"/>
      <c r="ILO277" s="80"/>
      <c r="ILP277" s="80"/>
      <c r="ILQ277" s="80"/>
      <c r="ILR277" s="80"/>
      <c r="ILS277" s="80"/>
      <c r="ILT277" s="80"/>
      <c r="ILU277" s="80"/>
      <c r="ILV277" s="80"/>
      <c r="ILW277" s="80"/>
      <c r="ILX277" s="80"/>
      <c r="ILY277" s="80"/>
      <c r="ILZ277" s="80"/>
      <c r="IMA277" s="80"/>
      <c r="IMB277" s="80"/>
      <c r="IMC277" s="80"/>
      <c r="IMD277" s="80"/>
      <c r="IME277" s="80"/>
      <c r="IMF277" s="80"/>
      <c r="IMG277" s="80"/>
      <c r="IMH277" s="80"/>
      <c r="IMI277" s="80"/>
      <c r="IMJ277" s="80"/>
      <c r="IMK277" s="80"/>
      <c r="IML277" s="80"/>
      <c r="IMM277" s="80"/>
      <c r="IMN277" s="80"/>
      <c r="IMO277" s="80"/>
      <c r="IMP277" s="80"/>
      <c r="IMQ277" s="80"/>
      <c r="IMR277" s="80"/>
      <c r="IMS277" s="80"/>
      <c r="IMT277" s="80"/>
      <c r="IMU277" s="80"/>
      <c r="IMV277" s="80"/>
      <c r="IMW277" s="80"/>
      <c r="IMX277" s="80"/>
      <c r="IMY277" s="80"/>
      <c r="IMZ277" s="80"/>
      <c r="INA277" s="80"/>
      <c r="INB277" s="80"/>
      <c r="INC277" s="80"/>
      <c r="IND277" s="80"/>
      <c r="INE277" s="80"/>
      <c r="INF277" s="80"/>
      <c r="ING277" s="80"/>
      <c r="INH277" s="80"/>
      <c r="INI277" s="80"/>
      <c r="INJ277" s="80"/>
      <c r="INK277" s="80"/>
      <c r="INL277" s="80"/>
      <c r="INM277" s="80"/>
      <c r="INN277" s="80"/>
      <c r="INO277" s="80"/>
      <c r="INP277" s="80"/>
      <c r="INQ277" s="80"/>
      <c r="INR277" s="80"/>
      <c r="INS277" s="80"/>
      <c r="INT277" s="80"/>
      <c r="INU277" s="80"/>
      <c r="INV277" s="80"/>
      <c r="INW277" s="80"/>
      <c r="INX277" s="80"/>
      <c r="INY277" s="80"/>
      <c r="INZ277" s="80"/>
      <c r="IOA277" s="80"/>
      <c r="IOB277" s="80"/>
      <c r="IOC277" s="80"/>
      <c r="IOD277" s="80"/>
      <c r="IOE277" s="80"/>
      <c r="IOF277" s="80"/>
      <c r="IOG277" s="80"/>
      <c r="IOH277" s="80"/>
      <c r="IOI277" s="80"/>
      <c r="IOJ277" s="80"/>
      <c r="IOK277" s="80"/>
      <c r="IOL277" s="80"/>
      <c r="IOM277" s="80"/>
      <c r="ION277" s="80"/>
      <c r="IOO277" s="80"/>
      <c r="IOP277" s="80"/>
      <c r="IOQ277" s="80"/>
      <c r="IOR277" s="80"/>
      <c r="IOS277" s="80"/>
      <c r="IOT277" s="80"/>
      <c r="IOU277" s="80"/>
      <c r="IOV277" s="80"/>
      <c r="IOW277" s="80"/>
      <c r="IOX277" s="80"/>
      <c r="IOY277" s="80"/>
      <c r="IOZ277" s="80"/>
      <c r="IPA277" s="80"/>
      <c r="IPB277" s="80"/>
      <c r="IPC277" s="80"/>
      <c r="IPD277" s="80"/>
      <c r="IPE277" s="80"/>
      <c r="IPF277" s="80"/>
      <c r="IPG277" s="80"/>
      <c r="IPH277" s="80"/>
      <c r="IPI277" s="80"/>
      <c r="IPJ277" s="80"/>
      <c r="IPK277" s="80"/>
      <c r="IPL277" s="80"/>
      <c r="IPM277" s="80"/>
      <c r="IPN277" s="80"/>
      <c r="IPO277" s="80"/>
      <c r="IPP277" s="80"/>
      <c r="IPQ277" s="80"/>
      <c r="IPR277" s="80"/>
      <c r="IPS277" s="80"/>
      <c r="IPT277" s="80"/>
      <c r="IPU277" s="80"/>
      <c r="IPV277" s="80"/>
      <c r="IPW277" s="80"/>
      <c r="IPX277" s="80"/>
      <c r="IPY277" s="80"/>
      <c r="IPZ277" s="80"/>
      <c r="IQA277" s="80"/>
      <c r="IQB277" s="80"/>
      <c r="IQC277" s="80"/>
      <c r="IQD277" s="80"/>
      <c r="IQE277" s="80"/>
      <c r="IQF277" s="80"/>
      <c r="IQG277" s="80"/>
      <c r="IQH277" s="80"/>
      <c r="IQI277" s="80"/>
      <c r="IQJ277" s="80"/>
      <c r="IQK277" s="80"/>
      <c r="IQL277" s="80"/>
      <c r="IQM277" s="80"/>
      <c r="IQN277" s="80"/>
      <c r="IQO277" s="80"/>
      <c r="IQP277" s="80"/>
      <c r="IQQ277" s="80"/>
      <c r="IQR277" s="80"/>
      <c r="IQS277" s="80"/>
      <c r="IQT277" s="80"/>
      <c r="IQU277" s="80"/>
      <c r="IQV277" s="80"/>
      <c r="IQW277" s="80"/>
      <c r="IQX277" s="80"/>
      <c r="IQY277" s="80"/>
      <c r="IQZ277" s="80"/>
      <c r="IRA277" s="80"/>
      <c r="IRB277" s="80"/>
      <c r="IRC277" s="80"/>
      <c r="IRD277" s="80"/>
      <c r="IRE277" s="80"/>
      <c r="IRF277" s="80"/>
      <c r="IRG277" s="80"/>
      <c r="IRH277" s="80"/>
      <c r="IRI277" s="80"/>
      <c r="IRJ277" s="80"/>
      <c r="IRK277" s="80"/>
      <c r="IRL277" s="80"/>
      <c r="IRM277" s="80"/>
      <c r="IRN277" s="80"/>
      <c r="IRO277" s="80"/>
      <c r="IRP277" s="80"/>
      <c r="IRQ277" s="80"/>
      <c r="IRR277" s="80"/>
      <c r="IRS277" s="80"/>
      <c r="IRT277" s="80"/>
      <c r="IRU277" s="80"/>
      <c r="IRV277" s="80"/>
      <c r="IRW277" s="80"/>
      <c r="IRX277" s="80"/>
      <c r="IRY277" s="80"/>
      <c r="IRZ277" s="80"/>
      <c r="ISA277" s="80"/>
      <c r="ISB277" s="80"/>
      <c r="ISC277" s="80"/>
      <c r="ISD277" s="80"/>
      <c r="ISE277" s="80"/>
      <c r="ISF277" s="80"/>
      <c r="ISG277" s="80"/>
      <c r="ISH277" s="80"/>
      <c r="ISI277" s="80"/>
      <c r="ISJ277" s="80"/>
      <c r="ISK277" s="80"/>
      <c r="ISL277" s="80"/>
      <c r="ISM277" s="80"/>
      <c r="ISN277" s="80"/>
      <c r="ISO277" s="80"/>
      <c r="ISP277" s="80"/>
      <c r="ISQ277" s="80"/>
      <c r="ISR277" s="80"/>
      <c r="ISS277" s="80"/>
      <c r="IST277" s="80"/>
      <c r="ISU277" s="80"/>
      <c r="ISV277" s="80"/>
      <c r="ISW277" s="80"/>
      <c r="ISX277" s="80"/>
      <c r="ISY277" s="80"/>
      <c r="ISZ277" s="80"/>
      <c r="ITA277" s="80"/>
      <c r="ITB277" s="80"/>
      <c r="ITC277" s="80"/>
      <c r="ITD277" s="80"/>
      <c r="ITE277" s="80"/>
      <c r="ITF277" s="80"/>
      <c r="ITG277" s="80"/>
      <c r="ITH277" s="80"/>
      <c r="ITI277" s="80"/>
      <c r="ITJ277" s="80"/>
      <c r="ITK277" s="80"/>
      <c r="ITL277" s="80"/>
      <c r="ITM277" s="80"/>
      <c r="ITN277" s="80"/>
      <c r="ITO277" s="80"/>
      <c r="ITP277" s="80"/>
      <c r="ITQ277" s="80"/>
      <c r="ITR277" s="80"/>
      <c r="ITS277" s="80"/>
      <c r="ITT277" s="80"/>
      <c r="ITU277" s="80"/>
      <c r="ITV277" s="80"/>
      <c r="ITW277" s="80"/>
      <c r="ITX277" s="80"/>
      <c r="ITY277" s="80"/>
      <c r="ITZ277" s="80"/>
      <c r="IUA277" s="80"/>
      <c r="IUB277" s="80"/>
      <c r="IUC277" s="80"/>
      <c r="IUD277" s="80"/>
      <c r="IUE277" s="80"/>
      <c r="IUF277" s="80"/>
      <c r="IUG277" s="80"/>
      <c r="IUH277" s="80"/>
      <c r="IUI277" s="80"/>
      <c r="IUJ277" s="80"/>
      <c r="IUK277" s="80"/>
      <c r="IUL277" s="80"/>
      <c r="IUM277" s="80"/>
      <c r="IUN277" s="80"/>
      <c r="IUO277" s="80"/>
      <c r="IUP277" s="80"/>
      <c r="IUQ277" s="80"/>
      <c r="IUR277" s="80"/>
      <c r="IUS277" s="80"/>
      <c r="IUT277" s="80"/>
      <c r="IUU277" s="80"/>
      <c r="IUV277" s="80"/>
      <c r="IUW277" s="80"/>
      <c r="IUX277" s="80"/>
      <c r="IUY277" s="80"/>
      <c r="IUZ277" s="80"/>
      <c r="IVA277" s="80"/>
      <c r="IVB277" s="80"/>
      <c r="IVC277" s="80"/>
      <c r="IVD277" s="80"/>
      <c r="IVE277" s="80"/>
      <c r="IVF277" s="80"/>
      <c r="IVG277" s="80"/>
      <c r="IVH277" s="80"/>
      <c r="IVI277" s="80"/>
      <c r="IVJ277" s="80"/>
      <c r="IVK277" s="80"/>
      <c r="IVL277" s="80"/>
      <c r="IVM277" s="80"/>
      <c r="IVN277" s="80"/>
      <c r="IVO277" s="80"/>
      <c r="IVP277" s="80"/>
      <c r="IVQ277" s="80"/>
      <c r="IVR277" s="80"/>
      <c r="IVS277" s="80"/>
      <c r="IVT277" s="80"/>
      <c r="IVU277" s="80"/>
      <c r="IVV277" s="80"/>
      <c r="IVW277" s="80"/>
      <c r="IVX277" s="80"/>
      <c r="IVY277" s="80"/>
      <c r="IVZ277" s="80"/>
      <c r="IWA277" s="80"/>
      <c r="IWB277" s="80"/>
      <c r="IWC277" s="80"/>
      <c r="IWD277" s="80"/>
      <c r="IWE277" s="80"/>
      <c r="IWF277" s="80"/>
      <c r="IWG277" s="80"/>
      <c r="IWH277" s="80"/>
      <c r="IWI277" s="80"/>
      <c r="IWJ277" s="80"/>
      <c r="IWK277" s="80"/>
      <c r="IWL277" s="80"/>
      <c r="IWM277" s="80"/>
      <c r="IWN277" s="80"/>
      <c r="IWO277" s="80"/>
      <c r="IWP277" s="80"/>
      <c r="IWQ277" s="80"/>
      <c r="IWR277" s="80"/>
      <c r="IWS277" s="80"/>
      <c r="IWT277" s="80"/>
      <c r="IWU277" s="80"/>
      <c r="IWV277" s="80"/>
      <c r="IWW277" s="80"/>
      <c r="IWX277" s="80"/>
      <c r="IWY277" s="80"/>
      <c r="IWZ277" s="80"/>
      <c r="IXA277" s="80"/>
      <c r="IXB277" s="80"/>
      <c r="IXC277" s="80"/>
      <c r="IXD277" s="80"/>
      <c r="IXE277" s="80"/>
      <c r="IXF277" s="80"/>
      <c r="IXG277" s="80"/>
      <c r="IXH277" s="80"/>
      <c r="IXI277" s="80"/>
      <c r="IXJ277" s="80"/>
      <c r="IXK277" s="80"/>
      <c r="IXL277" s="80"/>
      <c r="IXM277" s="80"/>
      <c r="IXN277" s="80"/>
      <c r="IXO277" s="80"/>
      <c r="IXP277" s="80"/>
      <c r="IXQ277" s="80"/>
      <c r="IXR277" s="80"/>
      <c r="IXS277" s="80"/>
      <c r="IXT277" s="80"/>
      <c r="IXU277" s="80"/>
      <c r="IXV277" s="80"/>
      <c r="IXW277" s="80"/>
      <c r="IXX277" s="80"/>
      <c r="IXY277" s="80"/>
      <c r="IXZ277" s="80"/>
      <c r="IYA277" s="80"/>
      <c r="IYB277" s="80"/>
      <c r="IYC277" s="80"/>
      <c r="IYD277" s="80"/>
      <c r="IYE277" s="80"/>
      <c r="IYF277" s="80"/>
      <c r="IYG277" s="80"/>
      <c r="IYH277" s="80"/>
      <c r="IYI277" s="80"/>
      <c r="IYJ277" s="80"/>
      <c r="IYK277" s="80"/>
      <c r="IYL277" s="80"/>
      <c r="IYM277" s="80"/>
      <c r="IYN277" s="80"/>
      <c r="IYO277" s="80"/>
      <c r="IYP277" s="80"/>
      <c r="IYQ277" s="80"/>
      <c r="IYR277" s="80"/>
      <c r="IYS277" s="80"/>
      <c r="IYT277" s="80"/>
      <c r="IYU277" s="80"/>
      <c r="IYV277" s="80"/>
      <c r="IYW277" s="80"/>
      <c r="IYX277" s="80"/>
      <c r="IYY277" s="80"/>
      <c r="IYZ277" s="80"/>
      <c r="IZA277" s="80"/>
      <c r="IZB277" s="80"/>
      <c r="IZC277" s="80"/>
      <c r="IZD277" s="80"/>
      <c r="IZE277" s="80"/>
      <c r="IZF277" s="80"/>
      <c r="IZG277" s="80"/>
      <c r="IZH277" s="80"/>
      <c r="IZI277" s="80"/>
      <c r="IZJ277" s="80"/>
      <c r="IZK277" s="80"/>
      <c r="IZL277" s="80"/>
      <c r="IZM277" s="80"/>
      <c r="IZN277" s="80"/>
      <c r="IZO277" s="80"/>
      <c r="IZP277" s="80"/>
      <c r="IZQ277" s="80"/>
      <c r="IZR277" s="80"/>
      <c r="IZS277" s="80"/>
      <c r="IZT277" s="80"/>
      <c r="IZU277" s="80"/>
      <c r="IZV277" s="80"/>
      <c r="IZW277" s="80"/>
      <c r="IZX277" s="80"/>
      <c r="IZY277" s="80"/>
      <c r="IZZ277" s="80"/>
      <c r="JAA277" s="80"/>
      <c r="JAB277" s="80"/>
      <c r="JAC277" s="80"/>
      <c r="JAD277" s="80"/>
      <c r="JAE277" s="80"/>
      <c r="JAF277" s="80"/>
      <c r="JAG277" s="80"/>
      <c r="JAH277" s="80"/>
      <c r="JAI277" s="80"/>
      <c r="JAJ277" s="80"/>
      <c r="JAK277" s="80"/>
      <c r="JAL277" s="80"/>
      <c r="JAM277" s="80"/>
      <c r="JAN277" s="80"/>
      <c r="JAO277" s="80"/>
      <c r="JAP277" s="80"/>
      <c r="JAQ277" s="80"/>
      <c r="JAR277" s="80"/>
      <c r="JAS277" s="80"/>
      <c r="JAT277" s="80"/>
      <c r="JAU277" s="80"/>
      <c r="JAV277" s="80"/>
      <c r="JAW277" s="80"/>
      <c r="JAX277" s="80"/>
      <c r="JAY277" s="80"/>
      <c r="JAZ277" s="80"/>
      <c r="JBA277" s="80"/>
      <c r="JBB277" s="80"/>
      <c r="JBC277" s="80"/>
      <c r="JBD277" s="80"/>
      <c r="JBE277" s="80"/>
      <c r="JBF277" s="80"/>
      <c r="JBG277" s="80"/>
      <c r="JBH277" s="80"/>
      <c r="JBI277" s="80"/>
      <c r="JBJ277" s="80"/>
      <c r="JBK277" s="80"/>
      <c r="JBL277" s="80"/>
      <c r="JBM277" s="80"/>
      <c r="JBN277" s="80"/>
      <c r="JBO277" s="80"/>
      <c r="JBP277" s="80"/>
      <c r="JBQ277" s="80"/>
      <c r="JBR277" s="80"/>
      <c r="JBS277" s="80"/>
      <c r="JBT277" s="80"/>
      <c r="JBU277" s="80"/>
      <c r="JBV277" s="80"/>
      <c r="JBW277" s="80"/>
      <c r="JBX277" s="80"/>
      <c r="JBY277" s="80"/>
      <c r="JBZ277" s="80"/>
      <c r="JCA277" s="80"/>
      <c r="JCB277" s="80"/>
      <c r="JCC277" s="80"/>
      <c r="JCD277" s="80"/>
      <c r="JCE277" s="80"/>
      <c r="JCF277" s="80"/>
      <c r="JCG277" s="80"/>
      <c r="JCH277" s="80"/>
      <c r="JCI277" s="80"/>
      <c r="JCJ277" s="80"/>
      <c r="JCK277" s="80"/>
      <c r="JCL277" s="80"/>
      <c r="JCM277" s="80"/>
      <c r="JCN277" s="80"/>
      <c r="JCO277" s="80"/>
      <c r="JCP277" s="80"/>
      <c r="JCQ277" s="80"/>
      <c r="JCR277" s="80"/>
      <c r="JCS277" s="80"/>
      <c r="JCT277" s="80"/>
      <c r="JCU277" s="80"/>
      <c r="JCV277" s="80"/>
      <c r="JCW277" s="80"/>
      <c r="JCX277" s="80"/>
      <c r="JCY277" s="80"/>
      <c r="JCZ277" s="80"/>
      <c r="JDA277" s="80"/>
      <c r="JDB277" s="80"/>
      <c r="JDC277" s="80"/>
      <c r="JDD277" s="80"/>
      <c r="JDE277" s="80"/>
      <c r="JDF277" s="80"/>
      <c r="JDG277" s="80"/>
      <c r="JDH277" s="80"/>
      <c r="JDI277" s="80"/>
      <c r="JDJ277" s="80"/>
      <c r="JDK277" s="80"/>
      <c r="JDL277" s="80"/>
      <c r="JDM277" s="80"/>
      <c r="JDN277" s="80"/>
      <c r="JDO277" s="80"/>
      <c r="JDP277" s="80"/>
      <c r="JDQ277" s="80"/>
      <c r="JDR277" s="80"/>
      <c r="JDS277" s="80"/>
      <c r="JDT277" s="80"/>
      <c r="JDU277" s="80"/>
      <c r="JDV277" s="80"/>
      <c r="JDW277" s="80"/>
      <c r="JDX277" s="80"/>
      <c r="JDY277" s="80"/>
      <c r="JDZ277" s="80"/>
      <c r="JEA277" s="80"/>
      <c r="JEB277" s="80"/>
      <c r="JEC277" s="80"/>
      <c r="JED277" s="80"/>
      <c r="JEE277" s="80"/>
      <c r="JEF277" s="80"/>
      <c r="JEG277" s="80"/>
      <c r="JEH277" s="80"/>
      <c r="JEI277" s="80"/>
      <c r="JEJ277" s="80"/>
      <c r="JEK277" s="80"/>
      <c r="JEL277" s="80"/>
      <c r="JEM277" s="80"/>
      <c r="JEN277" s="80"/>
      <c r="JEO277" s="80"/>
      <c r="JEP277" s="80"/>
      <c r="JEQ277" s="80"/>
      <c r="JER277" s="80"/>
      <c r="JES277" s="80"/>
      <c r="JET277" s="80"/>
      <c r="JEU277" s="80"/>
      <c r="JEV277" s="80"/>
      <c r="JEW277" s="80"/>
      <c r="JEX277" s="80"/>
      <c r="JEY277" s="80"/>
      <c r="JEZ277" s="80"/>
      <c r="JFA277" s="80"/>
      <c r="JFB277" s="80"/>
      <c r="JFC277" s="80"/>
      <c r="JFD277" s="80"/>
      <c r="JFE277" s="80"/>
      <c r="JFF277" s="80"/>
      <c r="JFG277" s="80"/>
      <c r="JFH277" s="80"/>
      <c r="JFI277" s="80"/>
      <c r="JFJ277" s="80"/>
      <c r="JFK277" s="80"/>
      <c r="JFL277" s="80"/>
      <c r="JFM277" s="80"/>
      <c r="JFN277" s="80"/>
      <c r="JFO277" s="80"/>
      <c r="JFP277" s="80"/>
      <c r="JFQ277" s="80"/>
      <c r="JFR277" s="80"/>
      <c r="JFS277" s="80"/>
      <c r="JFT277" s="80"/>
      <c r="JFU277" s="80"/>
      <c r="JFV277" s="80"/>
      <c r="JFW277" s="80"/>
      <c r="JFX277" s="80"/>
      <c r="JFY277" s="80"/>
      <c r="JFZ277" s="80"/>
      <c r="JGA277" s="80"/>
      <c r="JGB277" s="80"/>
      <c r="JGC277" s="80"/>
      <c r="JGD277" s="80"/>
      <c r="JGE277" s="80"/>
      <c r="JGF277" s="80"/>
      <c r="JGG277" s="80"/>
      <c r="JGH277" s="80"/>
      <c r="JGI277" s="80"/>
      <c r="JGJ277" s="80"/>
      <c r="JGK277" s="80"/>
      <c r="JGL277" s="80"/>
      <c r="JGM277" s="80"/>
      <c r="JGN277" s="80"/>
      <c r="JGO277" s="80"/>
      <c r="JGP277" s="80"/>
      <c r="JGQ277" s="80"/>
      <c r="JGR277" s="80"/>
      <c r="JGS277" s="80"/>
      <c r="JGT277" s="80"/>
      <c r="JGU277" s="80"/>
      <c r="JGV277" s="80"/>
      <c r="JGW277" s="80"/>
      <c r="JGX277" s="80"/>
      <c r="JGY277" s="80"/>
      <c r="JGZ277" s="80"/>
      <c r="JHA277" s="80"/>
      <c r="JHB277" s="80"/>
      <c r="JHC277" s="80"/>
      <c r="JHD277" s="80"/>
      <c r="JHE277" s="80"/>
      <c r="JHF277" s="80"/>
      <c r="JHG277" s="80"/>
      <c r="JHH277" s="80"/>
      <c r="JHI277" s="80"/>
      <c r="JHJ277" s="80"/>
      <c r="JHK277" s="80"/>
      <c r="JHL277" s="80"/>
      <c r="JHM277" s="80"/>
      <c r="JHN277" s="80"/>
      <c r="JHO277" s="80"/>
      <c r="JHP277" s="80"/>
      <c r="JHQ277" s="80"/>
      <c r="JHR277" s="80"/>
      <c r="JHS277" s="80"/>
      <c r="JHT277" s="80"/>
      <c r="JHU277" s="80"/>
      <c r="JHV277" s="80"/>
      <c r="JHW277" s="80"/>
      <c r="JHX277" s="80"/>
      <c r="JHY277" s="80"/>
      <c r="JHZ277" s="80"/>
      <c r="JIA277" s="80"/>
      <c r="JIB277" s="80"/>
      <c r="JIC277" s="80"/>
      <c r="JID277" s="80"/>
      <c r="JIE277" s="80"/>
      <c r="JIF277" s="80"/>
      <c r="JIG277" s="80"/>
      <c r="JIH277" s="80"/>
      <c r="JII277" s="80"/>
      <c r="JIJ277" s="80"/>
      <c r="JIK277" s="80"/>
      <c r="JIL277" s="80"/>
      <c r="JIM277" s="80"/>
      <c r="JIN277" s="80"/>
      <c r="JIO277" s="80"/>
      <c r="JIP277" s="80"/>
      <c r="JIQ277" s="80"/>
      <c r="JIR277" s="80"/>
      <c r="JIS277" s="80"/>
      <c r="JIT277" s="80"/>
      <c r="JIU277" s="80"/>
      <c r="JIV277" s="80"/>
      <c r="JIW277" s="80"/>
      <c r="JIX277" s="80"/>
      <c r="JIY277" s="80"/>
      <c r="JIZ277" s="80"/>
      <c r="JJA277" s="80"/>
      <c r="JJB277" s="80"/>
      <c r="JJC277" s="80"/>
      <c r="JJD277" s="80"/>
      <c r="JJE277" s="80"/>
      <c r="JJF277" s="80"/>
      <c r="JJG277" s="80"/>
      <c r="JJH277" s="80"/>
      <c r="JJI277" s="80"/>
      <c r="JJJ277" s="80"/>
      <c r="JJK277" s="80"/>
      <c r="JJL277" s="80"/>
      <c r="JJM277" s="80"/>
      <c r="JJN277" s="80"/>
      <c r="JJO277" s="80"/>
      <c r="JJP277" s="80"/>
      <c r="JJQ277" s="80"/>
      <c r="JJR277" s="80"/>
      <c r="JJS277" s="80"/>
      <c r="JJT277" s="80"/>
      <c r="JJU277" s="80"/>
      <c r="JJV277" s="80"/>
      <c r="JJW277" s="80"/>
      <c r="JJX277" s="80"/>
      <c r="JJY277" s="80"/>
      <c r="JJZ277" s="80"/>
      <c r="JKA277" s="80"/>
      <c r="JKB277" s="80"/>
      <c r="JKC277" s="80"/>
      <c r="JKD277" s="80"/>
      <c r="JKE277" s="80"/>
      <c r="JKF277" s="80"/>
      <c r="JKG277" s="80"/>
      <c r="JKH277" s="80"/>
      <c r="JKI277" s="80"/>
      <c r="JKJ277" s="80"/>
      <c r="JKK277" s="80"/>
      <c r="JKL277" s="80"/>
      <c r="JKM277" s="80"/>
      <c r="JKN277" s="80"/>
      <c r="JKO277" s="80"/>
      <c r="JKP277" s="80"/>
      <c r="JKQ277" s="80"/>
      <c r="JKR277" s="80"/>
      <c r="JKS277" s="80"/>
      <c r="JKT277" s="80"/>
      <c r="JKU277" s="80"/>
      <c r="JKV277" s="80"/>
      <c r="JKW277" s="80"/>
      <c r="JKX277" s="80"/>
      <c r="JKY277" s="80"/>
      <c r="JKZ277" s="80"/>
      <c r="JLA277" s="80"/>
      <c r="JLB277" s="80"/>
      <c r="JLC277" s="80"/>
      <c r="JLD277" s="80"/>
      <c r="JLE277" s="80"/>
      <c r="JLF277" s="80"/>
      <c r="JLG277" s="80"/>
      <c r="JLH277" s="80"/>
      <c r="JLI277" s="80"/>
      <c r="JLJ277" s="80"/>
      <c r="JLK277" s="80"/>
      <c r="JLL277" s="80"/>
      <c r="JLM277" s="80"/>
      <c r="JLN277" s="80"/>
      <c r="JLO277" s="80"/>
      <c r="JLP277" s="80"/>
      <c r="JLQ277" s="80"/>
      <c r="JLR277" s="80"/>
      <c r="JLS277" s="80"/>
      <c r="JLT277" s="80"/>
      <c r="JLU277" s="80"/>
      <c r="JLV277" s="80"/>
      <c r="JLW277" s="80"/>
      <c r="JLX277" s="80"/>
      <c r="JLY277" s="80"/>
      <c r="JLZ277" s="80"/>
      <c r="JMA277" s="80"/>
      <c r="JMB277" s="80"/>
      <c r="JMC277" s="80"/>
      <c r="JMD277" s="80"/>
      <c r="JME277" s="80"/>
      <c r="JMF277" s="80"/>
      <c r="JMG277" s="80"/>
      <c r="JMH277" s="80"/>
      <c r="JMI277" s="80"/>
      <c r="JMJ277" s="80"/>
      <c r="JMK277" s="80"/>
      <c r="JML277" s="80"/>
      <c r="JMM277" s="80"/>
      <c r="JMN277" s="80"/>
      <c r="JMO277" s="80"/>
      <c r="JMP277" s="80"/>
      <c r="JMQ277" s="80"/>
      <c r="JMR277" s="80"/>
      <c r="JMS277" s="80"/>
      <c r="JMT277" s="80"/>
      <c r="JMU277" s="80"/>
      <c r="JMV277" s="80"/>
      <c r="JMW277" s="80"/>
      <c r="JMX277" s="80"/>
      <c r="JMY277" s="80"/>
      <c r="JMZ277" s="80"/>
      <c r="JNA277" s="80"/>
      <c r="JNB277" s="80"/>
      <c r="JNC277" s="80"/>
      <c r="JND277" s="80"/>
      <c r="JNE277" s="80"/>
      <c r="JNF277" s="80"/>
      <c r="JNG277" s="80"/>
      <c r="JNH277" s="80"/>
      <c r="JNI277" s="80"/>
      <c r="JNJ277" s="80"/>
      <c r="JNK277" s="80"/>
      <c r="JNL277" s="80"/>
      <c r="JNM277" s="80"/>
      <c r="JNN277" s="80"/>
      <c r="JNO277" s="80"/>
      <c r="JNP277" s="80"/>
      <c r="JNQ277" s="80"/>
      <c r="JNR277" s="80"/>
      <c r="JNS277" s="80"/>
      <c r="JNT277" s="80"/>
      <c r="JNU277" s="80"/>
      <c r="JNV277" s="80"/>
      <c r="JNW277" s="80"/>
      <c r="JNX277" s="80"/>
      <c r="JNY277" s="80"/>
      <c r="JNZ277" s="80"/>
      <c r="JOA277" s="80"/>
      <c r="JOB277" s="80"/>
      <c r="JOC277" s="80"/>
      <c r="JOD277" s="80"/>
      <c r="JOE277" s="80"/>
      <c r="JOF277" s="80"/>
      <c r="JOG277" s="80"/>
      <c r="JOH277" s="80"/>
      <c r="JOI277" s="80"/>
      <c r="JOJ277" s="80"/>
      <c r="JOK277" s="80"/>
      <c r="JOL277" s="80"/>
      <c r="JOM277" s="80"/>
      <c r="JON277" s="80"/>
      <c r="JOO277" s="80"/>
      <c r="JOP277" s="80"/>
      <c r="JOQ277" s="80"/>
      <c r="JOR277" s="80"/>
      <c r="JOS277" s="80"/>
      <c r="JOT277" s="80"/>
      <c r="JOU277" s="80"/>
      <c r="JOV277" s="80"/>
      <c r="JOW277" s="80"/>
      <c r="JOX277" s="80"/>
      <c r="JOY277" s="80"/>
      <c r="JOZ277" s="80"/>
      <c r="JPA277" s="80"/>
      <c r="JPB277" s="80"/>
      <c r="JPC277" s="80"/>
      <c r="JPD277" s="80"/>
      <c r="JPE277" s="80"/>
      <c r="JPF277" s="80"/>
      <c r="JPG277" s="80"/>
      <c r="JPH277" s="80"/>
      <c r="JPI277" s="80"/>
      <c r="JPJ277" s="80"/>
      <c r="JPK277" s="80"/>
      <c r="JPL277" s="80"/>
      <c r="JPM277" s="80"/>
      <c r="JPN277" s="80"/>
      <c r="JPO277" s="80"/>
      <c r="JPP277" s="80"/>
      <c r="JPQ277" s="80"/>
      <c r="JPR277" s="80"/>
      <c r="JPS277" s="80"/>
      <c r="JPT277" s="80"/>
      <c r="JPU277" s="80"/>
      <c r="JPV277" s="80"/>
      <c r="JPW277" s="80"/>
      <c r="JPX277" s="80"/>
      <c r="JPY277" s="80"/>
      <c r="JPZ277" s="80"/>
      <c r="JQA277" s="80"/>
      <c r="JQB277" s="80"/>
      <c r="JQC277" s="80"/>
      <c r="JQD277" s="80"/>
      <c r="JQE277" s="80"/>
      <c r="JQF277" s="80"/>
      <c r="JQG277" s="80"/>
      <c r="JQH277" s="80"/>
      <c r="JQI277" s="80"/>
      <c r="JQJ277" s="80"/>
      <c r="JQK277" s="80"/>
      <c r="JQL277" s="80"/>
      <c r="JQM277" s="80"/>
      <c r="JQN277" s="80"/>
      <c r="JQO277" s="80"/>
      <c r="JQP277" s="80"/>
      <c r="JQQ277" s="80"/>
      <c r="JQR277" s="80"/>
      <c r="JQS277" s="80"/>
      <c r="JQT277" s="80"/>
      <c r="JQU277" s="80"/>
      <c r="JQV277" s="80"/>
      <c r="JQW277" s="80"/>
      <c r="JQX277" s="80"/>
      <c r="JQY277" s="80"/>
      <c r="JQZ277" s="80"/>
      <c r="JRA277" s="80"/>
      <c r="JRB277" s="80"/>
      <c r="JRC277" s="80"/>
      <c r="JRD277" s="80"/>
      <c r="JRE277" s="80"/>
      <c r="JRF277" s="80"/>
      <c r="JRG277" s="80"/>
      <c r="JRH277" s="80"/>
      <c r="JRI277" s="80"/>
      <c r="JRJ277" s="80"/>
      <c r="JRK277" s="80"/>
      <c r="JRL277" s="80"/>
      <c r="JRM277" s="80"/>
      <c r="JRN277" s="80"/>
      <c r="JRO277" s="80"/>
      <c r="JRP277" s="80"/>
      <c r="JRQ277" s="80"/>
      <c r="JRR277" s="80"/>
      <c r="JRS277" s="80"/>
      <c r="JRT277" s="80"/>
      <c r="JRU277" s="80"/>
      <c r="JRV277" s="80"/>
      <c r="JRW277" s="80"/>
      <c r="JRX277" s="80"/>
      <c r="JRY277" s="80"/>
      <c r="JRZ277" s="80"/>
      <c r="JSA277" s="80"/>
      <c r="JSB277" s="80"/>
      <c r="JSC277" s="80"/>
      <c r="JSD277" s="80"/>
      <c r="JSE277" s="80"/>
      <c r="JSF277" s="80"/>
      <c r="JSG277" s="80"/>
      <c r="JSH277" s="80"/>
      <c r="JSI277" s="80"/>
      <c r="JSJ277" s="80"/>
      <c r="JSK277" s="80"/>
      <c r="JSL277" s="80"/>
      <c r="JSM277" s="80"/>
      <c r="JSN277" s="80"/>
      <c r="JSO277" s="80"/>
      <c r="JSP277" s="80"/>
      <c r="JSQ277" s="80"/>
      <c r="JSR277" s="80"/>
      <c r="JSS277" s="80"/>
      <c r="JST277" s="80"/>
      <c r="JSU277" s="80"/>
      <c r="JSV277" s="80"/>
      <c r="JSW277" s="80"/>
      <c r="JSX277" s="80"/>
      <c r="JSY277" s="80"/>
      <c r="JSZ277" s="80"/>
      <c r="JTA277" s="80"/>
      <c r="JTB277" s="80"/>
      <c r="JTC277" s="80"/>
      <c r="JTD277" s="80"/>
      <c r="JTE277" s="80"/>
      <c r="JTF277" s="80"/>
      <c r="JTG277" s="80"/>
      <c r="JTH277" s="80"/>
      <c r="JTI277" s="80"/>
      <c r="JTJ277" s="80"/>
      <c r="JTK277" s="80"/>
      <c r="JTL277" s="80"/>
      <c r="JTM277" s="80"/>
      <c r="JTN277" s="80"/>
      <c r="JTO277" s="80"/>
      <c r="JTP277" s="80"/>
      <c r="JTQ277" s="80"/>
      <c r="JTR277" s="80"/>
      <c r="JTS277" s="80"/>
      <c r="JTT277" s="80"/>
      <c r="JTU277" s="80"/>
      <c r="JTV277" s="80"/>
      <c r="JTW277" s="80"/>
      <c r="JTX277" s="80"/>
      <c r="JTY277" s="80"/>
      <c r="JTZ277" s="80"/>
      <c r="JUA277" s="80"/>
      <c r="JUB277" s="80"/>
      <c r="JUC277" s="80"/>
      <c r="JUD277" s="80"/>
      <c r="JUE277" s="80"/>
      <c r="JUF277" s="80"/>
      <c r="JUG277" s="80"/>
      <c r="JUH277" s="80"/>
      <c r="JUI277" s="80"/>
      <c r="JUJ277" s="80"/>
      <c r="JUK277" s="80"/>
      <c r="JUL277" s="80"/>
      <c r="JUM277" s="80"/>
      <c r="JUN277" s="80"/>
      <c r="JUO277" s="80"/>
      <c r="JUP277" s="80"/>
      <c r="JUQ277" s="80"/>
      <c r="JUR277" s="80"/>
      <c r="JUS277" s="80"/>
      <c r="JUT277" s="80"/>
      <c r="JUU277" s="80"/>
      <c r="JUV277" s="80"/>
      <c r="JUW277" s="80"/>
      <c r="JUX277" s="80"/>
      <c r="JUY277" s="80"/>
      <c r="JUZ277" s="80"/>
      <c r="JVA277" s="80"/>
      <c r="JVB277" s="80"/>
      <c r="JVC277" s="80"/>
      <c r="JVD277" s="80"/>
      <c r="JVE277" s="80"/>
      <c r="JVF277" s="80"/>
      <c r="JVG277" s="80"/>
      <c r="JVH277" s="80"/>
      <c r="JVI277" s="80"/>
      <c r="JVJ277" s="80"/>
      <c r="JVK277" s="80"/>
      <c r="JVL277" s="80"/>
      <c r="JVM277" s="80"/>
      <c r="JVN277" s="80"/>
      <c r="JVO277" s="80"/>
      <c r="JVP277" s="80"/>
      <c r="JVQ277" s="80"/>
      <c r="JVR277" s="80"/>
      <c r="JVS277" s="80"/>
      <c r="JVT277" s="80"/>
      <c r="JVU277" s="80"/>
      <c r="JVV277" s="80"/>
      <c r="JVW277" s="80"/>
      <c r="JVX277" s="80"/>
      <c r="JVY277" s="80"/>
      <c r="JVZ277" s="80"/>
      <c r="JWA277" s="80"/>
      <c r="JWB277" s="80"/>
      <c r="JWC277" s="80"/>
      <c r="JWD277" s="80"/>
      <c r="JWE277" s="80"/>
      <c r="JWF277" s="80"/>
      <c r="JWG277" s="80"/>
      <c r="JWH277" s="80"/>
      <c r="JWI277" s="80"/>
      <c r="JWJ277" s="80"/>
      <c r="JWK277" s="80"/>
      <c r="JWL277" s="80"/>
      <c r="JWM277" s="80"/>
      <c r="JWN277" s="80"/>
      <c r="JWO277" s="80"/>
      <c r="JWP277" s="80"/>
      <c r="JWQ277" s="80"/>
      <c r="JWR277" s="80"/>
      <c r="JWS277" s="80"/>
      <c r="JWT277" s="80"/>
      <c r="JWU277" s="80"/>
      <c r="JWV277" s="80"/>
      <c r="JWW277" s="80"/>
      <c r="JWX277" s="80"/>
      <c r="JWY277" s="80"/>
      <c r="JWZ277" s="80"/>
      <c r="JXA277" s="80"/>
      <c r="JXB277" s="80"/>
      <c r="JXC277" s="80"/>
      <c r="JXD277" s="80"/>
      <c r="JXE277" s="80"/>
      <c r="JXF277" s="80"/>
      <c r="JXG277" s="80"/>
      <c r="JXH277" s="80"/>
      <c r="JXI277" s="80"/>
      <c r="JXJ277" s="80"/>
      <c r="JXK277" s="80"/>
      <c r="JXL277" s="80"/>
      <c r="JXM277" s="80"/>
      <c r="JXN277" s="80"/>
      <c r="JXO277" s="80"/>
      <c r="JXP277" s="80"/>
      <c r="JXQ277" s="80"/>
      <c r="JXR277" s="80"/>
      <c r="JXS277" s="80"/>
      <c r="JXT277" s="80"/>
      <c r="JXU277" s="80"/>
      <c r="JXV277" s="80"/>
      <c r="JXW277" s="80"/>
      <c r="JXX277" s="80"/>
      <c r="JXY277" s="80"/>
      <c r="JXZ277" s="80"/>
      <c r="JYA277" s="80"/>
      <c r="JYB277" s="80"/>
      <c r="JYC277" s="80"/>
      <c r="JYD277" s="80"/>
      <c r="JYE277" s="80"/>
      <c r="JYF277" s="80"/>
      <c r="JYG277" s="80"/>
      <c r="JYH277" s="80"/>
      <c r="JYI277" s="80"/>
      <c r="JYJ277" s="80"/>
      <c r="JYK277" s="80"/>
      <c r="JYL277" s="80"/>
      <c r="JYM277" s="80"/>
      <c r="JYN277" s="80"/>
      <c r="JYO277" s="80"/>
      <c r="JYP277" s="80"/>
      <c r="JYQ277" s="80"/>
      <c r="JYR277" s="80"/>
      <c r="JYS277" s="80"/>
      <c r="JYT277" s="80"/>
      <c r="JYU277" s="80"/>
      <c r="JYV277" s="80"/>
      <c r="JYW277" s="80"/>
      <c r="JYX277" s="80"/>
      <c r="JYY277" s="80"/>
      <c r="JYZ277" s="80"/>
      <c r="JZA277" s="80"/>
      <c r="JZB277" s="80"/>
      <c r="JZC277" s="80"/>
      <c r="JZD277" s="80"/>
      <c r="JZE277" s="80"/>
      <c r="JZF277" s="80"/>
      <c r="JZG277" s="80"/>
      <c r="JZH277" s="80"/>
      <c r="JZI277" s="80"/>
      <c r="JZJ277" s="80"/>
      <c r="JZK277" s="80"/>
      <c r="JZL277" s="80"/>
      <c r="JZM277" s="80"/>
      <c r="JZN277" s="80"/>
      <c r="JZO277" s="80"/>
      <c r="JZP277" s="80"/>
      <c r="JZQ277" s="80"/>
      <c r="JZR277" s="80"/>
      <c r="JZS277" s="80"/>
      <c r="JZT277" s="80"/>
      <c r="JZU277" s="80"/>
      <c r="JZV277" s="80"/>
      <c r="JZW277" s="80"/>
      <c r="JZX277" s="80"/>
      <c r="JZY277" s="80"/>
      <c r="JZZ277" s="80"/>
      <c r="KAA277" s="80"/>
      <c r="KAB277" s="80"/>
      <c r="KAC277" s="80"/>
      <c r="KAD277" s="80"/>
      <c r="KAE277" s="80"/>
      <c r="KAF277" s="80"/>
      <c r="KAG277" s="80"/>
      <c r="KAH277" s="80"/>
      <c r="KAI277" s="80"/>
      <c r="KAJ277" s="80"/>
      <c r="KAK277" s="80"/>
      <c r="KAL277" s="80"/>
      <c r="KAM277" s="80"/>
      <c r="KAN277" s="80"/>
      <c r="KAO277" s="80"/>
      <c r="KAP277" s="80"/>
      <c r="KAQ277" s="80"/>
      <c r="KAR277" s="80"/>
      <c r="KAS277" s="80"/>
      <c r="KAT277" s="80"/>
      <c r="KAU277" s="80"/>
      <c r="KAV277" s="80"/>
      <c r="KAW277" s="80"/>
      <c r="KAX277" s="80"/>
      <c r="KAY277" s="80"/>
      <c r="KAZ277" s="80"/>
      <c r="KBA277" s="80"/>
      <c r="KBB277" s="80"/>
      <c r="KBC277" s="80"/>
      <c r="KBD277" s="80"/>
      <c r="KBE277" s="80"/>
      <c r="KBF277" s="80"/>
      <c r="KBG277" s="80"/>
      <c r="KBH277" s="80"/>
      <c r="KBI277" s="80"/>
      <c r="KBJ277" s="80"/>
      <c r="KBK277" s="80"/>
      <c r="KBL277" s="80"/>
      <c r="KBM277" s="80"/>
      <c r="KBN277" s="80"/>
      <c r="KBO277" s="80"/>
      <c r="KBP277" s="80"/>
      <c r="KBQ277" s="80"/>
      <c r="KBR277" s="80"/>
      <c r="KBS277" s="80"/>
      <c r="KBT277" s="80"/>
      <c r="KBU277" s="80"/>
      <c r="KBV277" s="80"/>
      <c r="KBW277" s="80"/>
      <c r="KBX277" s="80"/>
      <c r="KBY277" s="80"/>
      <c r="KBZ277" s="80"/>
      <c r="KCA277" s="80"/>
      <c r="KCB277" s="80"/>
      <c r="KCC277" s="80"/>
      <c r="KCD277" s="80"/>
      <c r="KCE277" s="80"/>
      <c r="KCF277" s="80"/>
      <c r="KCG277" s="80"/>
      <c r="KCH277" s="80"/>
      <c r="KCI277" s="80"/>
      <c r="KCJ277" s="80"/>
      <c r="KCK277" s="80"/>
      <c r="KCL277" s="80"/>
      <c r="KCM277" s="80"/>
      <c r="KCN277" s="80"/>
      <c r="KCO277" s="80"/>
      <c r="KCP277" s="80"/>
      <c r="KCQ277" s="80"/>
      <c r="KCR277" s="80"/>
      <c r="KCS277" s="80"/>
      <c r="KCT277" s="80"/>
      <c r="KCU277" s="80"/>
      <c r="KCV277" s="80"/>
      <c r="KCW277" s="80"/>
      <c r="KCX277" s="80"/>
      <c r="KCY277" s="80"/>
      <c r="KCZ277" s="80"/>
      <c r="KDA277" s="80"/>
      <c r="KDB277" s="80"/>
      <c r="KDC277" s="80"/>
      <c r="KDD277" s="80"/>
      <c r="KDE277" s="80"/>
      <c r="KDF277" s="80"/>
      <c r="KDG277" s="80"/>
      <c r="KDH277" s="80"/>
      <c r="KDI277" s="80"/>
      <c r="KDJ277" s="80"/>
      <c r="KDK277" s="80"/>
      <c r="KDL277" s="80"/>
      <c r="KDM277" s="80"/>
      <c r="KDN277" s="80"/>
      <c r="KDO277" s="80"/>
      <c r="KDP277" s="80"/>
      <c r="KDQ277" s="80"/>
      <c r="KDR277" s="80"/>
      <c r="KDS277" s="80"/>
      <c r="KDT277" s="80"/>
      <c r="KDU277" s="80"/>
      <c r="KDV277" s="80"/>
      <c r="KDW277" s="80"/>
      <c r="KDX277" s="80"/>
      <c r="KDY277" s="80"/>
      <c r="KDZ277" s="80"/>
      <c r="KEA277" s="80"/>
      <c r="KEB277" s="80"/>
      <c r="KEC277" s="80"/>
      <c r="KED277" s="80"/>
      <c r="KEE277" s="80"/>
      <c r="KEF277" s="80"/>
      <c r="KEG277" s="80"/>
      <c r="KEH277" s="80"/>
      <c r="KEI277" s="80"/>
      <c r="KEJ277" s="80"/>
      <c r="KEK277" s="80"/>
      <c r="KEL277" s="80"/>
      <c r="KEM277" s="80"/>
      <c r="KEN277" s="80"/>
      <c r="KEO277" s="80"/>
      <c r="KEP277" s="80"/>
      <c r="KEQ277" s="80"/>
      <c r="KER277" s="80"/>
      <c r="KES277" s="80"/>
      <c r="KET277" s="80"/>
      <c r="KEU277" s="80"/>
      <c r="KEV277" s="80"/>
      <c r="KEW277" s="80"/>
      <c r="KEX277" s="80"/>
      <c r="KEY277" s="80"/>
      <c r="KEZ277" s="80"/>
      <c r="KFA277" s="80"/>
      <c r="KFB277" s="80"/>
      <c r="KFC277" s="80"/>
      <c r="KFD277" s="80"/>
      <c r="KFE277" s="80"/>
      <c r="KFF277" s="80"/>
      <c r="KFG277" s="80"/>
      <c r="KFH277" s="80"/>
      <c r="KFI277" s="80"/>
      <c r="KFJ277" s="80"/>
      <c r="KFK277" s="80"/>
      <c r="KFL277" s="80"/>
      <c r="KFM277" s="80"/>
      <c r="KFN277" s="80"/>
      <c r="KFO277" s="80"/>
      <c r="KFP277" s="80"/>
      <c r="KFQ277" s="80"/>
      <c r="KFR277" s="80"/>
      <c r="KFS277" s="80"/>
      <c r="KFT277" s="80"/>
      <c r="KFU277" s="80"/>
      <c r="KFV277" s="80"/>
      <c r="KFW277" s="80"/>
      <c r="KFX277" s="80"/>
      <c r="KFY277" s="80"/>
      <c r="KFZ277" s="80"/>
      <c r="KGA277" s="80"/>
      <c r="KGB277" s="80"/>
      <c r="KGC277" s="80"/>
      <c r="KGD277" s="80"/>
      <c r="KGE277" s="80"/>
      <c r="KGF277" s="80"/>
      <c r="KGG277" s="80"/>
      <c r="KGH277" s="80"/>
      <c r="KGI277" s="80"/>
      <c r="KGJ277" s="80"/>
      <c r="KGK277" s="80"/>
      <c r="KGL277" s="80"/>
      <c r="KGM277" s="80"/>
      <c r="KGN277" s="80"/>
      <c r="KGO277" s="80"/>
      <c r="KGP277" s="80"/>
      <c r="KGQ277" s="80"/>
      <c r="KGR277" s="80"/>
      <c r="KGS277" s="80"/>
      <c r="KGT277" s="80"/>
      <c r="KGU277" s="80"/>
      <c r="KGV277" s="80"/>
      <c r="KGW277" s="80"/>
      <c r="KGX277" s="80"/>
      <c r="KGY277" s="80"/>
      <c r="KGZ277" s="80"/>
      <c r="KHA277" s="80"/>
      <c r="KHB277" s="80"/>
      <c r="KHC277" s="80"/>
      <c r="KHD277" s="80"/>
      <c r="KHE277" s="80"/>
      <c r="KHF277" s="80"/>
      <c r="KHG277" s="80"/>
      <c r="KHH277" s="80"/>
      <c r="KHI277" s="80"/>
      <c r="KHJ277" s="80"/>
      <c r="KHK277" s="80"/>
      <c r="KHL277" s="80"/>
      <c r="KHM277" s="80"/>
      <c r="KHN277" s="80"/>
      <c r="KHO277" s="80"/>
      <c r="KHP277" s="80"/>
      <c r="KHQ277" s="80"/>
      <c r="KHR277" s="80"/>
      <c r="KHS277" s="80"/>
      <c r="KHT277" s="80"/>
      <c r="KHU277" s="80"/>
      <c r="KHV277" s="80"/>
      <c r="KHW277" s="80"/>
      <c r="KHX277" s="80"/>
      <c r="KHY277" s="80"/>
      <c r="KHZ277" s="80"/>
      <c r="KIA277" s="80"/>
      <c r="KIB277" s="80"/>
      <c r="KIC277" s="80"/>
      <c r="KID277" s="80"/>
      <c r="KIE277" s="80"/>
      <c r="KIF277" s="80"/>
      <c r="KIG277" s="80"/>
      <c r="KIH277" s="80"/>
      <c r="KII277" s="80"/>
      <c r="KIJ277" s="80"/>
      <c r="KIK277" s="80"/>
      <c r="KIL277" s="80"/>
      <c r="KIM277" s="80"/>
      <c r="KIN277" s="80"/>
      <c r="KIO277" s="80"/>
      <c r="KIP277" s="80"/>
      <c r="KIQ277" s="80"/>
      <c r="KIR277" s="80"/>
      <c r="KIS277" s="80"/>
      <c r="KIT277" s="80"/>
      <c r="KIU277" s="80"/>
      <c r="KIV277" s="80"/>
      <c r="KIW277" s="80"/>
      <c r="KIX277" s="80"/>
      <c r="KIY277" s="80"/>
      <c r="KIZ277" s="80"/>
      <c r="KJA277" s="80"/>
      <c r="KJB277" s="80"/>
      <c r="KJC277" s="80"/>
      <c r="KJD277" s="80"/>
      <c r="KJE277" s="80"/>
      <c r="KJF277" s="80"/>
      <c r="KJG277" s="80"/>
      <c r="KJH277" s="80"/>
      <c r="KJI277" s="80"/>
      <c r="KJJ277" s="80"/>
      <c r="KJK277" s="80"/>
      <c r="KJL277" s="80"/>
      <c r="KJM277" s="80"/>
      <c r="KJN277" s="80"/>
      <c r="KJO277" s="80"/>
      <c r="KJP277" s="80"/>
      <c r="KJQ277" s="80"/>
      <c r="KJR277" s="80"/>
      <c r="KJS277" s="80"/>
      <c r="KJT277" s="80"/>
      <c r="KJU277" s="80"/>
      <c r="KJV277" s="80"/>
      <c r="KJW277" s="80"/>
      <c r="KJX277" s="80"/>
      <c r="KJY277" s="80"/>
      <c r="KJZ277" s="80"/>
      <c r="KKA277" s="80"/>
      <c r="KKB277" s="80"/>
      <c r="KKC277" s="80"/>
      <c r="KKD277" s="80"/>
      <c r="KKE277" s="80"/>
      <c r="KKF277" s="80"/>
      <c r="KKG277" s="80"/>
      <c r="KKH277" s="80"/>
      <c r="KKI277" s="80"/>
      <c r="KKJ277" s="80"/>
      <c r="KKK277" s="80"/>
      <c r="KKL277" s="80"/>
      <c r="KKM277" s="80"/>
      <c r="KKN277" s="80"/>
      <c r="KKO277" s="80"/>
      <c r="KKP277" s="80"/>
      <c r="KKQ277" s="80"/>
      <c r="KKR277" s="80"/>
      <c r="KKS277" s="80"/>
      <c r="KKT277" s="80"/>
      <c r="KKU277" s="80"/>
      <c r="KKV277" s="80"/>
      <c r="KKW277" s="80"/>
      <c r="KKX277" s="80"/>
      <c r="KKY277" s="80"/>
      <c r="KKZ277" s="80"/>
      <c r="KLA277" s="80"/>
      <c r="KLB277" s="80"/>
      <c r="KLC277" s="80"/>
      <c r="KLD277" s="80"/>
      <c r="KLE277" s="80"/>
      <c r="KLF277" s="80"/>
      <c r="KLG277" s="80"/>
      <c r="KLH277" s="80"/>
      <c r="KLI277" s="80"/>
      <c r="KLJ277" s="80"/>
      <c r="KLK277" s="80"/>
      <c r="KLL277" s="80"/>
      <c r="KLM277" s="80"/>
      <c r="KLN277" s="80"/>
      <c r="KLO277" s="80"/>
      <c r="KLP277" s="80"/>
      <c r="KLQ277" s="80"/>
      <c r="KLR277" s="80"/>
      <c r="KLS277" s="80"/>
      <c r="KLT277" s="80"/>
      <c r="KLU277" s="80"/>
      <c r="KLV277" s="80"/>
      <c r="KLW277" s="80"/>
      <c r="KLX277" s="80"/>
      <c r="KLY277" s="80"/>
      <c r="KLZ277" s="80"/>
      <c r="KMA277" s="80"/>
      <c r="KMB277" s="80"/>
      <c r="KMC277" s="80"/>
      <c r="KMD277" s="80"/>
      <c r="KME277" s="80"/>
      <c r="KMF277" s="80"/>
      <c r="KMG277" s="80"/>
      <c r="KMH277" s="80"/>
      <c r="KMI277" s="80"/>
      <c r="KMJ277" s="80"/>
      <c r="KMK277" s="80"/>
      <c r="KML277" s="80"/>
      <c r="KMM277" s="80"/>
      <c r="KMN277" s="80"/>
      <c r="KMO277" s="80"/>
      <c r="KMP277" s="80"/>
      <c r="KMQ277" s="80"/>
      <c r="KMR277" s="80"/>
      <c r="KMS277" s="80"/>
      <c r="KMT277" s="80"/>
      <c r="KMU277" s="80"/>
      <c r="KMV277" s="80"/>
      <c r="KMW277" s="80"/>
      <c r="KMX277" s="80"/>
      <c r="KMY277" s="80"/>
      <c r="KMZ277" s="80"/>
      <c r="KNA277" s="80"/>
      <c r="KNB277" s="80"/>
      <c r="KNC277" s="80"/>
      <c r="KND277" s="80"/>
      <c r="KNE277" s="80"/>
      <c r="KNF277" s="80"/>
      <c r="KNG277" s="80"/>
      <c r="KNH277" s="80"/>
      <c r="KNI277" s="80"/>
      <c r="KNJ277" s="80"/>
      <c r="KNK277" s="80"/>
      <c r="KNL277" s="80"/>
      <c r="KNM277" s="80"/>
      <c r="KNN277" s="80"/>
      <c r="KNO277" s="80"/>
      <c r="KNP277" s="80"/>
      <c r="KNQ277" s="80"/>
      <c r="KNR277" s="80"/>
      <c r="KNS277" s="80"/>
      <c r="KNT277" s="80"/>
      <c r="KNU277" s="80"/>
      <c r="KNV277" s="80"/>
      <c r="KNW277" s="80"/>
      <c r="KNX277" s="80"/>
      <c r="KNY277" s="80"/>
      <c r="KNZ277" s="80"/>
      <c r="KOA277" s="80"/>
      <c r="KOB277" s="80"/>
      <c r="KOC277" s="80"/>
      <c r="KOD277" s="80"/>
      <c r="KOE277" s="80"/>
      <c r="KOF277" s="80"/>
      <c r="KOG277" s="80"/>
      <c r="KOH277" s="80"/>
      <c r="KOI277" s="80"/>
      <c r="KOJ277" s="80"/>
      <c r="KOK277" s="80"/>
      <c r="KOL277" s="80"/>
      <c r="KOM277" s="80"/>
      <c r="KON277" s="80"/>
      <c r="KOO277" s="80"/>
      <c r="KOP277" s="80"/>
      <c r="KOQ277" s="80"/>
      <c r="KOR277" s="80"/>
      <c r="KOS277" s="80"/>
      <c r="KOT277" s="80"/>
      <c r="KOU277" s="80"/>
      <c r="KOV277" s="80"/>
      <c r="KOW277" s="80"/>
      <c r="KOX277" s="80"/>
      <c r="KOY277" s="80"/>
      <c r="KOZ277" s="80"/>
      <c r="KPA277" s="80"/>
      <c r="KPB277" s="80"/>
      <c r="KPC277" s="80"/>
      <c r="KPD277" s="80"/>
      <c r="KPE277" s="80"/>
      <c r="KPF277" s="80"/>
      <c r="KPG277" s="80"/>
      <c r="KPH277" s="80"/>
      <c r="KPI277" s="80"/>
      <c r="KPJ277" s="80"/>
      <c r="KPK277" s="80"/>
      <c r="KPL277" s="80"/>
      <c r="KPM277" s="80"/>
      <c r="KPN277" s="80"/>
      <c r="KPO277" s="80"/>
      <c r="KPP277" s="80"/>
      <c r="KPQ277" s="80"/>
      <c r="KPR277" s="80"/>
      <c r="KPS277" s="80"/>
      <c r="KPT277" s="80"/>
      <c r="KPU277" s="80"/>
      <c r="KPV277" s="80"/>
      <c r="KPW277" s="80"/>
      <c r="KPX277" s="80"/>
      <c r="KPY277" s="80"/>
      <c r="KPZ277" s="80"/>
      <c r="KQA277" s="80"/>
      <c r="KQB277" s="80"/>
      <c r="KQC277" s="80"/>
      <c r="KQD277" s="80"/>
      <c r="KQE277" s="80"/>
      <c r="KQF277" s="80"/>
      <c r="KQG277" s="80"/>
      <c r="KQH277" s="80"/>
      <c r="KQI277" s="80"/>
      <c r="KQJ277" s="80"/>
      <c r="KQK277" s="80"/>
      <c r="KQL277" s="80"/>
      <c r="KQM277" s="80"/>
      <c r="KQN277" s="80"/>
      <c r="KQO277" s="80"/>
      <c r="KQP277" s="80"/>
      <c r="KQQ277" s="80"/>
      <c r="KQR277" s="80"/>
      <c r="KQS277" s="80"/>
      <c r="KQT277" s="80"/>
      <c r="KQU277" s="80"/>
      <c r="KQV277" s="80"/>
      <c r="KQW277" s="80"/>
      <c r="KQX277" s="80"/>
      <c r="KQY277" s="80"/>
      <c r="KQZ277" s="80"/>
      <c r="KRA277" s="80"/>
      <c r="KRB277" s="80"/>
      <c r="KRC277" s="80"/>
      <c r="KRD277" s="80"/>
      <c r="KRE277" s="80"/>
      <c r="KRF277" s="80"/>
      <c r="KRG277" s="80"/>
      <c r="KRH277" s="80"/>
      <c r="KRI277" s="80"/>
      <c r="KRJ277" s="80"/>
      <c r="KRK277" s="80"/>
      <c r="KRL277" s="80"/>
      <c r="KRM277" s="80"/>
      <c r="KRN277" s="80"/>
      <c r="KRO277" s="80"/>
      <c r="KRP277" s="80"/>
      <c r="KRQ277" s="80"/>
      <c r="KRR277" s="80"/>
      <c r="KRS277" s="80"/>
      <c r="KRT277" s="80"/>
      <c r="KRU277" s="80"/>
      <c r="KRV277" s="80"/>
      <c r="KRW277" s="80"/>
      <c r="KRX277" s="80"/>
      <c r="KRY277" s="80"/>
      <c r="KRZ277" s="80"/>
      <c r="KSA277" s="80"/>
      <c r="KSB277" s="80"/>
      <c r="KSC277" s="80"/>
      <c r="KSD277" s="80"/>
      <c r="KSE277" s="80"/>
      <c r="KSF277" s="80"/>
      <c r="KSG277" s="80"/>
      <c r="KSH277" s="80"/>
      <c r="KSI277" s="80"/>
      <c r="KSJ277" s="80"/>
      <c r="KSK277" s="80"/>
      <c r="KSL277" s="80"/>
      <c r="KSM277" s="80"/>
      <c r="KSN277" s="80"/>
      <c r="KSO277" s="80"/>
      <c r="KSP277" s="80"/>
      <c r="KSQ277" s="80"/>
      <c r="KSR277" s="80"/>
      <c r="KSS277" s="80"/>
      <c r="KST277" s="80"/>
      <c r="KSU277" s="80"/>
      <c r="KSV277" s="80"/>
      <c r="KSW277" s="80"/>
      <c r="KSX277" s="80"/>
      <c r="KSY277" s="80"/>
      <c r="KSZ277" s="80"/>
      <c r="KTA277" s="80"/>
      <c r="KTB277" s="80"/>
      <c r="KTC277" s="80"/>
      <c r="KTD277" s="80"/>
      <c r="KTE277" s="80"/>
      <c r="KTF277" s="80"/>
      <c r="KTG277" s="80"/>
      <c r="KTH277" s="80"/>
      <c r="KTI277" s="80"/>
      <c r="KTJ277" s="80"/>
      <c r="KTK277" s="80"/>
      <c r="KTL277" s="80"/>
      <c r="KTM277" s="80"/>
      <c r="KTN277" s="80"/>
      <c r="KTO277" s="80"/>
      <c r="KTP277" s="80"/>
      <c r="KTQ277" s="80"/>
      <c r="KTR277" s="80"/>
      <c r="KTS277" s="80"/>
      <c r="KTT277" s="80"/>
      <c r="KTU277" s="80"/>
      <c r="KTV277" s="80"/>
      <c r="KTW277" s="80"/>
      <c r="KTX277" s="80"/>
      <c r="KTY277" s="80"/>
      <c r="KTZ277" s="80"/>
      <c r="KUA277" s="80"/>
      <c r="KUB277" s="80"/>
      <c r="KUC277" s="80"/>
      <c r="KUD277" s="80"/>
      <c r="KUE277" s="80"/>
      <c r="KUF277" s="80"/>
      <c r="KUG277" s="80"/>
      <c r="KUH277" s="80"/>
      <c r="KUI277" s="80"/>
      <c r="KUJ277" s="80"/>
      <c r="KUK277" s="80"/>
      <c r="KUL277" s="80"/>
      <c r="KUM277" s="80"/>
      <c r="KUN277" s="80"/>
      <c r="KUO277" s="80"/>
      <c r="KUP277" s="80"/>
      <c r="KUQ277" s="80"/>
      <c r="KUR277" s="80"/>
      <c r="KUS277" s="80"/>
      <c r="KUT277" s="80"/>
      <c r="KUU277" s="80"/>
      <c r="KUV277" s="80"/>
      <c r="KUW277" s="80"/>
      <c r="KUX277" s="80"/>
      <c r="KUY277" s="80"/>
      <c r="KUZ277" s="80"/>
      <c r="KVA277" s="80"/>
      <c r="KVB277" s="80"/>
      <c r="KVC277" s="80"/>
      <c r="KVD277" s="80"/>
      <c r="KVE277" s="80"/>
      <c r="KVF277" s="80"/>
      <c r="KVG277" s="80"/>
      <c r="KVH277" s="80"/>
      <c r="KVI277" s="80"/>
      <c r="KVJ277" s="80"/>
      <c r="KVK277" s="80"/>
      <c r="KVL277" s="80"/>
      <c r="KVM277" s="80"/>
      <c r="KVN277" s="80"/>
      <c r="KVO277" s="80"/>
      <c r="KVP277" s="80"/>
      <c r="KVQ277" s="80"/>
      <c r="KVR277" s="80"/>
      <c r="KVS277" s="80"/>
      <c r="KVT277" s="80"/>
      <c r="KVU277" s="80"/>
      <c r="KVV277" s="80"/>
      <c r="KVW277" s="80"/>
      <c r="KVX277" s="80"/>
      <c r="KVY277" s="80"/>
      <c r="KVZ277" s="80"/>
      <c r="KWA277" s="80"/>
      <c r="KWB277" s="80"/>
      <c r="KWC277" s="80"/>
      <c r="KWD277" s="80"/>
      <c r="KWE277" s="80"/>
      <c r="KWF277" s="80"/>
      <c r="KWG277" s="80"/>
      <c r="KWH277" s="80"/>
      <c r="KWI277" s="80"/>
      <c r="KWJ277" s="80"/>
      <c r="KWK277" s="80"/>
      <c r="KWL277" s="80"/>
      <c r="KWM277" s="80"/>
      <c r="KWN277" s="80"/>
      <c r="KWO277" s="80"/>
      <c r="KWP277" s="80"/>
      <c r="KWQ277" s="80"/>
      <c r="KWR277" s="80"/>
      <c r="KWS277" s="80"/>
      <c r="KWT277" s="80"/>
      <c r="KWU277" s="80"/>
      <c r="KWV277" s="80"/>
      <c r="KWW277" s="80"/>
      <c r="KWX277" s="80"/>
      <c r="KWY277" s="80"/>
      <c r="KWZ277" s="80"/>
      <c r="KXA277" s="80"/>
      <c r="KXB277" s="80"/>
      <c r="KXC277" s="80"/>
      <c r="KXD277" s="80"/>
      <c r="KXE277" s="80"/>
      <c r="KXF277" s="80"/>
      <c r="KXG277" s="80"/>
      <c r="KXH277" s="80"/>
      <c r="KXI277" s="80"/>
      <c r="KXJ277" s="80"/>
      <c r="KXK277" s="80"/>
      <c r="KXL277" s="80"/>
      <c r="KXM277" s="80"/>
      <c r="KXN277" s="80"/>
      <c r="KXO277" s="80"/>
      <c r="KXP277" s="80"/>
      <c r="KXQ277" s="80"/>
      <c r="KXR277" s="80"/>
      <c r="KXS277" s="80"/>
      <c r="KXT277" s="80"/>
      <c r="KXU277" s="80"/>
      <c r="KXV277" s="80"/>
      <c r="KXW277" s="80"/>
      <c r="KXX277" s="80"/>
      <c r="KXY277" s="80"/>
      <c r="KXZ277" s="80"/>
      <c r="KYA277" s="80"/>
      <c r="KYB277" s="80"/>
      <c r="KYC277" s="80"/>
      <c r="KYD277" s="80"/>
      <c r="KYE277" s="80"/>
      <c r="KYF277" s="80"/>
      <c r="KYG277" s="80"/>
      <c r="KYH277" s="80"/>
      <c r="KYI277" s="80"/>
      <c r="KYJ277" s="80"/>
      <c r="KYK277" s="80"/>
      <c r="KYL277" s="80"/>
      <c r="KYM277" s="80"/>
      <c r="KYN277" s="80"/>
      <c r="KYO277" s="80"/>
      <c r="KYP277" s="80"/>
      <c r="KYQ277" s="80"/>
      <c r="KYR277" s="80"/>
      <c r="KYS277" s="80"/>
      <c r="KYT277" s="80"/>
      <c r="KYU277" s="80"/>
      <c r="KYV277" s="80"/>
      <c r="KYW277" s="80"/>
      <c r="KYX277" s="80"/>
      <c r="KYY277" s="80"/>
      <c r="KYZ277" s="80"/>
      <c r="KZA277" s="80"/>
      <c r="KZB277" s="80"/>
      <c r="KZC277" s="80"/>
      <c r="KZD277" s="80"/>
      <c r="KZE277" s="80"/>
      <c r="KZF277" s="80"/>
      <c r="KZG277" s="80"/>
      <c r="KZH277" s="80"/>
      <c r="KZI277" s="80"/>
      <c r="KZJ277" s="80"/>
      <c r="KZK277" s="80"/>
      <c r="KZL277" s="80"/>
      <c r="KZM277" s="80"/>
      <c r="KZN277" s="80"/>
      <c r="KZO277" s="80"/>
      <c r="KZP277" s="80"/>
      <c r="KZQ277" s="80"/>
      <c r="KZR277" s="80"/>
      <c r="KZS277" s="80"/>
      <c r="KZT277" s="80"/>
      <c r="KZU277" s="80"/>
      <c r="KZV277" s="80"/>
      <c r="KZW277" s="80"/>
      <c r="KZX277" s="80"/>
      <c r="KZY277" s="80"/>
      <c r="KZZ277" s="80"/>
      <c r="LAA277" s="80"/>
      <c r="LAB277" s="80"/>
      <c r="LAC277" s="80"/>
      <c r="LAD277" s="80"/>
      <c r="LAE277" s="80"/>
      <c r="LAF277" s="80"/>
      <c r="LAG277" s="80"/>
      <c r="LAH277" s="80"/>
      <c r="LAI277" s="80"/>
      <c r="LAJ277" s="80"/>
      <c r="LAK277" s="80"/>
      <c r="LAL277" s="80"/>
      <c r="LAM277" s="80"/>
      <c r="LAN277" s="80"/>
      <c r="LAO277" s="80"/>
      <c r="LAP277" s="80"/>
      <c r="LAQ277" s="80"/>
      <c r="LAR277" s="80"/>
      <c r="LAS277" s="80"/>
      <c r="LAT277" s="80"/>
      <c r="LAU277" s="80"/>
      <c r="LAV277" s="80"/>
      <c r="LAW277" s="80"/>
      <c r="LAX277" s="80"/>
      <c r="LAY277" s="80"/>
      <c r="LAZ277" s="80"/>
      <c r="LBA277" s="80"/>
      <c r="LBB277" s="80"/>
      <c r="LBC277" s="80"/>
      <c r="LBD277" s="80"/>
      <c r="LBE277" s="80"/>
      <c r="LBF277" s="80"/>
      <c r="LBG277" s="80"/>
      <c r="LBH277" s="80"/>
      <c r="LBI277" s="80"/>
      <c r="LBJ277" s="80"/>
      <c r="LBK277" s="80"/>
      <c r="LBL277" s="80"/>
      <c r="LBM277" s="80"/>
      <c r="LBN277" s="80"/>
      <c r="LBO277" s="80"/>
      <c r="LBP277" s="80"/>
      <c r="LBQ277" s="80"/>
      <c r="LBR277" s="80"/>
      <c r="LBS277" s="80"/>
      <c r="LBT277" s="80"/>
      <c r="LBU277" s="80"/>
      <c r="LBV277" s="80"/>
      <c r="LBW277" s="80"/>
      <c r="LBX277" s="80"/>
      <c r="LBY277" s="80"/>
      <c r="LBZ277" s="80"/>
      <c r="LCA277" s="80"/>
      <c r="LCB277" s="80"/>
      <c r="LCC277" s="80"/>
      <c r="LCD277" s="80"/>
      <c r="LCE277" s="80"/>
      <c r="LCF277" s="80"/>
      <c r="LCG277" s="80"/>
      <c r="LCH277" s="80"/>
      <c r="LCI277" s="80"/>
      <c r="LCJ277" s="80"/>
      <c r="LCK277" s="80"/>
      <c r="LCL277" s="80"/>
      <c r="LCM277" s="80"/>
      <c r="LCN277" s="80"/>
      <c r="LCO277" s="80"/>
      <c r="LCP277" s="80"/>
      <c r="LCQ277" s="80"/>
      <c r="LCR277" s="80"/>
      <c r="LCS277" s="80"/>
      <c r="LCT277" s="80"/>
      <c r="LCU277" s="80"/>
      <c r="LCV277" s="80"/>
      <c r="LCW277" s="80"/>
      <c r="LCX277" s="80"/>
      <c r="LCY277" s="80"/>
      <c r="LCZ277" s="80"/>
      <c r="LDA277" s="80"/>
      <c r="LDB277" s="80"/>
      <c r="LDC277" s="80"/>
      <c r="LDD277" s="80"/>
      <c r="LDE277" s="80"/>
      <c r="LDF277" s="80"/>
      <c r="LDG277" s="80"/>
      <c r="LDH277" s="80"/>
      <c r="LDI277" s="80"/>
      <c r="LDJ277" s="80"/>
      <c r="LDK277" s="80"/>
      <c r="LDL277" s="80"/>
      <c r="LDM277" s="80"/>
      <c r="LDN277" s="80"/>
      <c r="LDO277" s="80"/>
      <c r="LDP277" s="80"/>
      <c r="LDQ277" s="80"/>
      <c r="LDR277" s="80"/>
      <c r="LDS277" s="80"/>
      <c r="LDT277" s="80"/>
      <c r="LDU277" s="80"/>
      <c r="LDV277" s="80"/>
      <c r="LDW277" s="80"/>
      <c r="LDX277" s="80"/>
      <c r="LDY277" s="80"/>
      <c r="LDZ277" s="80"/>
      <c r="LEA277" s="80"/>
      <c r="LEB277" s="80"/>
      <c r="LEC277" s="80"/>
      <c r="LED277" s="80"/>
      <c r="LEE277" s="80"/>
      <c r="LEF277" s="80"/>
      <c r="LEG277" s="80"/>
      <c r="LEH277" s="80"/>
      <c r="LEI277" s="80"/>
      <c r="LEJ277" s="80"/>
      <c r="LEK277" s="80"/>
      <c r="LEL277" s="80"/>
      <c r="LEM277" s="80"/>
      <c r="LEN277" s="80"/>
      <c r="LEO277" s="80"/>
      <c r="LEP277" s="80"/>
      <c r="LEQ277" s="80"/>
      <c r="LER277" s="80"/>
      <c r="LES277" s="80"/>
      <c r="LET277" s="80"/>
      <c r="LEU277" s="80"/>
      <c r="LEV277" s="80"/>
      <c r="LEW277" s="80"/>
      <c r="LEX277" s="80"/>
      <c r="LEY277" s="80"/>
      <c r="LEZ277" s="80"/>
      <c r="LFA277" s="80"/>
      <c r="LFB277" s="80"/>
      <c r="LFC277" s="80"/>
      <c r="LFD277" s="80"/>
      <c r="LFE277" s="80"/>
      <c r="LFF277" s="80"/>
      <c r="LFG277" s="80"/>
      <c r="LFH277" s="80"/>
      <c r="LFI277" s="80"/>
      <c r="LFJ277" s="80"/>
      <c r="LFK277" s="80"/>
      <c r="LFL277" s="80"/>
      <c r="LFM277" s="80"/>
      <c r="LFN277" s="80"/>
      <c r="LFO277" s="80"/>
      <c r="LFP277" s="80"/>
      <c r="LFQ277" s="80"/>
      <c r="LFR277" s="80"/>
      <c r="LFS277" s="80"/>
      <c r="LFT277" s="80"/>
      <c r="LFU277" s="80"/>
      <c r="LFV277" s="80"/>
      <c r="LFW277" s="80"/>
      <c r="LFX277" s="80"/>
      <c r="LFY277" s="80"/>
      <c r="LFZ277" s="80"/>
      <c r="LGA277" s="80"/>
      <c r="LGB277" s="80"/>
      <c r="LGC277" s="80"/>
      <c r="LGD277" s="80"/>
      <c r="LGE277" s="80"/>
      <c r="LGF277" s="80"/>
      <c r="LGG277" s="80"/>
      <c r="LGH277" s="80"/>
      <c r="LGI277" s="80"/>
      <c r="LGJ277" s="80"/>
      <c r="LGK277" s="80"/>
      <c r="LGL277" s="80"/>
      <c r="LGM277" s="80"/>
      <c r="LGN277" s="80"/>
      <c r="LGO277" s="80"/>
      <c r="LGP277" s="80"/>
      <c r="LGQ277" s="80"/>
      <c r="LGR277" s="80"/>
      <c r="LGS277" s="80"/>
      <c r="LGT277" s="80"/>
      <c r="LGU277" s="80"/>
      <c r="LGV277" s="80"/>
      <c r="LGW277" s="80"/>
      <c r="LGX277" s="80"/>
      <c r="LGY277" s="80"/>
      <c r="LGZ277" s="80"/>
      <c r="LHA277" s="80"/>
      <c r="LHB277" s="80"/>
      <c r="LHC277" s="80"/>
      <c r="LHD277" s="80"/>
      <c r="LHE277" s="80"/>
      <c r="LHF277" s="80"/>
      <c r="LHG277" s="80"/>
      <c r="LHH277" s="80"/>
      <c r="LHI277" s="80"/>
      <c r="LHJ277" s="80"/>
      <c r="LHK277" s="80"/>
      <c r="LHL277" s="80"/>
      <c r="LHM277" s="80"/>
      <c r="LHN277" s="80"/>
      <c r="LHO277" s="80"/>
      <c r="LHP277" s="80"/>
      <c r="LHQ277" s="80"/>
      <c r="LHR277" s="80"/>
      <c r="LHS277" s="80"/>
      <c r="LHT277" s="80"/>
      <c r="LHU277" s="80"/>
      <c r="LHV277" s="80"/>
      <c r="LHW277" s="80"/>
      <c r="LHX277" s="80"/>
      <c r="LHY277" s="80"/>
      <c r="LHZ277" s="80"/>
      <c r="LIA277" s="80"/>
      <c r="LIB277" s="80"/>
      <c r="LIC277" s="80"/>
      <c r="LID277" s="80"/>
      <c r="LIE277" s="80"/>
      <c r="LIF277" s="80"/>
      <c r="LIG277" s="80"/>
      <c r="LIH277" s="80"/>
      <c r="LII277" s="80"/>
      <c r="LIJ277" s="80"/>
      <c r="LIK277" s="80"/>
      <c r="LIL277" s="80"/>
      <c r="LIM277" s="80"/>
      <c r="LIN277" s="80"/>
      <c r="LIO277" s="80"/>
      <c r="LIP277" s="80"/>
      <c r="LIQ277" s="80"/>
      <c r="LIR277" s="80"/>
      <c r="LIS277" s="80"/>
      <c r="LIT277" s="80"/>
      <c r="LIU277" s="80"/>
      <c r="LIV277" s="80"/>
      <c r="LIW277" s="80"/>
      <c r="LIX277" s="80"/>
      <c r="LIY277" s="80"/>
      <c r="LIZ277" s="80"/>
      <c r="LJA277" s="80"/>
      <c r="LJB277" s="80"/>
      <c r="LJC277" s="80"/>
      <c r="LJD277" s="80"/>
      <c r="LJE277" s="80"/>
      <c r="LJF277" s="80"/>
      <c r="LJG277" s="80"/>
      <c r="LJH277" s="80"/>
      <c r="LJI277" s="80"/>
      <c r="LJJ277" s="80"/>
      <c r="LJK277" s="80"/>
      <c r="LJL277" s="80"/>
      <c r="LJM277" s="80"/>
      <c r="LJN277" s="80"/>
      <c r="LJO277" s="80"/>
      <c r="LJP277" s="80"/>
      <c r="LJQ277" s="80"/>
      <c r="LJR277" s="80"/>
      <c r="LJS277" s="80"/>
      <c r="LJT277" s="80"/>
      <c r="LJU277" s="80"/>
      <c r="LJV277" s="80"/>
      <c r="LJW277" s="80"/>
      <c r="LJX277" s="80"/>
      <c r="LJY277" s="80"/>
      <c r="LJZ277" s="80"/>
      <c r="LKA277" s="80"/>
      <c r="LKB277" s="80"/>
      <c r="LKC277" s="80"/>
      <c r="LKD277" s="80"/>
      <c r="LKE277" s="80"/>
      <c r="LKF277" s="80"/>
      <c r="LKG277" s="80"/>
      <c r="LKH277" s="80"/>
      <c r="LKI277" s="80"/>
      <c r="LKJ277" s="80"/>
      <c r="LKK277" s="80"/>
      <c r="LKL277" s="80"/>
      <c r="LKM277" s="80"/>
      <c r="LKN277" s="80"/>
      <c r="LKO277" s="80"/>
      <c r="LKP277" s="80"/>
      <c r="LKQ277" s="80"/>
      <c r="LKR277" s="80"/>
      <c r="LKS277" s="80"/>
      <c r="LKT277" s="80"/>
      <c r="LKU277" s="80"/>
      <c r="LKV277" s="80"/>
      <c r="LKW277" s="80"/>
      <c r="LKX277" s="80"/>
      <c r="LKY277" s="80"/>
      <c r="LKZ277" s="80"/>
      <c r="LLA277" s="80"/>
      <c r="LLB277" s="80"/>
      <c r="LLC277" s="80"/>
      <c r="LLD277" s="80"/>
      <c r="LLE277" s="80"/>
      <c r="LLF277" s="80"/>
      <c r="LLG277" s="80"/>
      <c r="LLH277" s="80"/>
      <c r="LLI277" s="80"/>
      <c r="LLJ277" s="80"/>
      <c r="LLK277" s="80"/>
      <c r="LLL277" s="80"/>
      <c r="LLM277" s="80"/>
      <c r="LLN277" s="80"/>
      <c r="LLO277" s="80"/>
      <c r="LLP277" s="80"/>
      <c r="LLQ277" s="80"/>
      <c r="LLR277" s="80"/>
      <c r="LLS277" s="80"/>
      <c r="LLT277" s="80"/>
      <c r="LLU277" s="80"/>
      <c r="LLV277" s="80"/>
      <c r="LLW277" s="80"/>
      <c r="LLX277" s="80"/>
      <c r="LLY277" s="80"/>
      <c r="LLZ277" s="80"/>
      <c r="LMA277" s="80"/>
      <c r="LMB277" s="80"/>
      <c r="LMC277" s="80"/>
      <c r="LMD277" s="80"/>
      <c r="LME277" s="80"/>
      <c r="LMF277" s="80"/>
      <c r="LMG277" s="80"/>
      <c r="LMH277" s="80"/>
      <c r="LMI277" s="80"/>
      <c r="LMJ277" s="80"/>
      <c r="LMK277" s="80"/>
      <c r="LML277" s="80"/>
      <c r="LMM277" s="80"/>
      <c r="LMN277" s="80"/>
      <c r="LMO277" s="80"/>
      <c r="LMP277" s="80"/>
      <c r="LMQ277" s="80"/>
      <c r="LMR277" s="80"/>
      <c r="LMS277" s="80"/>
      <c r="LMT277" s="80"/>
      <c r="LMU277" s="80"/>
      <c r="LMV277" s="80"/>
      <c r="LMW277" s="80"/>
      <c r="LMX277" s="80"/>
      <c r="LMY277" s="80"/>
      <c r="LMZ277" s="80"/>
      <c r="LNA277" s="80"/>
      <c r="LNB277" s="80"/>
      <c r="LNC277" s="80"/>
      <c r="LND277" s="80"/>
      <c r="LNE277" s="80"/>
      <c r="LNF277" s="80"/>
      <c r="LNG277" s="80"/>
      <c r="LNH277" s="80"/>
      <c r="LNI277" s="80"/>
      <c r="LNJ277" s="80"/>
      <c r="LNK277" s="80"/>
      <c r="LNL277" s="80"/>
      <c r="LNM277" s="80"/>
      <c r="LNN277" s="80"/>
      <c r="LNO277" s="80"/>
      <c r="LNP277" s="80"/>
      <c r="LNQ277" s="80"/>
      <c r="LNR277" s="80"/>
      <c r="LNS277" s="80"/>
      <c r="LNT277" s="80"/>
      <c r="LNU277" s="80"/>
      <c r="LNV277" s="80"/>
      <c r="LNW277" s="80"/>
      <c r="LNX277" s="80"/>
      <c r="LNY277" s="80"/>
      <c r="LNZ277" s="80"/>
      <c r="LOA277" s="80"/>
      <c r="LOB277" s="80"/>
      <c r="LOC277" s="80"/>
      <c r="LOD277" s="80"/>
      <c r="LOE277" s="80"/>
      <c r="LOF277" s="80"/>
      <c r="LOG277" s="80"/>
      <c r="LOH277" s="80"/>
      <c r="LOI277" s="80"/>
      <c r="LOJ277" s="80"/>
      <c r="LOK277" s="80"/>
      <c r="LOL277" s="80"/>
      <c r="LOM277" s="80"/>
      <c r="LON277" s="80"/>
      <c r="LOO277" s="80"/>
      <c r="LOP277" s="80"/>
      <c r="LOQ277" s="80"/>
      <c r="LOR277" s="80"/>
      <c r="LOS277" s="80"/>
      <c r="LOT277" s="80"/>
      <c r="LOU277" s="80"/>
      <c r="LOV277" s="80"/>
      <c r="LOW277" s="80"/>
      <c r="LOX277" s="80"/>
      <c r="LOY277" s="80"/>
      <c r="LOZ277" s="80"/>
      <c r="LPA277" s="80"/>
      <c r="LPB277" s="80"/>
      <c r="LPC277" s="80"/>
      <c r="LPD277" s="80"/>
      <c r="LPE277" s="80"/>
      <c r="LPF277" s="80"/>
      <c r="LPG277" s="80"/>
      <c r="LPH277" s="80"/>
      <c r="LPI277" s="80"/>
      <c r="LPJ277" s="80"/>
      <c r="LPK277" s="80"/>
      <c r="LPL277" s="80"/>
      <c r="LPM277" s="80"/>
      <c r="LPN277" s="80"/>
      <c r="LPO277" s="80"/>
      <c r="LPP277" s="80"/>
      <c r="LPQ277" s="80"/>
      <c r="LPR277" s="80"/>
      <c r="LPS277" s="80"/>
      <c r="LPT277" s="80"/>
      <c r="LPU277" s="80"/>
      <c r="LPV277" s="80"/>
      <c r="LPW277" s="80"/>
      <c r="LPX277" s="80"/>
      <c r="LPY277" s="80"/>
      <c r="LPZ277" s="80"/>
      <c r="LQA277" s="80"/>
      <c r="LQB277" s="80"/>
      <c r="LQC277" s="80"/>
      <c r="LQD277" s="80"/>
      <c r="LQE277" s="80"/>
      <c r="LQF277" s="80"/>
      <c r="LQG277" s="80"/>
      <c r="LQH277" s="80"/>
      <c r="LQI277" s="80"/>
      <c r="LQJ277" s="80"/>
      <c r="LQK277" s="80"/>
      <c r="LQL277" s="80"/>
      <c r="LQM277" s="80"/>
      <c r="LQN277" s="80"/>
      <c r="LQO277" s="80"/>
      <c r="LQP277" s="80"/>
      <c r="LQQ277" s="80"/>
      <c r="LQR277" s="80"/>
      <c r="LQS277" s="80"/>
      <c r="LQT277" s="80"/>
      <c r="LQU277" s="80"/>
      <c r="LQV277" s="80"/>
      <c r="LQW277" s="80"/>
      <c r="LQX277" s="80"/>
      <c r="LQY277" s="80"/>
      <c r="LQZ277" s="80"/>
      <c r="LRA277" s="80"/>
      <c r="LRB277" s="80"/>
      <c r="LRC277" s="80"/>
      <c r="LRD277" s="80"/>
      <c r="LRE277" s="80"/>
      <c r="LRF277" s="80"/>
      <c r="LRG277" s="80"/>
      <c r="LRH277" s="80"/>
      <c r="LRI277" s="80"/>
      <c r="LRJ277" s="80"/>
      <c r="LRK277" s="80"/>
      <c r="LRL277" s="80"/>
      <c r="LRM277" s="80"/>
      <c r="LRN277" s="80"/>
      <c r="LRO277" s="80"/>
      <c r="LRP277" s="80"/>
      <c r="LRQ277" s="80"/>
      <c r="LRR277" s="80"/>
      <c r="LRS277" s="80"/>
      <c r="LRT277" s="80"/>
      <c r="LRU277" s="80"/>
      <c r="LRV277" s="80"/>
      <c r="LRW277" s="80"/>
      <c r="LRX277" s="80"/>
      <c r="LRY277" s="80"/>
      <c r="LRZ277" s="80"/>
      <c r="LSA277" s="80"/>
      <c r="LSB277" s="80"/>
      <c r="LSC277" s="80"/>
      <c r="LSD277" s="80"/>
      <c r="LSE277" s="80"/>
      <c r="LSF277" s="80"/>
      <c r="LSG277" s="80"/>
      <c r="LSH277" s="80"/>
      <c r="LSI277" s="80"/>
      <c r="LSJ277" s="80"/>
      <c r="LSK277" s="80"/>
      <c r="LSL277" s="80"/>
      <c r="LSM277" s="80"/>
      <c r="LSN277" s="80"/>
      <c r="LSO277" s="80"/>
      <c r="LSP277" s="80"/>
      <c r="LSQ277" s="80"/>
      <c r="LSR277" s="80"/>
      <c r="LSS277" s="80"/>
      <c r="LST277" s="80"/>
      <c r="LSU277" s="80"/>
      <c r="LSV277" s="80"/>
      <c r="LSW277" s="80"/>
      <c r="LSX277" s="80"/>
      <c r="LSY277" s="80"/>
      <c r="LSZ277" s="80"/>
      <c r="LTA277" s="80"/>
      <c r="LTB277" s="80"/>
      <c r="LTC277" s="80"/>
      <c r="LTD277" s="80"/>
      <c r="LTE277" s="80"/>
      <c r="LTF277" s="80"/>
      <c r="LTG277" s="80"/>
      <c r="LTH277" s="80"/>
      <c r="LTI277" s="80"/>
      <c r="LTJ277" s="80"/>
      <c r="LTK277" s="80"/>
      <c r="LTL277" s="80"/>
      <c r="LTM277" s="80"/>
      <c r="LTN277" s="80"/>
      <c r="LTO277" s="80"/>
      <c r="LTP277" s="80"/>
      <c r="LTQ277" s="80"/>
      <c r="LTR277" s="80"/>
      <c r="LTS277" s="80"/>
      <c r="LTT277" s="80"/>
      <c r="LTU277" s="80"/>
      <c r="LTV277" s="80"/>
      <c r="LTW277" s="80"/>
      <c r="LTX277" s="80"/>
      <c r="LTY277" s="80"/>
      <c r="LTZ277" s="80"/>
      <c r="LUA277" s="80"/>
      <c r="LUB277" s="80"/>
      <c r="LUC277" s="80"/>
      <c r="LUD277" s="80"/>
      <c r="LUE277" s="80"/>
      <c r="LUF277" s="80"/>
      <c r="LUG277" s="80"/>
      <c r="LUH277" s="80"/>
      <c r="LUI277" s="80"/>
      <c r="LUJ277" s="80"/>
      <c r="LUK277" s="80"/>
      <c r="LUL277" s="80"/>
      <c r="LUM277" s="80"/>
      <c r="LUN277" s="80"/>
      <c r="LUO277" s="80"/>
      <c r="LUP277" s="80"/>
      <c r="LUQ277" s="80"/>
      <c r="LUR277" s="80"/>
      <c r="LUS277" s="80"/>
      <c r="LUT277" s="80"/>
      <c r="LUU277" s="80"/>
      <c r="LUV277" s="80"/>
      <c r="LUW277" s="80"/>
      <c r="LUX277" s="80"/>
      <c r="LUY277" s="80"/>
      <c r="LUZ277" s="80"/>
      <c r="LVA277" s="80"/>
      <c r="LVB277" s="80"/>
      <c r="LVC277" s="80"/>
      <c r="LVD277" s="80"/>
      <c r="LVE277" s="80"/>
      <c r="LVF277" s="80"/>
      <c r="LVG277" s="80"/>
      <c r="LVH277" s="80"/>
      <c r="LVI277" s="80"/>
      <c r="LVJ277" s="80"/>
      <c r="LVK277" s="80"/>
      <c r="LVL277" s="80"/>
      <c r="LVM277" s="80"/>
      <c r="LVN277" s="80"/>
      <c r="LVO277" s="80"/>
      <c r="LVP277" s="80"/>
      <c r="LVQ277" s="80"/>
      <c r="LVR277" s="80"/>
      <c r="LVS277" s="80"/>
      <c r="LVT277" s="80"/>
      <c r="LVU277" s="80"/>
      <c r="LVV277" s="80"/>
      <c r="LVW277" s="80"/>
      <c r="LVX277" s="80"/>
      <c r="LVY277" s="80"/>
      <c r="LVZ277" s="80"/>
      <c r="LWA277" s="80"/>
      <c r="LWB277" s="80"/>
      <c r="LWC277" s="80"/>
      <c r="LWD277" s="80"/>
      <c r="LWE277" s="80"/>
      <c r="LWF277" s="80"/>
      <c r="LWG277" s="80"/>
      <c r="LWH277" s="80"/>
      <c r="LWI277" s="80"/>
      <c r="LWJ277" s="80"/>
      <c r="LWK277" s="80"/>
      <c r="LWL277" s="80"/>
      <c r="LWM277" s="80"/>
      <c r="LWN277" s="80"/>
      <c r="LWO277" s="80"/>
      <c r="LWP277" s="80"/>
      <c r="LWQ277" s="80"/>
      <c r="LWR277" s="80"/>
      <c r="LWS277" s="80"/>
      <c r="LWT277" s="80"/>
      <c r="LWU277" s="80"/>
      <c r="LWV277" s="80"/>
      <c r="LWW277" s="80"/>
      <c r="LWX277" s="80"/>
      <c r="LWY277" s="80"/>
      <c r="LWZ277" s="80"/>
      <c r="LXA277" s="80"/>
      <c r="LXB277" s="80"/>
      <c r="LXC277" s="80"/>
      <c r="LXD277" s="80"/>
      <c r="LXE277" s="80"/>
      <c r="LXF277" s="80"/>
      <c r="LXG277" s="80"/>
      <c r="LXH277" s="80"/>
      <c r="LXI277" s="80"/>
      <c r="LXJ277" s="80"/>
      <c r="LXK277" s="80"/>
      <c r="LXL277" s="80"/>
      <c r="LXM277" s="80"/>
      <c r="LXN277" s="80"/>
      <c r="LXO277" s="80"/>
      <c r="LXP277" s="80"/>
      <c r="LXQ277" s="80"/>
      <c r="LXR277" s="80"/>
      <c r="LXS277" s="80"/>
      <c r="LXT277" s="80"/>
      <c r="LXU277" s="80"/>
      <c r="LXV277" s="80"/>
      <c r="LXW277" s="80"/>
      <c r="LXX277" s="80"/>
      <c r="LXY277" s="80"/>
      <c r="LXZ277" s="80"/>
      <c r="LYA277" s="80"/>
      <c r="LYB277" s="80"/>
      <c r="LYC277" s="80"/>
      <c r="LYD277" s="80"/>
      <c r="LYE277" s="80"/>
      <c r="LYF277" s="80"/>
      <c r="LYG277" s="80"/>
      <c r="LYH277" s="80"/>
      <c r="LYI277" s="80"/>
      <c r="LYJ277" s="80"/>
      <c r="LYK277" s="80"/>
      <c r="LYL277" s="80"/>
      <c r="LYM277" s="80"/>
      <c r="LYN277" s="80"/>
      <c r="LYO277" s="80"/>
      <c r="LYP277" s="80"/>
      <c r="LYQ277" s="80"/>
      <c r="LYR277" s="80"/>
      <c r="LYS277" s="80"/>
      <c r="LYT277" s="80"/>
      <c r="LYU277" s="80"/>
      <c r="LYV277" s="80"/>
      <c r="LYW277" s="80"/>
      <c r="LYX277" s="80"/>
      <c r="LYY277" s="80"/>
      <c r="LYZ277" s="80"/>
      <c r="LZA277" s="80"/>
      <c r="LZB277" s="80"/>
      <c r="LZC277" s="80"/>
      <c r="LZD277" s="80"/>
      <c r="LZE277" s="80"/>
      <c r="LZF277" s="80"/>
      <c r="LZG277" s="80"/>
      <c r="LZH277" s="80"/>
      <c r="LZI277" s="80"/>
      <c r="LZJ277" s="80"/>
      <c r="LZK277" s="80"/>
      <c r="LZL277" s="80"/>
      <c r="LZM277" s="80"/>
      <c r="LZN277" s="80"/>
      <c r="LZO277" s="80"/>
      <c r="LZP277" s="80"/>
      <c r="LZQ277" s="80"/>
      <c r="LZR277" s="80"/>
      <c r="LZS277" s="80"/>
      <c r="LZT277" s="80"/>
      <c r="LZU277" s="80"/>
      <c r="LZV277" s="80"/>
      <c r="LZW277" s="80"/>
      <c r="LZX277" s="80"/>
      <c r="LZY277" s="80"/>
      <c r="LZZ277" s="80"/>
      <c r="MAA277" s="80"/>
      <c r="MAB277" s="80"/>
      <c r="MAC277" s="80"/>
      <c r="MAD277" s="80"/>
      <c r="MAE277" s="80"/>
      <c r="MAF277" s="80"/>
      <c r="MAG277" s="80"/>
      <c r="MAH277" s="80"/>
      <c r="MAI277" s="80"/>
      <c r="MAJ277" s="80"/>
      <c r="MAK277" s="80"/>
      <c r="MAL277" s="80"/>
      <c r="MAM277" s="80"/>
      <c r="MAN277" s="80"/>
      <c r="MAO277" s="80"/>
      <c r="MAP277" s="80"/>
      <c r="MAQ277" s="80"/>
      <c r="MAR277" s="80"/>
      <c r="MAS277" s="80"/>
      <c r="MAT277" s="80"/>
      <c r="MAU277" s="80"/>
      <c r="MAV277" s="80"/>
      <c r="MAW277" s="80"/>
      <c r="MAX277" s="80"/>
      <c r="MAY277" s="80"/>
      <c r="MAZ277" s="80"/>
      <c r="MBA277" s="80"/>
      <c r="MBB277" s="80"/>
      <c r="MBC277" s="80"/>
      <c r="MBD277" s="80"/>
      <c r="MBE277" s="80"/>
      <c r="MBF277" s="80"/>
      <c r="MBG277" s="80"/>
      <c r="MBH277" s="80"/>
      <c r="MBI277" s="80"/>
      <c r="MBJ277" s="80"/>
      <c r="MBK277" s="80"/>
      <c r="MBL277" s="80"/>
      <c r="MBM277" s="80"/>
      <c r="MBN277" s="80"/>
      <c r="MBO277" s="80"/>
      <c r="MBP277" s="80"/>
      <c r="MBQ277" s="80"/>
      <c r="MBR277" s="80"/>
      <c r="MBS277" s="80"/>
      <c r="MBT277" s="80"/>
      <c r="MBU277" s="80"/>
      <c r="MBV277" s="80"/>
      <c r="MBW277" s="80"/>
      <c r="MBX277" s="80"/>
      <c r="MBY277" s="80"/>
      <c r="MBZ277" s="80"/>
      <c r="MCA277" s="80"/>
      <c r="MCB277" s="80"/>
      <c r="MCC277" s="80"/>
      <c r="MCD277" s="80"/>
      <c r="MCE277" s="80"/>
      <c r="MCF277" s="80"/>
      <c r="MCG277" s="80"/>
      <c r="MCH277" s="80"/>
      <c r="MCI277" s="80"/>
      <c r="MCJ277" s="80"/>
      <c r="MCK277" s="80"/>
      <c r="MCL277" s="80"/>
      <c r="MCM277" s="80"/>
      <c r="MCN277" s="80"/>
      <c r="MCO277" s="80"/>
      <c r="MCP277" s="80"/>
      <c r="MCQ277" s="80"/>
      <c r="MCR277" s="80"/>
      <c r="MCS277" s="80"/>
      <c r="MCT277" s="80"/>
      <c r="MCU277" s="80"/>
      <c r="MCV277" s="80"/>
      <c r="MCW277" s="80"/>
      <c r="MCX277" s="80"/>
      <c r="MCY277" s="80"/>
      <c r="MCZ277" s="80"/>
      <c r="MDA277" s="80"/>
      <c r="MDB277" s="80"/>
      <c r="MDC277" s="80"/>
      <c r="MDD277" s="80"/>
      <c r="MDE277" s="80"/>
      <c r="MDF277" s="80"/>
      <c r="MDG277" s="80"/>
      <c r="MDH277" s="80"/>
      <c r="MDI277" s="80"/>
      <c r="MDJ277" s="80"/>
      <c r="MDK277" s="80"/>
      <c r="MDL277" s="80"/>
      <c r="MDM277" s="80"/>
      <c r="MDN277" s="80"/>
      <c r="MDO277" s="80"/>
      <c r="MDP277" s="80"/>
      <c r="MDQ277" s="80"/>
      <c r="MDR277" s="80"/>
      <c r="MDS277" s="80"/>
      <c r="MDT277" s="80"/>
      <c r="MDU277" s="80"/>
      <c r="MDV277" s="80"/>
      <c r="MDW277" s="80"/>
      <c r="MDX277" s="80"/>
      <c r="MDY277" s="80"/>
      <c r="MDZ277" s="80"/>
      <c r="MEA277" s="80"/>
      <c r="MEB277" s="80"/>
      <c r="MEC277" s="80"/>
      <c r="MED277" s="80"/>
      <c r="MEE277" s="80"/>
      <c r="MEF277" s="80"/>
      <c r="MEG277" s="80"/>
      <c r="MEH277" s="80"/>
      <c r="MEI277" s="80"/>
      <c r="MEJ277" s="80"/>
      <c r="MEK277" s="80"/>
      <c r="MEL277" s="80"/>
      <c r="MEM277" s="80"/>
      <c r="MEN277" s="80"/>
      <c r="MEO277" s="80"/>
      <c r="MEP277" s="80"/>
      <c r="MEQ277" s="80"/>
      <c r="MER277" s="80"/>
      <c r="MES277" s="80"/>
      <c r="MET277" s="80"/>
      <c r="MEU277" s="80"/>
      <c r="MEV277" s="80"/>
      <c r="MEW277" s="80"/>
      <c r="MEX277" s="80"/>
      <c r="MEY277" s="80"/>
      <c r="MEZ277" s="80"/>
      <c r="MFA277" s="80"/>
      <c r="MFB277" s="80"/>
      <c r="MFC277" s="80"/>
      <c r="MFD277" s="80"/>
      <c r="MFE277" s="80"/>
      <c r="MFF277" s="80"/>
      <c r="MFG277" s="80"/>
      <c r="MFH277" s="80"/>
      <c r="MFI277" s="80"/>
      <c r="MFJ277" s="80"/>
      <c r="MFK277" s="80"/>
      <c r="MFL277" s="80"/>
      <c r="MFM277" s="80"/>
      <c r="MFN277" s="80"/>
      <c r="MFO277" s="80"/>
      <c r="MFP277" s="80"/>
      <c r="MFQ277" s="80"/>
      <c r="MFR277" s="80"/>
      <c r="MFS277" s="80"/>
      <c r="MFT277" s="80"/>
      <c r="MFU277" s="80"/>
      <c r="MFV277" s="80"/>
      <c r="MFW277" s="80"/>
      <c r="MFX277" s="80"/>
      <c r="MFY277" s="80"/>
      <c r="MFZ277" s="80"/>
      <c r="MGA277" s="80"/>
      <c r="MGB277" s="80"/>
      <c r="MGC277" s="80"/>
      <c r="MGD277" s="80"/>
      <c r="MGE277" s="80"/>
      <c r="MGF277" s="80"/>
      <c r="MGG277" s="80"/>
      <c r="MGH277" s="80"/>
      <c r="MGI277" s="80"/>
      <c r="MGJ277" s="80"/>
      <c r="MGK277" s="80"/>
      <c r="MGL277" s="80"/>
      <c r="MGM277" s="80"/>
      <c r="MGN277" s="80"/>
      <c r="MGO277" s="80"/>
      <c r="MGP277" s="80"/>
      <c r="MGQ277" s="80"/>
      <c r="MGR277" s="80"/>
      <c r="MGS277" s="80"/>
      <c r="MGT277" s="80"/>
      <c r="MGU277" s="80"/>
      <c r="MGV277" s="80"/>
      <c r="MGW277" s="80"/>
      <c r="MGX277" s="80"/>
      <c r="MGY277" s="80"/>
      <c r="MGZ277" s="80"/>
      <c r="MHA277" s="80"/>
      <c r="MHB277" s="80"/>
      <c r="MHC277" s="80"/>
      <c r="MHD277" s="80"/>
      <c r="MHE277" s="80"/>
      <c r="MHF277" s="80"/>
      <c r="MHG277" s="80"/>
      <c r="MHH277" s="80"/>
      <c r="MHI277" s="80"/>
      <c r="MHJ277" s="80"/>
      <c r="MHK277" s="80"/>
      <c r="MHL277" s="80"/>
      <c r="MHM277" s="80"/>
      <c r="MHN277" s="80"/>
      <c r="MHO277" s="80"/>
      <c r="MHP277" s="80"/>
      <c r="MHQ277" s="80"/>
      <c r="MHR277" s="80"/>
      <c r="MHS277" s="80"/>
      <c r="MHT277" s="80"/>
      <c r="MHU277" s="80"/>
      <c r="MHV277" s="80"/>
      <c r="MHW277" s="80"/>
      <c r="MHX277" s="80"/>
      <c r="MHY277" s="80"/>
      <c r="MHZ277" s="80"/>
      <c r="MIA277" s="80"/>
      <c r="MIB277" s="80"/>
      <c r="MIC277" s="80"/>
      <c r="MID277" s="80"/>
      <c r="MIE277" s="80"/>
      <c r="MIF277" s="80"/>
      <c r="MIG277" s="80"/>
      <c r="MIH277" s="80"/>
      <c r="MII277" s="80"/>
      <c r="MIJ277" s="80"/>
      <c r="MIK277" s="80"/>
      <c r="MIL277" s="80"/>
      <c r="MIM277" s="80"/>
      <c r="MIN277" s="80"/>
      <c r="MIO277" s="80"/>
      <c r="MIP277" s="80"/>
      <c r="MIQ277" s="80"/>
      <c r="MIR277" s="80"/>
      <c r="MIS277" s="80"/>
      <c r="MIT277" s="80"/>
      <c r="MIU277" s="80"/>
      <c r="MIV277" s="80"/>
      <c r="MIW277" s="80"/>
      <c r="MIX277" s="80"/>
      <c r="MIY277" s="80"/>
      <c r="MIZ277" s="80"/>
      <c r="MJA277" s="80"/>
      <c r="MJB277" s="80"/>
      <c r="MJC277" s="80"/>
      <c r="MJD277" s="80"/>
      <c r="MJE277" s="80"/>
      <c r="MJF277" s="80"/>
      <c r="MJG277" s="80"/>
      <c r="MJH277" s="80"/>
      <c r="MJI277" s="80"/>
      <c r="MJJ277" s="80"/>
      <c r="MJK277" s="80"/>
      <c r="MJL277" s="80"/>
      <c r="MJM277" s="80"/>
      <c r="MJN277" s="80"/>
      <c r="MJO277" s="80"/>
      <c r="MJP277" s="80"/>
      <c r="MJQ277" s="80"/>
      <c r="MJR277" s="80"/>
      <c r="MJS277" s="80"/>
      <c r="MJT277" s="80"/>
      <c r="MJU277" s="80"/>
      <c r="MJV277" s="80"/>
      <c r="MJW277" s="80"/>
      <c r="MJX277" s="80"/>
      <c r="MJY277" s="80"/>
      <c r="MJZ277" s="80"/>
      <c r="MKA277" s="80"/>
      <c r="MKB277" s="80"/>
      <c r="MKC277" s="80"/>
      <c r="MKD277" s="80"/>
      <c r="MKE277" s="80"/>
      <c r="MKF277" s="80"/>
      <c r="MKG277" s="80"/>
      <c r="MKH277" s="80"/>
      <c r="MKI277" s="80"/>
      <c r="MKJ277" s="80"/>
      <c r="MKK277" s="80"/>
      <c r="MKL277" s="80"/>
      <c r="MKM277" s="80"/>
      <c r="MKN277" s="80"/>
      <c r="MKO277" s="80"/>
      <c r="MKP277" s="80"/>
      <c r="MKQ277" s="80"/>
      <c r="MKR277" s="80"/>
      <c r="MKS277" s="80"/>
      <c r="MKT277" s="80"/>
      <c r="MKU277" s="80"/>
      <c r="MKV277" s="80"/>
      <c r="MKW277" s="80"/>
      <c r="MKX277" s="80"/>
      <c r="MKY277" s="80"/>
      <c r="MKZ277" s="80"/>
      <c r="MLA277" s="80"/>
      <c r="MLB277" s="80"/>
      <c r="MLC277" s="80"/>
      <c r="MLD277" s="80"/>
      <c r="MLE277" s="80"/>
      <c r="MLF277" s="80"/>
      <c r="MLG277" s="80"/>
      <c r="MLH277" s="80"/>
      <c r="MLI277" s="80"/>
      <c r="MLJ277" s="80"/>
      <c r="MLK277" s="80"/>
      <c r="MLL277" s="80"/>
      <c r="MLM277" s="80"/>
      <c r="MLN277" s="80"/>
      <c r="MLO277" s="80"/>
      <c r="MLP277" s="80"/>
      <c r="MLQ277" s="80"/>
      <c r="MLR277" s="80"/>
      <c r="MLS277" s="80"/>
      <c r="MLT277" s="80"/>
      <c r="MLU277" s="80"/>
      <c r="MLV277" s="80"/>
      <c r="MLW277" s="80"/>
      <c r="MLX277" s="80"/>
      <c r="MLY277" s="80"/>
      <c r="MLZ277" s="80"/>
      <c r="MMA277" s="80"/>
      <c r="MMB277" s="80"/>
      <c r="MMC277" s="80"/>
      <c r="MMD277" s="80"/>
      <c r="MME277" s="80"/>
      <c r="MMF277" s="80"/>
      <c r="MMG277" s="80"/>
      <c r="MMH277" s="80"/>
      <c r="MMI277" s="80"/>
      <c r="MMJ277" s="80"/>
      <c r="MMK277" s="80"/>
      <c r="MML277" s="80"/>
      <c r="MMM277" s="80"/>
      <c r="MMN277" s="80"/>
      <c r="MMO277" s="80"/>
      <c r="MMP277" s="80"/>
      <c r="MMQ277" s="80"/>
      <c r="MMR277" s="80"/>
      <c r="MMS277" s="80"/>
      <c r="MMT277" s="80"/>
      <c r="MMU277" s="80"/>
      <c r="MMV277" s="80"/>
      <c r="MMW277" s="80"/>
      <c r="MMX277" s="80"/>
      <c r="MMY277" s="80"/>
      <c r="MMZ277" s="80"/>
      <c r="MNA277" s="80"/>
      <c r="MNB277" s="80"/>
      <c r="MNC277" s="80"/>
      <c r="MND277" s="80"/>
      <c r="MNE277" s="80"/>
      <c r="MNF277" s="80"/>
      <c r="MNG277" s="80"/>
      <c r="MNH277" s="80"/>
      <c r="MNI277" s="80"/>
      <c r="MNJ277" s="80"/>
      <c r="MNK277" s="80"/>
      <c r="MNL277" s="80"/>
      <c r="MNM277" s="80"/>
      <c r="MNN277" s="80"/>
      <c r="MNO277" s="80"/>
      <c r="MNP277" s="80"/>
      <c r="MNQ277" s="80"/>
      <c r="MNR277" s="80"/>
      <c r="MNS277" s="80"/>
      <c r="MNT277" s="80"/>
      <c r="MNU277" s="80"/>
      <c r="MNV277" s="80"/>
      <c r="MNW277" s="80"/>
      <c r="MNX277" s="80"/>
      <c r="MNY277" s="80"/>
      <c r="MNZ277" s="80"/>
      <c r="MOA277" s="80"/>
      <c r="MOB277" s="80"/>
      <c r="MOC277" s="80"/>
      <c r="MOD277" s="80"/>
      <c r="MOE277" s="80"/>
      <c r="MOF277" s="80"/>
      <c r="MOG277" s="80"/>
      <c r="MOH277" s="80"/>
      <c r="MOI277" s="80"/>
      <c r="MOJ277" s="80"/>
      <c r="MOK277" s="80"/>
      <c r="MOL277" s="80"/>
      <c r="MOM277" s="80"/>
      <c r="MON277" s="80"/>
      <c r="MOO277" s="80"/>
      <c r="MOP277" s="80"/>
      <c r="MOQ277" s="80"/>
      <c r="MOR277" s="80"/>
      <c r="MOS277" s="80"/>
      <c r="MOT277" s="80"/>
      <c r="MOU277" s="80"/>
      <c r="MOV277" s="80"/>
      <c r="MOW277" s="80"/>
      <c r="MOX277" s="80"/>
      <c r="MOY277" s="80"/>
      <c r="MOZ277" s="80"/>
      <c r="MPA277" s="80"/>
      <c r="MPB277" s="80"/>
      <c r="MPC277" s="80"/>
      <c r="MPD277" s="80"/>
      <c r="MPE277" s="80"/>
      <c r="MPF277" s="80"/>
      <c r="MPG277" s="80"/>
      <c r="MPH277" s="80"/>
      <c r="MPI277" s="80"/>
      <c r="MPJ277" s="80"/>
      <c r="MPK277" s="80"/>
      <c r="MPL277" s="80"/>
      <c r="MPM277" s="80"/>
      <c r="MPN277" s="80"/>
      <c r="MPO277" s="80"/>
      <c r="MPP277" s="80"/>
      <c r="MPQ277" s="80"/>
      <c r="MPR277" s="80"/>
      <c r="MPS277" s="80"/>
      <c r="MPT277" s="80"/>
      <c r="MPU277" s="80"/>
      <c r="MPV277" s="80"/>
      <c r="MPW277" s="80"/>
      <c r="MPX277" s="80"/>
      <c r="MPY277" s="80"/>
      <c r="MPZ277" s="80"/>
      <c r="MQA277" s="80"/>
      <c r="MQB277" s="80"/>
      <c r="MQC277" s="80"/>
      <c r="MQD277" s="80"/>
      <c r="MQE277" s="80"/>
      <c r="MQF277" s="80"/>
      <c r="MQG277" s="80"/>
      <c r="MQH277" s="80"/>
      <c r="MQI277" s="80"/>
      <c r="MQJ277" s="80"/>
      <c r="MQK277" s="80"/>
      <c r="MQL277" s="80"/>
      <c r="MQM277" s="80"/>
      <c r="MQN277" s="80"/>
      <c r="MQO277" s="80"/>
      <c r="MQP277" s="80"/>
      <c r="MQQ277" s="80"/>
      <c r="MQR277" s="80"/>
      <c r="MQS277" s="80"/>
      <c r="MQT277" s="80"/>
      <c r="MQU277" s="80"/>
      <c r="MQV277" s="80"/>
      <c r="MQW277" s="80"/>
      <c r="MQX277" s="80"/>
      <c r="MQY277" s="80"/>
      <c r="MQZ277" s="80"/>
      <c r="MRA277" s="80"/>
      <c r="MRB277" s="80"/>
      <c r="MRC277" s="80"/>
      <c r="MRD277" s="80"/>
      <c r="MRE277" s="80"/>
      <c r="MRF277" s="80"/>
      <c r="MRG277" s="80"/>
      <c r="MRH277" s="80"/>
      <c r="MRI277" s="80"/>
      <c r="MRJ277" s="80"/>
      <c r="MRK277" s="80"/>
      <c r="MRL277" s="80"/>
      <c r="MRM277" s="80"/>
      <c r="MRN277" s="80"/>
      <c r="MRO277" s="80"/>
      <c r="MRP277" s="80"/>
      <c r="MRQ277" s="80"/>
      <c r="MRR277" s="80"/>
      <c r="MRS277" s="80"/>
      <c r="MRT277" s="80"/>
      <c r="MRU277" s="80"/>
      <c r="MRV277" s="80"/>
      <c r="MRW277" s="80"/>
      <c r="MRX277" s="80"/>
      <c r="MRY277" s="80"/>
      <c r="MRZ277" s="80"/>
      <c r="MSA277" s="80"/>
      <c r="MSB277" s="80"/>
      <c r="MSC277" s="80"/>
      <c r="MSD277" s="80"/>
      <c r="MSE277" s="80"/>
      <c r="MSF277" s="80"/>
      <c r="MSG277" s="80"/>
      <c r="MSH277" s="80"/>
      <c r="MSI277" s="80"/>
      <c r="MSJ277" s="80"/>
      <c r="MSK277" s="80"/>
      <c r="MSL277" s="80"/>
      <c r="MSM277" s="80"/>
      <c r="MSN277" s="80"/>
      <c r="MSO277" s="80"/>
      <c r="MSP277" s="80"/>
      <c r="MSQ277" s="80"/>
      <c r="MSR277" s="80"/>
      <c r="MSS277" s="80"/>
      <c r="MST277" s="80"/>
      <c r="MSU277" s="80"/>
      <c r="MSV277" s="80"/>
      <c r="MSW277" s="80"/>
      <c r="MSX277" s="80"/>
      <c r="MSY277" s="80"/>
      <c r="MSZ277" s="80"/>
      <c r="MTA277" s="80"/>
      <c r="MTB277" s="80"/>
      <c r="MTC277" s="80"/>
      <c r="MTD277" s="80"/>
      <c r="MTE277" s="80"/>
      <c r="MTF277" s="80"/>
      <c r="MTG277" s="80"/>
      <c r="MTH277" s="80"/>
      <c r="MTI277" s="80"/>
      <c r="MTJ277" s="80"/>
      <c r="MTK277" s="80"/>
      <c r="MTL277" s="80"/>
      <c r="MTM277" s="80"/>
      <c r="MTN277" s="80"/>
      <c r="MTO277" s="80"/>
      <c r="MTP277" s="80"/>
      <c r="MTQ277" s="80"/>
      <c r="MTR277" s="80"/>
      <c r="MTS277" s="80"/>
      <c r="MTT277" s="80"/>
      <c r="MTU277" s="80"/>
      <c r="MTV277" s="80"/>
      <c r="MTW277" s="80"/>
      <c r="MTX277" s="80"/>
      <c r="MTY277" s="80"/>
      <c r="MTZ277" s="80"/>
      <c r="MUA277" s="80"/>
      <c r="MUB277" s="80"/>
      <c r="MUC277" s="80"/>
      <c r="MUD277" s="80"/>
      <c r="MUE277" s="80"/>
      <c r="MUF277" s="80"/>
      <c r="MUG277" s="80"/>
      <c r="MUH277" s="80"/>
      <c r="MUI277" s="80"/>
      <c r="MUJ277" s="80"/>
      <c r="MUK277" s="80"/>
      <c r="MUL277" s="80"/>
      <c r="MUM277" s="80"/>
      <c r="MUN277" s="80"/>
      <c r="MUO277" s="80"/>
      <c r="MUP277" s="80"/>
      <c r="MUQ277" s="80"/>
      <c r="MUR277" s="80"/>
      <c r="MUS277" s="80"/>
      <c r="MUT277" s="80"/>
      <c r="MUU277" s="80"/>
      <c r="MUV277" s="80"/>
      <c r="MUW277" s="80"/>
      <c r="MUX277" s="80"/>
      <c r="MUY277" s="80"/>
      <c r="MUZ277" s="80"/>
      <c r="MVA277" s="80"/>
      <c r="MVB277" s="80"/>
      <c r="MVC277" s="80"/>
      <c r="MVD277" s="80"/>
      <c r="MVE277" s="80"/>
      <c r="MVF277" s="80"/>
      <c r="MVG277" s="80"/>
      <c r="MVH277" s="80"/>
      <c r="MVI277" s="80"/>
      <c r="MVJ277" s="80"/>
      <c r="MVK277" s="80"/>
      <c r="MVL277" s="80"/>
      <c r="MVM277" s="80"/>
      <c r="MVN277" s="80"/>
      <c r="MVO277" s="80"/>
      <c r="MVP277" s="80"/>
      <c r="MVQ277" s="80"/>
      <c r="MVR277" s="80"/>
      <c r="MVS277" s="80"/>
      <c r="MVT277" s="80"/>
      <c r="MVU277" s="80"/>
      <c r="MVV277" s="80"/>
      <c r="MVW277" s="80"/>
      <c r="MVX277" s="80"/>
      <c r="MVY277" s="80"/>
      <c r="MVZ277" s="80"/>
      <c r="MWA277" s="80"/>
      <c r="MWB277" s="80"/>
      <c r="MWC277" s="80"/>
      <c r="MWD277" s="80"/>
      <c r="MWE277" s="80"/>
      <c r="MWF277" s="80"/>
      <c r="MWG277" s="80"/>
      <c r="MWH277" s="80"/>
      <c r="MWI277" s="80"/>
      <c r="MWJ277" s="80"/>
      <c r="MWK277" s="80"/>
      <c r="MWL277" s="80"/>
      <c r="MWM277" s="80"/>
      <c r="MWN277" s="80"/>
      <c r="MWO277" s="80"/>
      <c r="MWP277" s="80"/>
      <c r="MWQ277" s="80"/>
      <c r="MWR277" s="80"/>
      <c r="MWS277" s="80"/>
      <c r="MWT277" s="80"/>
      <c r="MWU277" s="80"/>
      <c r="MWV277" s="80"/>
      <c r="MWW277" s="80"/>
      <c r="MWX277" s="80"/>
      <c r="MWY277" s="80"/>
      <c r="MWZ277" s="80"/>
      <c r="MXA277" s="80"/>
      <c r="MXB277" s="80"/>
      <c r="MXC277" s="80"/>
      <c r="MXD277" s="80"/>
      <c r="MXE277" s="80"/>
      <c r="MXF277" s="80"/>
      <c r="MXG277" s="80"/>
      <c r="MXH277" s="80"/>
      <c r="MXI277" s="80"/>
      <c r="MXJ277" s="80"/>
      <c r="MXK277" s="80"/>
      <c r="MXL277" s="80"/>
      <c r="MXM277" s="80"/>
      <c r="MXN277" s="80"/>
      <c r="MXO277" s="80"/>
      <c r="MXP277" s="80"/>
      <c r="MXQ277" s="80"/>
      <c r="MXR277" s="80"/>
      <c r="MXS277" s="80"/>
      <c r="MXT277" s="80"/>
      <c r="MXU277" s="80"/>
      <c r="MXV277" s="80"/>
      <c r="MXW277" s="80"/>
      <c r="MXX277" s="80"/>
      <c r="MXY277" s="80"/>
      <c r="MXZ277" s="80"/>
      <c r="MYA277" s="80"/>
      <c r="MYB277" s="80"/>
      <c r="MYC277" s="80"/>
      <c r="MYD277" s="80"/>
      <c r="MYE277" s="80"/>
      <c r="MYF277" s="80"/>
      <c r="MYG277" s="80"/>
      <c r="MYH277" s="80"/>
      <c r="MYI277" s="80"/>
      <c r="MYJ277" s="80"/>
      <c r="MYK277" s="80"/>
      <c r="MYL277" s="80"/>
      <c r="MYM277" s="80"/>
      <c r="MYN277" s="80"/>
      <c r="MYO277" s="80"/>
      <c r="MYP277" s="80"/>
      <c r="MYQ277" s="80"/>
      <c r="MYR277" s="80"/>
      <c r="MYS277" s="80"/>
      <c r="MYT277" s="80"/>
      <c r="MYU277" s="80"/>
      <c r="MYV277" s="80"/>
      <c r="MYW277" s="80"/>
      <c r="MYX277" s="80"/>
      <c r="MYY277" s="80"/>
      <c r="MYZ277" s="80"/>
      <c r="MZA277" s="80"/>
      <c r="MZB277" s="80"/>
      <c r="MZC277" s="80"/>
      <c r="MZD277" s="80"/>
      <c r="MZE277" s="80"/>
      <c r="MZF277" s="80"/>
      <c r="MZG277" s="80"/>
      <c r="MZH277" s="80"/>
      <c r="MZI277" s="80"/>
      <c r="MZJ277" s="80"/>
      <c r="MZK277" s="80"/>
      <c r="MZL277" s="80"/>
      <c r="MZM277" s="80"/>
      <c r="MZN277" s="80"/>
      <c r="MZO277" s="80"/>
      <c r="MZP277" s="80"/>
      <c r="MZQ277" s="80"/>
      <c r="MZR277" s="80"/>
      <c r="MZS277" s="80"/>
      <c r="MZT277" s="80"/>
      <c r="MZU277" s="80"/>
      <c r="MZV277" s="80"/>
      <c r="MZW277" s="80"/>
      <c r="MZX277" s="80"/>
      <c r="MZY277" s="80"/>
      <c r="MZZ277" s="80"/>
      <c r="NAA277" s="80"/>
      <c r="NAB277" s="80"/>
      <c r="NAC277" s="80"/>
      <c r="NAD277" s="80"/>
      <c r="NAE277" s="80"/>
      <c r="NAF277" s="80"/>
      <c r="NAG277" s="80"/>
      <c r="NAH277" s="80"/>
      <c r="NAI277" s="80"/>
      <c r="NAJ277" s="80"/>
      <c r="NAK277" s="80"/>
      <c r="NAL277" s="80"/>
      <c r="NAM277" s="80"/>
      <c r="NAN277" s="80"/>
      <c r="NAO277" s="80"/>
      <c r="NAP277" s="80"/>
      <c r="NAQ277" s="80"/>
      <c r="NAR277" s="80"/>
      <c r="NAS277" s="80"/>
      <c r="NAT277" s="80"/>
      <c r="NAU277" s="80"/>
      <c r="NAV277" s="80"/>
      <c r="NAW277" s="80"/>
      <c r="NAX277" s="80"/>
      <c r="NAY277" s="80"/>
      <c r="NAZ277" s="80"/>
      <c r="NBA277" s="80"/>
      <c r="NBB277" s="80"/>
      <c r="NBC277" s="80"/>
      <c r="NBD277" s="80"/>
      <c r="NBE277" s="80"/>
      <c r="NBF277" s="80"/>
      <c r="NBG277" s="80"/>
      <c r="NBH277" s="80"/>
      <c r="NBI277" s="80"/>
      <c r="NBJ277" s="80"/>
      <c r="NBK277" s="80"/>
      <c r="NBL277" s="80"/>
      <c r="NBM277" s="80"/>
      <c r="NBN277" s="80"/>
      <c r="NBO277" s="80"/>
      <c r="NBP277" s="80"/>
      <c r="NBQ277" s="80"/>
      <c r="NBR277" s="80"/>
      <c r="NBS277" s="80"/>
      <c r="NBT277" s="80"/>
      <c r="NBU277" s="80"/>
      <c r="NBV277" s="80"/>
      <c r="NBW277" s="80"/>
      <c r="NBX277" s="80"/>
      <c r="NBY277" s="80"/>
      <c r="NBZ277" s="80"/>
      <c r="NCA277" s="80"/>
      <c r="NCB277" s="80"/>
      <c r="NCC277" s="80"/>
      <c r="NCD277" s="80"/>
      <c r="NCE277" s="80"/>
      <c r="NCF277" s="80"/>
      <c r="NCG277" s="80"/>
      <c r="NCH277" s="80"/>
      <c r="NCI277" s="80"/>
      <c r="NCJ277" s="80"/>
      <c r="NCK277" s="80"/>
      <c r="NCL277" s="80"/>
      <c r="NCM277" s="80"/>
      <c r="NCN277" s="80"/>
      <c r="NCO277" s="80"/>
      <c r="NCP277" s="80"/>
      <c r="NCQ277" s="80"/>
      <c r="NCR277" s="80"/>
      <c r="NCS277" s="80"/>
      <c r="NCT277" s="80"/>
      <c r="NCU277" s="80"/>
      <c r="NCV277" s="80"/>
      <c r="NCW277" s="80"/>
      <c r="NCX277" s="80"/>
      <c r="NCY277" s="80"/>
      <c r="NCZ277" s="80"/>
      <c r="NDA277" s="80"/>
      <c r="NDB277" s="80"/>
      <c r="NDC277" s="80"/>
      <c r="NDD277" s="80"/>
      <c r="NDE277" s="80"/>
      <c r="NDF277" s="80"/>
      <c r="NDG277" s="80"/>
      <c r="NDH277" s="80"/>
      <c r="NDI277" s="80"/>
      <c r="NDJ277" s="80"/>
      <c r="NDK277" s="80"/>
      <c r="NDL277" s="80"/>
      <c r="NDM277" s="80"/>
      <c r="NDN277" s="80"/>
      <c r="NDO277" s="80"/>
      <c r="NDP277" s="80"/>
      <c r="NDQ277" s="80"/>
      <c r="NDR277" s="80"/>
      <c r="NDS277" s="80"/>
      <c r="NDT277" s="80"/>
      <c r="NDU277" s="80"/>
      <c r="NDV277" s="80"/>
      <c r="NDW277" s="80"/>
      <c r="NDX277" s="80"/>
      <c r="NDY277" s="80"/>
      <c r="NDZ277" s="80"/>
      <c r="NEA277" s="80"/>
      <c r="NEB277" s="80"/>
      <c r="NEC277" s="80"/>
      <c r="NED277" s="80"/>
      <c r="NEE277" s="80"/>
      <c r="NEF277" s="80"/>
      <c r="NEG277" s="80"/>
      <c r="NEH277" s="80"/>
      <c r="NEI277" s="80"/>
      <c r="NEJ277" s="80"/>
      <c r="NEK277" s="80"/>
      <c r="NEL277" s="80"/>
      <c r="NEM277" s="80"/>
      <c r="NEN277" s="80"/>
      <c r="NEO277" s="80"/>
      <c r="NEP277" s="80"/>
      <c r="NEQ277" s="80"/>
      <c r="NER277" s="80"/>
      <c r="NES277" s="80"/>
      <c r="NET277" s="80"/>
      <c r="NEU277" s="80"/>
      <c r="NEV277" s="80"/>
      <c r="NEW277" s="80"/>
      <c r="NEX277" s="80"/>
      <c r="NEY277" s="80"/>
      <c r="NEZ277" s="80"/>
      <c r="NFA277" s="80"/>
      <c r="NFB277" s="80"/>
      <c r="NFC277" s="80"/>
      <c r="NFD277" s="80"/>
      <c r="NFE277" s="80"/>
      <c r="NFF277" s="80"/>
      <c r="NFG277" s="80"/>
      <c r="NFH277" s="80"/>
      <c r="NFI277" s="80"/>
      <c r="NFJ277" s="80"/>
      <c r="NFK277" s="80"/>
      <c r="NFL277" s="80"/>
      <c r="NFM277" s="80"/>
      <c r="NFN277" s="80"/>
      <c r="NFO277" s="80"/>
      <c r="NFP277" s="80"/>
      <c r="NFQ277" s="80"/>
      <c r="NFR277" s="80"/>
      <c r="NFS277" s="80"/>
      <c r="NFT277" s="80"/>
      <c r="NFU277" s="80"/>
      <c r="NFV277" s="80"/>
      <c r="NFW277" s="80"/>
      <c r="NFX277" s="80"/>
      <c r="NFY277" s="80"/>
      <c r="NFZ277" s="80"/>
      <c r="NGA277" s="80"/>
      <c r="NGB277" s="80"/>
      <c r="NGC277" s="80"/>
      <c r="NGD277" s="80"/>
      <c r="NGE277" s="80"/>
      <c r="NGF277" s="80"/>
      <c r="NGG277" s="80"/>
      <c r="NGH277" s="80"/>
      <c r="NGI277" s="80"/>
      <c r="NGJ277" s="80"/>
      <c r="NGK277" s="80"/>
      <c r="NGL277" s="80"/>
      <c r="NGM277" s="80"/>
      <c r="NGN277" s="80"/>
      <c r="NGO277" s="80"/>
      <c r="NGP277" s="80"/>
      <c r="NGQ277" s="80"/>
      <c r="NGR277" s="80"/>
      <c r="NGS277" s="80"/>
      <c r="NGT277" s="80"/>
      <c r="NGU277" s="80"/>
      <c r="NGV277" s="80"/>
      <c r="NGW277" s="80"/>
      <c r="NGX277" s="80"/>
      <c r="NGY277" s="80"/>
      <c r="NGZ277" s="80"/>
      <c r="NHA277" s="80"/>
      <c r="NHB277" s="80"/>
      <c r="NHC277" s="80"/>
      <c r="NHD277" s="80"/>
      <c r="NHE277" s="80"/>
      <c r="NHF277" s="80"/>
      <c r="NHG277" s="80"/>
      <c r="NHH277" s="80"/>
      <c r="NHI277" s="80"/>
      <c r="NHJ277" s="80"/>
      <c r="NHK277" s="80"/>
      <c r="NHL277" s="80"/>
      <c r="NHM277" s="80"/>
      <c r="NHN277" s="80"/>
      <c r="NHO277" s="80"/>
      <c r="NHP277" s="80"/>
      <c r="NHQ277" s="80"/>
      <c r="NHR277" s="80"/>
      <c r="NHS277" s="80"/>
      <c r="NHT277" s="80"/>
      <c r="NHU277" s="80"/>
      <c r="NHV277" s="80"/>
      <c r="NHW277" s="80"/>
      <c r="NHX277" s="80"/>
      <c r="NHY277" s="80"/>
      <c r="NHZ277" s="80"/>
      <c r="NIA277" s="80"/>
      <c r="NIB277" s="80"/>
      <c r="NIC277" s="80"/>
      <c r="NID277" s="80"/>
      <c r="NIE277" s="80"/>
      <c r="NIF277" s="80"/>
      <c r="NIG277" s="80"/>
      <c r="NIH277" s="80"/>
      <c r="NII277" s="80"/>
      <c r="NIJ277" s="80"/>
      <c r="NIK277" s="80"/>
      <c r="NIL277" s="80"/>
      <c r="NIM277" s="80"/>
      <c r="NIN277" s="80"/>
      <c r="NIO277" s="80"/>
      <c r="NIP277" s="80"/>
      <c r="NIQ277" s="80"/>
      <c r="NIR277" s="80"/>
      <c r="NIS277" s="80"/>
      <c r="NIT277" s="80"/>
      <c r="NIU277" s="80"/>
      <c r="NIV277" s="80"/>
      <c r="NIW277" s="80"/>
      <c r="NIX277" s="80"/>
      <c r="NIY277" s="80"/>
      <c r="NIZ277" s="80"/>
      <c r="NJA277" s="80"/>
      <c r="NJB277" s="80"/>
      <c r="NJC277" s="80"/>
      <c r="NJD277" s="80"/>
      <c r="NJE277" s="80"/>
      <c r="NJF277" s="80"/>
      <c r="NJG277" s="80"/>
      <c r="NJH277" s="80"/>
      <c r="NJI277" s="80"/>
      <c r="NJJ277" s="80"/>
      <c r="NJK277" s="80"/>
      <c r="NJL277" s="80"/>
      <c r="NJM277" s="80"/>
      <c r="NJN277" s="80"/>
      <c r="NJO277" s="80"/>
      <c r="NJP277" s="80"/>
      <c r="NJQ277" s="80"/>
      <c r="NJR277" s="80"/>
      <c r="NJS277" s="80"/>
      <c r="NJT277" s="80"/>
      <c r="NJU277" s="80"/>
      <c r="NJV277" s="80"/>
      <c r="NJW277" s="80"/>
      <c r="NJX277" s="80"/>
      <c r="NJY277" s="80"/>
      <c r="NJZ277" s="80"/>
      <c r="NKA277" s="80"/>
      <c r="NKB277" s="80"/>
      <c r="NKC277" s="80"/>
      <c r="NKD277" s="80"/>
      <c r="NKE277" s="80"/>
      <c r="NKF277" s="80"/>
      <c r="NKG277" s="80"/>
      <c r="NKH277" s="80"/>
      <c r="NKI277" s="80"/>
      <c r="NKJ277" s="80"/>
      <c r="NKK277" s="80"/>
      <c r="NKL277" s="80"/>
      <c r="NKM277" s="80"/>
      <c r="NKN277" s="80"/>
      <c r="NKO277" s="80"/>
      <c r="NKP277" s="80"/>
      <c r="NKQ277" s="80"/>
      <c r="NKR277" s="80"/>
      <c r="NKS277" s="80"/>
      <c r="NKT277" s="80"/>
      <c r="NKU277" s="80"/>
      <c r="NKV277" s="80"/>
      <c r="NKW277" s="80"/>
      <c r="NKX277" s="80"/>
      <c r="NKY277" s="80"/>
      <c r="NKZ277" s="80"/>
      <c r="NLA277" s="80"/>
      <c r="NLB277" s="80"/>
      <c r="NLC277" s="80"/>
      <c r="NLD277" s="80"/>
      <c r="NLE277" s="80"/>
      <c r="NLF277" s="80"/>
      <c r="NLG277" s="80"/>
      <c r="NLH277" s="80"/>
      <c r="NLI277" s="80"/>
      <c r="NLJ277" s="80"/>
      <c r="NLK277" s="80"/>
      <c r="NLL277" s="80"/>
      <c r="NLM277" s="80"/>
      <c r="NLN277" s="80"/>
      <c r="NLO277" s="80"/>
      <c r="NLP277" s="80"/>
      <c r="NLQ277" s="80"/>
      <c r="NLR277" s="80"/>
      <c r="NLS277" s="80"/>
      <c r="NLT277" s="80"/>
      <c r="NLU277" s="80"/>
      <c r="NLV277" s="80"/>
      <c r="NLW277" s="80"/>
      <c r="NLX277" s="80"/>
      <c r="NLY277" s="80"/>
      <c r="NLZ277" s="80"/>
      <c r="NMA277" s="80"/>
      <c r="NMB277" s="80"/>
      <c r="NMC277" s="80"/>
      <c r="NMD277" s="80"/>
      <c r="NME277" s="80"/>
      <c r="NMF277" s="80"/>
      <c r="NMG277" s="80"/>
      <c r="NMH277" s="80"/>
      <c r="NMI277" s="80"/>
      <c r="NMJ277" s="80"/>
      <c r="NMK277" s="80"/>
      <c r="NML277" s="80"/>
      <c r="NMM277" s="80"/>
      <c r="NMN277" s="80"/>
      <c r="NMO277" s="80"/>
      <c r="NMP277" s="80"/>
      <c r="NMQ277" s="80"/>
      <c r="NMR277" s="80"/>
      <c r="NMS277" s="80"/>
      <c r="NMT277" s="80"/>
      <c r="NMU277" s="80"/>
      <c r="NMV277" s="80"/>
      <c r="NMW277" s="80"/>
      <c r="NMX277" s="80"/>
      <c r="NMY277" s="80"/>
      <c r="NMZ277" s="80"/>
      <c r="NNA277" s="80"/>
      <c r="NNB277" s="80"/>
      <c r="NNC277" s="80"/>
      <c r="NND277" s="80"/>
      <c r="NNE277" s="80"/>
      <c r="NNF277" s="80"/>
      <c r="NNG277" s="80"/>
      <c r="NNH277" s="80"/>
      <c r="NNI277" s="80"/>
      <c r="NNJ277" s="80"/>
      <c r="NNK277" s="80"/>
      <c r="NNL277" s="80"/>
      <c r="NNM277" s="80"/>
      <c r="NNN277" s="80"/>
      <c r="NNO277" s="80"/>
      <c r="NNP277" s="80"/>
      <c r="NNQ277" s="80"/>
      <c r="NNR277" s="80"/>
      <c r="NNS277" s="80"/>
      <c r="NNT277" s="80"/>
      <c r="NNU277" s="80"/>
      <c r="NNV277" s="80"/>
      <c r="NNW277" s="80"/>
      <c r="NNX277" s="80"/>
      <c r="NNY277" s="80"/>
      <c r="NNZ277" s="80"/>
      <c r="NOA277" s="80"/>
      <c r="NOB277" s="80"/>
      <c r="NOC277" s="80"/>
      <c r="NOD277" s="80"/>
      <c r="NOE277" s="80"/>
      <c r="NOF277" s="80"/>
      <c r="NOG277" s="80"/>
      <c r="NOH277" s="80"/>
      <c r="NOI277" s="80"/>
      <c r="NOJ277" s="80"/>
      <c r="NOK277" s="80"/>
      <c r="NOL277" s="80"/>
      <c r="NOM277" s="80"/>
      <c r="NON277" s="80"/>
      <c r="NOO277" s="80"/>
      <c r="NOP277" s="80"/>
      <c r="NOQ277" s="80"/>
      <c r="NOR277" s="80"/>
      <c r="NOS277" s="80"/>
      <c r="NOT277" s="80"/>
      <c r="NOU277" s="80"/>
      <c r="NOV277" s="80"/>
      <c r="NOW277" s="80"/>
      <c r="NOX277" s="80"/>
      <c r="NOY277" s="80"/>
      <c r="NOZ277" s="80"/>
      <c r="NPA277" s="80"/>
      <c r="NPB277" s="80"/>
      <c r="NPC277" s="80"/>
      <c r="NPD277" s="80"/>
      <c r="NPE277" s="80"/>
      <c r="NPF277" s="80"/>
      <c r="NPG277" s="80"/>
      <c r="NPH277" s="80"/>
      <c r="NPI277" s="80"/>
      <c r="NPJ277" s="80"/>
      <c r="NPK277" s="80"/>
      <c r="NPL277" s="80"/>
      <c r="NPM277" s="80"/>
      <c r="NPN277" s="80"/>
      <c r="NPO277" s="80"/>
      <c r="NPP277" s="80"/>
      <c r="NPQ277" s="80"/>
      <c r="NPR277" s="80"/>
      <c r="NPS277" s="80"/>
      <c r="NPT277" s="80"/>
      <c r="NPU277" s="80"/>
      <c r="NPV277" s="80"/>
      <c r="NPW277" s="80"/>
      <c r="NPX277" s="80"/>
      <c r="NPY277" s="80"/>
      <c r="NPZ277" s="80"/>
      <c r="NQA277" s="80"/>
      <c r="NQB277" s="80"/>
      <c r="NQC277" s="80"/>
      <c r="NQD277" s="80"/>
      <c r="NQE277" s="80"/>
      <c r="NQF277" s="80"/>
      <c r="NQG277" s="80"/>
      <c r="NQH277" s="80"/>
      <c r="NQI277" s="80"/>
      <c r="NQJ277" s="80"/>
      <c r="NQK277" s="80"/>
      <c r="NQL277" s="80"/>
      <c r="NQM277" s="80"/>
      <c r="NQN277" s="80"/>
      <c r="NQO277" s="80"/>
      <c r="NQP277" s="80"/>
      <c r="NQQ277" s="80"/>
      <c r="NQR277" s="80"/>
      <c r="NQS277" s="80"/>
      <c r="NQT277" s="80"/>
      <c r="NQU277" s="80"/>
      <c r="NQV277" s="80"/>
      <c r="NQW277" s="80"/>
      <c r="NQX277" s="80"/>
      <c r="NQY277" s="80"/>
      <c r="NQZ277" s="80"/>
      <c r="NRA277" s="80"/>
      <c r="NRB277" s="80"/>
      <c r="NRC277" s="80"/>
      <c r="NRD277" s="80"/>
      <c r="NRE277" s="80"/>
      <c r="NRF277" s="80"/>
      <c r="NRG277" s="80"/>
      <c r="NRH277" s="80"/>
      <c r="NRI277" s="80"/>
      <c r="NRJ277" s="80"/>
      <c r="NRK277" s="80"/>
      <c r="NRL277" s="80"/>
      <c r="NRM277" s="80"/>
      <c r="NRN277" s="80"/>
      <c r="NRO277" s="80"/>
      <c r="NRP277" s="80"/>
      <c r="NRQ277" s="80"/>
      <c r="NRR277" s="80"/>
      <c r="NRS277" s="80"/>
      <c r="NRT277" s="80"/>
      <c r="NRU277" s="80"/>
      <c r="NRV277" s="80"/>
      <c r="NRW277" s="80"/>
      <c r="NRX277" s="80"/>
      <c r="NRY277" s="80"/>
      <c r="NRZ277" s="80"/>
      <c r="NSA277" s="80"/>
      <c r="NSB277" s="80"/>
      <c r="NSC277" s="80"/>
      <c r="NSD277" s="80"/>
      <c r="NSE277" s="80"/>
      <c r="NSF277" s="80"/>
      <c r="NSG277" s="80"/>
      <c r="NSH277" s="80"/>
      <c r="NSI277" s="80"/>
      <c r="NSJ277" s="80"/>
      <c r="NSK277" s="80"/>
      <c r="NSL277" s="80"/>
      <c r="NSM277" s="80"/>
      <c r="NSN277" s="80"/>
      <c r="NSO277" s="80"/>
      <c r="NSP277" s="80"/>
      <c r="NSQ277" s="80"/>
      <c r="NSR277" s="80"/>
      <c r="NSS277" s="80"/>
      <c r="NST277" s="80"/>
      <c r="NSU277" s="80"/>
      <c r="NSV277" s="80"/>
      <c r="NSW277" s="80"/>
      <c r="NSX277" s="80"/>
      <c r="NSY277" s="80"/>
      <c r="NSZ277" s="80"/>
      <c r="NTA277" s="80"/>
      <c r="NTB277" s="80"/>
      <c r="NTC277" s="80"/>
      <c r="NTD277" s="80"/>
      <c r="NTE277" s="80"/>
      <c r="NTF277" s="80"/>
      <c r="NTG277" s="80"/>
      <c r="NTH277" s="80"/>
      <c r="NTI277" s="80"/>
      <c r="NTJ277" s="80"/>
      <c r="NTK277" s="80"/>
      <c r="NTL277" s="80"/>
      <c r="NTM277" s="80"/>
      <c r="NTN277" s="80"/>
      <c r="NTO277" s="80"/>
      <c r="NTP277" s="80"/>
      <c r="NTQ277" s="80"/>
      <c r="NTR277" s="80"/>
      <c r="NTS277" s="80"/>
      <c r="NTT277" s="80"/>
      <c r="NTU277" s="80"/>
      <c r="NTV277" s="80"/>
      <c r="NTW277" s="80"/>
      <c r="NTX277" s="80"/>
      <c r="NTY277" s="80"/>
      <c r="NTZ277" s="80"/>
      <c r="NUA277" s="80"/>
      <c r="NUB277" s="80"/>
      <c r="NUC277" s="80"/>
      <c r="NUD277" s="80"/>
      <c r="NUE277" s="80"/>
      <c r="NUF277" s="80"/>
      <c r="NUG277" s="80"/>
      <c r="NUH277" s="80"/>
      <c r="NUI277" s="80"/>
      <c r="NUJ277" s="80"/>
      <c r="NUK277" s="80"/>
      <c r="NUL277" s="80"/>
      <c r="NUM277" s="80"/>
      <c r="NUN277" s="80"/>
      <c r="NUO277" s="80"/>
      <c r="NUP277" s="80"/>
      <c r="NUQ277" s="80"/>
      <c r="NUR277" s="80"/>
      <c r="NUS277" s="80"/>
      <c r="NUT277" s="80"/>
      <c r="NUU277" s="80"/>
      <c r="NUV277" s="80"/>
      <c r="NUW277" s="80"/>
      <c r="NUX277" s="80"/>
      <c r="NUY277" s="80"/>
      <c r="NUZ277" s="80"/>
      <c r="NVA277" s="80"/>
      <c r="NVB277" s="80"/>
      <c r="NVC277" s="80"/>
      <c r="NVD277" s="80"/>
      <c r="NVE277" s="80"/>
      <c r="NVF277" s="80"/>
      <c r="NVG277" s="80"/>
      <c r="NVH277" s="80"/>
      <c r="NVI277" s="80"/>
      <c r="NVJ277" s="80"/>
      <c r="NVK277" s="80"/>
      <c r="NVL277" s="80"/>
      <c r="NVM277" s="80"/>
      <c r="NVN277" s="80"/>
      <c r="NVO277" s="80"/>
      <c r="NVP277" s="80"/>
      <c r="NVQ277" s="80"/>
      <c r="NVR277" s="80"/>
      <c r="NVS277" s="80"/>
      <c r="NVT277" s="80"/>
      <c r="NVU277" s="80"/>
      <c r="NVV277" s="80"/>
      <c r="NVW277" s="80"/>
      <c r="NVX277" s="80"/>
      <c r="NVY277" s="80"/>
      <c r="NVZ277" s="80"/>
      <c r="NWA277" s="80"/>
      <c r="NWB277" s="80"/>
      <c r="NWC277" s="80"/>
      <c r="NWD277" s="80"/>
      <c r="NWE277" s="80"/>
      <c r="NWF277" s="80"/>
      <c r="NWG277" s="80"/>
      <c r="NWH277" s="80"/>
      <c r="NWI277" s="80"/>
      <c r="NWJ277" s="80"/>
      <c r="NWK277" s="80"/>
      <c r="NWL277" s="80"/>
      <c r="NWM277" s="80"/>
      <c r="NWN277" s="80"/>
      <c r="NWO277" s="80"/>
      <c r="NWP277" s="80"/>
      <c r="NWQ277" s="80"/>
      <c r="NWR277" s="80"/>
      <c r="NWS277" s="80"/>
      <c r="NWT277" s="80"/>
      <c r="NWU277" s="80"/>
      <c r="NWV277" s="80"/>
      <c r="NWW277" s="80"/>
      <c r="NWX277" s="80"/>
      <c r="NWY277" s="80"/>
      <c r="NWZ277" s="80"/>
      <c r="NXA277" s="80"/>
      <c r="NXB277" s="80"/>
      <c r="NXC277" s="80"/>
      <c r="NXD277" s="80"/>
      <c r="NXE277" s="80"/>
      <c r="NXF277" s="80"/>
      <c r="NXG277" s="80"/>
      <c r="NXH277" s="80"/>
      <c r="NXI277" s="80"/>
      <c r="NXJ277" s="80"/>
      <c r="NXK277" s="80"/>
      <c r="NXL277" s="80"/>
      <c r="NXM277" s="80"/>
      <c r="NXN277" s="80"/>
      <c r="NXO277" s="80"/>
      <c r="NXP277" s="80"/>
      <c r="NXQ277" s="80"/>
      <c r="NXR277" s="80"/>
      <c r="NXS277" s="80"/>
      <c r="NXT277" s="80"/>
      <c r="NXU277" s="80"/>
      <c r="NXV277" s="80"/>
      <c r="NXW277" s="80"/>
      <c r="NXX277" s="80"/>
      <c r="NXY277" s="80"/>
      <c r="NXZ277" s="80"/>
      <c r="NYA277" s="80"/>
      <c r="NYB277" s="80"/>
      <c r="NYC277" s="80"/>
      <c r="NYD277" s="80"/>
      <c r="NYE277" s="80"/>
      <c r="NYF277" s="80"/>
      <c r="NYG277" s="80"/>
      <c r="NYH277" s="80"/>
      <c r="NYI277" s="80"/>
      <c r="NYJ277" s="80"/>
      <c r="NYK277" s="80"/>
      <c r="NYL277" s="80"/>
      <c r="NYM277" s="80"/>
      <c r="NYN277" s="80"/>
      <c r="NYO277" s="80"/>
      <c r="NYP277" s="80"/>
      <c r="NYQ277" s="80"/>
      <c r="NYR277" s="80"/>
      <c r="NYS277" s="80"/>
      <c r="NYT277" s="80"/>
      <c r="NYU277" s="80"/>
      <c r="NYV277" s="80"/>
      <c r="NYW277" s="80"/>
      <c r="NYX277" s="80"/>
      <c r="NYY277" s="80"/>
      <c r="NYZ277" s="80"/>
      <c r="NZA277" s="80"/>
      <c r="NZB277" s="80"/>
      <c r="NZC277" s="80"/>
      <c r="NZD277" s="80"/>
      <c r="NZE277" s="80"/>
      <c r="NZF277" s="80"/>
      <c r="NZG277" s="80"/>
      <c r="NZH277" s="80"/>
      <c r="NZI277" s="80"/>
      <c r="NZJ277" s="80"/>
      <c r="NZK277" s="80"/>
      <c r="NZL277" s="80"/>
      <c r="NZM277" s="80"/>
      <c r="NZN277" s="80"/>
      <c r="NZO277" s="80"/>
      <c r="NZP277" s="80"/>
      <c r="NZQ277" s="80"/>
      <c r="NZR277" s="80"/>
      <c r="NZS277" s="80"/>
      <c r="NZT277" s="80"/>
      <c r="NZU277" s="80"/>
      <c r="NZV277" s="80"/>
      <c r="NZW277" s="80"/>
      <c r="NZX277" s="80"/>
      <c r="NZY277" s="80"/>
      <c r="NZZ277" s="80"/>
      <c r="OAA277" s="80"/>
      <c r="OAB277" s="80"/>
      <c r="OAC277" s="80"/>
      <c r="OAD277" s="80"/>
      <c r="OAE277" s="80"/>
      <c r="OAF277" s="80"/>
      <c r="OAG277" s="80"/>
      <c r="OAH277" s="80"/>
      <c r="OAI277" s="80"/>
      <c r="OAJ277" s="80"/>
      <c r="OAK277" s="80"/>
      <c r="OAL277" s="80"/>
      <c r="OAM277" s="80"/>
      <c r="OAN277" s="80"/>
      <c r="OAO277" s="80"/>
      <c r="OAP277" s="80"/>
      <c r="OAQ277" s="80"/>
      <c r="OAR277" s="80"/>
      <c r="OAS277" s="80"/>
      <c r="OAT277" s="80"/>
      <c r="OAU277" s="80"/>
      <c r="OAV277" s="80"/>
      <c r="OAW277" s="80"/>
      <c r="OAX277" s="80"/>
      <c r="OAY277" s="80"/>
      <c r="OAZ277" s="80"/>
      <c r="OBA277" s="80"/>
      <c r="OBB277" s="80"/>
      <c r="OBC277" s="80"/>
      <c r="OBD277" s="80"/>
      <c r="OBE277" s="80"/>
      <c r="OBF277" s="80"/>
      <c r="OBG277" s="80"/>
      <c r="OBH277" s="80"/>
      <c r="OBI277" s="80"/>
      <c r="OBJ277" s="80"/>
      <c r="OBK277" s="80"/>
      <c r="OBL277" s="80"/>
      <c r="OBM277" s="80"/>
      <c r="OBN277" s="80"/>
      <c r="OBO277" s="80"/>
      <c r="OBP277" s="80"/>
      <c r="OBQ277" s="80"/>
      <c r="OBR277" s="80"/>
      <c r="OBS277" s="80"/>
      <c r="OBT277" s="80"/>
      <c r="OBU277" s="80"/>
      <c r="OBV277" s="80"/>
      <c r="OBW277" s="80"/>
      <c r="OBX277" s="80"/>
      <c r="OBY277" s="80"/>
      <c r="OBZ277" s="80"/>
      <c r="OCA277" s="80"/>
      <c r="OCB277" s="80"/>
      <c r="OCC277" s="80"/>
      <c r="OCD277" s="80"/>
      <c r="OCE277" s="80"/>
      <c r="OCF277" s="80"/>
      <c r="OCG277" s="80"/>
      <c r="OCH277" s="80"/>
      <c r="OCI277" s="80"/>
      <c r="OCJ277" s="80"/>
      <c r="OCK277" s="80"/>
      <c r="OCL277" s="80"/>
      <c r="OCM277" s="80"/>
      <c r="OCN277" s="80"/>
      <c r="OCO277" s="80"/>
      <c r="OCP277" s="80"/>
      <c r="OCQ277" s="80"/>
      <c r="OCR277" s="80"/>
      <c r="OCS277" s="80"/>
      <c r="OCT277" s="80"/>
      <c r="OCU277" s="80"/>
      <c r="OCV277" s="80"/>
      <c r="OCW277" s="80"/>
      <c r="OCX277" s="80"/>
      <c r="OCY277" s="80"/>
      <c r="OCZ277" s="80"/>
      <c r="ODA277" s="80"/>
      <c r="ODB277" s="80"/>
      <c r="ODC277" s="80"/>
      <c r="ODD277" s="80"/>
      <c r="ODE277" s="80"/>
      <c r="ODF277" s="80"/>
      <c r="ODG277" s="80"/>
      <c r="ODH277" s="80"/>
      <c r="ODI277" s="80"/>
      <c r="ODJ277" s="80"/>
      <c r="ODK277" s="80"/>
      <c r="ODL277" s="80"/>
      <c r="ODM277" s="80"/>
      <c r="ODN277" s="80"/>
      <c r="ODO277" s="80"/>
      <c r="ODP277" s="80"/>
      <c r="ODQ277" s="80"/>
      <c r="ODR277" s="80"/>
      <c r="ODS277" s="80"/>
      <c r="ODT277" s="80"/>
      <c r="ODU277" s="80"/>
      <c r="ODV277" s="80"/>
      <c r="ODW277" s="80"/>
      <c r="ODX277" s="80"/>
      <c r="ODY277" s="80"/>
      <c r="ODZ277" s="80"/>
      <c r="OEA277" s="80"/>
      <c r="OEB277" s="80"/>
      <c r="OEC277" s="80"/>
      <c r="OED277" s="80"/>
      <c r="OEE277" s="80"/>
      <c r="OEF277" s="80"/>
      <c r="OEG277" s="80"/>
      <c r="OEH277" s="80"/>
      <c r="OEI277" s="80"/>
      <c r="OEJ277" s="80"/>
      <c r="OEK277" s="80"/>
      <c r="OEL277" s="80"/>
      <c r="OEM277" s="80"/>
      <c r="OEN277" s="80"/>
      <c r="OEO277" s="80"/>
      <c r="OEP277" s="80"/>
      <c r="OEQ277" s="80"/>
      <c r="OER277" s="80"/>
      <c r="OES277" s="80"/>
      <c r="OET277" s="80"/>
      <c r="OEU277" s="80"/>
      <c r="OEV277" s="80"/>
      <c r="OEW277" s="80"/>
      <c r="OEX277" s="80"/>
      <c r="OEY277" s="80"/>
      <c r="OEZ277" s="80"/>
      <c r="OFA277" s="80"/>
      <c r="OFB277" s="80"/>
      <c r="OFC277" s="80"/>
      <c r="OFD277" s="80"/>
      <c r="OFE277" s="80"/>
      <c r="OFF277" s="80"/>
      <c r="OFG277" s="80"/>
      <c r="OFH277" s="80"/>
      <c r="OFI277" s="80"/>
      <c r="OFJ277" s="80"/>
      <c r="OFK277" s="80"/>
      <c r="OFL277" s="80"/>
      <c r="OFM277" s="80"/>
      <c r="OFN277" s="80"/>
      <c r="OFO277" s="80"/>
      <c r="OFP277" s="80"/>
      <c r="OFQ277" s="80"/>
      <c r="OFR277" s="80"/>
      <c r="OFS277" s="80"/>
      <c r="OFT277" s="80"/>
      <c r="OFU277" s="80"/>
      <c r="OFV277" s="80"/>
      <c r="OFW277" s="80"/>
      <c r="OFX277" s="80"/>
      <c r="OFY277" s="80"/>
      <c r="OFZ277" s="80"/>
      <c r="OGA277" s="80"/>
      <c r="OGB277" s="80"/>
      <c r="OGC277" s="80"/>
      <c r="OGD277" s="80"/>
      <c r="OGE277" s="80"/>
      <c r="OGF277" s="80"/>
      <c r="OGG277" s="80"/>
      <c r="OGH277" s="80"/>
      <c r="OGI277" s="80"/>
      <c r="OGJ277" s="80"/>
      <c r="OGK277" s="80"/>
      <c r="OGL277" s="80"/>
      <c r="OGM277" s="80"/>
      <c r="OGN277" s="80"/>
      <c r="OGO277" s="80"/>
      <c r="OGP277" s="80"/>
      <c r="OGQ277" s="80"/>
      <c r="OGR277" s="80"/>
      <c r="OGS277" s="80"/>
      <c r="OGT277" s="80"/>
      <c r="OGU277" s="80"/>
      <c r="OGV277" s="80"/>
      <c r="OGW277" s="80"/>
      <c r="OGX277" s="80"/>
      <c r="OGY277" s="80"/>
      <c r="OGZ277" s="80"/>
      <c r="OHA277" s="80"/>
      <c r="OHB277" s="80"/>
      <c r="OHC277" s="80"/>
      <c r="OHD277" s="80"/>
      <c r="OHE277" s="80"/>
      <c r="OHF277" s="80"/>
      <c r="OHG277" s="80"/>
      <c r="OHH277" s="80"/>
      <c r="OHI277" s="80"/>
      <c r="OHJ277" s="80"/>
      <c r="OHK277" s="80"/>
      <c r="OHL277" s="80"/>
      <c r="OHM277" s="80"/>
      <c r="OHN277" s="80"/>
      <c r="OHO277" s="80"/>
      <c r="OHP277" s="80"/>
      <c r="OHQ277" s="80"/>
      <c r="OHR277" s="80"/>
      <c r="OHS277" s="80"/>
      <c r="OHT277" s="80"/>
      <c r="OHU277" s="80"/>
      <c r="OHV277" s="80"/>
      <c r="OHW277" s="80"/>
      <c r="OHX277" s="80"/>
      <c r="OHY277" s="80"/>
      <c r="OHZ277" s="80"/>
      <c r="OIA277" s="80"/>
      <c r="OIB277" s="80"/>
      <c r="OIC277" s="80"/>
      <c r="OID277" s="80"/>
      <c r="OIE277" s="80"/>
      <c r="OIF277" s="80"/>
      <c r="OIG277" s="80"/>
      <c r="OIH277" s="80"/>
      <c r="OII277" s="80"/>
      <c r="OIJ277" s="80"/>
      <c r="OIK277" s="80"/>
      <c r="OIL277" s="80"/>
      <c r="OIM277" s="80"/>
      <c r="OIN277" s="80"/>
      <c r="OIO277" s="80"/>
      <c r="OIP277" s="80"/>
      <c r="OIQ277" s="80"/>
      <c r="OIR277" s="80"/>
      <c r="OIS277" s="80"/>
      <c r="OIT277" s="80"/>
      <c r="OIU277" s="80"/>
      <c r="OIV277" s="80"/>
      <c r="OIW277" s="80"/>
      <c r="OIX277" s="80"/>
      <c r="OIY277" s="80"/>
      <c r="OIZ277" s="80"/>
      <c r="OJA277" s="80"/>
      <c r="OJB277" s="80"/>
      <c r="OJC277" s="80"/>
      <c r="OJD277" s="80"/>
      <c r="OJE277" s="80"/>
      <c r="OJF277" s="80"/>
      <c r="OJG277" s="80"/>
      <c r="OJH277" s="80"/>
      <c r="OJI277" s="80"/>
      <c r="OJJ277" s="80"/>
      <c r="OJK277" s="80"/>
      <c r="OJL277" s="80"/>
      <c r="OJM277" s="80"/>
      <c r="OJN277" s="80"/>
      <c r="OJO277" s="80"/>
      <c r="OJP277" s="80"/>
      <c r="OJQ277" s="80"/>
      <c r="OJR277" s="80"/>
      <c r="OJS277" s="80"/>
      <c r="OJT277" s="80"/>
      <c r="OJU277" s="80"/>
      <c r="OJV277" s="80"/>
      <c r="OJW277" s="80"/>
      <c r="OJX277" s="80"/>
      <c r="OJY277" s="80"/>
      <c r="OJZ277" s="80"/>
      <c r="OKA277" s="80"/>
      <c r="OKB277" s="80"/>
      <c r="OKC277" s="80"/>
      <c r="OKD277" s="80"/>
      <c r="OKE277" s="80"/>
      <c r="OKF277" s="80"/>
      <c r="OKG277" s="80"/>
      <c r="OKH277" s="80"/>
      <c r="OKI277" s="80"/>
      <c r="OKJ277" s="80"/>
      <c r="OKK277" s="80"/>
      <c r="OKL277" s="80"/>
      <c r="OKM277" s="80"/>
      <c r="OKN277" s="80"/>
      <c r="OKO277" s="80"/>
      <c r="OKP277" s="80"/>
      <c r="OKQ277" s="80"/>
      <c r="OKR277" s="80"/>
      <c r="OKS277" s="80"/>
      <c r="OKT277" s="80"/>
      <c r="OKU277" s="80"/>
      <c r="OKV277" s="80"/>
      <c r="OKW277" s="80"/>
      <c r="OKX277" s="80"/>
      <c r="OKY277" s="80"/>
      <c r="OKZ277" s="80"/>
      <c r="OLA277" s="80"/>
      <c r="OLB277" s="80"/>
      <c r="OLC277" s="80"/>
      <c r="OLD277" s="80"/>
      <c r="OLE277" s="80"/>
      <c r="OLF277" s="80"/>
      <c r="OLG277" s="80"/>
      <c r="OLH277" s="80"/>
      <c r="OLI277" s="80"/>
      <c r="OLJ277" s="80"/>
      <c r="OLK277" s="80"/>
      <c r="OLL277" s="80"/>
      <c r="OLM277" s="80"/>
      <c r="OLN277" s="80"/>
      <c r="OLO277" s="80"/>
      <c r="OLP277" s="80"/>
      <c r="OLQ277" s="80"/>
      <c r="OLR277" s="80"/>
      <c r="OLS277" s="80"/>
      <c r="OLT277" s="80"/>
      <c r="OLU277" s="80"/>
      <c r="OLV277" s="80"/>
      <c r="OLW277" s="80"/>
      <c r="OLX277" s="80"/>
      <c r="OLY277" s="80"/>
      <c r="OLZ277" s="80"/>
      <c r="OMA277" s="80"/>
      <c r="OMB277" s="80"/>
      <c r="OMC277" s="80"/>
      <c r="OMD277" s="80"/>
      <c r="OME277" s="80"/>
      <c r="OMF277" s="80"/>
      <c r="OMG277" s="80"/>
      <c r="OMH277" s="80"/>
      <c r="OMI277" s="80"/>
      <c r="OMJ277" s="80"/>
      <c r="OMK277" s="80"/>
      <c r="OML277" s="80"/>
      <c r="OMM277" s="80"/>
      <c r="OMN277" s="80"/>
      <c r="OMO277" s="80"/>
      <c r="OMP277" s="80"/>
      <c r="OMQ277" s="80"/>
      <c r="OMR277" s="80"/>
      <c r="OMS277" s="80"/>
      <c r="OMT277" s="80"/>
      <c r="OMU277" s="80"/>
      <c r="OMV277" s="80"/>
      <c r="OMW277" s="80"/>
      <c r="OMX277" s="80"/>
      <c r="OMY277" s="80"/>
      <c r="OMZ277" s="80"/>
      <c r="ONA277" s="80"/>
      <c r="ONB277" s="80"/>
      <c r="ONC277" s="80"/>
      <c r="OND277" s="80"/>
      <c r="ONE277" s="80"/>
      <c r="ONF277" s="80"/>
      <c r="ONG277" s="80"/>
      <c r="ONH277" s="80"/>
      <c r="ONI277" s="80"/>
      <c r="ONJ277" s="80"/>
      <c r="ONK277" s="80"/>
      <c r="ONL277" s="80"/>
      <c r="ONM277" s="80"/>
      <c r="ONN277" s="80"/>
      <c r="ONO277" s="80"/>
      <c r="ONP277" s="80"/>
      <c r="ONQ277" s="80"/>
      <c r="ONR277" s="80"/>
      <c r="ONS277" s="80"/>
      <c r="ONT277" s="80"/>
      <c r="ONU277" s="80"/>
      <c r="ONV277" s="80"/>
      <c r="ONW277" s="80"/>
      <c r="ONX277" s="80"/>
      <c r="ONY277" s="80"/>
      <c r="ONZ277" s="80"/>
      <c r="OOA277" s="80"/>
      <c r="OOB277" s="80"/>
      <c r="OOC277" s="80"/>
      <c r="OOD277" s="80"/>
      <c r="OOE277" s="80"/>
      <c r="OOF277" s="80"/>
      <c r="OOG277" s="80"/>
      <c r="OOH277" s="80"/>
      <c r="OOI277" s="80"/>
      <c r="OOJ277" s="80"/>
      <c r="OOK277" s="80"/>
      <c r="OOL277" s="80"/>
      <c r="OOM277" s="80"/>
      <c r="OON277" s="80"/>
      <c r="OOO277" s="80"/>
      <c r="OOP277" s="80"/>
      <c r="OOQ277" s="80"/>
      <c r="OOR277" s="80"/>
      <c r="OOS277" s="80"/>
      <c r="OOT277" s="80"/>
      <c r="OOU277" s="80"/>
      <c r="OOV277" s="80"/>
      <c r="OOW277" s="80"/>
      <c r="OOX277" s="80"/>
      <c r="OOY277" s="80"/>
      <c r="OOZ277" s="80"/>
      <c r="OPA277" s="80"/>
      <c r="OPB277" s="80"/>
      <c r="OPC277" s="80"/>
      <c r="OPD277" s="80"/>
      <c r="OPE277" s="80"/>
      <c r="OPF277" s="80"/>
      <c r="OPG277" s="80"/>
      <c r="OPH277" s="80"/>
      <c r="OPI277" s="80"/>
      <c r="OPJ277" s="80"/>
      <c r="OPK277" s="80"/>
      <c r="OPL277" s="80"/>
      <c r="OPM277" s="80"/>
      <c r="OPN277" s="80"/>
      <c r="OPO277" s="80"/>
      <c r="OPP277" s="80"/>
      <c r="OPQ277" s="80"/>
      <c r="OPR277" s="80"/>
      <c r="OPS277" s="80"/>
      <c r="OPT277" s="80"/>
      <c r="OPU277" s="80"/>
      <c r="OPV277" s="80"/>
      <c r="OPW277" s="80"/>
      <c r="OPX277" s="80"/>
      <c r="OPY277" s="80"/>
      <c r="OPZ277" s="80"/>
      <c r="OQA277" s="80"/>
      <c r="OQB277" s="80"/>
      <c r="OQC277" s="80"/>
      <c r="OQD277" s="80"/>
      <c r="OQE277" s="80"/>
      <c r="OQF277" s="80"/>
      <c r="OQG277" s="80"/>
      <c r="OQH277" s="80"/>
      <c r="OQI277" s="80"/>
      <c r="OQJ277" s="80"/>
      <c r="OQK277" s="80"/>
      <c r="OQL277" s="80"/>
      <c r="OQM277" s="80"/>
      <c r="OQN277" s="80"/>
      <c r="OQO277" s="80"/>
      <c r="OQP277" s="80"/>
      <c r="OQQ277" s="80"/>
      <c r="OQR277" s="80"/>
      <c r="OQS277" s="80"/>
      <c r="OQT277" s="80"/>
      <c r="OQU277" s="80"/>
      <c r="OQV277" s="80"/>
      <c r="OQW277" s="80"/>
      <c r="OQX277" s="80"/>
      <c r="OQY277" s="80"/>
      <c r="OQZ277" s="80"/>
      <c r="ORA277" s="80"/>
      <c r="ORB277" s="80"/>
      <c r="ORC277" s="80"/>
      <c r="ORD277" s="80"/>
      <c r="ORE277" s="80"/>
      <c r="ORF277" s="80"/>
      <c r="ORG277" s="80"/>
      <c r="ORH277" s="80"/>
      <c r="ORI277" s="80"/>
      <c r="ORJ277" s="80"/>
      <c r="ORK277" s="80"/>
      <c r="ORL277" s="80"/>
      <c r="ORM277" s="80"/>
      <c r="ORN277" s="80"/>
      <c r="ORO277" s="80"/>
      <c r="ORP277" s="80"/>
      <c r="ORQ277" s="80"/>
      <c r="ORR277" s="80"/>
      <c r="ORS277" s="80"/>
      <c r="ORT277" s="80"/>
      <c r="ORU277" s="80"/>
      <c r="ORV277" s="80"/>
      <c r="ORW277" s="80"/>
      <c r="ORX277" s="80"/>
      <c r="ORY277" s="80"/>
      <c r="ORZ277" s="80"/>
      <c r="OSA277" s="80"/>
      <c r="OSB277" s="80"/>
      <c r="OSC277" s="80"/>
      <c r="OSD277" s="80"/>
      <c r="OSE277" s="80"/>
      <c r="OSF277" s="80"/>
      <c r="OSG277" s="80"/>
      <c r="OSH277" s="80"/>
      <c r="OSI277" s="80"/>
      <c r="OSJ277" s="80"/>
      <c r="OSK277" s="80"/>
      <c r="OSL277" s="80"/>
      <c r="OSM277" s="80"/>
      <c r="OSN277" s="80"/>
      <c r="OSO277" s="80"/>
      <c r="OSP277" s="80"/>
      <c r="OSQ277" s="80"/>
      <c r="OSR277" s="80"/>
      <c r="OSS277" s="80"/>
      <c r="OST277" s="80"/>
      <c r="OSU277" s="80"/>
      <c r="OSV277" s="80"/>
      <c r="OSW277" s="80"/>
      <c r="OSX277" s="80"/>
      <c r="OSY277" s="80"/>
      <c r="OSZ277" s="80"/>
      <c r="OTA277" s="80"/>
      <c r="OTB277" s="80"/>
      <c r="OTC277" s="80"/>
      <c r="OTD277" s="80"/>
      <c r="OTE277" s="80"/>
      <c r="OTF277" s="80"/>
      <c r="OTG277" s="80"/>
      <c r="OTH277" s="80"/>
      <c r="OTI277" s="80"/>
      <c r="OTJ277" s="80"/>
      <c r="OTK277" s="80"/>
      <c r="OTL277" s="80"/>
      <c r="OTM277" s="80"/>
      <c r="OTN277" s="80"/>
      <c r="OTO277" s="80"/>
      <c r="OTP277" s="80"/>
      <c r="OTQ277" s="80"/>
      <c r="OTR277" s="80"/>
      <c r="OTS277" s="80"/>
      <c r="OTT277" s="80"/>
      <c r="OTU277" s="80"/>
      <c r="OTV277" s="80"/>
      <c r="OTW277" s="80"/>
      <c r="OTX277" s="80"/>
      <c r="OTY277" s="80"/>
      <c r="OTZ277" s="80"/>
      <c r="OUA277" s="80"/>
      <c r="OUB277" s="80"/>
      <c r="OUC277" s="80"/>
      <c r="OUD277" s="80"/>
      <c r="OUE277" s="80"/>
      <c r="OUF277" s="80"/>
      <c r="OUG277" s="80"/>
      <c r="OUH277" s="80"/>
      <c r="OUI277" s="80"/>
      <c r="OUJ277" s="80"/>
      <c r="OUK277" s="80"/>
      <c r="OUL277" s="80"/>
      <c r="OUM277" s="80"/>
      <c r="OUN277" s="80"/>
      <c r="OUO277" s="80"/>
      <c r="OUP277" s="80"/>
      <c r="OUQ277" s="80"/>
      <c r="OUR277" s="80"/>
      <c r="OUS277" s="80"/>
      <c r="OUT277" s="80"/>
      <c r="OUU277" s="80"/>
      <c r="OUV277" s="80"/>
      <c r="OUW277" s="80"/>
      <c r="OUX277" s="80"/>
      <c r="OUY277" s="80"/>
      <c r="OUZ277" s="80"/>
      <c r="OVA277" s="80"/>
      <c r="OVB277" s="80"/>
      <c r="OVC277" s="80"/>
      <c r="OVD277" s="80"/>
      <c r="OVE277" s="80"/>
      <c r="OVF277" s="80"/>
      <c r="OVG277" s="80"/>
      <c r="OVH277" s="80"/>
      <c r="OVI277" s="80"/>
      <c r="OVJ277" s="80"/>
      <c r="OVK277" s="80"/>
      <c r="OVL277" s="80"/>
      <c r="OVM277" s="80"/>
      <c r="OVN277" s="80"/>
      <c r="OVO277" s="80"/>
      <c r="OVP277" s="80"/>
      <c r="OVQ277" s="80"/>
      <c r="OVR277" s="80"/>
      <c r="OVS277" s="80"/>
      <c r="OVT277" s="80"/>
      <c r="OVU277" s="80"/>
      <c r="OVV277" s="80"/>
      <c r="OVW277" s="80"/>
      <c r="OVX277" s="80"/>
      <c r="OVY277" s="80"/>
      <c r="OVZ277" s="80"/>
      <c r="OWA277" s="80"/>
      <c r="OWB277" s="80"/>
      <c r="OWC277" s="80"/>
      <c r="OWD277" s="80"/>
      <c r="OWE277" s="80"/>
      <c r="OWF277" s="80"/>
      <c r="OWG277" s="80"/>
      <c r="OWH277" s="80"/>
      <c r="OWI277" s="80"/>
      <c r="OWJ277" s="80"/>
      <c r="OWK277" s="80"/>
      <c r="OWL277" s="80"/>
      <c r="OWM277" s="80"/>
      <c r="OWN277" s="80"/>
      <c r="OWO277" s="80"/>
      <c r="OWP277" s="80"/>
      <c r="OWQ277" s="80"/>
      <c r="OWR277" s="80"/>
      <c r="OWS277" s="80"/>
      <c r="OWT277" s="80"/>
      <c r="OWU277" s="80"/>
      <c r="OWV277" s="80"/>
      <c r="OWW277" s="80"/>
      <c r="OWX277" s="80"/>
      <c r="OWY277" s="80"/>
      <c r="OWZ277" s="80"/>
      <c r="OXA277" s="80"/>
      <c r="OXB277" s="80"/>
      <c r="OXC277" s="80"/>
      <c r="OXD277" s="80"/>
      <c r="OXE277" s="80"/>
      <c r="OXF277" s="80"/>
      <c r="OXG277" s="80"/>
      <c r="OXH277" s="80"/>
      <c r="OXI277" s="80"/>
      <c r="OXJ277" s="80"/>
      <c r="OXK277" s="80"/>
      <c r="OXL277" s="80"/>
      <c r="OXM277" s="80"/>
      <c r="OXN277" s="80"/>
      <c r="OXO277" s="80"/>
      <c r="OXP277" s="80"/>
      <c r="OXQ277" s="80"/>
      <c r="OXR277" s="80"/>
      <c r="OXS277" s="80"/>
      <c r="OXT277" s="80"/>
      <c r="OXU277" s="80"/>
      <c r="OXV277" s="80"/>
      <c r="OXW277" s="80"/>
      <c r="OXX277" s="80"/>
      <c r="OXY277" s="80"/>
      <c r="OXZ277" s="80"/>
      <c r="OYA277" s="80"/>
      <c r="OYB277" s="80"/>
      <c r="OYC277" s="80"/>
      <c r="OYD277" s="80"/>
      <c r="OYE277" s="80"/>
      <c r="OYF277" s="80"/>
      <c r="OYG277" s="80"/>
      <c r="OYH277" s="80"/>
      <c r="OYI277" s="80"/>
      <c r="OYJ277" s="80"/>
      <c r="OYK277" s="80"/>
      <c r="OYL277" s="80"/>
      <c r="OYM277" s="80"/>
      <c r="OYN277" s="80"/>
      <c r="OYO277" s="80"/>
      <c r="OYP277" s="80"/>
      <c r="OYQ277" s="80"/>
      <c r="OYR277" s="80"/>
      <c r="OYS277" s="80"/>
      <c r="OYT277" s="80"/>
      <c r="OYU277" s="80"/>
      <c r="OYV277" s="80"/>
      <c r="OYW277" s="80"/>
      <c r="OYX277" s="80"/>
      <c r="OYY277" s="80"/>
      <c r="OYZ277" s="80"/>
      <c r="OZA277" s="80"/>
      <c r="OZB277" s="80"/>
      <c r="OZC277" s="80"/>
      <c r="OZD277" s="80"/>
      <c r="OZE277" s="80"/>
      <c r="OZF277" s="80"/>
      <c r="OZG277" s="80"/>
      <c r="OZH277" s="80"/>
      <c r="OZI277" s="80"/>
      <c r="OZJ277" s="80"/>
      <c r="OZK277" s="80"/>
      <c r="OZL277" s="80"/>
      <c r="OZM277" s="80"/>
      <c r="OZN277" s="80"/>
      <c r="OZO277" s="80"/>
      <c r="OZP277" s="80"/>
      <c r="OZQ277" s="80"/>
      <c r="OZR277" s="80"/>
      <c r="OZS277" s="80"/>
      <c r="OZT277" s="80"/>
      <c r="OZU277" s="80"/>
      <c r="OZV277" s="80"/>
      <c r="OZW277" s="80"/>
      <c r="OZX277" s="80"/>
      <c r="OZY277" s="80"/>
      <c r="OZZ277" s="80"/>
      <c r="PAA277" s="80"/>
      <c r="PAB277" s="80"/>
      <c r="PAC277" s="80"/>
      <c r="PAD277" s="80"/>
      <c r="PAE277" s="80"/>
      <c r="PAF277" s="80"/>
      <c r="PAG277" s="80"/>
      <c r="PAH277" s="80"/>
      <c r="PAI277" s="80"/>
      <c r="PAJ277" s="80"/>
      <c r="PAK277" s="80"/>
      <c r="PAL277" s="80"/>
      <c r="PAM277" s="80"/>
      <c r="PAN277" s="80"/>
      <c r="PAO277" s="80"/>
      <c r="PAP277" s="80"/>
      <c r="PAQ277" s="80"/>
      <c r="PAR277" s="80"/>
      <c r="PAS277" s="80"/>
      <c r="PAT277" s="80"/>
      <c r="PAU277" s="80"/>
      <c r="PAV277" s="80"/>
      <c r="PAW277" s="80"/>
      <c r="PAX277" s="80"/>
      <c r="PAY277" s="80"/>
      <c r="PAZ277" s="80"/>
      <c r="PBA277" s="80"/>
      <c r="PBB277" s="80"/>
      <c r="PBC277" s="80"/>
      <c r="PBD277" s="80"/>
      <c r="PBE277" s="80"/>
      <c r="PBF277" s="80"/>
      <c r="PBG277" s="80"/>
      <c r="PBH277" s="80"/>
      <c r="PBI277" s="80"/>
      <c r="PBJ277" s="80"/>
      <c r="PBK277" s="80"/>
      <c r="PBL277" s="80"/>
      <c r="PBM277" s="80"/>
      <c r="PBN277" s="80"/>
      <c r="PBO277" s="80"/>
      <c r="PBP277" s="80"/>
      <c r="PBQ277" s="80"/>
      <c r="PBR277" s="80"/>
      <c r="PBS277" s="80"/>
      <c r="PBT277" s="80"/>
      <c r="PBU277" s="80"/>
      <c r="PBV277" s="80"/>
      <c r="PBW277" s="80"/>
      <c r="PBX277" s="80"/>
      <c r="PBY277" s="80"/>
      <c r="PBZ277" s="80"/>
      <c r="PCA277" s="80"/>
      <c r="PCB277" s="80"/>
      <c r="PCC277" s="80"/>
      <c r="PCD277" s="80"/>
      <c r="PCE277" s="80"/>
      <c r="PCF277" s="80"/>
      <c r="PCG277" s="80"/>
      <c r="PCH277" s="80"/>
      <c r="PCI277" s="80"/>
      <c r="PCJ277" s="80"/>
      <c r="PCK277" s="80"/>
      <c r="PCL277" s="80"/>
      <c r="PCM277" s="80"/>
      <c r="PCN277" s="80"/>
      <c r="PCO277" s="80"/>
      <c r="PCP277" s="80"/>
      <c r="PCQ277" s="80"/>
      <c r="PCR277" s="80"/>
      <c r="PCS277" s="80"/>
      <c r="PCT277" s="80"/>
      <c r="PCU277" s="80"/>
      <c r="PCV277" s="80"/>
      <c r="PCW277" s="80"/>
      <c r="PCX277" s="80"/>
      <c r="PCY277" s="80"/>
      <c r="PCZ277" s="80"/>
      <c r="PDA277" s="80"/>
      <c r="PDB277" s="80"/>
      <c r="PDC277" s="80"/>
      <c r="PDD277" s="80"/>
      <c r="PDE277" s="80"/>
      <c r="PDF277" s="80"/>
      <c r="PDG277" s="80"/>
      <c r="PDH277" s="80"/>
      <c r="PDI277" s="80"/>
      <c r="PDJ277" s="80"/>
      <c r="PDK277" s="80"/>
      <c r="PDL277" s="80"/>
      <c r="PDM277" s="80"/>
      <c r="PDN277" s="80"/>
      <c r="PDO277" s="80"/>
      <c r="PDP277" s="80"/>
      <c r="PDQ277" s="80"/>
      <c r="PDR277" s="80"/>
      <c r="PDS277" s="80"/>
      <c r="PDT277" s="80"/>
      <c r="PDU277" s="80"/>
      <c r="PDV277" s="80"/>
      <c r="PDW277" s="80"/>
      <c r="PDX277" s="80"/>
      <c r="PDY277" s="80"/>
      <c r="PDZ277" s="80"/>
      <c r="PEA277" s="80"/>
      <c r="PEB277" s="80"/>
      <c r="PEC277" s="80"/>
      <c r="PED277" s="80"/>
      <c r="PEE277" s="80"/>
      <c r="PEF277" s="80"/>
      <c r="PEG277" s="80"/>
      <c r="PEH277" s="80"/>
      <c r="PEI277" s="80"/>
      <c r="PEJ277" s="80"/>
      <c r="PEK277" s="80"/>
      <c r="PEL277" s="80"/>
      <c r="PEM277" s="80"/>
      <c r="PEN277" s="80"/>
      <c r="PEO277" s="80"/>
      <c r="PEP277" s="80"/>
      <c r="PEQ277" s="80"/>
      <c r="PER277" s="80"/>
      <c r="PES277" s="80"/>
      <c r="PET277" s="80"/>
      <c r="PEU277" s="80"/>
      <c r="PEV277" s="80"/>
      <c r="PEW277" s="80"/>
      <c r="PEX277" s="80"/>
      <c r="PEY277" s="80"/>
      <c r="PEZ277" s="80"/>
      <c r="PFA277" s="80"/>
      <c r="PFB277" s="80"/>
      <c r="PFC277" s="80"/>
      <c r="PFD277" s="80"/>
      <c r="PFE277" s="80"/>
      <c r="PFF277" s="80"/>
      <c r="PFG277" s="80"/>
      <c r="PFH277" s="80"/>
      <c r="PFI277" s="80"/>
      <c r="PFJ277" s="80"/>
      <c r="PFK277" s="80"/>
      <c r="PFL277" s="80"/>
      <c r="PFM277" s="80"/>
      <c r="PFN277" s="80"/>
      <c r="PFO277" s="80"/>
      <c r="PFP277" s="80"/>
      <c r="PFQ277" s="80"/>
      <c r="PFR277" s="80"/>
      <c r="PFS277" s="80"/>
      <c r="PFT277" s="80"/>
      <c r="PFU277" s="80"/>
      <c r="PFV277" s="80"/>
      <c r="PFW277" s="80"/>
      <c r="PFX277" s="80"/>
      <c r="PFY277" s="80"/>
      <c r="PFZ277" s="80"/>
      <c r="PGA277" s="80"/>
      <c r="PGB277" s="80"/>
      <c r="PGC277" s="80"/>
      <c r="PGD277" s="80"/>
      <c r="PGE277" s="80"/>
      <c r="PGF277" s="80"/>
      <c r="PGG277" s="80"/>
      <c r="PGH277" s="80"/>
      <c r="PGI277" s="80"/>
      <c r="PGJ277" s="80"/>
      <c r="PGK277" s="80"/>
      <c r="PGL277" s="80"/>
      <c r="PGM277" s="80"/>
      <c r="PGN277" s="80"/>
      <c r="PGO277" s="80"/>
      <c r="PGP277" s="80"/>
      <c r="PGQ277" s="80"/>
      <c r="PGR277" s="80"/>
      <c r="PGS277" s="80"/>
      <c r="PGT277" s="80"/>
      <c r="PGU277" s="80"/>
      <c r="PGV277" s="80"/>
      <c r="PGW277" s="80"/>
      <c r="PGX277" s="80"/>
      <c r="PGY277" s="80"/>
      <c r="PGZ277" s="80"/>
      <c r="PHA277" s="80"/>
      <c r="PHB277" s="80"/>
      <c r="PHC277" s="80"/>
      <c r="PHD277" s="80"/>
      <c r="PHE277" s="80"/>
      <c r="PHF277" s="80"/>
      <c r="PHG277" s="80"/>
      <c r="PHH277" s="80"/>
      <c r="PHI277" s="80"/>
      <c r="PHJ277" s="80"/>
      <c r="PHK277" s="80"/>
      <c r="PHL277" s="80"/>
      <c r="PHM277" s="80"/>
      <c r="PHN277" s="80"/>
      <c r="PHO277" s="80"/>
      <c r="PHP277" s="80"/>
      <c r="PHQ277" s="80"/>
      <c r="PHR277" s="80"/>
      <c r="PHS277" s="80"/>
      <c r="PHT277" s="80"/>
      <c r="PHU277" s="80"/>
      <c r="PHV277" s="80"/>
      <c r="PHW277" s="80"/>
      <c r="PHX277" s="80"/>
      <c r="PHY277" s="80"/>
      <c r="PHZ277" s="80"/>
      <c r="PIA277" s="80"/>
      <c r="PIB277" s="80"/>
      <c r="PIC277" s="80"/>
      <c r="PID277" s="80"/>
      <c r="PIE277" s="80"/>
      <c r="PIF277" s="80"/>
      <c r="PIG277" s="80"/>
      <c r="PIH277" s="80"/>
      <c r="PII277" s="80"/>
      <c r="PIJ277" s="80"/>
      <c r="PIK277" s="80"/>
      <c r="PIL277" s="80"/>
      <c r="PIM277" s="80"/>
      <c r="PIN277" s="80"/>
      <c r="PIO277" s="80"/>
      <c r="PIP277" s="80"/>
      <c r="PIQ277" s="80"/>
      <c r="PIR277" s="80"/>
      <c r="PIS277" s="80"/>
      <c r="PIT277" s="80"/>
      <c r="PIU277" s="80"/>
      <c r="PIV277" s="80"/>
      <c r="PIW277" s="80"/>
      <c r="PIX277" s="80"/>
      <c r="PIY277" s="80"/>
      <c r="PIZ277" s="80"/>
      <c r="PJA277" s="80"/>
      <c r="PJB277" s="80"/>
      <c r="PJC277" s="80"/>
      <c r="PJD277" s="80"/>
      <c r="PJE277" s="80"/>
      <c r="PJF277" s="80"/>
      <c r="PJG277" s="80"/>
      <c r="PJH277" s="80"/>
      <c r="PJI277" s="80"/>
      <c r="PJJ277" s="80"/>
      <c r="PJK277" s="80"/>
      <c r="PJL277" s="80"/>
      <c r="PJM277" s="80"/>
      <c r="PJN277" s="80"/>
      <c r="PJO277" s="80"/>
      <c r="PJP277" s="80"/>
      <c r="PJQ277" s="80"/>
      <c r="PJR277" s="80"/>
      <c r="PJS277" s="80"/>
      <c r="PJT277" s="80"/>
      <c r="PJU277" s="80"/>
      <c r="PJV277" s="80"/>
      <c r="PJW277" s="80"/>
      <c r="PJX277" s="80"/>
      <c r="PJY277" s="80"/>
      <c r="PJZ277" s="80"/>
      <c r="PKA277" s="80"/>
      <c r="PKB277" s="80"/>
      <c r="PKC277" s="80"/>
      <c r="PKD277" s="80"/>
      <c r="PKE277" s="80"/>
      <c r="PKF277" s="80"/>
      <c r="PKG277" s="80"/>
      <c r="PKH277" s="80"/>
      <c r="PKI277" s="80"/>
      <c r="PKJ277" s="80"/>
      <c r="PKK277" s="80"/>
      <c r="PKL277" s="80"/>
      <c r="PKM277" s="80"/>
      <c r="PKN277" s="80"/>
      <c r="PKO277" s="80"/>
      <c r="PKP277" s="80"/>
      <c r="PKQ277" s="80"/>
      <c r="PKR277" s="80"/>
      <c r="PKS277" s="80"/>
      <c r="PKT277" s="80"/>
      <c r="PKU277" s="80"/>
      <c r="PKV277" s="80"/>
      <c r="PKW277" s="80"/>
      <c r="PKX277" s="80"/>
      <c r="PKY277" s="80"/>
      <c r="PKZ277" s="80"/>
      <c r="PLA277" s="80"/>
      <c r="PLB277" s="80"/>
      <c r="PLC277" s="80"/>
      <c r="PLD277" s="80"/>
      <c r="PLE277" s="80"/>
      <c r="PLF277" s="80"/>
      <c r="PLG277" s="80"/>
      <c r="PLH277" s="80"/>
      <c r="PLI277" s="80"/>
      <c r="PLJ277" s="80"/>
      <c r="PLK277" s="80"/>
      <c r="PLL277" s="80"/>
      <c r="PLM277" s="80"/>
      <c r="PLN277" s="80"/>
      <c r="PLO277" s="80"/>
      <c r="PLP277" s="80"/>
      <c r="PLQ277" s="80"/>
      <c r="PLR277" s="80"/>
      <c r="PLS277" s="80"/>
      <c r="PLT277" s="80"/>
      <c r="PLU277" s="80"/>
      <c r="PLV277" s="80"/>
      <c r="PLW277" s="80"/>
      <c r="PLX277" s="80"/>
      <c r="PLY277" s="80"/>
      <c r="PLZ277" s="80"/>
      <c r="PMA277" s="80"/>
      <c r="PMB277" s="80"/>
      <c r="PMC277" s="80"/>
      <c r="PMD277" s="80"/>
      <c r="PME277" s="80"/>
      <c r="PMF277" s="80"/>
      <c r="PMG277" s="80"/>
      <c r="PMH277" s="80"/>
      <c r="PMI277" s="80"/>
      <c r="PMJ277" s="80"/>
      <c r="PMK277" s="80"/>
      <c r="PML277" s="80"/>
      <c r="PMM277" s="80"/>
      <c r="PMN277" s="80"/>
      <c r="PMO277" s="80"/>
      <c r="PMP277" s="80"/>
      <c r="PMQ277" s="80"/>
      <c r="PMR277" s="80"/>
      <c r="PMS277" s="80"/>
      <c r="PMT277" s="80"/>
      <c r="PMU277" s="80"/>
      <c r="PMV277" s="80"/>
      <c r="PMW277" s="80"/>
      <c r="PMX277" s="80"/>
      <c r="PMY277" s="80"/>
      <c r="PMZ277" s="80"/>
      <c r="PNA277" s="80"/>
      <c r="PNB277" s="80"/>
      <c r="PNC277" s="80"/>
      <c r="PND277" s="80"/>
      <c r="PNE277" s="80"/>
      <c r="PNF277" s="80"/>
      <c r="PNG277" s="80"/>
      <c r="PNH277" s="80"/>
      <c r="PNI277" s="80"/>
      <c r="PNJ277" s="80"/>
      <c r="PNK277" s="80"/>
      <c r="PNL277" s="80"/>
      <c r="PNM277" s="80"/>
      <c r="PNN277" s="80"/>
      <c r="PNO277" s="80"/>
      <c r="PNP277" s="80"/>
      <c r="PNQ277" s="80"/>
      <c r="PNR277" s="80"/>
      <c r="PNS277" s="80"/>
      <c r="PNT277" s="80"/>
      <c r="PNU277" s="80"/>
      <c r="PNV277" s="80"/>
      <c r="PNW277" s="80"/>
      <c r="PNX277" s="80"/>
      <c r="PNY277" s="80"/>
      <c r="PNZ277" s="80"/>
      <c r="POA277" s="80"/>
      <c r="POB277" s="80"/>
      <c r="POC277" s="80"/>
      <c r="POD277" s="80"/>
      <c r="POE277" s="80"/>
      <c r="POF277" s="80"/>
      <c r="POG277" s="80"/>
      <c r="POH277" s="80"/>
      <c r="POI277" s="80"/>
      <c r="POJ277" s="80"/>
      <c r="POK277" s="80"/>
      <c r="POL277" s="80"/>
      <c r="POM277" s="80"/>
      <c r="PON277" s="80"/>
      <c r="POO277" s="80"/>
      <c r="POP277" s="80"/>
      <c r="POQ277" s="80"/>
      <c r="POR277" s="80"/>
      <c r="POS277" s="80"/>
      <c r="POT277" s="80"/>
      <c r="POU277" s="80"/>
      <c r="POV277" s="80"/>
      <c r="POW277" s="80"/>
      <c r="POX277" s="80"/>
      <c r="POY277" s="80"/>
      <c r="POZ277" s="80"/>
      <c r="PPA277" s="80"/>
      <c r="PPB277" s="80"/>
      <c r="PPC277" s="80"/>
      <c r="PPD277" s="80"/>
      <c r="PPE277" s="80"/>
      <c r="PPF277" s="80"/>
      <c r="PPG277" s="80"/>
      <c r="PPH277" s="80"/>
      <c r="PPI277" s="80"/>
      <c r="PPJ277" s="80"/>
      <c r="PPK277" s="80"/>
      <c r="PPL277" s="80"/>
      <c r="PPM277" s="80"/>
      <c r="PPN277" s="80"/>
      <c r="PPO277" s="80"/>
      <c r="PPP277" s="80"/>
      <c r="PPQ277" s="80"/>
      <c r="PPR277" s="80"/>
      <c r="PPS277" s="80"/>
      <c r="PPT277" s="80"/>
      <c r="PPU277" s="80"/>
      <c r="PPV277" s="80"/>
      <c r="PPW277" s="80"/>
      <c r="PPX277" s="80"/>
      <c r="PPY277" s="80"/>
      <c r="PPZ277" s="80"/>
      <c r="PQA277" s="80"/>
      <c r="PQB277" s="80"/>
      <c r="PQC277" s="80"/>
      <c r="PQD277" s="80"/>
      <c r="PQE277" s="80"/>
      <c r="PQF277" s="80"/>
      <c r="PQG277" s="80"/>
      <c r="PQH277" s="80"/>
      <c r="PQI277" s="80"/>
      <c r="PQJ277" s="80"/>
      <c r="PQK277" s="80"/>
      <c r="PQL277" s="80"/>
      <c r="PQM277" s="80"/>
      <c r="PQN277" s="80"/>
      <c r="PQO277" s="80"/>
      <c r="PQP277" s="80"/>
      <c r="PQQ277" s="80"/>
      <c r="PQR277" s="80"/>
      <c r="PQS277" s="80"/>
      <c r="PQT277" s="80"/>
      <c r="PQU277" s="80"/>
      <c r="PQV277" s="80"/>
      <c r="PQW277" s="80"/>
      <c r="PQX277" s="80"/>
      <c r="PQY277" s="80"/>
      <c r="PQZ277" s="80"/>
      <c r="PRA277" s="80"/>
      <c r="PRB277" s="80"/>
      <c r="PRC277" s="80"/>
      <c r="PRD277" s="80"/>
      <c r="PRE277" s="80"/>
      <c r="PRF277" s="80"/>
      <c r="PRG277" s="80"/>
      <c r="PRH277" s="80"/>
      <c r="PRI277" s="80"/>
      <c r="PRJ277" s="80"/>
      <c r="PRK277" s="80"/>
      <c r="PRL277" s="80"/>
      <c r="PRM277" s="80"/>
      <c r="PRN277" s="80"/>
      <c r="PRO277" s="80"/>
      <c r="PRP277" s="80"/>
      <c r="PRQ277" s="80"/>
      <c r="PRR277" s="80"/>
      <c r="PRS277" s="80"/>
      <c r="PRT277" s="80"/>
      <c r="PRU277" s="80"/>
      <c r="PRV277" s="80"/>
      <c r="PRW277" s="80"/>
      <c r="PRX277" s="80"/>
      <c r="PRY277" s="80"/>
      <c r="PRZ277" s="80"/>
      <c r="PSA277" s="80"/>
      <c r="PSB277" s="80"/>
      <c r="PSC277" s="80"/>
      <c r="PSD277" s="80"/>
      <c r="PSE277" s="80"/>
      <c r="PSF277" s="80"/>
      <c r="PSG277" s="80"/>
      <c r="PSH277" s="80"/>
      <c r="PSI277" s="80"/>
      <c r="PSJ277" s="80"/>
      <c r="PSK277" s="80"/>
      <c r="PSL277" s="80"/>
      <c r="PSM277" s="80"/>
      <c r="PSN277" s="80"/>
      <c r="PSO277" s="80"/>
      <c r="PSP277" s="80"/>
      <c r="PSQ277" s="80"/>
      <c r="PSR277" s="80"/>
      <c r="PSS277" s="80"/>
      <c r="PST277" s="80"/>
      <c r="PSU277" s="80"/>
      <c r="PSV277" s="80"/>
      <c r="PSW277" s="80"/>
      <c r="PSX277" s="80"/>
      <c r="PSY277" s="80"/>
      <c r="PSZ277" s="80"/>
      <c r="PTA277" s="80"/>
      <c r="PTB277" s="80"/>
      <c r="PTC277" s="80"/>
      <c r="PTD277" s="80"/>
      <c r="PTE277" s="80"/>
      <c r="PTF277" s="80"/>
      <c r="PTG277" s="80"/>
      <c r="PTH277" s="80"/>
      <c r="PTI277" s="80"/>
      <c r="PTJ277" s="80"/>
      <c r="PTK277" s="80"/>
      <c r="PTL277" s="80"/>
      <c r="PTM277" s="80"/>
      <c r="PTN277" s="80"/>
      <c r="PTO277" s="80"/>
      <c r="PTP277" s="80"/>
      <c r="PTQ277" s="80"/>
      <c r="PTR277" s="80"/>
      <c r="PTS277" s="80"/>
      <c r="PTT277" s="80"/>
      <c r="PTU277" s="80"/>
      <c r="PTV277" s="80"/>
      <c r="PTW277" s="80"/>
      <c r="PTX277" s="80"/>
      <c r="PTY277" s="80"/>
      <c r="PTZ277" s="80"/>
      <c r="PUA277" s="80"/>
      <c r="PUB277" s="80"/>
      <c r="PUC277" s="80"/>
      <c r="PUD277" s="80"/>
      <c r="PUE277" s="80"/>
      <c r="PUF277" s="80"/>
      <c r="PUG277" s="80"/>
      <c r="PUH277" s="80"/>
      <c r="PUI277" s="80"/>
      <c r="PUJ277" s="80"/>
      <c r="PUK277" s="80"/>
      <c r="PUL277" s="80"/>
      <c r="PUM277" s="80"/>
      <c r="PUN277" s="80"/>
      <c r="PUO277" s="80"/>
      <c r="PUP277" s="80"/>
      <c r="PUQ277" s="80"/>
      <c r="PUR277" s="80"/>
      <c r="PUS277" s="80"/>
      <c r="PUT277" s="80"/>
      <c r="PUU277" s="80"/>
      <c r="PUV277" s="80"/>
      <c r="PUW277" s="80"/>
      <c r="PUX277" s="80"/>
      <c r="PUY277" s="80"/>
      <c r="PUZ277" s="80"/>
      <c r="PVA277" s="80"/>
      <c r="PVB277" s="80"/>
      <c r="PVC277" s="80"/>
      <c r="PVD277" s="80"/>
      <c r="PVE277" s="80"/>
      <c r="PVF277" s="80"/>
      <c r="PVG277" s="80"/>
      <c r="PVH277" s="80"/>
      <c r="PVI277" s="80"/>
      <c r="PVJ277" s="80"/>
      <c r="PVK277" s="80"/>
      <c r="PVL277" s="80"/>
      <c r="PVM277" s="80"/>
      <c r="PVN277" s="80"/>
      <c r="PVO277" s="80"/>
      <c r="PVP277" s="80"/>
      <c r="PVQ277" s="80"/>
      <c r="PVR277" s="80"/>
      <c r="PVS277" s="80"/>
      <c r="PVT277" s="80"/>
      <c r="PVU277" s="80"/>
      <c r="PVV277" s="80"/>
      <c r="PVW277" s="80"/>
      <c r="PVX277" s="80"/>
      <c r="PVY277" s="80"/>
      <c r="PVZ277" s="80"/>
      <c r="PWA277" s="80"/>
      <c r="PWB277" s="80"/>
      <c r="PWC277" s="80"/>
      <c r="PWD277" s="80"/>
      <c r="PWE277" s="80"/>
      <c r="PWF277" s="80"/>
      <c r="PWG277" s="80"/>
      <c r="PWH277" s="80"/>
      <c r="PWI277" s="80"/>
      <c r="PWJ277" s="80"/>
      <c r="PWK277" s="80"/>
      <c r="PWL277" s="80"/>
      <c r="PWM277" s="80"/>
      <c r="PWN277" s="80"/>
      <c r="PWO277" s="80"/>
      <c r="PWP277" s="80"/>
      <c r="PWQ277" s="80"/>
      <c r="PWR277" s="80"/>
      <c r="PWS277" s="80"/>
      <c r="PWT277" s="80"/>
      <c r="PWU277" s="80"/>
      <c r="PWV277" s="80"/>
      <c r="PWW277" s="80"/>
      <c r="PWX277" s="80"/>
      <c r="PWY277" s="80"/>
      <c r="PWZ277" s="80"/>
      <c r="PXA277" s="80"/>
      <c r="PXB277" s="80"/>
      <c r="PXC277" s="80"/>
      <c r="PXD277" s="80"/>
      <c r="PXE277" s="80"/>
      <c r="PXF277" s="80"/>
      <c r="PXG277" s="80"/>
      <c r="PXH277" s="80"/>
      <c r="PXI277" s="80"/>
      <c r="PXJ277" s="80"/>
      <c r="PXK277" s="80"/>
      <c r="PXL277" s="80"/>
      <c r="PXM277" s="80"/>
      <c r="PXN277" s="80"/>
      <c r="PXO277" s="80"/>
      <c r="PXP277" s="80"/>
      <c r="PXQ277" s="80"/>
      <c r="PXR277" s="80"/>
      <c r="PXS277" s="80"/>
      <c r="PXT277" s="80"/>
      <c r="PXU277" s="80"/>
      <c r="PXV277" s="80"/>
      <c r="PXW277" s="80"/>
      <c r="PXX277" s="80"/>
      <c r="PXY277" s="80"/>
      <c r="PXZ277" s="80"/>
      <c r="PYA277" s="80"/>
      <c r="PYB277" s="80"/>
      <c r="PYC277" s="80"/>
      <c r="PYD277" s="80"/>
      <c r="PYE277" s="80"/>
      <c r="PYF277" s="80"/>
      <c r="PYG277" s="80"/>
      <c r="PYH277" s="80"/>
      <c r="PYI277" s="80"/>
      <c r="PYJ277" s="80"/>
      <c r="PYK277" s="80"/>
      <c r="PYL277" s="80"/>
      <c r="PYM277" s="80"/>
      <c r="PYN277" s="80"/>
      <c r="PYO277" s="80"/>
      <c r="PYP277" s="80"/>
      <c r="PYQ277" s="80"/>
      <c r="PYR277" s="80"/>
      <c r="PYS277" s="80"/>
      <c r="PYT277" s="80"/>
      <c r="PYU277" s="80"/>
      <c r="PYV277" s="80"/>
      <c r="PYW277" s="80"/>
      <c r="PYX277" s="80"/>
      <c r="PYY277" s="80"/>
      <c r="PYZ277" s="80"/>
      <c r="PZA277" s="80"/>
      <c r="PZB277" s="80"/>
      <c r="PZC277" s="80"/>
      <c r="PZD277" s="80"/>
      <c r="PZE277" s="80"/>
      <c r="PZF277" s="80"/>
      <c r="PZG277" s="80"/>
      <c r="PZH277" s="80"/>
      <c r="PZI277" s="80"/>
      <c r="PZJ277" s="80"/>
      <c r="PZK277" s="80"/>
      <c r="PZL277" s="80"/>
      <c r="PZM277" s="80"/>
      <c r="PZN277" s="80"/>
      <c r="PZO277" s="80"/>
      <c r="PZP277" s="80"/>
      <c r="PZQ277" s="80"/>
      <c r="PZR277" s="80"/>
      <c r="PZS277" s="80"/>
      <c r="PZT277" s="80"/>
      <c r="PZU277" s="80"/>
      <c r="PZV277" s="80"/>
      <c r="PZW277" s="80"/>
      <c r="PZX277" s="80"/>
      <c r="PZY277" s="80"/>
      <c r="PZZ277" s="80"/>
      <c r="QAA277" s="80"/>
      <c r="QAB277" s="80"/>
      <c r="QAC277" s="80"/>
      <c r="QAD277" s="80"/>
      <c r="QAE277" s="80"/>
      <c r="QAF277" s="80"/>
      <c r="QAG277" s="80"/>
      <c r="QAH277" s="80"/>
      <c r="QAI277" s="80"/>
      <c r="QAJ277" s="80"/>
      <c r="QAK277" s="80"/>
      <c r="QAL277" s="80"/>
      <c r="QAM277" s="80"/>
      <c r="QAN277" s="80"/>
      <c r="QAO277" s="80"/>
      <c r="QAP277" s="80"/>
      <c r="QAQ277" s="80"/>
      <c r="QAR277" s="80"/>
      <c r="QAS277" s="80"/>
      <c r="QAT277" s="80"/>
      <c r="QAU277" s="80"/>
      <c r="QAV277" s="80"/>
      <c r="QAW277" s="80"/>
      <c r="QAX277" s="80"/>
      <c r="QAY277" s="80"/>
      <c r="QAZ277" s="80"/>
      <c r="QBA277" s="80"/>
      <c r="QBB277" s="80"/>
      <c r="QBC277" s="80"/>
      <c r="QBD277" s="80"/>
      <c r="QBE277" s="80"/>
      <c r="QBF277" s="80"/>
      <c r="QBG277" s="80"/>
      <c r="QBH277" s="80"/>
      <c r="QBI277" s="80"/>
      <c r="QBJ277" s="80"/>
      <c r="QBK277" s="80"/>
      <c r="QBL277" s="80"/>
      <c r="QBM277" s="80"/>
      <c r="QBN277" s="80"/>
      <c r="QBO277" s="80"/>
      <c r="QBP277" s="80"/>
      <c r="QBQ277" s="80"/>
      <c r="QBR277" s="80"/>
      <c r="QBS277" s="80"/>
      <c r="QBT277" s="80"/>
      <c r="QBU277" s="80"/>
      <c r="QBV277" s="80"/>
      <c r="QBW277" s="80"/>
      <c r="QBX277" s="80"/>
      <c r="QBY277" s="80"/>
      <c r="QBZ277" s="80"/>
      <c r="QCA277" s="80"/>
      <c r="QCB277" s="80"/>
      <c r="QCC277" s="80"/>
      <c r="QCD277" s="80"/>
      <c r="QCE277" s="80"/>
      <c r="QCF277" s="80"/>
      <c r="QCG277" s="80"/>
      <c r="QCH277" s="80"/>
      <c r="QCI277" s="80"/>
      <c r="QCJ277" s="80"/>
      <c r="QCK277" s="80"/>
      <c r="QCL277" s="80"/>
      <c r="QCM277" s="80"/>
      <c r="QCN277" s="80"/>
      <c r="QCO277" s="80"/>
      <c r="QCP277" s="80"/>
      <c r="QCQ277" s="80"/>
      <c r="QCR277" s="80"/>
      <c r="QCS277" s="80"/>
      <c r="QCT277" s="80"/>
      <c r="QCU277" s="80"/>
      <c r="QCV277" s="80"/>
      <c r="QCW277" s="80"/>
      <c r="QCX277" s="80"/>
      <c r="QCY277" s="80"/>
      <c r="QCZ277" s="80"/>
      <c r="QDA277" s="80"/>
      <c r="QDB277" s="80"/>
      <c r="QDC277" s="80"/>
      <c r="QDD277" s="80"/>
      <c r="QDE277" s="80"/>
      <c r="QDF277" s="80"/>
      <c r="QDG277" s="80"/>
      <c r="QDH277" s="80"/>
      <c r="QDI277" s="80"/>
      <c r="QDJ277" s="80"/>
      <c r="QDK277" s="80"/>
      <c r="QDL277" s="80"/>
      <c r="QDM277" s="80"/>
      <c r="QDN277" s="80"/>
      <c r="QDO277" s="80"/>
      <c r="QDP277" s="80"/>
      <c r="QDQ277" s="80"/>
      <c r="QDR277" s="80"/>
      <c r="QDS277" s="80"/>
      <c r="QDT277" s="80"/>
      <c r="QDU277" s="80"/>
      <c r="QDV277" s="80"/>
      <c r="QDW277" s="80"/>
      <c r="QDX277" s="80"/>
      <c r="QDY277" s="80"/>
      <c r="QDZ277" s="80"/>
      <c r="QEA277" s="80"/>
      <c r="QEB277" s="80"/>
      <c r="QEC277" s="80"/>
      <c r="QED277" s="80"/>
      <c r="QEE277" s="80"/>
      <c r="QEF277" s="80"/>
      <c r="QEG277" s="80"/>
      <c r="QEH277" s="80"/>
      <c r="QEI277" s="80"/>
      <c r="QEJ277" s="80"/>
      <c r="QEK277" s="80"/>
      <c r="QEL277" s="80"/>
      <c r="QEM277" s="80"/>
      <c r="QEN277" s="80"/>
      <c r="QEO277" s="80"/>
      <c r="QEP277" s="80"/>
      <c r="QEQ277" s="80"/>
      <c r="QER277" s="80"/>
      <c r="QES277" s="80"/>
      <c r="QET277" s="80"/>
      <c r="QEU277" s="80"/>
      <c r="QEV277" s="80"/>
      <c r="QEW277" s="80"/>
      <c r="QEX277" s="80"/>
      <c r="QEY277" s="80"/>
      <c r="QEZ277" s="80"/>
      <c r="QFA277" s="80"/>
      <c r="QFB277" s="80"/>
      <c r="QFC277" s="80"/>
      <c r="QFD277" s="80"/>
      <c r="QFE277" s="80"/>
      <c r="QFF277" s="80"/>
      <c r="QFG277" s="80"/>
      <c r="QFH277" s="80"/>
      <c r="QFI277" s="80"/>
      <c r="QFJ277" s="80"/>
      <c r="QFK277" s="80"/>
      <c r="QFL277" s="80"/>
      <c r="QFM277" s="80"/>
      <c r="QFN277" s="80"/>
      <c r="QFO277" s="80"/>
      <c r="QFP277" s="80"/>
      <c r="QFQ277" s="80"/>
      <c r="QFR277" s="80"/>
      <c r="QFS277" s="80"/>
      <c r="QFT277" s="80"/>
      <c r="QFU277" s="80"/>
      <c r="QFV277" s="80"/>
      <c r="QFW277" s="80"/>
      <c r="QFX277" s="80"/>
      <c r="QFY277" s="80"/>
      <c r="QFZ277" s="80"/>
      <c r="QGA277" s="80"/>
      <c r="QGB277" s="80"/>
      <c r="QGC277" s="80"/>
      <c r="QGD277" s="80"/>
      <c r="QGE277" s="80"/>
      <c r="QGF277" s="80"/>
      <c r="QGG277" s="80"/>
      <c r="QGH277" s="80"/>
      <c r="QGI277" s="80"/>
      <c r="QGJ277" s="80"/>
      <c r="QGK277" s="80"/>
      <c r="QGL277" s="80"/>
      <c r="QGM277" s="80"/>
      <c r="QGN277" s="80"/>
      <c r="QGO277" s="80"/>
      <c r="QGP277" s="80"/>
      <c r="QGQ277" s="80"/>
      <c r="QGR277" s="80"/>
      <c r="QGS277" s="80"/>
      <c r="QGT277" s="80"/>
      <c r="QGU277" s="80"/>
      <c r="QGV277" s="80"/>
      <c r="QGW277" s="80"/>
      <c r="QGX277" s="80"/>
      <c r="QGY277" s="80"/>
      <c r="QGZ277" s="80"/>
      <c r="QHA277" s="80"/>
      <c r="QHB277" s="80"/>
      <c r="QHC277" s="80"/>
      <c r="QHD277" s="80"/>
      <c r="QHE277" s="80"/>
      <c r="QHF277" s="80"/>
      <c r="QHG277" s="80"/>
      <c r="QHH277" s="80"/>
      <c r="QHI277" s="80"/>
      <c r="QHJ277" s="80"/>
      <c r="QHK277" s="80"/>
      <c r="QHL277" s="80"/>
      <c r="QHM277" s="80"/>
      <c r="QHN277" s="80"/>
      <c r="QHO277" s="80"/>
      <c r="QHP277" s="80"/>
      <c r="QHQ277" s="80"/>
      <c r="QHR277" s="80"/>
      <c r="QHS277" s="80"/>
      <c r="QHT277" s="80"/>
      <c r="QHU277" s="80"/>
      <c r="QHV277" s="80"/>
      <c r="QHW277" s="80"/>
      <c r="QHX277" s="80"/>
      <c r="QHY277" s="80"/>
      <c r="QHZ277" s="80"/>
      <c r="QIA277" s="80"/>
      <c r="QIB277" s="80"/>
      <c r="QIC277" s="80"/>
      <c r="QID277" s="80"/>
      <c r="QIE277" s="80"/>
      <c r="QIF277" s="80"/>
      <c r="QIG277" s="80"/>
      <c r="QIH277" s="80"/>
      <c r="QII277" s="80"/>
      <c r="QIJ277" s="80"/>
      <c r="QIK277" s="80"/>
      <c r="QIL277" s="80"/>
      <c r="QIM277" s="80"/>
      <c r="QIN277" s="80"/>
      <c r="QIO277" s="80"/>
      <c r="QIP277" s="80"/>
      <c r="QIQ277" s="80"/>
      <c r="QIR277" s="80"/>
      <c r="QIS277" s="80"/>
      <c r="QIT277" s="80"/>
      <c r="QIU277" s="80"/>
      <c r="QIV277" s="80"/>
      <c r="QIW277" s="80"/>
      <c r="QIX277" s="80"/>
      <c r="QIY277" s="80"/>
      <c r="QIZ277" s="80"/>
      <c r="QJA277" s="80"/>
      <c r="QJB277" s="80"/>
      <c r="QJC277" s="80"/>
      <c r="QJD277" s="80"/>
      <c r="QJE277" s="80"/>
      <c r="QJF277" s="80"/>
      <c r="QJG277" s="80"/>
      <c r="QJH277" s="80"/>
      <c r="QJI277" s="80"/>
      <c r="QJJ277" s="80"/>
      <c r="QJK277" s="80"/>
      <c r="QJL277" s="80"/>
      <c r="QJM277" s="80"/>
      <c r="QJN277" s="80"/>
      <c r="QJO277" s="80"/>
      <c r="QJP277" s="80"/>
      <c r="QJQ277" s="80"/>
      <c r="QJR277" s="80"/>
      <c r="QJS277" s="80"/>
      <c r="QJT277" s="80"/>
      <c r="QJU277" s="80"/>
      <c r="QJV277" s="80"/>
      <c r="QJW277" s="80"/>
      <c r="QJX277" s="80"/>
      <c r="QJY277" s="80"/>
      <c r="QJZ277" s="80"/>
      <c r="QKA277" s="80"/>
      <c r="QKB277" s="80"/>
      <c r="QKC277" s="80"/>
      <c r="QKD277" s="80"/>
      <c r="QKE277" s="80"/>
      <c r="QKF277" s="80"/>
      <c r="QKG277" s="80"/>
      <c r="QKH277" s="80"/>
      <c r="QKI277" s="80"/>
      <c r="QKJ277" s="80"/>
      <c r="QKK277" s="80"/>
      <c r="QKL277" s="80"/>
      <c r="QKM277" s="80"/>
      <c r="QKN277" s="80"/>
      <c r="QKO277" s="80"/>
      <c r="QKP277" s="80"/>
      <c r="QKQ277" s="80"/>
      <c r="QKR277" s="80"/>
      <c r="QKS277" s="80"/>
      <c r="QKT277" s="80"/>
      <c r="QKU277" s="80"/>
      <c r="QKV277" s="80"/>
      <c r="QKW277" s="80"/>
      <c r="QKX277" s="80"/>
      <c r="QKY277" s="80"/>
      <c r="QKZ277" s="80"/>
      <c r="QLA277" s="80"/>
      <c r="QLB277" s="80"/>
      <c r="QLC277" s="80"/>
      <c r="QLD277" s="80"/>
      <c r="QLE277" s="80"/>
      <c r="QLF277" s="80"/>
      <c r="QLG277" s="80"/>
      <c r="QLH277" s="80"/>
      <c r="QLI277" s="80"/>
      <c r="QLJ277" s="80"/>
      <c r="QLK277" s="80"/>
      <c r="QLL277" s="80"/>
      <c r="QLM277" s="80"/>
      <c r="QLN277" s="80"/>
      <c r="QLO277" s="80"/>
      <c r="QLP277" s="80"/>
      <c r="QLQ277" s="80"/>
      <c r="QLR277" s="80"/>
      <c r="QLS277" s="80"/>
      <c r="QLT277" s="80"/>
      <c r="QLU277" s="80"/>
      <c r="QLV277" s="80"/>
      <c r="QLW277" s="80"/>
      <c r="QLX277" s="80"/>
      <c r="QLY277" s="80"/>
      <c r="QLZ277" s="80"/>
      <c r="QMA277" s="80"/>
      <c r="QMB277" s="80"/>
      <c r="QMC277" s="80"/>
      <c r="QMD277" s="80"/>
      <c r="QME277" s="80"/>
      <c r="QMF277" s="80"/>
      <c r="QMG277" s="80"/>
      <c r="QMH277" s="80"/>
      <c r="QMI277" s="80"/>
      <c r="QMJ277" s="80"/>
      <c r="QMK277" s="80"/>
      <c r="QML277" s="80"/>
      <c r="QMM277" s="80"/>
      <c r="QMN277" s="80"/>
      <c r="QMO277" s="80"/>
      <c r="QMP277" s="80"/>
      <c r="QMQ277" s="80"/>
      <c r="QMR277" s="80"/>
      <c r="QMS277" s="80"/>
      <c r="QMT277" s="80"/>
      <c r="QMU277" s="80"/>
      <c r="QMV277" s="80"/>
      <c r="QMW277" s="80"/>
      <c r="QMX277" s="80"/>
      <c r="QMY277" s="80"/>
      <c r="QMZ277" s="80"/>
      <c r="QNA277" s="80"/>
      <c r="QNB277" s="80"/>
      <c r="QNC277" s="80"/>
      <c r="QND277" s="80"/>
      <c r="QNE277" s="80"/>
      <c r="QNF277" s="80"/>
      <c r="QNG277" s="80"/>
      <c r="QNH277" s="80"/>
      <c r="QNI277" s="80"/>
      <c r="QNJ277" s="80"/>
      <c r="QNK277" s="80"/>
      <c r="QNL277" s="80"/>
      <c r="QNM277" s="80"/>
      <c r="QNN277" s="80"/>
      <c r="QNO277" s="80"/>
      <c r="QNP277" s="80"/>
      <c r="QNQ277" s="80"/>
      <c r="QNR277" s="80"/>
      <c r="QNS277" s="80"/>
      <c r="QNT277" s="80"/>
      <c r="QNU277" s="80"/>
      <c r="QNV277" s="80"/>
      <c r="QNW277" s="80"/>
      <c r="QNX277" s="80"/>
      <c r="QNY277" s="80"/>
      <c r="QNZ277" s="80"/>
      <c r="QOA277" s="80"/>
      <c r="QOB277" s="80"/>
      <c r="QOC277" s="80"/>
      <c r="QOD277" s="80"/>
      <c r="QOE277" s="80"/>
      <c r="QOF277" s="80"/>
      <c r="QOG277" s="80"/>
      <c r="QOH277" s="80"/>
      <c r="QOI277" s="80"/>
      <c r="QOJ277" s="80"/>
      <c r="QOK277" s="80"/>
      <c r="QOL277" s="80"/>
      <c r="QOM277" s="80"/>
      <c r="QON277" s="80"/>
      <c r="QOO277" s="80"/>
      <c r="QOP277" s="80"/>
      <c r="QOQ277" s="80"/>
      <c r="QOR277" s="80"/>
      <c r="QOS277" s="80"/>
      <c r="QOT277" s="80"/>
      <c r="QOU277" s="80"/>
      <c r="QOV277" s="80"/>
      <c r="QOW277" s="80"/>
      <c r="QOX277" s="80"/>
      <c r="QOY277" s="80"/>
      <c r="QOZ277" s="80"/>
      <c r="QPA277" s="80"/>
      <c r="QPB277" s="80"/>
      <c r="QPC277" s="80"/>
      <c r="QPD277" s="80"/>
      <c r="QPE277" s="80"/>
      <c r="QPF277" s="80"/>
      <c r="QPG277" s="80"/>
      <c r="QPH277" s="80"/>
      <c r="QPI277" s="80"/>
      <c r="QPJ277" s="80"/>
      <c r="QPK277" s="80"/>
      <c r="QPL277" s="80"/>
      <c r="QPM277" s="80"/>
      <c r="QPN277" s="80"/>
      <c r="QPO277" s="80"/>
      <c r="QPP277" s="80"/>
      <c r="QPQ277" s="80"/>
      <c r="QPR277" s="80"/>
      <c r="QPS277" s="80"/>
      <c r="QPT277" s="80"/>
      <c r="QPU277" s="80"/>
      <c r="QPV277" s="80"/>
      <c r="QPW277" s="80"/>
      <c r="QPX277" s="80"/>
      <c r="QPY277" s="80"/>
      <c r="QPZ277" s="80"/>
      <c r="QQA277" s="80"/>
      <c r="QQB277" s="80"/>
      <c r="QQC277" s="80"/>
      <c r="QQD277" s="80"/>
      <c r="QQE277" s="80"/>
      <c r="QQF277" s="80"/>
      <c r="QQG277" s="80"/>
      <c r="QQH277" s="80"/>
      <c r="QQI277" s="80"/>
      <c r="QQJ277" s="80"/>
      <c r="QQK277" s="80"/>
      <c r="QQL277" s="80"/>
      <c r="QQM277" s="80"/>
      <c r="QQN277" s="80"/>
      <c r="QQO277" s="80"/>
      <c r="QQP277" s="80"/>
      <c r="QQQ277" s="80"/>
      <c r="QQR277" s="80"/>
      <c r="QQS277" s="80"/>
      <c r="QQT277" s="80"/>
      <c r="QQU277" s="80"/>
      <c r="QQV277" s="80"/>
      <c r="QQW277" s="80"/>
      <c r="QQX277" s="80"/>
      <c r="QQY277" s="80"/>
      <c r="QQZ277" s="80"/>
      <c r="QRA277" s="80"/>
      <c r="QRB277" s="80"/>
      <c r="QRC277" s="80"/>
      <c r="QRD277" s="80"/>
      <c r="QRE277" s="80"/>
      <c r="QRF277" s="80"/>
      <c r="QRG277" s="80"/>
      <c r="QRH277" s="80"/>
      <c r="QRI277" s="80"/>
      <c r="QRJ277" s="80"/>
      <c r="QRK277" s="80"/>
      <c r="QRL277" s="80"/>
      <c r="QRM277" s="80"/>
      <c r="QRN277" s="80"/>
      <c r="QRO277" s="80"/>
      <c r="QRP277" s="80"/>
      <c r="QRQ277" s="80"/>
      <c r="QRR277" s="80"/>
      <c r="QRS277" s="80"/>
      <c r="QRT277" s="80"/>
      <c r="QRU277" s="80"/>
      <c r="QRV277" s="80"/>
      <c r="QRW277" s="80"/>
      <c r="QRX277" s="80"/>
      <c r="QRY277" s="80"/>
      <c r="QRZ277" s="80"/>
      <c r="QSA277" s="80"/>
      <c r="QSB277" s="80"/>
      <c r="QSC277" s="80"/>
      <c r="QSD277" s="80"/>
      <c r="QSE277" s="80"/>
      <c r="QSF277" s="80"/>
      <c r="QSG277" s="80"/>
      <c r="QSH277" s="80"/>
      <c r="QSI277" s="80"/>
      <c r="QSJ277" s="80"/>
      <c r="QSK277" s="80"/>
      <c r="QSL277" s="80"/>
      <c r="QSM277" s="80"/>
      <c r="QSN277" s="80"/>
      <c r="QSO277" s="80"/>
      <c r="QSP277" s="80"/>
      <c r="QSQ277" s="80"/>
      <c r="QSR277" s="80"/>
      <c r="QSS277" s="80"/>
      <c r="QST277" s="80"/>
      <c r="QSU277" s="80"/>
      <c r="QSV277" s="80"/>
      <c r="QSW277" s="80"/>
      <c r="QSX277" s="80"/>
      <c r="QSY277" s="80"/>
      <c r="QSZ277" s="80"/>
      <c r="QTA277" s="80"/>
      <c r="QTB277" s="80"/>
      <c r="QTC277" s="80"/>
      <c r="QTD277" s="80"/>
      <c r="QTE277" s="80"/>
      <c r="QTF277" s="80"/>
      <c r="QTG277" s="80"/>
      <c r="QTH277" s="80"/>
      <c r="QTI277" s="80"/>
      <c r="QTJ277" s="80"/>
      <c r="QTK277" s="80"/>
      <c r="QTL277" s="80"/>
      <c r="QTM277" s="80"/>
      <c r="QTN277" s="80"/>
      <c r="QTO277" s="80"/>
      <c r="QTP277" s="80"/>
      <c r="QTQ277" s="80"/>
      <c r="QTR277" s="80"/>
      <c r="QTS277" s="80"/>
      <c r="QTT277" s="80"/>
      <c r="QTU277" s="80"/>
      <c r="QTV277" s="80"/>
      <c r="QTW277" s="80"/>
      <c r="QTX277" s="80"/>
      <c r="QTY277" s="80"/>
      <c r="QTZ277" s="80"/>
      <c r="QUA277" s="80"/>
      <c r="QUB277" s="80"/>
      <c r="QUC277" s="80"/>
      <c r="QUD277" s="80"/>
      <c r="QUE277" s="80"/>
      <c r="QUF277" s="80"/>
      <c r="QUG277" s="80"/>
      <c r="QUH277" s="80"/>
      <c r="QUI277" s="80"/>
      <c r="QUJ277" s="80"/>
      <c r="QUK277" s="80"/>
      <c r="QUL277" s="80"/>
      <c r="QUM277" s="80"/>
      <c r="QUN277" s="80"/>
      <c r="QUO277" s="80"/>
      <c r="QUP277" s="80"/>
      <c r="QUQ277" s="80"/>
      <c r="QUR277" s="80"/>
      <c r="QUS277" s="80"/>
      <c r="QUT277" s="80"/>
      <c r="QUU277" s="80"/>
      <c r="QUV277" s="80"/>
      <c r="QUW277" s="80"/>
      <c r="QUX277" s="80"/>
      <c r="QUY277" s="80"/>
      <c r="QUZ277" s="80"/>
      <c r="QVA277" s="80"/>
      <c r="QVB277" s="80"/>
      <c r="QVC277" s="80"/>
      <c r="QVD277" s="80"/>
      <c r="QVE277" s="80"/>
      <c r="QVF277" s="80"/>
      <c r="QVG277" s="80"/>
      <c r="QVH277" s="80"/>
      <c r="QVI277" s="80"/>
      <c r="QVJ277" s="80"/>
      <c r="QVK277" s="80"/>
      <c r="QVL277" s="80"/>
      <c r="QVM277" s="80"/>
      <c r="QVN277" s="80"/>
      <c r="QVO277" s="80"/>
      <c r="QVP277" s="80"/>
      <c r="QVQ277" s="80"/>
      <c r="QVR277" s="80"/>
      <c r="QVS277" s="80"/>
      <c r="QVT277" s="80"/>
      <c r="QVU277" s="80"/>
      <c r="QVV277" s="80"/>
      <c r="QVW277" s="80"/>
      <c r="QVX277" s="80"/>
      <c r="QVY277" s="80"/>
      <c r="QVZ277" s="80"/>
      <c r="QWA277" s="80"/>
      <c r="QWB277" s="80"/>
      <c r="QWC277" s="80"/>
      <c r="QWD277" s="80"/>
      <c r="QWE277" s="80"/>
      <c r="QWF277" s="80"/>
      <c r="QWG277" s="80"/>
      <c r="QWH277" s="80"/>
      <c r="QWI277" s="80"/>
      <c r="QWJ277" s="80"/>
      <c r="QWK277" s="80"/>
      <c r="QWL277" s="80"/>
      <c r="QWM277" s="80"/>
      <c r="QWN277" s="80"/>
      <c r="QWO277" s="80"/>
      <c r="QWP277" s="80"/>
      <c r="QWQ277" s="80"/>
      <c r="QWR277" s="80"/>
      <c r="QWS277" s="80"/>
      <c r="QWT277" s="80"/>
      <c r="QWU277" s="80"/>
      <c r="QWV277" s="80"/>
      <c r="QWW277" s="80"/>
      <c r="QWX277" s="80"/>
      <c r="QWY277" s="80"/>
      <c r="QWZ277" s="80"/>
      <c r="QXA277" s="80"/>
      <c r="QXB277" s="80"/>
      <c r="QXC277" s="80"/>
      <c r="QXD277" s="80"/>
      <c r="QXE277" s="80"/>
      <c r="QXF277" s="80"/>
      <c r="QXG277" s="80"/>
      <c r="QXH277" s="80"/>
      <c r="QXI277" s="80"/>
      <c r="QXJ277" s="80"/>
      <c r="QXK277" s="80"/>
      <c r="QXL277" s="80"/>
      <c r="QXM277" s="80"/>
      <c r="QXN277" s="80"/>
      <c r="QXO277" s="80"/>
      <c r="QXP277" s="80"/>
      <c r="QXQ277" s="80"/>
      <c r="QXR277" s="80"/>
      <c r="QXS277" s="80"/>
      <c r="QXT277" s="80"/>
      <c r="QXU277" s="80"/>
      <c r="QXV277" s="80"/>
      <c r="QXW277" s="80"/>
      <c r="QXX277" s="80"/>
      <c r="QXY277" s="80"/>
      <c r="QXZ277" s="80"/>
      <c r="QYA277" s="80"/>
      <c r="QYB277" s="80"/>
      <c r="QYC277" s="80"/>
      <c r="QYD277" s="80"/>
      <c r="QYE277" s="80"/>
      <c r="QYF277" s="80"/>
      <c r="QYG277" s="80"/>
      <c r="QYH277" s="80"/>
      <c r="QYI277" s="80"/>
      <c r="QYJ277" s="80"/>
      <c r="QYK277" s="80"/>
      <c r="QYL277" s="80"/>
      <c r="QYM277" s="80"/>
      <c r="QYN277" s="80"/>
      <c r="QYO277" s="80"/>
      <c r="QYP277" s="80"/>
      <c r="QYQ277" s="80"/>
      <c r="QYR277" s="80"/>
      <c r="QYS277" s="80"/>
      <c r="QYT277" s="80"/>
      <c r="QYU277" s="80"/>
      <c r="QYV277" s="80"/>
      <c r="QYW277" s="80"/>
      <c r="QYX277" s="80"/>
      <c r="QYY277" s="80"/>
      <c r="QYZ277" s="80"/>
      <c r="QZA277" s="80"/>
      <c r="QZB277" s="80"/>
      <c r="QZC277" s="80"/>
      <c r="QZD277" s="80"/>
      <c r="QZE277" s="80"/>
      <c r="QZF277" s="80"/>
      <c r="QZG277" s="80"/>
      <c r="QZH277" s="80"/>
      <c r="QZI277" s="80"/>
      <c r="QZJ277" s="80"/>
      <c r="QZK277" s="80"/>
      <c r="QZL277" s="80"/>
      <c r="QZM277" s="80"/>
      <c r="QZN277" s="80"/>
      <c r="QZO277" s="80"/>
      <c r="QZP277" s="80"/>
      <c r="QZQ277" s="80"/>
      <c r="QZR277" s="80"/>
      <c r="QZS277" s="80"/>
      <c r="QZT277" s="80"/>
      <c r="QZU277" s="80"/>
      <c r="QZV277" s="80"/>
      <c r="QZW277" s="80"/>
      <c r="QZX277" s="80"/>
      <c r="QZY277" s="80"/>
      <c r="QZZ277" s="80"/>
      <c r="RAA277" s="80"/>
      <c r="RAB277" s="80"/>
      <c r="RAC277" s="80"/>
      <c r="RAD277" s="80"/>
      <c r="RAE277" s="80"/>
      <c r="RAF277" s="80"/>
      <c r="RAG277" s="80"/>
      <c r="RAH277" s="80"/>
      <c r="RAI277" s="80"/>
      <c r="RAJ277" s="80"/>
      <c r="RAK277" s="80"/>
      <c r="RAL277" s="80"/>
      <c r="RAM277" s="80"/>
      <c r="RAN277" s="80"/>
      <c r="RAO277" s="80"/>
      <c r="RAP277" s="80"/>
      <c r="RAQ277" s="80"/>
      <c r="RAR277" s="80"/>
      <c r="RAS277" s="80"/>
      <c r="RAT277" s="80"/>
      <c r="RAU277" s="80"/>
      <c r="RAV277" s="80"/>
      <c r="RAW277" s="80"/>
      <c r="RAX277" s="80"/>
      <c r="RAY277" s="80"/>
      <c r="RAZ277" s="80"/>
      <c r="RBA277" s="80"/>
      <c r="RBB277" s="80"/>
      <c r="RBC277" s="80"/>
      <c r="RBD277" s="80"/>
      <c r="RBE277" s="80"/>
      <c r="RBF277" s="80"/>
      <c r="RBG277" s="80"/>
      <c r="RBH277" s="80"/>
      <c r="RBI277" s="80"/>
      <c r="RBJ277" s="80"/>
      <c r="RBK277" s="80"/>
      <c r="RBL277" s="80"/>
      <c r="RBM277" s="80"/>
      <c r="RBN277" s="80"/>
      <c r="RBO277" s="80"/>
      <c r="RBP277" s="80"/>
      <c r="RBQ277" s="80"/>
      <c r="RBR277" s="80"/>
      <c r="RBS277" s="80"/>
      <c r="RBT277" s="80"/>
      <c r="RBU277" s="80"/>
      <c r="RBV277" s="80"/>
      <c r="RBW277" s="80"/>
      <c r="RBX277" s="80"/>
      <c r="RBY277" s="80"/>
      <c r="RBZ277" s="80"/>
      <c r="RCA277" s="80"/>
      <c r="RCB277" s="80"/>
      <c r="RCC277" s="80"/>
      <c r="RCD277" s="80"/>
      <c r="RCE277" s="80"/>
      <c r="RCF277" s="80"/>
      <c r="RCG277" s="80"/>
      <c r="RCH277" s="80"/>
      <c r="RCI277" s="80"/>
      <c r="RCJ277" s="80"/>
      <c r="RCK277" s="80"/>
      <c r="RCL277" s="80"/>
      <c r="RCM277" s="80"/>
      <c r="RCN277" s="80"/>
      <c r="RCO277" s="80"/>
      <c r="RCP277" s="80"/>
      <c r="RCQ277" s="80"/>
      <c r="RCR277" s="80"/>
      <c r="RCS277" s="80"/>
      <c r="RCT277" s="80"/>
      <c r="RCU277" s="80"/>
      <c r="RCV277" s="80"/>
      <c r="RCW277" s="80"/>
      <c r="RCX277" s="80"/>
      <c r="RCY277" s="80"/>
      <c r="RCZ277" s="80"/>
      <c r="RDA277" s="80"/>
      <c r="RDB277" s="80"/>
      <c r="RDC277" s="80"/>
      <c r="RDD277" s="80"/>
      <c r="RDE277" s="80"/>
      <c r="RDF277" s="80"/>
      <c r="RDG277" s="80"/>
      <c r="RDH277" s="80"/>
      <c r="RDI277" s="80"/>
      <c r="RDJ277" s="80"/>
      <c r="RDK277" s="80"/>
      <c r="RDL277" s="80"/>
      <c r="RDM277" s="80"/>
      <c r="RDN277" s="80"/>
      <c r="RDO277" s="80"/>
      <c r="RDP277" s="80"/>
      <c r="RDQ277" s="80"/>
      <c r="RDR277" s="80"/>
      <c r="RDS277" s="80"/>
      <c r="RDT277" s="80"/>
      <c r="RDU277" s="80"/>
      <c r="RDV277" s="80"/>
      <c r="RDW277" s="80"/>
      <c r="RDX277" s="80"/>
      <c r="RDY277" s="80"/>
      <c r="RDZ277" s="80"/>
      <c r="REA277" s="80"/>
      <c r="REB277" s="80"/>
      <c r="REC277" s="80"/>
      <c r="RED277" s="80"/>
      <c r="REE277" s="80"/>
      <c r="REF277" s="80"/>
      <c r="REG277" s="80"/>
      <c r="REH277" s="80"/>
      <c r="REI277" s="80"/>
      <c r="REJ277" s="80"/>
      <c r="REK277" s="80"/>
      <c r="REL277" s="80"/>
      <c r="REM277" s="80"/>
      <c r="REN277" s="80"/>
      <c r="REO277" s="80"/>
      <c r="REP277" s="80"/>
      <c r="REQ277" s="80"/>
      <c r="RER277" s="80"/>
      <c r="RES277" s="80"/>
      <c r="RET277" s="80"/>
      <c r="REU277" s="80"/>
      <c r="REV277" s="80"/>
      <c r="REW277" s="80"/>
      <c r="REX277" s="80"/>
      <c r="REY277" s="80"/>
      <c r="REZ277" s="80"/>
      <c r="RFA277" s="80"/>
      <c r="RFB277" s="80"/>
      <c r="RFC277" s="80"/>
      <c r="RFD277" s="80"/>
      <c r="RFE277" s="80"/>
      <c r="RFF277" s="80"/>
      <c r="RFG277" s="80"/>
      <c r="RFH277" s="80"/>
      <c r="RFI277" s="80"/>
      <c r="RFJ277" s="80"/>
      <c r="RFK277" s="80"/>
      <c r="RFL277" s="80"/>
      <c r="RFM277" s="80"/>
      <c r="RFN277" s="80"/>
      <c r="RFO277" s="80"/>
      <c r="RFP277" s="80"/>
      <c r="RFQ277" s="80"/>
      <c r="RFR277" s="80"/>
      <c r="RFS277" s="80"/>
      <c r="RFT277" s="80"/>
      <c r="RFU277" s="80"/>
      <c r="RFV277" s="80"/>
      <c r="RFW277" s="80"/>
      <c r="RFX277" s="80"/>
      <c r="RFY277" s="80"/>
      <c r="RFZ277" s="80"/>
      <c r="RGA277" s="80"/>
      <c r="RGB277" s="80"/>
      <c r="RGC277" s="80"/>
      <c r="RGD277" s="80"/>
      <c r="RGE277" s="80"/>
      <c r="RGF277" s="80"/>
      <c r="RGG277" s="80"/>
      <c r="RGH277" s="80"/>
      <c r="RGI277" s="80"/>
      <c r="RGJ277" s="80"/>
      <c r="RGK277" s="80"/>
      <c r="RGL277" s="80"/>
      <c r="RGM277" s="80"/>
      <c r="RGN277" s="80"/>
      <c r="RGO277" s="80"/>
      <c r="RGP277" s="80"/>
      <c r="RGQ277" s="80"/>
      <c r="RGR277" s="80"/>
      <c r="RGS277" s="80"/>
      <c r="RGT277" s="80"/>
      <c r="RGU277" s="80"/>
      <c r="RGV277" s="80"/>
      <c r="RGW277" s="80"/>
      <c r="RGX277" s="80"/>
      <c r="RGY277" s="80"/>
      <c r="RGZ277" s="80"/>
      <c r="RHA277" s="80"/>
      <c r="RHB277" s="80"/>
      <c r="RHC277" s="80"/>
      <c r="RHD277" s="80"/>
      <c r="RHE277" s="80"/>
      <c r="RHF277" s="80"/>
      <c r="RHG277" s="80"/>
      <c r="RHH277" s="80"/>
      <c r="RHI277" s="80"/>
      <c r="RHJ277" s="80"/>
      <c r="RHK277" s="80"/>
      <c r="RHL277" s="80"/>
      <c r="RHM277" s="80"/>
      <c r="RHN277" s="80"/>
      <c r="RHO277" s="80"/>
      <c r="RHP277" s="80"/>
      <c r="RHQ277" s="80"/>
      <c r="RHR277" s="80"/>
      <c r="RHS277" s="80"/>
      <c r="RHT277" s="80"/>
      <c r="RHU277" s="80"/>
      <c r="RHV277" s="80"/>
      <c r="RHW277" s="80"/>
      <c r="RHX277" s="80"/>
      <c r="RHY277" s="80"/>
      <c r="RHZ277" s="80"/>
      <c r="RIA277" s="80"/>
      <c r="RIB277" s="80"/>
      <c r="RIC277" s="80"/>
      <c r="RID277" s="80"/>
      <c r="RIE277" s="80"/>
      <c r="RIF277" s="80"/>
      <c r="RIG277" s="80"/>
      <c r="RIH277" s="80"/>
      <c r="RII277" s="80"/>
      <c r="RIJ277" s="80"/>
      <c r="RIK277" s="80"/>
      <c r="RIL277" s="80"/>
      <c r="RIM277" s="80"/>
      <c r="RIN277" s="80"/>
      <c r="RIO277" s="80"/>
      <c r="RIP277" s="80"/>
      <c r="RIQ277" s="80"/>
      <c r="RIR277" s="80"/>
      <c r="RIS277" s="80"/>
      <c r="RIT277" s="80"/>
      <c r="RIU277" s="80"/>
      <c r="RIV277" s="80"/>
      <c r="RIW277" s="80"/>
      <c r="RIX277" s="80"/>
      <c r="RIY277" s="80"/>
      <c r="RIZ277" s="80"/>
      <c r="RJA277" s="80"/>
      <c r="RJB277" s="80"/>
      <c r="RJC277" s="80"/>
      <c r="RJD277" s="80"/>
      <c r="RJE277" s="80"/>
      <c r="RJF277" s="80"/>
      <c r="RJG277" s="80"/>
      <c r="RJH277" s="80"/>
      <c r="RJI277" s="80"/>
      <c r="RJJ277" s="80"/>
      <c r="RJK277" s="80"/>
      <c r="RJL277" s="80"/>
      <c r="RJM277" s="80"/>
      <c r="RJN277" s="80"/>
      <c r="RJO277" s="80"/>
      <c r="RJP277" s="80"/>
      <c r="RJQ277" s="80"/>
      <c r="RJR277" s="80"/>
      <c r="RJS277" s="80"/>
      <c r="RJT277" s="80"/>
      <c r="RJU277" s="80"/>
      <c r="RJV277" s="80"/>
      <c r="RJW277" s="80"/>
      <c r="RJX277" s="80"/>
      <c r="RJY277" s="80"/>
      <c r="RJZ277" s="80"/>
      <c r="RKA277" s="80"/>
      <c r="RKB277" s="80"/>
      <c r="RKC277" s="80"/>
      <c r="RKD277" s="80"/>
      <c r="RKE277" s="80"/>
      <c r="RKF277" s="80"/>
      <c r="RKG277" s="80"/>
      <c r="RKH277" s="80"/>
      <c r="RKI277" s="80"/>
      <c r="RKJ277" s="80"/>
      <c r="RKK277" s="80"/>
      <c r="RKL277" s="80"/>
      <c r="RKM277" s="80"/>
      <c r="RKN277" s="80"/>
      <c r="RKO277" s="80"/>
      <c r="RKP277" s="80"/>
      <c r="RKQ277" s="80"/>
      <c r="RKR277" s="80"/>
      <c r="RKS277" s="80"/>
      <c r="RKT277" s="80"/>
      <c r="RKU277" s="80"/>
      <c r="RKV277" s="80"/>
      <c r="RKW277" s="80"/>
      <c r="RKX277" s="80"/>
      <c r="RKY277" s="80"/>
      <c r="RKZ277" s="80"/>
      <c r="RLA277" s="80"/>
      <c r="RLB277" s="80"/>
      <c r="RLC277" s="80"/>
      <c r="RLD277" s="80"/>
      <c r="RLE277" s="80"/>
      <c r="RLF277" s="80"/>
      <c r="RLG277" s="80"/>
      <c r="RLH277" s="80"/>
      <c r="RLI277" s="80"/>
      <c r="RLJ277" s="80"/>
      <c r="RLK277" s="80"/>
      <c r="RLL277" s="80"/>
      <c r="RLM277" s="80"/>
      <c r="RLN277" s="80"/>
      <c r="RLO277" s="80"/>
      <c r="RLP277" s="80"/>
      <c r="RLQ277" s="80"/>
      <c r="RLR277" s="80"/>
      <c r="RLS277" s="80"/>
      <c r="RLT277" s="80"/>
      <c r="RLU277" s="80"/>
      <c r="RLV277" s="80"/>
      <c r="RLW277" s="80"/>
      <c r="RLX277" s="80"/>
      <c r="RLY277" s="80"/>
      <c r="RLZ277" s="80"/>
      <c r="RMA277" s="80"/>
      <c r="RMB277" s="80"/>
      <c r="RMC277" s="80"/>
      <c r="RMD277" s="80"/>
      <c r="RME277" s="80"/>
      <c r="RMF277" s="80"/>
      <c r="RMG277" s="80"/>
      <c r="RMH277" s="80"/>
      <c r="RMI277" s="80"/>
      <c r="RMJ277" s="80"/>
      <c r="RMK277" s="80"/>
      <c r="RML277" s="80"/>
      <c r="RMM277" s="80"/>
      <c r="RMN277" s="80"/>
      <c r="RMO277" s="80"/>
      <c r="RMP277" s="80"/>
      <c r="RMQ277" s="80"/>
      <c r="RMR277" s="80"/>
      <c r="RMS277" s="80"/>
      <c r="RMT277" s="80"/>
      <c r="RMU277" s="80"/>
      <c r="RMV277" s="80"/>
      <c r="RMW277" s="80"/>
      <c r="RMX277" s="80"/>
      <c r="RMY277" s="80"/>
      <c r="RMZ277" s="80"/>
      <c r="RNA277" s="80"/>
      <c r="RNB277" s="80"/>
      <c r="RNC277" s="80"/>
      <c r="RND277" s="80"/>
      <c r="RNE277" s="80"/>
      <c r="RNF277" s="80"/>
      <c r="RNG277" s="80"/>
      <c r="RNH277" s="80"/>
      <c r="RNI277" s="80"/>
      <c r="RNJ277" s="80"/>
      <c r="RNK277" s="80"/>
      <c r="RNL277" s="80"/>
      <c r="RNM277" s="80"/>
      <c r="RNN277" s="80"/>
      <c r="RNO277" s="80"/>
      <c r="RNP277" s="80"/>
      <c r="RNQ277" s="80"/>
      <c r="RNR277" s="80"/>
      <c r="RNS277" s="80"/>
      <c r="RNT277" s="80"/>
      <c r="RNU277" s="80"/>
      <c r="RNV277" s="80"/>
      <c r="RNW277" s="80"/>
      <c r="RNX277" s="80"/>
      <c r="RNY277" s="80"/>
      <c r="RNZ277" s="80"/>
      <c r="ROA277" s="80"/>
      <c r="ROB277" s="80"/>
      <c r="ROC277" s="80"/>
      <c r="ROD277" s="80"/>
      <c r="ROE277" s="80"/>
      <c r="ROF277" s="80"/>
      <c r="ROG277" s="80"/>
      <c r="ROH277" s="80"/>
      <c r="ROI277" s="80"/>
      <c r="ROJ277" s="80"/>
      <c r="ROK277" s="80"/>
      <c r="ROL277" s="80"/>
      <c r="ROM277" s="80"/>
      <c r="RON277" s="80"/>
      <c r="ROO277" s="80"/>
      <c r="ROP277" s="80"/>
      <c r="ROQ277" s="80"/>
      <c r="ROR277" s="80"/>
      <c r="ROS277" s="80"/>
      <c r="ROT277" s="80"/>
      <c r="ROU277" s="80"/>
      <c r="ROV277" s="80"/>
      <c r="ROW277" s="80"/>
      <c r="ROX277" s="80"/>
      <c r="ROY277" s="80"/>
      <c r="ROZ277" s="80"/>
      <c r="RPA277" s="80"/>
      <c r="RPB277" s="80"/>
      <c r="RPC277" s="80"/>
      <c r="RPD277" s="80"/>
      <c r="RPE277" s="80"/>
      <c r="RPF277" s="80"/>
      <c r="RPG277" s="80"/>
      <c r="RPH277" s="80"/>
      <c r="RPI277" s="80"/>
      <c r="RPJ277" s="80"/>
      <c r="RPK277" s="80"/>
      <c r="RPL277" s="80"/>
      <c r="RPM277" s="80"/>
      <c r="RPN277" s="80"/>
      <c r="RPO277" s="80"/>
      <c r="RPP277" s="80"/>
      <c r="RPQ277" s="80"/>
      <c r="RPR277" s="80"/>
      <c r="RPS277" s="80"/>
      <c r="RPT277" s="80"/>
      <c r="RPU277" s="80"/>
      <c r="RPV277" s="80"/>
      <c r="RPW277" s="80"/>
      <c r="RPX277" s="80"/>
      <c r="RPY277" s="80"/>
      <c r="RPZ277" s="80"/>
      <c r="RQA277" s="80"/>
      <c r="RQB277" s="80"/>
      <c r="RQC277" s="80"/>
      <c r="RQD277" s="80"/>
      <c r="RQE277" s="80"/>
      <c r="RQF277" s="80"/>
      <c r="RQG277" s="80"/>
      <c r="RQH277" s="80"/>
      <c r="RQI277" s="80"/>
      <c r="RQJ277" s="80"/>
      <c r="RQK277" s="80"/>
      <c r="RQL277" s="80"/>
      <c r="RQM277" s="80"/>
      <c r="RQN277" s="80"/>
      <c r="RQO277" s="80"/>
      <c r="RQP277" s="80"/>
      <c r="RQQ277" s="80"/>
      <c r="RQR277" s="80"/>
      <c r="RQS277" s="80"/>
      <c r="RQT277" s="80"/>
      <c r="RQU277" s="80"/>
      <c r="RQV277" s="80"/>
      <c r="RQW277" s="80"/>
      <c r="RQX277" s="80"/>
      <c r="RQY277" s="80"/>
      <c r="RQZ277" s="80"/>
      <c r="RRA277" s="80"/>
      <c r="RRB277" s="80"/>
      <c r="RRC277" s="80"/>
      <c r="RRD277" s="80"/>
      <c r="RRE277" s="80"/>
      <c r="RRF277" s="80"/>
      <c r="RRG277" s="80"/>
      <c r="RRH277" s="80"/>
      <c r="RRI277" s="80"/>
      <c r="RRJ277" s="80"/>
      <c r="RRK277" s="80"/>
      <c r="RRL277" s="80"/>
      <c r="RRM277" s="80"/>
      <c r="RRN277" s="80"/>
      <c r="RRO277" s="80"/>
      <c r="RRP277" s="80"/>
      <c r="RRQ277" s="80"/>
      <c r="RRR277" s="80"/>
      <c r="RRS277" s="80"/>
      <c r="RRT277" s="80"/>
      <c r="RRU277" s="80"/>
      <c r="RRV277" s="80"/>
      <c r="RRW277" s="80"/>
      <c r="RRX277" s="80"/>
      <c r="RRY277" s="80"/>
      <c r="RRZ277" s="80"/>
      <c r="RSA277" s="80"/>
      <c r="RSB277" s="80"/>
      <c r="RSC277" s="80"/>
      <c r="RSD277" s="80"/>
      <c r="RSE277" s="80"/>
      <c r="RSF277" s="80"/>
      <c r="RSG277" s="80"/>
      <c r="RSH277" s="80"/>
      <c r="RSI277" s="80"/>
      <c r="RSJ277" s="80"/>
      <c r="RSK277" s="80"/>
      <c r="RSL277" s="80"/>
      <c r="RSM277" s="80"/>
      <c r="RSN277" s="80"/>
      <c r="RSO277" s="80"/>
      <c r="RSP277" s="80"/>
      <c r="RSQ277" s="80"/>
      <c r="RSR277" s="80"/>
      <c r="RSS277" s="80"/>
      <c r="RST277" s="80"/>
      <c r="RSU277" s="80"/>
      <c r="RSV277" s="80"/>
      <c r="RSW277" s="80"/>
      <c r="RSX277" s="80"/>
      <c r="RSY277" s="80"/>
      <c r="RSZ277" s="80"/>
      <c r="RTA277" s="80"/>
      <c r="RTB277" s="80"/>
      <c r="RTC277" s="80"/>
      <c r="RTD277" s="80"/>
      <c r="RTE277" s="80"/>
      <c r="RTF277" s="80"/>
      <c r="RTG277" s="80"/>
      <c r="RTH277" s="80"/>
      <c r="RTI277" s="80"/>
      <c r="RTJ277" s="80"/>
      <c r="RTK277" s="80"/>
      <c r="RTL277" s="80"/>
      <c r="RTM277" s="80"/>
      <c r="RTN277" s="80"/>
      <c r="RTO277" s="80"/>
      <c r="RTP277" s="80"/>
      <c r="RTQ277" s="80"/>
      <c r="RTR277" s="80"/>
      <c r="RTS277" s="80"/>
      <c r="RTT277" s="80"/>
      <c r="RTU277" s="80"/>
      <c r="RTV277" s="80"/>
      <c r="RTW277" s="80"/>
      <c r="RTX277" s="80"/>
      <c r="RTY277" s="80"/>
      <c r="RTZ277" s="80"/>
      <c r="RUA277" s="80"/>
      <c r="RUB277" s="80"/>
      <c r="RUC277" s="80"/>
      <c r="RUD277" s="80"/>
      <c r="RUE277" s="80"/>
      <c r="RUF277" s="80"/>
      <c r="RUG277" s="80"/>
      <c r="RUH277" s="80"/>
      <c r="RUI277" s="80"/>
      <c r="RUJ277" s="80"/>
      <c r="RUK277" s="80"/>
      <c r="RUL277" s="80"/>
      <c r="RUM277" s="80"/>
      <c r="RUN277" s="80"/>
      <c r="RUO277" s="80"/>
      <c r="RUP277" s="80"/>
      <c r="RUQ277" s="80"/>
      <c r="RUR277" s="80"/>
      <c r="RUS277" s="80"/>
      <c r="RUT277" s="80"/>
      <c r="RUU277" s="80"/>
      <c r="RUV277" s="80"/>
      <c r="RUW277" s="80"/>
      <c r="RUX277" s="80"/>
      <c r="RUY277" s="80"/>
      <c r="RUZ277" s="80"/>
      <c r="RVA277" s="80"/>
      <c r="RVB277" s="80"/>
      <c r="RVC277" s="80"/>
      <c r="RVD277" s="80"/>
      <c r="RVE277" s="80"/>
      <c r="RVF277" s="80"/>
      <c r="RVG277" s="80"/>
      <c r="RVH277" s="80"/>
      <c r="RVI277" s="80"/>
      <c r="RVJ277" s="80"/>
      <c r="RVK277" s="80"/>
      <c r="RVL277" s="80"/>
      <c r="RVM277" s="80"/>
      <c r="RVN277" s="80"/>
      <c r="RVO277" s="80"/>
      <c r="RVP277" s="80"/>
      <c r="RVQ277" s="80"/>
      <c r="RVR277" s="80"/>
      <c r="RVS277" s="80"/>
      <c r="RVT277" s="80"/>
      <c r="RVU277" s="80"/>
      <c r="RVV277" s="80"/>
      <c r="RVW277" s="80"/>
      <c r="RVX277" s="80"/>
      <c r="RVY277" s="80"/>
      <c r="RVZ277" s="80"/>
      <c r="RWA277" s="80"/>
      <c r="RWB277" s="80"/>
      <c r="RWC277" s="80"/>
      <c r="RWD277" s="80"/>
      <c r="RWE277" s="80"/>
      <c r="RWF277" s="80"/>
      <c r="RWG277" s="80"/>
      <c r="RWH277" s="80"/>
      <c r="RWI277" s="80"/>
      <c r="RWJ277" s="80"/>
      <c r="RWK277" s="80"/>
      <c r="RWL277" s="80"/>
      <c r="RWM277" s="80"/>
      <c r="RWN277" s="80"/>
      <c r="RWO277" s="80"/>
      <c r="RWP277" s="80"/>
      <c r="RWQ277" s="80"/>
      <c r="RWR277" s="80"/>
      <c r="RWS277" s="80"/>
      <c r="RWT277" s="80"/>
      <c r="RWU277" s="80"/>
      <c r="RWV277" s="80"/>
      <c r="RWW277" s="80"/>
      <c r="RWX277" s="80"/>
      <c r="RWY277" s="80"/>
      <c r="RWZ277" s="80"/>
      <c r="RXA277" s="80"/>
      <c r="RXB277" s="80"/>
      <c r="RXC277" s="80"/>
      <c r="RXD277" s="80"/>
      <c r="RXE277" s="80"/>
      <c r="RXF277" s="80"/>
      <c r="RXG277" s="80"/>
      <c r="RXH277" s="80"/>
      <c r="RXI277" s="80"/>
      <c r="RXJ277" s="80"/>
      <c r="RXK277" s="80"/>
      <c r="RXL277" s="80"/>
      <c r="RXM277" s="80"/>
      <c r="RXN277" s="80"/>
      <c r="RXO277" s="80"/>
      <c r="RXP277" s="80"/>
      <c r="RXQ277" s="80"/>
      <c r="RXR277" s="80"/>
      <c r="RXS277" s="80"/>
      <c r="RXT277" s="80"/>
      <c r="RXU277" s="80"/>
      <c r="RXV277" s="80"/>
      <c r="RXW277" s="80"/>
      <c r="RXX277" s="80"/>
      <c r="RXY277" s="80"/>
      <c r="RXZ277" s="80"/>
      <c r="RYA277" s="80"/>
      <c r="RYB277" s="80"/>
      <c r="RYC277" s="80"/>
      <c r="RYD277" s="80"/>
      <c r="RYE277" s="80"/>
      <c r="RYF277" s="80"/>
      <c r="RYG277" s="80"/>
      <c r="RYH277" s="80"/>
      <c r="RYI277" s="80"/>
      <c r="RYJ277" s="80"/>
      <c r="RYK277" s="80"/>
      <c r="RYL277" s="80"/>
      <c r="RYM277" s="80"/>
      <c r="RYN277" s="80"/>
      <c r="RYO277" s="80"/>
      <c r="RYP277" s="80"/>
      <c r="RYQ277" s="80"/>
      <c r="RYR277" s="80"/>
      <c r="RYS277" s="80"/>
      <c r="RYT277" s="80"/>
      <c r="RYU277" s="80"/>
      <c r="RYV277" s="80"/>
      <c r="RYW277" s="80"/>
      <c r="RYX277" s="80"/>
      <c r="RYY277" s="80"/>
      <c r="RYZ277" s="80"/>
      <c r="RZA277" s="80"/>
      <c r="RZB277" s="80"/>
      <c r="RZC277" s="80"/>
      <c r="RZD277" s="80"/>
      <c r="RZE277" s="80"/>
      <c r="RZF277" s="80"/>
      <c r="RZG277" s="80"/>
      <c r="RZH277" s="80"/>
      <c r="RZI277" s="80"/>
      <c r="RZJ277" s="80"/>
      <c r="RZK277" s="80"/>
      <c r="RZL277" s="80"/>
      <c r="RZM277" s="80"/>
      <c r="RZN277" s="80"/>
      <c r="RZO277" s="80"/>
      <c r="RZP277" s="80"/>
      <c r="RZQ277" s="80"/>
      <c r="RZR277" s="80"/>
      <c r="RZS277" s="80"/>
      <c r="RZT277" s="80"/>
      <c r="RZU277" s="80"/>
      <c r="RZV277" s="80"/>
      <c r="RZW277" s="80"/>
      <c r="RZX277" s="80"/>
      <c r="RZY277" s="80"/>
      <c r="RZZ277" s="80"/>
      <c r="SAA277" s="80"/>
      <c r="SAB277" s="80"/>
      <c r="SAC277" s="80"/>
      <c r="SAD277" s="80"/>
      <c r="SAE277" s="80"/>
      <c r="SAF277" s="80"/>
      <c r="SAG277" s="80"/>
      <c r="SAH277" s="80"/>
      <c r="SAI277" s="80"/>
      <c r="SAJ277" s="80"/>
      <c r="SAK277" s="80"/>
      <c r="SAL277" s="80"/>
      <c r="SAM277" s="80"/>
      <c r="SAN277" s="80"/>
      <c r="SAO277" s="80"/>
      <c r="SAP277" s="80"/>
      <c r="SAQ277" s="80"/>
      <c r="SAR277" s="80"/>
      <c r="SAS277" s="80"/>
      <c r="SAT277" s="80"/>
      <c r="SAU277" s="80"/>
      <c r="SAV277" s="80"/>
      <c r="SAW277" s="80"/>
      <c r="SAX277" s="80"/>
      <c r="SAY277" s="80"/>
      <c r="SAZ277" s="80"/>
      <c r="SBA277" s="80"/>
      <c r="SBB277" s="80"/>
      <c r="SBC277" s="80"/>
      <c r="SBD277" s="80"/>
      <c r="SBE277" s="80"/>
      <c r="SBF277" s="80"/>
      <c r="SBG277" s="80"/>
      <c r="SBH277" s="80"/>
      <c r="SBI277" s="80"/>
      <c r="SBJ277" s="80"/>
      <c r="SBK277" s="80"/>
      <c r="SBL277" s="80"/>
      <c r="SBM277" s="80"/>
      <c r="SBN277" s="80"/>
      <c r="SBO277" s="80"/>
      <c r="SBP277" s="80"/>
      <c r="SBQ277" s="80"/>
      <c r="SBR277" s="80"/>
      <c r="SBS277" s="80"/>
      <c r="SBT277" s="80"/>
      <c r="SBU277" s="80"/>
      <c r="SBV277" s="80"/>
      <c r="SBW277" s="80"/>
      <c r="SBX277" s="80"/>
      <c r="SBY277" s="80"/>
      <c r="SBZ277" s="80"/>
      <c r="SCA277" s="80"/>
      <c r="SCB277" s="80"/>
      <c r="SCC277" s="80"/>
      <c r="SCD277" s="80"/>
      <c r="SCE277" s="80"/>
      <c r="SCF277" s="80"/>
      <c r="SCG277" s="80"/>
      <c r="SCH277" s="80"/>
      <c r="SCI277" s="80"/>
      <c r="SCJ277" s="80"/>
      <c r="SCK277" s="80"/>
      <c r="SCL277" s="80"/>
      <c r="SCM277" s="80"/>
      <c r="SCN277" s="80"/>
      <c r="SCO277" s="80"/>
      <c r="SCP277" s="80"/>
      <c r="SCQ277" s="80"/>
      <c r="SCR277" s="80"/>
      <c r="SCS277" s="80"/>
      <c r="SCT277" s="80"/>
      <c r="SCU277" s="80"/>
      <c r="SCV277" s="80"/>
      <c r="SCW277" s="80"/>
      <c r="SCX277" s="80"/>
      <c r="SCY277" s="80"/>
      <c r="SCZ277" s="80"/>
      <c r="SDA277" s="80"/>
      <c r="SDB277" s="80"/>
      <c r="SDC277" s="80"/>
      <c r="SDD277" s="80"/>
      <c r="SDE277" s="80"/>
      <c r="SDF277" s="80"/>
      <c r="SDG277" s="80"/>
      <c r="SDH277" s="80"/>
      <c r="SDI277" s="80"/>
      <c r="SDJ277" s="80"/>
      <c r="SDK277" s="80"/>
      <c r="SDL277" s="80"/>
      <c r="SDM277" s="80"/>
      <c r="SDN277" s="80"/>
      <c r="SDO277" s="80"/>
      <c r="SDP277" s="80"/>
      <c r="SDQ277" s="80"/>
      <c r="SDR277" s="80"/>
      <c r="SDS277" s="80"/>
      <c r="SDT277" s="80"/>
      <c r="SDU277" s="80"/>
      <c r="SDV277" s="80"/>
      <c r="SDW277" s="80"/>
      <c r="SDX277" s="80"/>
      <c r="SDY277" s="80"/>
      <c r="SDZ277" s="80"/>
      <c r="SEA277" s="80"/>
      <c r="SEB277" s="80"/>
      <c r="SEC277" s="80"/>
      <c r="SED277" s="80"/>
      <c r="SEE277" s="80"/>
      <c r="SEF277" s="80"/>
      <c r="SEG277" s="80"/>
      <c r="SEH277" s="80"/>
      <c r="SEI277" s="80"/>
      <c r="SEJ277" s="80"/>
      <c r="SEK277" s="80"/>
      <c r="SEL277" s="80"/>
      <c r="SEM277" s="80"/>
      <c r="SEN277" s="80"/>
      <c r="SEO277" s="80"/>
      <c r="SEP277" s="80"/>
      <c r="SEQ277" s="80"/>
      <c r="SER277" s="80"/>
      <c r="SES277" s="80"/>
      <c r="SET277" s="80"/>
      <c r="SEU277" s="80"/>
      <c r="SEV277" s="80"/>
      <c r="SEW277" s="80"/>
      <c r="SEX277" s="80"/>
      <c r="SEY277" s="80"/>
      <c r="SEZ277" s="80"/>
      <c r="SFA277" s="80"/>
      <c r="SFB277" s="80"/>
      <c r="SFC277" s="80"/>
      <c r="SFD277" s="80"/>
      <c r="SFE277" s="80"/>
      <c r="SFF277" s="80"/>
      <c r="SFG277" s="80"/>
      <c r="SFH277" s="80"/>
      <c r="SFI277" s="80"/>
      <c r="SFJ277" s="80"/>
      <c r="SFK277" s="80"/>
      <c r="SFL277" s="80"/>
      <c r="SFM277" s="80"/>
      <c r="SFN277" s="80"/>
      <c r="SFO277" s="80"/>
      <c r="SFP277" s="80"/>
      <c r="SFQ277" s="80"/>
      <c r="SFR277" s="80"/>
      <c r="SFS277" s="80"/>
      <c r="SFT277" s="80"/>
      <c r="SFU277" s="80"/>
      <c r="SFV277" s="80"/>
      <c r="SFW277" s="80"/>
      <c r="SFX277" s="80"/>
      <c r="SFY277" s="80"/>
      <c r="SFZ277" s="80"/>
      <c r="SGA277" s="80"/>
      <c r="SGB277" s="80"/>
      <c r="SGC277" s="80"/>
      <c r="SGD277" s="80"/>
      <c r="SGE277" s="80"/>
      <c r="SGF277" s="80"/>
      <c r="SGG277" s="80"/>
      <c r="SGH277" s="80"/>
      <c r="SGI277" s="80"/>
      <c r="SGJ277" s="80"/>
      <c r="SGK277" s="80"/>
      <c r="SGL277" s="80"/>
      <c r="SGM277" s="80"/>
      <c r="SGN277" s="80"/>
      <c r="SGO277" s="80"/>
      <c r="SGP277" s="80"/>
      <c r="SGQ277" s="80"/>
      <c r="SGR277" s="80"/>
      <c r="SGS277" s="80"/>
      <c r="SGT277" s="80"/>
      <c r="SGU277" s="80"/>
      <c r="SGV277" s="80"/>
      <c r="SGW277" s="80"/>
      <c r="SGX277" s="80"/>
      <c r="SGY277" s="80"/>
      <c r="SGZ277" s="80"/>
      <c r="SHA277" s="80"/>
      <c r="SHB277" s="80"/>
      <c r="SHC277" s="80"/>
      <c r="SHD277" s="80"/>
      <c r="SHE277" s="80"/>
      <c r="SHF277" s="80"/>
      <c r="SHG277" s="80"/>
      <c r="SHH277" s="80"/>
      <c r="SHI277" s="80"/>
      <c r="SHJ277" s="80"/>
      <c r="SHK277" s="80"/>
      <c r="SHL277" s="80"/>
      <c r="SHM277" s="80"/>
      <c r="SHN277" s="80"/>
      <c r="SHO277" s="80"/>
      <c r="SHP277" s="80"/>
      <c r="SHQ277" s="80"/>
      <c r="SHR277" s="80"/>
      <c r="SHS277" s="80"/>
      <c r="SHT277" s="80"/>
      <c r="SHU277" s="80"/>
      <c r="SHV277" s="80"/>
      <c r="SHW277" s="80"/>
      <c r="SHX277" s="80"/>
      <c r="SHY277" s="80"/>
      <c r="SHZ277" s="80"/>
      <c r="SIA277" s="80"/>
      <c r="SIB277" s="80"/>
      <c r="SIC277" s="80"/>
      <c r="SID277" s="80"/>
      <c r="SIE277" s="80"/>
      <c r="SIF277" s="80"/>
      <c r="SIG277" s="80"/>
      <c r="SIH277" s="80"/>
      <c r="SII277" s="80"/>
      <c r="SIJ277" s="80"/>
      <c r="SIK277" s="80"/>
      <c r="SIL277" s="80"/>
      <c r="SIM277" s="80"/>
      <c r="SIN277" s="80"/>
      <c r="SIO277" s="80"/>
      <c r="SIP277" s="80"/>
      <c r="SIQ277" s="80"/>
      <c r="SIR277" s="80"/>
      <c r="SIS277" s="80"/>
      <c r="SIT277" s="80"/>
      <c r="SIU277" s="80"/>
      <c r="SIV277" s="80"/>
      <c r="SIW277" s="80"/>
      <c r="SIX277" s="80"/>
      <c r="SIY277" s="80"/>
      <c r="SIZ277" s="80"/>
      <c r="SJA277" s="80"/>
      <c r="SJB277" s="80"/>
      <c r="SJC277" s="80"/>
      <c r="SJD277" s="80"/>
      <c r="SJE277" s="80"/>
      <c r="SJF277" s="80"/>
      <c r="SJG277" s="80"/>
      <c r="SJH277" s="80"/>
      <c r="SJI277" s="80"/>
      <c r="SJJ277" s="80"/>
      <c r="SJK277" s="80"/>
      <c r="SJL277" s="80"/>
      <c r="SJM277" s="80"/>
      <c r="SJN277" s="80"/>
      <c r="SJO277" s="80"/>
      <c r="SJP277" s="80"/>
      <c r="SJQ277" s="80"/>
      <c r="SJR277" s="80"/>
      <c r="SJS277" s="80"/>
      <c r="SJT277" s="80"/>
      <c r="SJU277" s="80"/>
      <c r="SJV277" s="80"/>
      <c r="SJW277" s="80"/>
      <c r="SJX277" s="80"/>
      <c r="SJY277" s="80"/>
      <c r="SJZ277" s="80"/>
      <c r="SKA277" s="80"/>
      <c r="SKB277" s="80"/>
      <c r="SKC277" s="80"/>
      <c r="SKD277" s="80"/>
      <c r="SKE277" s="80"/>
      <c r="SKF277" s="80"/>
      <c r="SKG277" s="80"/>
      <c r="SKH277" s="80"/>
      <c r="SKI277" s="80"/>
      <c r="SKJ277" s="80"/>
      <c r="SKK277" s="80"/>
      <c r="SKL277" s="80"/>
      <c r="SKM277" s="80"/>
      <c r="SKN277" s="80"/>
      <c r="SKO277" s="80"/>
      <c r="SKP277" s="80"/>
      <c r="SKQ277" s="80"/>
      <c r="SKR277" s="80"/>
      <c r="SKS277" s="80"/>
      <c r="SKT277" s="80"/>
      <c r="SKU277" s="80"/>
      <c r="SKV277" s="80"/>
      <c r="SKW277" s="80"/>
      <c r="SKX277" s="80"/>
      <c r="SKY277" s="80"/>
      <c r="SKZ277" s="80"/>
      <c r="SLA277" s="80"/>
      <c r="SLB277" s="80"/>
      <c r="SLC277" s="80"/>
      <c r="SLD277" s="80"/>
      <c r="SLE277" s="80"/>
      <c r="SLF277" s="80"/>
      <c r="SLG277" s="80"/>
      <c r="SLH277" s="80"/>
      <c r="SLI277" s="80"/>
      <c r="SLJ277" s="80"/>
      <c r="SLK277" s="80"/>
      <c r="SLL277" s="80"/>
      <c r="SLM277" s="80"/>
      <c r="SLN277" s="80"/>
      <c r="SLO277" s="80"/>
      <c r="SLP277" s="80"/>
      <c r="SLQ277" s="80"/>
      <c r="SLR277" s="80"/>
      <c r="SLS277" s="80"/>
      <c r="SLT277" s="80"/>
      <c r="SLU277" s="80"/>
      <c r="SLV277" s="80"/>
      <c r="SLW277" s="80"/>
      <c r="SLX277" s="80"/>
      <c r="SLY277" s="80"/>
      <c r="SLZ277" s="80"/>
      <c r="SMA277" s="80"/>
      <c r="SMB277" s="80"/>
      <c r="SMC277" s="80"/>
      <c r="SMD277" s="80"/>
      <c r="SME277" s="80"/>
      <c r="SMF277" s="80"/>
      <c r="SMG277" s="80"/>
      <c r="SMH277" s="80"/>
      <c r="SMI277" s="80"/>
      <c r="SMJ277" s="80"/>
      <c r="SMK277" s="80"/>
      <c r="SML277" s="80"/>
      <c r="SMM277" s="80"/>
      <c r="SMN277" s="80"/>
      <c r="SMO277" s="80"/>
      <c r="SMP277" s="80"/>
      <c r="SMQ277" s="80"/>
      <c r="SMR277" s="80"/>
      <c r="SMS277" s="80"/>
      <c r="SMT277" s="80"/>
      <c r="SMU277" s="80"/>
      <c r="SMV277" s="80"/>
      <c r="SMW277" s="80"/>
      <c r="SMX277" s="80"/>
      <c r="SMY277" s="80"/>
      <c r="SMZ277" s="80"/>
      <c r="SNA277" s="80"/>
      <c r="SNB277" s="80"/>
      <c r="SNC277" s="80"/>
      <c r="SND277" s="80"/>
      <c r="SNE277" s="80"/>
      <c r="SNF277" s="80"/>
      <c r="SNG277" s="80"/>
      <c r="SNH277" s="80"/>
      <c r="SNI277" s="80"/>
      <c r="SNJ277" s="80"/>
      <c r="SNK277" s="80"/>
      <c r="SNL277" s="80"/>
      <c r="SNM277" s="80"/>
      <c r="SNN277" s="80"/>
      <c r="SNO277" s="80"/>
      <c r="SNP277" s="80"/>
      <c r="SNQ277" s="80"/>
      <c r="SNR277" s="80"/>
      <c r="SNS277" s="80"/>
      <c r="SNT277" s="80"/>
      <c r="SNU277" s="80"/>
      <c r="SNV277" s="80"/>
      <c r="SNW277" s="80"/>
      <c r="SNX277" s="80"/>
      <c r="SNY277" s="80"/>
      <c r="SNZ277" s="80"/>
      <c r="SOA277" s="80"/>
      <c r="SOB277" s="80"/>
      <c r="SOC277" s="80"/>
      <c r="SOD277" s="80"/>
      <c r="SOE277" s="80"/>
      <c r="SOF277" s="80"/>
      <c r="SOG277" s="80"/>
      <c r="SOH277" s="80"/>
      <c r="SOI277" s="80"/>
      <c r="SOJ277" s="80"/>
      <c r="SOK277" s="80"/>
      <c r="SOL277" s="80"/>
      <c r="SOM277" s="80"/>
      <c r="SON277" s="80"/>
      <c r="SOO277" s="80"/>
      <c r="SOP277" s="80"/>
      <c r="SOQ277" s="80"/>
      <c r="SOR277" s="80"/>
      <c r="SOS277" s="80"/>
      <c r="SOT277" s="80"/>
      <c r="SOU277" s="80"/>
      <c r="SOV277" s="80"/>
      <c r="SOW277" s="80"/>
      <c r="SOX277" s="80"/>
      <c r="SOY277" s="80"/>
      <c r="SOZ277" s="80"/>
      <c r="SPA277" s="80"/>
      <c r="SPB277" s="80"/>
      <c r="SPC277" s="80"/>
      <c r="SPD277" s="80"/>
      <c r="SPE277" s="80"/>
      <c r="SPF277" s="80"/>
      <c r="SPG277" s="80"/>
      <c r="SPH277" s="80"/>
      <c r="SPI277" s="80"/>
      <c r="SPJ277" s="80"/>
      <c r="SPK277" s="80"/>
      <c r="SPL277" s="80"/>
      <c r="SPM277" s="80"/>
      <c r="SPN277" s="80"/>
      <c r="SPO277" s="80"/>
      <c r="SPP277" s="80"/>
      <c r="SPQ277" s="80"/>
      <c r="SPR277" s="80"/>
      <c r="SPS277" s="80"/>
      <c r="SPT277" s="80"/>
      <c r="SPU277" s="80"/>
      <c r="SPV277" s="80"/>
      <c r="SPW277" s="80"/>
      <c r="SPX277" s="80"/>
      <c r="SPY277" s="80"/>
      <c r="SPZ277" s="80"/>
      <c r="SQA277" s="80"/>
      <c r="SQB277" s="80"/>
      <c r="SQC277" s="80"/>
      <c r="SQD277" s="80"/>
      <c r="SQE277" s="80"/>
      <c r="SQF277" s="80"/>
      <c r="SQG277" s="80"/>
      <c r="SQH277" s="80"/>
      <c r="SQI277" s="80"/>
      <c r="SQJ277" s="80"/>
      <c r="SQK277" s="80"/>
      <c r="SQL277" s="80"/>
      <c r="SQM277" s="80"/>
      <c r="SQN277" s="80"/>
      <c r="SQO277" s="80"/>
      <c r="SQP277" s="80"/>
      <c r="SQQ277" s="80"/>
      <c r="SQR277" s="80"/>
      <c r="SQS277" s="80"/>
      <c r="SQT277" s="80"/>
      <c r="SQU277" s="80"/>
      <c r="SQV277" s="80"/>
      <c r="SQW277" s="80"/>
      <c r="SQX277" s="80"/>
      <c r="SQY277" s="80"/>
      <c r="SQZ277" s="80"/>
      <c r="SRA277" s="80"/>
      <c r="SRB277" s="80"/>
      <c r="SRC277" s="80"/>
      <c r="SRD277" s="80"/>
      <c r="SRE277" s="80"/>
      <c r="SRF277" s="80"/>
      <c r="SRG277" s="80"/>
      <c r="SRH277" s="80"/>
      <c r="SRI277" s="80"/>
      <c r="SRJ277" s="80"/>
      <c r="SRK277" s="80"/>
      <c r="SRL277" s="80"/>
      <c r="SRM277" s="80"/>
      <c r="SRN277" s="80"/>
      <c r="SRO277" s="80"/>
      <c r="SRP277" s="80"/>
      <c r="SRQ277" s="80"/>
      <c r="SRR277" s="80"/>
      <c r="SRS277" s="80"/>
      <c r="SRT277" s="80"/>
      <c r="SRU277" s="80"/>
      <c r="SRV277" s="80"/>
      <c r="SRW277" s="80"/>
      <c r="SRX277" s="80"/>
      <c r="SRY277" s="80"/>
      <c r="SRZ277" s="80"/>
      <c r="SSA277" s="80"/>
      <c r="SSB277" s="80"/>
      <c r="SSC277" s="80"/>
      <c r="SSD277" s="80"/>
      <c r="SSE277" s="80"/>
      <c r="SSF277" s="80"/>
      <c r="SSG277" s="80"/>
      <c r="SSH277" s="80"/>
      <c r="SSI277" s="80"/>
      <c r="SSJ277" s="80"/>
      <c r="SSK277" s="80"/>
      <c r="SSL277" s="80"/>
      <c r="SSM277" s="80"/>
      <c r="SSN277" s="80"/>
      <c r="SSO277" s="80"/>
      <c r="SSP277" s="80"/>
      <c r="SSQ277" s="80"/>
      <c r="SSR277" s="80"/>
      <c r="SSS277" s="80"/>
      <c r="SST277" s="80"/>
      <c r="SSU277" s="80"/>
      <c r="SSV277" s="80"/>
      <c r="SSW277" s="80"/>
      <c r="SSX277" s="80"/>
      <c r="SSY277" s="80"/>
      <c r="SSZ277" s="80"/>
      <c r="STA277" s="80"/>
      <c r="STB277" s="80"/>
      <c r="STC277" s="80"/>
      <c r="STD277" s="80"/>
      <c r="STE277" s="80"/>
      <c r="STF277" s="80"/>
      <c r="STG277" s="80"/>
      <c r="STH277" s="80"/>
      <c r="STI277" s="80"/>
      <c r="STJ277" s="80"/>
      <c r="STK277" s="80"/>
      <c r="STL277" s="80"/>
      <c r="STM277" s="80"/>
      <c r="STN277" s="80"/>
      <c r="STO277" s="80"/>
      <c r="STP277" s="80"/>
      <c r="STQ277" s="80"/>
      <c r="STR277" s="80"/>
      <c r="STS277" s="80"/>
      <c r="STT277" s="80"/>
      <c r="STU277" s="80"/>
      <c r="STV277" s="80"/>
      <c r="STW277" s="80"/>
      <c r="STX277" s="80"/>
      <c r="STY277" s="80"/>
      <c r="STZ277" s="80"/>
      <c r="SUA277" s="80"/>
      <c r="SUB277" s="80"/>
      <c r="SUC277" s="80"/>
      <c r="SUD277" s="80"/>
      <c r="SUE277" s="80"/>
      <c r="SUF277" s="80"/>
      <c r="SUG277" s="80"/>
      <c r="SUH277" s="80"/>
      <c r="SUI277" s="80"/>
      <c r="SUJ277" s="80"/>
      <c r="SUK277" s="80"/>
      <c r="SUL277" s="80"/>
      <c r="SUM277" s="80"/>
      <c r="SUN277" s="80"/>
      <c r="SUO277" s="80"/>
      <c r="SUP277" s="80"/>
      <c r="SUQ277" s="80"/>
      <c r="SUR277" s="80"/>
      <c r="SUS277" s="80"/>
      <c r="SUT277" s="80"/>
      <c r="SUU277" s="80"/>
      <c r="SUV277" s="80"/>
      <c r="SUW277" s="80"/>
      <c r="SUX277" s="80"/>
      <c r="SUY277" s="80"/>
      <c r="SUZ277" s="80"/>
      <c r="SVA277" s="80"/>
      <c r="SVB277" s="80"/>
      <c r="SVC277" s="80"/>
      <c r="SVD277" s="80"/>
      <c r="SVE277" s="80"/>
      <c r="SVF277" s="80"/>
      <c r="SVG277" s="80"/>
      <c r="SVH277" s="80"/>
      <c r="SVI277" s="80"/>
      <c r="SVJ277" s="80"/>
      <c r="SVK277" s="80"/>
      <c r="SVL277" s="80"/>
      <c r="SVM277" s="80"/>
      <c r="SVN277" s="80"/>
      <c r="SVO277" s="80"/>
      <c r="SVP277" s="80"/>
      <c r="SVQ277" s="80"/>
      <c r="SVR277" s="80"/>
      <c r="SVS277" s="80"/>
      <c r="SVT277" s="80"/>
      <c r="SVU277" s="80"/>
      <c r="SVV277" s="80"/>
      <c r="SVW277" s="80"/>
      <c r="SVX277" s="80"/>
      <c r="SVY277" s="80"/>
      <c r="SVZ277" s="80"/>
      <c r="SWA277" s="80"/>
      <c r="SWB277" s="80"/>
      <c r="SWC277" s="80"/>
      <c r="SWD277" s="80"/>
      <c r="SWE277" s="80"/>
      <c r="SWF277" s="80"/>
      <c r="SWG277" s="80"/>
      <c r="SWH277" s="80"/>
      <c r="SWI277" s="80"/>
      <c r="SWJ277" s="80"/>
      <c r="SWK277" s="80"/>
      <c r="SWL277" s="80"/>
      <c r="SWM277" s="80"/>
      <c r="SWN277" s="80"/>
      <c r="SWO277" s="80"/>
      <c r="SWP277" s="80"/>
      <c r="SWQ277" s="80"/>
      <c r="SWR277" s="80"/>
      <c r="SWS277" s="80"/>
      <c r="SWT277" s="80"/>
      <c r="SWU277" s="80"/>
      <c r="SWV277" s="80"/>
      <c r="SWW277" s="80"/>
      <c r="SWX277" s="80"/>
      <c r="SWY277" s="80"/>
      <c r="SWZ277" s="80"/>
      <c r="SXA277" s="80"/>
      <c r="SXB277" s="80"/>
      <c r="SXC277" s="80"/>
      <c r="SXD277" s="80"/>
      <c r="SXE277" s="80"/>
      <c r="SXF277" s="80"/>
      <c r="SXG277" s="80"/>
      <c r="SXH277" s="80"/>
      <c r="SXI277" s="80"/>
      <c r="SXJ277" s="80"/>
      <c r="SXK277" s="80"/>
      <c r="SXL277" s="80"/>
      <c r="SXM277" s="80"/>
      <c r="SXN277" s="80"/>
      <c r="SXO277" s="80"/>
      <c r="SXP277" s="80"/>
      <c r="SXQ277" s="80"/>
      <c r="SXR277" s="80"/>
      <c r="SXS277" s="80"/>
      <c r="SXT277" s="80"/>
      <c r="SXU277" s="80"/>
      <c r="SXV277" s="80"/>
      <c r="SXW277" s="80"/>
      <c r="SXX277" s="80"/>
      <c r="SXY277" s="80"/>
      <c r="SXZ277" s="80"/>
      <c r="SYA277" s="80"/>
      <c r="SYB277" s="80"/>
      <c r="SYC277" s="80"/>
      <c r="SYD277" s="80"/>
      <c r="SYE277" s="80"/>
      <c r="SYF277" s="80"/>
      <c r="SYG277" s="80"/>
      <c r="SYH277" s="80"/>
      <c r="SYI277" s="80"/>
      <c r="SYJ277" s="80"/>
      <c r="SYK277" s="80"/>
      <c r="SYL277" s="80"/>
      <c r="SYM277" s="80"/>
      <c r="SYN277" s="80"/>
      <c r="SYO277" s="80"/>
      <c r="SYP277" s="80"/>
      <c r="SYQ277" s="80"/>
      <c r="SYR277" s="80"/>
      <c r="SYS277" s="80"/>
      <c r="SYT277" s="80"/>
      <c r="SYU277" s="80"/>
      <c r="SYV277" s="80"/>
      <c r="SYW277" s="80"/>
      <c r="SYX277" s="80"/>
      <c r="SYY277" s="80"/>
      <c r="SYZ277" s="80"/>
      <c r="SZA277" s="80"/>
      <c r="SZB277" s="80"/>
      <c r="SZC277" s="80"/>
      <c r="SZD277" s="80"/>
      <c r="SZE277" s="80"/>
      <c r="SZF277" s="80"/>
      <c r="SZG277" s="80"/>
      <c r="SZH277" s="80"/>
      <c r="SZI277" s="80"/>
      <c r="SZJ277" s="80"/>
      <c r="SZK277" s="80"/>
      <c r="SZL277" s="80"/>
      <c r="SZM277" s="80"/>
      <c r="SZN277" s="80"/>
      <c r="SZO277" s="80"/>
      <c r="SZP277" s="80"/>
      <c r="SZQ277" s="80"/>
      <c r="SZR277" s="80"/>
      <c r="SZS277" s="80"/>
      <c r="SZT277" s="80"/>
      <c r="SZU277" s="80"/>
      <c r="SZV277" s="80"/>
      <c r="SZW277" s="80"/>
      <c r="SZX277" s="80"/>
      <c r="SZY277" s="80"/>
      <c r="SZZ277" s="80"/>
      <c r="TAA277" s="80"/>
      <c r="TAB277" s="80"/>
      <c r="TAC277" s="80"/>
      <c r="TAD277" s="80"/>
      <c r="TAE277" s="80"/>
      <c r="TAF277" s="80"/>
      <c r="TAG277" s="80"/>
      <c r="TAH277" s="80"/>
      <c r="TAI277" s="80"/>
      <c r="TAJ277" s="80"/>
      <c r="TAK277" s="80"/>
      <c r="TAL277" s="80"/>
      <c r="TAM277" s="80"/>
      <c r="TAN277" s="80"/>
      <c r="TAO277" s="80"/>
      <c r="TAP277" s="80"/>
      <c r="TAQ277" s="80"/>
      <c r="TAR277" s="80"/>
      <c r="TAS277" s="80"/>
      <c r="TAT277" s="80"/>
      <c r="TAU277" s="80"/>
      <c r="TAV277" s="80"/>
      <c r="TAW277" s="80"/>
      <c r="TAX277" s="80"/>
      <c r="TAY277" s="80"/>
      <c r="TAZ277" s="80"/>
      <c r="TBA277" s="80"/>
      <c r="TBB277" s="80"/>
      <c r="TBC277" s="80"/>
      <c r="TBD277" s="80"/>
      <c r="TBE277" s="80"/>
      <c r="TBF277" s="80"/>
      <c r="TBG277" s="80"/>
      <c r="TBH277" s="80"/>
      <c r="TBI277" s="80"/>
      <c r="TBJ277" s="80"/>
      <c r="TBK277" s="80"/>
      <c r="TBL277" s="80"/>
      <c r="TBM277" s="80"/>
      <c r="TBN277" s="80"/>
      <c r="TBO277" s="80"/>
      <c r="TBP277" s="80"/>
      <c r="TBQ277" s="80"/>
      <c r="TBR277" s="80"/>
      <c r="TBS277" s="80"/>
      <c r="TBT277" s="80"/>
      <c r="TBU277" s="80"/>
      <c r="TBV277" s="80"/>
      <c r="TBW277" s="80"/>
      <c r="TBX277" s="80"/>
      <c r="TBY277" s="80"/>
      <c r="TBZ277" s="80"/>
      <c r="TCA277" s="80"/>
      <c r="TCB277" s="80"/>
      <c r="TCC277" s="80"/>
      <c r="TCD277" s="80"/>
      <c r="TCE277" s="80"/>
      <c r="TCF277" s="80"/>
      <c r="TCG277" s="80"/>
      <c r="TCH277" s="80"/>
      <c r="TCI277" s="80"/>
      <c r="TCJ277" s="80"/>
      <c r="TCK277" s="80"/>
      <c r="TCL277" s="80"/>
      <c r="TCM277" s="80"/>
      <c r="TCN277" s="80"/>
      <c r="TCO277" s="80"/>
      <c r="TCP277" s="80"/>
      <c r="TCQ277" s="80"/>
      <c r="TCR277" s="80"/>
      <c r="TCS277" s="80"/>
      <c r="TCT277" s="80"/>
      <c r="TCU277" s="80"/>
      <c r="TCV277" s="80"/>
      <c r="TCW277" s="80"/>
      <c r="TCX277" s="80"/>
      <c r="TCY277" s="80"/>
      <c r="TCZ277" s="80"/>
      <c r="TDA277" s="80"/>
      <c r="TDB277" s="80"/>
      <c r="TDC277" s="80"/>
      <c r="TDD277" s="80"/>
      <c r="TDE277" s="80"/>
      <c r="TDF277" s="80"/>
      <c r="TDG277" s="80"/>
      <c r="TDH277" s="80"/>
      <c r="TDI277" s="80"/>
      <c r="TDJ277" s="80"/>
      <c r="TDK277" s="80"/>
      <c r="TDL277" s="80"/>
      <c r="TDM277" s="80"/>
      <c r="TDN277" s="80"/>
      <c r="TDO277" s="80"/>
      <c r="TDP277" s="80"/>
      <c r="TDQ277" s="80"/>
      <c r="TDR277" s="80"/>
      <c r="TDS277" s="80"/>
      <c r="TDT277" s="80"/>
      <c r="TDU277" s="80"/>
      <c r="TDV277" s="80"/>
      <c r="TDW277" s="80"/>
      <c r="TDX277" s="80"/>
      <c r="TDY277" s="80"/>
      <c r="TDZ277" s="80"/>
      <c r="TEA277" s="80"/>
      <c r="TEB277" s="80"/>
      <c r="TEC277" s="80"/>
      <c r="TED277" s="80"/>
      <c r="TEE277" s="80"/>
      <c r="TEF277" s="80"/>
      <c r="TEG277" s="80"/>
      <c r="TEH277" s="80"/>
      <c r="TEI277" s="80"/>
      <c r="TEJ277" s="80"/>
      <c r="TEK277" s="80"/>
      <c r="TEL277" s="80"/>
      <c r="TEM277" s="80"/>
      <c r="TEN277" s="80"/>
      <c r="TEO277" s="80"/>
      <c r="TEP277" s="80"/>
      <c r="TEQ277" s="80"/>
      <c r="TER277" s="80"/>
      <c r="TES277" s="80"/>
      <c r="TET277" s="80"/>
      <c r="TEU277" s="80"/>
      <c r="TEV277" s="80"/>
      <c r="TEW277" s="80"/>
      <c r="TEX277" s="80"/>
      <c r="TEY277" s="80"/>
      <c r="TEZ277" s="80"/>
      <c r="TFA277" s="80"/>
      <c r="TFB277" s="80"/>
      <c r="TFC277" s="80"/>
      <c r="TFD277" s="80"/>
      <c r="TFE277" s="80"/>
      <c r="TFF277" s="80"/>
      <c r="TFG277" s="80"/>
      <c r="TFH277" s="80"/>
      <c r="TFI277" s="80"/>
      <c r="TFJ277" s="80"/>
      <c r="TFK277" s="80"/>
      <c r="TFL277" s="80"/>
      <c r="TFM277" s="80"/>
      <c r="TFN277" s="80"/>
      <c r="TFO277" s="80"/>
      <c r="TFP277" s="80"/>
      <c r="TFQ277" s="80"/>
      <c r="TFR277" s="80"/>
      <c r="TFS277" s="80"/>
      <c r="TFT277" s="80"/>
      <c r="TFU277" s="80"/>
      <c r="TFV277" s="80"/>
      <c r="TFW277" s="80"/>
      <c r="TFX277" s="80"/>
      <c r="TFY277" s="80"/>
      <c r="TFZ277" s="80"/>
      <c r="TGA277" s="80"/>
      <c r="TGB277" s="80"/>
      <c r="TGC277" s="80"/>
      <c r="TGD277" s="80"/>
      <c r="TGE277" s="80"/>
      <c r="TGF277" s="80"/>
      <c r="TGG277" s="80"/>
      <c r="TGH277" s="80"/>
      <c r="TGI277" s="80"/>
      <c r="TGJ277" s="80"/>
      <c r="TGK277" s="80"/>
      <c r="TGL277" s="80"/>
      <c r="TGM277" s="80"/>
      <c r="TGN277" s="80"/>
      <c r="TGO277" s="80"/>
      <c r="TGP277" s="80"/>
      <c r="TGQ277" s="80"/>
      <c r="TGR277" s="80"/>
      <c r="TGS277" s="80"/>
      <c r="TGT277" s="80"/>
      <c r="TGU277" s="80"/>
      <c r="TGV277" s="80"/>
      <c r="TGW277" s="80"/>
      <c r="TGX277" s="80"/>
      <c r="TGY277" s="80"/>
      <c r="TGZ277" s="80"/>
      <c r="THA277" s="80"/>
      <c r="THB277" s="80"/>
      <c r="THC277" s="80"/>
      <c r="THD277" s="80"/>
      <c r="THE277" s="80"/>
      <c r="THF277" s="80"/>
      <c r="THG277" s="80"/>
      <c r="THH277" s="80"/>
      <c r="THI277" s="80"/>
      <c r="THJ277" s="80"/>
      <c r="THK277" s="80"/>
      <c r="THL277" s="80"/>
      <c r="THM277" s="80"/>
      <c r="THN277" s="80"/>
      <c r="THO277" s="80"/>
      <c r="THP277" s="80"/>
      <c r="THQ277" s="80"/>
      <c r="THR277" s="80"/>
      <c r="THS277" s="80"/>
      <c r="THT277" s="80"/>
      <c r="THU277" s="80"/>
      <c r="THV277" s="80"/>
      <c r="THW277" s="80"/>
      <c r="THX277" s="80"/>
      <c r="THY277" s="80"/>
      <c r="THZ277" s="80"/>
      <c r="TIA277" s="80"/>
      <c r="TIB277" s="80"/>
      <c r="TIC277" s="80"/>
      <c r="TID277" s="80"/>
      <c r="TIE277" s="80"/>
      <c r="TIF277" s="80"/>
      <c r="TIG277" s="80"/>
      <c r="TIH277" s="80"/>
      <c r="TII277" s="80"/>
      <c r="TIJ277" s="80"/>
      <c r="TIK277" s="80"/>
      <c r="TIL277" s="80"/>
      <c r="TIM277" s="80"/>
      <c r="TIN277" s="80"/>
      <c r="TIO277" s="80"/>
      <c r="TIP277" s="80"/>
      <c r="TIQ277" s="80"/>
      <c r="TIR277" s="80"/>
      <c r="TIS277" s="80"/>
      <c r="TIT277" s="80"/>
      <c r="TIU277" s="80"/>
      <c r="TIV277" s="80"/>
      <c r="TIW277" s="80"/>
      <c r="TIX277" s="80"/>
      <c r="TIY277" s="80"/>
      <c r="TIZ277" s="80"/>
      <c r="TJA277" s="80"/>
      <c r="TJB277" s="80"/>
      <c r="TJC277" s="80"/>
      <c r="TJD277" s="80"/>
      <c r="TJE277" s="80"/>
      <c r="TJF277" s="80"/>
      <c r="TJG277" s="80"/>
      <c r="TJH277" s="80"/>
      <c r="TJI277" s="80"/>
      <c r="TJJ277" s="80"/>
      <c r="TJK277" s="80"/>
      <c r="TJL277" s="80"/>
      <c r="TJM277" s="80"/>
      <c r="TJN277" s="80"/>
      <c r="TJO277" s="80"/>
      <c r="TJP277" s="80"/>
      <c r="TJQ277" s="80"/>
      <c r="TJR277" s="80"/>
      <c r="TJS277" s="80"/>
      <c r="TJT277" s="80"/>
      <c r="TJU277" s="80"/>
      <c r="TJV277" s="80"/>
      <c r="TJW277" s="80"/>
      <c r="TJX277" s="80"/>
      <c r="TJY277" s="80"/>
      <c r="TJZ277" s="80"/>
      <c r="TKA277" s="80"/>
      <c r="TKB277" s="80"/>
      <c r="TKC277" s="80"/>
      <c r="TKD277" s="80"/>
      <c r="TKE277" s="80"/>
      <c r="TKF277" s="80"/>
      <c r="TKG277" s="80"/>
      <c r="TKH277" s="80"/>
      <c r="TKI277" s="80"/>
      <c r="TKJ277" s="80"/>
      <c r="TKK277" s="80"/>
      <c r="TKL277" s="80"/>
      <c r="TKM277" s="80"/>
      <c r="TKN277" s="80"/>
      <c r="TKO277" s="80"/>
      <c r="TKP277" s="80"/>
      <c r="TKQ277" s="80"/>
      <c r="TKR277" s="80"/>
      <c r="TKS277" s="80"/>
      <c r="TKT277" s="80"/>
      <c r="TKU277" s="80"/>
      <c r="TKV277" s="80"/>
      <c r="TKW277" s="80"/>
      <c r="TKX277" s="80"/>
      <c r="TKY277" s="80"/>
      <c r="TKZ277" s="80"/>
      <c r="TLA277" s="80"/>
      <c r="TLB277" s="80"/>
      <c r="TLC277" s="80"/>
      <c r="TLD277" s="80"/>
      <c r="TLE277" s="80"/>
      <c r="TLF277" s="80"/>
      <c r="TLG277" s="80"/>
      <c r="TLH277" s="80"/>
      <c r="TLI277" s="80"/>
      <c r="TLJ277" s="80"/>
      <c r="TLK277" s="80"/>
      <c r="TLL277" s="80"/>
      <c r="TLM277" s="80"/>
      <c r="TLN277" s="80"/>
      <c r="TLO277" s="80"/>
      <c r="TLP277" s="80"/>
      <c r="TLQ277" s="80"/>
      <c r="TLR277" s="80"/>
      <c r="TLS277" s="80"/>
      <c r="TLT277" s="80"/>
      <c r="TLU277" s="80"/>
      <c r="TLV277" s="80"/>
      <c r="TLW277" s="80"/>
      <c r="TLX277" s="80"/>
      <c r="TLY277" s="80"/>
      <c r="TLZ277" s="80"/>
      <c r="TMA277" s="80"/>
      <c r="TMB277" s="80"/>
      <c r="TMC277" s="80"/>
      <c r="TMD277" s="80"/>
      <c r="TME277" s="80"/>
      <c r="TMF277" s="80"/>
      <c r="TMG277" s="80"/>
      <c r="TMH277" s="80"/>
      <c r="TMI277" s="80"/>
      <c r="TMJ277" s="80"/>
      <c r="TMK277" s="80"/>
      <c r="TML277" s="80"/>
      <c r="TMM277" s="80"/>
      <c r="TMN277" s="80"/>
      <c r="TMO277" s="80"/>
      <c r="TMP277" s="80"/>
      <c r="TMQ277" s="80"/>
      <c r="TMR277" s="80"/>
      <c r="TMS277" s="80"/>
      <c r="TMT277" s="80"/>
      <c r="TMU277" s="80"/>
      <c r="TMV277" s="80"/>
      <c r="TMW277" s="80"/>
      <c r="TMX277" s="80"/>
      <c r="TMY277" s="80"/>
      <c r="TMZ277" s="80"/>
      <c r="TNA277" s="80"/>
      <c r="TNB277" s="80"/>
      <c r="TNC277" s="80"/>
      <c r="TND277" s="80"/>
      <c r="TNE277" s="80"/>
      <c r="TNF277" s="80"/>
      <c r="TNG277" s="80"/>
      <c r="TNH277" s="80"/>
      <c r="TNI277" s="80"/>
      <c r="TNJ277" s="80"/>
      <c r="TNK277" s="80"/>
      <c r="TNL277" s="80"/>
      <c r="TNM277" s="80"/>
      <c r="TNN277" s="80"/>
      <c r="TNO277" s="80"/>
      <c r="TNP277" s="80"/>
      <c r="TNQ277" s="80"/>
      <c r="TNR277" s="80"/>
      <c r="TNS277" s="80"/>
      <c r="TNT277" s="80"/>
      <c r="TNU277" s="80"/>
      <c r="TNV277" s="80"/>
      <c r="TNW277" s="80"/>
      <c r="TNX277" s="80"/>
      <c r="TNY277" s="80"/>
      <c r="TNZ277" s="80"/>
      <c r="TOA277" s="80"/>
      <c r="TOB277" s="80"/>
      <c r="TOC277" s="80"/>
      <c r="TOD277" s="80"/>
      <c r="TOE277" s="80"/>
      <c r="TOF277" s="80"/>
      <c r="TOG277" s="80"/>
      <c r="TOH277" s="80"/>
      <c r="TOI277" s="80"/>
      <c r="TOJ277" s="80"/>
      <c r="TOK277" s="80"/>
      <c r="TOL277" s="80"/>
      <c r="TOM277" s="80"/>
      <c r="TON277" s="80"/>
      <c r="TOO277" s="80"/>
      <c r="TOP277" s="80"/>
      <c r="TOQ277" s="80"/>
      <c r="TOR277" s="80"/>
      <c r="TOS277" s="80"/>
      <c r="TOT277" s="80"/>
      <c r="TOU277" s="80"/>
      <c r="TOV277" s="80"/>
      <c r="TOW277" s="80"/>
      <c r="TOX277" s="80"/>
      <c r="TOY277" s="80"/>
      <c r="TOZ277" s="80"/>
      <c r="TPA277" s="80"/>
      <c r="TPB277" s="80"/>
      <c r="TPC277" s="80"/>
      <c r="TPD277" s="80"/>
      <c r="TPE277" s="80"/>
      <c r="TPF277" s="80"/>
      <c r="TPG277" s="80"/>
      <c r="TPH277" s="80"/>
      <c r="TPI277" s="80"/>
      <c r="TPJ277" s="80"/>
      <c r="TPK277" s="80"/>
      <c r="TPL277" s="80"/>
      <c r="TPM277" s="80"/>
      <c r="TPN277" s="80"/>
      <c r="TPO277" s="80"/>
      <c r="TPP277" s="80"/>
      <c r="TPQ277" s="80"/>
      <c r="TPR277" s="80"/>
      <c r="TPS277" s="80"/>
      <c r="TPT277" s="80"/>
      <c r="TPU277" s="80"/>
      <c r="TPV277" s="80"/>
      <c r="TPW277" s="80"/>
      <c r="TPX277" s="80"/>
      <c r="TPY277" s="80"/>
      <c r="TPZ277" s="80"/>
      <c r="TQA277" s="80"/>
      <c r="TQB277" s="80"/>
      <c r="TQC277" s="80"/>
      <c r="TQD277" s="80"/>
      <c r="TQE277" s="80"/>
      <c r="TQF277" s="80"/>
      <c r="TQG277" s="80"/>
      <c r="TQH277" s="80"/>
      <c r="TQI277" s="80"/>
      <c r="TQJ277" s="80"/>
      <c r="TQK277" s="80"/>
      <c r="TQL277" s="80"/>
      <c r="TQM277" s="80"/>
      <c r="TQN277" s="80"/>
      <c r="TQO277" s="80"/>
      <c r="TQP277" s="80"/>
      <c r="TQQ277" s="80"/>
      <c r="TQR277" s="80"/>
      <c r="TQS277" s="80"/>
      <c r="TQT277" s="80"/>
      <c r="TQU277" s="80"/>
      <c r="TQV277" s="80"/>
      <c r="TQW277" s="80"/>
      <c r="TQX277" s="80"/>
      <c r="TQY277" s="80"/>
      <c r="TQZ277" s="80"/>
      <c r="TRA277" s="80"/>
      <c r="TRB277" s="80"/>
      <c r="TRC277" s="80"/>
      <c r="TRD277" s="80"/>
      <c r="TRE277" s="80"/>
      <c r="TRF277" s="80"/>
      <c r="TRG277" s="80"/>
      <c r="TRH277" s="80"/>
      <c r="TRI277" s="80"/>
      <c r="TRJ277" s="80"/>
      <c r="TRK277" s="80"/>
      <c r="TRL277" s="80"/>
      <c r="TRM277" s="80"/>
      <c r="TRN277" s="80"/>
      <c r="TRO277" s="80"/>
      <c r="TRP277" s="80"/>
      <c r="TRQ277" s="80"/>
      <c r="TRR277" s="80"/>
      <c r="TRS277" s="80"/>
      <c r="TRT277" s="80"/>
      <c r="TRU277" s="80"/>
      <c r="TRV277" s="80"/>
      <c r="TRW277" s="80"/>
      <c r="TRX277" s="80"/>
      <c r="TRY277" s="80"/>
      <c r="TRZ277" s="80"/>
      <c r="TSA277" s="80"/>
      <c r="TSB277" s="80"/>
      <c r="TSC277" s="80"/>
      <c r="TSD277" s="80"/>
      <c r="TSE277" s="80"/>
      <c r="TSF277" s="80"/>
      <c r="TSG277" s="80"/>
      <c r="TSH277" s="80"/>
      <c r="TSI277" s="80"/>
      <c r="TSJ277" s="80"/>
      <c r="TSK277" s="80"/>
      <c r="TSL277" s="80"/>
      <c r="TSM277" s="80"/>
      <c r="TSN277" s="80"/>
      <c r="TSO277" s="80"/>
      <c r="TSP277" s="80"/>
      <c r="TSQ277" s="80"/>
      <c r="TSR277" s="80"/>
      <c r="TSS277" s="80"/>
      <c r="TST277" s="80"/>
      <c r="TSU277" s="80"/>
      <c r="TSV277" s="80"/>
      <c r="TSW277" s="80"/>
      <c r="TSX277" s="80"/>
      <c r="TSY277" s="80"/>
      <c r="TSZ277" s="80"/>
      <c r="TTA277" s="80"/>
      <c r="TTB277" s="80"/>
      <c r="TTC277" s="80"/>
      <c r="TTD277" s="80"/>
      <c r="TTE277" s="80"/>
      <c r="TTF277" s="80"/>
      <c r="TTG277" s="80"/>
      <c r="TTH277" s="80"/>
      <c r="TTI277" s="80"/>
      <c r="TTJ277" s="80"/>
      <c r="TTK277" s="80"/>
      <c r="TTL277" s="80"/>
      <c r="TTM277" s="80"/>
      <c r="TTN277" s="80"/>
      <c r="TTO277" s="80"/>
      <c r="TTP277" s="80"/>
      <c r="TTQ277" s="80"/>
      <c r="TTR277" s="80"/>
      <c r="TTS277" s="80"/>
      <c r="TTT277" s="80"/>
      <c r="TTU277" s="80"/>
      <c r="TTV277" s="80"/>
      <c r="TTW277" s="80"/>
      <c r="TTX277" s="80"/>
      <c r="TTY277" s="80"/>
      <c r="TTZ277" s="80"/>
      <c r="TUA277" s="80"/>
      <c r="TUB277" s="80"/>
      <c r="TUC277" s="80"/>
      <c r="TUD277" s="80"/>
      <c r="TUE277" s="80"/>
      <c r="TUF277" s="80"/>
      <c r="TUG277" s="80"/>
      <c r="TUH277" s="80"/>
      <c r="TUI277" s="80"/>
      <c r="TUJ277" s="80"/>
      <c r="TUK277" s="80"/>
      <c r="TUL277" s="80"/>
      <c r="TUM277" s="80"/>
      <c r="TUN277" s="80"/>
      <c r="TUO277" s="80"/>
      <c r="TUP277" s="80"/>
      <c r="TUQ277" s="80"/>
      <c r="TUR277" s="80"/>
      <c r="TUS277" s="80"/>
      <c r="TUT277" s="80"/>
      <c r="TUU277" s="80"/>
      <c r="TUV277" s="80"/>
      <c r="TUW277" s="80"/>
      <c r="TUX277" s="80"/>
      <c r="TUY277" s="80"/>
      <c r="TUZ277" s="80"/>
      <c r="TVA277" s="80"/>
      <c r="TVB277" s="80"/>
      <c r="TVC277" s="80"/>
      <c r="TVD277" s="80"/>
      <c r="TVE277" s="80"/>
      <c r="TVF277" s="80"/>
      <c r="TVG277" s="80"/>
      <c r="TVH277" s="80"/>
      <c r="TVI277" s="80"/>
      <c r="TVJ277" s="80"/>
      <c r="TVK277" s="80"/>
      <c r="TVL277" s="80"/>
      <c r="TVM277" s="80"/>
      <c r="TVN277" s="80"/>
      <c r="TVO277" s="80"/>
      <c r="TVP277" s="80"/>
      <c r="TVQ277" s="80"/>
      <c r="TVR277" s="80"/>
      <c r="TVS277" s="80"/>
      <c r="TVT277" s="80"/>
      <c r="TVU277" s="80"/>
      <c r="TVV277" s="80"/>
      <c r="TVW277" s="80"/>
      <c r="TVX277" s="80"/>
      <c r="TVY277" s="80"/>
      <c r="TVZ277" s="80"/>
      <c r="TWA277" s="80"/>
      <c r="TWB277" s="80"/>
      <c r="TWC277" s="80"/>
      <c r="TWD277" s="80"/>
      <c r="TWE277" s="80"/>
      <c r="TWF277" s="80"/>
      <c r="TWG277" s="80"/>
      <c r="TWH277" s="80"/>
      <c r="TWI277" s="80"/>
      <c r="TWJ277" s="80"/>
      <c r="TWK277" s="80"/>
      <c r="TWL277" s="80"/>
      <c r="TWM277" s="80"/>
      <c r="TWN277" s="80"/>
      <c r="TWO277" s="80"/>
      <c r="TWP277" s="80"/>
      <c r="TWQ277" s="80"/>
      <c r="TWR277" s="80"/>
      <c r="TWS277" s="80"/>
      <c r="TWT277" s="80"/>
      <c r="TWU277" s="80"/>
      <c r="TWV277" s="80"/>
      <c r="TWW277" s="80"/>
      <c r="TWX277" s="80"/>
      <c r="TWY277" s="80"/>
      <c r="TWZ277" s="80"/>
      <c r="TXA277" s="80"/>
      <c r="TXB277" s="80"/>
      <c r="TXC277" s="80"/>
      <c r="TXD277" s="80"/>
      <c r="TXE277" s="80"/>
      <c r="TXF277" s="80"/>
      <c r="TXG277" s="80"/>
      <c r="TXH277" s="80"/>
      <c r="TXI277" s="80"/>
      <c r="TXJ277" s="80"/>
      <c r="TXK277" s="80"/>
      <c r="TXL277" s="80"/>
      <c r="TXM277" s="80"/>
      <c r="TXN277" s="80"/>
      <c r="TXO277" s="80"/>
      <c r="TXP277" s="80"/>
      <c r="TXQ277" s="80"/>
      <c r="TXR277" s="80"/>
      <c r="TXS277" s="80"/>
      <c r="TXT277" s="80"/>
      <c r="TXU277" s="80"/>
      <c r="TXV277" s="80"/>
      <c r="TXW277" s="80"/>
      <c r="TXX277" s="80"/>
      <c r="TXY277" s="80"/>
      <c r="TXZ277" s="80"/>
      <c r="TYA277" s="80"/>
      <c r="TYB277" s="80"/>
      <c r="TYC277" s="80"/>
      <c r="TYD277" s="80"/>
      <c r="TYE277" s="80"/>
      <c r="TYF277" s="80"/>
      <c r="TYG277" s="80"/>
      <c r="TYH277" s="80"/>
      <c r="TYI277" s="80"/>
      <c r="TYJ277" s="80"/>
      <c r="TYK277" s="80"/>
      <c r="TYL277" s="80"/>
      <c r="TYM277" s="80"/>
      <c r="TYN277" s="80"/>
      <c r="TYO277" s="80"/>
      <c r="TYP277" s="80"/>
      <c r="TYQ277" s="80"/>
      <c r="TYR277" s="80"/>
      <c r="TYS277" s="80"/>
      <c r="TYT277" s="80"/>
      <c r="TYU277" s="80"/>
      <c r="TYV277" s="80"/>
      <c r="TYW277" s="80"/>
      <c r="TYX277" s="80"/>
      <c r="TYY277" s="80"/>
      <c r="TYZ277" s="80"/>
      <c r="TZA277" s="80"/>
      <c r="TZB277" s="80"/>
      <c r="TZC277" s="80"/>
      <c r="TZD277" s="80"/>
      <c r="TZE277" s="80"/>
      <c r="TZF277" s="80"/>
      <c r="TZG277" s="80"/>
      <c r="TZH277" s="80"/>
      <c r="TZI277" s="80"/>
      <c r="TZJ277" s="80"/>
      <c r="TZK277" s="80"/>
      <c r="TZL277" s="80"/>
      <c r="TZM277" s="80"/>
      <c r="TZN277" s="80"/>
      <c r="TZO277" s="80"/>
      <c r="TZP277" s="80"/>
      <c r="TZQ277" s="80"/>
      <c r="TZR277" s="80"/>
      <c r="TZS277" s="80"/>
      <c r="TZT277" s="80"/>
      <c r="TZU277" s="80"/>
      <c r="TZV277" s="80"/>
      <c r="TZW277" s="80"/>
      <c r="TZX277" s="80"/>
      <c r="TZY277" s="80"/>
      <c r="TZZ277" s="80"/>
      <c r="UAA277" s="80"/>
      <c r="UAB277" s="80"/>
      <c r="UAC277" s="80"/>
      <c r="UAD277" s="80"/>
      <c r="UAE277" s="80"/>
      <c r="UAF277" s="80"/>
      <c r="UAG277" s="80"/>
      <c r="UAH277" s="80"/>
      <c r="UAI277" s="80"/>
      <c r="UAJ277" s="80"/>
      <c r="UAK277" s="80"/>
      <c r="UAL277" s="80"/>
      <c r="UAM277" s="80"/>
      <c r="UAN277" s="80"/>
      <c r="UAO277" s="80"/>
      <c r="UAP277" s="80"/>
      <c r="UAQ277" s="80"/>
      <c r="UAR277" s="80"/>
      <c r="UAS277" s="80"/>
      <c r="UAT277" s="80"/>
      <c r="UAU277" s="80"/>
      <c r="UAV277" s="80"/>
      <c r="UAW277" s="80"/>
      <c r="UAX277" s="80"/>
      <c r="UAY277" s="80"/>
      <c r="UAZ277" s="80"/>
      <c r="UBA277" s="80"/>
      <c r="UBB277" s="80"/>
      <c r="UBC277" s="80"/>
      <c r="UBD277" s="80"/>
      <c r="UBE277" s="80"/>
      <c r="UBF277" s="80"/>
      <c r="UBG277" s="80"/>
      <c r="UBH277" s="80"/>
      <c r="UBI277" s="80"/>
      <c r="UBJ277" s="80"/>
      <c r="UBK277" s="80"/>
      <c r="UBL277" s="80"/>
      <c r="UBM277" s="80"/>
      <c r="UBN277" s="80"/>
      <c r="UBO277" s="80"/>
      <c r="UBP277" s="80"/>
      <c r="UBQ277" s="80"/>
      <c r="UBR277" s="80"/>
      <c r="UBS277" s="80"/>
      <c r="UBT277" s="80"/>
      <c r="UBU277" s="80"/>
      <c r="UBV277" s="80"/>
      <c r="UBW277" s="80"/>
      <c r="UBX277" s="80"/>
      <c r="UBY277" s="80"/>
      <c r="UBZ277" s="80"/>
      <c r="UCA277" s="80"/>
      <c r="UCB277" s="80"/>
      <c r="UCC277" s="80"/>
      <c r="UCD277" s="80"/>
      <c r="UCE277" s="80"/>
      <c r="UCF277" s="80"/>
      <c r="UCG277" s="80"/>
      <c r="UCH277" s="80"/>
      <c r="UCI277" s="80"/>
      <c r="UCJ277" s="80"/>
      <c r="UCK277" s="80"/>
      <c r="UCL277" s="80"/>
      <c r="UCM277" s="80"/>
      <c r="UCN277" s="80"/>
      <c r="UCO277" s="80"/>
      <c r="UCP277" s="80"/>
      <c r="UCQ277" s="80"/>
      <c r="UCR277" s="80"/>
      <c r="UCS277" s="80"/>
      <c r="UCT277" s="80"/>
      <c r="UCU277" s="80"/>
      <c r="UCV277" s="80"/>
      <c r="UCW277" s="80"/>
      <c r="UCX277" s="80"/>
      <c r="UCY277" s="80"/>
      <c r="UCZ277" s="80"/>
      <c r="UDA277" s="80"/>
      <c r="UDB277" s="80"/>
      <c r="UDC277" s="80"/>
      <c r="UDD277" s="80"/>
      <c r="UDE277" s="80"/>
      <c r="UDF277" s="80"/>
      <c r="UDG277" s="80"/>
      <c r="UDH277" s="80"/>
      <c r="UDI277" s="80"/>
      <c r="UDJ277" s="80"/>
      <c r="UDK277" s="80"/>
      <c r="UDL277" s="80"/>
      <c r="UDM277" s="80"/>
      <c r="UDN277" s="80"/>
      <c r="UDO277" s="80"/>
      <c r="UDP277" s="80"/>
      <c r="UDQ277" s="80"/>
      <c r="UDR277" s="80"/>
      <c r="UDS277" s="80"/>
      <c r="UDT277" s="80"/>
      <c r="UDU277" s="80"/>
      <c r="UDV277" s="80"/>
      <c r="UDW277" s="80"/>
      <c r="UDX277" s="80"/>
      <c r="UDY277" s="80"/>
      <c r="UDZ277" s="80"/>
      <c r="UEA277" s="80"/>
      <c r="UEB277" s="80"/>
      <c r="UEC277" s="80"/>
      <c r="UED277" s="80"/>
      <c r="UEE277" s="80"/>
      <c r="UEF277" s="80"/>
      <c r="UEG277" s="80"/>
      <c r="UEH277" s="80"/>
      <c r="UEI277" s="80"/>
      <c r="UEJ277" s="80"/>
      <c r="UEK277" s="80"/>
      <c r="UEL277" s="80"/>
      <c r="UEM277" s="80"/>
      <c r="UEN277" s="80"/>
      <c r="UEO277" s="80"/>
      <c r="UEP277" s="80"/>
      <c r="UEQ277" s="80"/>
      <c r="UER277" s="80"/>
      <c r="UES277" s="80"/>
      <c r="UET277" s="80"/>
      <c r="UEU277" s="80"/>
      <c r="UEV277" s="80"/>
      <c r="UEW277" s="80"/>
      <c r="UEX277" s="80"/>
      <c r="UEY277" s="80"/>
      <c r="UEZ277" s="80"/>
      <c r="UFA277" s="80"/>
      <c r="UFB277" s="80"/>
      <c r="UFC277" s="80"/>
      <c r="UFD277" s="80"/>
      <c r="UFE277" s="80"/>
      <c r="UFF277" s="80"/>
      <c r="UFG277" s="80"/>
      <c r="UFH277" s="80"/>
      <c r="UFI277" s="80"/>
      <c r="UFJ277" s="80"/>
      <c r="UFK277" s="80"/>
      <c r="UFL277" s="80"/>
      <c r="UFM277" s="80"/>
      <c r="UFN277" s="80"/>
      <c r="UFO277" s="80"/>
      <c r="UFP277" s="80"/>
      <c r="UFQ277" s="80"/>
      <c r="UFR277" s="80"/>
      <c r="UFS277" s="80"/>
      <c r="UFT277" s="80"/>
      <c r="UFU277" s="80"/>
      <c r="UFV277" s="80"/>
      <c r="UFW277" s="80"/>
      <c r="UFX277" s="80"/>
      <c r="UFY277" s="80"/>
      <c r="UFZ277" s="80"/>
      <c r="UGA277" s="80"/>
      <c r="UGB277" s="80"/>
      <c r="UGC277" s="80"/>
      <c r="UGD277" s="80"/>
      <c r="UGE277" s="80"/>
      <c r="UGF277" s="80"/>
      <c r="UGG277" s="80"/>
      <c r="UGH277" s="80"/>
      <c r="UGI277" s="80"/>
      <c r="UGJ277" s="80"/>
      <c r="UGK277" s="80"/>
      <c r="UGL277" s="80"/>
      <c r="UGM277" s="80"/>
      <c r="UGN277" s="80"/>
      <c r="UGO277" s="80"/>
      <c r="UGP277" s="80"/>
      <c r="UGQ277" s="80"/>
      <c r="UGR277" s="80"/>
      <c r="UGS277" s="80"/>
      <c r="UGT277" s="80"/>
      <c r="UGU277" s="80"/>
      <c r="UGV277" s="80"/>
      <c r="UGW277" s="80"/>
      <c r="UGX277" s="80"/>
      <c r="UGY277" s="80"/>
      <c r="UGZ277" s="80"/>
      <c r="UHA277" s="80"/>
      <c r="UHB277" s="80"/>
      <c r="UHC277" s="80"/>
      <c r="UHD277" s="80"/>
      <c r="UHE277" s="80"/>
      <c r="UHF277" s="80"/>
      <c r="UHG277" s="80"/>
      <c r="UHH277" s="80"/>
      <c r="UHI277" s="80"/>
      <c r="UHJ277" s="80"/>
      <c r="UHK277" s="80"/>
      <c r="UHL277" s="80"/>
      <c r="UHM277" s="80"/>
      <c r="UHN277" s="80"/>
      <c r="UHO277" s="80"/>
      <c r="UHP277" s="80"/>
      <c r="UHQ277" s="80"/>
      <c r="UHR277" s="80"/>
      <c r="UHS277" s="80"/>
      <c r="UHT277" s="80"/>
      <c r="UHU277" s="80"/>
      <c r="UHV277" s="80"/>
      <c r="UHW277" s="80"/>
      <c r="UHX277" s="80"/>
      <c r="UHY277" s="80"/>
      <c r="UHZ277" s="80"/>
      <c r="UIA277" s="80"/>
      <c r="UIB277" s="80"/>
      <c r="UIC277" s="80"/>
      <c r="UID277" s="80"/>
      <c r="UIE277" s="80"/>
      <c r="UIF277" s="80"/>
      <c r="UIG277" s="80"/>
      <c r="UIH277" s="80"/>
      <c r="UII277" s="80"/>
      <c r="UIJ277" s="80"/>
      <c r="UIK277" s="80"/>
      <c r="UIL277" s="80"/>
      <c r="UIM277" s="80"/>
      <c r="UIN277" s="80"/>
      <c r="UIO277" s="80"/>
      <c r="UIP277" s="80"/>
      <c r="UIQ277" s="80"/>
      <c r="UIR277" s="80"/>
      <c r="UIS277" s="80"/>
      <c r="UIT277" s="80"/>
      <c r="UIU277" s="80"/>
      <c r="UIV277" s="80"/>
      <c r="UIW277" s="80"/>
      <c r="UIX277" s="80"/>
      <c r="UIY277" s="80"/>
      <c r="UIZ277" s="80"/>
      <c r="UJA277" s="80"/>
      <c r="UJB277" s="80"/>
      <c r="UJC277" s="80"/>
      <c r="UJD277" s="80"/>
      <c r="UJE277" s="80"/>
      <c r="UJF277" s="80"/>
      <c r="UJG277" s="80"/>
      <c r="UJH277" s="80"/>
      <c r="UJI277" s="80"/>
      <c r="UJJ277" s="80"/>
      <c r="UJK277" s="80"/>
      <c r="UJL277" s="80"/>
      <c r="UJM277" s="80"/>
      <c r="UJN277" s="80"/>
      <c r="UJO277" s="80"/>
      <c r="UJP277" s="80"/>
      <c r="UJQ277" s="80"/>
      <c r="UJR277" s="80"/>
      <c r="UJS277" s="80"/>
      <c r="UJT277" s="80"/>
      <c r="UJU277" s="80"/>
      <c r="UJV277" s="80"/>
      <c r="UJW277" s="80"/>
      <c r="UJX277" s="80"/>
      <c r="UJY277" s="80"/>
      <c r="UJZ277" s="80"/>
      <c r="UKA277" s="80"/>
      <c r="UKB277" s="80"/>
      <c r="UKC277" s="80"/>
      <c r="UKD277" s="80"/>
      <c r="UKE277" s="80"/>
      <c r="UKF277" s="80"/>
      <c r="UKG277" s="80"/>
      <c r="UKH277" s="80"/>
      <c r="UKI277" s="80"/>
      <c r="UKJ277" s="80"/>
      <c r="UKK277" s="80"/>
      <c r="UKL277" s="80"/>
      <c r="UKM277" s="80"/>
      <c r="UKN277" s="80"/>
      <c r="UKO277" s="80"/>
      <c r="UKP277" s="80"/>
      <c r="UKQ277" s="80"/>
      <c r="UKR277" s="80"/>
      <c r="UKS277" s="80"/>
      <c r="UKT277" s="80"/>
      <c r="UKU277" s="80"/>
      <c r="UKV277" s="80"/>
      <c r="UKW277" s="80"/>
      <c r="UKX277" s="80"/>
      <c r="UKY277" s="80"/>
      <c r="UKZ277" s="80"/>
      <c r="ULA277" s="80"/>
      <c r="ULB277" s="80"/>
      <c r="ULC277" s="80"/>
      <c r="ULD277" s="80"/>
      <c r="ULE277" s="80"/>
      <c r="ULF277" s="80"/>
      <c r="ULG277" s="80"/>
      <c r="ULH277" s="80"/>
      <c r="ULI277" s="80"/>
      <c r="ULJ277" s="80"/>
      <c r="ULK277" s="80"/>
      <c r="ULL277" s="80"/>
      <c r="ULM277" s="80"/>
      <c r="ULN277" s="80"/>
      <c r="ULO277" s="80"/>
      <c r="ULP277" s="80"/>
      <c r="ULQ277" s="80"/>
      <c r="ULR277" s="80"/>
      <c r="ULS277" s="80"/>
      <c r="ULT277" s="80"/>
      <c r="ULU277" s="80"/>
      <c r="ULV277" s="80"/>
      <c r="ULW277" s="80"/>
      <c r="ULX277" s="80"/>
      <c r="ULY277" s="80"/>
      <c r="ULZ277" s="80"/>
      <c r="UMA277" s="80"/>
      <c r="UMB277" s="80"/>
      <c r="UMC277" s="80"/>
      <c r="UMD277" s="80"/>
      <c r="UME277" s="80"/>
      <c r="UMF277" s="80"/>
      <c r="UMG277" s="80"/>
      <c r="UMH277" s="80"/>
      <c r="UMI277" s="80"/>
      <c r="UMJ277" s="80"/>
      <c r="UMK277" s="80"/>
      <c r="UML277" s="80"/>
      <c r="UMM277" s="80"/>
      <c r="UMN277" s="80"/>
      <c r="UMO277" s="80"/>
      <c r="UMP277" s="80"/>
      <c r="UMQ277" s="80"/>
      <c r="UMR277" s="80"/>
      <c r="UMS277" s="80"/>
      <c r="UMT277" s="80"/>
      <c r="UMU277" s="80"/>
      <c r="UMV277" s="80"/>
      <c r="UMW277" s="80"/>
      <c r="UMX277" s="80"/>
      <c r="UMY277" s="80"/>
      <c r="UMZ277" s="80"/>
      <c r="UNA277" s="80"/>
      <c r="UNB277" s="80"/>
      <c r="UNC277" s="80"/>
      <c r="UND277" s="80"/>
      <c r="UNE277" s="80"/>
      <c r="UNF277" s="80"/>
      <c r="UNG277" s="80"/>
      <c r="UNH277" s="80"/>
      <c r="UNI277" s="80"/>
      <c r="UNJ277" s="80"/>
      <c r="UNK277" s="80"/>
      <c r="UNL277" s="80"/>
      <c r="UNM277" s="80"/>
      <c r="UNN277" s="80"/>
      <c r="UNO277" s="80"/>
      <c r="UNP277" s="80"/>
      <c r="UNQ277" s="80"/>
      <c r="UNR277" s="80"/>
      <c r="UNS277" s="80"/>
      <c r="UNT277" s="80"/>
      <c r="UNU277" s="80"/>
      <c r="UNV277" s="80"/>
      <c r="UNW277" s="80"/>
      <c r="UNX277" s="80"/>
      <c r="UNY277" s="80"/>
      <c r="UNZ277" s="80"/>
      <c r="UOA277" s="80"/>
      <c r="UOB277" s="80"/>
      <c r="UOC277" s="80"/>
      <c r="UOD277" s="80"/>
      <c r="UOE277" s="80"/>
      <c r="UOF277" s="80"/>
      <c r="UOG277" s="80"/>
      <c r="UOH277" s="80"/>
      <c r="UOI277" s="80"/>
      <c r="UOJ277" s="80"/>
      <c r="UOK277" s="80"/>
      <c r="UOL277" s="80"/>
      <c r="UOM277" s="80"/>
      <c r="UON277" s="80"/>
      <c r="UOO277" s="80"/>
      <c r="UOP277" s="80"/>
      <c r="UOQ277" s="80"/>
      <c r="UOR277" s="80"/>
      <c r="UOS277" s="80"/>
      <c r="UOT277" s="80"/>
      <c r="UOU277" s="80"/>
      <c r="UOV277" s="80"/>
      <c r="UOW277" s="80"/>
      <c r="UOX277" s="80"/>
      <c r="UOY277" s="80"/>
      <c r="UOZ277" s="80"/>
      <c r="UPA277" s="80"/>
      <c r="UPB277" s="80"/>
      <c r="UPC277" s="80"/>
      <c r="UPD277" s="80"/>
      <c r="UPE277" s="80"/>
      <c r="UPF277" s="80"/>
      <c r="UPG277" s="80"/>
      <c r="UPH277" s="80"/>
      <c r="UPI277" s="80"/>
      <c r="UPJ277" s="80"/>
      <c r="UPK277" s="80"/>
      <c r="UPL277" s="80"/>
      <c r="UPM277" s="80"/>
      <c r="UPN277" s="80"/>
      <c r="UPO277" s="80"/>
      <c r="UPP277" s="80"/>
      <c r="UPQ277" s="80"/>
      <c r="UPR277" s="80"/>
      <c r="UPS277" s="80"/>
      <c r="UPT277" s="80"/>
      <c r="UPU277" s="80"/>
      <c r="UPV277" s="80"/>
      <c r="UPW277" s="80"/>
      <c r="UPX277" s="80"/>
      <c r="UPY277" s="80"/>
      <c r="UPZ277" s="80"/>
      <c r="UQA277" s="80"/>
      <c r="UQB277" s="80"/>
      <c r="UQC277" s="80"/>
      <c r="UQD277" s="80"/>
      <c r="UQE277" s="80"/>
      <c r="UQF277" s="80"/>
      <c r="UQG277" s="80"/>
      <c r="UQH277" s="80"/>
      <c r="UQI277" s="80"/>
      <c r="UQJ277" s="80"/>
      <c r="UQK277" s="80"/>
      <c r="UQL277" s="80"/>
      <c r="UQM277" s="80"/>
      <c r="UQN277" s="80"/>
      <c r="UQO277" s="80"/>
      <c r="UQP277" s="80"/>
      <c r="UQQ277" s="80"/>
      <c r="UQR277" s="80"/>
      <c r="UQS277" s="80"/>
      <c r="UQT277" s="80"/>
      <c r="UQU277" s="80"/>
      <c r="UQV277" s="80"/>
      <c r="UQW277" s="80"/>
      <c r="UQX277" s="80"/>
      <c r="UQY277" s="80"/>
      <c r="UQZ277" s="80"/>
      <c r="URA277" s="80"/>
      <c r="URB277" s="80"/>
      <c r="URC277" s="80"/>
      <c r="URD277" s="80"/>
      <c r="URE277" s="80"/>
      <c r="URF277" s="80"/>
      <c r="URG277" s="80"/>
      <c r="URH277" s="80"/>
      <c r="URI277" s="80"/>
      <c r="URJ277" s="80"/>
      <c r="URK277" s="80"/>
      <c r="URL277" s="80"/>
      <c r="URM277" s="80"/>
      <c r="URN277" s="80"/>
      <c r="URO277" s="80"/>
      <c r="URP277" s="80"/>
      <c r="URQ277" s="80"/>
      <c r="URR277" s="80"/>
      <c r="URS277" s="80"/>
      <c r="URT277" s="80"/>
      <c r="URU277" s="80"/>
      <c r="URV277" s="80"/>
      <c r="URW277" s="80"/>
      <c r="URX277" s="80"/>
      <c r="URY277" s="80"/>
      <c r="URZ277" s="80"/>
      <c r="USA277" s="80"/>
      <c r="USB277" s="80"/>
      <c r="USC277" s="80"/>
      <c r="USD277" s="80"/>
      <c r="USE277" s="80"/>
      <c r="USF277" s="80"/>
      <c r="USG277" s="80"/>
      <c r="USH277" s="80"/>
      <c r="USI277" s="80"/>
      <c r="USJ277" s="80"/>
      <c r="USK277" s="80"/>
      <c r="USL277" s="80"/>
      <c r="USM277" s="80"/>
      <c r="USN277" s="80"/>
      <c r="USO277" s="80"/>
      <c r="USP277" s="80"/>
      <c r="USQ277" s="80"/>
      <c r="USR277" s="80"/>
      <c r="USS277" s="80"/>
      <c r="UST277" s="80"/>
      <c r="USU277" s="80"/>
      <c r="USV277" s="80"/>
      <c r="USW277" s="80"/>
      <c r="USX277" s="80"/>
      <c r="USY277" s="80"/>
      <c r="USZ277" s="80"/>
      <c r="UTA277" s="80"/>
      <c r="UTB277" s="80"/>
      <c r="UTC277" s="80"/>
      <c r="UTD277" s="80"/>
      <c r="UTE277" s="80"/>
      <c r="UTF277" s="80"/>
      <c r="UTG277" s="80"/>
      <c r="UTH277" s="80"/>
      <c r="UTI277" s="80"/>
      <c r="UTJ277" s="80"/>
      <c r="UTK277" s="80"/>
      <c r="UTL277" s="80"/>
      <c r="UTM277" s="80"/>
      <c r="UTN277" s="80"/>
      <c r="UTO277" s="80"/>
      <c r="UTP277" s="80"/>
      <c r="UTQ277" s="80"/>
      <c r="UTR277" s="80"/>
      <c r="UTS277" s="80"/>
      <c r="UTT277" s="80"/>
      <c r="UTU277" s="80"/>
      <c r="UTV277" s="80"/>
      <c r="UTW277" s="80"/>
      <c r="UTX277" s="80"/>
      <c r="UTY277" s="80"/>
      <c r="UTZ277" s="80"/>
      <c r="UUA277" s="80"/>
      <c r="UUB277" s="80"/>
      <c r="UUC277" s="80"/>
      <c r="UUD277" s="80"/>
      <c r="UUE277" s="80"/>
      <c r="UUF277" s="80"/>
      <c r="UUG277" s="80"/>
      <c r="UUH277" s="80"/>
      <c r="UUI277" s="80"/>
      <c r="UUJ277" s="80"/>
      <c r="UUK277" s="80"/>
      <c r="UUL277" s="80"/>
      <c r="UUM277" s="80"/>
      <c r="UUN277" s="80"/>
      <c r="UUO277" s="80"/>
      <c r="UUP277" s="80"/>
      <c r="UUQ277" s="80"/>
      <c r="UUR277" s="80"/>
      <c r="UUS277" s="80"/>
      <c r="UUT277" s="80"/>
      <c r="UUU277" s="80"/>
      <c r="UUV277" s="80"/>
      <c r="UUW277" s="80"/>
      <c r="UUX277" s="80"/>
      <c r="UUY277" s="80"/>
      <c r="UUZ277" s="80"/>
      <c r="UVA277" s="80"/>
      <c r="UVB277" s="80"/>
      <c r="UVC277" s="80"/>
      <c r="UVD277" s="80"/>
      <c r="UVE277" s="80"/>
      <c r="UVF277" s="80"/>
      <c r="UVG277" s="80"/>
      <c r="UVH277" s="80"/>
      <c r="UVI277" s="80"/>
      <c r="UVJ277" s="80"/>
      <c r="UVK277" s="80"/>
      <c r="UVL277" s="80"/>
      <c r="UVM277" s="80"/>
      <c r="UVN277" s="80"/>
      <c r="UVO277" s="80"/>
      <c r="UVP277" s="80"/>
      <c r="UVQ277" s="80"/>
      <c r="UVR277" s="80"/>
      <c r="UVS277" s="80"/>
      <c r="UVT277" s="80"/>
      <c r="UVU277" s="80"/>
      <c r="UVV277" s="80"/>
      <c r="UVW277" s="80"/>
      <c r="UVX277" s="80"/>
      <c r="UVY277" s="80"/>
      <c r="UVZ277" s="80"/>
      <c r="UWA277" s="80"/>
      <c r="UWB277" s="80"/>
      <c r="UWC277" s="80"/>
      <c r="UWD277" s="80"/>
      <c r="UWE277" s="80"/>
      <c r="UWF277" s="80"/>
      <c r="UWG277" s="80"/>
      <c r="UWH277" s="80"/>
      <c r="UWI277" s="80"/>
      <c r="UWJ277" s="80"/>
      <c r="UWK277" s="80"/>
      <c r="UWL277" s="80"/>
      <c r="UWM277" s="80"/>
      <c r="UWN277" s="80"/>
      <c r="UWO277" s="80"/>
      <c r="UWP277" s="80"/>
      <c r="UWQ277" s="80"/>
      <c r="UWR277" s="80"/>
      <c r="UWS277" s="80"/>
      <c r="UWT277" s="80"/>
      <c r="UWU277" s="80"/>
      <c r="UWV277" s="80"/>
      <c r="UWW277" s="80"/>
      <c r="UWX277" s="80"/>
      <c r="UWY277" s="80"/>
      <c r="UWZ277" s="80"/>
      <c r="UXA277" s="80"/>
      <c r="UXB277" s="80"/>
      <c r="UXC277" s="80"/>
      <c r="UXD277" s="80"/>
      <c r="UXE277" s="80"/>
      <c r="UXF277" s="80"/>
      <c r="UXG277" s="80"/>
      <c r="UXH277" s="80"/>
      <c r="UXI277" s="80"/>
      <c r="UXJ277" s="80"/>
      <c r="UXK277" s="80"/>
      <c r="UXL277" s="80"/>
      <c r="UXM277" s="80"/>
      <c r="UXN277" s="80"/>
      <c r="UXO277" s="80"/>
      <c r="UXP277" s="80"/>
      <c r="UXQ277" s="80"/>
      <c r="UXR277" s="80"/>
      <c r="UXS277" s="80"/>
      <c r="UXT277" s="80"/>
      <c r="UXU277" s="80"/>
      <c r="UXV277" s="80"/>
      <c r="UXW277" s="80"/>
      <c r="UXX277" s="80"/>
      <c r="UXY277" s="80"/>
      <c r="UXZ277" s="80"/>
      <c r="UYA277" s="80"/>
      <c r="UYB277" s="80"/>
      <c r="UYC277" s="80"/>
      <c r="UYD277" s="80"/>
      <c r="UYE277" s="80"/>
      <c r="UYF277" s="80"/>
      <c r="UYG277" s="80"/>
      <c r="UYH277" s="80"/>
      <c r="UYI277" s="80"/>
      <c r="UYJ277" s="80"/>
      <c r="UYK277" s="80"/>
      <c r="UYL277" s="80"/>
      <c r="UYM277" s="80"/>
      <c r="UYN277" s="80"/>
      <c r="UYO277" s="80"/>
      <c r="UYP277" s="80"/>
      <c r="UYQ277" s="80"/>
      <c r="UYR277" s="80"/>
      <c r="UYS277" s="80"/>
      <c r="UYT277" s="80"/>
      <c r="UYU277" s="80"/>
      <c r="UYV277" s="80"/>
      <c r="UYW277" s="80"/>
      <c r="UYX277" s="80"/>
      <c r="UYY277" s="80"/>
      <c r="UYZ277" s="80"/>
      <c r="UZA277" s="80"/>
      <c r="UZB277" s="80"/>
      <c r="UZC277" s="80"/>
      <c r="UZD277" s="80"/>
      <c r="UZE277" s="80"/>
      <c r="UZF277" s="80"/>
      <c r="UZG277" s="80"/>
      <c r="UZH277" s="80"/>
      <c r="UZI277" s="80"/>
      <c r="UZJ277" s="80"/>
      <c r="UZK277" s="80"/>
      <c r="UZL277" s="80"/>
      <c r="UZM277" s="80"/>
      <c r="UZN277" s="80"/>
      <c r="UZO277" s="80"/>
      <c r="UZP277" s="80"/>
      <c r="UZQ277" s="80"/>
      <c r="UZR277" s="80"/>
      <c r="UZS277" s="80"/>
      <c r="UZT277" s="80"/>
      <c r="UZU277" s="80"/>
      <c r="UZV277" s="80"/>
      <c r="UZW277" s="80"/>
      <c r="UZX277" s="80"/>
      <c r="UZY277" s="80"/>
      <c r="UZZ277" s="80"/>
      <c r="VAA277" s="80"/>
      <c r="VAB277" s="80"/>
      <c r="VAC277" s="80"/>
      <c r="VAD277" s="80"/>
      <c r="VAE277" s="80"/>
      <c r="VAF277" s="80"/>
      <c r="VAG277" s="80"/>
      <c r="VAH277" s="80"/>
      <c r="VAI277" s="80"/>
      <c r="VAJ277" s="80"/>
      <c r="VAK277" s="80"/>
      <c r="VAL277" s="80"/>
      <c r="VAM277" s="80"/>
      <c r="VAN277" s="80"/>
      <c r="VAO277" s="80"/>
      <c r="VAP277" s="80"/>
      <c r="VAQ277" s="80"/>
      <c r="VAR277" s="80"/>
      <c r="VAS277" s="80"/>
      <c r="VAT277" s="80"/>
      <c r="VAU277" s="80"/>
      <c r="VAV277" s="80"/>
      <c r="VAW277" s="80"/>
      <c r="VAX277" s="80"/>
      <c r="VAY277" s="80"/>
      <c r="VAZ277" s="80"/>
      <c r="VBA277" s="80"/>
      <c r="VBB277" s="80"/>
      <c r="VBC277" s="80"/>
      <c r="VBD277" s="80"/>
      <c r="VBE277" s="80"/>
      <c r="VBF277" s="80"/>
      <c r="VBG277" s="80"/>
      <c r="VBH277" s="80"/>
      <c r="VBI277" s="80"/>
      <c r="VBJ277" s="80"/>
      <c r="VBK277" s="80"/>
      <c r="VBL277" s="80"/>
      <c r="VBM277" s="80"/>
      <c r="VBN277" s="80"/>
      <c r="VBO277" s="80"/>
      <c r="VBP277" s="80"/>
      <c r="VBQ277" s="80"/>
      <c r="VBR277" s="80"/>
      <c r="VBS277" s="80"/>
      <c r="VBT277" s="80"/>
      <c r="VBU277" s="80"/>
      <c r="VBV277" s="80"/>
      <c r="VBW277" s="80"/>
      <c r="VBX277" s="80"/>
      <c r="VBY277" s="80"/>
      <c r="VBZ277" s="80"/>
      <c r="VCA277" s="80"/>
      <c r="VCB277" s="80"/>
      <c r="VCC277" s="80"/>
      <c r="VCD277" s="80"/>
      <c r="VCE277" s="80"/>
      <c r="VCF277" s="80"/>
      <c r="VCG277" s="80"/>
      <c r="VCH277" s="80"/>
      <c r="VCI277" s="80"/>
      <c r="VCJ277" s="80"/>
      <c r="VCK277" s="80"/>
      <c r="VCL277" s="80"/>
      <c r="VCM277" s="80"/>
      <c r="VCN277" s="80"/>
      <c r="VCO277" s="80"/>
      <c r="VCP277" s="80"/>
      <c r="VCQ277" s="80"/>
      <c r="VCR277" s="80"/>
      <c r="VCS277" s="80"/>
      <c r="VCT277" s="80"/>
      <c r="VCU277" s="80"/>
      <c r="VCV277" s="80"/>
      <c r="VCW277" s="80"/>
      <c r="VCX277" s="80"/>
      <c r="VCY277" s="80"/>
      <c r="VCZ277" s="80"/>
      <c r="VDA277" s="80"/>
      <c r="VDB277" s="80"/>
      <c r="VDC277" s="80"/>
      <c r="VDD277" s="80"/>
      <c r="VDE277" s="80"/>
      <c r="VDF277" s="80"/>
      <c r="VDG277" s="80"/>
      <c r="VDH277" s="80"/>
      <c r="VDI277" s="80"/>
      <c r="VDJ277" s="80"/>
      <c r="VDK277" s="80"/>
      <c r="VDL277" s="80"/>
      <c r="VDM277" s="80"/>
      <c r="VDN277" s="80"/>
      <c r="VDO277" s="80"/>
      <c r="VDP277" s="80"/>
      <c r="VDQ277" s="80"/>
      <c r="VDR277" s="80"/>
      <c r="VDS277" s="80"/>
      <c r="VDT277" s="80"/>
      <c r="VDU277" s="80"/>
      <c r="VDV277" s="80"/>
      <c r="VDW277" s="80"/>
      <c r="VDX277" s="80"/>
      <c r="VDY277" s="80"/>
      <c r="VDZ277" s="80"/>
      <c r="VEA277" s="80"/>
      <c r="VEB277" s="80"/>
      <c r="VEC277" s="80"/>
      <c r="VED277" s="80"/>
      <c r="VEE277" s="80"/>
      <c r="VEF277" s="80"/>
      <c r="VEG277" s="80"/>
      <c r="VEH277" s="80"/>
      <c r="VEI277" s="80"/>
      <c r="VEJ277" s="80"/>
      <c r="VEK277" s="80"/>
      <c r="VEL277" s="80"/>
      <c r="VEM277" s="80"/>
      <c r="VEN277" s="80"/>
      <c r="VEO277" s="80"/>
      <c r="VEP277" s="80"/>
      <c r="VEQ277" s="80"/>
      <c r="VER277" s="80"/>
      <c r="VES277" s="80"/>
      <c r="VET277" s="80"/>
      <c r="VEU277" s="80"/>
      <c r="VEV277" s="80"/>
      <c r="VEW277" s="80"/>
      <c r="VEX277" s="80"/>
      <c r="VEY277" s="80"/>
      <c r="VEZ277" s="80"/>
      <c r="VFA277" s="80"/>
      <c r="VFB277" s="80"/>
      <c r="VFC277" s="80"/>
      <c r="VFD277" s="80"/>
      <c r="VFE277" s="80"/>
      <c r="VFF277" s="80"/>
      <c r="VFG277" s="80"/>
      <c r="VFH277" s="80"/>
      <c r="VFI277" s="80"/>
      <c r="VFJ277" s="80"/>
      <c r="VFK277" s="80"/>
      <c r="VFL277" s="80"/>
      <c r="VFM277" s="80"/>
      <c r="VFN277" s="80"/>
      <c r="VFO277" s="80"/>
      <c r="VFP277" s="80"/>
      <c r="VFQ277" s="80"/>
      <c r="VFR277" s="80"/>
      <c r="VFS277" s="80"/>
      <c r="VFT277" s="80"/>
      <c r="VFU277" s="80"/>
      <c r="VFV277" s="80"/>
      <c r="VFW277" s="80"/>
      <c r="VFX277" s="80"/>
      <c r="VFY277" s="80"/>
      <c r="VFZ277" s="80"/>
      <c r="VGA277" s="80"/>
      <c r="VGB277" s="80"/>
      <c r="VGC277" s="80"/>
      <c r="VGD277" s="80"/>
      <c r="VGE277" s="80"/>
      <c r="VGF277" s="80"/>
      <c r="VGG277" s="80"/>
      <c r="VGH277" s="80"/>
      <c r="VGI277" s="80"/>
      <c r="VGJ277" s="80"/>
      <c r="VGK277" s="80"/>
      <c r="VGL277" s="80"/>
      <c r="VGM277" s="80"/>
      <c r="VGN277" s="80"/>
      <c r="VGO277" s="80"/>
      <c r="VGP277" s="80"/>
      <c r="VGQ277" s="80"/>
      <c r="VGR277" s="80"/>
      <c r="VGS277" s="80"/>
      <c r="VGT277" s="80"/>
      <c r="VGU277" s="80"/>
      <c r="VGV277" s="80"/>
      <c r="VGW277" s="80"/>
      <c r="VGX277" s="80"/>
      <c r="VGY277" s="80"/>
      <c r="VGZ277" s="80"/>
      <c r="VHA277" s="80"/>
      <c r="VHB277" s="80"/>
      <c r="VHC277" s="80"/>
      <c r="VHD277" s="80"/>
      <c r="VHE277" s="80"/>
      <c r="VHF277" s="80"/>
      <c r="VHG277" s="80"/>
      <c r="VHH277" s="80"/>
      <c r="VHI277" s="80"/>
      <c r="VHJ277" s="80"/>
      <c r="VHK277" s="80"/>
      <c r="VHL277" s="80"/>
      <c r="VHM277" s="80"/>
      <c r="VHN277" s="80"/>
      <c r="VHO277" s="80"/>
      <c r="VHP277" s="80"/>
      <c r="VHQ277" s="80"/>
      <c r="VHR277" s="80"/>
      <c r="VHS277" s="80"/>
      <c r="VHT277" s="80"/>
      <c r="VHU277" s="80"/>
      <c r="VHV277" s="80"/>
      <c r="VHW277" s="80"/>
      <c r="VHX277" s="80"/>
      <c r="VHY277" s="80"/>
      <c r="VHZ277" s="80"/>
      <c r="VIA277" s="80"/>
      <c r="VIB277" s="80"/>
      <c r="VIC277" s="80"/>
      <c r="VID277" s="80"/>
      <c r="VIE277" s="80"/>
      <c r="VIF277" s="80"/>
      <c r="VIG277" s="80"/>
      <c r="VIH277" s="80"/>
      <c r="VII277" s="80"/>
      <c r="VIJ277" s="80"/>
      <c r="VIK277" s="80"/>
      <c r="VIL277" s="80"/>
      <c r="VIM277" s="80"/>
      <c r="VIN277" s="80"/>
      <c r="VIO277" s="80"/>
      <c r="VIP277" s="80"/>
      <c r="VIQ277" s="80"/>
      <c r="VIR277" s="80"/>
      <c r="VIS277" s="80"/>
      <c r="VIT277" s="80"/>
      <c r="VIU277" s="80"/>
      <c r="VIV277" s="80"/>
      <c r="VIW277" s="80"/>
      <c r="VIX277" s="80"/>
      <c r="VIY277" s="80"/>
      <c r="VIZ277" s="80"/>
      <c r="VJA277" s="80"/>
      <c r="VJB277" s="80"/>
      <c r="VJC277" s="80"/>
      <c r="VJD277" s="80"/>
      <c r="VJE277" s="80"/>
      <c r="VJF277" s="80"/>
      <c r="VJG277" s="80"/>
      <c r="VJH277" s="80"/>
      <c r="VJI277" s="80"/>
      <c r="VJJ277" s="80"/>
      <c r="VJK277" s="80"/>
      <c r="VJL277" s="80"/>
      <c r="VJM277" s="80"/>
      <c r="VJN277" s="80"/>
      <c r="VJO277" s="80"/>
      <c r="VJP277" s="80"/>
      <c r="VJQ277" s="80"/>
      <c r="VJR277" s="80"/>
      <c r="VJS277" s="80"/>
      <c r="VJT277" s="80"/>
      <c r="VJU277" s="80"/>
      <c r="VJV277" s="80"/>
      <c r="VJW277" s="80"/>
      <c r="VJX277" s="80"/>
      <c r="VJY277" s="80"/>
      <c r="VJZ277" s="80"/>
      <c r="VKA277" s="80"/>
      <c r="VKB277" s="80"/>
      <c r="VKC277" s="80"/>
      <c r="VKD277" s="80"/>
      <c r="VKE277" s="80"/>
      <c r="VKF277" s="80"/>
      <c r="VKG277" s="80"/>
      <c r="VKH277" s="80"/>
      <c r="VKI277" s="80"/>
      <c r="VKJ277" s="80"/>
      <c r="VKK277" s="80"/>
      <c r="VKL277" s="80"/>
      <c r="VKM277" s="80"/>
      <c r="VKN277" s="80"/>
      <c r="VKO277" s="80"/>
      <c r="VKP277" s="80"/>
      <c r="VKQ277" s="80"/>
      <c r="VKR277" s="80"/>
      <c r="VKS277" s="80"/>
      <c r="VKT277" s="80"/>
      <c r="VKU277" s="80"/>
      <c r="VKV277" s="80"/>
      <c r="VKW277" s="80"/>
      <c r="VKX277" s="80"/>
      <c r="VKY277" s="80"/>
      <c r="VKZ277" s="80"/>
      <c r="VLA277" s="80"/>
      <c r="VLB277" s="80"/>
      <c r="VLC277" s="80"/>
      <c r="VLD277" s="80"/>
      <c r="VLE277" s="80"/>
      <c r="VLF277" s="80"/>
      <c r="VLG277" s="80"/>
      <c r="VLH277" s="80"/>
      <c r="VLI277" s="80"/>
      <c r="VLJ277" s="80"/>
      <c r="VLK277" s="80"/>
      <c r="VLL277" s="80"/>
      <c r="VLM277" s="80"/>
      <c r="VLN277" s="80"/>
      <c r="VLO277" s="80"/>
      <c r="VLP277" s="80"/>
      <c r="VLQ277" s="80"/>
      <c r="VLR277" s="80"/>
      <c r="VLS277" s="80"/>
      <c r="VLT277" s="80"/>
      <c r="VLU277" s="80"/>
      <c r="VLV277" s="80"/>
      <c r="VLW277" s="80"/>
      <c r="VLX277" s="80"/>
      <c r="VLY277" s="80"/>
      <c r="VLZ277" s="80"/>
      <c r="VMA277" s="80"/>
      <c r="VMB277" s="80"/>
      <c r="VMC277" s="80"/>
      <c r="VMD277" s="80"/>
      <c r="VME277" s="80"/>
      <c r="VMF277" s="80"/>
      <c r="VMG277" s="80"/>
      <c r="VMH277" s="80"/>
      <c r="VMI277" s="80"/>
      <c r="VMJ277" s="80"/>
      <c r="VMK277" s="80"/>
      <c r="VML277" s="80"/>
      <c r="VMM277" s="80"/>
      <c r="VMN277" s="80"/>
      <c r="VMO277" s="80"/>
      <c r="VMP277" s="80"/>
      <c r="VMQ277" s="80"/>
      <c r="VMR277" s="80"/>
      <c r="VMS277" s="80"/>
      <c r="VMT277" s="80"/>
      <c r="VMU277" s="80"/>
      <c r="VMV277" s="80"/>
      <c r="VMW277" s="80"/>
      <c r="VMX277" s="80"/>
      <c r="VMY277" s="80"/>
      <c r="VMZ277" s="80"/>
      <c r="VNA277" s="80"/>
      <c r="VNB277" s="80"/>
      <c r="VNC277" s="80"/>
      <c r="VND277" s="80"/>
      <c r="VNE277" s="80"/>
      <c r="VNF277" s="80"/>
      <c r="VNG277" s="80"/>
      <c r="VNH277" s="80"/>
      <c r="VNI277" s="80"/>
      <c r="VNJ277" s="80"/>
      <c r="VNK277" s="80"/>
      <c r="VNL277" s="80"/>
      <c r="VNM277" s="80"/>
      <c r="VNN277" s="80"/>
      <c r="VNO277" s="80"/>
      <c r="VNP277" s="80"/>
      <c r="VNQ277" s="80"/>
      <c r="VNR277" s="80"/>
      <c r="VNS277" s="80"/>
      <c r="VNT277" s="80"/>
      <c r="VNU277" s="80"/>
      <c r="VNV277" s="80"/>
      <c r="VNW277" s="80"/>
      <c r="VNX277" s="80"/>
      <c r="VNY277" s="80"/>
      <c r="VNZ277" s="80"/>
      <c r="VOA277" s="80"/>
      <c r="VOB277" s="80"/>
      <c r="VOC277" s="80"/>
      <c r="VOD277" s="80"/>
      <c r="VOE277" s="80"/>
      <c r="VOF277" s="80"/>
      <c r="VOG277" s="80"/>
      <c r="VOH277" s="80"/>
      <c r="VOI277" s="80"/>
      <c r="VOJ277" s="80"/>
      <c r="VOK277" s="80"/>
      <c r="VOL277" s="80"/>
      <c r="VOM277" s="80"/>
      <c r="VON277" s="80"/>
      <c r="VOO277" s="80"/>
      <c r="VOP277" s="80"/>
      <c r="VOQ277" s="80"/>
      <c r="VOR277" s="80"/>
      <c r="VOS277" s="80"/>
      <c r="VOT277" s="80"/>
      <c r="VOU277" s="80"/>
      <c r="VOV277" s="80"/>
      <c r="VOW277" s="80"/>
      <c r="VOX277" s="80"/>
      <c r="VOY277" s="80"/>
      <c r="VOZ277" s="80"/>
      <c r="VPA277" s="80"/>
      <c r="VPB277" s="80"/>
      <c r="VPC277" s="80"/>
      <c r="VPD277" s="80"/>
      <c r="VPE277" s="80"/>
      <c r="VPF277" s="80"/>
      <c r="VPG277" s="80"/>
      <c r="VPH277" s="80"/>
      <c r="VPI277" s="80"/>
      <c r="VPJ277" s="80"/>
      <c r="VPK277" s="80"/>
      <c r="VPL277" s="80"/>
      <c r="VPM277" s="80"/>
      <c r="VPN277" s="80"/>
      <c r="VPO277" s="80"/>
      <c r="VPP277" s="80"/>
      <c r="VPQ277" s="80"/>
      <c r="VPR277" s="80"/>
      <c r="VPS277" s="80"/>
      <c r="VPT277" s="80"/>
      <c r="VPU277" s="80"/>
      <c r="VPV277" s="80"/>
      <c r="VPW277" s="80"/>
      <c r="VPX277" s="80"/>
      <c r="VPY277" s="80"/>
      <c r="VPZ277" s="80"/>
      <c r="VQA277" s="80"/>
      <c r="VQB277" s="80"/>
      <c r="VQC277" s="80"/>
      <c r="VQD277" s="80"/>
      <c r="VQE277" s="80"/>
      <c r="VQF277" s="80"/>
      <c r="VQG277" s="80"/>
      <c r="VQH277" s="80"/>
      <c r="VQI277" s="80"/>
      <c r="VQJ277" s="80"/>
      <c r="VQK277" s="80"/>
      <c r="VQL277" s="80"/>
      <c r="VQM277" s="80"/>
      <c r="VQN277" s="80"/>
      <c r="VQO277" s="80"/>
      <c r="VQP277" s="80"/>
      <c r="VQQ277" s="80"/>
      <c r="VQR277" s="80"/>
      <c r="VQS277" s="80"/>
      <c r="VQT277" s="80"/>
      <c r="VQU277" s="80"/>
      <c r="VQV277" s="80"/>
      <c r="VQW277" s="80"/>
      <c r="VQX277" s="80"/>
      <c r="VQY277" s="80"/>
      <c r="VQZ277" s="80"/>
      <c r="VRA277" s="80"/>
      <c r="VRB277" s="80"/>
      <c r="VRC277" s="80"/>
      <c r="VRD277" s="80"/>
      <c r="VRE277" s="80"/>
      <c r="VRF277" s="80"/>
      <c r="VRG277" s="80"/>
      <c r="VRH277" s="80"/>
      <c r="VRI277" s="80"/>
      <c r="VRJ277" s="80"/>
      <c r="VRK277" s="80"/>
      <c r="VRL277" s="80"/>
      <c r="VRM277" s="80"/>
      <c r="VRN277" s="80"/>
      <c r="VRO277" s="80"/>
      <c r="VRP277" s="80"/>
      <c r="VRQ277" s="80"/>
      <c r="VRR277" s="80"/>
      <c r="VRS277" s="80"/>
      <c r="VRT277" s="80"/>
      <c r="VRU277" s="80"/>
      <c r="VRV277" s="80"/>
      <c r="VRW277" s="80"/>
      <c r="VRX277" s="80"/>
      <c r="VRY277" s="80"/>
      <c r="VRZ277" s="80"/>
      <c r="VSA277" s="80"/>
      <c r="VSB277" s="80"/>
      <c r="VSC277" s="80"/>
      <c r="VSD277" s="80"/>
      <c r="VSE277" s="80"/>
      <c r="VSF277" s="80"/>
      <c r="VSG277" s="80"/>
      <c r="VSH277" s="80"/>
      <c r="VSI277" s="80"/>
      <c r="VSJ277" s="80"/>
      <c r="VSK277" s="80"/>
      <c r="VSL277" s="80"/>
      <c r="VSM277" s="80"/>
      <c r="VSN277" s="80"/>
      <c r="VSO277" s="80"/>
      <c r="VSP277" s="80"/>
      <c r="VSQ277" s="80"/>
      <c r="VSR277" s="80"/>
      <c r="VSS277" s="80"/>
      <c r="VST277" s="80"/>
      <c r="VSU277" s="80"/>
      <c r="VSV277" s="80"/>
      <c r="VSW277" s="80"/>
      <c r="VSX277" s="80"/>
      <c r="VSY277" s="80"/>
      <c r="VSZ277" s="80"/>
      <c r="VTA277" s="80"/>
      <c r="VTB277" s="80"/>
      <c r="VTC277" s="80"/>
      <c r="VTD277" s="80"/>
      <c r="VTE277" s="80"/>
      <c r="VTF277" s="80"/>
      <c r="VTG277" s="80"/>
      <c r="VTH277" s="80"/>
      <c r="VTI277" s="80"/>
      <c r="VTJ277" s="80"/>
      <c r="VTK277" s="80"/>
      <c r="VTL277" s="80"/>
      <c r="VTM277" s="80"/>
      <c r="VTN277" s="80"/>
      <c r="VTO277" s="80"/>
      <c r="VTP277" s="80"/>
      <c r="VTQ277" s="80"/>
      <c r="VTR277" s="80"/>
      <c r="VTS277" s="80"/>
      <c r="VTT277" s="80"/>
      <c r="VTU277" s="80"/>
      <c r="VTV277" s="80"/>
      <c r="VTW277" s="80"/>
      <c r="VTX277" s="80"/>
      <c r="VTY277" s="80"/>
      <c r="VTZ277" s="80"/>
      <c r="VUA277" s="80"/>
      <c r="VUB277" s="80"/>
      <c r="VUC277" s="80"/>
      <c r="VUD277" s="80"/>
      <c r="VUE277" s="80"/>
      <c r="VUF277" s="80"/>
      <c r="VUG277" s="80"/>
      <c r="VUH277" s="80"/>
      <c r="VUI277" s="80"/>
      <c r="VUJ277" s="80"/>
      <c r="VUK277" s="80"/>
      <c r="VUL277" s="80"/>
      <c r="VUM277" s="80"/>
      <c r="VUN277" s="80"/>
      <c r="VUO277" s="80"/>
      <c r="VUP277" s="80"/>
      <c r="VUQ277" s="80"/>
      <c r="VUR277" s="80"/>
      <c r="VUS277" s="80"/>
      <c r="VUT277" s="80"/>
      <c r="VUU277" s="80"/>
      <c r="VUV277" s="80"/>
      <c r="VUW277" s="80"/>
      <c r="VUX277" s="80"/>
      <c r="VUY277" s="80"/>
      <c r="VUZ277" s="80"/>
      <c r="VVA277" s="80"/>
      <c r="VVB277" s="80"/>
      <c r="VVC277" s="80"/>
      <c r="VVD277" s="80"/>
      <c r="VVE277" s="80"/>
      <c r="VVF277" s="80"/>
      <c r="VVG277" s="80"/>
      <c r="VVH277" s="80"/>
      <c r="VVI277" s="80"/>
      <c r="VVJ277" s="80"/>
      <c r="VVK277" s="80"/>
      <c r="VVL277" s="80"/>
      <c r="VVM277" s="80"/>
      <c r="VVN277" s="80"/>
      <c r="VVO277" s="80"/>
      <c r="VVP277" s="80"/>
      <c r="VVQ277" s="80"/>
      <c r="VVR277" s="80"/>
      <c r="VVS277" s="80"/>
      <c r="VVT277" s="80"/>
      <c r="VVU277" s="80"/>
      <c r="VVV277" s="80"/>
      <c r="VVW277" s="80"/>
      <c r="VVX277" s="80"/>
      <c r="VVY277" s="80"/>
      <c r="VVZ277" s="80"/>
      <c r="VWA277" s="80"/>
      <c r="VWB277" s="80"/>
      <c r="VWC277" s="80"/>
      <c r="VWD277" s="80"/>
      <c r="VWE277" s="80"/>
      <c r="VWF277" s="80"/>
      <c r="VWG277" s="80"/>
      <c r="VWH277" s="80"/>
      <c r="VWI277" s="80"/>
      <c r="VWJ277" s="80"/>
      <c r="VWK277" s="80"/>
      <c r="VWL277" s="80"/>
      <c r="VWM277" s="80"/>
      <c r="VWN277" s="80"/>
      <c r="VWO277" s="80"/>
      <c r="VWP277" s="80"/>
      <c r="VWQ277" s="80"/>
      <c r="VWR277" s="80"/>
      <c r="VWS277" s="80"/>
      <c r="VWT277" s="80"/>
      <c r="VWU277" s="80"/>
      <c r="VWV277" s="80"/>
      <c r="VWW277" s="80"/>
      <c r="VWX277" s="80"/>
      <c r="VWY277" s="80"/>
      <c r="VWZ277" s="80"/>
      <c r="VXA277" s="80"/>
      <c r="VXB277" s="80"/>
      <c r="VXC277" s="80"/>
      <c r="VXD277" s="80"/>
      <c r="VXE277" s="80"/>
      <c r="VXF277" s="80"/>
      <c r="VXG277" s="80"/>
      <c r="VXH277" s="80"/>
      <c r="VXI277" s="80"/>
      <c r="VXJ277" s="80"/>
      <c r="VXK277" s="80"/>
      <c r="VXL277" s="80"/>
      <c r="VXM277" s="80"/>
      <c r="VXN277" s="80"/>
      <c r="VXO277" s="80"/>
      <c r="VXP277" s="80"/>
      <c r="VXQ277" s="80"/>
      <c r="VXR277" s="80"/>
      <c r="VXS277" s="80"/>
      <c r="VXT277" s="80"/>
      <c r="VXU277" s="80"/>
      <c r="VXV277" s="80"/>
      <c r="VXW277" s="80"/>
      <c r="VXX277" s="80"/>
      <c r="VXY277" s="80"/>
      <c r="VXZ277" s="80"/>
      <c r="VYA277" s="80"/>
      <c r="VYB277" s="80"/>
      <c r="VYC277" s="80"/>
      <c r="VYD277" s="80"/>
      <c r="VYE277" s="80"/>
      <c r="VYF277" s="80"/>
      <c r="VYG277" s="80"/>
      <c r="VYH277" s="80"/>
      <c r="VYI277" s="80"/>
      <c r="VYJ277" s="80"/>
      <c r="VYK277" s="80"/>
      <c r="VYL277" s="80"/>
      <c r="VYM277" s="80"/>
      <c r="VYN277" s="80"/>
      <c r="VYO277" s="80"/>
      <c r="VYP277" s="80"/>
      <c r="VYQ277" s="80"/>
      <c r="VYR277" s="80"/>
      <c r="VYS277" s="80"/>
      <c r="VYT277" s="80"/>
      <c r="VYU277" s="80"/>
      <c r="VYV277" s="80"/>
      <c r="VYW277" s="80"/>
      <c r="VYX277" s="80"/>
      <c r="VYY277" s="80"/>
      <c r="VYZ277" s="80"/>
      <c r="VZA277" s="80"/>
      <c r="VZB277" s="80"/>
      <c r="VZC277" s="80"/>
      <c r="VZD277" s="80"/>
      <c r="VZE277" s="80"/>
      <c r="VZF277" s="80"/>
      <c r="VZG277" s="80"/>
      <c r="VZH277" s="80"/>
      <c r="VZI277" s="80"/>
      <c r="VZJ277" s="80"/>
      <c r="VZK277" s="80"/>
      <c r="VZL277" s="80"/>
      <c r="VZM277" s="80"/>
      <c r="VZN277" s="80"/>
      <c r="VZO277" s="80"/>
      <c r="VZP277" s="80"/>
      <c r="VZQ277" s="80"/>
      <c r="VZR277" s="80"/>
      <c r="VZS277" s="80"/>
      <c r="VZT277" s="80"/>
      <c r="VZU277" s="80"/>
      <c r="VZV277" s="80"/>
      <c r="VZW277" s="80"/>
      <c r="VZX277" s="80"/>
      <c r="VZY277" s="80"/>
      <c r="VZZ277" s="80"/>
      <c r="WAA277" s="80"/>
      <c r="WAB277" s="80"/>
      <c r="WAC277" s="80"/>
      <c r="WAD277" s="80"/>
      <c r="WAE277" s="80"/>
      <c r="WAF277" s="80"/>
      <c r="WAG277" s="80"/>
      <c r="WAH277" s="80"/>
      <c r="WAI277" s="80"/>
      <c r="WAJ277" s="80"/>
      <c r="WAK277" s="80"/>
      <c r="WAL277" s="80"/>
      <c r="WAM277" s="80"/>
      <c r="WAN277" s="80"/>
      <c r="WAO277" s="80"/>
      <c r="WAP277" s="80"/>
      <c r="WAQ277" s="80"/>
      <c r="WAR277" s="80"/>
      <c r="WAS277" s="80"/>
      <c r="WAT277" s="80"/>
      <c r="WAU277" s="80"/>
      <c r="WAV277" s="80"/>
      <c r="WAW277" s="80"/>
      <c r="WAX277" s="80"/>
      <c r="WAY277" s="80"/>
      <c r="WAZ277" s="80"/>
      <c r="WBA277" s="80"/>
      <c r="WBB277" s="80"/>
      <c r="WBC277" s="80"/>
      <c r="WBD277" s="80"/>
      <c r="WBE277" s="80"/>
      <c r="WBF277" s="80"/>
      <c r="WBG277" s="80"/>
      <c r="WBH277" s="80"/>
      <c r="WBI277" s="80"/>
      <c r="WBJ277" s="80"/>
      <c r="WBK277" s="80"/>
      <c r="WBL277" s="80"/>
      <c r="WBM277" s="80"/>
      <c r="WBN277" s="80"/>
      <c r="WBO277" s="80"/>
      <c r="WBP277" s="80"/>
      <c r="WBQ277" s="80"/>
      <c r="WBR277" s="80"/>
      <c r="WBS277" s="80"/>
      <c r="WBT277" s="80"/>
      <c r="WBU277" s="80"/>
      <c r="WBV277" s="80"/>
      <c r="WBW277" s="80"/>
      <c r="WBX277" s="80"/>
      <c r="WBY277" s="80"/>
      <c r="WBZ277" s="80"/>
      <c r="WCA277" s="80"/>
      <c r="WCB277" s="80"/>
      <c r="WCC277" s="80"/>
      <c r="WCD277" s="80"/>
      <c r="WCE277" s="80"/>
      <c r="WCF277" s="80"/>
      <c r="WCG277" s="80"/>
      <c r="WCH277" s="80"/>
      <c r="WCI277" s="80"/>
      <c r="WCJ277" s="80"/>
      <c r="WCK277" s="80"/>
      <c r="WCL277" s="80"/>
      <c r="WCM277" s="80"/>
      <c r="WCN277" s="80"/>
      <c r="WCO277" s="80"/>
      <c r="WCP277" s="80"/>
      <c r="WCQ277" s="80"/>
      <c r="WCR277" s="80"/>
      <c r="WCS277" s="80"/>
      <c r="WCT277" s="80"/>
      <c r="WCU277" s="80"/>
      <c r="WCV277" s="80"/>
      <c r="WCW277" s="80"/>
      <c r="WCX277" s="80"/>
      <c r="WCY277" s="80"/>
      <c r="WCZ277" s="80"/>
      <c r="WDA277" s="80"/>
      <c r="WDB277" s="80"/>
      <c r="WDC277" s="80"/>
      <c r="WDD277" s="80"/>
      <c r="WDE277" s="80"/>
      <c r="WDF277" s="80"/>
      <c r="WDG277" s="80"/>
      <c r="WDH277" s="80"/>
      <c r="WDI277" s="80"/>
      <c r="WDJ277" s="80"/>
      <c r="WDK277" s="80"/>
      <c r="WDL277" s="80"/>
      <c r="WDM277" s="80"/>
      <c r="WDN277" s="80"/>
      <c r="WDO277" s="80"/>
      <c r="WDP277" s="80"/>
      <c r="WDQ277" s="80"/>
      <c r="WDR277" s="80"/>
      <c r="WDS277" s="80"/>
      <c r="WDT277" s="80"/>
      <c r="WDU277" s="80"/>
      <c r="WDV277" s="80"/>
      <c r="WDW277" s="80"/>
      <c r="WDX277" s="80"/>
      <c r="WDY277" s="80"/>
      <c r="WDZ277" s="80"/>
      <c r="WEA277" s="80"/>
      <c r="WEB277" s="80"/>
      <c r="WEC277" s="80"/>
      <c r="WED277" s="80"/>
      <c r="WEE277" s="80"/>
      <c r="WEF277" s="80"/>
      <c r="WEG277" s="80"/>
      <c r="WEH277" s="80"/>
      <c r="WEI277" s="80"/>
      <c r="WEJ277" s="80"/>
      <c r="WEK277" s="80"/>
      <c r="WEL277" s="80"/>
      <c r="WEM277" s="80"/>
      <c r="WEN277" s="80"/>
      <c r="WEO277" s="80"/>
      <c r="WEP277" s="80"/>
      <c r="WEQ277" s="80"/>
      <c r="WER277" s="80"/>
      <c r="WES277" s="80"/>
      <c r="WET277" s="80"/>
      <c r="WEU277" s="80"/>
      <c r="WEV277" s="80"/>
      <c r="WEW277" s="80"/>
      <c r="WEX277" s="80"/>
      <c r="WEY277" s="80"/>
      <c r="WEZ277" s="80"/>
      <c r="WFA277" s="80"/>
      <c r="WFB277" s="80"/>
      <c r="WFC277" s="80"/>
      <c r="WFD277" s="80"/>
      <c r="WFE277" s="80"/>
      <c r="WFF277" s="80"/>
      <c r="WFG277" s="80"/>
      <c r="WFH277" s="80"/>
      <c r="WFI277" s="80"/>
      <c r="WFJ277" s="80"/>
      <c r="WFK277" s="80"/>
      <c r="WFL277" s="80"/>
      <c r="WFM277" s="80"/>
      <c r="WFN277" s="80"/>
      <c r="WFO277" s="80"/>
      <c r="WFP277" s="80"/>
      <c r="WFQ277" s="80"/>
      <c r="WFR277" s="80"/>
      <c r="WFS277" s="80"/>
      <c r="WFT277" s="80"/>
      <c r="WFU277" s="80"/>
      <c r="WFV277" s="80"/>
      <c r="WFW277" s="80"/>
      <c r="WFX277" s="80"/>
      <c r="WFY277" s="80"/>
      <c r="WFZ277" s="80"/>
      <c r="WGA277" s="80"/>
      <c r="WGB277" s="80"/>
      <c r="WGC277" s="80"/>
      <c r="WGD277" s="80"/>
      <c r="WGE277" s="80"/>
      <c r="WGF277" s="80"/>
      <c r="WGG277" s="80"/>
      <c r="WGH277" s="80"/>
      <c r="WGI277" s="80"/>
      <c r="WGJ277" s="80"/>
      <c r="WGK277" s="80"/>
      <c r="WGL277" s="80"/>
      <c r="WGM277" s="80"/>
      <c r="WGN277" s="80"/>
      <c r="WGO277" s="80"/>
      <c r="WGP277" s="80"/>
      <c r="WGQ277" s="80"/>
      <c r="WGR277" s="80"/>
      <c r="WGS277" s="80"/>
      <c r="WGT277" s="80"/>
      <c r="WGU277" s="80"/>
      <c r="WGV277" s="80"/>
      <c r="WGW277" s="80"/>
      <c r="WGX277" s="80"/>
      <c r="WGY277" s="80"/>
      <c r="WGZ277" s="80"/>
      <c r="WHA277" s="80"/>
      <c r="WHB277" s="80"/>
      <c r="WHC277" s="80"/>
      <c r="WHD277" s="80"/>
      <c r="WHE277" s="80"/>
      <c r="WHF277" s="80"/>
      <c r="WHG277" s="80"/>
      <c r="WHH277" s="80"/>
      <c r="WHI277" s="80"/>
      <c r="WHJ277" s="80"/>
      <c r="WHK277" s="80"/>
      <c r="WHL277" s="80"/>
      <c r="WHM277" s="80"/>
      <c r="WHN277" s="80"/>
      <c r="WHO277" s="80"/>
      <c r="WHP277" s="80"/>
      <c r="WHQ277" s="80"/>
      <c r="WHR277" s="80"/>
      <c r="WHS277" s="80"/>
      <c r="WHT277" s="80"/>
      <c r="WHU277" s="80"/>
      <c r="WHV277" s="80"/>
      <c r="WHW277" s="80"/>
      <c r="WHX277" s="80"/>
      <c r="WHY277" s="80"/>
      <c r="WHZ277" s="80"/>
      <c r="WIA277" s="80"/>
      <c r="WIB277" s="80"/>
      <c r="WIC277" s="80"/>
      <c r="WID277" s="80"/>
      <c r="WIE277" s="80"/>
      <c r="WIF277" s="80"/>
      <c r="WIG277" s="80"/>
      <c r="WIH277" s="80"/>
      <c r="WII277" s="80"/>
      <c r="WIJ277" s="80"/>
      <c r="WIK277" s="80"/>
      <c r="WIL277" s="80"/>
      <c r="WIM277" s="80"/>
      <c r="WIN277" s="80"/>
      <c r="WIO277" s="80"/>
      <c r="WIP277" s="80"/>
      <c r="WIQ277" s="80"/>
      <c r="WIR277" s="80"/>
      <c r="WIS277" s="80"/>
      <c r="WIT277" s="80"/>
      <c r="WIU277" s="80"/>
      <c r="WIV277" s="80"/>
      <c r="WIW277" s="80"/>
      <c r="WIX277" s="80"/>
      <c r="WIY277" s="80"/>
      <c r="WIZ277" s="80"/>
      <c r="WJA277" s="80"/>
      <c r="WJB277" s="80"/>
      <c r="WJC277" s="80"/>
      <c r="WJD277" s="80"/>
      <c r="WJE277" s="80"/>
      <c r="WJF277" s="80"/>
      <c r="WJG277" s="80"/>
      <c r="WJH277" s="80"/>
      <c r="WJI277" s="80"/>
      <c r="WJJ277" s="80"/>
      <c r="WJK277" s="80"/>
      <c r="WJL277" s="80"/>
      <c r="WJM277" s="80"/>
      <c r="WJN277" s="80"/>
      <c r="WJO277" s="80"/>
      <c r="WJP277" s="80"/>
      <c r="WJQ277" s="80"/>
      <c r="WJR277" s="80"/>
      <c r="WJS277" s="80"/>
      <c r="WJT277" s="80"/>
      <c r="WJU277" s="80"/>
      <c r="WJV277" s="80"/>
      <c r="WJW277" s="80"/>
      <c r="WJX277" s="80"/>
      <c r="WJY277" s="80"/>
      <c r="WJZ277" s="80"/>
      <c r="WKA277" s="80"/>
      <c r="WKB277" s="80"/>
      <c r="WKC277" s="80"/>
      <c r="WKD277" s="80"/>
      <c r="WKE277" s="80"/>
      <c r="WKF277" s="80"/>
      <c r="WKG277" s="80"/>
      <c r="WKH277" s="80"/>
      <c r="WKI277" s="80"/>
      <c r="WKJ277" s="80"/>
      <c r="WKK277" s="80"/>
      <c r="WKL277" s="80"/>
      <c r="WKM277" s="80"/>
      <c r="WKN277" s="80"/>
      <c r="WKO277" s="80"/>
      <c r="WKP277" s="80"/>
      <c r="WKQ277" s="80"/>
      <c r="WKR277" s="80"/>
      <c r="WKS277" s="80"/>
      <c r="WKT277" s="80"/>
      <c r="WKU277" s="80"/>
      <c r="WKV277" s="80"/>
      <c r="WKW277" s="80"/>
      <c r="WKX277" s="80"/>
      <c r="WKY277" s="80"/>
      <c r="WKZ277" s="80"/>
      <c r="WLA277" s="80"/>
      <c r="WLB277" s="80"/>
      <c r="WLC277" s="80"/>
      <c r="WLD277" s="80"/>
      <c r="WLE277" s="80"/>
      <c r="WLF277" s="80"/>
      <c r="WLG277" s="80"/>
      <c r="WLH277" s="80"/>
      <c r="WLI277" s="80"/>
      <c r="WLJ277" s="80"/>
      <c r="WLK277" s="80"/>
      <c r="WLL277" s="80"/>
      <c r="WLM277" s="80"/>
      <c r="WLN277" s="80"/>
      <c r="WLO277" s="80"/>
      <c r="WLP277" s="80"/>
      <c r="WLQ277" s="80"/>
      <c r="WLR277" s="80"/>
      <c r="WLS277" s="80"/>
      <c r="WLT277" s="80"/>
      <c r="WLU277" s="80"/>
      <c r="WLV277" s="80"/>
      <c r="WLW277" s="80"/>
      <c r="WLX277" s="80"/>
      <c r="WLY277" s="80"/>
      <c r="WLZ277" s="80"/>
      <c r="WMA277" s="80"/>
      <c r="WMB277" s="80"/>
      <c r="WMC277" s="80"/>
      <c r="WMD277" s="80"/>
      <c r="WME277" s="80"/>
      <c r="WMF277" s="80"/>
      <c r="WMG277" s="80"/>
      <c r="WMH277" s="80"/>
      <c r="WMI277" s="80"/>
      <c r="WMJ277" s="80"/>
      <c r="WMK277" s="80"/>
      <c r="WML277" s="80"/>
      <c r="WMM277" s="80"/>
      <c r="WMN277" s="80"/>
      <c r="WMO277" s="80"/>
      <c r="WMP277" s="80"/>
      <c r="WMQ277" s="80"/>
      <c r="WMR277" s="80"/>
      <c r="WMS277" s="80"/>
      <c r="WMT277" s="80"/>
      <c r="WMU277" s="80"/>
      <c r="WMV277" s="80"/>
      <c r="WMW277" s="80"/>
      <c r="WMX277" s="80"/>
      <c r="WMY277" s="80"/>
      <c r="WMZ277" s="80"/>
      <c r="WNA277" s="80"/>
      <c r="WNB277" s="80"/>
      <c r="WNC277" s="80"/>
      <c r="WND277" s="80"/>
      <c r="WNE277" s="80"/>
      <c r="WNF277" s="80"/>
      <c r="WNG277" s="80"/>
      <c r="WNH277" s="80"/>
      <c r="WNI277" s="80"/>
      <c r="WNJ277" s="80"/>
      <c r="WNK277" s="80"/>
      <c r="WNL277" s="80"/>
      <c r="WNM277" s="80"/>
      <c r="WNN277" s="80"/>
      <c r="WNO277" s="80"/>
      <c r="WNP277" s="80"/>
      <c r="WNQ277" s="80"/>
      <c r="WNR277" s="80"/>
      <c r="WNS277" s="80"/>
      <c r="WNT277" s="80"/>
      <c r="WNU277" s="80"/>
      <c r="WNV277" s="80"/>
      <c r="WNW277" s="80"/>
      <c r="WNX277" s="80"/>
      <c r="WNY277" s="80"/>
      <c r="WNZ277" s="80"/>
      <c r="WOA277" s="80"/>
      <c r="WOB277" s="80"/>
      <c r="WOC277" s="80"/>
      <c r="WOD277" s="80"/>
      <c r="WOE277" s="80"/>
      <c r="WOF277" s="80"/>
      <c r="WOG277" s="80"/>
      <c r="WOH277" s="80"/>
      <c r="WOI277" s="80"/>
      <c r="WOJ277" s="80"/>
      <c r="WOK277" s="80"/>
      <c r="WOL277" s="80"/>
      <c r="WOM277" s="80"/>
      <c r="WON277" s="80"/>
      <c r="WOO277" s="80"/>
      <c r="WOP277" s="80"/>
      <c r="WOQ277" s="80"/>
      <c r="WOR277" s="80"/>
      <c r="WOS277" s="80"/>
      <c r="WOT277" s="80"/>
      <c r="WOU277" s="80"/>
      <c r="WOV277" s="80"/>
      <c r="WOW277" s="80"/>
      <c r="WOX277" s="80"/>
      <c r="WOY277" s="80"/>
      <c r="WOZ277" s="80"/>
      <c r="WPA277" s="80"/>
      <c r="WPB277" s="80"/>
      <c r="WPC277" s="80"/>
      <c r="WPD277" s="80"/>
      <c r="WPE277" s="80"/>
      <c r="WPF277" s="80"/>
      <c r="WPG277" s="80"/>
      <c r="WPH277" s="80"/>
      <c r="WPI277" s="80"/>
      <c r="WPJ277" s="80"/>
      <c r="WPK277" s="80"/>
      <c r="WPL277" s="80"/>
      <c r="WPM277" s="80"/>
      <c r="WPN277" s="80"/>
      <c r="WPO277" s="80"/>
      <c r="WPP277" s="80"/>
      <c r="WPQ277" s="80"/>
      <c r="WPR277" s="80"/>
      <c r="WPS277" s="80"/>
      <c r="WPT277" s="80"/>
      <c r="WPU277" s="80"/>
      <c r="WPV277" s="80"/>
      <c r="WPW277" s="80"/>
      <c r="WPX277" s="80"/>
      <c r="WPY277" s="80"/>
      <c r="WPZ277" s="80"/>
      <c r="WQA277" s="80"/>
      <c r="WQB277" s="80"/>
      <c r="WQC277" s="80"/>
      <c r="WQD277" s="80"/>
      <c r="WQE277" s="80"/>
      <c r="WQF277" s="80"/>
      <c r="WQG277" s="80"/>
      <c r="WQH277" s="80"/>
      <c r="WQI277" s="80"/>
      <c r="WQJ277" s="80"/>
      <c r="WQK277" s="80"/>
      <c r="WQL277" s="80"/>
      <c r="WQM277" s="80"/>
      <c r="WQN277" s="80"/>
      <c r="WQO277" s="80"/>
      <c r="WQP277" s="80"/>
      <c r="WQQ277" s="80"/>
      <c r="WQR277" s="80"/>
      <c r="WQS277" s="80"/>
      <c r="WQT277" s="80"/>
      <c r="WQU277" s="80"/>
      <c r="WQV277" s="80"/>
      <c r="WQW277" s="80"/>
      <c r="WQX277" s="80"/>
      <c r="WQY277" s="80"/>
      <c r="WQZ277" s="80"/>
      <c r="WRA277" s="80"/>
      <c r="WRB277" s="80"/>
      <c r="WRC277" s="80"/>
      <c r="WRD277" s="80"/>
      <c r="WRE277" s="80"/>
      <c r="WRF277" s="80"/>
      <c r="WRG277" s="80"/>
      <c r="WRH277" s="80"/>
      <c r="WRI277" s="80"/>
      <c r="WRJ277" s="80"/>
      <c r="WRK277" s="80"/>
      <c r="WRL277" s="80"/>
      <c r="WRM277" s="80"/>
      <c r="WRN277" s="80"/>
      <c r="WRO277" s="80"/>
      <c r="WRP277" s="80"/>
      <c r="WRQ277" s="80"/>
      <c r="WRR277" s="80"/>
      <c r="WRS277" s="80"/>
      <c r="WRT277" s="80"/>
      <c r="WRU277" s="80"/>
      <c r="WRV277" s="80"/>
      <c r="WRW277" s="80"/>
      <c r="WRX277" s="80"/>
      <c r="WRY277" s="80"/>
      <c r="WRZ277" s="80"/>
      <c r="WSA277" s="80"/>
      <c r="WSB277" s="80"/>
      <c r="WSC277" s="80"/>
      <c r="WSD277" s="80"/>
      <c r="WSE277" s="80"/>
      <c r="WSF277" s="80"/>
      <c r="WSG277" s="80"/>
      <c r="WSH277" s="80"/>
      <c r="WSI277" s="80"/>
      <c r="WSJ277" s="80"/>
      <c r="WSK277" s="80"/>
      <c r="WSL277" s="80"/>
      <c r="WSM277" s="80"/>
      <c r="WSN277" s="80"/>
      <c r="WSO277" s="80"/>
      <c r="WSP277" s="80"/>
      <c r="WSQ277" s="80"/>
      <c r="WSR277" s="80"/>
      <c r="WSS277" s="80"/>
      <c r="WST277" s="80"/>
      <c r="WSU277" s="80"/>
      <c r="WSV277" s="80"/>
      <c r="WSW277" s="80"/>
      <c r="WSX277" s="80"/>
      <c r="WSY277" s="80"/>
      <c r="WSZ277" s="80"/>
      <c r="WTA277" s="80"/>
      <c r="WTB277" s="80"/>
      <c r="WTC277" s="80"/>
      <c r="WTD277" s="80"/>
      <c r="WTE277" s="80"/>
      <c r="WTF277" s="80"/>
      <c r="WTG277" s="80"/>
      <c r="WTH277" s="80"/>
      <c r="WTI277" s="80"/>
      <c r="WTJ277" s="80"/>
      <c r="WTK277" s="80"/>
      <c r="WTL277" s="80"/>
      <c r="WTM277" s="80"/>
      <c r="WTN277" s="80"/>
      <c r="WTO277" s="80"/>
      <c r="WTP277" s="80"/>
      <c r="WTQ277" s="80"/>
      <c r="WTR277" s="80"/>
      <c r="WTS277" s="80"/>
      <c r="WTT277" s="80"/>
      <c r="WTU277" s="80"/>
      <c r="WTV277" s="80"/>
      <c r="WTW277" s="80"/>
      <c r="WTX277" s="80"/>
      <c r="WTY277" s="80"/>
      <c r="WTZ277" s="80"/>
      <c r="WUA277" s="80"/>
      <c r="WUB277" s="80"/>
      <c r="WUC277" s="80"/>
      <c r="WUD277" s="80"/>
      <c r="WUE277" s="80"/>
      <c r="WUF277" s="80"/>
      <c r="WUG277" s="80"/>
      <c r="WUH277" s="80"/>
      <c r="WUI277" s="80"/>
      <c r="WUJ277" s="80"/>
      <c r="WUK277" s="80"/>
      <c r="WUL277" s="80"/>
      <c r="WUM277" s="80"/>
      <c r="WUN277" s="80"/>
      <c r="WUO277" s="80"/>
      <c r="WUP277" s="80"/>
      <c r="WUQ277" s="80"/>
      <c r="WUR277" s="80"/>
      <c r="WUS277" s="80"/>
      <c r="WUT277" s="80"/>
      <c r="WUU277" s="80"/>
      <c r="WUV277" s="80"/>
      <c r="WUW277" s="80"/>
    </row>
    <row r="278" spans="1:16117" ht="18" customHeight="1">
      <c r="A278" s="61"/>
      <c r="B278" s="61"/>
      <c r="C278" s="61"/>
      <c r="D278" s="61"/>
      <c r="E278" s="61"/>
      <c r="F278" s="61"/>
      <c r="G278" s="61"/>
      <c r="H278" s="61"/>
      <c r="I278" s="61"/>
      <c r="J278" s="42"/>
      <c r="K278" s="61"/>
      <c r="L278" s="62"/>
      <c r="M278" s="61"/>
      <c r="N278" s="61"/>
      <c r="O278" s="61"/>
      <c r="P278" s="61"/>
      <c r="Q278" s="61"/>
      <c r="R278" s="42"/>
      <c r="S278" s="49"/>
      <c r="T278" s="49"/>
      <c r="U278" s="52"/>
      <c r="V278" s="49"/>
      <c r="W278" s="52"/>
      <c r="X278" s="50"/>
      <c r="Y278" s="42"/>
      <c r="Z278" s="49"/>
      <c r="AA278" s="52"/>
      <c r="AB278" s="52"/>
      <c r="AC278" s="52"/>
      <c r="AD278" s="52"/>
      <c r="AE278" s="42"/>
      <c r="AF278" s="42"/>
      <c r="AG278" s="49"/>
      <c r="AH278" s="42"/>
      <c r="AI278" s="42"/>
      <c r="AJ278" s="42"/>
      <c r="AK278" s="63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53"/>
      <c r="BB278" s="42"/>
      <c r="BC278" s="42"/>
      <c r="BD278" s="42"/>
      <c r="BE278" s="53"/>
      <c r="BF278" s="42"/>
      <c r="BG278" s="42"/>
      <c r="BH278" s="42"/>
      <c r="BI278" s="53"/>
      <c r="BJ278" s="42"/>
      <c r="BK278" s="42"/>
      <c r="BL278" s="42"/>
      <c r="BM278" s="42"/>
      <c r="BN278" s="42"/>
      <c r="BO278" s="42"/>
      <c r="BP278" s="42"/>
      <c r="BQ278" s="42"/>
      <c r="BR278" s="49"/>
      <c r="BS278" s="49"/>
      <c r="BT278" s="42"/>
      <c r="BU278" s="42"/>
      <c r="BV278" s="42"/>
      <c r="BW278" s="42"/>
      <c r="BX278" s="42"/>
      <c r="BY278" s="42"/>
      <c r="BZ278" s="42"/>
      <c r="CA278" s="42"/>
      <c r="CB278" s="42"/>
      <c r="CC278" s="42"/>
      <c r="CD278" s="42"/>
      <c r="CE278" s="42"/>
      <c r="CF278" s="42"/>
      <c r="CG278" s="42"/>
      <c r="CH278" s="42"/>
      <c r="CI278" s="42"/>
      <c r="CJ278" s="42"/>
      <c r="CK278" s="42"/>
      <c r="CL278" s="42"/>
      <c r="CM278" s="42"/>
      <c r="CN278" s="42"/>
      <c r="CO278" s="42"/>
      <c r="CP278" s="42"/>
      <c r="CQ278" s="42"/>
      <c r="CR278" s="42"/>
      <c r="CS278" s="42"/>
    </row>
    <row r="279" spans="1:16117" s="79" customFormat="1" ht="18" customHeight="1">
      <c r="A279" s="61"/>
      <c r="B279" s="61"/>
      <c r="C279" s="61"/>
      <c r="D279" s="61"/>
      <c r="E279" s="61"/>
      <c r="F279" s="61"/>
      <c r="G279" s="61"/>
      <c r="H279" s="61"/>
      <c r="I279" s="61"/>
      <c r="J279" s="42"/>
      <c r="K279" s="61"/>
      <c r="L279" s="62"/>
      <c r="M279" s="61"/>
      <c r="N279" s="61"/>
      <c r="O279" s="61"/>
      <c r="P279" s="61"/>
      <c r="Q279" s="61"/>
      <c r="R279" s="42"/>
      <c r="S279" s="49"/>
      <c r="T279" s="49"/>
      <c r="U279" s="52"/>
      <c r="V279" s="49"/>
      <c r="W279" s="52"/>
      <c r="X279" s="50"/>
      <c r="Y279" s="42"/>
      <c r="Z279" s="49"/>
      <c r="AA279" s="52"/>
      <c r="AB279" s="52"/>
      <c r="AC279" s="52"/>
      <c r="AD279" s="52"/>
      <c r="AE279" s="42"/>
      <c r="AF279" s="42"/>
      <c r="AG279" s="49"/>
      <c r="AH279" s="42"/>
      <c r="AI279" s="42"/>
      <c r="AJ279" s="42"/>
      <c r="AK279" s="63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53"/>
      <c r="BB279" s="42"/>
      <c r="BC279" s="42"/>
      <c r="BD279" s="42"/>
      <c r="BE279" s="53"/>
      <c r="BF279" s="42"/>
      <c r="BG279" s="42"/>
      <c r="BH279" s="42"/>
      <c r="BI279" s="53"/>
      <c r="BJ279" s="42"/>
      <c r="BK279" s="42"/>
      <c r="BL279" s="42"/>
      <c r="BM279" s="42"/>
      <c r="BN279" s="42"/>
      <c r="BO279" s="42"/>
      <c r="BP279" s="42"/>
      <c r="BQ279" s="42"/>
      <c r="BR279" s="49"/>
      <c r="BS279" s="49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  <c r="IX279" s="6"/>
      <c r="IY279" s="6"/>
      <c r="IZ279" s="6"/>
      <c r="JA279" s="6"/>
      <c r="JB279" s="6"/>
      <c r="JC279" s="6"/>
      <c r="JD279" s="6"/>
      <c r="JE279" s="6"/>
      <c r="JF279" s="6"/>
      <c r="JG279" s="6"/>
      <c r="JH279" s="6"/>
      <c r="JI279" s="6"/>
      <c r="JJ279" s="6"/>
      <c r="JK279" s="6"/>
      <c r="JL279" s="6"/>
      <c r="JM279" s="6"/>
      <c r="JN279" s="6"/>
      <c r="JO279" s="6"/>
      <c r="JP279" s="6"/>
      <c r="JQ279" s="6"/>
      <c r="JR279" s="6"/>
      <c r="JS279" s="6"/>
      <c r="JT279" s="6"/>
      <c r="JU279" s="6"/>
      <c r="JV279" s="6"/>
      <c r="JW279" s="6"/>
      <c r="JX279" s="6"/>
      <c r="JY279" s="6"/>
      <c r="JZ279" s="6"/>
      <c r="KA279" s="6"/>
      <c r="KB279" s="6"/>
      <c r="KC279" s="6"/>
      <c r="KD279" s="6"/>
      <c r="KE279" s="6"/>
      <c r="KF279" s="6"/>
      <c r="KG279" s="6"/>
      <c r="KH279" s="6"/>
      <c r="KI279" s="6"/>
      <c r="KJ279" s="6"/>
      <c r="KK279" s="6"/>
      <c r="KL279" s="6"/>
      <c r="KM279" s="6"/>
      <c r="KN279" s="6"/>
      <c r="KO279" s="6"/>
      <c r="KP279" s="6"/>
      <c r="KQ279" s="6"/>
      <c r="KR279" s="6"/>
      <c r="KS279" s="6"/>
      <c r="KT279" s="6"/>
      <c r="KU279" s="6"/>
      <c r="KV279" s="6"/>
      <c r="KW279" s="6"/>
      <c r="KX279" s="6"/>
      <c r="KY279" s="6"/>
      <c r="KZ279" s="6"/>
      <c r="LA279" s="6"/>
      <c r="LB279" s="6"/>
      <c r="LC279" s="6"/>
      <c r="LD279" s="6"/>
      <c r="LE279" s="6"/>
      <c r="LF279" s="6"/>
      <c r="LG279" s="6"/>
      <c r="LH279" s="6"/>
      <c r="LI279" s="6"/>
      <c r="LJ279" s="6"/>
      <c r="LK279" s="6"/>
      <c r="LL279" s="6"/>
      <c r="LM279" s="6"/>
      <c r="LN279" s="6"/>
      <c r="LO279" s="6"/>
      <c r="LP279" s="6"/>
      <c r="LQ279" s="6"/>
      <c r="LR279" s="6"/>
      <c r="LS279" s="6"/>
      <c r="LT279" s="6"/>
      <c r="LU279" s="6"/>
      <c r="LV279" s="6"/>
      <c r="LW279" s="6"/>
      <c r="LX279" s="6"/>
      <c r="LY279" s="6"/>
      <c r="LZ279" s="6"/>
      <c r="MA279" s="6"/>
      <c r="MB279" s="6"/>
      <c r="MC279" s="6"/>
      <c r="MD279" s="6"/>
      <c r="ME279" s="6"/>
      <c r="MF279" s="6"/>
      <c r="MG279" s="6"/>
      <c r="MH279" s="6"/>
      <c r="MI279" s="6"/>
      <c r="MJ279" s="6"/>
      <c r="MK279" s="6"/>
      <c r="ML279" s="6"/>
      <c r="MM279" s="6"/>
      <c r="MN279" s="6"/>
      <c r="MO279" s="6"/>
      <c r="MP279" s="6"/>
      <c r="MQ279" s="6"/>
      <c r="MR279" s="6"/>
      <c r="MS279" s="6"/>
      <c r="MT279" s="6"/>
      <c r="MU279" s="6"/>
      <c r="MV279" s="6"/>
      <c r="MW279" s="6"/>
      <c r="MX279" s="6"/>
      <c r="MY279" s="6"/>
      <c r="MZ279" s="6"/>
      <c r="NA279" s="6"/>
      <c r="NB279" s="6"/>
      <c r="NC279" s="6"/>
      <c r="ND279" s="6"/>
      <c r="NE279" s="6"/>
      <c r="NF279" s="6"/>
      <c r="NG279" s="6"/>
      <c r="NH279" s="6"/>
      <c r="NI279" s="6"/>
      <c r="NJ279" s="6"/>
      <c r="NK279" s="6"/>
      <c r="NL279" s="6"/>
      <c r="NM279" s="6"/>
      <c r="NN279" s="6"/>
      <c r="NO279" s="6"/>
      <c r="NP279" s="6"/>
      <c r="NQ279" s="6"/>
      <c r="NR279" s="6"/>
      <c r="NS279" s="6"/>
      <c r="NT279" s="6"/>
      <c r="NU279" s="6"/>
      <c r="NV279" s="6"/>
      <c r="NW279" s="6"/>
      <c r="NX279" s="6"/>
      <c r="NY279" s="6"/>
      <c r="NZ279" s="6"/>
      <c r="OA279" s="6"/>
      <c r="OB279" s="6"/>
      <c r="OC279" s="6"/>
      <c r="OD279" s="6"/>
      <c r="OE279" s="6"/>
      <c r="OF279" s="6"/>
      <c r="OG279" s="6"/>
      <c r="OH279" s="6"/>
      <c r="OI279" s="6"/>
      <c r="OJ279" s="6"/>
      <c r="OK279" s="6"/>
      <c r="OL279" s="6"/>
      <c r="OM279" s="6"/>
      <c r="ON279" s="6"/>
      <c r="OO279" s="6"/>
      <c r="OP279" s="6"/>
      <c r="OQ279" s="6"/>
      <c r="OR279" s="6"/>
      <c r="OS279" s="6"/>
      <c r="OT279" s="6"/>
      <c r="OU279" s="6"/>
      <c r="OV279" s="6"/>
      <c r="OW279" s="6"/>
      <c r="OX279" s="6"/>
      <c r="OY279" s="6"/>
      <c r="OZ279" s="6"/>
      <c r="PA279" s="6"/>
      <c r="PB279" s="6"/>
      <c r="PC279" s="6"/>
      <c r="PD279" s="6"/>
      <c r="PE279" s="6"/>
      <c r="PF279" s="6"/>
      <c r="PG279" s="6"/>
      <c r="PH279" s="6"/>
      <c r="PI279" s="6"/>
      <c r="PJ279" s="6"/>
      <c r="PK279" s="6"/>
      <c r="PL279" s="6"/>
      <c r="PM279" s="6"/>
      <c r="PN279" s="6"/>
      <c r="PO279" s="6"/>
      <c r="PP279" s="6"/>
      <c r="PQ279" s="6"/>
      <c r="PR279" s="6"/>
      <c r="PS279" s="6"/>
      <c r="PT279" s="6"/>
      <c r="PU279" s="6"/>
      <c r="PV279" s="6"/>
      <c r="PW279" s="6"/>
      <c r="PX279" s="6"/>
      <c r="PY279" s="6"/>
      <c r="PZ279" s="6"/>
      <c r="QA279" s="6"/>
      <c r="QB279" s="6"/>
      <c r="QC279" s="6"/>
      <c r="QD279" s="6"/>
      <c r="QE279" s="6"/>
      <c r="QF279" s="6"/>
      <c r="QG279" s="6"/>
      <c r="QH279" s="6"/>
      <c r="QI279" s="6"/>
      <c r="QJ279" s="6"/>
      <c r="QK279" s="6"/>
      <c r="QL279" s="6"/>
      <c r="QM279" s="6"/>
      <c r="QN279" s="6"/>
      <c r="QO279" s="6"/>
      <c r="QP279" s="6"/>
      <c r="QQ279" s="6"/>
      <c r="QR279" s="6"/>
      <c r="QS279" s="6"/>
      <c r="QT279" s="6"/>
      <c r="QU279" s="6"/>
      <c r="QV279" s="6"/>
      <c r="QW279" s="6"/>
      <c r="QX279" s="6"/>
      <c r="QY279" s="6"/>
      <c r="QZ279" s="6"/>
      <c r="RA279" s="6"/>
      <c r="RB279" s="6"/>
      <c r="RC279" s="6"/>
      <c r="RD279" s="6"/>
      <c r="RE279" s="6"/>
      <c r="RF279" s="6"/>
      <c r="RG279" s="6"/>
      <c r="RH279" s="6"/>
      <c r="RI279" s="6"/>
      <c r="RJ279" s="6"/>
      <c r="RK279" s="6"/>
      <c r="RL279" s="6"/>
      <c r="RM279" s="6"/>
      <c r="RN279" s="6"/>
      <c r="RO279" s="6"/>
      <c r="RP279" s="6"/>
      <c r="RQ279" s="6"/>
      <c r="RR279" s="6"/>
      <c r="RS279" s="6"/>
      <c r="RT279" s="6"/>
      <c r="RU279" s="6"/>
      <c r="RV279" s="6"/>
      <c r="RW279" s="6"/>
      <c r="RX279" s="6"/>
      <c r="RY279" s="6"/>
      <c r="RZ279" s="6"/>
      <c r="SA279" s="6"/>
      <c r="SB279" s="6"/>
      <c r="SC279" s="6"/>
      <c r="SD279" s="6"/>
      <c r="SE279" s="6"/>
      <c r="SF279" s="6"/>
      <c r="SG279" s="6"/>
      <c r="SH279" s="6"/>
      <c r="SI279" s="6"/>
      <c r="SJ279" s="6"/>
      <c r="SK279" s="6"/>
      <c r="SL279" s="6"/>
      <c r="SM279" s="6"/>
      <c r="SN279" s="6"/>
      <c r="SO279" s="6"/>
      <c r="SP279" s="6"/>
      <c r="SQ279" s="6"/>
      <c r="SR279" s="6"/>
      <c r="SS279" s="6"/>
      <c r="ST279" s="6"/>
      <c r="SU279" s="6"/>
      <c r="SV279" s="6"/>
      <c r="SW279" s="6"/>
      <c r="SX279" s="6"/>
      <c r="SY279" s="6"/>
      <c r="SZ279" s="6"/>
      <c r="TA279" s="6"/>
      <c r="TB279" s="6"/>
      <c r="TC279" s="6"/>
      <c r="TD279" s="6"/>
      <c r="TE279" s="6"/>
      <c r="TF279" s="6"/>
      <c r="TG279" s="6"/>
      <c r="TH279" s="6"/>
      <c r="TI279" s="6"/>
      <c r="TJ279" s="6"/>
      <c r="TK279" s="6"/>
      <c r="TL279" s="6"/>
      <c r="TM279" s="6"/>
      <c r="TN279" s="6"/>
      <c r="TO279" s="6"/>
      <c r="TP279" s="6"/>
      <c r="TQ279" s="6"/>
      <c r="TR279" s="6"/>
      <c r="TS279" s="6"/>
      <c r="TT279" s="6"/>
      <c r="TU279" s="6"/>
      <c r="TV279" s="6"/>
      <c r="TW279" s="6"/>
      <c r="TX279" s="6"/>
      <c r="TY279" s="6"/>
      <c r="TZ279" s="6"/>
      <c r="UA279" s="6"/>
      <c r="UB279" s="6"/>
      <c r="UC279" s="6"/>
      <c r="UD279" s="6"/>
      <c r="UE279" s="6"/>
      <c r="UF279" s="6"/>
      <c r="UG279" s="6"/>
      <c r="UH279" s="6"/>
      <c r="UI279" s="6"/>
      <c r="UJ279" s="6"/>
      <c r="UK279" s="6"/>
      <c r="UL279" s="6"/>
      <c r="UM279" s="6"/>
      <c r="UN279" s="6"/>
      <c r="UO279" s="6"/>
      <c r="UP279" s="6"/>
      <c r="UQ279" s="6"/>
      <c r="UR279" s="6"/>
      <c r="US279" s="6"/>
      <c r="UT279" s="6"/>
      <c r="UU279" s="6"/>
      <c r="UV279" s="6"/>
      <c r="UW279" s="6"/>
      <c r="UX279" s="6"/>
      <c r="UY279" s="6"/>
      <c r="UZ279" s="6"/>
      <c r="VA279" s="6"/>
      <c r="VB279" s="6"/>
      <c r="VC279" s="6"/>
      <c r="VD279" s="6"/>
      <c r="VE279" s="6"/>
      <c r="VF279" s="6"/>
      <c r="VG279" s="6"/>
      <c r="VH279" s="6"/>
      <c r="VI279" s="6"/>
      <c r="VJ279" s="6"/>
      <c r="VK279" s="6"/>
      <c r="VL279" s="6"/>
      <c r="VM279" s="6"/>
      <c r="VN279" s="6"/>
      <c r="VO279" s="6"/>
      <c r="VP279" s="6"/>
      <c r="VQ279" s="6"/>
      <c r="VR279" s="6"/>
      <c r="VS279" s="6"/>
      <c r="VT279" s="6"/>
      <c r="VU279" s="6"/>
      <c r="VV279" s="6"/>
      <c r="VW279" s="6"/>
      <c r="VX279" s="6"/>
      <c r="VY279" s="6"/>
      <c r="VZ279" s="6"/>
      <c r="WA279" s="6"/>
      <c r="WB279" s="6"/>
      <c r="WC279" s="6"/>
      <c r="WD279" s="6"/>
      <c r="WE279" s="6"/>
      <c r="WF279" s="6"/>
      <c r="WG279" s="6"/>
      <c r="WH279" s="6"/>
      <c r="WI279" s="6"/>
      <c r="WJ279" s="6"/>
      <c r="WK279" s="6"/>
      <c r="WL279" s="6"/>
      <c r="WM279" s="6"/>
      <c r="WN279" s="6"/>
      <c r="WO279" s="6"/>
      <c r="WP279" s="6"/>
      <c r="WQ279" s="6"/>
      <c r="WR279" s="6"/>
      <c r="WS279" s="6"/>
      <c r="WT279" s="6"/>
      <c r="WU279" s="6"/>
      <c r="WV279" s="6"/>
      <c r="WW279" s="6"/>
      <c r="WX279" s="6"/>
      <c r="WY279" s="6"/>
      <c r="WZ279" s="6"/>
      <c r="XA279" s="6"/>
      <c r="XB279" s="6"/>
      <c r="XC279" s="6"/>
      <c r="XD279" s="6"/>
      <c r="XE279" s="6"/>
      <c r="XF279" s="6"/>
      <c r="XG279" s="6"/>
      <c r="XH279" s="6"/>
      <c r="XI279" s="6"/>
      <c r="XJ279" s="6"/>
      <c r="XK279" s="6"/>
      <c r="XL279" s="6"/>
      <c r="XM279" s="6"/>
      <c r="XN279" s="6"/>
      <c r="XO279" s="6"/>
      <c r="XP279" s="6"/>
      <c r="XQ279" s="6"/>
      <c r="XR279" s="6"/>
      <c r="XS279" s="6"/>
      <c r="XT279" s="6"/>
      <c r="XU279" s="6"/>
      <c r="XV279" s="6"/>
      <c r="XW279" s="6"/>
      <c r="XX279" s="6"/>
      <c r="XY279" s="6"/>
      <c r="XZ279" s="6"/>
      <c r="YA279" s="6"/>
      <c r="YB279" s="6"/>
      <c r="YC279" s="6"/>
      <c r="YD279" s="6"/>
      <c r="YE279" s="6"/>
      <c r="YF279" s="6"/>
      <c r="YG279" s="6"/>
      <c r="YH279" s="6"/>
      <c r="YI279" s="6"/>
      <c r="YJ279" s="6"/>
      <c r="YK279" s="6"/>
      <c r="YL279" s="6"/>
      <c r="YM279" s="6"/>
      <c r="YN279" s="6"/>
      <c r="YO279" s="6"/>
      <c r="YP279" s="6"/>
      <c r="YQ279" s="6"/>
      <c r="YR279" s="6"/>
      <c r="YS279" s="6"/>
      <c r="YT279" s="6"/>
      <c r="YU279" s="6"/>
      <c r="YV279" s="6"/>
      <c r="YW279" s="6"/>
      <c r="YX279" s="6"/>
      <c r="YY279" s="6"/>
      <c r="YZ279" s="6"/>
      <c r="ZA279" s="6"/>
      <c r="ZB279" s="6"/>
      <c r="ZC279" s="6"/>
      <c r="ZD279" s="6"/>
      <c r="ZE279" s="6"/>
      <c r="ZF279" s="6"/>
      <c r="ZG279" s="6"/>
      <c r="ZH279" s="6"/>
      <c r="ZI279" s="6"/>
      <c r="ZJ279" s="6"/>
      <c r="ZK279" s="6"/>
      <c r="ZL279" s="6"/>
      <c r="ZM279" s="6"/>
      <c r="ZN279" s="6"/>
      <c r="ZO279" s="6"/>
      <c r="ZP279" s="6"/>
      <c r="ZQ279" s="6"/>
      <c r="ZR279" s="6"/>
      <c r="ZS279" s="6"/>
      <c r="ZT279" s="6"/>
      <c r="ZU279" s="6"/>
      <c r="ZV279" s="6"/>
      <c r="ZW279" s="6"/>
      <c r="ZX279" s="6"/>
      <c r="ZY279" s="6"/>
      <c r="ZZ279" s="6"/>
      <c r="AAA279" s="6"/>
      <c r="AAB279" s="6"/>
      <c r="AAC279" s="6"/>
      <c r="AAD279" s="6"/>
      <c r="AAE279" s="6"/>
      <c r="AAF279" s="6"/>
      <c r="AAG279" s="6"/>
      <c r="AAH279" s="6"/>
      <c r="AAI279" s="6"/>
      <c r="AAJ279" s="6"/>
      <c r="AAK279" s="6"/>
      <c r="AAL279" s="6"/>
      <c r="AAM279" s="6"/>
      <c r="AAN279" s="6"/>
      <c r="AAO279" s="6"/>
      <c r="AAP279" s="6"/>
      <c r="AAQ279" s="6"/>
      <c r="AAR279" s="6"/>
      <c r="AAS279" s="6"/>
      <c r="AAT279" s="6"/>
      <c r="AAU279" s="6"/>
      <c r="AAV279" s="6"/>
      <c r="AAW279" s="6"/>
      <c r="AAX279" s="6"/>
      <c r="AAY279" s="6"/>
      <c r="AAZ279" s="6"/>
      <c r="ABA279" s="6"/>
      <c r="ABB279" s="6"/>
      <c r="ABC279" s="6"/>
      <c r="ABD279" s="6"/>
      <c r="ABE279" s="6"/>
      <c r="ABF279" s="6"/>
      <c r="ABG279" s="6"/>
      <c r="ABH279" s="6"/>
      <c r="ABI279" s="6"/>
      <c r="ABJ279" s="6"/>
      <c r="ABK279" s="6"/>
      <c r="ABL279" s="6"/>
      <c r="ABM279" s="6"/>
      <c r="ABN279" s="6"/>
      <c r="ABO279" s="6"/>
      <c r="ABP279" s="6"/>
      <c r="ABQ279" s="6"/>
      <c r="ABR279" s="6"/>
      <c r="ABS279" s="6"/>
      <c r="ABT279" s="6"/>
      <c r="ABU279" s="6"/>
      <c r="ABV279" s="6"/>
      <c r="ABW279" s="6"/>
      <c r="ABX279" s="6"/>
      <c r="ABY279" s="6"/>
      <c r="ABZ279" s="6"/>
      <c r="ACA279" s="6"/>
      <c r="ACB279" s="6"/>
      <c r="ACC279" s="6"/>
      <c r="ACD279" s="6"/>
      <c r="ACE279" s="6"/>
      <c r="ACF279" s="6"/>
      <c r="ACG279" s="6"/>
      <c r="ACH279" s="6"/>
      <c r="ACI279" s="6"/>
      <c r="ACJ279" s="6"/>
      <c r="ACK279" s="6"/>
      <c r="ACL279" s="6"/>
      <c r="ACM279" s="6"/>
      <c r="ACN279" s="6"/>
      <c r="ACO279" s="6"/>
      <c r="ACP279" s="6"/>
      <c r="ACQ279" s="6"/>
      <c r="ACR279" s="6"/>
      <c r="ACS279" s="6"/>
      <c r="ACT279" s="6"/>
      <c r="ACU279" s="6"/>
      <c r="ACV279" s="6"/>
      <c r="ACW279" s="6"/>
      <c r="ACX279" s="6"/>
      <c r="ACY279" s="6"/>
      <c r="ACZ279" s="6"/>
      <c r="ADA279" s="6"/>
      <c r="ADB279" s="6"/>
      <c r="ADC279" s="6"/>
      <c r="ADD279" s="6"/>
      <c r="ADE279" s="6"/>
      <c r="ADF279" s="6"/>
      <c r="ADG279" s="6"/>
      <c r="ADH279" s="6"/>
      <c r="ADI279" s="6"/>
      <c r="ADJ279" s="6"/>
      <c r="ADK279" s="6"/>
      <c r="ADL279" s="6"/>
      <c r="ADM279" s="6"/>
      <c r="ADN279" s="6"/>
      <c r="ADO279" s="6"/>
      <c r="ADP279" s="6"/>
      <c r="ADQ279" s="6"/>
      <c r="ADR279" s="6"/>
      <c r="ADS279" s="6"/>
      <c r="ADT279" s="6"/>
      <c r="ADU279" s="6"/>
      <c r="ADV279" s="6"/>
      <c r="ADW279" s="6"/>
      <c r="ADX279" s="6"/>
      <c r="ADY279" s="6"/>
      <c r="ADZ279" s="6"/>
      <c r="AEA279" s="6"/>
      <c r="AEB279" s="6"/>
      <c r="AEC279" s="6"/>
      <c r="AED279" s="6"/>
      <c r="AEE279" s="6"/>
      <c r="AEF279" s="6"/>
      <c r="AEG279" s="6"/>
      <c r="AEH279" s="6"/>
      <c r="AEI279" s="6"/>
      <c r="AEJ279" s="6"/>
      <c r="AEK279" s="6"/>
      <c r="AEL279" s="6"/>
      <c r="AEM279" s="6"/>
      <c r="AEN279" s="6"/>
      <c r="AEO279" s="6"/>
      <c r="AEP279" s="6"/>
      <c r="AEQ279" s="6"/>
      <c r="AER279" s="6"/>
      <c r="AES279" s="6"/>
      <c r="AET279" s="6"/>
      <c r="AEU279" s="6"/>
      <c r="AEV279" s="6"/>
      <c r="AEW279" s="6"/>
      <c r="AEX279" s="6"/>
      <c r="AEY279" s="6"/>
      <c r="AEZ279" s="6"/>
      <c r="AFA279" s="6"/>
      <c r="AFB279" s="6"/>
      <c r="AFC279" s="6"/>
      <c r="AFD279" s="6"/>
      <c r="AFE279" s="6"/>
      <c r="AFF279" s="6"/>
      <c r="AFG279" s="6"/>
      <c r="AFH279" s="6"/>
      <c r="AFI279" s="6"/>
      <c r="AFJ279" s="6"/>
      <c r="AFK279" s="6"/>
      <c r="AFL279" s="6"/>
      <c r="AFM279" s="6"/>
      <c r="AFN279" s="6"/>
      <c r="AFO279" s="6"/>
      <c r="AFP279" s="6"/>
      <c r="AFQ279" s="6"/>
      <c r="AFR279" s="6"/>
      <c r="AFS279" s="6"/>
      <c r="AFT279" s="6"/>
      <c r="AFU279" s="6"/>
      <c r="AFV279" s="6"/>
      <c r="AFW279" s="6"/>
      <c r="AFX279" s="6"/>
      <c r="AFY279" s="6"/>
      <c r="AFZ279" s="6"/>
      <c r="AGA279" s="6"/>
      <c r="AGB279" s="6"/>
      <c r="AGC279" s="6"/>
      <c r="AGD279" s="6"/>
      <c r="AGE279" s="6"/>
      <c r="AGF279" s="6"/>
      <c r="AGG279" s="6"/>
      <c r="AGH279" s="6"/>
      <c r="AGI279" s="6"/>
      <c r="AGJ279" s="6"/>
      <c r="AGK279" s="6"/>
      <c r="AGL279" s="6"/>
      <c r="AGM279" s="6"/>
      <c r="AGN279" s="6"/>
      <c r="AGO279" s="6"/>
      <c r="AGP279" s="6"/>
      <c r="AGQ279" s="6"/>
      <c r="AGR279" s="6"/>
      <c r="AGS279" s="6"/>
      <c r="AGT279" s="6"/>
      <c r="AGU279" s="6"/>
      <c r="AGV279" s="6"/>
      <c r="AGW279" s="6"/>
      <c r="AGX279" s="6"/>
      <c r="AGY279" s="6"/>
      <c r="AGZ279" s="6"/>
      <c r="AHA279" s="6"/>
      <c r="AHB279" s="6"/>
      <c r="AHC279" s="6"/>
      <c r="AHD279" s="6"/>
      <c r="AHE279" s="6"/>
      <c r="AHF279" s="6"/>
      <c r="AHG279" s="6"/>
      <c r="AHH279" s="6"/>
      <c r="AHI279" s="6"/>
      <c r="AHJ279" s="6"/>
      <c r="AHK279" s="6"/>
      <c r="AHL279" s="6"/>
      <c r="AHM279" s="6"/>
      <c r="AHN279" s="6"/>
      <c r="AHO279" s="6"/>
      <c r="AHP279" s="6"/>
      <c r="AHQ279" s="6"/>
      <c r="AHR279" s="6"/>
      <c r="AHS279" s="6"/>
      <c r="AHT279" s="6"/>
      <c r="AHU279" s="6"/>
      <c r="AHV279" s="6"/>
      <c r="AHW279" s="6"/>
      <c r="AHX279" s="6"/>
      <c r="AHY279" s="6"/>
      <c r="AHZ279" s="6"/>
      <c r="AIA279" s="6"/>
      <c r="AIB279" s="6"/>
      <c r="AIC279" s="6"/>
      <c r="AID279" s="6"/>
      <c r="AIE279" s="6"/>
      <c r="AIF279" s="6"/>
      <c r="AIG279" s="6"/>
      <c r="AIH279" s="6"/>
      <c r="AII279" s="6"/>
      <c r="AIJ279" s="6"/>
      <c r="AIK279" s="6"/>
      <c r="AIL279" s="6"/>
      <c r="AIM279" s="6"/>
      <c r="AIN279" s="6"/>
      <c r="AIO279" s="6"/>
      <c r="AIP279" s="6"/>
      <c r="AIQ279" s="6"/>
      <c r="AIR279" s="6"/>
      <c r="AIS279" s="6"/>
      <c r="AIT279" s="6"/>
      <c r="AIU279" s="6"/>
      <c r="AIV279" s="6"/>
      <c r="AIW279" s="6"/>
      <c r="AIX279" s="6"/>
      <c r="AIY279" s="6"/>
      <c r="AIZ279" s="6"/>
      <c r="AJA279" s="6"/>
      <c r="AJB279" s="6"/>
      <c r="AJC279" s="6"/>
      <c r="AJD279" s="6"/>
      <c r="AJE279" s="6"/>
      <c r="AJF279" s="6"/>
      <c r="AJG279" s="6"/>
      <c r="AJH279" s="6"/>
      <c r="AJI279" s="6"/>
      <c r="AJJ279" s="6"/>
      <c r="AJK279" s="6"/>
      <c r="AJL279" s="6"/>
      <c r="AJM279" s="6"/>
      <c r="AJN279" s="6"/>
      <c r="AJO279" s="6"/>
      <c r="AJP279" s="6"/>
      <c r="AJQ279" s="6"/>
      <c r="AJR279" s="6"/>
      <c r="AJS279" s="6"/>
      <c r="AJT279" s="6"/>
      <c r="AJU279" s="6"/>
      <c r="AJV279" s="6"/>
      <c r="AJW279" s="6"/>
      <c r="AJX279" s="6"/>
      <c r="AJY279" s="6"/>
      <c r="AJZ279" s="6"/>
      <c r="AKA279" s="6"/>
      <c r="AKB279" s="6"/>
      <c r="AKC279" s="6"/>
      <c r="AKD279" s="6"/>
      <c r="AKE279" s="6"/>
      <c r="AKF279" s="6"/>
      <c r="AKG279" s="6"/>
      <c r="AKH279" s="6"/>
      <c r="AKI279" s="6"/>
      <c r="AKJ279" s="6"/>
      <c r="AKK279" s="6"/>
      <c r="AKL279" s="6"/>
      <c r="AKM279" s="6"/>
      <c r="AKN279" s="6"/>
      <c r="AKO279" s="6"/>
      <c r="AKP279" s="6"/>
      <c r="AKQ279" s="6"/>
      <c r="AKR279" s="6"/>
      <c r="AKS279" s="6"/>
      <c r="AKT279" s="6"/>
      <c r="AKU279" s="6"/>
      <c r="AKV279" s="6"/>
      <c r="AKW279" s="6"/>
      <c r="AKX279" s="6"/>
      <c r="AKY279" s="6"/>
      <c r="AKZ279" s="6"/>
      <c r="ALA279" s="6"/>
      <c r="ALB279" s="6"/>
      <c r="ALC279" s="6"/>
      <c r="ALD279" s="6"/>
      <c r="ALE279" s="6"/>
      <c r="ALF279" s="6"/>
      <c r="ALG279" s="6"/>
      <c r="ALH279" s="6"/>
      <c r="ALI279" s="6"/>
      <c r="ALJ279" s="6"/>
      <c r="ALK279" s="6"/>
      <c r="ALL279" s="6"/>
      <c r="ALM279" s="6"/>
      <c r="ALN279" s="6"/>
      <c r="ALO279" s="6"/>
      <c r="ALP279" s="6"/>
      <c r="ALQ279" s="6"/>
      <c r="ALR279" s="6"/>
      <c r="ALS279" s="6"/>
      <c r="ALT279" s="6"/>
      <c r="ALU279" s="6"/>
      <c r="ALV279" s="6"/>
      <c r="ALW279" s="6"/>
      <c r="ALX279" s="6"/>
      <c r="ALY279" s="6"/>
      <c r="ALZ279" s="6"/>
      <c r="AMA279" s="6"/>
      <c r="AMB279" s="6"/>
      <c r="AMC279" s="6"/>
      <c r="AMD279" s="6"/>
      <c r="AME279" s="6"/>
      <c r="AMF279" s="6"/>
      <c r="AMG279" s="6"/>
      <c r="AMH279" s="6"/>
      <c r="AMI279" s="6"/>
      <c r="AMJ279" s="6"/>
      <c r="AMK279" s="6"/>
      <c r="AML279" s="6"/>
      <c r="AMM279" s="6"/>
      <c r="AMN279" s="6"/>
      <c r="AMO279" s="6"/>
      <c r="AMP279" s="6"/>
      <c r="AMQ279" s="6"/>
      <c r="AMR279" s="6"/>
      <c r="AMS279" s="6"/>
      <c r="AMT279" s="6"/>
      <c r="AMU279" s="6"/>
      <c r="AMV279" s="6"/>
      <c r="AMW279" s="6"/>
      <c r="AMX279" s="6"/>
      <c r="AMY279" s="6"/>
      <c r="AMZ279" s="6"/>
      <c r="ANA279" s="6"/>
      <c r="ANB279" s="6"/>
      <c r="ANC279" s="6"/>
      <c r="AND279" s="6"/>
      <c r="ANE279" s="6"/>
      <c r="ANF279" s="6"/>
      <c r="ANG279" s="6"/>
      <c r="ANH279" s="6"/>
      <c r="ANI279" s="6"/>
      <c r="ANJ279" s="6"/>
      <c r="ANK279" s="6"/>
      <c r="ANL279" s="6"/>
      <c r="ANM279" s="6"/>
      <c r="ANN279" s="6"/>
      <c r="ANO279" s="6"/>
      <c r="ANP279" s="6"/>
      <c r="ANQ279" s="6"/>
      <c r="ANR279" s="6"/>
      <c r="ANS279" s="6"/>
      <c r="ANT279" s="6"/>
      <c r="ANU279" s="6"/>
      <c r="ANV279" s="6"/>
      <c r="ANW279" s="6"/>
      <c r="ANX279" s="6"/>
      <c r="ANY279" s="6"/>
      <c r="ANZ279" s="6"/>
      <c r="AOA279" s="6"/>
      <c r="AOB279" s="6"/>
      <c r="AOC279" s="6"/>
      <c r="AOD279" s="6"/>
      <c r="AOE279" s="6"/>
      <c r="AOF279" s="6"/>
      <c r="AOG279" s="6"/>
      <c r="AOH279" s="6"/>
      <c r="AOI279" s="6"/>
      <c r="AOJ279" s="6"/>
      <c r="AOK279" s="6"/>
      <c r="AOL279" s="6"/>
      <c r="AOM279" s="6"/>
      <c r="AON279" s="6"/>
      <c r="AOO279" s="6"/>
      <c r="AOP279" s="6"/>
      <c r="AOQ279" s="6"/>
      <c r="AOR279" s="6"/>
      <c r="AOS279" s="6"/>
      <c r="AOT279" s="6"/>
      <c r="AOU279" s="6"/>
      <c r="AOV279" s="6"/>
      <c r="AOW279" s="6"/>
      <c r="AOX279" s="6"/>
      <c r="AOY279" s="6"/>
      <c r="AOZ279" s="6"/>
      <c r="APA279" s="6"/>
      <c r="APB279" s="6"/>
      <c r="APC279" s="6"/>
      <c r="APD279" s="6"/>
      <c r="APE279" s="6"/>
      <c r="APF279" s="6"/>
      <c r="APG279" s="6"/>
      <c r="APH279" s="6"/>
      <c r="API279" s="6"/>
      <c r="APJ279" s="6"/>
      <c r="APK279" s="6"/>
      <c r="APL279" s="6"/>
      <c r="APM279" s="6"/>
      <c r="APN279" s="6"/>
      <c r="APO279" s="6"/>
      <c r="APP279" s="6"/>
      <c r="APQ279" s="6"/>
      <c r="APR279" s="6"/>
      <c r="APS279" s="6"/>
      <c r="APT279" s="6"/>
      <c r="APU279" s="6"/>
      <c r="APV279" s="6"/>
      <c r="APW279" s="6"/>
      <c r="APX279" s="6"/>
      <c r="APY279" s="6"/>
      <c r="APZ279" s="6"/>
      <c r="AQA279" s="6"/>
      <c r="AQB279" s="6"/>
      <c r="AQC279" s="6"/>
      <c r="AQD279" s="6"/>
      <c r="AQE279" s="6"/>
      <c r="AQF279" s="6"/>
      <c r="AQG279" s="6"/>
      <c r="AQH279" s="6"/>
      <c r="AQI279" s="6"/>
      <c r="AQJ279" s="6"/>
      <c r="AQK279" s="6"/>
      <c r="AQL279" s="6"/>
      <c r="AQM279" s="6"/>
      <c r="AQN279" s="6"/>
      <c r="AQO279" s="6"/>
      <c r="AQP279" s="6"/>
      <c r="AQQ279" s="6"/>
      <c r="AQR279" s="6"/>
      <c r="AQS279" s="6"/>
      <c r="AQT279" s="6"/>
      <c r="AQU279" s="6"/>
      <c r="AQV279" s="6"/>
      <c r="AQW279" s="6"/>
      <c r="AQX279" s="6"/>
      <c r="AQY279" s="6"/>
      <c r="AQZ279" s="6"/>
      <c r="ARA279" s="6"/>
      <c r="ARB279" s="6"/>
      <c r="ARC279" s="6"/>
      <c r="ARD279" s="6"/>
      <c r="ARE279" s="6"/>
      <c r="ARF279" s="6"/>
      <c r="ARG279" s="6"/>
      <c r="ARH279" s="6"/>
      <c r="ARI279" s="6"/>
      <c r="ARJ279" s="6"/>
      <c r="ARK279" s="6"/>
      <c r="ARL279" s="6"/>
      <c r="ARM279" s="6"/>
      <c r="ARN279" s="6"/>
      <c r="ARO279" s="6"/>
      <c r="ARP279" s="6"/>
      <c r="ARQ279" s="6"/>
      <c r="ARR279" s="6"/>
      <c r="ARS279" s="6"/>
      <c r="ART279" s="6"/>
      <c r="ARU279" s="6"/>
      <c r="ARV279" s="6"/>
      <c r="ARW279" s="6"/>
      <c r="ARX279" s="6"/>
      <c r="ARY279" s="6"/>
      <c r="ARZ279" s="6"/>
      <c r="ASA279" s="6"/>
      <c r="ASB279" s="6"/>
      <c r="ASC279" s="6"/>
      <c r="ASD279" s="6"/>
      <c r="ASE279" s="6"/>
      <c r="ASF279" s="6"/>
      <c r="ASG279" s="6"/>
      <c r="ASH279" s="6"/>
      <c r="ASI279" s="6"/>
      <c r="ASJ279" s="6"/>
      <c r="ASK279" s="6"/>
      <c r="ASL279" s="6"/>
      <c r="ASM279" s="6"/>
      <c r="ASN279" s="6"/>
      <c r="ASO279" s="6"/>
      <c r="ASP279" s="6"/>
      <c r="ASQ279" s="6"/>
      <c r="ASR279" s="6"/>
      <c r="ASS279" s="6"/>
      <c r="AST279" s="6"/>
      <c r="ASU279" s="6"/>
      <c r="ASV279" s="6"/>
      <c r="ASW279" s="6"/>
      <c r="ASX279" s="6"/>
      <c r="ASY279" s="6"/>
      <c r="ASZ279" s="6"/>
      <c r="ATA279" s="6"/>
      <c r="ATB279" s="6"/>
      <c r="ATC279" s="6"/>
      <c r="ATD279" s="6"/>
      <c r="ATE279" s="6"/>
      <c r="ATF279" s="6"/>
      <c r="ATG279" s="6"/>
      <c r="ATH279" s="6"/>
      <c r="ATI279" s="6"/>
      <c r="ATJ279" s="6"/>
      <c r="ATK279" s="6"/>
      <c r="ATL279" s="6"/>
      <c r="ATM279" s="6"/>
      <c r="ATN279" s="6"/>
      <c r="ATO279" s="6"/>
      <c r="ATP279" s="6"/>
      <c r="ATQ279" s="6"/>
      <c r="ATR279" s="6"/>
      <c r="ATS279" s="6"/>
      <c r="ATT279" s="6"/>
      <c r="ATU279" s="6"/>
      <c r="ATV279" s="6"/>
      <c r="ATW279" s="6"/>
      <c r="ATX279" s="6"/>
      <c r="ATY279" s="6"/>
      <c r="ATZ279" s="6"/>
      <c r="AUA279" s="6"/>
      <c r="AUB279" s="6"/>
      <c r="AUC279" s="6"/>
      <c r="AUD279" s="6"/>
      <c r="AUE279" s="6"/>
      <c r="AUF279" s="6"/>
      <c r="AUG279" s="6"/>
      <c r="AUH279" s="6"/>
      <c r="AUI279" s="6"/>
      <c r="AUJ279" s="6"/>
      <c r="AUK279" s="6"/>
      <c r="AUL279" s="6"/>
      <c r="AUM279" s="6"/>
      <c r="AUN279" s="6"/>
      <c r="AUO279" s="6"/>
      <c r="AUP279" s="6"/>
      <c r="AUQ279" s="6"/>
      <c r="AUR279" s="6"/>
      <c r="AUS279" s="6"/>
      <c r="AUT279" s="6"/>
      <c r="AUU279" s="6"/>
      <c r="AUV279" s="6"/>
      <c r="AUW279" s="6"/>
      <c r="AUX279" s="6"/>
      <c r="AUY279" s="6"/>
      <c r="AUZ279" s="6"/>
      <c r="AVA279" s="6"/>
      <c r="AVB279" s="6"/>
      <c r="AVC279" s="6"/>
      <c r="AVD279" s="6"/>
      <c r="AVE279" s="6"/>
      <c r="AVF279" s="6"/>
      <c r="AVG279" s="6"/>
      <c r="AVH279" s="6"/>
      <c r="AVI279" s="6"/>
      <c r="AVJ279" s="6"/>
      <c r="AVK279" s="6"/>
      <c r="AVL279" s="6"/>
      <c r="AVM279" s="6"/>
      <c r="AVN279" s="6"/>
      <c r="AVO279" s="6"/>
      <c r="AVP279" s="6"/>
      <c r="AVQ279" s="6"/>
      <c r="AVR279" s="6"/>
      <c r="AVS279" s="6"/>
      <c r="AVT279" s="6"/>
      <c r="AVU279" s="6"/>
      <c r="AVV279" s="6"/>
      <c r="AVW279" s="6"/>
      <c r="AVX279" s="6"/>
      <c r="AVY279" s="6"/>
      <c r="AVZ279" s="6"/>
      <c r="AWA279" s="6"/>
      <c r="AWB279" s="6"/>
      <c r="AWC279" s="6"/>
      <c r="AWD279" s="6"/>
      <c r="AWE279" s="6"/>
      <c r="AWF279" s="6"/>
      <c r="AWG279" s="6"/>
      <c r="AWH279" s="6"/>
      <c r="AWI279" s="6"/>
      <c r="AWJ279" s="6"/>
      <c r="AWK279" s="6"/>
      <c r="AWL279" s="6"/>
      <c r="AWM279" s="6"/>
      <c r="AWN279" s="6"/>
      <c r="AWO279" s="6"/>
      <c r="AWP279" s="6"/>
      <c r="AWQ279" s="6"/>
      <c r="AWR279" s="6"/>
      <c r="AWS279" s="6"/>
      <c r="AWT279" s="6"/>
      <c r="AWU279" s="6"/>
      <c r="AWV279" s="6"/>
      <c r="AWW279" s="6"/>
      <c r="AWX279" s="6"/>
      <c r="AWY279" s="6"/>
      <c r="AWZ279" s="6"/>
      <c r="AXA279" s="6"/>
      <c r="AXB279" s="6"/>
      <c r="AXC279" s="6"/>
      <c r="AXD279" s="6"/>
      <c r="AXE279" s="6"/>
      <c r="AXF279" s="6"/>
      <c r="AXG279" s="6"/>
      <c r="AXH279" s="6"/>
      <c r="AXI279" s="6"/>
      <c r="AXJ279" s="6"/>
      <c r="AXK279" s="6"/>
      <c r="AXL279" s="6"/>
      <c r="AXM279" s="6"/>
      <c r="AXN279" s="6"/>
      <c r="AXO279" s="6"/>
      <c r="AXP279" s="6"/>
      <c r="AXQ279" s="6"/>
      <c r="AXR279" s="6"/>
      <c r="AXS279" s="6"/>
      <c r="AXT279" s="6"/>
      <c r="AXU279" s="6"/>
      <c r="AXV279" s="6"/>
      <c r="AXW279" s="6"/>
      <c r="AXX279" s="6"/>
      <c r="AXY279" s="6"/>
      <c r="AXZ279" s="6"/>
      <c r="AYA279" s="6"/>
      <c r="AYB279" s="6"/>
      <c r="AYC279" s="6"/>
      <c r="AYD279" s="6"/>
      <c r="AYE279" s="6"/>
      <c r="AYF279" s="6"/>
      <c r="AYG279" s="6"/>
      <c r="AYH279" s="6"/>
      <c r="AYI279" s="6"/>
      <c r="AYJ279" s="6"/>
      <c r="AYK279" s="6"/>
      <c r="AYL279" s="6"/>
      <c r="AYM279" s="6"/>
      <c r="AYN279" s="6"/>
      <c r="AYO279" s="6"/>
      <c r="AYP279" s="6"/>
      <c r="AYQ279" s="6"/>
      <c r="AYR279" s="6"/>
      <c r="AYS279" s="6"/>
      <c r="AYT279" s="6"/>
      <c r="AYU279" s="6"/>
      <c r="AYV279" s="6"/>
      <c r="AYW279" s="6"/>
      <c r="AYX279" s="6"/>
      <c r="AYY279" s="6"/>
      <c r="AYZ279" s="6"/>
      <c r="AZA279" s="6"/>
      <c r="AZB279" s="6"/>
      <c r="AZC279" s="6"/>
      <c r="AZD279" s="6"/>
      <c r="AZE279" s="6"/>
      <c r="AZF279" s="6"/>
      <c r="AZG279" s="6"/>
      <c r="AZH279" s="6"/>
      <c r="AZI279" s="6"/>
      <c r="AZJ279" s="6"/>
      <c r="AZK279" s="6"/>
      <c r="AZL279" s="6"/>
      <c r="AZM279" s="6"/>
      <c r="AZN279" s="6"/>
      <c r="AZO279" s="6"/>
      <c r="AZP279" s="6"/>
      <c r="AZQ279" s="6"/>
      <c r="AZR279" s="6"/>
      <c r="AZS279" s="6"/>
      <c r="AZT279" s="6"/>
      <c r="AZU279" s="6"/>
      <c r="AZV279" s="6"/>
      <c r="AZW279" s="6"/>
      <c r="AZX279" s="6"/>
      <c r="AZY279" s="6"/>
      <c r="AZZ279" s="6"/>
      <c r="BAA279" s="6"/>
      <c r="BAB279" s="6"/>
      <c r="BAC279" s="6"/>
      <c r="BAD279" s="6"/>
      <c r="BAE279" s="6"/>
      <c r="BAF279" s="6"/>
      <c r="BAG279" s="6"/>
      <c r="BAH279" s="6"/>
      <c r="BAI279" s="6"/>
      <c r="BAJ279" s="6"/>
      <c r="BAK279" s="6"/>
      <c r="BAL279" s="6"/>
      <c r="BAM279" s="6"/>
      <c r="BAN279" s="6"/>
      <c r="BAO279" s="6"/>
      <c r="BAP279" s="6"/>
      <c r="BAQ279" s="6"/>
      <c r="BAR279" s="6"/>
      <c r="BAS279" s="6"/>
      <c r="BAT279" s="6"/>
      <c r="BAU279" s="6"/>
      <c r="BAV279" s="6"/>
      <c r="BAW279" s="6"/>
      <c r="BAX279" s="6"/>
      <c r="BAY279" s="6"/>
      <c r="BAZ279" s="6"/>
      <c r="BBA279" s="6"/>
      <c r="BBB279" s="6"/>
      <c r="BBC279" s="6"/>
      <c r="BBD279" s="6"/>
      <c r="BBE279" s="6"/>
      <c r="BBF279" s="6"/>
      <c r="BBG279" s="6"/>
      <c r="BBH279" s="6"/>
      <c r="BBI279" s="6"/>
      <c r="BBJ279" s="6"/>
      <c r="BBK279" s="6"/>
      <c r="BBL279" s="6"/>
      <c r="BBM279" s="6"/>
      <c r="BBN279" s="6"/>
      <c r="BBO279" s="6"/>
      <c r="BBP279" s="6"/>
      <c r="BBQ279" s="6"/>
      <c r="BBR279" s="6"/>
      <c r="BBS279" s="6"/>
      <c r="BBT279" s="6"/>
      <c r="BBU279" s="6"/>
      <c r="BBV279" s="6"/>
      <c r="BBW279" s="6"/>
      <c r="BBX279" s="6"/>
      <c r="BBY279" s="6"/>
      <c r="BBZ279" s="6"/>
      <c r="BCA279" s="6"/>
      <c r="BCB279" s="6"/>
      <c r="BCC279" s="6"/>
      <c r="BCD279" s="6"/>
      <c r="BCE279" s="6"/>
      <c r="BCF279" s="6"/>
      <c r="BCG279" s="6"/>
      <c r="BCH279" s="6"/>
      <c r="BCI279" s="6"/>
      <c r="BCJ279" s="6"/>
      <c r="BCK279" s="6"/>
      <c r="BCL279" s="6"/>
      <c r="BCM279" s="6"/>
      <c r="BCN279" s="6"/>
      <c r="BCO279" s="6"/>
      <c r="BCP279" s="6"/>
      <c r="BCQ279" s="6"/>
      <c r="BCR279" s="6"/>
      <c r="BCS279" s="6"/>
      <c r="BCT279" s="6"/>
      <c r="BCU279" s="6"/>
      <c r="BCV279" s="6"/>
      <c r="BCW279" s="6"/>
      <c r="BCX279" s="6"/>
      <c r="BCY279" s="6"/>
      <c r="BCZ279" s="6"/>
      <c r="BDA279" s="6"/>
      <c r="BDB279" s="6"/>
      <c r="BDC279" s="6"/>
      <c r="BDD279" s="6"/>
      <c r="BDE279" s="6"/>
      <c r="BDF279" s="6"/>
      <c r="BDG279" s="6"/>
      <c r="BDH279" s="6"/>
      <c r="BDI279" s="6"/>
      <c r="BDJ279" s="6"/>
      <c r="BDK279" s="6"/>
      <c r="BDL279" s="6"/>
      <c r="BDM279" s="6"/>
      <c r="BDN279" s="6"/>
      <c r="BDO279" s="6"/>
      <c r="BDP279" s="6"/>
      <c r="BDQ279" s="6"/>
      <c r="BDR279" s="6"/>
      <c r="BDS279" s="6"/>
      <c r="BDT279" s="6"/>
      <c r="BDU279" s="6"/>
      <c r="BDV279" s="6"/>
      <c r="BDW279" s="6"/>
      <c r="BDX279" s="6"/>
      <c r="BDY279" s="6"/>
      <c r="BDZ279" s="6"/>
      <c r="BEA279" s="6"/>
      <c r="BEB279" s="6"/>
      <c r="BEC279" s="6"/>
      <c r="BED279" s="6"/>
      <c r="BEE279" s="6"/>
      <c r="BEF279" s="6"/>
      <c r="BEG279" s="6"/>
      <c r="BEH279" s="6"/>
      <c r="BEI279" s="6"/>
      <c r="BEJ279" s="6"/>
      <c r="BEK279" s="6"/>
      <c r="BEL279" s="6"/>
      <c r="BEM279" s="6"/>
      <c r="BEN279" s="6"/>
      <c r="BEO279" s="6"/>
      <c r="BEP279" s="6"/>
      <c r="BEQ279" s="6"/>
      <c r="BER279" s="6"/>
      <c r="BES279" s="6"/>
      <c r="BET279" s="6"/>
      <c r="BEU279" s="6"/>
      <c r="BEV279" s="6"/>
      <c r="BEW279" s="6"/>
      <c r="BEX279" s="6"/>
      <c r="BEY279" s="6"/>
      <c r="BEZ279" s="6"/>
      <c r="BFA279" s="6"/>
      <c r="BFB279" s="6"/>
      <c r="BFC279" s="6"/>
      <c r="BFD279" s="6"/>
      <c r="BFE279" s="6"/>
      <c r="BFF279" s="6"/>
      <c r="BFG279" s="6"/>
      <c r="BFH279" s="6"/>
      <c r="BFI279" s="6"/>
      <c r="BFJ279" s="6"/>
      <c r="BFK279" s="6"/>
      <c r="BFL279" s="6"/>
      <c r="BFM279" s="6"/>
      <c r="BFN279" s="6"/>
      <c r="BFO279" s="6"/>
      <c r="BFP279" s="6"/>
      <c r="BFQ279" s="6"/>
      <c r="BFR279" s="6"/>
      <c r="BFS279" s="6"/>
      <c r="BFT279" s="6"/>
      <c r="BFU279" s="6"/>
      <c r="BFV279" s="6"/>
      <c r="BFW279" s="6"/>
      <c r="BFX279" s="6"/>
      <c r="BFY279" s="6"/>
      <c r="BFZ279" s="6"/>
      <c r="BGA279" s="6"/>
      <c r="BGB279" s="6"/>
      <c r="BGC279" s="6"/>
      <c r="BGD279" s="6"/>
      <c r="BGE279" s="6"/>
      <c r="BGF279" s="6"/>
      <c r="BGG279" s="6"/>
      <c r="BGH279" s="6"/>
      <c r="BGI279" s="6"/>
      <c r="BGJ279" s="6"/>
      <c r="BGK279" s="6"/>
      <c r="BGL279" s="6"/>
      <c r="BGM279" s="6"/>
      <c r="BGN279" s="6"/>
      <c r="BGO279" s="6"/>
      <c r="BGP279" s="6"/>
      <c r="BGQ279" s="6"/>
      <c r="BGR279" s="6"/>
      <c r="BGS279" s="6"/>
      <c r="BGT279" s="6"/>
      <c r="BGU279" s="6"/>
      <c r="BGV279" s="6"/>
      <c r="BGW279" s="6"/>
      <c r="BGX279" s="6"/>
      <c r="BGY279" s="6"/>
      <c r="BGZ279" s="6"/>
      <c r="BHA279" s="6"/>
      <c r="BHB279" s="6"/>
      <c r="BHC279" s="6"/>
      <c r="BHD279" s="6"/>
      <c r="BHE279" s="6"/>
      <c r="BHF279" s="6"/>
      <c r="BHG279" s="6"/>
      <c r="BHH279" s="6"/>
      <c r="BHI279" s="6"/>
      <c r="BHJ279" s="6"/>
      <c r="BHK279" s="6"/>
      <c r="BHL279" s="6"/>
      <c r="BHM279" s="6"/>
      <c r="BHN279" s="6"/>
      <c r="BHO279" s="6"/>
      <c r="BHP279" s="6"/>
      <c r="BHQ279" s="6"/>
      <c r="BHR279" s="6"/>
      <c r="BHS279" s="6"/>
      <c r="BHT279" s="6"/>
      <c r="BHU279" s="6"/>
      <c r="BHV279" s="6"/>
      <c r="BHW279" s="6"/>
      <c r="BHX279" s="6"/>
      <c r="BHY279" s="6"/>
      <c r="BHZ279" s="6"/>
      <c r="BIA279" s="6"/>
      <c r="BIB279" s="6"/>
      <c r="BIC279" s="6"/>
      <c r="BID279" s="6"/>
      <c r="BIE279" s="6"/>
      <c r="BIF279" s="6"/>
      <c r="BIG279" s="6"/>
      <c r="BIH279" s="6"/>
      <c r="BII279" s="6"/>
      <c r="BIJ279" s="6"/>
      <c r="BIK279" s="6"/>
      <c r="BIL279" s="6"/>
      <c r="BIM279" s="6"/>
      <c r="BIN279" s="6"/>
      <c r="BIO279" s="6"/>
      <c r="BIP279" s="6"/>
      <c r="BIQ279" s="6"/>
      <c r="BIR279" s="6"/>
      <c r="BIS279" s="6"/>
      <c r="BIT279" s="6"/>
      <c r="BIU279" s="6"/>
      <c r="BIV279" s="6"/>
      <c r="BIW279" s="6"/>
      <c r="BIX279" s="6"/>
      <c r="BIY279" s="6"/>
      <c r="BIZ279" s="6"/>
      <c r="BJA279" s="6"/>
      <c r="BJB279" s="6"/>
      <c r="BJC279" s="6"/>
      <c r="BJD279" s="6"/>
      <c r="BJE279" s="6"/>
      <c r="BJF279" s="6"/>
      <c r="BJG279" s="6"/>
      <c r="BJH279" s="6"/>
      <c r="BJI279" s="6"/>
      <c r="BJJ279" s="6"/>
      <c r="BJK279" s="6"/>
      <c r="BJL279" s="6"/>
      <c r="BJM279" s="6"/>
      <c r="BJN279" s="6"/>
      <c r="BJO279" s="6"/>
      <c r="BJP279" s="6"/>
      <c r="BJQ279" s="6"/>
      <c r="BJR279" s="6"/>
      <c r="BJS279" s="6"/>
      <c r="BJT279" s="6"/>
      <c r="BJU279" s="6"/>
      <c r="BJV279" s="6"/>
      <c r="BJW279" s="6"/>
      <c r="BJX279" s="6"/>
      <c r="BJY279" s="6"/>
      <c r="BJZ279" s="6"/>
      <c r="BKA279" s="6"/>
      <c r="BKB279" s="6"/>
      <c r="BKC279" s="6"/>
      <c r="BKD279" s="6"/>
      <c r="BKE279" s="6"/>
      <c r="BKF279" s="6"/>
      <c r="BKG279" s="6"/>
      <c r="BKH279" s="6"/>
      <c r="BKI279" s="6"/>
      <c r="BKJ279" s="6"/>
      <c r="BKK279" s="6"/>
      <c r="BKL279" s="6"/>
      <c r="BKM279" s="6"/>
      <c r="BKN279" s="6"/>
      <c r="BKO279" s="6"/>
      <c r="BKP279" s="6"/>
      <c r="BKQ279" s="6"/>
      <c r="BKR279" s="6"/>
      <c r="BKS279" s="6"/>
      <c r="BKT279" s="6"/>
      <c r="BKU279" s="6"/>
      <c r="BKV279" s="6"/>
      <c r="BKW279" s="6"/>
      <c r="BKX279" s="6"/>
      <c r="BKY279" s="6"/>
      <c r="BKZ279" s="6"/>
      <c r="BLA279" s="6"/>
      <c r="BLB279" s="6"/>
      <c r="BLC279" s="6"/>
      <c r="BLD279" s="6"/>
      <c r="BLE279" s="6"/>
      <c r="BLF279" s="6"/>
      <c r="BLG279" s="6"/>
      <c r="BLH279" s="6"/>
      <c r="BLI279" s="6"/>
      <c r="BLJ279" s="6"/>
      <c r="BLK279" s="6"/>
      <c r="BLL279" s="6"/>
      <c r="BLM279" s="6"/>
      <c r="BLN279" s="6"/>
      <c r="BLO279" s="6"/>
      <c r="BLP279" s="6"/>
      <c r="BLQ279" s="6"/>
      <c r="BLR279" s="6"/>
      <c r="BLS279" s="6"/>
      <c r="BLT279" s="6"/>
      <c r="BLU279" s="6"/>
      <c r="BLV279" s="6"/>
      <c r="BLW279" s="6"/>
      <c r="BLX279" s="6"/>
      <c r="BLY279" s="6"/>
      <c r="BLZ279" s="6"/>
      <c r="BMA279" s="6"/>
      <c r="BMB279" s="6"/>
      <c r="BMC279" s="6"/>
      <c r="BMD279" s="6"/>
      <c r="BME279" s="6"/>
      <c r="BMF279" s="6"/>
      <c r="BMG279" s="6"/>
      <c r="BMH279" s="6"/>
      <c r="BMI279" s="6"/>
      <c r="BMJ279" s="6"/>
      <c r="BMK279" s="6"/>
      <c r="BML279" s="6"/>
      <c r="BMM279" s="6"/>
      <c r="BMN279" s="6"/>
      <c r="BMO279" s="6"/>
      <c r="BMP279" s="6"/>
      <c r="BMQ279" s="6"/>
      <c r="BMR279" s="6"/>
      <c r="BMS279" s="6"/>
      <c r="BMT279" s="6"/>
      <c r="BMU279" s="6"/>
      <c r="BMV279" s="6"/>
      <c r="BMW279" s="6"/>
      <c r="BMX279" s="6"/>
      <c r="BMY279" s="6"/>
      <c r="BMZ279" s="6"/>
      <c r="BNA279" s="6"/>
      <c r="BNB279" s="6"/>
      <c r="BNC279" s="6"/>
      <c r="BND279" s="6"/>
      <c r="BNE279" s="6"/>
      <c r="BNF279" s="6"/>
      <c r="BNG279" s="6"/>
      <c r="BNH279" s="6"/>
      <c r="BNI279" s="6"/>
      <c r="BNJ279" s="6"/>
      <c r="BNK279" s="6"/>
      <c r="BNL279" s="6"/>
      <c r="BNM279" s="6"/>
      <c r="BNN279" s="6"/>
      <c r="BNO279" s="6"/>
      <c r="BNP279" s="6"/>
      <c r="BNQ279" s="6"/>
      <c r="BNR279" s="6"/>
      <c r="BNS279" s="6"/>
      <c r="BNT279" s="6"/>
      <c r="BNU279" s="6"/>
      <c r="BNV279" s="6"/>
      <c r="BNW279" s="6"/>
      <c r="BNX279" s="6"/>
      <c r="BNY279" s="6"/>
      <c r="BNZ279" s="6"/>
      <c r="BOA279" s="6"/>
      <c r="BOB279" s="6"/>
      <c r="BOC279" s="6"/>
      <c r="BOD279" s="6"/>
      <c r="BOE279" s="6"/>
      <c r="BOF279" s="6"/>
      <c r="BOG279" s="6"/>
      <c r="BOH279" s="6"/>
      <c r="BOI279" s="6"/>
      <c r="BOJ279" s="6"/>
      <c r="BOK279" s="6"/>
      <c r="BOL279" s="6"/>
      <c r="BOM279" s="6"/>
      <c r="BON279" s="6"/>
      <c r="BOO279" s="6"/>
      <c r="BOP279" s="6"/>
      <c r="BOQ279" s="6"/>
      <c r="BOR279" s="6"/>
      <c r="BOS279" s="6"/>
      <c r="BOT279" s="6"/>
      <c r="BOU279" s="6"/>
      <c r="BOV279" s="6"/>
      <c r="BOW279" s="6"/>
      <c r="BOX279" s="6"/>
      <c r="BOY279" s="6"/>
      <c r="BOZ279" s="6"/>
      <c r="BPA279" s="6"/>
      <c r="BPB279" s="6"/>
      <c r="BPC279" s="6"/>
      <c r="BPD279" s="6"/>
      <c r="BPE279" s="6"/>
      <c r="BPF279" s="6"/>
      <c r="BPG279" s="6"/>
      <c r="BPH279" s="6"/>
      <c r="BPI279" s="6"/>
      <c r="BPJ279" s="6"/>
      <c r="BPK279" s="6"/>
      <c r="BPL279" s="6"/>
      <c r="BPM279" s="6"/>
      <c r="BPN279" s="6"/>
      <c r="BPO279" s="6"/>
      <c r="BPP279" s="6"/>
      <c r="BPQ279" s="6"/>
      <c r="BPR279" s="6"/>
      <c r="BPS279" s="6"/>
      <c r="BPT279" s="6"/>
      <c r="BPU279" s="6"/>
      <c r="BPV279" s="6"/>
      <c r="BPW279" s="6"/>
      <c r="BPX279" s="6"/>
      <c r="BPY279" s="6"/>
      <c r="BPZ279" s="6"/>
      <c r="BQA279" s="6"/>
      <c r="BQB279" s="6"/>
      <c r="BQC279" s="6"/>
      <c r="BQD279" s="6"/>
      <c r="BQE279" s="6"/>
      <c r="BQF279" s="6"/>
      <c r="BQG279" s="6"/>
      <c r="BQH279" s="6"/>
      <c r="BQI279" s="6"/>
      <c r="BQJ279" s="6"/>
      <c r="BQK279" s="6"/>
      <c r="BQL279" s="6"/>
      <c r="BQM279" s="6"/>
      <c r="BQN279" s="6"/>
      <c r="BQO279" s="6"/>
      <c r="BQP279" s="6"/>
      <c r="BQQ279" s="6"/>
      <c r="BQR279" s="6"/>
      <c r="BQS279" s="6"/>
      <c r="BQT279" s="6"/>
      <c r="BQU279" s="6"/>
      <c r="BQV279" s="6"/>
      <c r="BQW279" s="6"/>
      <c r="BQX279" s="6"/>
      <c r="BQY279" s="6"/>
      <c r="BQZ279" s="6"/>
      <c r="BRA279" s="6"/>
      <c r="BRB279" s="6"/>
      <c r="BRC279" s="6"/>
      <c r="BRD279" s="6"/>
      <c r="BRE279" s="6"/>
      <c r="BRF279" s="6"/>
      <c r="BRG279" s="6"/>
      <c r="BRH279" s="6"/>
      <c r="BRI279" s="6"/>
      <c r="BRJ279" s="6"/>
      <c r="BRK279" s="6"/>
      <c r="BRL279" s="6"/>
      <c r="BRM279" s="6"/>
      <c r="BRN279" s="6"/>
      <c r="BRO279" s="6"/>
      <c r="BRP279" s="6"/>
      <c r="BRQ279" s="6"/>
      <c r="BRR279" s="6"/>
      <c r="BRS279" s="6"/>
      <c r="BRT279" s="6"/>
      <c r="BRU279" s="6"/>
      <c r="BRV279" s="6"/>
      <c r="BRW279" s="6"/>
      <c r="BRX279" s="6"/>
      <c r="BRY279" s="6"/>
      <c r="BRZ279" s="6"/>
      <c r="BSA279" s="6"/>
      <c r="BSB279" s="6"/>
      <c r="BSC279" s="6"/>
      <c r="BSD279" s="6"/>
      <c r="BSE279" s="6"/>
      <c r="BSF279" s="6"/>
      <c r="BSG279" s="6"/>
      <c r="BSH279" s="6"/>
      <c r="BSI279" s="6"/>
      <c r="BSJ279" s="6"/>
      <c r="BSK279" s="6"/>
      <c r="BSL279" s="6"/>
      <c r="BSM279" s="6"/>
      <c r="BSN279" s="6"/>
      <c r="BSO279" s="6"/>
      <c r="BSP279" s="6"/>
      <c r="BSQ279" s="6"/>
      <c r="BSR279" s="6"/>
      <c r="BSS279" s="6"/>
      <c r="BST279" s="6"/>
      <c r="BSU279" s="6"/>
      <c r="BSV279" s="6"/>
      <c r="BSW279" s="6"/>
      <c r="BSX279" s="6"/>
      <c r="BSY279" s="6"/>
      <c r="BSZ279" s="6"/>
      <c r="BTA279" s="6"/>
      <c r="BTB279" s="6"/>
      <c r="BTC279" s="6"/>
      <c r="BTD279" s="6"/>
      <c r="BTE279" s="6"/>
      <c r="BTF279" s="6"/>
      <c r="BTG279" s="6"/>
      <c r="BTH279" s="6"/>
      <c r="BTI279" s="6"/>
      <c r="BTJ279" s="6"/>
      <c r="BTK279" s="6"/>
      <c r="BTL279" s="6"/>
      <c r="BTM279" s="6"/>
      <c r="BTN279" s="6"/>
      <c r="BTO279" s="6"/>
      <c r="BTP279" s="6"/>
      <c r="BTQ279" s="6"/>
      <c r="BTR279" s="6"/>
      <c r="BTS279" s="6"/>
      <c r="BTT279" s="6"/>
      <c r="BTU279" s="6"/>
      <c r="BTV279" s="6"/>
      <c r="BTW279" s="6"/>
      <c r="BTX279" s="6"/>
      <c r="BTY279" s="6"/>
      <c r="BTZ279" s="6"/>
      <c r="BUA279" s="6"/>
      <c r="BUB279" s="6"/>
      <c r="BUC279" s="6"/>
      <c r="BUD279" s="6"/>
      <c r="BUE279" s="6"/>
      <c r="BUF279" s="6"/>
      <c r="BUG279" s="6"/>
      <c r="BUH279" s="6"/>
      <c r="BUI279" s="6"/>
      <c r="BUJ279" s="6"/>
      <c r="BUK279" s="6"/>
      <c r="BUL279" s="6"/>
      <c r="BUM279" s="6"/>
      <c r="BUN279" s="6"/>
      <c r="BUO279" s="6"/>
      <c r="BUP279" s="6"/>
      <c r="BUQ279" s="6"/>
      <c r="BUR279" s="6"/>
      <c r="BUS279" s="6"/>
      <c r="BUT279" s="6"/>
      <c r="BUU279" s="6"/>
      <c r="BUV279" s="6"/>
      <c r="BUW279" s="6"/>
      <c r="BUX279" s="6"/>
      <c r="BUY279" s="6"/>
      <c r="BUZ279" s="6"/>
      <c r="BVA279" s="6"/>
      <c r="BVB279" s="6"/>
      <c r="BVC279" s="6"/>
      <c r="BVD279" s="6"/>
      <c r="BVE279" s="6"/>
      <c r="BVF279" s="6"/>
      <c r="BVG279" s="6"/>
      <c r="BVH279" s="6"/>
      <c r="BVI279" s="6"/>
      <c r="BVJ279" s="6"/>
      <c r="BVK279" s="6"/>
      <c r="BVL279" s="6"/>
      <c r="BVM279" s="6"/>
      <c r="BVN279" s="6"/>
      <c r="BVO279" s="6"/>
      <c r="BVP279" s="6"/>
      <c r="BVQ279" s="6"/>
      <c r="BVR279" s="6"/>
      <c r="BVS279" s="6"/>
      <c r="BVT279" s="6"/>
      <c r="BVU279" s="6"/>
      <c r="BVV279" s="6"/>
      <c r="BVW279" s="6"/>
      <c r="BVX279" s="6"/>
      <c r="BVY279" s="6"/>
      <c r="BVZ279" s="6"/>
      <c r="BWA279" s="6"/>
      <c r="BWB279" s="6"/>
      <c r="BWC279" s="6"/>
      <c r="BWD279" s="6"/>
      <c r="BWE279" s="6"/>
      <c r="BWF279" s="6"/>
      <c r="BWG279" s="6"/>
      <c r="BWH279" s="6"/>
      <c r="BWI279" s="6"/>
      <c r="BWJ279" s="6"/>
      <c r="BWK279" s="6"/>
      <c r="BWL279" s="6"/>
      <c r="BWM279" s="6"/>
      <c r="BWN279" s="6"/>
      <c r="BWO279" s="6"/>
      <c r="BWP279" s="6"/>
      <c r="BWQ279" s="6"/>
      <c r="BWR279" s="6"/>
      <c r="BWS279" s="6"/>
      <c r="BWT279" s="6"/>
      <c r="BWU279" s="6"/>
      <c r="BWV279" s="6"/>
      <c r="BWW279" s="6"/>
      <c r="BWX279" s="6"/>
      <c r="BWY279" s="6"/>
      <c r="BWZ279" s="6"/>
      <c r="BXA279" s="6"/>
      <c r="BXB279" s="6"/>
      <c r="BXC279" s="6"/>
      <c r="BXD279" s="6"/>
      <c r="BXE279" s="6"/>
      <c r="BXF279" s="6"/>
      <c r="BXG279" s="6"/>
      <c r="BXH279" s="6"/>
      <c r="BXI279" s="6"/>
      <c r="BXJ279" s="6"/>
      <c r="BXK279" s="6"/>
      <c r="BXL279" s="6"/>
      <c r="BXM279" s="6"/>
      <c r="BXN279" s="6"/>
      <c r="BXO279" s="6"/>
      <c r="BXP279" s="6"/>
      <c r="BXQ279" s="6"/>
      <c r="BXR279" s="6"/>
      <c r="BXS279" s="6"/>
      <c r="BXT279" s="6"/>
      <c r="BXU279" s="6"/>
      <c r="BXV279" s="6"/>
      <c r="BXW279" s="6"/>
      <c r="BXX279" s="6"/>
      <c r="BXY279" s="6"/>
      <c r="BXZ279" s="6"/>
      <c r="BYA279" s="6"/>
      <c r="BYB279" s="6"/>
      <c r="BYC279" s="6"/>
      <c r="BYD279" s="6"/>
      <c r="BYE279" s="6"/>
      <c r="BYF279" s="6"/>
      <c r="BYG279" s="6"/>
      <c r="BYH279" s="6"/>
      <c r="BYI279" s="6"/>
      <c r="BYJ279" s="6"/>
      <c r="BYK279" s="6"/>
      <c r="BYL279" s="6"/>
      <c r="BYM279" s="6"/>
      <c r="BYN279" s="6"/>
      <c r="BYO279" s="6"/>
      <c r="BYP279" s="6"/>
      <c r="BYQ279" s="6"/>
      <c r="BYR279" s="6"/>
      <c r="BYS279" s="6"/>
      <c r="BYT279" s="6"/>
      <c r="BYU279" s="6"/>
      <c r="BYV279" s="6"/>
      <c r="BYW279" s="6"/>
      <c r="BYX279" s="6"/>
      <c r="BYY279" s="6"/>
      <c r="BYZ279" s="6"/>
      <c r="BZA279" s="6"/>
      <c r="BZB279" s="6"/>
      <c r="BZC279" s="6"/>
      <c r="BZD279" s="6"/>
      <c r="BZE279" s="6"/>
      <c r="BZF279" s="6"/>
      <c r="BZG279" s="6"/>
      <c r="BZH279" s="6"/>
      <c r="BZI279" s="6"/>
      <c r="BZJ279" s="6"/>
      <c r="BZK279" s="6"/>
      <c r="BZL279" s="6"/>
      <c r="BZM279" s="6"/>
      <c r="BZN279" s="6"/>
      <c r="BZO279" s="6"/>
      <c r="BZP279" s="6"/>
      <c r="BZQ279" s="6"/>
      <c r="BZR279" s="6"/>
      <c r="BZS279" s="6"/>
      <c r="BZT279" s="6"/>
      <c r="BZU279" s="6"/>
      <c r="BZV279" s="6"/>
      <c r="BZW279" s="6"/>
      <c r="BZX279" s="6"/>
      <c r="BZY279" s="6"/>
      <c r="BZZ279" s="6"/>
      <c r="CAA279" s="6"/>
      <c r="CAB279" s="6"/>
      <c r="CAC279" s="6"/>
      <c r="CAD279" s="6"/>
      <c r="CAE279" s="6"/>
      <c r="CAF279" s="6"/>
      <c r="CAG279" s="6"/>
      <c r="CAH279" s="6"/>
      <c r="CAI279" s="6"/>
      <c r="CAJ279" s="6"/>
      <c r="CAK279" s="6"/>
      <c r="CAL279" s="6"/>
      <c r="CAM279" s="6"/>
      <c r="CAN279" s="6"/>
      <c r="CAO279" s="6"/>
      <c r="CAP279" s="6"/>
      <c r="CAQ279" s="6"/>
      <c r="CAR279" s="6"/>
      <c r="CAS279" s="6"/>
      <c r="CAT279" s="6"/>
      <c r="CAU279" s="6"/>
      <c r="CAV279" s="6"/>
      <c r="CAW279" s="6"/>
      <c r="CAX279" s="6"/>
      <c r="CAY279" s="6"/>
      <c r="CAZ279" s="6"/>
      <c r="CBA279" s="6"/>
      <c r="CBB279" s="6"/>
      <c r="CBC279" s="6"/>
      <c r="CBD279" s="6"/>
      <c r="CBE279" s="6"/>
      <c r="CBF279" s="6"/>
      <c r="CBG279" s="6"/>
      <c r="CBH279" s="6"/>
      <c r="CBI279" s="6"/>
      <c r="CBJ279" s="6"/>
      <c r="CBK279" s="6"/>
      <c r="CBL279" s="6"/>
      <c r="CBM279" s="6"/>
      <c r="CBN279" s="6"/>
      <c r="CBO279" s="6"/>
      <c r="CBP279" s="6"/>
      <c r="CBQ279" s="6"/>
      <c r="CBR279" s="6"/>
      <c r="CBS279" s="6"/>
      <c r="CBT279" s="6"/>
      <c r="CBU279" s="6"/>
      <c r="CBV279" s="6"/>
      <c r="CBW279" s="6"/>
      <c r="CBX279" s="6"/>
      <c r="CBY279" s="6"/>
      <c r="CBZ279" s="6"/>
      <c r="CCA279" s="6"/>
      <c r="CCB279" s="6"/>
      <c r="CCC279" s="6"/>
      <c r="CCD279" s="6"/>
      <c r="CCE279" s="6"/>
      <c r="CCF279" s="6"/>
      <c r="CCG279" s="6"/>
      <c r="CCH279" s="6"/>
      <c r="CCI279" s="6"/>
      <c r="CCJ279" s="6"/>
      <c r="CCK279" s="6"/>
      <c r="CCL279" s="6"/>
      <c r="CCM279" s="6"/>
      <c r="CCN279" s="6"/>
      <c r="CCO279" s="6"/>
      <c r="CCP279" s="6"/>
      <c r="CCQ279" s="6"/>
      <c r="CCR279" s="6"/>
      <c r="CCS279" s="6"/>
      <c r="CCT279" s="6"/>
      <c r="CCU279" s="6"/>
      <c r="CCV279" s="6"/>
      <c r="CCW279" s="6"/>
      <c r="CCX279" s="6"/>
      <c r="CCY279" s="6"/>
      <c r="CCZ279" s="6"/>
      <c r="CDA279" s="6"/>
      <c r="CDB279" s="6"/>
      <c r="CDC279" s="6"/>
      <c r="CDD279" s="6"/>
      <c r="CDE279" s="6"/>
      <c r="CDF279" s="6"/>
      <c r="CDG279" s="6"/>
      <c r="CDH279" s="6"/>
      <c r="CDI279" s="6"/>
      <c r="CDJ279" s="6"/>
      <c r="CDK279" s="6"/>
      <c r="CDL279" s="6"/>
      <c r="CDM279" s="6"/>
      <c r="CDN279" s="6"/>
      <c r="CDO279" s="6"/>
      <c r="CDP279" s="6"/>
      <c r="CDQ279" s="6"/>
      <c r="CDR279" s="6"/>
      <c r="CDS279" s="6"/>
      <c r="CDT279" s="6"/>
      <c r="CDU279" s="6"/>
      <c r="CDV279" s="6"/>
      <c r="CDW279" s="6"/>
      <c r="CDX279" s="6"/>
      <c r="CDY279" s="6"/>
      <c r="CDZ279" s="6"/>
      <c r="CEA279" s="6"/>
      <c r="CEB279" s="6"/>
      <c r="CEC279" s="6"/>
      <c r="CED279" s="6"/>
      <c r="CEE279" s="6"/>
      <c r="CEF279" s="6"/>
      <c r="CEG279" s="6"/>
      <c r="CEH279" s="6"/>
      <c r="CEI279" s="6"/>
      <c r="CEJ279" s="6"/>
      <c r="CEK279" s="6"/>
      <c r="CEL279" s="6"/>
      <c r="CEM279" s="6"/>
      <c r="CEN279" s="6"/>
      <c r="CEO279" s="6"/>
      <c r="CEP279" s="6"/>
      <c r="CEQ279" s="6"/>
      <c r="CER279" s="6"/>
      <c r="CES279" s="6"/>
      <c r="CET279" s="6"/>
      <c r="CEU279" s="6"/>
      <c r="CEV279" s="6"/>
      <c r="CEW279" s="6"/>
      <c r="CEX279" s="6"/>
      <c r="CEY279" s="6"/>
      <c r="CEZ279" s="6"/>
      <c r="CFA279" s="6"/>
      <c r="CFB279" s="6"/>
      <c r="CFC279" s="6"/>
      <c r="CFD279" s="6"/>
      <c r="CFE279" s="6"/>
      <c r="CFF279" s="6"/>
      <c r="CFG279" s="6"/>
      <c r="CFH279" s="6"/>
      <c r="CFI279" s="6"/>
      <c r="CFJ279" s="6"/>
      <c r="CFK279" s="6"/>
      <c r="CFL279" s="6"/>
      <c r="CFM279" s="6"/>
      <c r="CFN279" s="6"/>
      <c r="CFO279" s="6"/>
      <c r="CFP279" s="6"/>
      <c r="CFQ279" s="6"/>
      <c r="CFR279" s="6"/>
      <c r="CFS279" s="6"/>
      <c r="CFT279" s="6"/>
      <c r="CFU279" s="6"/>
      <c r="CFV279" s="6"/>
      <c r="CFW279" s="6"/>
      <c r="CFX279" s="6"/>
      <c r="CFY279" s="6"/>
      <c r="CFZ279" s="6"/>
      <c r="CGA279" s="6"/>
      <c r="CGB279" s="6"/>
      <c r="CGC279" s="6"/>
      <c r="CGD279" s="6"/>
      <c r="CGE279" s="6"/>
      <c r="CGF279" s="6"/>
      <c r="CGG279" s="6"/>
      <c r="CGH279" s="6"/>
      <c r="CGI279" s="6"/>
      <c r="CGJ279" s="6"/>
      <c r="CGK279" s="6"/>
      <c r="CGL279" s="6"/>
      <c r="CGM279" s="6"/>
      <c r="CGN279" s="6"/>
      <c r="CGO279" s="6"/>
      <c r="CGP279" s="6"/>
      <c r="CGQ279" s="6"/>
      <c r="CGR279" s="6"/>
      <c r="CGS279" s="6"/>
      <c r="CGT279" s="6"/>
      <c r="CGU279" s="6"/>
      <c r="CGV279" s="6"/>
      <c r="CGW279" s="6"/>
      <c r="CGX279" s="6"/>
      <c r="CGY279" s="6"/>
      <c r="CGZ279" s="6"/>
      <c r="CHA279" s="6"/>
      <c r="CHB279" s="6"/>
      <c r="CHC279" s="6"/>
      <c r="CHD279" s="6"/>
      <c r="CHE279" s="6"/>
      <c r="CHF279" s="6"/>
      <c r="CHG279" s="6"/>
      <c r="CHH279" s="6"/>
      <c r="CHI279" s="6"/>
      <c r="CHJ279" s="6"/>
      <c r="CHK279" s="6"/>
      <c r="CHL279" s="6"/>
      <c r="CHM279" s="6"/>
      <c r="CHN279" s="6"/>
      <c r="CHO279" s="6"/>
      <c r="CHP279" s="6"/>
      <c r="CHQ279" s="6"/>
      <c r="CHR279" s="6"/>
      <c r="CHS279" s="6"/>
      <c r="CHT279" s="6"/>
      <c r="CHU279" s="6"/>
      <c r="CHV279" s="6"/>
      <c r="CHW279" s="6"/>
      <c r="CHX279" s="6"/>
      <c r="CHY279" s="6"/>
      <c r="CHZ279" s="6"/>
      <c r="CIA279" s="6"/>
      <c r="CIB279" s="6"/>
      <c r="CIC279" s="6"/>
      <c r="CID279" s="6"/>
      <c r="CIE279" s="6"/>
      <c r="CIF279" s="6"/>
      <c r="CIG279" s="6"/>
      <c r="CIH279" s="6"/>
      <c r="CII279" s="6"/>
      <c r="CIJ279" s="6"/>
      <c r="CIK279" s="6"/>
      <c r="CIL279" s="6"/>
      <c r="CIM279" s="6"/>
      <c r="CIN279" s="6"/>
      <c r="CIO279" s="6"/>
      <c r="CIP279" s="6"/>
      <c r="CIQ279" s="6"/>
      <c r="CIR279" s="6"/>
      <c r="CIS279" s="6"/>
      <c r="CIT279" s="6"/>
      <c r="CIU279" s="6"/>
      <c r="CIV279" s="6"/>
      <c r="CIW279" s="6"/>
      <c r="CIX279" s="6"/>
      <c r="CIY279" s="6"/>
      <c r="CIZ279" s="6"/>
      <c r="CJA279" s="6"/>
      <c r="CJB279" s="6"/>
      <c r="CJC279" s="6"/>
      <c r="CJD279" s="6"/>
      <c r="CJE279" s="6"/>
      <c r="CJF279" s="6"/>
      <c r="CJG279" s="6"/>
      <c r="CJH279" s="6"/>
      <c r="CJI279" s="6"/>
      <c r="CJJ279" s="6"/>
      <c r="CJK279" s="6"/>
      <c r="CJL279" s="6"/>
      <c r="CJM279" s="6"/>
      <c r="CJN279" s="6"/>
      <c r="CJO279" s="6"/>
      <c r="CJP279" s="6"/>
      <c r="CJQ279" s="6"/>
      <c r="CJR279" s="6"/>
      <c r="CJS279" s="6"/>
      <c r="CJT279" s="6"/>
      <c r="CJU279" s="6"/>
      <c r="CJV279" s="6"/>
      <c r="CJW279" s="6"/>
      <c r="CJX279" s="6"/>
      <c r="CJY279" s="6"/>
      <c r="CJZ279" s="6"/>
      <c r="CKA279" s="6"/>
      <c r="CKB279" s="6"/>
      <c r="CKC279" s="6"/>
      <c r="CKD279" s="6"/>
      <c r="CKE279" s="6"/>
      <c r="CKF279" s="6"/>
      <c r="CKG279" s="6"/>
      <c r="CKH279" s="6"/>
      <c r="CKI279" s="6"/>
      <c r="CKJ279" s="6"/>
      <c r="CKK279" s="6"/>
      <c r="CKL279" s="6"/>
      <c r="CKM279" s="6"/>
      <c r="CKN279" s="6"/>
      <c r="CKO279" s="6"/>
      <c r="CKP279" s="6"/>
      <c r="CKQ279" s="6"/>
      <c r="CKR279" s="6"/>
      <c r="CKS279" s="6"/>
      <c r="CKT279" s="6"/>
      <c r="CKU279" s="6"/>
      <c r="CKV279" s="6"/>
      <c r="CKW279" s="6"/>
      <c r="CKX279" s="6"/>
      <c r="CKY279" s="6"/>
      <c r="CKZ279" s="6"/>
      <c r="CLA279" s="6"/>
      <c r="CLB279" s="6"/>
      <c r="CLC279" s="6"/>
      <c r="CLD279" s="6"/>
      <c r="CLE279" s="6"/>
      <c r="CLF279" s="6"/>
      <c r="CLG279" s="6"/>
      <c r="CLH279" s="6"/>
      <c r="CLI279" s="6"/>
      <c r="CLJ279" s="6"/>
      <c r="CLK279" s="6"/>
      <c r="CLL279" s="6"/>
      <c r="CLM279" s="6"/>
      <c r="CLN279" s="6"/>
      <c r="CLO279" s="6"/>
      <c r="CLP279" s="6"/>
      <c r="CLQ279" s="6"/>
      <c r="CLR279" s="6"/>
      <c r="CLS279" s="6"/>
      <c r="CLT279" s="6"/>
      <c r="CLU279" s="6"/>
      <c r="CLV279" s="6"/>
      <c r="CLW279" s="6"/>
      <c r="CLX279" s="6"/>
      <c r="CLY279" s="6"/>
      <c r="CLZ279" s="6"/>
      <c r="CMA279" s="6"/>
      <c r="CMB279" s="6"/>
      <c r="CMC279" s="6"/>
      <c r="CMD279" s="6"/>
      <c r="CME279" s="6"/>
      <c r="CMF279" s="6"/>
      <c r="CMG279" s="6"/>
      <c r="CMH279" s="6"/>
      <c r="CMI279" s="6"/>
      <c r="CMJ279" s="6"/>
      <c r="CMK279" s="6"/>
      <c r="CML279" s="6"/>
      <c r="CMM279" s="6"/>
      <c r="CMN279" s="6"/>
      <c r="CMO279" s="6"/>
      <c r="CMP279" s="6"/>
      <c r="CMQ279" s="6"/>
      <c r="CMR279" s="6"/>
      <c r="CMS279" s="6"/>
      <c r="CMT279" s="6"/>
      <c r="CMU279" s="6"/>
      <c r="CMV279" s="6"/>
      <c r="CMW279" s="6"/>
      <c r="CMX279" s="6"/>
      <c r="CMY279" s="6"/>
      <c r="CMZ279" s="6"/>
      <c r="CNA279" s="6"/>
      <c r="CNB279" s="6"/>
      <c r="CNC279" s="6"/>
      <c r="CND279" s="6"/>
      <c r="CNE279" s="6"/>
      <c r="CNF279" s="6"/>
      <c r="CNG279" s="6"/>
      <c r="CNH279" s="6"/>
      <c r="CNI279" s="6"/>
      <c r="CNJ279" s="6"/>
      <c r="CNK279" s="6"/>
      <c r="CNL279" s="6"/>
      <c r="CNM279" s="6"/>
      <c r="CNN279" s="6"/>
      <c r="CNO279" s="6"/>
      <c r="CNP279" s="6"/>
      <c r="CNQ279" s="6"/>
      <c r="CNR279" s="6"/>
      <c r="CNS279" s="6"/>
      <c r="CNT279" s="6"/>
      <c r="CNU279" s="6"/>
      <c r="CNV279" s="6"/>
      <c r="CNW279" s="6"/>
      <c r="CNX279" s="6"/>
      <c r="CNY279" s="6"/>
      <c r="CNZ279" s="6"/>
      <c r="COA279" s="6"/>
      <c r="COB279" s="6"/>
      <c r="COC279" s="6"/>
      <c r="COD279" s="6"/>
      <c r="COE279" s="6"/>
      <c r="COF279" s="6"/>
      <c r="COG279" s="6"/>
      <c r="COH279" s="6"/>
      <c r="COI279" s="6"/>
      <c r="COJ279" s="6"/>
      <c r="COK279" s="6"/>
      <c r="COL279" s="6"/>
      <c r="COM279" s="6"/>
      <c r="CON279" s="6"/>
      <c r="COO279" s="6"/>
      <c r="COP279" s="6"/>
      <c r="COQ279" s="6"/>
      <c r="COR279" s="6"/>
      <c r="COS279" s="6"/>
      <c r="COT279" s="6"/>
      <c r="COU279" s="6"/>
      <c r="COV279" s="6"/>
      <c r="COW279" s="6"/>
      <c r="COX279" s="6"/>
      <c r="COY279" s="6"/>
      <c r="COZ279" s="6"/>
      <c r="CPA279" s="6"/>
      <c r="CPB279" s="6"/>
      <c r="CPC279" s="6"/>
      <c r="CPD279" s="6"/>
      <c r="CPE279" s="6"/>
      <c r="CPF279" s="6"/>
      <c r="CPG279" s="6"/>
      <c r="CPH279" s="6"/>
      <c r="CPI279" s="6"/>
      <c r="CPJ279" s="6"/>
      <c r="CPK279" s="6"/>
      <c r="CPL279" s="6"/>
      <c r="CPM279" s="6"/>
      <c r="CPN279" s="6"/>
      <c r="CPO279" s="6"/>
      <c r="CPP279" s="6"/>
      <c r="CPQ279" s="6"/>
      <c r="CPR279" s="6"/>
      <c r="CPS279" s="6"/>
      <c r="CPT279" s="6"/>
      <c r="CPU279" s="6"/>
      <c r="CPV279" s="6"/>
      <c r="CPW279" s="6"/>
      <c r="CPX279" s="6"/>
      <c r="CPY279" s="6"/>
      <c r="CPZ279" s="6"/>
      <c r="CQA279" s="6"/>
      <c r="CQB279" s="6"/>
      <c r="CQC279" s="6"/>
      <c r="CQD279" s="6"/>
      <c r="CQE279" s="6"/>
      <c r="CQF279" s="6"/>
      <c r="CQG279" s="6"/>
      <c r="CQH279" s="6"/>
      <c r="CQI279" s="6"/>
      <c r="CQJ279" s="6"/>
      <c r="CQK279" s="6"/>
      <c r="CQL279" s="6"/>
      <c r="CQM279" s="6"/>
      <c r="CQN279" s="6"/>
      <c r="CQO279" s="6"/>
      <c r="CQP279" s="6"/>
      <c r="CQQ279" s="6"/>
      <c r="CQR279" s="6"/>
      <c r="CQS279" s="6"/>
      <c r="CQT279" s="6"/>
      <c r="CQU279" s="6"/>
      <c r="CQV279" s="6"/>
      <c r="CQW279" s="6"/>
      <c r="CQX279" s="6"/>
      <c r="CQY279" s="6"/>
      <c r="CQZ279" s="6"/>
      <c r="CRA279" s="6"/>
      <c r="CRB279" s="6"/>
      <c r="CRC279" s="6"/>
      <c r="CRD279" s="6"/>
      <c r="CRE279" s="6"/>
      <c r="CRF279" s="6"/>
      <c r="CRG279" s="6"/>
      <c r="CRH279" s="6"/>
      <c r="CRI279" s="6"/>
      <c r="CRJ279" s="6"/>
      <c r="CRK279" s="6"/>
      <c r="CRL279" s="6"/>
      <c r="CRM279" s="6"/>
      <c r="CRN279" s="6"/>
      <c r="CRO279" s="6"/>
      <c r="CRP279" s="6"/>
      <c r="CRQ279" s="6"/>
      <c r="CRR279" s="6"/>
      <c r="CRS279" s="6"/>
      <c r="CRT279" s="6"/>
      <c r="CRU279" s="6"/>
      <c r="CRV279" s="6"/>
      <c r="CRW279" s="6"/>
      <c r="CRX279" s="6"/>
      <c r="CRY279" s="6"/>
      <c r="CRZ279" s="6"/>
      <c r="CSA279" s="6"/>
      <c r="CSB279" s="6"/>
      <c r="CSC279" s="6"/>
      <c r="CSD279" s="6"/>
      <c r="CSE279" s="6"/>
      <c r="CSF279" s="6"/>
      <c r="CSG279" s="6"/>
      <c r="CSH279" s="6"/>
      <c r="CSI279" s="6"/>
      <c r="CSJ279" s="6"/>
      <c r="CSK279" s="6"/>
      <c r="CSL279" s="6"/>
      <c r="CSM279" s="6"/>
      <c r="CSN279" s="6"/>
      <c r="CSO279" s="6"/>
      <c r="CSP279" s="6"/>
      <c r="CSQ279" s="6"/>
      <c r="CSR279" s="6"/>
      <c r="CSS279" s="6"/>
      <c r="CST279" s="6"/>
      <c r="CSU279" s="6"/>
      <c r="CSV279" s="6"/>
      <c r="CSW279" s="6"/>
      <c r="CSX279" s="6"/>
      <c r="CSY279" s="6"/>
      <c r="CSZ279" s="6"/>
      <c r="CTA279" s="6"/>
      <c r="CTB279" s="6"/>
      <c r="CTC279" s="6"/>
      <c r="CTD279" s="6"/>
      <c r="CTE279" s="6"/>
      <c r="CTF279" s="6"/>
      <c r="CTG279" s="6"/>
      <c r="CTH279" s="6"/>
      <c r="CTI279" s="6"/>
      <c r="CTJ279" s="6"/>
      <c r="CTK279" s="6"/>
      <c r="CTL279" s="6"/>
      <c r="CTM279" s="6"/>
      <c r="CTN279" s="6"/>
      <c r="CTO279" s="6"/>
      <c r="CTP279" s="6"/>
      <c r="CTQ279" s="6"/>
      <c r="CTR279" s="6"/>
      <c r="CTS279" s="6"/>
      <c r="CTT279" s="6"/>
      <c r="CTU279" s="6"/>
      <c r="CTV279" s="6"/>
      <c r="CTW279" s="6"/>
      <c r="CTX279" s="6"/>
      <c r="CTY279" s="6"/>
      <c r="CTZ279" s="6"/>
      <c r="CUA279" s="6"/>
      <c r="CUB279" s="6"/>
      <c r="CUC279" s="6"/>
      <c r="CUD279" s="6"/>
      <c r="CUE279" s="6"/>
      <c r="CUF279" s="6"/>
      <c r="CUG279" s="6"/>
      <c r="CUH279" s="6"/>
      <c r="CUI279" s="6"/>
      <c r="CUJ279" s="6"/>
      <c r="CUK279" s="6"/>
      <c r="CUL279" s="6"/>
      <c r="CUM279" s="6"/>
      <c r="CUN279" s="6"/>
      <c r="CUO279" s="6"/>
      <c r="CUP279" s="6"/>
      <c r="CUQ279" s="6"/>
      <c r="CUR279" s="6"/>
      <c r="CUS279" s="6"/>
      <c r="CUT279" s="6"/>
      <c r="CUU279" s="6"/>
      <c r="CUV279" s="6"/>
      <c r="CUW279" s="6"/>
      <c r="CUX279" s="6"/>
      <c r="CUY279" s="6"/>
      <c r="CUZ279" s="6"/>
      <c r="CVA279" s="6"/>
      <c r="CVB279" s="6"/>
      <c r="CVC279" s="6"/>
      <c r="CVD279" s="6"/>
      <c r="CVE279" s="6"/>
      <c r="CVF279" s="6"/>
      <c r="CVG279" s="6"/>
      <c r="CVH279" s="6"/>
      <c r="CVI279" s="6"/>
      <c r="CVJ279" s="6"/>
      <c r="CVK279" s="6"/>
      <c r="CVL279" s="6"/>
      <c r="CVM279" s="6"/>
      <c r="CVN279" s="6"/>
      <c r="CVO279" s="6"/>
      <c r="CVP279" s="6"/>
      <c r="CVQ279" s="6"/>
      <c r="CVR279" s="6"/>
      <c r="CVS279" s="6"/>
      <c r="CVT279" s="6"/>
      <c r="CVU279" s="6"/>
      <c r="CVV279" s="6"/>
      <c r="CVW279" s="6"/>
      <c r="CVX279" s="6"/>
      <c r="CVY279" s="6"/>
      <c r="CVZ279" s="6"/>
      <c r="CWA279" s="6"/>
      <c r="CWB279" s="6"/>
      <c r="CWC279" s="6"/>
      <c r="CWD279" s="6"/>
      <c r="CWE279" s="6"/>
      <c r="CWF279" s="6"/>
      <c r="CWG279" s="6"/>
      <c r="CWH279" s="6"/>
      <c r="CWI279" s="6"/>
      <c r="CWJ279" s="6"/>
      <c r="CWK279" s="6"/>
      <c r="CWL279" s="6"/>
      <c r="CWM279" s="6"/>
      <c r="CWN279" s="6"/>
      <c r="CWO279" s="6"/>
      <c r="CWP279" s="6"/>
      <c r="CWQ279" s="6"/>
      <c r="CWR279" s="6"/>
      <c r="CWS279" s="6"/>
      <c r="CWT279" s="6"/>
      <c r="CWU279" s="6"/>
      <c r="CWV279" s="6"/>
      <c r="CWW279" s="6"/>
      <c r="CWX279" s="6"/>
      <c r="CWY279" s="6"/>
      <c r="CWZ279" s="6"/>
      <c r="CXA279" s="6"/>
      <c r="CXB279" s="6"/>
      <c r="CXC279" s="6"/>
      <c r="CXD279" s="6"/>
      <c r="CXE279" s="6"/>
      <c r="CXF279" s="6"/>
      <c r="CXG279" s="6"/>
      <c r="CXH279" s="6"/>
      <c r="CXI279" s="6"/>
      <c r="CXJ279" s="6"/>
      <c r="CXK279" s="6"/>
      <c r="CXL279" s="6"/>
      <c r="CXM279" s="6"/>
      <c r="CXN279" s="6"/>
      <c r="CXO279" s="6"/>
      <c r="CXP279" s="6"/>
      <c r="CXQ279" s="6"/>
      <c r="CXR279" s="6"/>
      <c r="CXS279" s="6"/>
      <c r="CXT279" s="6"/>
      <c r="CXU279" s="6"/>
      <c r="CXV279" s="6"/>
      <c r="CXW279" s="6"/>
      <c r="CXX279" s="6"/>
      <c r="CXY279" s="6"/>
      <c r="CXZ279" s="6"/>
      <c r="CYA279" s="6"/>
      <c r="CYB279" s="6"/>
      <c r="CYC279" s="6"/>
      <c r="CYD279" s="6"/>
      <c r="CYE279" s="6"/>
      <c r="CYF279" s="6"/>
      <c r="CYG279" s="6"/>
      <c r="CYH279" s="6"/>
      <c r="CYI279" s="6"/>
      <c r="CYJ279" s="6"/>
      <c r="CYK279" s="6"/>
      <c r="CYL279" s="6"/>
      <c r="CYM279" s="6"/>
      <c r="CYN279" s="6"/>
      <c r="CYO279" s="6"/>
      <c r="CYP279" s="6"/>
      <c r="CYQ279" s="6"/>
      <c r="CYR279" s="6"/>
      <c r="CYS279" s="6"/>
      <c r="CYT279" s="6"/>
      <c r="CYU279" s="6"/>
      <c r="CYV279" s="6"/>
      <c r="CYW279" s="6"/>
      <c r="CYX279" s="6"/>
      <c r="CYY279" s="6"/>
      <c r="CYZ279" s="6"/>
      <c r="CZA279" s="6"/>
      <c r="CZB279" s="6"/>
      <c r="CZC279" s="6"/>
      <c r="CZD279" s="6"/>
      <c r="CZE279" s="6"/>
      <c r="CZF279" s="6"/>
      <c r="CZG279" s="6"/>
      <c r="CZH279" s="6"/>
      <c r="CZI279" s="6"/>
      <c r="CZJ279" s="6"/>
      <c r="CZK279" s="6"/>
      <c r="CZL279" s="6"/>
      <c r="CZM279" s="6"/>
      <c r="CZN279" s="6"/>
      <c r="CZO279" s="6"/>
      <c r="CZP279" s="6"/>
      <c r="CZQ279" s="6"/>
      <c r="CZR279" s="6"/>
      <c r="CZS279" s="6"/>
      <c r="CZT279" s="6"/>
      <c r="CZU279" s="6"/>
      <c r="CZV279" s="6"/>
      <c r="CZW279" s="6"/>
      <c r="CZX279" s="6"/>
      <c r="CZY279" s="6"/>
      <c r="CZZ279" s="6"/>
      <c r="DAA279" s="6"/>
      <c r="DAB279" s="6"/>
      <c r="DAC279" s="6"/>
      <c r="DAD279" s="6"/>
      <c r="DAE279" s="6"/>
      <c r="DAF279" s="6"/>
      <c r="DAG279" s="6"/>
      <c r="DAH279" s="6"/>
      <c r="DAI279" s="6"/>
      <c r="DAJ279" s="6"/>
      <c r="DAK279" s="6"/>
      <c r="DAL279" s="6"/>
      <c r="DAM279" s="6"/>
      <c r="DAN279" s="6"/>
      <c r="DAO279" s="6"/>
      <c r="DAP279" s="6"/>
      <c r="DAQ279" s="6"/>
      <c r="DAR279" s="6"/>
      <c r="DAS279" s="6"/>
      <c r="DAT279" s="6"/>
      <c r="DAU279" s="6"/>
      <c r="DAV279" s="6"/>
      <c r="DAW279" s="6"/>
      <c r="DAX279" s="6"/>
      <c r="DAY279" s="6"/>
      <c r="DAZ279" s="6"/>
      <c r="DBA279" s="6"/>
      <c r="DBB279" s="6"/>
      <c r="DBC279" s="6"/>
      <c r="DBD279" s="6"/>
      <c r="DBE279" s="6"/>
      <c r="DBF279" s="6"/>
      <c r="DBG279" s="6"/>
      <c r="DBH279" s="6"/>
      <c r="DBI279" s="6"/>
      <c r="DBJ279" s="6"/>
      <c r="DBK279" s="6"/>
      <c r="DBL279" s="6"/>
      <c r="DBM279" s="6"/>
      <c r="DBN279" s="6"/>
      <c r="DBO279" s="6"/>
      <c r="DBP279" s="6"/>
      <c r="DBQ279" s="6"/>
      <c r="DBR279" s="6"/>
      <c r="DBS279" s="6"/>
      <c r="DBT279" s="6"/>
      <c r="DBU279" s="6"/>
      <c r="DBV279" s="6"/>
      <c r="DBW279" s="6"/>
      <c r="DBX279" s="6"/>
      <c r="DBY279" s="6"/>
      <c r="DBZ279" s="6"/>
      <c r="DCA279" s="6"/>
      <c r="DCB279" s="6"/>
      <c r="DCC279" s="6"/>
      <c r="DCD279" s="6"/>
      <c r="DCE279" s="6"/>
      <c r="DCF279" s="6"/>
      <c r="DCG279" s="6"/>
      <c r="DCH279" s="6"/>
      <c r="DCI279" s="6"/>
      <c r="DCJ279" s="6"/>
      <c r="DCK279" s="6"/>
      <c r="DCL279" s="6"/>
      <c r="DCM279" s="6"/>
      <c r="DCN279" s="6"/>
      <c r="DCO279" s="6"/>
      <c r="DCP279" s="6"/>
      <c r="DCQ279" s="6"/>
      <c r="DCR279" s="6"/>
      <c r="DCS279" s="6"/>
      <c r="DCT279" s="6"/>
      <c r="DCU279" s="6"/>
      <c r="DCV279" s="6"/>
      <c r="DCW279" s="6"/>
      <c r="DCX279" s="6"/>
      <c r="DCY279" s="6"/>
      <c r="DCZ279" s="6"/>
      <c r="DDA279" s="6"/>
      <c r="DDB279" s="6"/>
      <c r="DDC279" s="6"/>
      <c r="DDD279" s="6"/>
      <c r="DDE279" s="6"/>
      <c r="DDF279" s="6"/>
      <c r="DDG279" s="6"/>
      <c r="DDH279" s="6"/>
      <c r="DDI279" s="6"/>
      <c r="DDJ279" s="6"/>
      <c r="DDK279" s="6"/>
      <c r="DDL279" s="6"/>
      <c r="DDM279" s="6"/>
      <c r="DDN279" s="6"/>
      <c r="DDO279" s="6"/>
      <c r="DDP279" s="6"/>
      <c r="DDQ279" s="6"/>
      <c r="DDR279" s="6"/>
      <c r="DDS279" s="6"/>
      <c r="DDT279" s="6"/>
      <c r="DDU279" s="6"/>
      <c r="DDV279" s="6"/>
      <c r="DDW279" s="6"/>
      <c r="DDX279" s="6"/>
      <c r="DDY279" s="6"/>
      <c r="DDZ279" s="6"/>
      <c r="DEA279" s="6"/>
      <c r="DEB279" s="6"/>
      <c r="DEC279" s="6"/>
      <c r="DED279" s="6"/>
      <c r="DEE279" s="6"/>
      <c r="DEF279" s="6"/>
      <c r="DEG279" s="6"/>
      <c r="DEH279" s="6"/>
      <c r="DEI279" s="6"/>
      <c r="DEJ279" s="6"/>
      <c r="DEK279" s="6"/>
      <c r="DEL279" s="6"/>
      <c r="DEM279" s="6"/>
      <c r="DEN279" s="6"/>
      <c r="DEO279" s="6"/>
      <c r="DEP279" s="6"/>
      <c r="DEQ279" s="6"/>
      <c r="DER279" s="6"/>
      <c r="DES279" s="6"/>
      <c r="DET279" s="6"/>
      <c r="DEU279" s="6"/>
      <c r="DEV279" s="6"/>
      <c r="DEW279" s="6"/>
      <c r="DEX279" s="6"/>
      <c r="DEY279" s="6"/>
      <c r="DEZ279" s="6"/>
      <c r="DFA279" s="6"/>
      <c r="DFB279" s="6"/>
      <c r="DFC279" s="6"/>
      <c r="DFD279" s="6"/>
      <c r="DFE279" s="6"/>
      <c r="DFF279" s="6"/>
      <c r="DFG279" s="6"/>
      <c r="DFH279" s="6"/>
      <c r="DFI279" s="6"/>
      <c r="DFJ279" s="6"/>
      <c r="DFK279" s="6"/>
      <c r="DFL279" s="6"/>
      <c r="DFM279" s="6"/>
      <c r="DFN279" s="6"/>
      <c r="DFO279" s="6"/>
      <c r="DFP279" s="6"/>
      <c r="DFQ279" s="6"/>
      <c r="DFR279" s="6"/>
      <c r="DFS279" s="6"/>
      <c r="DFT279" s="6"/>
      <c r="DFU279" s="6"/>
      <c r="DFV279" s="6"/>
      <c r="DFW279" s="6"/>
      <c r="DFX279" s="6"/>
      <c r="DFY279" s="6"/>
      <c r="DFZ279" s="6"/>
      <c r="DGA279" s="6"/>
      <c r="DGB279" s="6"/>
      <c r="DGC279" s="6"/>
      <c r="DGD279" s="6"/>
      <c r="DGE279" s="6"/>
      <c r="DGF279" s="6"/>
      <c r="DGG279" s="6"/>
      <c r="DGH279" s="6"/>
      <c r="DGI279" s="6"/>
      <c r="DGJ279" s="6"/>
      <c r="DGK279" s="6"/>
      <c r="DGL279" s="6"/>
      <c r="DGM279" s="6"/>
      <c r="DGN279" s="6"/>
      <c r="DGO279" s="6"/>
      <c r="DGP279" s="6"/>
      <c r="DGQ279" s="6"/>
      <c r="DGR279" s="6"/>
      <c r="DGS279" s="6"/>
      <c r="DGT279" s="6"/>
      <c r="DGU279" s="6"/>
      <c r="DGV279" s="6"/>
      <c r="DGW279" s="6"/>
      <c r="DGX279" s="6"/>
      <c r="DGY279" s="6"/>
      <c r="DGZ279" s="6"/>
      <c r="DHA279" s="6"/>
      <c r="DHB279" s="6"/>
      <c r="DHC279" s="6"/>
      <c r="DHD279" s="6"/>
      <c r="DHE279" s="6"/>
      <c r="DHF279" s="6"/>
      <c r="DHG279" s="6"/>
      <c r="DHH279" s="6"/>
      <c r="DHI279" s="6"/>
      <c r="DHJ279" s="6"/>
      <c r="DHK279" s="6"/>
      <c r="DHL279" s="6"/>
      <c r="DHM279" s="6"/>
      <c r="DHN279" s="6"/>
      <c r="DHO279" s="6"/>
      <c r="DHP279" s="6"/>
      <c r="DHQ279" s="6"/>
      <c r="DHR279" s="6"/>
      <c r="DHS279" s="6"/>
      <c r="DHT279" s="6"/>
      <c r="DHU279" s="6"/>
      <c r="DHV279" s="6"/>
      <c r="DHW279" s="6"/>
      <c r="DHX279" s="6"/>
      <c r="DHY279" s="6"/>
      <c r="DHZ279" s="6"/>
      <c r="DIA279" s="6"/>
      <c r="DIB279" s="6"/>
      <c r="DIC279" s="6"/>
      <c r="DID279" s="6"/>
      <c r="DIE279" s="6"/>
      <c r="DIF279" s="6"/>
      <c r="DIG279" s="6"/>
      <c r="DIH279" s="6"/>
      <c r="DII279" s="6"/>
      <c r="DIJ279" s="6"/>
      <c r="DIK279" s="6"/>
      <c r="DIL279" s="6"/>
      <c r="DIM279" s="6"/>
      <c r="DIN279" s="6"/>
      <c r="DIO279" s="6"/>
      <c r="DIP279" s="6"/>
      <c r="DIQ279" s="6"/>
      <c r="DIR279" s="6"/>
      <c r="DIS279" s="6"/>
      <c r="DIT279" s="6"/>
      <c r="DIU279" s="6"/>
      <c r="DIV279" s="6"/>
      <c r="DIW279" s="6"/>
      <c r="DIX279" s="6"/>
      <c r="DIY279" s="6"/>
      <c r="DIZ279" s="6"/>
      <c r="DJA279" s="6"/>
      <c r="DJB279" s="6"/>
      <c r="DJC279" s="6"/>
      <c r="DJD279" s="6"/>
      <c r="DJE279" s="6"/>
      <c r="DJF279" s="6"/>
      <c r="DJG279" s="6"/>
      <c r="DJH279" s="6"/>
      <c r="DJI279" s="6"/>
      <c r="DJJ279" s="6"/>
      <c r="DJK279" s="6"/>
      <c r="DJL279" s="6"/>
      <c r="DJM279" s="6"/>
      <c r="DJN279" s="6"/>
      <c r="DJO279" s="6"/>
      <c r="DJP279" s="6"/>
      <c r="DJQ279" s="6"/>
      <c r="DJR279" s="6"/>
      <c r="DJS279" s="6"/>
      <c r="DJT279" s="6"/>
      <c r="DJU279" s="6"/>
      <c r="DJV279" s="6"/>
      <c r="DJW279" s="6"/>
      <c r="DJX279" s="6"/>
      <c r="DJY279" s="6"/>
      <c r="DJZ279" s="6"/>
      <c r="DKA279" s="6"/>
      <c r="DKB279" s="6"/>
      <c r="DKC279" s="6"/>
      <c r="DKD279" s="6"/>
      <c r="DKE279" s="6"/>
      <c r="DKF279" s="6"/>
      <c r="DKG279" s="6"/>
      <c r="DKH279" s="6"/>
      <c r="DKI279" s="6"/>
      <c r="DKJ279" s="6"/>
      <c r="DKK279" s="6"/>
      <c r="DKL279" s="6"/>
      <c r="DKM279" s="6"/>
      <c r="DKN279" s="6"/>
      <c r="DKO279" s="6"/>
      <c r="DKP279" s="6"/>
      <c r="DKQ279" s="6"/>
      <c r="DKR279" s="6"/>
      <c r="DKS279" s="6"/>
      <c r="DKT279" s="6"/>
      <c r="DKU279" s="6"/>
      <c r="DKV279" s="6"/>
      <c r="DKW279" s="6"/>
      <c r="DKX279" s="6"/>
      <c r="DKY279" s="6"/>
      <c r="DKZ279" s="6"/>
      <c r="DLA279" s="6"/>
      <c r="DLB279" s="6"/>
      <c r="DLC279" s="6"/>
      <c r="DLD279" s="6"/>
      <c r="DLE279" s="6"/>
      <c r="DLF279" s="6"/>
      <c r="DLG279" s="6"/>
      <c r="DLH279" s="6"/>
      <c r="DLI279" s="6"/>
      <c r="DLJ279" s="6"/>
      <c r="DLK279" s="6"/>
      <c r="DLL279" s="6"/>
      <c r="DLM279" s="6"/>
      <c r="DLN279" s="6"/>
      <c r="DLO279" s="6"/>
      <c r="DLP279" s="6"/>
      <c r="DLQ279" s="6"/>
      <c r="DLR279" s="6"/>
      <c r="DLS279" s="6"/>
      <c r="DLT279" s="6"/>
      <c r="DLU279" s="6"/>
      <c r="DLV279" s="6"/>
      <c r="DLW279" s="6"/>
      <c r="DLX279" s="6"/>
      <c r="DLY279" s="6"/>
      <c r="DLZ279" s="6"/>
      <c r="DMA279" s="6"/>
      <c r="DMB279" s="6"/>
      <c r="DMC279" s="6"/>
      <c r="DMD279" s="6"/>
      <c r="DME279" s="6"/>
      <c r="DMF279" s="6"/>
      <c r="DMG279" s="6"/>
      <c r="DMH279" s="6"/>
      <c r="DMI279" s="6"/>
      <c r="DMJ279" s="6"/>
      <c r="DMK279" s="6"/>
      <c r="DML279" s="6"/>
      <c r="DMM279" s="6"/>
      <c r="DMN279" s="6"/>
      <c r="DMO279" s="6"/>
      <c r="DMP279" s="6"/>
      <c r="DMQ279" s="6"/>
      <c r="DMR279" s="6"/>
      <c r="DMS279" s="6"/>
      <c r="DMT279" s="6"/>
      <c r="DMU279" s="6"/>
      <c r="DMV279" s="6"/>
      <c r="DMW279" s="6"/>
      <c r="DMX279" s="6"/>
      <c r="DMY279" s="6"/>
      <c r="DMZ279" s="6"/>
      <c r="DNA279" s="6"/>
      <c r="DNB279" s="6"/>
      <c r="DNC279" s="6"/>
      <c r="DND279" s="6"/>
      <c r="DNE279" s="6"/>
      <c r="DNF279" s="6"/>
      <c r="DNG279" s="6"/>
      <c r="DNH279" s="6"/>
      <c r="DNI279" s="6"/>
      <c r="DNJ279" s="6"/>
      <c r="DNK279" s="6"/>
      <c r="DNL279" s="6"/>
      <c r="DNM279" s="6"/>
      <c r="DNN279" s="6"/>
      <c r="DNO279" s="6"/>
      <c r="DNP279" s="6"/>
      <c r="DNQ279" s="6"/>
      <c r="DNR279" s="6"/>
      <c r="DNS279" s="6"/>
      <c r="DNT279" s="6"/>
      <c r="DNU279" s="6"/>
      <c r="DNV279" s="6"/>
      <c r="DNW279" s="6"/>
      <c r="DNX279" s="6"/>
      <c r="DNY279" s="6"/>
      <c r="DNZ279" s="6"/>
      <c r="DOA279" s="6"/>
      <c r="DOB279" s="6"/>
      <c r="DOC279" s="6"/>
      <c r="DOD279" s="6"/>
      <c r="DOE279" s="6"/>
      <c r="DOF279" s="6"/>
      <c r="DOG279" s="6"/>
      <c r="DOH279" s="6"/>
      <c r="DOI279" s="6"/>
      <c r="DOJ279" s="6"/>
      <c r="DOK279" s="6"/>
      <c r="DOL279" s="6"/>
      <c r="DOM279" s="6"/>
      <c r="DON279" s="6"/>
      <c r="DOO279" s="6"/>
      <c r="DOP279" s="6"/>
      <c r="DOQ279" s="6"/>
      <c r="DOR279" s="6"/>
      <c r="DOS279" s="6"/>
      <c r="DOT279" s="6"/>
      <c r="DOU279" s="6"/>
      <c r="DOV279" s="6"/>
      <c r="DOW279" s="6"/>
      <c r="DOX279" s="6"/>
      <c r="DOY279" s="6"/>
      <c r="DOZ279" s="6"/>
      <c r="DPA279" s="6"/>
      <c r="DPB279" s="6"/>
      <c r="DPC279" s="6"/>
      <c r="DPD279" s="6"/>
      <c r="DPE279" s="6"/>
      <c r="DPF279" s="6"/>
      <c r="DPG279" s="6"/>
      <c r="DPH279" s="6"/>
      <c r="DPI279" s="6"/>
      <c r="DPJ279" s="6"/>
      <c r="DPK279" s="6"/>
      <c r="DPL279" s="6"/>
      <c r="DPM279" s="6"/>
      <c r="DPN279" s="6"/>
      <c r="DPO279" s="6"/>
      <c r="DPP279" s="6"/>
      <c r="DPQ279" s="6"/>
      <c r="DPR279" s="6"/>
      <c r="DPS279" s="6"/>
      <c r="DPT279" s="6"/>
      <c r="DPU279" s="6"/>
      <c r="DPV279" s="6"/>
      <c r="DPW279" s="6"/>
      <c r="DPX279" s="6"/>
      <c r="DPY279" s="6"/>
      <c r="DPZ279" s="6"/>
      <c r="DQA279" s="6"/>
      <c r="DQB279" s="6"/>
      <c r="DQC279" s="6"/>
      <c r="DQD279" s="6"/>
      <c r="DQE279" s="6"/>
      <c r="DQF279" s="6"/>
      <c r="DQG279" s="6"/>
      <c r="DQH279" s="6"/>
      <c r="DQI279" s="6"/>
      <c r="DQJ279" s="6"/>
      <c r="DQK279" s="6"/>
      <c r="DQL279" s="6"/>
      <c r="DQM279" s="6"/>
      <c r="DQN279" s="6"/>
      <c r="DQO279" s="6"/>
      <c r="DQP279" s="6"/>
      <c r="DQQ279" s="6"/>
      <c r="DQR279" s="6"/>
      <c r="DQS279" s="6"/>
      <c r="DQT279" s="6"/>
      <c r="DQU279" s="6"/>
      <c r="DQV279" s="6"/>
      <c r="DQW279" s="6"/>
      <c r="DQX279" s="6"/>
      <c r="DQY279" s="6"/>
      <c r="DQZ279" s="6"/>
      <c r="DRA279" s="6"/>
      <c r="DRB279" s="6"/>
      <c r="DRC279" s="6"/>
      <c r="DRD279" s="6"/>
      <c r="DRE279" s="6"/>
      <c r="DRF279" s="6"/>
      <c r="DRG279" s="6"/>
      <c r="DRH279" s="6"/>
      <c r="DRI279" s="6"/>
      <c r="DRJ279" s="6"/>
      <c r="DRK279" s="6"/>
      <c r="DRL279" s="6"/>
      <c r="DRM279" s="6"/>
      <c r="DRN279" s="6"/>
      <c r="DRO279" s="6"/>
      <c r="DRP279" s="6"/>
      <c r="DRQ279" s="6"/>
      <c r="DRR279" s="6"/>
      <c r="DRS279" s="6"/>
      <c r="DRT279" s="6"/>
      <c r="DRU279" s="6"/>
      <c r="DRV279" s="6"/>
      <c r="DRW279" s="6"/>
      <c r="DRX279" s="6"/>
      <c r="DRY279" s="6"/>
      <c r="DRZ279" s="6"/>
      <c r="DSA279" s="6"/>
      <c r="DSB279" s="6"/>
      <c r="DSC279" s="6"/>
      <c r="DSD279" s="6"/>
      <c r="DSE279" s="6"/>
      <c r="DSF279" s="6"/>
      <c r="DSG279" s="6"/>
      <c r="DSH279" s="6"/>
      <c r="DSI279" s="6"/>
      <c r="DSJ279" s="6"/>
      <c r="DSK279" s="6"/>
      <c r="DSL279" s="6"/>
      <c r="DSM279" s="6"/>
      <c r="DSN279" s="6"/>
      <c r="DSO279" s="6"/>
      <c r="DSP279" s="6"/>
      <c r="DSQ279" s="6"/>
      <c r="DSR279" s="6"/>
      <c r="DSS279" s="6"/>
      <c r="DST279" s="6"/>
      <c r="DSU279" s="6"/>
      <c r="DSV279" s="6"/>
      <c r="DSW279" s="6"/>
      <c r="DSX279" s="6"/>
      <c r="DSY279" s="6"/>
      <c r="DSZ279" s="6"/>
      <c r="DTA279" s="6"/>
      <c r="DTB279" s="6"/>
      <c r="DTC279" s="6"/>
      <c r="DTD279" s="6"/>
      <c r="DTE279" s="6"/>
      <c r="DTF279" s="6"/>
      <c r="DTG279" s="6"/>
      <c r="DTH279" s="6"/>
      <c r="DTI279" s="6"/>
      <c r="DTJ279" s="6"/>
      <c r="DTK279" s="6"/>
      <c r="DTL279" s="6"/>
      <c r="DTM279" s="6"/>
      <c r="DTN279" s="6"/>
      <c r="DTO279" s="6"/>
      <c r="DTP279" s="6"/>
      <c r="DTQ279" s="6"/>
      <c r="DTR279" s="6"/>
      <c r="DTS279" s="6"/>
      <c r="DTT279" s="6"/>
      <c r="DTU279" s="6"/>
      <c r="DTV279" s="6"/>
      <c r="DTW279" s="6"/>
      <c r="DTX279" s="6"/>
      <c r="DTY279" s="6"/>
      <c r="DTZ279" s="6"/>
      <c r="DUA279" s="6"/>
      <c r="DUB279" s="6"/>
      <c r="DUC279" s="6"/>
      <c r="DUD279" s="6"/>
      <c r="DUE279" s="6"/>
      <c r="DUF279" s="6"/>
      <c r="DUG279" s="6"/>
      <c r="DUH279" s="6"/>
      <c r="DUI279" s="6"/>
      <c r="DUJ279" s="6"/>
      <c r="DUK279" s="6"/>
      <c r="DUL279" s="6"/>
      <c r="DUM279" s="6"/>
      <c r="DUN279" s="6"/>
      <c r="DUO279" s="6"/>
      <c r="DUP279" s="6"/>
      <c r="DUQ279" s="6"/>
      <c r="DUR279" s="6"/>
      <c r="DUS279" s="6"/>
      <c r="DUT279" s="6"/>
      <c r="DUU279" s="6"/>
      <c r="DUV279" s="6"/>
      <c r="DUW279" s="6"/>
      <c r="DUX279" s="6"/>
      <c r="DUY279" s="6"/>
      <c r="DUZ279" s="6"/>
      <c r="DVA279" s="6"/>
      <c r="DVB279" s="6"/>
      <c r="DVC279" s="6"/>
      <c r="DVD279" s="6"/>
      <c r="DVE279" s="6"/>
      <c r="DVF279" s="6"/>
      <c r="DVG279" s="6"/>
      <c r="DVH279" s="6"/>
      <c r="DVI279" s="6"/>
      <c r="DVJ279" s="6"/>
      <c r="DVK279" s="6"/>
      <c r="DVL279" s="6"/>
      <c r="DVM279" s="6"/>
      <c r="DVN279" s="6"/>
      <c r="DVO279" s="6"/>
      <c r="DVP279" s="6"/>
      <c r="DVQ279" s="6"/>
      <c r="DVR279" s="6"/>
      <c r="DVS279" s="6"/>
      <c r="DVT279" s="6"/>
      <c r="DVU279" s="6"/>
      <c r="DVV279" s="6"/>
      <c r="DVW279" s="6"/>
      <c r="DVX279" s="6"/>
      <c r="DVY279" s="6"/>
      <c r="DVZ279" s="6"/>
      <c r="DWA279" s="6"/>
      <c r="DWB279" s="6"/>
      <c r="DWC279" s="6"/>
      <c r="DWD279" s="6"/>
      <c r="DWE279" s="6"/>
      <c r="DWF279" s="6"/>
      <c r="DWG279" s="6"/>
      <c r="DWH279" s="6"/>
      <c r="DWI279" s="6"/>
      <c r="DWJ279" s="6"/>
      <c r="DWK279" s="6"/>
      <c r="DWL279" s="6"/>
      <c r="DWM279" s="6"/>
      <c r="DWN279" s="6"/>
      <c r="DWO279" s="6"/>
      <c r="DWP279" s="6"/>
      <c r="DWQ279" s="6"/>
      <c r="DWR279" s="6"/>
      <c r="DWS279" s="6"/>
      <c r="DWT279" s="6"/>
      <c r="DWU279" s="6"/>
      <c r="DWV279" s="6"/>
      <c r="DWW279" s="6"/>
      <c r="DWX279" s="6"/>
      <c r="DWY279" s="6"/>
      <c r="DWZ279" s="6"/>
      <c r="DXA279" s="6"/>
      <c r="DXB279" s="6"/>
      <c r="DXC279" s="6"/>
      <c r="DXD279" s="6"/>
      <c r="DXE279" s="6"/>
      <c r="DXF279" s="6"/>
      <c r="DXG279" s="6"/>
      <c r="DXH279" s="6"/>
      <c r="DXI279" s="6"/>
      <c r="DXJ279" s="6"/>
      <c r="DXK279" s="6"/>
      <c r="DXL279" s="6"/>
      <c r="DXM279" s="6"/>
      <c r="DXN279" s="6"/>
      <c r="DXO279" s="6"/>
      <c r="DXP279" s="6"/>
      <c r="DXQ279" s="6"/>
      <c r="DXR279" s="6"/>
      <c r="DXS279" s="6"/>
      <c r="DXT279" s="6"/>
      <c r="DXU279" s="6"/>
      <c r="DXV279" s="6"/>
      <c r="DXW279" s="6"/>
      <c r="DXX279" s="6"/>
      <c r="DXY279" s="6"/>
      <c r="DXZ279" s="6"/>
      <c r="DYA279" s="6"/>
      <c r="DYB279" s="6"/>
      <c r="DYC279" s="6"/>
      <c r="DYD279" s="6"/>
      <c r="DYE279" s="6"/>
      <c r="DYF279" s="6"/>
      <c r="DYG279" s="6"/>
      <c r="DYH279" s="6"/>
      <c r="DYI279" s="6"/>
      <c r="DYJ279" s="6"/>
      <c r="DYK279" s="6"/>
      <c r="DYL279" s="6"/>
      <c r="DYM279" s="6"/>
      <c r="DYN279" s="6"/>
      <c r="DYO279" s="6"/>
      <c r="DYP279" s="6"/>
      <c r="DYQ279" s="6"/>
      <c r="DYR279" s="6"/>
      <c r="DYS279" s="6"/>
      <c r="DYT279" s="6"/>
      <c r="DYU279" s="6"/>
      <c r="DYV279" s="6"/>
      <c r="DYW279" s="6"/>
      <c r="DYX279" s="6"/>
      <c r="DYY279" s="6"/>
      <c r="DYZ279" s="6"/>
      <c r="DZA279" s="6"/>
      <c r="DZB279" s="6"/>
      <c r="DZC279" s="6"/>
      <c r="DZD279" s="6"/>
      <c r="DZE279" s="6"/>
      <c r="DZF279" s="6"/>
      <c r="DZG279" s="6"/>
      <c r="DZH279" s="6"/>
      <c r="DZI279" s="6"/>
      <c r="DZJ279" s="6"/>
      <c r="DZK279" s="6"/>
      <c r="DZL279" s="6"/>
      <c r="DZM279" s="6"/>
      <c r="DZN279" s="6"/>
      <c r="DZO279" s="6"/>
      <c r="DZP279" s="6"/>
      <c r="DZQ279" s="6"/>
      <c r="DZR279" s="6"/>
      <c r="DZS279" s="6"/>
      <c r="DZT279" s="6"/>
      <c r="DZU279" s="6"/>
      <c r="DZV279" s="6"/>
      <c r="DZW279" s="6"/>
      <c r="DZX279" s="6"/>
      <c r="DZY279" s="6"/>
      <c r="DZZ279" s="6"/>
      <c r="EAA279" s="6"/>
      <c r="EAB279" s="6"/>
      <c r="EAC279" s="6"/>
      <c r="EAD279" s="6"/>
      <c r="EAE279" s="6"/>
      <c r="EAF279" s="6"/>
      <c r="EAG279" s="6"/>
      <c r="EAH279" s="6"/>
      <c r="EAI279" s="6"/>
      <c r="EAJ279" s="6"/>
      <c r="EAK279" s="6"/>
      <c r="EAL279" s="6"/>
      <c r="EAM279" s="6"/>
      <c r="EAN279" s="6"/>
      <c r="EAO279" s="6"/>
      <c r="EAP279" s="6"/>
      <c r="EAQ279" s="6"/>
      <c r="EAR279" s="6"/>
      <c r="EAS279" s="6"/>
      <c r="EAT279" s="6"/>
      <c r="EAU279" s="6"/>
      <c r="EAV279" s="6"/>
      <c r="EAW279" s="6"/>
      <c r="EAX279" s="6"/>
      <c r="EAY279" s="6"/>
      <c r="EAZ279" s="6"/>
      <c r="EBA279" s="6"/>
      <c r="EBB279" s="6"/>
      <c r="EBC279" s="6"/>
      <c r="EBD279" s="6"/>
      <c r="EBE279" s="6"/>
      <c r="EBF279" s="6"/>
      <c r="EBG279" s="6"/>
      <c r="EBH279" s="6"/>
      <c r="EBI279" s="6"/>
      <c r="EBJ279" s="6"/>
      <c r="EBK279" s="6"/>
      <c r="EBL279" s="6"/>
      <c r="EBM279" s="6"/>
      <c r="EBN279" s="6"/>
      <c r="EBO279" s="6"/>
      <c r="EBP279" s="6"/>
      <c r="EBQ279" s="6"/>
      <c r="EBR279" s="6"/>
      <c r="EBS279" s="6"/>
      <c r="EBT279" s="6"/>
      <c r="EBU279" s="6"/>
      <c r="EBV279" s="6"/>
      <c r="EBW279" s="6"/>
      <c r="EBX279" s="6"/>
      <c r="EBY279" s="6"/>
      <c r="EBZ279" s="6"/>
      <c r="ECA279" s="6"/>
      <c r="ECB279" s="6"/>
      <c r="ECC279" s="6"/>
      <c r="ECD279" s="6"/>
      <c r="ECE279" s="6"/>
      <c r="ECF279" s="6"/>
      <c r="ECG279" s="6"/>
      <c r="ECH279" s="6"/>
      <c r="ECI279" s="6"/>
      <c r="ECJ279" s="6"/>
      <c r="ECK279" s="6"/>
      <c r="ECL279" s="6"/>
      <c r="ECM279" s="6"/>
      <c r="ECN279" s="6"/>
      <c r="ECO279" s="6"/>
      <c r="ECP279" s="6"/>
      <c r="ECQ279" s="6"/>
      <c r="ECR279" s="6"/>
      <c r="ECS279" s="6"/>
      <c r="ECT279" s="6"/>
      <c r="ECU279" s="6"/>
      <c r="ECV279" s="6"/>
      <c r="ECW279" s="6"/>
      <c r="ECX279" s="6"/>
      <c r="ECY279" s="6"/>
      <c r="ECZ279" s="6"/>
      <c r="EDA279" s="6"/>
      <c r="EDB279" s="6"/>
      <c r="EDC279" s="6"/>
      <c r="EDD279" s="6"/>
      <c r="EDE279" s="6"/>
      <c r="EDF279" s="6"/>
      <c r="EDG279" s="6"/>
      <c r="EDH279" s="6"/>
      <c r="EDI279" s="6"/>
      <c r="EDJ279" s="6"/>
      <c r="EDK279" s="6"/>
      <c r="EDL279" s="6"/>
      <c r="EDM279" s="6"/>
      <c r="EDN279" s="6"/>
      <c r="EDO279" s="6"/>
      <c r="EDP279" s="6"/>
      <c r="EDQ279" s="6"/>
      <c r="EDR279" s="6"/>
      <c r="EDS279" s="6"/>
      <c r="EDT279" s="6"/>
      <c r="EDU279" s="6"/>
      <c r="EDV279" s="6"/>
      <c r="EDW279" s="6"/>
      <c r="EDX279" s="6"/>
      <c r="EDY279" s="6"/>
      <c r="EDZ279" s="6"/>
      <c r="EEA279" s="6"/>
      <c r="EEB279" s="6"/>
      <c r="EEC279" s="6"/>
      <c r="EED279" s="6"/>
      <c r="EEE279" s="6"/>
      <c r="EEF279" s="6"/>
      <c r="EEG279" s="6"/>
      <c r="EEH279" s="6"/>
      <c r="EEI279" s="6"/>
      <c r="EEJ279" s="6"/>
      <c r="EEK279" s="6"/>
      <c r="EEL279" s="6"/>
      <c r="EEM279" s="6"/>
      <c r="EEN279" s="6"/>
      <c r="EEO279" s="6"/>
      <c r="EEP279" s="6"/>
      <c r="EEQ279" s="6"/>
      <c r="EER279" s="6"/>
      <c r="EES279" s="6"/>
      <c r="EET279" s="6"/>
      <c r="EEU279" s="6"/>
      <c r="EEV279" s="6"/>
      <c r="EEW279" s="6"/>
      <c r="EEX279" s="6"/>
      <c r="EEY279" s="6"/>
      <c r="EEZ279" s="6"/>
      <c r="EFA279" s="6"/>
      <c r="EFB279" s="6"/>
      <c r="EFC279" s="6"/>
      <c r="EFD279" s="6"/>
      <c r="EFE279" s="6"/>
      <c r="EFF279" s="6"/>
      <c r="EFG279" s="6"/>
      <c r="EFH279" s="6"/>
      <c r="EFI279" s="6"/>
      <c r="EFJ279" s="6"/>
      <c r="EFK279" s="6"/>
      <c r="EFL279" s="6"/>
      <c r="EFM279" s="6"/>
      <c r="EFN279" s="6"/>
      <c r="EFO279" s="6"/>
      <c r="EFP279" s="6"/>
      <c r="EFQ279" s="6"/>
      <c r="EFR279" s="6"/>
      <c r="EFS279" s="6"/>
      <c r="EFT279" s="6"/>
      <c r="EFU279" s="6"/>
      <c r="EFV279" s="6"/>
      <c r="EFW279" s="6"/>
      <c r="EFX279" s="6"/>
      <c r="EFY279" s="6"/>
      <c r="EFZ279" s="6"/>
      <c r="EGA279" s="6"/>
      <c r="EGB279" s="6"/>
      <c r="EGC279" s="6"/>
      <c r="EGD279" s="6"/>
      <c r="EGE279" s="6"/>
      <c r="EGF279" s="6"/>
      <c r="EGG279" s="6"/>
      <c r="EGH279" s="6"/>
      <c r="EGI279" s="6"/>
      <c r="EGJ279" s="6"/>
      <c r="EGK279" s="6"/>
      <c r="EGL279" s="6"/>
      <c r="EGM279" s="6"/>
      <c r="EGN279" s="6"/>
      <c r="EGO279" s="6"/>
      <c r="EGP279" s="6"/>
      <c r="EGQ279" s="6"/>
      <c r="EGR279" s="6"/>
      <c r="EGS279" s="6"/>
      <c r="EGT279" s="6"/>
      <c r="EGU279" s="6"/>
      <c r="EGV279" s="6"/>
      <c r="EGW279" s="6"/>
      <c r="EGX279" s="6"/>
      <c r="EGY279" s="6"/>
      <c r="EGZ279" s="6"/>
      <c r="EHA279" s="6"/>
      <c r="EHB279" s="6"/>
      <c r="EHC279" s="6"/>
      <c r="EHD279" s="6"/>
      <c r="EHE279" s="6"/>
      <c r="EHF279" s="6"/>
      <c r="EHG279" s="6"/>
      <c r="EHH279" s="6"/>
      <c r="EHI279" s="6"/>
      <c r="EHJ279" s="6"/>
      <c r="EHK279" s="6"/>
      <c r="EHL279" s="6"/>
      <c r="EHM279" s="6"/>
      <c r="EHN279" s="6"/>
      <c r="EHO279" s="6"/>
      <c r="EHP279" s="6"/>
      <c r="EHQ279" s="6"/>
      <c r="EHR279" s="6"/>
      <c r="EHS279" s="6"/>
      <c r="EHT279" s="6"/>
      <c r="EHU279" s="6"/>
      <c r="EHV279" s="6"/>
      <c r="EHW279" s="6"/>
      <c r="EHX279" s="6"/>
      <c r="EHY279" s="6"/>
      <c r="EHZ279" s="6"/>
      <c r="EIA279" s="6"/>
      <c r="EIB279" s="6"/>
      <c r="EIC279" s="6"/>
      <c r="EID279" s="6"/>
      <c r="EIE279" s="6"/>
      <c r="EIF279" s="6"/>
      <c r="EIG279" s="6"/>
      <c r="EIH279" s="6"/>
      <c r="EII279" s="6"/>
      <c r="EIJ279" s="6"/>
      <c r="EIK279" s="6"/>
      <c r="EIL279" s="6"/>
      <c r="EIM279" s="6"/>
      <c r="EIN279" s="6"/>
      <c r="EIO279" s="6"/>
      <c r="EIP279" s="6"/>
      <c r="EIQ279" s="6"/>
      <c r="EIR279" s="6"/>
      <c r="EIS279" s="6"/>
      <c r="EIT279" s="6"/>
      <c r="EIU279" s="6"/>
      <c r="EIV279" s="6"/>
      <c r="EIW279" s="6"/>
      <c r="EIX279" s="6"/>
      <c r="EIY279" s="6"/>
      <c r="EIZ279" s="6"/>
      <c r="EJA279" s="6"/>
      <c r="EJB279" s="6"/>
      <c r="EJC279" s="6"/>
      <c r="EJD279" s="6"/>
      <c r="EJE279" s="6"/>
      <c r="EJF279" s="6"/>
      <c r="EJG279" s="6"/>
      <c r="EJH279" s="6"/>
      <c r="EJI279" s="6"/>
      <c r="EJJ279" s="6"/>
      <c r="EJK279" s="6"/>
      <c r="EJL279" s="6"/>
      <c r="EJM279" s="6"/>
      <c r="EJN279" s="6"/>
      <c r="EJO279" s="6"/>
      <c r="EJP279" s="6"/>
      <c r="EJQ279" s="6"/>
      <c r="EJR279" s="6"/>
      <c r="EJS279" s="6"/>
      <c r="EJT279" s="6"/>
      <c r="EJU279" s="6"/>
      <c r="EJV279" s="6"/>
      <c r="EJW279" s="6"/>
      <c r="EJX279" s="6"/>
      <c r="EJY279" s="6"/>
      <c r="EJZ279" s="6"/>
      <c r="EKA279" s="6"/>
      <c r="EKB279" s="6"/>
      <c r="EKC279" s="6"/>
      <c r="EKD279" s="6"/>
      <c r="EKE279" s="6"/>
      <c r="EKF279" s="6"/>
      <c r="EKG279" s="6"/>
      <c r="EKH279" s="6"/>
      <c r="EKI279" s="6"/>
      <c r="EKJ279" s="6"/>
      <c r="EKK279" s="6"/>
      <c r="EKL279" s="6"/>
      <c r="EKM279" s="6"/>
      <c r="EKN279" s="6"/>
      <c r="EKO279" s="6"/>
      <c r="EKP279" s="6"/>
      <c r="EKQ279" s="6"/>
      <c r="EKR279" s="6"/>
      <c r="EKS279" s="6"/>
      <c r="EKT279" s="6"/>
      <c r="EKU279" s="6"/>
      <c r="EKV279" s="6"/>
      <c r="EKW279" s="6"/>
      <c r="EKX279" s="6"/>
      <c r="EKY279" s="6"/>
      <c r="EKZ279" s="6"/>
      <c r="ELA279" s="6"/>
      <c r="ELB279" s="6"/>
      <c r="ELC279" s="6"/>
      <c r="ELD279" s="6"/>
      <c r="ELE279" s="6"/>
      <c r="ELF279" s="6"/>
      <c r="ELG279" s="6"/>
      <c r="ELH279" s="6"/>
      <c r="ELI279" s="6"/>
      <c r="ELJ279" s="6"/>
      <c r="ELK279" s="6"/>
      <c r="ELL279" s="6"/>
      <c r="ELM279" s="6"/>
      <c r="ELN279" s="6"/>
      <c r="ELO279" s="6"/>
      <c r="ELP279" s="6"/>
      <c r="ELQ279" s="6"/>
      <c r="ELR279" s="6"/>
      <c r="ELS279" s="6"/>
      <c r="ELT279" s="6"/>
      <c r="ELU279" s="6"/>
      <c r="ELV279" s="6"/>
      <c r="ELW279" s="6"/>
      <c r="ELX279" s="6"/>
      <c r="ELY279" s="6"/>
      <c r="ELZ279" s="6"/>
      <c r="EMA279" s="6"/>
      <c r="EMB279" s="6"/>
      <c r="EMC279" s="6"/>
      <c r="EMD279" s="6"/>
      <c r="EME279" s="6"/>
      <c r="EMF279" s="6"/>
      <c r="EMG279" s="6"/>
      <c r="EMH279" s="6"/>
      <c r="EMI279" s="6"/>
      <c r="EMJ279" s="6"/>
      <c r="EMK279" s="6"/>
      <c r="EML279" s="6"/>
      <c r="EMM279" s="6"/>
      <c r="EMN279" s="6"/>
      <c r="EMO279" s="6"/>
      <c r="EMP279" s="6"/>
      <c r="EMQ279" s="6"/>
      <c r="EMR279" s="6"/>
      <c r="EMS279" s="6"/>
      <c r="EMT279" s="6"/>
      <c r="EMU279" s="6"/>
      <c r="EMV279" s="6"/>
      <c r="EMW279" s="6"/>
      <c r="EMX279" s="6"/>
      <c r="EMY279" s="6"/>
      <c r="EMZ279" s="6"/>
      <c r="ENA279" s="6"/>
      <c r="ENB279" s="6"/>
      <c r="ENC279" s="6"/>
      <c r="END279" s="6"/>
      <c r="ENE279" s="6"/>
      <c r="ENF279" s="6"/>
      <c r="ENG279" s="6"/>
      <c r="ENH279" s="6"/>
      <c r="ENI279" s="6"/>
      <c r="ENJ279" s="6"/>
      <c r="ENK279" s="6"/>
      <c r="ENL279" s="6"/>
      <c r="ENM279" s="6"/>
      <c r="ENN279" s="6"/>
      <c r="ENO279" s="6"/>
      <c r="ENP279" s="6"/>
      <c r="ENQ279" s="6"/>
      <c r="ENR279" s="6"/>
      <c r="ENS279" s="6"/>
      <c r="ENT279" s="6"/>
      <c r="ENU279" s="6"/>
      <c r="ENV279" s="6"/>
      <c r="ENW279" s="6"/>
      <c r="ENX279" s="6"/>
      <c r="ENY279" s="6"/>
      <c r="ENZ279" s="6"/>
      <c r="EOA279" s="6"/>
      <c r="EOB279" s="6"/>
      <c r="EOC279" s="6"/>
      <c r="EOD279" s="6"/>
      <c r="EOE279" s="6"/>
      <c r="EOF279" s="6"/>
      <c r="EOG279" s="6"/>
      <c r="EOH279" s="6"/>
      <c r="EOI279" s="6"/>
      <c r="EOJ279" s="6"/>
      <c r="EOK279" s="6"/>
      <c r="EOL279" s="6"/>
      <c r="EOM279" s="6"/>
      <c r="EON279" s="6"/>
      <c r="EOO279" s="6"/>
      <c r="EOP279" s="6"/>
      <c r="EOQ279" s="6"/>
      <c r="EOR279" s="6"/>
      <c r="EOS279" s="6"/>
      <c r="EOT279" s="6"/>
      <c r="EOU279" s="6"/>
      <c r="EOV279" s="6"/>
      <c r="EOW279" s="6"/>
      <c r="EOX279" s="6"/>
      <c r="EOY279" s="6"/>
      <c r="EOZ279" s="6"/>
      <c r="EPA279" s="6"/>
      <c r="EPB279" s="6"/>
      <c r="EPC279" s="6"/>
      <c r="EPD279" s="6"/>
      <c r="EPE279" s="6"/>
      <c r="EPF279" s="6"/>
      <c r="EPG279" s="6"/>
      <c r="EPH279" s="6"/>
      <c r="EPI279" s="6"/>
      <c r="EPJ279" s="6"/>
      <c r="EPK279" s="6"/>
      <c r="EPL279" s="6"/>
      <c r="EPM279" s="6"/>
      <c r="EPN279" s="6"/>
      <c r="EPO279" s="6"/>
      <c r="EPP279" s="6"/>
      <c r="EPQ279" s="6"/>
      <c r="EPR279" s="6"/>
      <c r="EPS279" s="6"/>
      <c r="EPT279" s="6"/>
      <c r="EPU279" s="6"/>
      <c r="EPV279" s="6"/>
      <c r="EPW279" s="6"/>
      <c r="EPX279" s="6"/>
      <c r="EPY279" s="6"/>
      <c r="EPZ279" s="6"/>
      <c r="EQA279" s="6"/>
      <c r="EQB279" s="6"/>
      <c r="EQC279" s="6"/>
      <c r="EQD279" s="6"/>
      <c r="EQE279" s="6"/>
      <c r="EQF279" s="6"/>
      <c r="EQG279" s="6"/>
      <c r="EQH279" s="6"/>
      <c r="EQI279" s="6"/>
      <c r="EQJ279" s="6"/>
      <c r="EQK279" s="6"/>
      <c r="EQL279" s="6"/>
      <c r="EQM279" s="6"/>
      <c r="EQN279" s="6"/>
      <c r="EQO279" s="6"/>
      <c r="EQP279" s="6"/>
      <c r="EQQ279" s="6"/>
      <c r="EQR279" s="6"/>
      <c r="EQS279" s="6"/>
      <c r="EQT279" s="6"/>
      <c r="EQU279" s="6"/>
      <c r="EQV279" s="6"/>
      <c r="EQW279" s="6"/>
      <c r="EQX279" s="6"/>
      <c r="EQY279" s="6"/>
      <c r="EQZ279" s="6"/>
      <c r="ERA279" s="6"/>
      <c r="ERB279" s="6"/>
      <c r="ERC279" s="6"/>
      <c r="ERD279" s="6"/>
      <c r="ERE279" s="6"/>
      <c r="ERF279" s="6"/>
      <c r="ERG279" s="6"/>
      <c r="ERH279" s="6"/>
      <c r="ERI279" s="6"/>
      <c r="ERJ279" s="6"/>
      <c r="ERK279" s="6"/>
      <c r="ERL279" s="6"/>
      <c r="ERM279" s="6"/>
      <c r="ERN279" s="6"/>
      <c r="ERO279" s="6"/>
      <c r="ERP279" s="6"/>
      <c r="ERQ279" s="6"/>
      <c r="ERR279" s="6"/>
      <c r="ERS279" s="6"/>
      <c r="ERT279" s="6"/>
      <c r="ERU279" s="6"/>
      <c r="ERV279" s="6"/>
      <c r="ERW279" s="6"/>
      <c r="ERX279" s="6"/>
      <c r="ERY279" s="6"/>
      <c r="ERZ279" s="6"/>
      <c r="ESA279" s="6"/>
      <c r="ESB279" s="6"/>
      <c r="ESC279" s="6"/>
      <c r="ESD279" s="6"/>
      <c r="ESE279" s="6"/>
      <c r="ESF279" s="6"/>
      <c r="ESG279" s="6"/>
      <c r="ESH279" s="6"/>
      <c r="ESI279" s="6"/>
      <c r="ESJ279" s="6"/>
      <c r="ESK279" s="6"/>
      <c r="ESL279" s="6"/>
      <c r="ESM279" s="6"/>
      <c r="ESN279" s="6"/>
      <c r="ESO279" s="6"/>
      <c r="ESP279" s="6"/>
      <c r="ESQ279" s="6"/>
      <c r="ESR279" s="6"/>
      <c r="ESS279" s="6"/>
      <c r="EST279" s="6"/>
      <c r="ESU279" s="6"/>
      <c r="ESV279" s="6"/>
      <c r="ESW279" s="6"/>
      <c r="ESX279" s="6"/>
      <c r="ESY279" s="6"/>
      <c r="ESZ279" s="6"/>
      <c r="ETA279" s="6"/>
      <c r="ETB279" s="6"/>
      <c r="ETC279" s="6"/>
      <c r="ETD279" s="6"/>
      <c r="ETE279" s="6"/>
      <c r="ETF279" s="6"/>
      <c r="ETG279" s="6"/>
      <c r="ETH279" s="6"/>
      <c r="ETI279" s="6"/>
      <c r="ETJ279" s="6"/>
      <c r="ETK279" s="6"/>
      <c r="ETL279" s="6"/>
      <c r="ETM279" s="6"/>
      <c r="ETN279" s="6"/>
      <c r="ETO279" s="6"/>
      <c r="ETP279" s="6"/>
      <c r="ETQ279" s="6"/>
      <c r="ETR279" s="6"/>
      <c r="ETS279" s="6"/>
      <c r="ETT279" s="6"/>
      <c r="ETU279" s="6"/>
      <c r="ETV279" s="6"/>
      <c r="ETW279" s="6"/>
      <c r="ETX279" s="6"/>
      <c r="ETY279" s="6"/>
      <c r="ETZ279" s="6"/>
      <c r="EUA279" s="6"/>
      <c r="EUB279" s="6"/>
      <c r="EUC279" s="6"/>
      <c r="EUD279" s="6"/>
      <c r="EUE279" s="6"/>
      <c r="EUF279" s="6"/>
      <c r="EUG279" s="6"/>
      <c r="EUH279" s="6"/>
      <c r="EUI279" s="6"/>
      <c r="EUJ279" s="6"/>
      <c r="EUK279" s="6"/>
      <c r="EUL279" s="6"/>
      <c r="EUM279" s="6"/>
      <c r="EUN279" s="6"/>
      <c r="EUO279" s="6"/>
      <c r="EUP279" s="6"/>
      <c r="EUQ279" s="6"/>
      <c r="EUR279" s="6"/>
      <c r="EUS279" s="6"/>
      <c r="EUT279" s="6"/>
      <c r="EUU279" s="6"/>
      <c r="EUV279" s="6"/>
      <c r="EUW279" s="6"/>
      <c r="EUX279" s="6"/>
      <c r="EUY279" s="6"/>
      <c r="EUZ279" s="6"/>
      <c r="EVA279" s="6"/>
      <c r="EVB279" s="6"/>
      <c r="EVC279" s="6"/>
      <c r="EVD279" s="6"/>
      <c r="EVE279" s="6"/>
      <c r="EVF279" s="6"/>
      <c r="EVG279" s="6"/>
      <c r="EVH279" s="6"/>
      <c r="EVI279" s="6"/>
      <c r="EVJ279" s="6"/>
      <c r="EVK279" s="6"/>
      <c r="EVL279" s="6"/>
      <c r="EVM279" s="6"/>
      <c r="EVN279" s="6"/>
      <c r="EVO279" s="6"/>
      <c r="EVP279" s="6"/>
      <c r="EVQ279" s="6"/>
      <c r="EVR279" s="6"/>
      <c r="EVS279" s="6"/>
      <c r="EVT279" s="6"/>
      <c r="EVU279" s="6"/>
      <c r="EVV279" s="6"/>
      <c r="EVW279" s="6"/>
      <c r="EVX279" s="6"/>
      <c r="EVY279" s="6"/>
      <c r="EVZ279" s="6"/>
      <c r="EWA279" s="6"/>
      <c r="EWB279" s="6"/>
      <c r="EWC279" s="6"/>
      <c r="EWD279" s="6"/>
      <c r="EWE279" s="6"/>
      <c r="EWF279" s="6"/>
      <c r="EWG279" s="6"/>
      <c r="EWH279" s="6"/>
      <c r="EWI279" s="6"/>
      <c r="EWJ279" s="6"/>
      <c r="EWK279" s="6"/>
      <c r="EWL279" s="6"/>
      <c r="EWM279" s="6"/>
      <c r="EWN279" s="6"/>
      <c r="EWO279" s="6"/>
      <c r="EWP279" s="6"/>
      <c r="EWQ279" s="6"/>
      <c r="EWR279" s="6"/>
      <c r="EWS279" s="6"/>
      <c r="EWT279" s="6"/>
      <c r="EWU279" s="6"/>
      <c r="EWV279" s="6"/>
      <c r="EWW279" s="6"/>
      <c r="EWX279" s="6"/>
      <c r="EWY279" s="6"/>
      <c r="EWZ279" s="6"/>
      <c r="EXA279" s="6"/>
      <c r="EXB279" s="6"/>
      <c r="EXC279" s="6"/>
      <c r="EXD279" s="6"/>
      <c r="EXE279" s="6"/>
      <c r="EXF279" s="6"/>
      <c r="EXG279" s="6"/>
      <c r="EXH279" s="6"/>
      <c r="EXI279" s="6"/>
      <c r="EXJ279" s="6"/>
      <c r="EXK279" s="6"/>
      <c r="EXL279" s="6"/>
      <c r="EXM279" s="6"/>
      <c r="EXN279" s="6"/>
      <c r="EXO279" s="6"/>
      <c r="EXP279" s="6"/>
      <c r="EXQ279" s="6"/>
      <c r="EXR279" s="6"/>
      <c r="EXS279" s="6"/>
      <c r="EXT279" s="6"/>
      <c r="EXU279" s="6"/>
      <c r="EXV279" s="6"/>
      <c r="EXW279" s="6"/>
      <c r="EXX279" s="6"/>
      <c r="EXY279" s="6"/>
      <c r="EXZ279" s="6"/>
      <c r="EYA279" s="6"/>
      <c r="EYB279" s="6"/>
      <c r="EYC279" s="6"/>
      <c r="EYD279" s="6"/>
      <c r="EYE279" s="6"/>
      <c r="EYF279" s="6"/>
      <c r="EYG279" s="6"/>
      <c r="EYH279" s="6"/>
      <c r="EYI279" s="6"/>
      <c r="EYJ279" s="6"/>
      <c r="EYK279" s="6"/>
      <c r="EYL279" s="6"/>
      <c r="EYM279" s="6"/>
      <c r="EYN279" s="6"/>
      <c r="EYO279" s="6"/>
      <c r="EYP279" s="6"/>
      <c r="EYQ279" s="6"/>
      <c r="EYR279" s="6"/>
      <c r="EYS279" s="6"/>
      <c r="EYT279" s="6"/>
      <c r="EYU279" s="6"/>
      <c r="EYV279" s="6"/>
      <c r="EYW279" s="6"/>
      <c r="EYX279" s="6"/>
      <c r="EYY279" s="6"/>
      <c r="EYZ279" s="6"/>
      <c r="EZA279" s="6"/>
      <c r="EZB279" s="6"/>
      <c r="EZC279" s="6"/>
      <c r="EZD279" s="6"/>
      <c r="EZE279" s="6"/>
      <c r="EZF279" s="6"/>
      <c r="EZG279" s="6"/>
      <c r="EZH279" s="6"/>
      <c r="EZI279" s="6"/>
      <c r="EZJ279" s="6"/>
      <c r="EZK279" s="6"/>
      <c r="EZL279" s="6"/>
      <c r="EZM279" s="6"/>
      <c r="EZN279" s="6"/>
      <c r="EZO279" s="6"/>
      <c r="EZP279" s="6"/>
      <c r="EZQ279" s="6"/>
      <c r="EZR279" s="6"/>
      <c r="EZS279" s="6"/>
      <c r="EZT279" s="6"/>
      <c r="EZU279" s="6"/>
      <c r="EZV279" s="6"/>
      <c r="EZW279" s="6"/>
      <c r="EZX279" s="6"/>
      <c r="EZY279" s="6"/>
      <c r="EZZ279" s="6"/>
      <c r="FAA279" s="6"/>
      <c r="FAB279" s="6"/>
      <c r="FAC279" s="6"/>
      <c r="FAD279" s="6"/>
      <c r="FAE279" s="6"/>
      <c r="FAF279" s="6"/>
      <c r="FAG279" s="6"/>
      <c r="FAH279" s="6"/>
      <c r="FAI279" s="6"/>
      <c r="FAJ279" s="6"/>
      <c r="FAK279" s="6"/>
      <c r="FAL279" s="6"/>
      <c r="FAM279" s="6"/>
      <c r="FAN279" s="6"/>
      <c r="FAO279" s="6"/>
      <c r="FAP279" s="6"/>
      <c r="FAQ279" s="6"/>
      <c r="FAR279" s="6"/>
      <c r="FAS279" s="6"/>
      <c r="FAT279" s="6"/>
      <c r="FAU279" s="6"/>
      <c r="FAV279" s="6"/>
      <c r="FAW279" s="6"/>
      <c r="FAX279" s="6"/>
      <c r="FAY279" s="6"/>
      <c r="FAZ279" s="6"/>
      <c r="FBA279" s="6"/>
      <c r="FBB279" s="6"/>
      <c r="FBC279" s="6"/>
      <c r="FBD279" s="6"/>
      <c r="FBE279" s="6"/>
      <c r="FBF279" s="6"/>
      <c r="FBG279" s="6"/>
      <c r="FBH279" s="6"/>
      <c r="FBI279" s="6"/>
      <c r="FBJ279" s="6"/>
      <c r="FBK279" s="6"/>
      <c r="FBL279" s="6"/>
      <c r="FBM279" s="6"/>
      <c r="FBN279" s="6"/>
      <c r="FBO279" s="6"/>
      <c r="FBP279" s="6"/>
      <c r="FBQ279" s="6"/>
      <c r="FBR279" s="6"/>
      <c r="FBS279" s="6"/>
      <c r="FBT279" s="6"/>
      <c r="FBU279" s="6"/>
      <c r="FBV279" s="6"/>
      <c r="FBW279" s="6"/>
      <c r="FBX279" s="6"/>
      <c r="FBY279" s="6"/>
      <c r="FBZ279" s="6"/>
      <c r="FCA279" s="6"/>
      <c r="FCB279" s="6"/>
      <c r="FCC279" s="6"/>
      <c r="FCD279" s="6"/>
      <c r="FCE279" s="6"/>
      <c r="FCF279" s="6"/>
      <c r="FCG279" s="6"/>
      <c r="FCH279" s="6"/>
      <c r="FCI279" s="6"/>
      <c r="FCJ279" s="6"/>
      <c r="FCK279" s="6"/>
      <c r="FCL279" s="6"/>
      <c r="FCM279" s="6"/>
      <c r="FCN279" s="6"/>
      <c r="FCO279" s="6"/>
      <c r="FCP279" s="6"/>
      <c r="FCQ279" s="6"/>
      <c r="FCR279" s="6"/>
      <c r="FCS279" s="6"/>
      <c r="FCT279" s="6"/>
      <c r="FCU279" s="6"/>
      <c r="FCV279" s="6"/>
      <c r="FCW279" s="6"/>
      <c r="FCX279" s="6"/>
      <c r="FCY279" s="6"/>
      <c r="FCZ279" s="6"/>
      <c r="FDA279" s="6"/>
      <c r="FDB279" s="6"/>
      <c r="FDC279" s="6"/>
      <c r="FDD279" s="6"/>
      <c r="FDE279" s="6"/>
      <c r="FDF279" s="6"/>
      <c r="FDG279" s="6"/>
      <c r="FDH279" s="6"/>
      <c r="FDI279" s="6"/>
      <c r="FDJ279" s="6"/>
      <c r="FDK279" s="6"/>
      <c r="FDL279" s="6"/>
      <c r="FDM279" s="6"/>
      <c r="FDN279" s="6"/>
      <c r="FDO279" s="6"/>
      <c r="FDP279" s="6"/>
      <c r="FDQ279" s="6"/>
      <c r="FDR279" s="6"/>
      <c r="FDS279" s="6"/>
      <c r="FDT279" s="6"/>
      <c r="FDU279" s="6"/>
      <c r="FDV279" s="6"/>
      <c r="FDW279" s="6"/>
      <c r="FDX279" s="6"/>
      <c r="FDY279" s="6"/>
      <c r="FDZ279" s="6"/>
      <c r="FEA279" s="6"/>
      <c r="FEB279" s="6"/>
      <c r="FEC279" s="6"/>
      <c r="FED279" s="6"/>
      <c r="FEE279" s="6"/>
      <c r="FEF279" s="6"/>
      <c r="FEG279" s="6"/>
      <c r="FEH279" s="6"/>
      <c r="FEI279" s="6"/>
      <c r="FEJ279" s="6"/>
      <c r="FEK279" s="6"/>
      <c r="FEL279" s="6"/>
      <c r="FEM279" s="6"/>
      <c r="FEN279" s="6"/>
      <c r="FEO279" s="6"/>
      <c r="FEP279" s="6"/>
      <c r="FEQ279" s="6"/>
      <c r="FER279" s="6"/>
      <c r="FES279" s="6"/>
      <c r="FET279" s="6"/>
      <c r="FEU279" s="6"/>
      <c r="FEV279" s="6"/>
      <c r="FEW279" s="6"/>
      <c r="FEX279" s="6"/>
      <c r="FEY279" s="6"/>
      <c r="FEZ279" s="6"/>
      <c r="FFA279" s="6"/>
      <c r="FFB279" s="6"/>
      <c r="FFC279" s="6"/>
      <c r="FFD279" s="6"/>
      <c r="FFE279" s="6"/>
      <c r="FFF279" s="6"/>
      <c r="FFG279" s="6"/>
      <c r="FFH279" s="6"/>
      <c r="FFI279" s="6"/>
      <c r="FFJ279" s="6"/>
      <c r="FFK279" s="6"/>
      <c r="FFL279" s="6"/>
      <c r="FFM279" s="6"/>
      <c r="FFN279" s="6"/>
      <c r="FFO279" s="6"/>
      <c r="FFP279" s="6"/>
      <c r="FFQ279" s="6"/>
      <c r="FFR279" s="6"/>
      <c r="FFS279" s="6"/>
      <c r="FFT279" s="6"/>
      <c r="FFU279" s="6"/>
      <c r="FFV279" s="6"/>
      <c r="FFW279" s="6"/>
      <c r="FFX279" s="6"/>
      <c r="FFY279" s="6"/>
      <c r="FFZ279" s="6"/>
      <c r="FGA279" s="6"/>
      <c r="FGB279" s="6"/>
      <c r="FGC279" s="6"/>
      <c r="FGD279" s="6"/>
      <c r="FGE279" s="6"/>
      <c r="FGF279" s="6"/>
      <c r="FGG279" s="6"/>
      <c r="FGH279" s="6"/>
      <c r="FGI279" s="6"/>
      <c r="FGJ279" s="6"/>
      <c r="FGK279" s="6"/>
      <c r="FGL279" s="6"/>
      <c r="FGM279" s="6"/>
      <c r="FGN279" s="6"/>
      <c r="FGO279" s="6"/>
      <c r="FGP279" s="6"/>
      <c r="FGQ279" s="6"/>
      <c r="FGR279" s="6"/>
      <c r="FGS279" s="6"/>
      <c r="FGT279" s="6"/>
      <c r="FGU279" s="6"/>
      <c r="FGV279" s="6"/>
      <c r="FGW279" s="6"/>
      <c r="FGX279" s="6"/>
      <c r="FGY279" s="6"/>
      <c r="FGZ279" s="6"/>
      <c r="FHA279" s="6"/>
      <c r="FHB279" s="6"/>
      <c r="FHC279" s="6"/>
      <c r="FHD279" s="6"/>
      <c r="FHE279" s="6"/>
      <c r="FHF279" s="6"/>
      <c r="FHG279" s="6"/>
      <c r="FHH279" s="6"/>
      <c r="FHI279" s="6"/>
      <c r="FHJ279" s="6"/>
      <c r="FHK279" s="6"/>
      <c r="FHL279" s="6"/>
      <c r="FHM279" s="6"/>
      <c r="FHN279" s="6"/>
      <c r="FHO279" s="6"/>
      <c r="FHP279" s="6"/>
      <c r="FHQ279" s="6"/>
      <c r="FHR279" s="6"/>
      <c r="FHS279" s="6"/>
      <c r="FHT279" s="6"/>
      <c r="FHU279" s="6"/>
      <c r="FHV279" s="6"/>
      <c r="FHW279" s="6"/>
      <c r="FHX279" s="6"/>
      <c r="FHY279" s="6"/>
      <c r="FHZ279" s="6"/>
      <c r="FIA279" s="6"/>
      <c r="FIB279" s="6"/>
      <c r="FIC279" s="6"/>
      <c r="FID279" s="6"/>
      <c r="FIE279" s="6"/>
      <c r="FIF279" s="6"/>
      <c r="FIG279" s="6"/>
      <c r="FIH279" s="6"/>
      <c r="FII279" s="6"/>
      <c r="FIJ279" s="6"/>
      <c r="FIK279" s="6"/>
      <c r="FIL279" s="6"/>
      <c r="FIM279" s="6"/>
      <c r="FIN279" s="6"/>
      <c r="FIO279" s="6"/>
      <c r="FIP279" s="6"/>
      <c r="FIQ279" s="6"/>
      <c r="FIR279" s="6"/>
      <c r="FIS279" s="6"/>
      <c r="FIT279" s="6"/>
      <c r="FIU279" s="6"/>
      <c r="FIV279" s="6"/>
      <c r="FIW279" s="6"/>
      <c r="FIX279" s="6"/>
      <c r="FIY279" s="6"/>
      <c r="FIZ279" s="6"/>
      <c r="FJA279" s="6"/>
      <c r="FJB279" s="6"/>
      <c r="FJC279" s="6"/>
      <c r="FJD279" s="6"/>
      <c r="FJE279" s="6"/>
      <c r="FJF279" s="6"/>
      <c r="FJG279" s="6"/>
      <c r="FJH279" s="6"/>
      <c r="FJI279" s="6"/>
      <c r="FJJ279" s="6"/>
      <c r="FJK279" s="6"/>
      <c r="FJL279" s="6"/>
      <c r="FJM279" s="6"/>
      <c r="FJN279" s="6"/>
      <c r="FJO279" s="6"/>
      <c r="FJP279" s="6"/>
      <c r="FJQ279" s="6"/>
      <c r="FJR279" s="6"/>
      <c r="FJS279" s="6"/>
      <c r="FJT279" s="6"/>
      <c r="FJU279" s="6"/>
      <c r="FJV279" s="6"/>
      <c r="FJW279" s="6"/>
      <c r="FJX279" s="6"/>
      <c r="FJY279" s="6"/>
      <c r="FJZ279" s="6"/>
      <c r="FKA279" s="6"/>
      <c r="FKB279" s="6"/>
      <c r="FKC279" s="6"/>
      <c r="FKD279" s="6"/>
      <c r="FKE279" s="6"/>
      <c r="FKF279" s="6"/>
      <c r="FKG279" s="6"/>
      <c r="FKH279" s="6"/>
      <c r="FKI279" s="6"/>
      <c r="FKJ279" s="6"/>
      <c r="FKK279" s="6"/>
      <c r="FKL279" s="6"/>
      <c r="FKM279" s="6"/>
      <c r="FKN279" s="6"/>
      <c r="FKO279" s="6"/>
      <c r="FKP279" s="6"/>
      <c r="FKQ279" s="6"/>
      <c r="FKR279" s="6"/>
      <c r="FKS279" s="6"/>
      <c r="FKT279" s="6"/>
      <c r="FKU279" s="6"/>
      <c r="FKV279" s="6"/>
      <c r="FKW279" s="6"/>
      <c r="FKX279" s="6"/>
      <c r="FKY279" s="6"/>
      <c r="FKZ279" s="6"/>
      <c r="FLA279" s="6"/>
      <c r="FLB279" s="6"/>
      <c r="FLC279" s="6"/>
      <c r="FLD279" s="6"/>
      <c r="FLE279" s="6"/>
      <c r="FLF279" s="6"/>
      <c r="FLG279" s="6"/>
      <c r="FLH279" s="6"/>
      <c r="FLI279" s="6"/>
      <c r="FLJ279" s="6"/>
      <c r="FLK279" s="6"/>
      <c r="FLL279" s="6"/>
      <c r="FLM279" s="6"/>
      <c r="FLN279" s="6"/>
      <c r="FLO279" s="6"/>
      <c r="FLP279" s="6"/>
      <c r="FLQ279" s="6"/>
      <c r="FLR279" s="6"/>
      <c r="FLS279" s="6"/>
      <c r="FLT279" s="6"/>
      <c r="FLU279" s="6"/>
      <c r="FLV279" s="6"/>
      <c r="FLW279" s="6"/>
      <c r="FLX279" s="6"/>
      <c r="FLY279" s="6"/>
      <c r="FLZ279" s="6"/>
      <c r="FMA279" s="6"/>
      <c r="FMB279" s="6"/>
      <c r="FMC279" s="6"/>
      <c r="FMD279" s="6"/>
      <c r="FME279" s="6"/>
      <c r="FMF279" s="6"/>
      <c r="FMG279" s="6"/>
      <c r="FMH279" s="6"/>
      <c r="FMI279" s="6"/>
      <c r="FMJ279" s="6"/>
      <c r="FMK279" s="6"/>
      <c r="FML279" s="6"/>
      <c r="FMM279" s="6"/>
      <c r="FMN279" s="6"/>
      <c r="FMO279" s="6"/>
      <c r="FMP279" s="6"/>
      <c r="FMQ279" s="6"/>
      <c r="FMR279" s="6"/>
      <c r="FMS279" s="6"/>
      <c r="FMT279" s="6"/>
      <c r="FMU279" s="6"/>
      <c r="FMV279" s="6"/>
      <c r="FMW279" s="6"/>
      <c r="FMX279" s="6"/>
      <c r="FMY279" s="6"/>
      <c r="FMZ279" s="6"/>
      <c r="FNA279" s="6"/>
      <c r="FNB279" s="6"/>
      <c r="FNC279" s="6"/>
      <c r="FND279" s="6"/>
      <c r="FNE279" s="6"/>
      <c r="FNF279" s="6"/>
      <c r="FNG279" s="6"/>
      <c r="FNH279" s="6"/>
      <c r="FNI279" s="6"/>
      <c r="FNJ279" s="6"/>
      <c r="FNK279" s="6"/>
      <c r="FNL279" s="6"/>
      <c r="FNM279" s="6"/>
      <c r="FNN279" s="6"/>
      <c r="FNO279" s="6"/>
      <c r="FNP279" s="6"/>
      <c r="FNQ279" s="6"/>
      <c r="FNR279" s="6"/>
      <c r="FNS279" s="6"/>
      <c r="FNT279" s="6"/>
      <c r="FNU279" s="6"/>
      <c r="FNV279" s="6"/>
      <c r="FNW279" s="6"/>
      <c r="FNX279" s="6"/>
      <c r="FNY279" s="6"/>
      <c r="FNZ279" s="6"/>
      <c r="FOA279" s="6"/>
      <c r="FOB279" s="6"/>
      <c r="FOC279" s="6"/>
      <c r="FOD279" s="6"/>
      <c r="FOE279" s="6"/>
      <c r="FOF279" s="6"/>
      <c r="FOG279" s="6"/>
      <c r="FOH279" s="6"/>
      <c r="FOI279" s="6"/>
      <c r="FOJ279" s="6"/>
      <c r="FOK279" s="6"/>
      <c r="FOL279" s="6"/>
      <c r="FOM279" s="6"/>
      <c r="FON279" s="6"/>
      <c r="FOO279" s="6"/>
      <c r="FOP279" s="6"/>
      <c r="FOQ279" s="6"/>
      <c r="FOR279" s="6"/>
      <c r="FOS279" s="6"/>
      <c r="FOT279" s="6"/>
      <c r="FOU279" s="6"/>
      <c r="FOV279" s="6"/>
      <c r="FOW279" s="6"/>
      <c r="FOX279" s="6"/>
      <c r="FOY279" s="6"/>
      <c r="FOZ279" s="6"/>
      <c r="FPA279" s="6"/>
      <c r="FPB279" s="6"/>
      <c r="FPC279" s="6"/>
      <c r="FPD279" s="6"/>
      <c r="FPE279" s="6"/>
      <c r="FPF279" s="6"/>
      <c r="FPG279" s="6"/>
      <c r="FPH279" s="6"/>
      <c r="FPI279" s="6"/>
      <c r="FPJ279" s="6"/>
      <c r="FPK279" s="6"/>
      <c r="FPL279" s="6"/>
      <c r="FPM279" s="6"/>
      <c r="FPN279" s="6"/>
      <c r="FPO279" s="6"/>
      <c r="FPP279" s="6"/>
      <c r="FPQ279" s="6"/>
      <c r="FPR279" s="6"/>
      <c r="FPS279" s="6"/>
      <c r="FPT279" s="6"/>
      <c r="FPU279" s="6"/>
      <c r="FPV279" s="6"/>
      <c r="FPW279" s="6"/>
      <c r="FPX279" s="6"/>
      <c r="FPY279" s="6"/>
      <c r="FPZ279" s="6"/>
      <c r="FQA279" s="6"/>
      <c r="FQB279" s="6"/>
      <c r="FQC279" s="6"/>
      <c r="FQD279" s="6"/>
      <c r="FQE279" s="6"/>
      <c r="FQF279" s="6"/>
      <c r="FQG279" s="6"/>
      <c r="FQH279" s="6"/>
      <c r="FQI279" s="6"/>
      <c r="FQJ279" s="6"/>
      <c r="FQK279" s="6"/>
      <c r="FQL279" s="6"/>
      <c r="FQM279" s="6"/>
      <c r="FQN279" s="6"/>
      <c r="FQO279" s="6"/>
      <c r="FQP279" s="6"/>
      <c r="FQQ279" s="6"/>
      <c r="FQR279" s="6"/>
      <c r="FQS279" s="6"/>
      <c r="FQT279" s="6"/>
      <c r="FQU279" s="6"/>
      <c r="FQV279" s="6"/>
      <c r="FQW279" s="6"/>
      <c r="FQX279" s="6"/>
      <c r="FQY279" s="6"/>
      <c r="FQZ279" s="6"/>
      <c r="FRA279" s="6"/>
      <c r="FRB279" s="6"/>
      <c r="FRC279" s="6"/>
      <c r="FRD279" s="6"/>
      <c r="FRE279" s="6"/>
      <c r="FRF279" s="6"/>
      <c r="FRG279" s="6"/>
      <c r="FRH279" s="6"/>
      <c r="FRI279" s="6"/>
      <c r="FRJ279" s="6"/>
      <c r="FRK279" s="6"/>
      <c r="FRL279" s="6"/>
      <c r="FRM279" s="6"/>
      <c r="FRN279" s="6"/>
      <c r="FRO279" s="6"/>
      <c r="FRP279" s="6"/>
      <c r="FRQ279" s="6"/>
      <c r="FRR279" s="6"/>
      <c r="FRS279" s="6"/>
      <c r="FRT279" s="6"/>
      <c r="FRU279" s="6"/>
      <c r="FRV279" s="6"/>
      <c r="FRW279" s="6"/>
      <c r="FRX279" s="6"/>
      <c r="FRY279" s="6"/>
      <c r="FRZ279" s="6"/>
      <c r="FSA279" s="6"/>
      <c r="FSB279" s="6"/>
      <c r="FSC279" s="6"/>
      <c r="FSD279" s="6"/>
      <c r="FSE279" s="6"/>
      <c r="FSF279" s="6"/>
      <c r="FSG279" s="6"/>
      <c r="FSH279" s="6"/>
      <c r="FSI279" s="6"/>
      <c r="FSJ279" s="6"/>
      <c r="FSK279" s="6"/>
      <c r="FSL279" s="6"/>
      <c r="FSM279" s="6"/>
      <c r="FSN279" s="6"/>
      <c r="FSO279" s="6"/>
      <c r="FSP279" s="6"/>
      <c r="FSQ279" s="6"/>
      <c r="FSR279" s="6"/>
      <c r="FSS279" s="6"/>
      <c r="FST279" s="6"/>
      <c r="FSU279" s="6"/>
      <c r="FSV279" s="6"/>
      <c r="FSW279" s="6"/>
      <c r="FSX279" s="6"/>
      <c r="FSY279" s="6"/>
      <c r="FSZ279" s="6"/>
      <c r="FTA279" s="6"/>
      <c r="FTB279" s="6"/>
      <c r="FTC279" s="6"/>
      <c r="FTD279" s="6"/>
      <c r="FTE279" s="6"/>
      <c r="FTF279" s="6"/>
      <c r="FTG279" s="6"/>
      <c r="FTH279" s="6"/>
      <c r="FTI279" s="6"/>
      <c r="FTJ279" s="6"/>
      <c r="FTK279" s="6"/>
      <c r="FTL279" s="6"/>
      <c r="FTM279" s="6"/>
      <c r="FTN279" s="6"/>
      <c r="FTO279" s="6"/>
      <c r="FTP279" s="6"/>
      <c r="FTQ279" s="6"/>
      <c r="FTR279" s="6"/>
      <c r="FTS279" s="6"/>
      <c r="FTT279" s="6"/>
      <c r="FTU279" s="6"/>
      <c r="FTV279" s="6"/>
      <c r="FTW279" s="6"/>
      <c r="FTX279" s="6"/>
      <c r="FTY279" s="6"/>
      <c r="FTZ279" s="6"/>
      <c r="FUA279" s="6"/>
      <c r="FUB279" s="6"/>
      <c r="FUC279" s="6"/>
      <c r="FUD279" s="6"/>
      <c r="FUE279" s="6"/>
      <c r="FUF279" s="6"/>
      <c r="FUG279" s="6"/>
      <c r="FUH279" s="6"/>
      <c r="FUI279" s="6"/>
      <c r="FUJ279" s="6"/>
      <c r="FUK279" s="6"/>
      <c r="FUL279" s="6"/>
      <c r="FUM279" s="6"/>
      <c r="FUN279" s="6"/>
      <c r="FUO279" s="6"/>
      <c r="FUP279" s="6"/>
      <c r="FUQ279" s="6"/>
      <c r="FUR279" s="6"/>
      <c r="FUS279" s="6"/>
      <c r="FUT279" s="6"/>
      <c r="FUU279" s="6"/>
      <c r="FUV279" s="6"/>
      <c r="FUW279" s="6"/>
      <c r="FUX279" s="6"/>
      <c r="FUY279" s="6"/>
      <c r="FUZ279" s="6"/>
      <c r="FVA279" s="6"/>
      <c r="FVB279" s="6"/>
      <c r="FVC279" s="6"/>
      <c r="FVD279" s="6"/>
      <c r="FVE279" s="6"/>
      <c r="FVF279" s="6"/>
      <c r="FVG279" s="6"/>
      <c r="FVH279" s="6"/>
      <c r="FVI279" s="6"/>
      <c r="FVJ279" s="6"/>
      <c r="FVK279" s="6"/>
      <c r="FVL279" s="6"/>
      <c r="FVM279" s="6"/>
      <c r="FVN279" s="6"/>
      <c r="FVO279" s="6"/>
      <c r="FVP279" s="6"/>
      <c r="FVQ279" s="6"/>
      <c r="FVR279" s="6"/>
      <c r="FVS279" s="6"/>
      <c r="FVT279" s="6"/>
      <c r="FVU279" s="6"/>
      <c r="FVV279" s="6"/>
      <c r="FVW279" s="6"/>
      <c r="FVX279" s="6"/>
      <c r="FVY279" s="6"/>
      <c r="FVZ279" s="6"/>
      <c r="FWA279" s="6"/>
      <c r="FWB279" s="6"/>
      <c r="FWC279" s="6"/>
      <c r="FWD279" s="6"/>
      <c r="FWE279" s="6"/>
      <c r="FWF279" s="6"/>
      <c r="FWG279" s="6"/>
      <c r="FWH279" s="6"/>
      <c r="FWI279" s="6"/>
      <c r="FWJ279" s="6"/>
      <c r="FWK279" s="6"/>
      <c r="FWL279" s="6"/>
      <c r="FWM279" s="6"/>
      <c r="FWN279" s="6"/>
      <c r="FWO279" s="6"/>
      <c r="FWP279" s="6"/>
      <c r="FWQ279" s="6"/>
      <c r="FWR279" s="6"/>
      <c r="FWS279" s="6"/>
      <c r="FWT279" s="6"/>
      <c r="FWU279" s="6"/>
      <c r="FWV279" s="6"/>
      <c r="FWW279" s="6"/>
      <c r="FWX279" s="6"/>
      <c r="FWY279" s="6"/>
      <c r="FWZ279" s="6"/>
      <c r="FXA279" s="6"/>
      <c r="FXB279" s="6"/>
      <c r="FXC279" s="6"/>
      <c r="FXD279" s="6"/>
      <c r="FXE279" s="6"/>
      <c r="FXF279" s="6"/>
      <c r="FXG279" s="6"/>
      <c r="FXH279" s="6"/>
      <c r="FXI279" s="6"/>
      <c r="FXJ279" s="6"/>
      <c r="FXK279" s="6"/>
      <c r="FXL279" s="6"/>
      <c r="FXM279" s="6"/>
      <c r="FXN279" s="6"/>
      <c r="FXO279" s="6"/>
      <c r="FXP279" s="6"/>
      <c r="FXQ279" s="6"/>
      <c r="FXR279" s="6"/>
      <c r="FXS279" s="6"/>
      <c r="FXT279" s="6"/>
      <c r="FXU279" s="6"/>
      <c r="FXV279" s="6"/>
      <c r="FXW279" s="6"/>
      <c r="FXX279" s="6"/>
      <c r="FXY279" s="6"/>
      <c r="FXZ279" s="6"/>
      <c r="FYA279" s="6"/>
      <c r="FYB279" s="6"/>
      <c r="FYC279" s="6"/>
      <c r="FYD279" s="6"/>
      <c r="FYE279" s="6"/>
      <c r="FYF279" s="6"/>
      <c r="FYG279" s="6"/>
      <c r="FYH279" s="6"/>
      <c r="FYI279" s="6"/>
      <c r="FYJ279" s="6"/>
      <c r="FYK279" s="6"/>
      <c r="FYL279" s="6"/>
      <c r="FYM279" s="6"/>
      <c r="FYN279" s="6"/>
      <c r="FYO279" s="6"/>
      <c r="FYP279" s="6"/>
      <c r="FYQ279" s="6"/>
      <c r="FYR279" s="6"/>
      <c r="FYS279" s="6"/>
      <c r="FYT279" s="6"/>
      <c r="FYU279" s="6"/>
      <c r="FYV279" s="6"/>
      <c r="FYW279" s="6"/>
      <c r="FYX279" s="6"/>
      <c r="FYY279" s="6"/>
      <c r="FYZ279" s="6"/>
      <c r="FZA279" s="6"/>
      <c r="FZB279" s="6"/>
      <c r="FZC279" s="6"/>
      <c r="FZD279" s="6"/>
      <c r="FZE279" s="6"/>
      <c r="FZF279" s="6"/>
      <c r="FZG279" s="6"/>
      <c r="FZH279" s="6"/>
      <c r="FZI279" s="6"/>
      <c r="FZJ279" s="6"/>
      <c r="FZK279" s="6"/>
      <c r="FZL279" s="6"/>
      <c r="FZM279" s="6"/>
      <c r="FZN279" s="6"/>
      <c r="FZO279" s="6"/>
      <c r="FZP279" s="6"/>
      <c r="FZQ279" s="6"/>
      <c r="FZR279" s="6"/>
      <c r="FZS279" s="6"/>
      <c r="FZT279" s="6"/>
      <c r="FZU279" s="6"/>
      <c r="FZV279" s="6"/>
      <c r="FZW279" s="6"/>
      <c r="FZX279" s="6"/>
      <c r="FZY279" s="6"/>
      <c r="FZZ279" s="6"/>
      <c r="GAA279" s="6"/>
      <c r="GAB279" s="6"/>
      <c r="GAC279" s="6"/>
      <c r="GAD279" s="6"/>
      <c r="GAE279" s="6"/>
      <c r="GAF279" s="6"/>
      <c r="GAG279" s="6"/>
      <c r="GAH279" s="6"/>
      <c r="GAI279" s="6"/>
      <c r="GAJ279" s="6"/>
      <c r="GAK279" s="6"/>
      <c r="GAL279" s="6"/>
      <c r="GAM279" s="6"/>
      <c r="GAN279" s="6"/>
      <c r="GAO279" s="6"/>
      <c r="GAP279" s="6"/>
      <c r="GAQ279" s="6"/>
      <c r="GAR279" s="6"/>
      <c r="GAS279" s="6"/>
      <c r="GAT279" s="6"/>
      <c r="GAU279" s="6"/>
      <c r="GAV279" s="6"/>
      <c r="GAW279" s="6"/>
      <c r="GAX279" s="6"/>
      <c r="GAY279" s="6"/>
      <c r="GAZ279" s="6"/>
      <c r="GBA279" s="6"/>
      <c r="GBB279" s="6"/>
      <c r="GBC279" s="6"/>
      <c r="GBD279" s="6"/>
      <c r="GBE279" s="6"/>
      <c r="GBF279" s="6"/>
      <c r="GBG279" s="6"/>
      <c r="GBH279" s="6"/>
      <c r="GBI279" s="6"/>
      <c r="GBJ279" s="6"/>
      <c r="GBK279" s="6"/>
      <c r="GBL279" s="6"/>
      <c r="GBM279" s="6"/>
      <c r="GBN279" s="6"/>
      <c r="GBO279" s="6"/>
      <c r="GBP279" s="6"/>
      <c r="GBQ279" s="6"/>
      <c r="GBR279" s="6"/>
      <c r="GBS279" s="6"/>
      <c r="GBT279" s="6"/>
      <c r="GBU279" s="6"/>
      <c r="GBV279" s="6"/>
      <c r="GBW279" s="6"/>
      <c r="GBX279" s="6"/>
      <c r="GBY279" s="6"/>
      <c r="GBZ279" s="6"/>
      <c r="GCA279" s="6"/>
      <c r="GCB279" s="6"/>
      <c r="GCC279" s="6"/>
      <c r="GCD279" s="6"/>
      <c r="GCE279" s="6"/>
      <c r="GCF279" s="6"/>
      <c r="GCG279" s="6"/>
      <c r="GCH279" s="6"/>
      <c r="GCI279" s="6"/>
      <c r="GCJ279" s="6"/>
      <c r="GCK279" s="6"/>
      <c r="GCL279" s="6"/>
      <c r="GCM279" s="6"/>
      <c r="GCN279" s="6"/>
      <c r="GCO279" s="6"/>
      <c r="GCP279" s="6"/>
      <c r="GCQ279" s="6"/>
      <c r="GCR279" s="6"/>
      <c r="GCS279" s="6"/>
      <c r="GCT279" s="6"/>
      <c r="GCU279" s="6"/>
      <c r="GCV279" s="6"/>
      <c r="GCW279" s="6"/>
      <c r="GCX279" s="6"/>
      <c r="GCY279" s="6"/>
      <c r="GCZ279" s="6"/>
      <c r="GDA279" s="6"/>
      <c r="GDB279" s="6"/>
      <c r="GDC279" s="6"/>
      <c r="GDD279" s="6"/>
      <c r="GDE279" s="6"/>
      <c r="GDF279" s="6"/>
      <c r="GDG279" s="6"/>
      <c r="GDH279" s="6"/>
      <c r="GDI279" s="6"/>
      <c r="GDJ279" s="6"/>
      <c r="GDK279" s="6"/>
      <c r="GDL279" s="6"/>
      <c r="GDM279" s="6"/>
      <c r="GDN279" s="6"/>
      <c r="GDO279" s="6"/>
      <c r="GDP279" s="6"/>
      <c r="GDQ279" s="6"/>
      <c r="GDR279" s="6"/>
      <c r="GDS279" s="6"/>
      <c r="GDT279" s="6"/>
      <c r="GDU279" s="6"/>
      <c r="GDV279" s="6"/>
      <c r="GDW279" s="6"/>
      <c r="GDX279" s="6"/>
      <c r="GDY279" s="6"/>
      <c r="GDZ279" s="6"/>
      <c r="GEA279" s="6"/>
      <c r="GEB279" s="6"/>
      <c r="GEC279" s="6"/>
      <c r="GED279" s="6"/>
      <c r="GEE279" s="6"/>
      <c r="GEF279" s="6"/>
      <c r="GEG279" s="6"/>
      <c r="GEH279" s="6"/>
      <c r="GEI279" s="6"/>
      <c r="GEJ279" s="6"/>
      <c r="GEK279" s="6"/>
      <c r="GEL279" s="6"/>
      <c r="GEM279" s="6"/>
      <c r="GEN279" s="6"/>
      <c r="GEO279" s="6"/>
      <c r="GEP279" s="6"/>
      <c r="GEQ279" s="6"/>
      <c r="GER279" s="6"/>
      <c r="GES279" s="6"/>
      <c r="GET279" s="6"/>
      <c r="GEU279" s="6"/>
      <c r="GEV279" s="6"/>
      <c r="GEW279" s="6"/>
      <c r="GEX279" s="6"/>
      <c r="GEY279" s="6"/>
      <c r="GEZ279" s="6"/>
      <c r="GFA279" s="6"/>
      <c r="GFB279" s="6"/>
      <c r="GFC279" s="6"/>
      <c r="GFD279" s="6"/>
      <c r="GFE279" s="6"/>
      <c r="GFF279" s="6"/>
      <c r="GFG279" s="6"/>
      <c r="GFH279" s="6"/>
      <c r="GFI279" s="6"/>
      <c r="GFJ279" s="6"/>
      <c r="GFK279" s="6"/>
      <c r="GFL279" s="6"/>
      <c r="GFM279" s="6"/>
      <c r="GFN279" s="6"/>
      <c r="GFO279" s="6"/>
      <c r="GFP279" s="6"/>
      <c r="GFQ279" s="6"/>
      <c r="GFR279" s="6"/>
      <c r="GFS279" s="6"/>
      <c r="GFT279" s="6"/>
      <c r="GFU279" s="6"/>
      <c r="GFV279" s="6"/>
      <c r="GFW279" s="6"/>
      <c r="GFX279" s="6"/>
      <c r="GFY279" s="6"/>
      <c r="GFZ279" s="6"/>
      <c r="GGA279" s="6"/>
      <c r="GGB279" s="6"/>
      <c r="GGC279" s="6"/>
      <c r="GGD279" s="6"/>
      <c r="GGE279" s="6"/>
      <c r="GGF279" s="6"/>
      <c r="GGG279" s="6"/>
      <c r="GGH279" s="6"/>
      <c r="GGI279" s="6"/>
      <c r="GGJ279" s="6"/>
      <c r="GGK279" s="6"/>
      <c r="GGL279" s="6"/>
      <c r="GGM279" s="6"/>
      <c r="GGN279" s="6"/>
      <c r="GGO279" s="6"/>
      <c r="GGP279" s="6"/>
      <c r="GGQ279" s="6"/>
      <c r="GGR279" s="6"/>
      <c r="GGS279" s="6"/>
      <c r="GGT279" s="6"/>
      <c r="GGU279" s="6"/>
      <c r="GGV279" s="6"/>
      <c r="GGW279" s="6"/>
      <c r="GGX279" s="6"/>
      <c r="GGY279" s="6"/>
      <c r="GGZ279" s="6"/>
      <c r="GHA279" s="6"/>
      <c r="GHB279" s="6"/>
      <c r="GHC279" s="6"/>
      <c r="GHD279" s="6"/>
      <c r="GHE279" s="6"/>
      <c r="GHF279" s="6"/>
      <c r="GHG279" s="6"/>
      <c r="GHH279" s="6"/>
      <c r="GHI279" s="6"/>
      <c r="GHJ279" s="6"/>
      <c r="GHK279" s="6"/>
      <c r="GHL279" s="6"/>
      <c r="GHM279" s="6"/>
      <c r="GHN279" s="6"/>
      <c r="GHO279" s="6"/>
      <c r="GHP279" s="6"/>
      <c r="GHQ279" s="6"/>
      <c r="GHR279" s="6"/>
      <c r="GHS279" s="6"/>
      <c r="GHT279" s="6"/>
      <c r="GHU279" s="6"/>
      <c r="GHV279" s="6"/>
      <c r="GHW279" s="6"/>
      <c r="GHX279" s="6"/>
      <c r="GHY279" s="6"/>
      <c r="GHZ279" s="6"/>
      <c r="GIA279" s="6"/>
      <c r="GIB279" s="6"/>
      <c r="GIC279" s="6"/>
      <c r="GID279" s="6"/>
      <c r="GIE279" s="6"/>
      <c r="GIF279" s="6"/>
      <c r="GIG279" s="6"/>
      <c r="GIH279" s="6"/>
      <c r="GII279" s="6"/>
      <c r="GIJ279" s="6"/>
      <c r="GIK279" s="6"/>
      <c r="GIL279" s="6"/>
      <c r="GIM279" s="6"/>
      <c r="GIN279" s="6"/>
      <c r="GIO279" s="6"/>
      <c r="GIP279" s="6"/>
      <c r="GIQ279" s="6"/>
      <c r="GIR279" s="6"/>
      <c r="GIS279" s="6"/>
      <c r="GIT279" s="6"/>
      <c r="GIU279" s="6"/>
      <c r="GIV279" s="6"/>
      <c r="GIW279" s="6"/>
      <c r="GIX279" s="6"/>
      <c r="GIY279" s="6"/>
      <c r="GIZ279" s="6"/>
      <c r="GJA279" s="6"/>
      <c r="GJB279" s="6"/>
      <c r="GJC279" s="6"/>
      <c r="GJD279" s="6"/>
      <c r="GJE279" s="6"/>
      <c r="GJF279" s="6"/>
      <c r="GJG279" s="6"/>
      <c r="GJH279" s="6"/>
      <c r="GJI279" s="6"/>
      <c r="GJJ279" s="6"/>
      <c r="GJK279" s="6"/>
      <c r="GJL279" s="6"/>
      <c r="GJM279" s="6"/>
      <c r="GJN279" s="6"/>
      <c r="GJO279" s="6"/>
      <c r="GJP279" s="6"/>
      <c r="GJQ279" s="6"/>
      <c r="GJR279" s="6"/>
      <c r="GJS279" s="6"/>
      <c r="GJT279" s="6"/>
      <c r="GJU279" s="6"/>
      <c r="GJV279" s="6"/>
      <c r="GJW279" s="6"/>
      <c r="GJX279" s="6"/>
      <c r="GJY279" s="6"/>
      <c r="GJZ279" s="6"/>
      <c r="GKA279" s="6"/>
      <c r="GKB279" s="6"/>
      <c r="GKC279" s="6"/>
      <c r="GKD279" s="6"/>
      <c r="GKE279" s="6"/>
      <c r="GKF279" s="6"/>
      <c r="GKG279" s="6"/>
      <c r="GKH279" s="6"/>
      <c r="GKI279" s="6"/>
      <c r="GKJ279" s="6"/>
      <c r="GKK279" s="6"/>
      <c r="GKL279" s="6"/>
      <c r="GKM279" s="6"/>
      <c r="GKN279" s="6"/>
      <c r="GKO279" s="6"/>
      <c r="GKP279" s="6"/>
      <c r="GKQ279" s="6"/>
      <c r="GKR279" s="6"/>
      <c r="GKS279" s="6"/>
      <c r="GKT279" s="6"/>
      <c r="GKU279" s="6"/>
      <c r="GKV279" s="6"/>
      <c r="GKW279" s="6"/>
      <c r="GKX279" s="6"/>
      <c r="GKY279" s="6"/>
      <c r="GKZ279" s="6"/>
      <c r="GLA279" s="6"/>
      <c r="GLB279" s="6"/>
      <c r="GLC279" s="6"/>
      <c r="GLD279" s="6"/>
      <c r="GLE279" s="6"/>
      <c r="GLF279" s="6"/>
      <c r="GLG279" s="6"/>
      <c r="GLH279" s="6"/>
      <c r="GLI279" s="6"/>
      <c r="GLJ279" s="6"/>
      <c r="GLK279" s="6"/>
      <c r="GLL279" s="6"/>
      <c r="GLM279" s="6"/>
      <c r="GLN279" s="6"/>
      <c r="GLO279" s="6"/>
      <c r="GLP279" s="6"/>
      <c r="GLQ279" s="6"/>
      <c r="GLR279" s="6"/>
      <c r="GLS279" s="6"/>
      <c r="GLT279" s="6"/>
      <c r="GLU279" s="6"/>
      <c r="GLV279" s="6"/>
      <c r="GLW279" s="6"/>
      <c r="GLX279" s="6"/>
      <c r="GLY279" s="6"/>
      <c r="GLZ279" s="6"/>
      <c r="GMA279" s="6"/>
      <c r="GMB279" s="6"/>
      <c r="GMC279" s="6"/>
      <c r="GMD279" s="6"/>
      <c r="GME279" s="6"/>
      <c r="GMF279" s="6"/>
      <c r="GMG279" s="6"/>
      <c r="GMH279" s="6"/>
      <c r="GMI279" s="6"/>
      <c r="GMJ279" s="6"/>
      <c r="GMK279" s="6"/>
      <c r="GML279" s="6"/>
      <c r="GMM279" s="6"/>
      <c r="GMN279" s="6"/>
      <c r="GMO279" s="6"/>
      <c r="GMP279" s="6"/>
      <c r="GMQ279" s="6"/>
      <c r="GMR279" s="6"/>
      <c r="GMS279" s="6"/>
      <c r="GMT279" s="6"/>
      <c r="GMU279" s="6"/>
      <c r="GMV279" s="6"/>
      <c r="GMW279" s="6"/>
      <c r="GMX279" s="6"/>
      <c r="GMY279" s="6"/>
      <c r="GMZ279" s="6"/>
      <c r="GNA279" s="6"/>
      <c r="GNB279" s="6"/>
      <c r="GNC279" s="6"/>
      <c r="GND279" s="6"/>
      <c r="GNE279" s="6"/>
      <c r="GNF279" s="6"/>
      <c r="GNG279" s="6"/>
      <c r="GNH279" s="6"/>
      <c r="GNI279" s="6"/>
      <c r="GNJ279" s="6"/>
      <c r="GNK279" s="6"/>
      <c r="GNL279" s="6"/>
      <c r="GNM279" s="6"/>
      <c r="GNN279" s="6"/>
      <c r="GNO279" s="6"/>
      <c r="GNP279" s="6"/>
      <c r="GNQ279" s="6"/>
      <c r="GNR279" s="6"/>
      <c r="GNS279" s="6"/>
      <c r="GNT279" s="6"/>
      <c r="GNU279" s="6"/>
      <c r="GNV279" s="6"/>
      <c r="GNW279" s="6"/>
      <c r="GNX279" s="6"/>
      <c r="GNY279" s="6"/>
      <c r="GNZ279" s="6"/>
      <c r="GOA279" s="6"/>
      <c r="GOB279" s="6"/>
      <c r="GOC279" s="6"/>
      <c r="GOD279" s="6"/>
      <c r="GOE279" s="6"/>
      <c r="GOF279" s="6"/>
      <c r="GOG279" s="6"/>
      <c r="GOH279" s="6"/>
      <c r="GOI279" s="6"/>
      <c r="GOJ279" s="6"/>
      <c r="GOK279" s="6"/>
      <c r="GOL279" s="6"/>
      <c r="GOM279" s="6"/>
      <c r="GON279" s="6"/>
      <c r="GOO279" s="6"/>
      <c r="GOP279" s="6"/>
      <c r="GOQ279" s="6"/>
      <c r="GOR279" s="6"/>
      <c r="GOS279" s="6"/>
      <c r="GOT279" s="6"/>
      <c r="GOU279" s="6"/>
      <c r="GOV279" s="6"/>
      <c r="GOW279" s="6"/>
      <c r="GOX279" s="6"/>
      <c r="GOY279" s="6"/>
      <c r="GOZ279" s="6"/>
      <c r="GPA279" s="6"/>
      <c r="GPB279" s="6"/>
      <c r="GPC279" s="6"/>
      <c r="GPD279" s="6"/>
      <c r="GPE279" s="6"/>
      <c r="GPF279" s="6"/>
      <c r="GPG279" s="6"/>
      <c r="GPH279" s="6"/>
      <c r="GPI279" s="6"/>
      <c r="GPJ279" s="6"/>
      <c r="GPK279" s="6"/>
      <c r="GPL279" s="6"/>
      <c r="GPM279" s="6"/>
      <c r="GPN279" s="6"/>
      <c r="GPO279" s="6"/>
      <c r="GPP279" s="6"/>
      <c r="GPQ279" s="6"/>
      <c r="GPR279" s="6"/>
      <c r="GPS279" s="6"/>
      <c r="GPT279" s="6"/>
      <c r="GPU279" s="6"/>
      <c r="GPV279" s="6"/>
      <c r="GPW279" s="6"/>
      <c r="GPX279" s="6"/>
      <c r="GPY279" s="6"/>
      <c r="GPZ279" s="6"/>
      <c r="GQA279" s="6"/>
      <c r="GQB279" s="6"/>
      <c r="GQC279" s="6"/>
      <c r="GQD279" s="6"/>
      <c r="GQE279" s="6"/>
      <c r="GQF279" s="6"/>
      <c r="GQG279" s="6"/>
      <c r="GQH279" s="6"/>
      <c r="GQI279" s="6"/>
      <c r="GQJ279" s="6"/>
      <c r="GQK279" s="6"/>
      <c r="GQL279" s="6"/>
      <c r="GQM279" s="6"/>
      <c r="GQN279" s="6"/>
      <c r="GQO279" s="6"/>
      <c r="GQP279" s="6"/>
      <c r="GQQ279" s="6"/>
      <c r="GQR279" s="6"/>
      <c r="GQS279" s="6"/>
      <c r="GQT279" s="6"/>
      <c r="GQU279" s="6"/>
      <c r="GQV279" s="6"/>
      <c r="GQW279" s="6"/>
      <c r="GQX279" s="6"/>
      <c r="GQY279" s="6"/>
      <c r="GQZ279" s="6"/>
      <c r="GRA279" s="6"/>
      <c r="GRB279" s="6"/>
      <c r="GRC279" s="6"/>
      <c r="GRD279" s="6"/>
      <c r="GRE279" s="6"/>
      <c r="GRF279" s="6"/>
      <c r="GRG279" s="6"/>
      <c r="GRH279" s="6"/>
      <c r="GRI279" s="6"/>
      <c r="GRJ279" s="6"/>
      <c r="GRK279" s="6"/>
      <c r="GRL279" s="6"/>
      <c r="GRM279" s="6"/>
      <c r="GRN279" s="6"/>
      <c r="GRO279" s="6"/>
      <c r="GRP279" s="6"/>
      <c r="GRQ279" s="6"/>
      <c r="GRR279" s="6"/>
      <c r="GRS279" s="6"/>
      <c r="GRT279" s="6"/>
      <c r="GRU279" s="6"/>
      <c r="GRV279" s="6"/>
      <c r="GRW279" s="6"/>
      <c r="GRX279" s="6"/>
      <c r="GRY279" s="6"/>
      <c r="GRZ279" s="6"/>
      <c r="GSA279" s="6"/>
      <c r="GSB279" s="6"/>
      <c r="GSC279" s="6"/>
      <c r="GSD279" s="6"/>
      <c r="GSE279" s="6"/>
      <c r="GSF279" s="6"/>
      <c r="GSG279" s="6"/>
      <c r="GSH279" s="6"/>
      <c r="GSI279" s="6"/>
      <c r="GSJ279" s="6"/>
      <c r="GSK279" s="6"/>
      <c r="GSL279" s="6"/>
      <c r="GSM279" s="6"/>
      <c r="GSN279" s="6"/>
      <c r="GSO279" s="6"/>
      <c r="GSP279" s="6"/>
      <c r="GSQ279" s="6"/>
      <c r="GSR279" s="6"/>
      <c r="GSS279" s="6"/>
      <c r="GST279" s="6"/>
      <c r="GSU279" s="6"/>
      <c r="GSV279" s="6"/>
      <c r="GSW279" s="6"/>
      <c r="GSX279" s="6"/>
      <c r="GSY279" s="6"/>
      <c r="GSZ279" s="6"/>
      <c r="GTA279" s="6"/>
      <c r="GTB279" s="6"/>
      <c r="GTC279" s="6"/>
      <c r="GTD279" s="6"/>
      <c r="GTE279" s="6"/>
      <c r="GTF279" s="6"/>
      <c r="GTG279" s="6"/>
      <c r="GTH279" s="6"/>
      <c r="GTI279" s="6"/>
      <c r="GTJ279" s="6"/>
      <c r="GTK279" s="6"/>
      <c r="GTL279" s="6"/>
      <c r="GTM279" s="6"/>
      <c r="GTN279" s="6"/>
      <c r="GTO279" s="6"/>
      <c r="GTP279" s="6"/>
      <c r="GTQ279" s="6"/>
      <c r="GTR279" s="6"/>
      <c r="GTS279" s="6"/>
      <c r="GTT279" s="6"/>
      <c r="GTU279" s="6"/>
      <c r="GTV279" s="6"/>
      <c r="GTW279" s="6"/>
      <c r="GTX279" s="6"/>
      <c r="GTY279" s="6"/>
      <c r="GTZ279" s="6"/>
      <c r="GUA279" s="6"/>
      <c r="GUB279" s="6"/>
      <c r="GUC279" s="6"/>
      <c r="GUD279" s="6"/>
      <c r="GUE279" s="6"/>
      <c r="GUF279" s="6"/>
      <c r="GUG279" s="6"/>
      <c r="GUH279" s="6"/>
      <c r="GUI279" s="6"/>
      <c r="GUJ279" s="6"/>
      <c r="GUK279" s="6"/>
      <c r="GUL279" s="6"/>
      <c r="GUM279" s="6"/>
      <c r="GUN279" s="6"/>
      <c r="GUO279" s="6"/>
      <c r="GUP279" s="6"/>
      <c r="GUQ279" s="6"/>
      <c r="GUR279" s="6"/>
      <c r="GUS279" s="6"/>
      <c r="GUT279" s="6"/>
      <c r="GUU279" s="6"/>
      <c r="GUV279" s="6"/>
      <c r="GUW279" s="6"/>
      <c r="GUX279" s="6"/>
      <c r="GUY279" s="6"/>
      <c r="GUZ279" s="6"/>
      <c r="GVA279" s="6"/>
      <c r="GVB279" s="6"/>
      <c r="GVC279" s="6"/>
      <c r="GVD279" s="6"/>
      <c r="GVE279" s="6"/>
      <c r="GVF279" s="6"/>
      <c r="GVG279" s="6"/>
      <c r="GVH279" s="6"/>
      <c r="GVI279" s="6"/>
      <c r="GVJ279" s="6"/>
      <c r="GVK279" s="6"/>
      <c r="GVL279" s="6"/>
      <c r="GVM279" s="6"/>
      <c r="GVN279" s="6"/>
      <c r="GVO279" s="6"/>
      <c r="GVP279" s="6"/>
      <c r="GVQ279" s="6"/>
      <c r="GVR279" s="6"/>
      <c r="GVS279" s="6"/>
      <c r="GVT279" s="6"/>
      <c r="GVU279" s="6"/>
      <c r="GVV279" s="6"/>
      <c r="GVW279" s="6"/>
      <c r="GVX279" s="6"/>
      <c r="GVY279" s="6"/>
      <c r="GVZ279" s="6"/>
      <c r="GWA279" s="6"/>
      <c r="GWB279" s="6"/>
      <c r="GWC279" s="6"/>
      <c r="GWD279" s="6"/>
      <c r="GWE279" s="6"/>
      <c r="GWF279" s="6"/>
      <c r="GWG279" s="6"/>
      <c r="GWH279" s="6"/>
      <c r="GWI279" s="6"/>
      <c r="GWJ279" s="6"/>
      <c r="GWK279" s="6"/>
      <c r="GWL279" s="6"/>
      <c r="GWM279" s="6"/>
      <c r="GWN279" s="6"/>
      <c r="GWO279" s="6"/>
      <c r="GWP279" s="6"/>
      <c r="GWQ279" s="6"/>
      <c r="GWR279" s="6"/>
      <c r="GWS279" s="6"/>
      <c r="GWT279" s="6"/>
      <c r="GWU279" s="6"/>
      <c r="GWV279" s="6"/>
      <c r="GWW279" s="6"/>
      <c r="GWX279" s="6"/>
      <c r="GWY279" s="6"/>
      <c r="GWZ279" s="6"/>
      <c r="GXA279" s="6"/>
      <c r="GXB279" s="6"/>
      <c r="GXC279" s="6"/>
      <c r="GXD279" s="6"/>
      <c r="GXE279" s="6"/>
      <c r="GXF279" s="6"/>
      <c r="GXG279" s="6"/>
      <c r="GXH279" s="6"/>
      <c r="GXI279" s="6"/>
      <c r="GXJ279" s="6"/>
      <c r="GXK279" s="6"/>
      <c r="GXL279" s="6"/>
      <c r="GXM279" s="6"/>
      <c r="GXN279" s="6"/>
      <c r="GXO279" s="6"/>
      <c r="GXP279" s="6"/>
      <c r="GXQ279" s="6"/>
      <c r="GXR279" s="6"/>
      <c r="GXS279" s="6"/>
      <c r="GXT279" s="6"/>
      <c r="GXU279" s="6"/>
      <c r="GXV279" s="6"/>
      <c r="GXW279" s="6"/>
      <c r="GXX279" s="6"/>
      <c r="GXY279" s="6"/>
      <c r="GXZ279" s="6"/>
      <c r="GYA279" s="6"/>
      <c r="GYB279" s="6"/>
      <c r="GYC279" s="6"/>
      <c r="GYD279" s="6"/>
      <c r="GYE279" s="6"/>
      <c r="GYF279" s="6"/>
      <c r="GYG279" s="6"/>
      <c r="GYH279" s="6"/>
      <c r="GYI279" s="6"/>
      <c r="GYJ279" s="6"/>
      <c r="GYK279" s="6"/>
      <c r="GYL279" s="6"/>
      <c r="GYM279" s="6"/>
      <c r="GYN279" s="6"/>
      <c r="GYO279" s="6"/>
      <c r="GYP279" s="6"/>
      <c r="GYQ279" s="6"/>
      <c r="GYR279" s="6"/>
      <c r="GYS279" s="6"/>
      <c r="GYT279" s="6"/>
      <c r="GYU279" s="6"/>
      <c r="GYV279" s="6"/>
      <c r="GYW279" s="6"/>
      <c r="GYX279" s="6"/>
      <c r="GYY279" s="6"/>
      <c r="GYZ279" s="6"/>
      <c r="GZA279" s="6"/>
      <c r="GZB279" s="6"/>
      <c r="GZC279" s="6"/>
      <c r="GZD279" s="6"/>
      <c r="GZE279" s="6"/>
      <c r="GZF279" s="6"/>
      <c r="GZG279" s="6"/>
      <c r="GZH279" s="6"/>
      <c r="GZI279" s="6"/>
      <c r="GZJ279" s="6"/>
      <c r="GZK279" s="6"/>
      <c r="GZL279" s="6"/>
      <c r="GZM279" s="6"/>
      <c r="GZN279" s="6"/>
      <c r="GZO279" s="6"/>
      <c r="GZP279" s="6"/>
      <c r="GZQ279" s="6"/>
      <c r="GZR279" s="6"/>
      <c r="GZS279" s="6"/>
      <c r="GZT279" s="6"/>
      <c r="GZU279" s="6"/>
      <c r="GZV279" s="6"/>
      <c r="GZW279" s="6"/>
      <c r="GZX279" s="6"/>
      <c r="GZY279" s="6"/>
      <c r="GZZ279" s="6"/>
      <c r="HAA279" s="6"/>
      <c r="HAB279" s="6"/>
      <c r="HAC279" s="6"/>
      <c r="HAD279" s="6"/>
      <c r="HAE279" s="6"/>
      <c r="HAF279" s="6"/>
      <c r="HAG279" s="6"/>
      <c r="HAH279" s="6"/>
      <c r="HAI279" s="6"/>
      <c r="HAJ279" s="6"/>
      <c r="HAK279" s="6"/>
      <c r="HAL279" s="6"/>
      <c r="HAM279" s="6"/>
      <c r="HAN279" s="6"/>
      <c r="HAO279" s="6"/>
      <c r="HAP279" s="6"/>
      <c r="HAQ279" s="6"/>
      <c r="HAR279" s="6"/>
      <c r="HAS279" s="6"/>
      <c r="HAT279" s="6"/>
      <c r="HAU279" s="6"/>
      <c r="HAV279" s="6"/>
      <c r="HAW279" s="6"/>
      <c r="HAX279" s="6"/>
      <c r="HAY279" s="6"/>
      <c r="HAZ279" s="6"/>
      <c r="HBA279" s="6"/>
      <c r="HBB279" s="6"/>
      <c r="HBC279" s="6"/>
      <c r="HBD279" s="6"/>
      <c r="HBE279" s="6"/>
      <c r="HBF279" s="6"/>
      <c r="HBG279" s="6"/>
      <c r="HBH279" s="6"/>
      <c r="HBI279" s="6"/>
      <c r="HBJ279" s="6"/>
      <c r="HBK279" s="6"/>
      <c r="HBL279" s="6"/>
      <c r="HBM279" s="6"/>
      <c r="HBN279" s="6"/>
      <c r="HBO279" s="6"/>
      <c r="HBP279" s="6"/>
      <c r="HBQ279" s="6"/>
      <c r="HBR279" s="6"/>
      <c r="HBS279" s="6"/>
      <c r="HBT279" s="6"/>
      <c r="HBU279" s="6"/>
      <c r="HBV279" s="6"/>
      <c r="HBW279" s="6"/>
      <c r="HBX279" s="6"/>
      <c r="HBY279" s="6"/>
      <c r="HBZ279" s="6"/>
      <c r="HCA279" s="6"/>
      <c r="HCB279" s="6"/>
      <c r="HCC279" s="6"/>
      <c r="HCD279" s="6"/>
      <c r="HCE279" s="6"/>
      <c r="HCF279" s="6"/>
      <c r="HCG279" s="6"/>
      <c r="HCH279" s="6"/>
      <c r="HCI279" s="6"/>
      <c r="HCJ279" s="6"/>
      <c r="HCK279" s="6"/>
      <c r="HCL279" s="6"/>
      <c r="HCM279" s="6"/>
      <c r="HCN279" s="6"/>
      <c r="HCO279" s="6"/>
      <c r="HCP279" s="6"/>
      <c r="HCQ279" s="6"/>
      <c r="HCR279" s="6"/>
      <c r="HCS279" s="6"/>
      <c r="HCT279" s="6"/>
      <c r="HCU279" s="6"/>
      <c r="HCV279" s="6"/>
      <c r="HCW279" s="6"/>
      <c r="HCX279" s="6"/>
      <c r="HCY279" s="6"/>
      <c r="HCZ279" s="6"/>
      <c r="HDA279" s="6"/>
      <c r="HDB279" s="6"/>
      <c r="HDC279" s="6"/>
      <c r="HDD279" s="6"/>
      <c r="HDE279" s="6"/>
      <c r="HDF279" s="6"/>
      <c r="HDG279" s="6"/>
      <c r="HDH279" s="6"/>
      <c r="HDI279" s="6"/>
      <c r="HDJ279" s="6"/>
      <c r="HDK279" s="6"/>
      <c r="HDL279" s="6"/>
      <c r="HDM279" s="6"/>
      <c r="HDN279" s="6"/>
      <c r="HDO279" s="6"/>
      <c r="HDP279" s="6"/>
      <c r="HDQ279" s="6"/>
      <c r="HDR279" s="6"/>
      <c r="HDS279" s="6"/>
      <c r="HDT279" s="6"/>
      <c r="HDU279" s="6"/>
      <c r="HDV279" s="6"/>
      <c r="HDW279" s="6"/>
      <c r="HDX279" s="6"/>
      <c r="HDY279" s="6"/>
      <c r="HDZ279" s="6"/>
      <c r="HEA279" s="6"/>
      <c r="HEB279" s="6"/>
      <c r="HEC279" s="6"/>
      <c r="HED279" s="6"/>
      <c r="HEE279" s="6"/>
      <c r="HEF279" s="6"/>
      <c r="HEG279" s="6"/>
      <c r="HEH279" s="6"/>
      <c r="HEI279" s="6"/>
      <c r="HEJ279" s="6"/>
      <c r="HEK279" s="6"/>
      <c r="HEL279" s="6"/>
      <c r="HEM279" s="6"/>
      <c r="HEN279" s="6"/>
      <c r="HEO279" s="6"/>
      <c r="HEP279" s="6"/>
      <c r="HEQ279" s="6"/>
      <c r="HER279" s="6"/>
      <c r="HES279" s="6"/>
      <c r="HET279" s="6"/>
      <c r="HEU279" s="6"/>
      <c r="HEV279" s="6"/>
      <c r="HEW279" s="6"/>
      <c r="HEX279" s="6"/>
      <c r="HEY279" s="6"/>
      <c r="HEZ279" s="6"/>
      <c r="HFA279" s="6"/>
      <c r="HFB279" s="6"/>
      <c r="HFC279" s="6"/>
      <c r="HFD279" s="6"/>
      <c r="HFE279" s="6"/>
      <c r="HFF279" s="6"/>
      <c r="HFG279" s="6"/>
      <c r="HFH279" s="6"/>
      <c r="HFI279" s="6"/>
      <c r="HFJ279" s="6"/>
      <c r="HFK279" s="6"/>
      <c r="HFL279" s="6"/>
      <c r="HFM279" s="6"/>
      <c r="HFN279" s="6"/>
      <c r="HFO279" s="6"/>
      <c r="HFP279" s="6"/>
      <c r="HFQ279" s="6"/>
      <c r="HFR279" s="6"/>
      <c r="HFS279" s="6"/>
      <c r="HFT279" s="6"/>
      <c r="HFU279" s="6"/>
      <c r="HFV279" s="6"/>
      <c r="HFW279" s="6"/>
      <c r="HFX279" s="6"/>
      <c r="HFY279" s="6"/>
      <c r="HFZ279" s="6"/>
      <c r="HGA279" s="6"/>
      <c r="HGB279" s="6"/>
      <c r="HGC279" s="6"/>
      <c r="HGD279" s="6"/>
      <c r="HGE279" s="6"/>
      <c r="HGF279" s="6"/>
      <c r="HGG279" s="6"/>
      <c r="HGH279" s="6"/>
      <c r="HGI279" s="6"/>
      <c r="HGJ279" s="6"/>
      <c r="HGK279" s="6"/>
      <c r="HGL279" s="6"/>
      <c r="HGM279" s="6"/>
      <c r="HGN279" s="6"/>
      <c r="HGO279" s="6"/>
      <c r="HGP279" s="6"/>
      <c r="HGQ279" s="6"/>
      <c r="HGR279" s="6"/>
      <c r="HGS279" s="6"/>
      <c r="HGT279" s="6"/>
      <c r="HGU279" s="6"/>
      <c r="HGV279" s="6"/>
      <c r="HGW279" s="6"/>
      <c r="HGX279" s="6"/>
      <c r="HGY279" s="6"/>
      <c r="HGZ279" s="6"/>
      <c r="HHA279" s="6"/>
      <c r="HHB279" s="6"/>
      <c r="HHC279" s="6"/>
      <c r="HHD279" s="6"/>
      <c r="HHE279" s="6"/>
      <c r="HHF279" s="6"/>
      <c r="HHG279" s="6"/>
      <c r="HHH279" s="6"/>
      <c r="HHI279" s="6"/>
      <c r="HHJ279" s="6"/>
      <c r="HHK279" s="6"/>
      <c r="HHL279" s="6"/>
      <c r="HHM279" s="6"/>
      <c r="HHN279" s="6"/>
      <c r="HHO279" s="6"/>
      <c r="HHP279" s="6"/>
      <c r="HHQ279" s="6"/>
      <c r="HHR279" s="6"/>
      <c r="HHS279" s="6"/>
      <c r="HHT279" s="6"/>
      <c r="HHU279" s="6"/>
      <c r="HHV279" s="6"/>
      <c r="HHW279" s="6"/>
      <c r="HHX279" s="6"/>
      <c r="HHY279" s="6"/>
      <c r="HHZ279" s="6"/>
      <c r="HIA279" s="6"/>
      <c r="HIB279" s="6"/>
      <c r="HIC279" s="6"/>
      <c r="HID279" s="6"/>
      <c r="HIE279" s="6"/>
      <c r="HIF279" s="6"/>
      <c r="HIG279" s="6"/>
      <c r="HIH279" s="6"/>
      <c r="HII279" s="6"/>
      <c r="HIJ279" s="6"/>
      <c r="HIK279" s="6"/>
      <c r="HIL279" s="6"/>
      <c r="HIM279" s="6"/>
      <c r="HIN279" s="6"/>
      <c r="HIO279" s="6"/>
      <c r="HIP279" s="6"/>
      <c r="HIQ279" s="6"/>
      <c r="HIR279" s="6"/>
      <c r="HIS279" s="6"/>
      <c r="HIT279" s="6"/>
      <c r="HIU279" s="6"/>
      <c r="HIV279" s="6"/>
      <c r="HIW279" s="6"/>
      <c r="HIX279" s="6"/>
      <c r="HIY279" s="6"/>
      <c r="HIZ279" s="6"/>
      <c r="HJA279" s="6"/>
      <c r="HJB279" s="6"/>
      <c r="HJC279" s="6"/>
      <c r="HJD279" s="6"/>
      <c r="HJE279" s="6"/>
      <c r="HJF279" s="6"/>
      <c r="HJG279" s="6"/>
      <c r="HJH279" s="6"/>
      <c r="HJI279" s="6"/>
      <c r="HJJ279" s="6"/>
      <c r="HJK279" s="6"/>
      <c r="HJL279" s="6"/>
      <c r="HJM279" s="6"/>
      <c r="HJN279" s="6"/>
      <c r="HJO279" s="6"/>
      <c r="HJP279" s="6"/>
      <c r="HJQ279" s="6"/>
      <c r="HJR279" s="6"/>
      <c r="HJS279" s="6"/>
      <c r="HJT279" s="6"/>
      <c r="HJU279" s="6"/>
      <c r="HJV279" s="6"/>
      <c r="HJW279" s="6"/>
      <c r="HJX279" s="6"/>
      <c r="HJY279" s="6"/>
      <c r="HJZ279" s="6"/>
      <c r="HKA279" s="6"/>
      <c r="HKB279" s="6"/>
      <c r="HKC279" s="6"/>
      <c r="HKD279" s="6"/>
      <c r="HKE279" s="6"/>
      <c r="HKF279" s="6"/>
      <c r="HKG279" s="6"/>
      <c r="HKH279" s="6"/>
      <c r="HKI279" s="6"/>
      <c r="HKJ279" s="6"/>
      <c r="HKK279" s="6"/>
      <c r="HKL279" s="6"/>
      <c r="HKM279" s="6"/>
      <c r="HKN279" s="6"/>
      <c r="HKO279" s="6"/>
      <c r="HKP279" s="6"/>
      <c r="HKQ279" s="6"/>
      <c r="HKR279" s="6"/>
      <c r="HKS279" s="6"/>
      <c r="HKT279" s="6"/>
      <c r="HKU279" s="6"/>
      <c r="HKV279" s="6"/>
      <c r="HKW279" s="6"/>
      <c r="HKX279" s="6"/>
      <c r="HKY279" s="6"/>
      <c r="HKZ279" s="6"/>
      <c r="HLA279" s="6"/>
      <c r="HLB279" s="6"/>
      <c r="HLC279" s="6"/>
      <c r="HLD279" s="6"/>
      <c r="HLE279" s="6"/>
      <c r="HLF279" s="6"/>
      <c r="HLG279" s="6"/>
      <c r="HLH279" s="6"/>
      <c r="HLI279" s="6"/>
      <c r="HLJ279" s="6"/>
      <c r="HLK279" s="6"/>
      <c r="HLL279" s="6"/>
      <c r="HLM279" s="6"/>
      <c r="HLN279" s="6"/>
      <c r="HLO279" s="6"/>
      <c r="HLP279" s="6"/>
      <c r="HLQ279" s="6"/>
      <c r="HLR279" s="6"/>
      <c r="HLS279" s="6"/>
      <c r="HLT279" s="6"/>
      <c r="HLU279" s="6"/>
      <c r="HLV279" s="6"/>
      <c r="HLW279" s="6"/>
      <c r="HLX279" s="6"/>
      <c r="HLY279" s="6"/>
      <c r="HLZ279" s="6"/>
      <c r="HMA279" s="6"/>
      <c r="HMB279" s="6"/>
      <c r="HMC279" s="6"/>
      <c r="HMD279" s="6"/>
      <c r="HME279" s="6"/>
      <c r="HMF279" s="6"/>
      <c r="HMG279" s="6"/>
      <c r="HMH279" s="6"/>
      <c r="HMI279" s="6"/>
      <c r="HMJ279" s="6"/>
      <c r="HMK279" s="6"/>
      <c r="HML279" s="6"/>
      <c r="HMM279" s="6"/>
      <c r="HMN279" s="6"/>
      <c r="HMO279" s="6"/>
      <c r="HMP279" s="6"/>
      <c r="HMQ279" s="6"/>
      <c r="HMR279" s="6"/>
      <c r="HMS279" s="6"/>
      <c r="HMT279" s="6"/>
      <c r="HMU279" s="6"/>
      <c r="HMV279" s="6"/>
      <c r="HMW279" s="6"/>
      <c r="HMX279" s="6"/>
      <c r="HMY279" s="6"/>
      <c r="HMZ279" s="6"/>
      <c r="HNA279" s="6"/>
      <c r="HNB279" s="6"/>
      <c r="HNC279" s="6"/>
      <c r="HND279" s="6"/>
      <c r="HNE279" s="6"/>
      <c r="HNF279" s="6"/>
      <c r="HNG279" s="6"/>
      <c r="HNH279" s="6"/>
      <c r="HNI279" s="6"/>
      <c r="HNJ279" s="6"/>
      <c r="HNK279" s="6"/>
      <c r="HNL279" s="6"/>
      <c r="HNM279" s="6"/>
      <c r="HNN279" s="6"/>
      <c r="HNO279" s="6"/>
      <c r="HNP279" s="6"/>
      <c r="HNQ279" s="6"/>
      <c r="HNR279" s="6"/>
      <c r="HNS279" s="6"/>
      <c r="HNT279" s="6"/>
      <c r="HNU279" s="6"/>
      <c r="HNV279" s="6"/>
      <c r="HNW279" s="6"/>
      <c r="HNX279" s="6"/>
      <c r="HNY279" s="6"/>
      <c r="HNZ279" s="6"/>
      <c r="HOA279" s="6"/>
      <c r="HOB279" s="6"/>
      <c r="HOC279" s="6"/>
      <c r="HOD279" s="6"/>
      <c r="HOE279" s="6"/>
      <c r="HOF279" s="6"/>
      <c r="HOG279" s="6"/>
      <c r="HOH279" s="6"/>
      <c r="HOI279" s="6"/>
      <c r="HOJ279" s="6"/>
      <c r="HOK279" s="6"/>
      <c r="HOL279" s="6"/>
      <c r="HOM279" s="6"/>
      <c r="HON279" s="6"/>
      <c r="HOO279" s="6"/>
      <c r="HOP279" s="6"/>
      <c r="HOQ279" s="6"/>
      <c r="HOR279" s="6"/>
      <c r="HOS279" s="6"/>
      <c r="HOT279" s="6"/>
      <c r="HOU279" s="6"/>
      <c r="HOV279" s="6"/>
      <c r="HOW279" s="6"/>
      <c r="HOX279" s="6"/>
      <c r="HOY279" s="6"/>
      <c r="HOZ279" s="6"/>
      <c r="HPA279" s="6"/>
      <c r="HPB279" s="6"/>
      <c r="HPC279" s="6"/>
      <c r="HPD279" s="6"/>
      <c r="HPE279" s="6"/>
      <c r="HPF279" s="6"/>
      <c r="HPG279" s="6"/>
      <c r="HPH279" s="6"/>
      <c r="HPI279" s="6"/>
      <c r="HPJ279" s="6"/>
      <c r="HPK279" s="6"/>
      <c r="HPL279" s="6"/>
      <c r="HPM279" s="6"/>
      <c r="HPN279" s="6"/>
      <c r="HPO279" s="6"/>
      <c r="HPP279" s="6"/>
      <c r="HPQ279" s="6"/>
      <c r="HPR279" s="6"/>
      <c r="HPS279" s="6"/>
      <c r="HPT279" s="6"/>
      <c r="HPU279" s="6"/>
      <c r="HPV279" s="6"/>
      <c r="HPW279" s="6"/>
      <c r="HPX279" s="6"/>
      <c r="HPY279" s="6"/>
      <c r="HPZ279" s="6"/>
      <c r="HQA279" s="6"/>
      <c r="HQB279" s="6"/>
      <c r="HQC279" s="6"/>
      <c r="HQD279" s="6"/>
      <c r="HQE279" s="6"/>
      <c r="HQF279" s="6"/>
      <c r="HQG279" s="6"/>
      <c r="HQH279" s="6"/>
      <c r="HQI279" s="6"/>
      <c r="HQJ279" s="6"/>
      <c r="HQK279" s="6"/>
      <c r="HQL279" s="6"/>
      <c r="HQM279" s="6"/>
      <c r="HQN279" s="6"/>
      <c r="HQO279" s="6"/>
      <c r="HQP279" s="6"/>
      <c r="HQQ279" s="6"/>
      <c r="HQR279" s="6"/>
      <c r="HQS279" s="6"/>
      <c r="HQT279" s="6"/>
      <c r="HQU279" s="6"/>
      <c r="HQV279" s="6"/>
      <c r="HQW279" s="6"/>
      <c r="HQX279" s="6"/>
      <c r="HQY279" s="6"/>
      <c r="HQZ279" s="6"/>
      <c r="HRA279" s="6"/>
      <c r="HRB279" s="6"/>
      <c r="HRC279" s="6"/>
      <c r="HRD279" s="6"/>
      <c r="HRE279" s="6"/>
      <c r="HRF279" s="6"/>
      <c r="HRG279" s="6"/>
      <c r="HRH279" s="6"/>
      <c r="HRI279" s="6"/>
      <c r="HRJ279" s="6"/>
      <c r="HRK279" s="6"/>
      <c r="HRL279" s="6"/>
      <c r="HRM279" s="6"/>
      <c r="HRN279" s="6"/>
      <c r="HRO279" s="6"/>
      <c r="HRP279" s="6"/>
      <c r="HRQ279" s="6"/>
      <c r="HRR279" s="6"/>
      <c r="HRS279" s="6"/>
      <c r="HRT279" s="6"/>
      <c r="HRU279" s="6"/>
      <c r="HRV279" s="6"/>
      <c r="HRW279" s="6"/>
      <c r="HRX279" s="6"/>
      <c r="HRY279" s="6"/>
      <c r="HRZ279" s="6"/>
      <c r="HSA279" s="6"/>
      <c r="HSB279" s="6"/>
      <c r="HSC279" s="6"/>
      <c r="HSD279" s="6"/>
      <c r="HSE279" s="6"/>
      <c r="HSF279" s="6"/>
      <c r="HSG279" s="6"/>
      <c r="HSH279" s="6"/>
      <c r="HSI279" s="6"/>
      <c r="HSJ279" s="6"/>
      <c r="HSK279" s="6"/>
      <c r="HSL279" s="6"/>
      <c r="HSM279" s="6"/>
      <c r="HSN279" s="6"/>
      <c r="HSO279" s="6"/>
      <c r="HSP279" s="6"/>
      <c r="HSQ279" s="6"/>
      <c r="HSR279" s="6"/>
      <c r="HSS279" s="6"/>
      <c r="HST279" s="6"/>
      <c r="HSU279" s="6"/>
      <c r="HSV279" s="6"/>
      <c r="HSW279" s="6"/>
      <c r="HSX279" s="6"/>
      <c r="HSY279" s="6"/>
      <c r="HSZ279" s="6"/>
      <c r="HTA279" s="6"/>
      <c r="HTB279" s="6"/>
      <c r="HTC279" s="6"/>
      <c r="HTD279" s="6"/>
      <c r="HTE279" s="6"/>
      <c r="HTF279" s="6"/>
      <c r="HTG279" s="6"/>
      <c r="HTH279" s="6"/>
      <c r="HTI279" s="6"/>
      <c r="HTJ279" s="6"/>
      <c r="HTK279" s="6"/>
      <c r="HTL279" s="6"/>
      <c r="HTM279" s="6"/>
      <c r="HTN279" s="6"/>
      <c r="HTO279" s="6"/>
      <c r="HTP279" s="6"/>
      <c r="HTQ279" s="6"/>
      <c r="HTR279" s="6"/>
      <c r="HTS279" s="6"/>
      <c r="HTT279" s="6"/>
      <c r="HTU279" s="6"/>
      <c r="HTV279" s="6"/>
      <c r="HTW279" s="6"/>
      <c r="HTX279" s="6"/>
      <c r="HTY279" s="6"/>
      <c r="HTZ279" s="6"/>
      <c r="HUA279" s="6"/>
      <c r="HUB279" s="6"/>
      <c r="HUC279" s="6"/>
      <c r="HUD279" s="6"/>
      <c r="HUE279" s="6"/>
      <c r="HUF279" s="6"/>
      <c r="HUG279" s="6"/>
      <c r="HUH279" s="6"/>
      <c r="HUI279" s="6"/>
      <c r="HUJ279" s="6"/>
      <c r="HUK279" s="6"/>
      <c r="HUL279" s="6"/>
      <c r="HUM279" s="6"/>
      <c r="HUN279" s="6"/>
      <c r="HUO279" s="6"/>
      <c r="HUP279" s="6"/>
      <c r="HUQ279" s="6"/>
      <c r="HUR279" s="6"/>
      <c r="HUS279" s="6"/>
      <c r="HUT279" s="6"/>
      <c r="HUU279" s="6"/>
      <c r="HUV279" s="6"/>
      <c r="HUW279" s="6"/>
      <c r="HUX279" s="6"/>
      <c r="HUY279" s="6"/>
      <c r="HUZ279" s="6"/>
      <c r="HVA279" s="6"/>
      <c r="HVB279" s="6"/>
      <c r="HVC279" s="6"/>
      <c r="HVD279" s="6"/>
      <c r="HVE279" s="6"/>
      <c r="HVF279" s="6"/>
      <c r="HVG279" s="6"/>
      <c r="HVH279" s="6"/>
      <c r="HVI279" s="6"/>
      <c r="HVJ279" s="6"/>
      <c r="HVK279" s="6"/>
      <c r="HVL279" s="6"/>
      <c r="HVM279" s="6"/>
      <c r="HVN279" s="6"/>
      <c r="HVO279" s="6"/>
      <c r="HVP279" s="6"/>
      <c r="HVQ279" s="6"/>
      <c r="HVR279" s="6"/>
      <c r="HVS279" s="6"/>
      <c r="HVT279" s="6"/>
      <c r="HVU279" s="6"/>
      <c r="HVV279" s="6"/>
      <c r="HVW279" s="6"/>
      <c r="HVX279" s="6"/>
      <c r="HVY279" s="6"/>
      <c r="HVZ279" s="6"/>
      <c r="HWA279" s="6"/>
      <c r="HWB279" s="6"/>
      <c r="HWC279" s="6"/>
      <c r="HWD279" s="6"/>
      <c r="HWE279" s="6"/>
      <c r="HWF279" s="6"/>
      <c r="HWG279" s="6"/>
      <c r="HWH279" s="6"/>
      <c r="HWI279" s="6"/>
      <c r="HWJ279" s="6"/>
      <c r="HWK279" s="6"/>
      <c r="HWL279" s="6"/>
      <c r="HWM279" s="6"/>
      <c r="HWN279" s="6"/>
      <c r="HWO279" s="6"/>
      <c r="HWP279" s="6"/>
      <c r="HWQ279" s="6"/>
      <c r="HWR279" s="6"/>
      <c r="HWS279" s="6"/>
      <c r="HWT279" s="6"/>
      <c r="HWU279" s="6"/>
      <c r="HWV279" s="6"/>
      <c r="HWW279" s="6"/>
      <c r="HWX279" s="6"/>
      <c r="HWY279" s="6"/>
      <c r="HWZ279" s="6"/>
      <c r="HXA279" s="6"/>
      <c r="HXB279" s="6"/>
      <c r="HXC279" s="6"/>
      <c r="HXD279" s="6"/>
      <c r="HXE279" s="6"/>
      <c r="HXF279" s="6"/>
      <c r="HXG279" s="6"/>
      <c r="HXH279" s="6"/>
      <c r="HXI279" s="6"/>
      <c r="HXJ279" s="6"/>
      <c r="HXK279" s="6"/>
      <c r="HXL279" s="6"/>
      <c r="HXM279" s="6"/>
      <c r="HXN279" s="6"/>
      <c r="HXO279" s="6"/>
      <c r="HXP279" s="6"/>
      <c r="HXQ279" s="6"/>
      <c r="HXR279" s="6"/>
      <c r="HXS279" s="6"/>
      <c r="HXT279" s="6"/>
      <c r="HXU279" s="6"/>
      <c r="HXV279" s="6"/>
      <c r="HXW279" s="6"/>
      <c r="HXX279" s="6"/>
      <c r="HXY279" s="6"/>
      <c r="HXZ279" s="6"/>
      <c r="HYA279" s="6"/>
      <c r="HYB279" s="6"/>
      <c r="HYC279" s="6"/>
      <c r="HYD279" s="6"/>
      <c r="HYE279" s="6"/>
      <c r="HYF279" s="6"/>
      <c r="HYG279" s="6"/>
      <c r="HYH279" s="6"/>
      <c r="HYI279" s="6"/>
      <c r="HYJ279" s="6"/>
      <c r="HYK279" s="6"/>
      <c r="HYL279" s="6"/>
      <c r="HYM279" s="6"/>
      <c r="HYN279" s="6"/>
      <c r="HYO279" s="6"/>
      <c r="HYP279" s="6"/>
      <c r="HYQ279" s="6"/>
      <c r="HYR279" s="6"/>
      <c r="HYS279" s="6"/>
      <c r="HYT279" s="6"/>
      <c r="HYU279" s="6"/>
      <c r="HYV279" s="6"/>
      <c r="HYW279" s="6"/>
      <c r="HYX279" s="6"/>
      <c r="HYY279" s="6"/>
      <c r="HYZ279" s="6"/>
      <c r="HZA279" s="6"/>
      <c r="HZB279" s="6"/>
      <c r="HZC279" s="6"/>
      <c r="HZD279" s="6"/>
      <c r="HZE279" s="6"/>
      <c r="HZF279" s="6"/>
      <c r="HZG279" s="6"/>
      <c r="HZH279" s="6"/>
      <c r="HZI279" s="6"/>
      <c r="HZJ279" s="6"/>
      <c r="HZK279" s="6"/>
      <c r="HZL279" s="6"/>
      <c r="HZM279" s="6"/>
      <c r="HZN279" s="6"/>
      <c r="HZO279" s="6"/>
      <c r="HZP279" s="6"/>
      <c r="HZQ279" s="6"/>
      <c r="HZR279" s="6"/>
      <c r="HZS279" s="6"/>
      <c r="HZT279" s="6"/>
      <c r="HZU279" s="6"/>
      <c r="HZV279" s="6"/>
      <c r="HZW279" s="6"/>
      <c r="HZX279" s="6"/>
      <c r="HZY279" s="6"/>
      <c r="HZZ279" s="6"/>
      <c r="IAA279" s="6"/>
      <c r="IAB279" s="6"/>
      <c r="IAC279" s="6"/>
      <c r="IAD279" s="6"/>
      <c r="IAE279" s="6"/>
      <c r="IAF279" s="6"/>
      <c r="IAG279" s="6"/>
      <c r="IAH279" s="6"/>
      <c r="IAI279" s="6"/>
      <c r="IAJ279" s="6"/>
      <c r="IAK279" s="6"/>
      <c r="IAL279" s="6"/>
      <c r="IAM279" s="6"/>
      <c r="IAN279" s="6"/>
      <c r="IAO279" s="6"/>
      <c r="IAP279" s="6"/>
      <c r="IAQ279" s="6"/>
      <c r="IAR279" s="6"/>
      <c r="IAS279" s="6"/>
      <c r="IAT279" s="6"/>
      <c r="IAU279" s="6"/>
      <c r="IAV279" s="6"/>
      <c r="IAW279" s="6"/>
      <c r="IAX279" s="6"/>
      <c r="IAY279" s="6"/>
      <c r="IAZ279" s="6"/>
      <c r="IBA279" s="6"/>
      <c r="IBB279" s="6"/>
      <c r="IBC279" s="6"/>
      <c r="IBD279" s="6"/>
      <c r="IBE279" s="6"/>
      <c r="IBF279" s="6"/>
      <c r="IBG279" s="6"/>
      <c r="IBH279" s="6"/>
      <c r="IBI279" s="6"/>
      <c r="IBJ279" s="6"/>
      <c r="IBK279" s="6"/>
      <c r="IBL279" s="6"/>
      <c r="IBM279" s="6"/>
      <c r="IBN279" s="6"/>
      <c r="IBO279" s="6"/>
      <c r="IBP279" s="6"/>
      <c r="IBQ279" s="6"/>
      <c r="IBR279" s="6"/>
      <c r="IBS279" s="6"/>
      <c r="IBT279" s="6"/>
      <c r="IBU279" s="6"/>
      <c r="IBV279" s="6"/>
      <c r="IBW279" s="6"/>
      <c r="IBX279" s="6"/>
      <c r="IBY279" s="6"/>
      <c r="IBZ279" s="6"/>
      <c r="ICA279" s="6"/>
      <c r="ICB279" s="6"/>
      <c r="ICC279" s="6"/>
      <c r="ICD279" s="6"/>
      <c r="ICE279" s="6"/>
      <c r="ICF279" s="6"/>
      <c r="ICG279" s="6"/>
      <c r="ICH279" s="6"/>
      <c r="ICI279" s="6"/>
      <c r="ICJ279" s="6"/>
      <c r="ICK279" s="6"/>
      <c r="ICL279" s="6"/>
      <c r="ICM279" s="6"/>
      <c r="ICN279" s="6"/>
      <c r="ICO279" s="6"/>
      <c r="ICP279" s="6"/>
      <c r="ICQ279" s="6"/>
      <c r="ICR279" s="6"/>
      <c r="ICS279" s="6"/>
      <c r="ICT279" s="6"/>
      <c r="ICU279" s="6"/>
      <c r="ICV279" s="6"/>
      <c r="ICW279" s="6"/>
      <c r="ICX279" s="6"/>
      <c r="ICY279" s="6"/>
      <c r="ICZ279" s="6"/>
      <c r="IDA279" s="6"/>
      <c r="IDB279" s="6"/>
      <c r="IDC279" s="6"/>
      <c r="IDD279" s="6"/>
      <c r="IDE279" s="6"/>
      <c r="IDF279" s="6"/>
      <c r="IDG279" s="6"/>
      <c r="IDH279" s="6"/>
      <c r="IDI279" s="6"/>
      <c r="IDJ279" s="6"/>
      <c r="IDK279" s="6"/>
      <c r="IDL279" s="6"/>
      <c r="IDM279" s="6"/>
      <c r="IDN279" s="6"/>
      <c r="IDO279" s="6"/>
      <c r="IDP279" s="6"/>
      <c r="IDQ279" s="6"/>
      <c r="IDR279" s="6"/>
      <c r="IDS279" s="6"/>
      <c r="IDT279" s="6"/>
      <c r="IDU279" s="6"/>
      <c r="IDV279" s="6"/>
      <c r="IDW279" s="6"/>
      <c r="IDX279" s="6"/>
      <c r="IDY279" s="6"/>
      <c r="IDZ279" s="6"/>
      <c r="IEA279" s="6"/>
      <c r="IEB279" s="6"/>
      <c r="IEC279" s="6"/>
      <c r="IED279" s="6"/>
      <c r="IEE279" s="6"/>
      <c r="IEF279" s="6"/>
      <c r="IEG279" s="6"/>
      <c r="IEH279" s="6"/>
      <c r="IEI279" s="6"/>
      <c r="IEJ279" s="6"/>
      <c r="IEK279" s="6"/>
      <c r="IEL279" s="6"/>
      <c r="IEM279" s="6"/>
      <c r="IEN279" s="6"/>
      <c r="IEO279" s="6"/>
      <c r="IEP279" s="6"/>
      <c r="IEQ279" s="6"/>
      <c r="IER279" s="6"/>
      <c r="IES279" s="6"/>
      <c r="IET279" s="6"/>
      <c r="IEU279" s="6"/>
      <c r="IEV279" s="6"/>
      <c r="IEW279" s="6"/>
      <c r="IEX279" s="6"/>
      <c r="IEY279" s="6"/>
      <c r="IEZ279" s="6"/>
      <c r="IFA279" s="6"/>
      <c r="IFB279" s="6"/>
      <c r="IFC279" s="6"/>
      <c r="IFD279" s="6"/>
      <c r="IFE279" s="6"/>
      <c r="IFF279" s="6"/>
      <c r="IFG279" s="6"/>
      <c r="IFH279" s="6"/>
      <c r="IFI279" s="6"/>
      <c r="IFJ279" s="6"/>
      <c r="IFK279" s="6"/>
      <c r="IFL279" s="6"/>
      <c r="IFM279" s="6"/>
      <c r="IFN279" s="6"/>
      <c r="IFO279" s="6"/>
      <c r="IFP279" s="6"/>
      <c r="IFQ279" s="6"/>
      <c r="IFR279" s="6"/>
      <c r="IFS279" s="6"/>
      <c r="IFT279" s="6"/>
      <c r="IFU279" s="6"/>
      <c r="IFV279" s="6"/>
      <c r="IFW279" s="6"/>
      <c r="IFX279" s="6"/>
      <c r="IFY279" s="6"/>
      <c r="IFZ279" s="6"/>
      <c r="IGA279" s="6"/>
      <c r="IGB279" s="6"/>
      <c r="IGC279" s="6"/>
      <c r="IGD279" s="6"/>
      <c r="IGE279" s="6"/>
      <c r="IGF279" s="6"/>
      <c r="IGG279" s="6"/>
      <c r="IGH279" s="6"/>
      <c r="IGI279" s="6"/>
      <c r="IGJ279" s="6"/>
      <c r="IGK279" s="6"/>
      <c r="IGL279" s="6"/>
      <c r="IGM279" s="6"/>
      <c r="IGN279" s="6"/>
      <c r="IGO279" s="6"/>
      <c r="IGP279" s="6"/>
      <c r="IGQ279" s="6"/>
      <c r="IGR279" s="6"/>
      <c r="IGS279" s="6"/>
      <c r="IGT279" s="6"/>
      <c r="IGU279" s="6"/>
      <c r="IGV279" s="6"/>
      <c r="IGW279" s="6"/>
      <c r="IGX279" s="6"/>
      <c r="IGY279" s="6"/>
      <c r="IGZ279" s="6"/>
      <c r="IHA279" s="6"/>
      <c r="IHB279" s="6"/>
      <c r="IHC279" s="6"/>
      <c r="IHD279" s="6"/>
      <c r="IHE279" s="6"/>
      <c r="IHF279" s="6"/>
      <c r="IHG279" s="6"/>
      <c r="IHH279" s="6"/>
      <c r="IHI279" s="6"/>
      <c r="IHJ279" s="6"/>
      <c r="IHK279" s="6"/>
      <c r="IHL279" s="6"/>
      <c r="IHM279" s="6"/>
      <c r="IHN279" s="6"/>
      <c r="IHO279" s="6"/>
      <c r="IHP279" s="6"/>
      <c r="IHQ279" s="6"/>
      <c r="IHR279" s="6"/>
      <c r="IHS279" s="6"/>
      <c r="IHT279" s="6"/>
      <c r="IHU279" s="6"/>
      <c r="IHV279" s="6"/>
      <c r="IHW279" s="6"/>
      <c r="IHX279" s="6"/>
      <c r="IHY279" s="6"/>
      <c r="IHZ279" s="6"/>
      <c r="IIA279" s="6"/>
      <c r="IIB279" s="6"/>
      <c r="IIC279" s="6"/>
      <c r="IID279" s="6"/>
      <c r="IIE279" s="6"/>
      <c r="IIF279" s="6"/>
      <c r="IIG279" s="6"/>
      <c r="IIH279" s="6"/>
      <c r="III279" s="6"/>
      <c r="IIJ279" s="6"/>
      <c r="IIK279" s="6"/>
      <c r="IIL279" s="6"/>
      <c r="IIM279" s="6"/>
      <c r="IIN279" s="6"/>
      <c r="IIO279" s="6"/>
      <c r="IIP279" s="6"/>
      <c r="IIQ279" s="6"/>
      <c r="IIR279" s="6"/>
      <c r="IIS279" s="6"/>
      <c r="IIT279" s="6"/>
      <c r="IIU279" s="6"/>
      <c r="IIV279" s="6"/>
      <c r="IIW279" s="6"/>
      <c r="IIX279" s="6"/>
      <c r="IIY279" s="6"/>
      <c r="IIZ279" s="6"/>
      <c r="IJA279" s="6"/>
      <c r="IJB279" s="6"/>
      <c r="IJC279" s="6"/>
      <c r="IJD279" s="6"/>
      <c r="IJE279" s="6"/>
      <c r="IJF279" s="6"/>
      <c r="IJG279" s="6"/>
      <c r="IJH279" s="6"/>
      <c r="IJI279" s="6"/>
      <c r="IJJ279" s="6"/>
      <c r="IJK279" s="6"/>
      <c r="IJL279" s="6"/>
      <c r="IJM279" s="6"/>
      <c r="IJN279" s="6"/>
      <c r="IJO279" s="6"/>
      <c r="IJP279" s="6"/>
      <c r="IJQ279" s="6"/>
      <c r="IJR279" s="6"/>
      <c r="IJS279" s="6"/>
      <c r="IJT279" s="6"/>
      <c r="IJU279" s="6"/>
      <c r="IJV279" s="6"/>
      <c r="IJW279" s="6"/>
      <c r="IJX279" s="6"/>
      <c r="IJY279" s="6"/>
      <c r="IJZ279" s="6"/>
      <c r="IKA279" s="6"/>
      <c r="IKB279" s="6"/>
      <c r="IKC279" s="6"/>
      <c r="IKD279" s="6"/>
      <c r="IKE279" s="6"/>
      <c r="IKF279" s="6"/>
      <c r="IKG279" s="6"/>
      <c r="IKH279" s="6"/>
      <c r="IKI279" s="6"/>
      <c r="IKJ279" s="6"/>
      <c r="IKK279" s="6"/>
      <c r="IKL279" s="6"/>
      <c r="IKM279" s="6"/>
      <c r="IKN279" s="6"/>
      <c r="IKO279" s="6"/>
      <c r="IKP279" s="6"/>
      <c r="IKQ279" s="6"/>
      <c r="IKR279" s="6"/>
      <c r="IKS279" s="6"/>
      <c r="IKT279" s="6"/>
      <c r="IKU279" s="6"/>
      <c r="IKV279" s="6"/>
      <c r="IKW279" s="6"/>
      <c r="IKX279" s="6"/>
      <c r="IKY279" s="6"/>
      <c r="IKZ279" s="6"/>
      <c r="ILA279" s="6"/>
      <c r="ILB279" s="6"/>
      <c r="ILC279" s="6"/>
      <c r="ILD279" s="6"/>
      <c r="ILE279" s="6"/>
      <c r="ILF279" s="6"/>
      <c r="ILG279" s="6"/>
      <c r="ILH279" s="6"/>
      <c r="ILI279" s="6"/>
      <c r="ILJ279" s="6"/>
      <c r="ILK279" s="6"/>
      <c r="ILL279" s="6"/>
      <c r="ILM279" s="6"/>
      <c r="ILN279" s="6"/>
      <c r="ILO279" s="6"/>
      <c r="ILP279" s="6"/>
      <c r="ILQ279" s="6"/>
      <c r="ILR279" s="6"/>
      <c r="ILS279" s="6"/>
      <c r="ILT279" s="6"/>
      <c r="ILU279" s="6"/>
      <c r="ILV279" s="6"/>
      <c r="ILW279" s="6"/>
      <c r="ILX279" s="6"/>
      <c r="ILY279" s="6"/>
      <c r="ILZ279" s="6"/>
      <c r="IMA279" s="6"/>
      <c r="IMB279" s="6"/>
      <c r="IMC279" s="6"/>
      <c r="IMD279" s="6"/>
      <c r="IME279" s="6"/>
      <c r="IMF279" s="6"/>
      <c r="IMG279" s="6"/>
      <c r="IMH279" s="6"/>
      <c r="IMI279" s="6"/>
      <c r="IMJ279" s="6"/>
      <c r="IMK279" s="6"/>
      <c r="IML279" s="6"/>
      <c r="IMM279" s="6"/>
      <c r="IMN279" s="6"/>
      <c r="IMO279" s="6"/>
      <c r="IMP279" s="6"/>
      <c r="IMQ279" s="6"/>
      <c r="IMR279" s="6"/>
      <c r="IMS279" s="6"/>
      <c r="IMT279" s="6"/>
      <c r="IMU279" s="6"/>
      <c r="IMV279" s="6"/>
      <c r="IMW279" s="6"/>
      <c r="IMX279" s="6"/>
      <c r="IMY279" s="6"/>
      <c r="IMZ279" s="6"/>
      <c r="INA279" s="6"/>
      <c r="INB279" s="6"/>
      <c r="INC279" s="6"/>
      <c r="IND279" s="6"/>
      <c r="INE279" s="6"/>
      <c r="INF279" s="6"/>
      <c r="ING279" s="6"/>
      <c r="INH279" s="6"/>
      <c r="INI279" s="6"/>
      <c r="INJ279" s="6"/>
      <c r="INK279" s="6"/>
      <c r="INL279" s="6"/>
      <c r="INM279" s="6"/>
      <c r="INN279" s="6"/>
      <c r="INO279" s="6"/>
      <c r="INP279" s="6"/>
      <c r="INQ279" s="6"/>
      <c r="INR279" s="6"/>
      <c r="INS279" s="6"/>
      <c r="INT279" s="6"/>
      <c r="INU279" s="6"/>
      <c r="INV279" s="6"/>
      <c r="INW279" s="6"/>
      <c r="INX279" s="6"/>
      <c r="INY279" s="6"/>
      <c r="INZ279" s="6"/>
      <c r="IOA279" s="6"/>
      <c r="IOB279" s="6"/>
      <c r="IOC279" s="6"/>
      <c r="IOD279" s="6"/>
      <c r="IOE279" s="6"/>
      <c r="IOF279" s="6"/>
      <c r="IOG279" s="6"/>
      <c r="IOH279" s="6"/>
      <c r="IOI279" s="6"/>
      <c r="IOJ279" s="6"/>
      <c r="IOK279" s="6"/>
      <c r="IOL279" s="6"/>
      <c r="IOM279" s="6"/>
      <c r="ION279" s="6"/>
      <c r="IOO279" s="6"/>
      <c r="IOP279" s="6"/>
      <c r="IOQ279" s="6"/>
      <c r="IOR279" s="6"/>
      <c r="IOS279" s="6"/>
      <c r="IOT279" s="6"/>
      <c r="IOU279" s="6"/>
      <c r="IOV279" s="6"/>
      <c r="IOW279" s="6"/>
      <c r="IOX279" s="6"/>
      <c r="IOY279" s="6"/>
      <c r="IOZ279" s="6"/>
      <c r="IPA279" s="6"/>
      <c r="IPB279" s="6"/>
      <c r="IPC279" s="6"/>
      <c r="IPD279" s="6"/>
      <c r="IPE279" s="6"/>
      <c r="IPF279" s="6"/>
      <c r="IPG279" s="6"/>
      <c r="IPH279" s="6"/>
      <c r="IPI279" s="6"/>
      <c r="IPJ279" s="6"/>
      <c r="IPK279" s="6"/>
      <c r="IPL279" s="6"/>
      <c r="IPM279" s="6"/>
      <c r="IPN279" s="6"/>
      <c r="IPO279" s="6"/>
      <c r="IPP279" s="6"/>
      <c r="IPQ279" s="6"/>
      <c r="IPR279" s="6"/>
      <c r="IPS279" s="6"/>
      <c r="IPT279" s="6"/>
      <c r="IPU279" s="6"/>
      <c r="IPV279" s="6"/>
      <c r="IPW279" s="6"/>
      <c r="IPX279" s="6"/>
      <c r="IPY279" s="6"/>
      <c r="IPZ279" s="6"/>
      <c r="IQA279" s="6"/>
      <c r="IQB279" s="6"/>
      <c r="IQC279" s="6"/>
      <c r="IQD279" s="6"/>
      <c r="IQE279" s="6"/>
      <c r="IQF279" s="6"/>
      <c r="IQG279" s="6"/>
      <c r="IQH279" s="6"/>
      <c r="IQI279" s="6"/>
      <c r="IQJ279" s="6"/>
      <c r="IQK279" s="6"/>
      <c r="IQL279" s="6"/>
      <c r="IQM279" s="6"/>
      <c r="IQN279" s="6"/>
      <c r="IQO279" s="6"/>
      <c r="IQP279" s="6"/>
      <c r="IQQ279" s="6"/>
      <c r="IQR279" s="6"/>
      <c r="IQS279" s="6"/>
      <c r="IQT279" s="6"/>
      <c r="IQU279" s="6"/>
      <c r="IQV279" s="6"/>
      <c r="IQW279" s="6"/>
      <c r="IQX279" s="6"/>
      <c r="IQY279" s="6"/>
      <c r="IQZ279" s="6"/>
      <c r="IRA279" s="6"/>
      <c r="IRB279" s="6"/>
      <c r="IRC279" s="6"/>
      <c r="IRD279" s="6"/>
      <c r="IRE279" s="6"/>
      <c r="IRF279" s="6"/>
      <c r="IRG279" s="6"/>
      <c r="IRH279" s="6"/>
      <c r="IRI279" s="6"/>
      <c r="IRJ279" s="6"/>
      <c r="IRK279" s="6"/>
      <c r="IRL279" s="6"/>
      <c r="IRM279" s="6"/>
      <c r="IRN279" s="6"/>
      <c r="IRO279" s="6"/>
      <c r="IRP279" s="6"/>
      <c r="IRQ279" s="6"/>
      <c r="IRR279" s="6"/>
      <c r="IRS279" s="6"/>
      <c r="IRT279" s="6"/>
      <c r="IRU279" s="6"/>
      <c r="IRV279" s="6"/>
      <c r="IRW279" s="6"/>
      <c r="IRX279" s="6"/>
      <c r="IRY279" s="6"/>
      <c r="IRZ279" s="6"/>
      <c r="ISA279" s="6"/>
      <c r="ISB279" s="6"/>
      <c r="ISC279" s="6"/>
      <c r="ISD279" s="6"/>
      <c r="ISE279" s="6"/>
      <c r="ISF279" s="6"/>
      <c r="ISG279" s="6"/>
      <c r="ISH279" s="6"/>
      <c r="ISI279" s="6"/>
      <c r="ISJ279" s="6"/>
      <c r="ISK279" s="6"/>
      <c r="ISL279" s="6"/>
      <c r="ISM279" s="6"/>
      <c r="ISN279" s="6"/>
      <c r="ISO279" s="6"/>
      <c r="ISP279" s="6"/>
      <c r="ISQ279" s="6"/>
      <c r="ISR279" s="6"/>
      <c r="ISS279" s="6"/>
      <c r="IST279" s="6"/>
      <c r="ISU279" s="6"/>
      <c r="ISV279" s="6"/>
      <c r="ISW279" s="6"/>
      <c r="ISX279" s="6"/>
      <c r="ISY279" s="6"/>
      <c r="ISZ279" s="6"/>
      <c r="ITA279" s="6"/>
      <c r="ITB279" s="6"/>
      <c r="ITC279" s="6"/>
      <c r="ITD279" s="6"/>
      <c r="ITE279" s="6"/>
      <c r="ITF279" s="6"/>
      <c r="ITG279" s="6"/>
      <c r="ITH279" s="6"/>
      <c r="ITI279" s="6"/>
      <c r="ITJ279" s="6"/>
      <c r="ITK279" s="6"/>
      <c r="ITL279" s="6"/>
      <c r="ITM279" s="6"/>
      <c r="ITN279" s="6"/>
      <c r="ITO279" s="6"/>
      <c r="ITP279" s="6"/>
      <c r="ITQ279" s="6"/>
      <c r="ITR279" s="6"/>
      <c r="ITS279" s="6"/>
      <c r="ITT279" s="6"/>
      <c r="ITU279" s="6"/>
      <c r="ITV279" s="6"/>
      <c r="ITW279" s="6"/>
      <c r="ITX279" s="6"/>
      <c r="ITY279" s="6"/>
      <c r="ITZ279" s="6"/>
      <c r="IUA279" s="6"/>
      <c r="IUB279" s="6"/>
      <c r="IUC279" s="6"/>
      <c r="IUD279" s="6"/>
      <c r="IUE279" s="6"/>
      <c r="IUF279" s="6"/>
      <c r="IUG279" s="6"/>
      <c r="IUH279" s="6"/>
      <c r="IUI279" s="6"/>
      <c r="IUJ279" s="6"/>
      <c r="IUK279" s="6"/>
      <c r="IUL279" s="6"/>
      <c r="IUM279" s="6"/>
      <c r="IUN279" s="6"/>
      <c r="IUO279" s="6"/>
      <c r="IUP279" s="6"/>
      <c r="IUQ279" s="6"/>
      <c r="IUR279" s="6"/>
      <c r="IUS279" s="6"/>
      <c r="IUT279" s="6"/>
      <c r="IUU279" s="6"/>
      <c r="IUV279" s="6"/>
      <c r="IUW279" s="6"/>
      <c r="IUX279" s="6"/>
      <c r="IUY279" s="6"/>
      <c r="IUZ279" s="6"/>
      <c r="IVA279" s="6"/>
      <c r="IVB279" s="6"/>
      <c r="IVC279" s="6"/>
      <c r="IVD279" s="6"/>
      <c r="IVE279" s="6"/>
      <c r="IVF279" s="6"/>
      <c r="IVG279" s="6"/>
      <c r="IVH279" s="6"/>
      <c r="IVI279" s="6"/>
      <c r="IVJ279" s="6"/>
      <c r="IVK279" s="6"/>
      <c r="IVL279" s="6"/>
      <c r="IVM279" s="6"/>
      <c r="IVN279" s="6"/>
      <c r="IVO279" s="6"/>
      <c r="IVP279" s="6"/>
      <c r="IVQ279" s="6"/>
      <c r="IVR279" s="6"/>
      <c r="IVS279" s="6"/>
      <c r="IVT279" s="6"/>
      <c r="IVU279" s="6"/>
      <c r="IVV279" s="6"/>
      <c r="IVW279" s="6"/>
      <c r="IVX279" s="6"/>
      <c r="IVY279" s="6"/>
      <c r="IVZ279" s="6"/>
      <c r="IWA279" s="6"/>
      <c r="IWB279" s="6"/>
      <c r="IWC279" s="6"/>
      <c r="IWD279" s="6"/>
      <c r="IWE279" s="6"/>
      <c r="IWF279" s="6"/>
      <c r="IWG279" s="6"/>
      <c r="IWH279" s="6"/>
      <c r="IWI279" s="6"/>
      <c r="IWJ279" s="6"/>
      <c r="IWK279" s="6"/>
      <c r="IWL279" s="6"/>
      <c r="IWM279" s="6"/>
      <c r="IWN279" s="6"/>
      <c r="IWO279" s="6"/>
      <c r="IWP279" s="6"/>
      <c r="IWQ279" s="6"/>
      <c r="IWR279" s="6"/>
      <c r="IWS279" s="6"/>
      <c r="IWT279" s="6"/>
      <c r="IWU279" s="6"/>
      <c r="IWV279" s="6"/>
      <c r="IWW279" s="6"/>
      <c r="IWX279" s="6"/>
      <c r="IWY279" s="6"/>
      <c r="IWZ279" s="6"/>
      <c r="IXA279" s="6"/>
      <c r="IXB279" s="6"/>
      <c r="IXC279" s="6"/>
      <c r="IXD279" s="6"/>
      <c r="IXE279" s="6"/>
      <c r="IXF279" s="6"/>
      <c r="IXG279" s="6"/>
      <c r="IXH279" s="6"/>
      <c r="IXI279" s="6"/>
      <c r="IXJ279" s="6"/>
      <c r="IXK279" s="6"/>
      <c r="IXL279" s="6"/>
      <c r="IXM279" s="6"/>
      <c r="IXN279" s="6"/>
      <c r="IXO279" s="6"/>
      <c r="IXP279" s="6"/>
      <c r="IXQ279" s="6"/>
      <c r="IXR279" s="6"/>
      <c r="IXS279" s="6"/>
      <c r="IXT279" s="6"/>
      <c r="IXU279" s="6"/>
      <c r="IXV279" s="6"/>
      <c r="IXW279" s="6"/>
      <c r="IXX279" s="6"/>
      <c r="IXY279" s="6"/>
      <c r="IXZ279" s="6"/>
      <c r="IYA279" s="6"/>
      <c r="IYB279" s="6"/>
      <c r="IYC279" s="6"/>
      <c r="IYD279" s="6"/>
      <c r="IYE279" s="6"/>
      <c r="IYF279" s="6"/>
      <c r="IYG279" s="6"/>
      <c r="IYH279" s="6"/>
      <c r="IYI279" s="6"/>
      <c r="IYJ279" s="6"/>
      <c r="IYK279" s="6"/>
      <c r="IYL279" s="6"/>
      <c r="IYM279" s="6"/>
      <c r="IYN279" s="6"/>
      <c r="IYO279" s="6"/>
      <c r="IYP279" s="6"/>
      <c r="IYQ279" s="6"/>
      <c r="IYR279" s="6"/>
      <c r="IYS279" s="6"/>
      <c r="IYT279" s="6"/>
      <c r="IYU279" s="6"/>
      <c r="IYV279" s="6"/>
      <c r="IYW279" s="6"/>
      <c r="IYX279" s="6"/>
      <c r="IYY279" s="6"/>
      <c r="IYZ279" s="6"/>
      <c r="IZA279" s="6"/>
      <c r="IZB279" s="6"/>
      <c r="IZC279" s="6"/>
      <c r="IZD279" s="6"/>
      <c r="IZE279" s="6"/>
      <c r="IZF279" s="6"/>
      <c r="IZG279" s="6"/>
      <c r="IZH279" s="6"/>
      <c r="IZI279" s="6"/>
      <c r="IZJ279" s="6"/>
      <c r="IZK279" s="6"/>
      <c r="IZL279" s="6"/>
      <c r="IZM279" s="6"/>
      <c r="IZN279" s="6"/>
      <c r="IZO279" s="6"/>
      <c r="IZP279" s="6"/>
      <c r="IZQ279" s="6"/>
      <c r="IZR279" s="6"/>
      <c r="IZS279" s="6"/>
      <c r="IZT279" s="6"/>
      <c r="IZU279" s="6"/>
      <c r="IZV279" s="6"/>
      <c r="IZW279" s="6"/>
      <c r="IZX279" s="6"/>
      <c r="IZY279" s="6"/>
      <c r="IZZ279" s="6"/>
      <c r="JAA279" s="6"/>
      <c r="JAB279" s="6"/>
      <c r="JAC279" s="6"/>
      <c r="JAD279" s="6"/>
      <c r="JAE279" s="6"/>
      <c r="JAF279" s="6"/>
      <c r="JAG279" s="6"/>
      <c r="JAH279" s="6"/>
      <c r="JAI279" s="6"/>
      <c r="JAJ279" s="6"/>
      <c r="JAK279" s="6"/>
      <c r="JAL279" s="6"/>
      <c r="JAM279" s="6"/>
      <c r="JAN279" s="6"/>
      <c r="JAO279" s="6"/>
      <c r="JAP279" s="6"/>
      <c r="JAQ279" s="6"/>
      <c r="JAR279" s="6"/>
      <c r="JAS279" s="6"/>
      <c r="JAT279" s="6"/>
      <c r="JAU279" s="6"/>
      <c r="JAV279" s="6"/>
      <c r="JAW279" s="6"/>
      <c r="JAX279" s="6"/>
      <c r="JAY279" s="6"/>
      <c r="JAZ279" s="6"/>
      <c r="JBA279" s="6"/>
      <c r="JBB279" s="6"/>
      <c r="JBC279" s="6"/>
      <c r="JBD279" s="6"/>
      <c r="JBE279" s="6"/>
      <c r="JBF279" s="6"/>
      <c r="JBG279" s="6"/>
      <c r="JBH279" s="6"/>
      <c r="JBI279" s="6"/>
      <c r="JBJ279" s="6"/>
      <c r="JBK279" s="6"/>
      <c r="JBL279" s="6"/>
      <c r="JBM279" s="6"/>
      <c r="JBN279" s="6"/>
      <c r="JBO279" s="6"/>
      <c r="JBP279" s="6"/>
      <c r="JBQ279" s="6"/>
      <c r="JBR279" s="6"/>
      <c r="JBS279" s="6"/>
      <c r="JBT279" s="6"/>
      <c r="JBU279" s="6"/>
      <c r="JBV279" s="6"/>
      <c r="JBW279" s="6"/>
      <c r="JBX279" s="6"/>
      <c r="JBY279" s="6"/>
      <c r="JBZ279" s="6"/>
      <c r="JCA279" s="6"/>
      <c r="JCB279" s="6"/>
      <c r="JCC279" s="6"/>
      <c r="JCD279" s="6"/>
      <c r="JCE279" s="6"/>
      <c r="JCF279" s="6"/>
      <c r="JCG279" s="6"/>
      <c r="JCH279" s="6"/>
      <c r="JCI279" s="6"/>
      <c r="JCJ279" s="6"/>
      <c r="JCK279" s="6"/>
      <c r="JCL279" s="6"/>
      <c r="JCM279" s="6"/>
      <c r="JCN279" s="6"/>
      <c r="JCO279" s="6"/>
      <c r="JCP279" s="6"/>
      <c r="JCQ279" s="6"/>
      <c r="JCR279" s="6"/>
      <c r="JCS279" s="6"/>
      <c r="JCT279" s="6"/>
      <c r="JCU279" s="6"/>
      <c r="JCV279" s="6"/>
      <c r="JCW279" s="6"/>
      <c r="JCX279" s="6"/>
      <c r="JCY279" s="6"/>
      <c r="JCZ279" s="6"/>
      <c r="JDA279" s="6"/>
      <c r="JDB279" s="6"/>
      <c r="JDC279" s="6"/>
      <c r="JDD279" s="6"/>
      <c r="JDE279" s="6"/>
      <c r="JDF279" s="6"/>
      <c r="JDG279" s="6"/>
      <c r="JDH279" s="6"/>
      <c r="JDI279" s="6"/>
      <c r="JDJ279" s="6"/>
      <c r="JDK279" s="6"/>
      <c r="JDL279" s="6"/>
      <c r="JDM279" s="6"/>
      <c r="JDN279" s="6"/>
      <c r="JDO279" s="6"/>
      <c r="JDP279" s="6"/>
      <c r="JDQ279" s="6"/>
      <c r="JDR279" s="6"/>
      <c r="JDS279" s="6"/>
      <c r="JDT279" s="6"/>
      <c r="JDU279" s="6"/>
      <c r="JDV279" s="6"/>
      <c r="JDW279" s="6"/>
      <c r="JDX279" s="6"/>
      <c r="JDY279" s="6"/>
      <c r="JDZ279" s="6"/>
      <c r="JEA279" s="6"/>
      <c r="JEB279" s="6"/>
      <c r="JEC279" s="6"/>
      <c r="JED279" s="6"/>
      <c r="JEE279" s="6"/>
      <c r="JEF279" s="6"/>
      <c r="JEG279" s="6"/>
      <c r="JEH279" s="6"/>
      <c r="JEI279" s="6"/>
      <c r="JEJ279" s="6"/>
      <c r="JEK279" s="6"/>
      <c r="JEL279" s="6"/>
      <c r="JEM279" s="6"/>
      <c r="JEN279" s="6"/>
      <c r="JEO279" s="6"/>
      <c r="JEP279" s="6"/>
      <c r="JEQ279" s="6"/>
      <c r="JER279" s="6"/>
      <c r="JES279" s="6"/>
      <c r="JET279" s="6"/>
      <c r="JEU279" s="6"/>
      <c r="JEV279" s="6"/>
      <c r="JEW279" s="6"/>
      <c r="JEX279" s="6"/>
      <c r="JEY279" s="6"/>
      <c r="JEZ279" s="6"/>
      <c r="JFA279" s="6"/>
      <c r="JFB279" s="6"/>
      <c r="JFC279" s="6"/>
      <c r="JFD279" s="6"/>
      <c r="JFE279" s="6"/>
      <c r="JFF279" s="6"/>
      <c r="JFG279" s="6"/>
      <c r="JFH279" s="6"/>
      <c r="JFI279" s="6"/>
      <c r="JFJ279" s="6"/>
      <c r="JFK279" s="6"/>
      <c r="JFL279" s="6"/>
      <c r="JFM279" s="6"/>
      <c r="JFN279" s="6"/>
      <c r="JFO279" s="6"/>
      <c r="JFP279" s="6"/>
      <c r="JFQ279" s="6"/>
      <c r="JFR279" s="6"/>
      <c r="JFS279" s="6"/>
      <c r="JFT279" s="6"/>
      <c r="JFU279" s="6"/>
      <c r="JFV279" s="6"/>
      <c r="JFW279" s="6"/>
      <c r="JFX279" s="6"/>
      <c r="JFY279" s="6"/>
      <c r="JFZ279" s="6"/>
      <c r="JGA279" s="6"/>
      <c r="JGB279" s="6"/>
      <c r="JGC279" s="6"/>
      <c r="JGD279" s="6"/>
      <c r="JGE279" s="6"/>
      <c r="JGF279" s="6"/>
      <c r="JGG279" s="6"/>
      <c r="JGH279" s="6"/>
      <c r="JGI279" s="6"/>
      <c r="JGJ279" s="6"/>
      <c r="JGK279" s="6"/>
      <c r="JGL279" s="6"/>
      <c r="JGM279" s="6"/>
      <c r="JGN279" s="6"/>
      <c r="JGO279" s="6"/>
      <c r="JGP279" s="6"/>
      <c r="JGQ279" s="6"/>
      <c r="JGR279" s="6"/>
      <c r="JGS279" s="6"/>
      <c r="JGT279" s="6"/>
      <c r="JGU279" s="6"/>
      <c r="JGV279" s="6"/>
      <c r="JGW279" s="6"/>
      <c r="JGX279" s="6"/>
      <c r="JGY279" s="6"/>
      <c r="JGZ279" s="6"/>
      <c r="JHA279" s="6"/>
      <c r="JHB279" s="6"/>
      <c r="JHC279" s="6"/>
      <c r="JHD279" s="6"/>
      <c r="JHE279" s="6"/>
      <c r="JHF279" s="6"/>
      <c r="JHG279" s="6"/>
      <c r="JHH279" s="6"/>
      <c r="JHI279" s="6"/>
      <c r="JHJ279" s="6"/>
      <c r="JHK279" s="6"/>
      <c r="JHL279" s="6"/>
      <c r="JHM279" s="6"/>
      <c r="JHN279" s="6"/>
      <c r="JHO279" s="6"/>
      <c r="JHP279" s="6"/>
      <c r="JHQ279" s="6"/>
      <c r="JHR279" s="6"/>
      <c r="JHS279" s="6"/>
      <c r="JHT279" s="6"/>
      <c r="JHU279" s="6"/>
      <c r="JHV279" s="6"/>
      <c r="JHW279" s="6"/>
      <c r="JHX279" s="6"/>
      <c r="JHY279" s="6"/>
      <c r="JHZ279" s="6"/>
      <c r="JIA279" s="6"/>
      <c r="JIB279" s="6"/>
      <c r="JIC279" s="6"/>
      <c r="JID279" s="6"/>
      <c r="JIE279" s="6"/>
      <c r="JIF279" s="6"/>
      <c r="JIG279" s="6"/>
      <c r="JIH279" s="6"/>
      <c r="JII279" s="6"/>
      <c r="JIJ279" s="6"/>
      <c r="JIK279" s="6"/>
      <c r="JIL279" s="6"/>
      <c r="JIM279" s="6"/>
      <c r="JIN279" s="6"/>
      <c r="JIO279" s="6"/>
      <c r="JIP279" s="6"/>
      <c r="JIQ279" s="6"/>
      <c r="JIR279" s="6"/>
      <c r="JIS279" s="6"/>
      <c r="JIT279" s="6"/>
      <c r="JIU279" s="6"/>
      <c r="JIV279" s="6"/>
      <c r="JIW279" s="6"/>
      <c r="JIX279" s="6"/>
      <c r="JIY279" s="6"/>
      <c r="JIZ279" s="6"/>
      <c r="JJA279" s="6"/>
      <c r="JJB279" s="6"/>
      <c r="JJC279" s="6"/>
      <c r="JJD279" s="6"/>
      <c r="JJE279" s="6"/>
      <c r="JJF279" s="6"/>
      <c r="JJG279" s="6"/>
      <c r="JJH279" s="6"/>
      <c r="JJI279" s="6"/>
      <c r="JJJ279" s="6"/>
      <c r="JJK279" s="6"/>
      <c r="JJL279" s="6"/>
      <c r="JJM279" s="6"/>
      <c r="JJN279" s="6"/>
      <c r="JJO279" s="6"/>
      <c r="JJP279" s="6"/>
      <c r="JJQ279" s="6"/>
      <c r="JJR279" s="6"/>
      <c r="JJS279" s="6"/>
      <c r="JJT279" s="6"/>
      <c r="JJU279" s="6"/>
      <c r="JJV279" s="6"/>
      <c r="JJW279" s="6"/>
      <c r="JJX279" s="6"/>
      <c r="JJY279" s="6"/>
      <c r="JJZ279" s="6"/>
      <c r="JKA279" s="6"/>
      <c r="JKB279" s="6"/>
      <c r="JKC279" s="6"/>
      <c r="JKD279" s="6"/>
      <c r="JKE279" s="6"/>
      <c r="JKF279" s="6"/>
      <c r="JKG279" s="6"/>
      <c r="JKH279" s="6"/>
      <c r="JKI279" s="6"/>
      <c r="JKJ279" s="6"/>
      <c r="JKK279" s="6"/>
      <c r="JKL279" s="6"/>
      <c r="JKM279" s="6"/>
      <c r="JKN279" s="6"/>
      <c r="JKO279" s="6"/>
      <c r="JKP279" s="6"/>
      <c r="JKQ279" s="6"/>
      <c r="JKR279" s="6"/>
      <c r="JKS279" s="6"/>
      <c r="JKT279" s="6"/>
      <c r="JKU279" s="6"/>
      <c r="JKV279" s="6"/>
      <c r="JKW279" s="6"/>
      <c r="JKX279" s="6"/>
      <c r="JKY279" s="6"/>
      <c r="JKZ279" s="6"/>
      <c r="JLA279" s="6"/>
      <c r="JLB279" s="6"/>
      <c r="JLC279" s="6"/>
      <c r="JLD279" s="6"/>
      <c r="JLE279" s="6"/>
      <c r="JLF279" s="6"/>
      <c r="JLG279" s="6"/>
      <c r="JLH279" s="6"/>
      <c r="JLI279" s="6"/>
      <c r="JLJ279" s="6"/>
      <c r="JLK279" s="6"/>
      <c r="JLL279" s="6"/>
      <c r="JLM279" s="6"/>
      <c r="JLN279" s="6"/>
      <c r="JLO279" s="6"/>
      <c r="JLP279" s="6"/>
      <c r="JLQ279" s="6"/>
      <c r="JLR279" s="6"/>
      <c r="JLS279" s="6"/>
      <c r="JLT279" s="6"/>
      <c r="JLU279" s="6"/>
      <c r="JLV279" s="6"/>
      <c r="JLW279" s="6"/>
      <c r="JLX279" s="6"/>
      <c r="JLY279" s="6"/>
      <c r="JLZ279" s="6"/>
      <c r="JMA279" s="6"/>
      <c r="JMB279" s="6"/>
      <c r="JMC279" s="6"/>
      <c r="JMD279" s="6"/>
      <c r="JME279" s="6"/>
      <c r="JMF279" s="6"/>
      <c r="JMG279" s="6"/>
      <c r="JMH279" s="6"/>
      <c r="JMI279" s="6"/>
      <c r="JMJ279" s="6"/>
      <c r="JMK279" s="6"/>
      <c r="JML279" s="6"/>
      <c r="JMM279" s="6"/>
      <c r="JMN279" s="6"/>
      <c r="JMO279" s="6"/>
      <c r="JMP279" s="6"/>
      <c r="JMQ279" s="6"/>
      <c r="JMR279" s="6"/>
      <c r="JMS279" s="6"/>
      <c r="JMT279" s="6"/>
      <c r="JMU279" s="6"/>
      <c r="JMV279" s="6"/>
      <c r="JMW279" s="6"/>
      <c r="JMX279" s="6"/>
      <c r="JMY279" s="6"/>
      <c r="JMZ279" s="6"/>
      <c r="JNA279" s="6"/>
      <c r="JNB279" s="6"/>
      <c r="JNC279" s="6"/>
      <c r="JND279" s="6"/>
      <c r="JNE279" s="6"/>
      <c r="JNF279" s="6"/>
      <c r="JNG279" s="6"/>
      <c r="JNH279" s="6"/>
      <c r="JNI279" s="6"/>
      <c r="JNJ279" s="6"/>
      <c r="JNK279" s="6"/>
      <c r="JNL279" s="6"/>
      <c r="JNM279" s="6"/>
      <c r="JNN279" s="6"/>
      <c r="JNO279" s="6"/>
      <c r="JNP279" s="6"/>
      <c r="JNQ279" s="6"/>
      <c r="JNR279" s="6"/>
      <c r="JNS279" s="6"/>
      <c r="JNT279" s="6"/>
      <c r="JNU279" s="6"/>
      <c r="JNV279" s="6"/>
      <c r="JNW279" s="6"/>
      <c r="JNX279" s="6"/>
      <c r="JNY279" s="6"/>
      <c r="JNZ279" s="6"/>
      <c r="JOA279" s="6"/>
      <c r="JOB279" s="6"/>
      <c r="JOC279" s="6"/>
      <c r="JOD279" s="6"/>
      <c r="JOE279" s="6"/>
      <c r="JOF279" s="6"/>
      <c r="JOG279" s="6"/>
      <c r="JOH279" s="6"/>
      <c r="JOI279" s="6"/>
      <c r="JOJ279" s="6"/>
      <c r="JOK279" s="6"/>
      <c r="JOL279" s="6"/>
      <c r="JOM279" s="6"/>
      <c r="JON279" s="6"/>
      <c r="JOO279" s="6"/>
      <c r="JOP279" s="6"/>
      <c r="JOQ279" s="6"/>
      <c r="JOR279" s="6"/>
      <c r="JOS279" s="6"/>
      <c r="JOT279" s="6"/>
      <c r="JOU279" s="6"/>
      <c r="JOV279" s="6"/>
      <c r="JOW279" s="6"/>
      <c r="JOX279" s="6"/>
      <c r="JOY279" s="6"/>
      <c r="JOZ279" s="6"/>
      <c r="JPA279" s="6"/>
      <c r="JPB279" s="6"/>
      <c r="JPC279" s="6"/>
      <c r="JPD279" s="6"/>
      <c r="JPE279" s="6"/>
      <c r="JPF279" s="6"/>
      <c r="JPG279" s="6"/>
      <c r="JPH279" s="6"/>
      <c r="JPI279" s="6"/>
      <c r="JPJ279" s="6"/>
      <c r="JPK279" s="6"/>
      <c r="JPL279" s="6"/>
      <c r="JPM279" s="6"/>
      <c r="JPN279" s="6"/>
      <c r="JPO279" s="6"/>
      <c r="JPP279" s="6"/>
      <c r="JPQ279" s="6"/>
      <c r="JPR279" s="6"/>
      <c r="JPS279" s="6"/>
      <c r="JPT279" s="6"/>
      <c r="JPU279" s="6"/>
      <c r="JPV279" s="6"/>
      <c r="JPW279" s="6"/>
      <c r="JPX279" s="6"/>
      <c r="JPY279" s="6"/>
      <c r="JPZ279" s="6"/>
      <c r="JQA279" s="6"/>
      <c r="JQB279" s="6"/>
      <c r="JQC279" s="6"/>
      <c r="JQD279" s="6"/>
      <c r="JQE279" s="6"/>
      <c r="JQF279" s="6"/>
      <c r="JQG279" s="6"/>
      <c r="JQH279" s="6"/>
      <c r="JQI279" s="6"/>
      <c r="JQJ279" s="6"/>
      <c r="JQK279" s="6"/>
      <c r="JQL279" s="6"/>
      <c r="JQM279" s="6"/>
      <c r="JQN279" s="6"/>
      <c r="JQO279" s="6"/>
      <c r="JQP279" s="6"/>
      <c r="JQQ279" s="6"/>
      <c r="JQR279" s="6"/>
      <c r="JQS279" s="6"/>
      <c r="JQT279" s="6"/>
      <c r="JQU279" s="6"/>
      <c r="JQV279" s="6"/>
      <c r="JQW279" s="6"/>
      <c r="JQX279" s="6"/>
      <c r="JQY279" s="6"/>
      <c r="JQZ279" s="6"/>
      <c r="JRA279" s="6"/>
      <c r="JRB279" s="6"/>
      <c r="JRC279" s="6"/>
      <c r="JRD279" s="6"/>
      <c r="JRE279" s="6"/>
      <c r="JRF279" s="6"/>
      <c r="JRG279" s="6"/>
      <c r="JRH279" s="6"/>
      <c r="JRI279" s="6"/>
      <c r="JRJ279" s="6"/>
      <c r="JRK279" s="6"/>
      <c r="JRL279" s="6"/>
      <c r="JRM279" s="6"/>
      <c r="JRN279" s="6"/>
      <c r="JRO279" s="6"/>
      <c r="JRP279" s="6"/>
      <c r="JRQ279" s="6"/>
      <c r="JRR279" s="6"/>
      <c r="JRS279" s="6"/>
      <c r="JRT279" s="6"/>
      <c r="JRU279" s="6"/>
      <c r="JRV279" s="6"/>
      <c r="JRW279" s="6"/>
      <c r="JRX279" s="6"/>
      <c r="JRY279" s="6"/>
      <c r="JRZ279" s="6"/>
      <c r="JSA279" s="6"/>
      <c r="JSB279" s="6"/>
      <c r="JSC279" s="6"/>
      <c r="JSD279" s="6"/>
      <c r="JSE279" s="6"/>
      <c r="JSF279" s="6"/>
      <c r="JSG279" s="6"/>
      <c r="JSH279" s="6"/>
      <c r="JSI279" s="6"/>
      <c r="JSJ279" s="6"/>
      <c r="JSK279" s="6"/>
      <c r="JSL279" s="6"/>
      <c r="JSM279" s="6"/>
      <c r="JSN279" s="6"/>
      <c r="JSO279" s="6"/>
      <c r="JSP279" s="6"/>
      <c r="JSQ279" s="6"/>
      <c r="JSR279" s="6"/>
      <c r="JSS279" s="6"/>
      <c r="JST279" s="6"/>
      <c r="JSU279" s="6"/>
      <c r="JSV279" s="6"/>
      <c r="JSW279" s="6"/>
      <c r="JSX279" s="6"/>
      <c r="JSY279" s="6"/>
      <c r="JSZ279" s="6"/>
      <c r="JTA279" s="6"/>
      <c r="JTB279" s="6"/>
      <c r="JTC279" s="6"/>
      <c r="JTD279" s="6"/>
      <c r="JTE279" s="6"/>
      <c r="JTF279" s="6"/>
      <c r="JTG279" s="6"/>
      <c r="JTH279" s="6"/>
      <c r="JTI279" s="6"/>
      <c r="JTJ279" s="6"/>
      <c r="JTK279" s="6"/>
      <c r="JTL279" s="6"/>
      <c r="JTM279" s="6"/>
      <c r="JTN279" s="6"/>
      <c r="JTO279" s="6"/>
      <c r="JTP279" s="6"/>
      <c r="JTQ279" s="6"/>
      <c r="JTR279" s="6"/>
      <c r="JTS279" s="6"/>
      <c r="JTT279" s="6"/>
      <c r="JTU279" s="6"/>
      <c r="JTV279" s="6"/>
      <c r="JTW279" s="6"/>
      <c r="JTX279" s="6"/>
      <c r="JTY279" s="6"/>
      <c r="JTZ279" s="6"/>
      <c r="JUA279" s="6"/>
      <c r="JUB279" s="6"/>
      <c r="JUC279" s="6"/>
      <c r="JUD279" s="6"/>
      <c r="JUE279" s="6"/>
      <c r="JUF279" s="6"/>
      <c r="JUG279" s="6"/>
      <c r="JUH279" s="6"/>
      <c r="JUI279" s="6"/>
      <c r="JUJ279" s="6"/>
      <c r="JUK279" s="6"/>
      <c r="JUL279" s="6"/>
      <c r="JUM279" s="6"/>
      <c r="JUN279" s="6"/>
      <c r="JUO279" s="6"/>
      <c r="JUP279" s="6"/>
      <c r="JUQ279" s="6"/>
      <c r="JUR279" s="6"/>
      <c r="JUS279" s="6"/>
      <c r="JUT279" s="6"/>
      <c r="JUU279" s="6"/>
      <c r="JUV279" s="6"/>
      <c r="JUW279" s="6"/>
      <c r="JUX279" s="6"/>
      <c r="JUY279" s="6"/>
      <c r="JUZ279" s="6"/>
      <c r="JVA279" s="6"/>
      <c r="JVB279" s="6"/>
      <c r="JVC279" s="6"/>
      <c r="JVD279" s="6"/>
      <c r="JVE279" s="6"/>
      <c r="JVF279" s="6"/>
      <c r="JVG279" s="6"/>
      <c r="JVH279" s="6"/>
      <c r="JVI279" s="6"/>
      <c r="JVJ279" s="6"/>
      <c r="JVK279" s="6"/>
      <c r="JVL279" s="6"/>
      <c r="JVM279" s="6"/>
      <c r="JVN279" s="6"/>
      <c r="JVO279" s="6"/>
      <c r="JVP279" s="6"/>
      <c r="JVQ279" s="6"/>
      <c r="JVR279" s="6"/>
      <c r="JVS279" s="6"/>
      <c r="JVT279" s="6"/>
      <c r="JVU279" s="6"/>
      <c r="JVV279" s="6"/>
      <c r="JVW279" s="6"/>
      <c r="JVX279" s="6"/>
      <c r="JVY279" s="6"/>
      <c r="JVZ279" s="6"/>
      <c r="JWA279" s="6"/>
      <c r="JWB279" s="6"/>
      <c r="JWC279" s="6"/>
      <c r="JWD279" s="6"/>
      <c r="JWE279" s="6"/>
      <c r="JWF279" s="6"/>
      <c r="JWG279" s="6"/>
      <c r="JWH279" s="6"/>
      <c r="JWI279" s="6"/>
      <c r="JWJ279" s="6"/>
      <c r="JWK279" s="6"/>
      <c r="JWL279" s="6"/>
      <c r="JWM279" s="6"/>
      <c r="JWN279" s="6"/>
      <c r="JWO279" s="6"/>
      <c r="JWP279" s="6"/>
      <c r="JWQ279" s="6"/>
      <c r="JWR279" s="6"/>
      <c r="JWS279" s="6"/>
      <c r="JWT279" s="6"/>
      <c r="JWU279" s="6"/>
      <c r="JWV279" s="6"/>
      <c r="JWW279" s="6"/>
      <c r="JWX279" s="6"/>
      <c r="JWY279" s="6"/>
      <c r="JWZ279" s="6"/>
      <c r="JXA279" s="6"/>
      <c r="JXB279" s="6"/>
      <c r="JXC279" s="6"/>
      <c r="JXD279" s="6"/>
      <c r="JXE279" s="6"/>
      <c r="JXF279" s="6"/>
      <c r="JXG279" s="6"/>
      <c r="JXH279" s="6"/>
      <c r="JXI279" s="6"/>
      <c r="JXJ279" s="6"/>
      <c r="JXK279" s="6"/>
      <c r="JXL279" s="6"/>
      <c r="JXM279" s="6"/>
      <c r="JXN279" s="6"/>
      <c r="JXO279" s="6"/>
      <c r="JXP279" s="6"/>
      <c r="JXQ279" s="6"/>
      <c r="JXR279" s="6"/>
      <c r="JXS279" s="6"/>
      <c r="JXT279" s="6"/>
      <c r="JXU279" s="6"/>
      <c r="JXV279" s="6"/>
      <c r="JXW279" s="6"/>
      <c r="JXX279" s="6"/>
      <c r="JXY279" s="6"/>
      <c r="JXZ279" s="6"/>
      <c r="JYA279" s="6"/>
      <c r="JYB279" s="6"/>
      <c r="JYC279" s="6"/>
      <c r="JYD279" s="6"/>
      <c r="JYE279" s="6"/>
      <c r="JYF279" s="6"/>
      <c r="JYG279" s="6"/>
      <c r="JYH279" s="6"/>
      <c r="JYI279" s="6"/>
      <c r="JYJ279" s="6"/>
      <c r="JYK279" s="6"/>
      <c r="JYL279" s="6"/>
      <c r="JYM279" s="6"/>
      <c r="JYN279" s="6"/>
      <c r="JYO279" s="6"/>
      <c r="JYP279" s="6"/>
      <c r="JYQ279" s="6"/>
      <c r="JYR279" s="6"/>
      <c r="JYS279" s="6"/>
      <c r="JYT279" s="6"/>
      <c r="JYU279" s="6"/>
      <c r="JYV279" s="6"/>
      <c r="JYW279" s="6"/>
      <c r="JYX279" s="6"/>
      <c r="JYY279" s="6"/>
      <c r="JYZ279" s="6"/>
      <c r="JZA279" s="6"/>
      <c r="JZB279" s="6"/>
      <c r="JZC279" s="6"/>
      <c r="JZD279" s="6"/>
      <c r="JZE279" s="6"/>
      <c r="JZF279" s="6"/>
      <c r="JZG279" s="6"/>
      <c r="JZH279" s="6"/>
      <c r="JZI279" s="6"/>
      <c r="JZJ279" s="6"/>
      <c r="JZK279" s="6"/>
      <c r="JZL279" s="6"/>
      <c r="JZM279" s="6"/>
      <c r="JZN279" s="6"/>
      <c r="JZO279" s="6"/>
      <c r="JZP279" s="6"/>
      <c r="JZQ279" s="6"/>
      <c r="JZR279" s="6"/>
      <c r="JZS279" s="6"/>
      <c r="JZT279" s="6"/>
      <c r="JZU279" s="6"/>
      <c r="JZV279" s="6"/>
      <c r="JZW279" s="6"/>
      <c r="JZX279" s="6"/>
      <c r="JZY279" s="6"/>
      <c r="JZZ279" s="6"/>
      <c r="KAA279" s="6"/>
      <c r="KAB279" s="6"/>
      <c r="KAC279" s="6"/>
      <c r="KAD279" s="6"/>
      <c r="KAE279" s="6"/>
      <c r="KAF279" s="6"/>
      <c r="KAG279" s="6"/>
      <c r="KAH279" s="6"/>
      <c r="KAI279" s="6"/>
      <c r="KAJ279" s="6"/>
      <c r="KAK279" s="6"/>
      <c r="KAL279" s="6"/>
      <c r="KAM279" s="6"/>
      <c r="KAN279" s="6"/>
      <c r="KAO279" s="6"/>
      <c r="KAP279" s="6"/>
      <c r="KAQ279" s="6"/>
      <c r="KAR279" s="6"/>
      <c r="KAS279" s="6"/>
      <c r="KAT279" s="6"/>
      <c r="KAU279" s="6"/>
      <c r="KAV279" s="6"/>
      <c r="KAW279" s="6"/>
      <c r="KAX279" s="6"/>
      <c r="KAY279" s="6"/>
      <c r="KAZ279" s="6"/>
      <c r="KBA279" s="6"/>
      <c r="KBB279" s="6"/>
      <c r="KBC279" s="6"/>
      <c r="KBD279" s="6"/>
      <c r="KBE279" s="6"/>
      <c r="KBF279" s="6"/>
      <c r="KBG279" s="6"/>
      <c r="KBH279" s="6"/>
      <c r="KBI279" s="6"/>
      <c r="KBJ279" s="6"/>
      <c r="KBK279" s="6"/>
      <c r="KBL279" s="6"/>
      <c r="KBM279" s="6"/>
      <c r="KBN279" s="6"/>
      <c r="KBO279" s="6"/>
      <c r="KBP279" s="6"/>
      <c r="KBQ279" s="6"/>
      <c r="KBR279" s="6"/>
      <c r="KBS279" s="6"/>
      <c r="KBT279" s="6"/>
      <c r="KBU279" s="6"/>
      <c r="KBV279" s="6"/>
      <c r="KBW279" s="6"/>
      <c r="KBX279" s="6"/>
      <c r="KBY279" s="6"/>
      <c r="KBZ279" s="6"/>
      <c r="KCA279" s="6"/>
      <c r="KCB279" s="6"/>
      <c r="KCC279" s="6"/>
      <c r="KCD279" s="6"/>
      <c r="KCE279" s="6"/>
      <c r="KCF279" s="6"/>
      <c r="KCG279" s="6"/>
      <c r="KCH279" s="6"/>
      <c r="KCI279" s="6"/>
      <c r="KCJ279" s="6"/>
      <c r="KCK279" s="6"/>
      <c r="KCL279" s="6"/>
      <c r="KCM279" s="6"/>
      <c r="KCN279" s="6"/>
      <c r="KCO279" s="6"/>
      <c r="KCP279" s="6"/>
      <c r="KCQ279" s="6"/>
      <c r="KCR279" s="6"/>
      <c r="KCS279" s="6"/>
      <c r="KCT279" s="6"/>
      <c r="KCU279" s="6"/>
      <c r="KCV279" s="6"/>
      <c r="KCW279" s="6"/>
      <c r="KCX279" s="6"/>
      <c r="KCY279" s="6"/>
      <c r="KCZ279" s="6"/>
      <c r="KDA279" s="6"/>
      <c r="KDB279" s="6"/>
      <c r="KDC279" s="6"/>
      <c r="KDD279" s="6"/>
      <c r="KDE279" s="6"/>
      <c r="KDF279" s="6"/>
      <c r="KDG279" s="6"/>
      <c r="KDH279" s="6"/>
      <c r="KDI279" s="6"/>
      <c r="KDJ279" s="6"/>
      <c r="KDK279" s="6"/>
      <c r="KDL279" s="6"/>
      <c r="KDM279" s="6"/>
      <c r="KDN279" s="6"/>
      <c r="KDO279" s="6"/>
      <c r="KDP279" s="6"/>
      <c r="KDQ279" s="6"/>
      <c r="KDR279" s="6"/>
      <c r="KDS279" s="6"/>
      <c r="KDT279" s="6"/>
      <c r="KDU279" s="6"/>
      <c r="KDV279" s="6"/>
      <c r="KDW279" s="6"/>
      <c r="KDX279" s="6"/>
      <c r="KDY279" s="6"/>
      <c r="KDZ279" s="6"/>
      <c r="KEA279" s="6"/>
      <c r="KEB279" s="6"/>
      <c r="KEC279" s="6"/>
      <c r="KED279" s="6"/>
      <c r="KEE279" s="6"/>
      <c r="KEF279" s="6"/>
      <c r="KEG279" s="6"/>
      <c r="KEH279" s="6"/>
      <c r="KEI279" s="6"/>
      <c r="KEJ279" s="6"/>
      <c r="KEK279" s="6"/>
      <c r="KEL279" s="6"/>
      <c r="KEM279" s="6"/>
      <c r="KEN279" s="6"/>
      <c r="KEO279" s="6"/>
      <c r="KEP279" s="6"/>
      <c r="KEQ279" s="6"/>
      <c r="KER279" s="6"/>
      <c r="KES279" s="6"/>
      <c r="KET279" s="6"/>
      <c r="KEU279" s="6"/>
      <c r="KEV279" s="6"/>
      <c r="KEW279" s="6"/>
      <c r="KEX279" s="6"/>
      <c r="KEY279" s="6"/>
      <c r="KEZ279" s="6"/>
      <c r="KFA279" s="6"/>
      <c r="KFB279" s="6"/>
      <c r="KFC279" s="6"/>
      <c r="KFD279" s="6"/>
      <c r="KFE279" s="6"/>
      <c r="KFF279" s="6"/>
      <c r="KFG279" s="6"/>
      <c r="KFH279" s="6"/>
      <c r="KFI279" s="6"/>
      <c r="KFJ279" s="6"/>
      <c r="KFK279" s="6"/>
      <c r="KFL279" s="6"/>
      <c r="KFM279" s="6"/>
      <c r="KFN279" s="6"/>
      <c r="KFO279" s="6"/>
      <c r="KFP279" s="6"/>
      <c r="KFQ279" s="6"/>
      <c r="KFR279" s="6"/>
      <c r="KFS279" s="6"/>
      <c r="KFT279" s="6"/>
      <c r="KFU279" s="6"/>
      <c r="KFV279" s="6"/>
      <c r="KFW279" s="6"/>
      <c r="KFX279" s="6"/>
      <c r="KFY279" s="6"/>
      <c r="KFZ279" s="6"/>
      <c r="KGA279" s="6"/>
      <c r="KGB279" s="6"/>
      <c r="KGC279" s="6"/>
      <c r="KGD279" s="6"/>
      <c r="KGE279" s="6"/>
      <c r="KGF279" s="6"/>
      <c r="KGG279" s="6"/>
      <c r="KGH279" s="6"/>
      <c r="KGI279" s="6"/>
      <c r="KGJ279" s="6"/>
      <c r="KGK279" s="6"/>
      <c r="KGL279" s="6"/>
      <c r="KGM279" s="6"/>
      <c r="KGN279" s="6"/>
      <c r="KGO279" s="6"/>
      <c r="KGP279" s="6"/>
      <c r="KGQ279" s="6"/>
      <c r="KGR279" s="6"/>
      <c r="KGS279" s="6"/>
      <c r="KGT279" s="6"/>
      <c r="KGU279" s="6"/>
      <c r="KGV279" s="6"/>
      <c r="KGW279" s="6"/>
      <c r="KGX279" s="6"/>
      <c r="KGY279" s="6"/>
      <c r="KGZ279" s="6"/>
      <c r="KHA279" s="6"/>
      <c r="KHB279" s="6"/>
      <c r="KHC279" s="6"/>
      <c r="KHD279" s="6"/>
      <c r="KHE279" s="6"/>
      <c r="KHF279" s="6"/>
      <c r="KHG279" s="6"/>
      <c r="KHH279" s="6"/>
      <c r="KHI279" s="6"/>
      <c r="KHJ279" s="6"/>
      <c r="KHK279" s="6"/>
      <c r="KHL279" s="6"/>
      <c r="KHM279" s="6"/>
      <c r="KHN279" s="6"/>
      <c r="KHO279" s="6"/>
      <c r="KHP279" s="6"/>
      <c r="KHQ279" s="6"/>
      <c r="KHR279" s="6"/>
      <c r="KHS279" s="6"/>
      <c r="KHT279" s="6"/>
      <c r="KHU279" s="6"/>
      <c r="KHV279" s="6"/>
      <c r="KHW279" s="6"/>
      <c r="KHX279" s="6"/>
      <c r="KHY279" s="6"/>
      <c r="KHZ279" s="6"/>
      <c r="KIA279" s="6"/>
      <c r="KIB279" s="6"/>
      <c r="KIC279" s="6"/>
      <c r="KID279" s="6"/>
      <c r="KIE279" s="6"/>
      <c r="KIF279" s="6"/>
      <c r="KIG279" s="6"/>
      <c r="KIH279" s="6"/>
      <c r="KII279" s="6"/>
      <c r="KIJ279" s="6"/>
      <c r="KIK279" s="6"/>
      <c r="KIL279" s="6"/>
      <c r="KIM279" s="6"/>
      <c r="KIN279" s="6"/>
      <c r="KIO279" s="6"/>
      <c r="KIP279" s="6"/>
      <c r="KIQ279" s="6"/>
      <c r="KIR279" s="6"/>
      <c r="KIS279" s="6"/>
      <c r="KIT279" s="6"/>
      <c r="KIU279" s="6"/>
      <c r="KIV279" s="6"/>
      <c r="KIW279" s="6"/>
      <c r="KIX279" s="6"/>
      <c r="KIY279" s="6"/>
      <c r="KIZ279" s="6"/>
      <c r="KJA279" s="6"/>
      <c r="KJB279" s="6"/>
      <c r="KJC279" s="6"/>
      <c r="KJD279" s="6"/>
      <c r="KJE279" s="6"/>
      <c r="KJF279" s="6"/>
      <c r="KJG279" s="6"/>
      <c r="KJH279" s="6"/>
      <c r="KJI279" s="6"/>
      <c r="KJJ279" s="6"/>
      <c r="KJK279" s="6"/>
      <c r="KJL279" s="6"/>
      <c r="KJM279" s="6"/>
      <c r="KJN279" s="6"/>
      <c r="KJO279" s="6"/>
      <c r="KJP279" s="6"/>
      <c r="KJQ279" s="6"/>
      <c r="KJR279" s="6"/>
      <c r="KJS279" s="6"/>
      <c r="KJT279" s="6"/>
      <c r="KJU279" s="6"/>
      <c r="KJV279" s="6"/>
      <c r="KJW279" s="6"/>
      <c r="KJX279" s="6"/>
      <c r="KJY279" s="6"/>
      <c r="KJZ279" s="6"/>
      <c r="KKA279" s="6"/>
      <c r="KKB279" s="6"/>
      <c r="KKC279" s="6"/>
      <c r="KKD279" s="6"/>
      <c r="KKE279" s="6"/>
      <c r="KKF279" s="6"/>
      <c r="KKG279" s="6"/>
      <c r="KKH279" s="6"/>
      <c r="KKI279" s="6"/>
      <c r="KKJ279" s="6"/>
      <c r="KKK279" s="6"/>
      <c r="KKL279" s="6"/>
      <c r="KKM279" s="6"/>
      <c r="KKN279" s="6"/>
      <c r="KKO279" s="6"/>
      <c r="KKP279" s="6"/>
      <c r="KKQ279" s="6"/>
      <c r="KKR279" s="6"/>
      <c r="KKS279" s="6"/>
      <c r="KKT279" s="6"/>
      <c r="KKU279" s="6"/>
      <c r="KKV279" s="6"/>
      <c r="KKW279" s="6"/>
      <c r="KKX279" s="6"/>
      <c r="KKY279" s="6"/>
      <c r="KKZ279" s="6"/>
      <c r="KLA279" s="6"/>
      <c r="KLB279" s="6"/>
      <c r="KLC279" s="6"/>
      <c r="KLD279" s="6"/>
      <c r="KLE279" s="6"/>
      <c r="KLF279" s="6"/>
      <c r="KLG279" s="6"/>
      <c r="KLH279" s="6"/>
      <c r="KLI279" s="6"/>
      <c r="KLJ279" s="6"/>
      <c r="KLK279" s="6"/>
      <c r="KLL279" s="6"/>
      <c r="KLM279" s="6"/>
      <c r="KLN279" s="6"/>
      <c r="KLO279" s="6"/>
      <c r="KLP279" s="6"/>
      <c r="KLQ279" s="6"/>
      <c r="KLR279" s="6"/>
      <c r="KLS279" s="6"/>
      <c r="KLT279" s="6"/>
      <c r="KLU279" s="6"/>
      <c r="KLV279" s="6"/>
      <c r="KLW279" s="6"/>
      <c r="KLX279" s="6"/>
      <c r="KLY279" s="6"/>
      <c r="KLZ279" s="6"/>
      <c r="KMA279" s="6"/>
      <c r="KMB279" s="6"/>
      <c r="KMC279" s="6"/>
      <c r="KMD279" s="6"/>
      <c r="KME279" s="6"/>
      <c r="KMF279" s="6"/>
      <c r="KMG279" s="6"/>
      <c r="KMH279" s="6"/>
      <c r="KMI279" s="6"/>
      <c r="KMJ279" s="6"/>
      <c r="KMK279" s="6"/>
      <c r="KML279" s="6"/>
      <c r="KMM279" s="6"/>
      <c r="KMN279" s="6"/>
      <c r="KMO279" s="6"/>
      <c r="KMP279" s="6"/>
      <c r="KMQ279" s="6"/>
      <c r="KMR279" s="6"/>
      <c r="KMS279" s="6"/>
      <c r="KMT279" s="6"/>
      <c r="KMU279" s="6"/>
      <c r="KMV279" s="6"/>
      <c r="KMW279" s="6"/>
      <c r="KMX279" s="6"/>
      <c r="KMY279" s="6"/>
      <c r="KMZ279" s="6"/>
      <c r="KNA279" s="6"/>
      <c r="KNB279" s="6"/>
      <c r="KNC279" s="6"/>
      <c r="KND279" s="6"/>
      <c r="KNE279" s="6"/>
      <c r="KNF279" s="6"/>
      <c r="KNG279" s="6"/>
      <c r="KNH279" s="6"/>
      <c r="KNI279" s="6"/>
      <c r="KNJ279" s="6"/>
      <c r="KNK279" s="6"/>
      <c r="KNL279" s="6"/>
      <c r="KNM279" s="6"/>
      <c r="KNN279" s="6"/>
      <c r="KNO279" s="6"/>
      <c r="KNP279" s="6"/>
      <c r="KNQ279" s="6"/>
      <c r="KNR279" s="6"/>
      <c r="KNS279" s="6"/>
      <c r="KNT279" s="6"/>
      <c r="KNU279" s="6"/>
      <c r="KNV279" s="6"/>
      <c r="KNW279" s="6"/>
      <c r="KNX279" s="6"/>
      <c r="KNY279" s="6"/>
      <c r="KNZ279" s="6"/>
      <c r="KOA279" s="6"/>
      <c r="KOB279" s="6"/>
      <c r="KOC279" s="6"/>
      <c r="KOD279" s="6"/>
      <c r="KOE279" s="6"/>
      <c r="KOF279" s="6"/>
      <c r="KOG279" s="6"/>
      <c r="KOH279" s="6"/>
      <c r="KOI279" s="6"/>
      <c r="KOJ279" s="6"/>
      <c r="KOK279" s="6"/>
      <c r="KOL279" s="6"/>
      <c r="KOM279" s="6"/>
      <c r="KON279" s="6"/>
      <c r="KOO279" s="6"/>
      <c r="KOP279" s="6"/>
      <c r="KOQ279" s="6"/>
      <c r="KOR279" s="6"/>
      <c r="KOS279" s="6"/>
      <c r="KOT279" s="6"/>
      <c r="KOU279" s="6"/>
      <c r="KOV279" s="6"/>
      <c r="KOW279" s="6"/>
      <c r="KOX279" s="6"/>
      <c r="KOY279" s="6"/>
      <c r="KOZ279" s="6"/>
      <c r="KPA279" s="6"/>
      <c r="KPB279" s="6"/>
      <c r="KPC279" s="6"/>
      <c r="KPD279" s="6"/>
      <c r="KPE279" s="6"/>
      <c r="KPF279" s="6"/>
      <c r="KPG279" s="6"/>
      <c r="KPH279" s="6"/>
      <c r="KPI279" s="6"/>
      <c r="KPJ279" s="6"/>
      <c r="KPK279" s="6"/>
      <c r="KPL279" s="6"/>
      <c r="KPM279" s="6"/>
      <c r="KPN279" s="6"/>
      <c r="KPO279" s="6"/>
      <c r="KPP279" s="6"/>
      <c r="KPQ279" s="6"/>
      <c r="KPR279" s="6"/>
      <c r="KPS279" s="6"/>
      <c r="KPT279" s="6"/>
      <c r="KPU279" s="6"/>
      <c r="KPV279" s="6"/>
      <c r="KPW279" s="6"/>
      <c r="KPX279" s="6"/>
      <c r="KPY279" s="6"/>
      <c r="KPZ279" s="6"/>
      <c r="KQA279" s="6"/>
      <c r="KQB279" s="6"/>
      <c r="KQC279" s="6"/>
      <c r="KQD279" s="6"/>
      <c r="KQE279" s="6"/>
      <c r="KQF279" s="6"/>
      <c r="KQG279" s="6"/>
      <c r="KQH279" s="6"/>
      <c r="KQI279" s="6"/>
      <c r="KQJ279" s="6"/>
      <c r="KQK279" s="6"/>
      <c r="KQL279" s="6"/>
      <c r="KQM279" s="6"/>
      <c r="KQN279" s="6"/>
      <c r="KQO279" s="6"/>
      <c r="KQP279" s="6"/>
      <c r="KQQ279" s="6"/>
      <c r="KQR279" s="6"/>
      <c r="KQS279" s="6"/>
      <c r="KQT279" s="6"/>
      <c r="KQU279" s="6"/>
      <c r="KQV279" s="6"/>
      <c r="KQW279" s="6"/>
      <c r="KQX279" s="6"/>
      <c r="KQY279" s="6"/>
      <c r="KQZ279" s="6"/>
      <c r="KRA279" s="6"/>
      <c r="KRB279" s="6"/>
      <c r="KRC279" s="6"/>
      <c r="KRD279" s="6"/>
      <c r="KRE279" s="6"/>
      <c r="KRF279" s="6"/>
      <c r="KRG279" s="6"/>
      <c r="KRH279" s="6"/>
      <c r="KRI279" s="6"/>
      <c r="KRJ279" s="6"/>
      <c r="KRK279" s="6"/>
      <c r="KRL279" s="6"/>
      <c r="KRM279" s="6"/>
      <c r="KRN279" s="6"/>
      <c r="KRO279" s="6"/>
      <c r="KRP279" s="6"/>
      <c r="KRQ279" s="6"/>
      <c r="KRR279" s="6"/>
      <c r="KRS279" s="6"/>
      <c r="KRT279" s="6"/>
      <c r="KRU279" s="6"/>
      <c r="KRV279" s="6"/>
      <c r="KRW279" s="6"/>
      <c r="KRX279" s="6"/>
      <c r="KRY279" s="6"/>
      <c r="KRZ279" s="6"/>
      <c r="KSA279" s="6"/>
      <c r="KSB279" s="6"/>
      <c r="KSC279" s="6"/>
      <c r="KSD279" s="6"/>
      <c r="KSE279" s="6"/>
      <c r="KSF279" s="6"/>
      <c r="KSG279" s="6"/>
      <c r="KSH279" s="6"/>
      <c r="KSI279" s="6"/>
      <c r="KSJ279" s="6"/>
      <c r="KSK279" s="6"/>
      <c r="KSL279" s="6"/>
      <c r="KSM279" s="6"/>
      <c r="KSN279" s="6"/>
      <c r="KSO279" s="6"/>
      <c r="KSP279" s="6"/>
      <c r="KSQ279" s="6"/>
      <c r="KSR279" s="6"/>
      <c r="KSS279" s="6"/>
      <c r="KST279" s="6"/>
      <c r="KSU279" s="6"/>
      <c r="KSV279" s="6"/>
      <c r="KSW279" s="6"/>
      <c r="KSX279" s="6"/>
      <c r="KSY279" s="6"/>
      <c r="KSZ279" s="6"/>
      <c r="KTA279" s="6"/>
      <c r="KTB279" s="6"/>
      <c r="KTC279" s="6"/>
      <c r="KTD279" s="6"/>
      <c r="KTE279" s="6"/>
      <c r="KTF279" s="6"/>
      <c r="KTG279" s="6"/>
      <c r="KTH279" s="6"/>
      <c r="KTI279" s="6"/>
      <c r="KTJ279" s="6"/>
      <c r="KTK279" s="6"/>
      <c r="KTL279" s="6"/>
      <c r="KTM279" s="6"/>
      <c r="KTN279" s="6"/>
      <c r="KTO279" s="6"/>
      <c r="KTP279" s="6"/>
      <c r="KTQ279" s="6"/>
      <c r="KTR279" s="6"/>
      <c r="KTS279" s="6"/>
      <c r="KTT279" s="6"/>
      <c r="KTU279" s="6"/>
      <c r="KTV279" s="6"/>
      <c r="KTW279" s="6"/>
      <c r="KTX279" s="6"/>
      <c r="KTY279" s="6"/>
      <c r="KTZ279" s="6"/>
      <c r="KUA279" s="6"/>
      <c r="KUB279" s="6"/>
      <c r="KUC279" s="6"/>
      <c r="KUD279" s="6"/>
      <c r="KUE279" s="6"/>
      <c r="KUF279" s="6"/>
      <c r="KUG279" s="6"/>
      <c r="KUH279" s="6"/>
      <c r="KUI279" s="6"/>
      <c r="KUJ279" s="6"/>
      <c r="KUK279" s="6"/>
      <c r="KUL279" s="6"/>
      <c r="KUM279" s="6"/>
      <c r="KUN279" s="6"/>
      <c r="KUO279" s="6"/>
      <c r="KUP279" s="6"/>
      <c r="KUQ279" s="6"/>
      <c r="KUR279" s="6"/>
      <c r="KUS279" s="6"/>
      <c r="KUT279" s="6"/>
      <c r="KUU279" s="6"/>
      <c r="KUV279" s="6"/>
      <c r="KUW279" s="6"/>
      <c r="KUX279" s="6"/>
      <c r="KUY279" s="6"/>
      <c r="KUZ279" s="6"/>
      <c r="KVA279" s="6"/>
      <c r="KVB279" s="6"/>
      <c r="KVC279" s="6"/>
      <c r="KVD279" s="6"/>
      <c r="KVE279" s="6"/>
      <c r="KVF279" s="6"/>
      <c r="KVG279" s="6"/>
      <c r="KVH279" s="6"/>
      <c r="KVI279" s="6"/>
      <c r="KVJ279" s="6"/>
      <c r="KVK279" s="6"/>
      <c r="KVL279" s="6"/>
      <c r="KVM279" s="6"/>
      <c r="KVN279" s="6"/>
      <c r="KVO279" s="6"/>
      <c r="KVP279" s="6"/>
      <c r="KVQ279" s="6"/>
      <c r="KVR279" s="6"/>
      <c r="KVS279" s="6"/>
      <c r="KVT279" s="6"/>
      <c r="KVU279" s="6"/>
      <c r="KVV279" s="6"/>
      <c r="KVW279" s="6"/>
      <c r="KVX279" s="6"/>
      <c r="KVY279" s="6"/>
      <c r="KVZ279" s="6"/>
      <c r="KWA279" s="6"/>
      <c r="KWB279" s="6"/>
      <c r="KWC279" s="6"/>
      <c r="KWD279" s="6"/>
      <c r="KWE279" s="6"/>
      <c r="KWF279" s="6"/>
      <c r="KWG279" s="6"/>
      <c r="KWH279" s="6"/>
      <c r="KWI279" s="6"/>
      <c r="KWJ279" s="6"/>
      <c r="KWK279" s="6"/>
      <c r="KWL279" s="6"/>
      <c r="KWM279" s="6"/>
      <c r="KWN279" s="6"/>
      <c r="KWO279" s="6"/>
      <c r="KWP279" s="6"/>
      <c r="KWQ279" s="6"/>
      <c r="KWR279" s="6"/>
      <c r="KWS279" s="6"/>
      <c r="KWT279" s="6"/>
      <c r="KWU279" s="6"/>
      <c r="KWV279" s="6"/>
      <c r="KWW279" s="6"/>
      <c r="KWX279" s="6"/>
      <c r="KWY279" s="6"/>
      <c r="KWZ279" s="6"/>
      <c r="KXA279" s="6"/>
      <c r="KXB279" s="6"/>
      <c r="KXC279" s="6"/>
      <c r="KXD279" s="6"/>
      <c r="KXE279" s="6"/>
      <c r="KXF279" s="6"/>
      <c r="KXG279" s="6"/>
      <c r="KXH279" s="6"/>
      <c r="KXI279" s="6"/>
      <c r="KXJ279" s="6"/>
      <c r="KXK279" s="6"/>
      <c r="KXL279" s="6"/>
      <c r="KXM279" s="6"/>
      <c r="KXN279" s="6"/>
      <c r="KXO279" s="6"/>
      <c r="KXP279" s="6"/>
      <c r="KXQ279" s="6"/>
      <c r="KXR279" s="6"/>
      <c r="KXS279" s="6"/>
      <c r="KXT279" s="6"/>
      <c r="KXU279" s="6"/>
      <c r="KXV279" s="6"/>
      <c r="KXW279" s="6"/>
      <c r="KXX279" s="6"/>
      <c r="KXY279" s="6"/>
      <c r="KXZ279" s="6"/>
      <c r="KYA279" s="6"/>
      <c r="KYB279" s="6"/>
      <c r="KYC279" s="6"/>
      <c r="KYD279" s="6"/>
      <c r="KYE279" s="6"/>
      <c r="KYF279" s="6"/>
      <c r="KYG279" s="6"/>
      <c r="KYH279" s="6"/>
      <c r="KYI279" s="6"/>
      <c r="KYJ279" s="6"/>
      <c r="KYK279" s="6"/>
      <c r="KYL279" s="6"/>
      <c r="KYM279" s="6"/>
      <c r="KYN279" s="6"/>
      <c r="KYO279" s="6"/>
      <c r="KYP279" s="6"/>
      <c r="KYQ279" s="6"/>
      <c r="KYR279" s="6"/>
      <c r="KYS279" s="6"/>
      <c r="KYT279" s="6"/>
      <c r="KYU279" s="6"/>
      <c r="KYV279" s="6"/>
      <c r="KYW279" s="6"/>
      <c r="KYX279" s="6"/>
      <c r="KYY279" s="6"/>
      <c r="KYZ279" s="6"/>
      <c r="KZA279" s="6"/>
      <c r="KZB279" s="6"/>
      <c r="KZC279" s="6"/>
      <c r="KZD279" s="6"/>
      <c r="KZE279" s="6"/>
      <c r="KZF279" s="6"/>
      <c r="KZG279" s="6"/>
      <c r="KZH279" s="6"/>
      <c r="KZI279" s="6"/>
      <c r="KZJ279" s="6"/>
      <c r="KZK279" s="6"/>
      <c r="KZL279" s="6"/>
      <c r="KZM279" s="6"/>
      <c r="KZN279" s="6"/>
      <c r="KZO279" s="6"/>
      <c r="KZP279" s="6"/>
      <c r="KZQ279" s="6"/>
      <c r="KZR279" s="6"/>
      <c r="KZS279" s="6"/>
      <c r="KZT279" s="6"/>
      <c r="KZU279" s="6"/>
      <c r="KZV279" s="6"/>
      <c r="KZW279" s="6"/>
      <c r="KZX279" s="6"/>
      <c r="KZY279" s="6"/>
      <c r="KZZ279" s="6"/>
      <c r="LAA279" s="6"/>
      <c r="LAB279" s="6"/>
      <c r="LAC279" s="6"/>
      <c r="LAD279" s="6"/>
      <c r="LAE279" s="6"/>
      <c r="LAF279" s="6"/>
      <c r="LAG279" s="6"/>
      <c r="LAH279" s="6"/>
      <c r="LAI279" s="6"/>
      <c r="LAJ279" s="6"/>
      <c r="LAK279" s="6"/>
      <c r="LAL279" s="6"/>
      <c r="LAM279" s="6"/>
      <c r="LAN279" s="6"/>
      <c r="LAO279" s="6"/>
      <c r="LAP279" s="6"/>
      <c r="LAQ279" s="6"/>
      <c r="LAR279" s="6"/>
      <c r="LAS279" s="6"/>
      <c r="LAT279" s="6"/>
      <c r="LAU279" s="6"/>
      <c r="LAV279" s="6"/>
      <c r="LAW279" s="6"/>
      <c r="LAX279" s="6"/>
      <c r="LAY279" s="6"/>
      <c r="LAZ279" s="6"/>
      <c r="LBA279" s="6"/>
      <c r="LBB279" s="6"/>
      <c r="LBC279" s="6"/>
      <c r="LBD279" s="6"/>
      <c r="LBE279" s="6"/>
      <c r="LBF279" s="6"/>
      <c r="LBG279" s="6"/>
      <c r="LBH279" s="6"/>
      <c r="LBI279" s="6"/>
      <c r="LBJ279" s="6"/>
      <c r="LBK279" s="6"/>
      <c r="LBL279" s="6"/>
      <c r="LBM279" s="6"/>
      <c r="LBN279" s="6"/>
      <c r="LBO279" s="6"/>
      <c r="LBP279" s="6"/>
      <c r="LBQ279" s="6"/>
      <c r="LBR279" s="6"/>
      <c r="LBS279" s="6"/>
      <c r="LBT279" s="6"/>
      <c r="LBU279" s="6"/>
      <c r="LBV279" s="6"/>
      <c r="LBW279" s="6"/>
      <c r="LBX279" s="6"/>
      <c r="LBY279" s="6"/>
      <c r="LBZ279" s="6"/>
      <c r="LCA279" s="6"/>
      <c r="LCB279" s="6"/>
      <c r="LCC279" s="6"/>
      <c r="LCD279" s="6"/>
      <c r="LCE279" s="6"/>
      <c r="LCF279" s="6"/>
      <c r="LCG279" s="6"/>
      <c r="LCH279" s="6"/>
      <c r="LCI279" s="6"/>
      <c r="LCJ279" s="6"/>
      <c r="LCK279" s="6"/>
      <c r="LCL279" s="6"/>
      <c r="LCM279" s="6"/>
      <c r="LCN279" s="6"/>
      <c r="LCO279" s="6"/>
      <c r="LCP279" s="6"/>
      <c r="LCQ279" s="6"/>
      <c r="LCR279" s="6"/>
      <c r="LCS279" s="6"/>
      <c r="LCT279" s="6"/>
      <c r="LCU279" s="6"/>
      <c r="LCV279" s="6"/>
      <c r="LCW279" s="6"/>
      <c r="LCX279" s="6"/>
      <c r="LCY279" s="6"/>
      <c r="LCZ279" s="6"/>
      <c r="LDA279" s="6"/>
      <c r="LDB279" s="6"/>
      <c r="LDC279" s="6"/>
      <c r="LDD279" s="6"/>
      <c r="LDE279" s="6"/>
      <c r="LDF279" s="6"/>
      <c r="LDG279" s="6"/>
      <c r="LDH279" s="6"/>
      <c r="LDI279" s="6"/>
      <c r="LDJ279" s="6"/>
      <c r="LDK279" s="6"/>
      <c r="LDL279" s="6"/>
      <c r="LDM279" s="6"/>
      <c r="LDN279" s="6"/>
      <c r="LDO279" s="6"/>
      <c r="LDP279" s="6"/>
      <c r="LDQ279" s="6"/>
      <c r="LDR279" s="6"/>
      <c r="LDS279" s="6"/>
      <c r="LDT279" s="6"/>
      <c r="LDU279" s="6"/>
      <c r="LDV279" s="6"/>
      <c r="LDW279" s="6"/>
      <c r="LDX279" s="6"/>
      <c r="LDY279" s="6"/>
      <c r="LDZ279" s="6"/>
      <c r="LEA279" s="6"/>
      <c r="LEB279" s="6"/>
      <c r="LEC279" s="6"/>
      <c r="LED279" s="6"/>
      <c r="LEE279" s="6"/>
      <c r="LEF279" s="6"/>
      <c r="LEG279" s="6"/>
      <c r="LEH279" s="6"/>
      <c r="LEI279" s="6"/>
      <c r="LEJ279" s="6"/>
      <c r="LEK279" s="6"/>
      <c r="LEL279" s="6"/>
      <c r="LEM279" s="6"/>
      <c r="LEN279" s="6"/>
      <c r="LEO279" s="6"/>
      <c r="LEP279" s="6"/>
      <c r="LEQ279" s="6"/>
      <c r="LER279" s="6"/>
      <c r="LES279" s="6"/>
      <c r="LET279" s="6"/>
      <c r="LEU279" s="6"/>
      <c r="LEV279" s="6"/>
      <c r="LEW279" s="6"/>
      <c r="LEX279" s="6"/>
      <c r="LEY279" s="6"/>
      <c r="LEZ279" s="6"/>
      <c r="LFA279" s="6"/>
      <c r="LFB279" s="6"/>
      <c r="LFC279" s="6"/>
      <c r="LFD279" s="6"/>
      <c r="LFE279" s="6"/>
      <c r="LFF279" s="6"/>
      <c r="LFG279" s="6"/>
      <c r="LFH279" s="6"/>
      <c r="LFI279" s="6"/>
      <c r="LFJ279" s="6"/>
      <c r="LFK279" s="6"/>
      <c r="LFL279" s="6"/>
      <c r="LFM279" s="6"/>
      <c r="LFN279" s="6"/>
      <c r="LFO279" s="6"/>
      <c r="LFP279" s="6"/>
      <c r="LFQ279" s="6"/>
      <c r="LFR279" s="6"/>
      <c r="LFS279" s="6"/>
      <c r="LFT279" s="6"/>
      <c r="LFU279" s="6"/>
      <c r="LFV279" s="6"/>
      <c r="LFW279" s="6"/>
      <c r="LFX279" s="6"/>
      <c r="LFY279" s="6"/>
      <c r="LFZ279" s="6"/>
      <c r="LGA279" s="6"/>
      <c r="LGB279" s="6"/>
      <c r="LGC279" s="6"/>
      <c r="LGD279" s="6"/>
      <c r="LGE279" s="6"/>
      <c r="LGF279" s="6"/>
      <c r="LGG279" s="6"/>
      <c r="LGH279" s="6"/>
      <c r="LGI279" s="6"/>
      <c r="LGJ279" s="6"/>
      <c r="LGK279" s="6"/>
      <c r="LGL279" s="6"/>
      <c r="LGM279" s="6"/>
      <c r="LGN279" s="6"/>
      <c r="LGO279" s="6"/>
      <c r="LGP279" s="6"/>
      <c r="LGQ279" s="6"/>
      <c r="LGR279" s="6"/>
      <c r="LGS279" s="6"/>
      <c r="LGT279" s="6"/>
      <c r="LGU279" s="6"/>
      <c r="LGV279" s="6"/>
      <c r="LGW279" s="6"/>
      <c r="LGX279" s="6"/>
      <c r="LGY279" s="6"/>
      <c r="LGZ279" s="6"/>
      <c r="LHA279" s="6"/>
      <c r="LHB279" s="6"/>
      <c r="LHC279" s="6"/>
      <c r="LHD279" s="6"/>
      <c r="LHE279" s="6"/>
      <c r="LHF279" s="6"/>
      <c r="LHG279" s="6"/>
      <c r="LHH279" s="6"/>
      <c r="LHI279" s="6"/>
      <c r="LHJ279" s="6"/>
      <c r="LHK279" s="6"/>
      <c r="LHL279" s="6"/>
      <c r="LHM279" s="6"/>
      <c r="LHN279" s="6"/>
      <c r="LHO279" s="6"/>
      <c r="LHP279" s="6"/>
      <c r="LHQ279" s="6"/>
      <c r="LHR279" s="6"/>
      <c r="LHS279" s="6"/>
      <c r="LHT279" s="6"/>
      <c r="LHU279" s="6"/>
      <c r="LHV279" s="6"/>
      <c r="LHW279" s="6"/>
      <c r="LHX279" s="6"/>
      <c r="LHY279" s="6"/>
      <c r="LHZ279" s="6"/>
      <c r="LIA279" s="6"/>
      <c r="LIB279" s="6"/>
      <c r="LIC279" s="6"/>
      <c r="LID279" s="6"/>
      <c r="LIE279" s="6"/>
      <c r="LIF279" s="6"/>
      <c r="LIG279" s="6"/>
      <c r="LIH279" s="6"/>
      <c r="LII279" s="6"/>
      <c r="LIJ279" s="6"/>
      <c r="LIK279" s="6"/>
      <c r="LIL279" s="6"/>
      <c r="LIM279" s="6"/>
      <c r="LIN279" s="6"/>
      <c r="LIO279" s="6"/>
      <c r="LIP279" s="6"/>
      <c r="LIQ279" s="6"/>
      <c r="LIR279" s="6"/>
      <c r="LIS279" s="6"/>
      <c r="LIT279" s="6"/>
      <c r="LIU279" s="6"/>
      <c r="LIV279" s="6"/>
      <c r="LIW279" s="6"/>
      <c r="LIX279" s="6"/>
      <c r="LIY279" s="6"/>
      <c r="LIZ279" s="6"/>
      <c r="LJA279" s="6"/>
      <c r="LJB279" s="6"/>
      <c r="LJC279" s="6"/>
      <c r="LJD279" s="6"/>
      <c r="LJE279" s="6"/>
      <c r="LJF279" s="6"/>
      <c r="LJG279" s="6"/>
      <c r="LJH279" s="6"/>
      <c r="LJI279" s="6"/>
      <c r="LJJ279" s="6"/>
      <c r="LJK279" s="6"/>
      <c r="LJL279" s="6"/>
      <c r="LJM279" s="6"/>
      <c r="LJN279" s="6"/>
      <c r="LJO279" s="6"/>
      <c r="LJP279" s="6"/>
      <c r="LJQ279" s="6"/>
      <c r="LJR279" s="6"/>
      <c r="LJS279" s="6"/>
      <c r="LJT279" s="6"/>
      <c r="LJU279" s="6"/>
      <c r="LJV279" s="6"/>
      <c r="LJW279" s="6"/>
      <c r="LJX279" s="6"/>
      <c r="LJY279" s="6"/>
      <c r="LJZ279" s="6"/>
      <c r="LKA279" s="6"/>
      <c r="LKB279" s="6"/>
      <c r="LKC279" s="6"/>
      <c r="LKD279" s="6"/>
      <c r="LKE279" s="6"/>
      <c r="LKF279" s="6"/>
      <c r="LKG279" s="6"/>
      <c r="LKH279" s="6"/>
      <c r="LKI279" s="6"/>
      <c r="LKJ279" s="6"/>
      <c r="LKK279" s="6"/>
      <c r="LKL279" s="6"/>
      <c r="LKM279" s="6"/>
      <c r="LKN279" s="6"/>
      <c r="LKO279" s="6"/>
      <c r="LKP279" s="6"/>
      <c r="LKQ279" s="6"/>
      <c r="LKR279" s="6"/>
      <c r="LKS279" s="6"/>
      <c r="LKT279" s="6"/>
      <c r="LKU279" s="6"/>
      <c r="LKV279" s="6"/>
      <c r="LKW279" s="6"/>
      <c r="LKX279" s="6"/>
      <c r="LKY279" s="6"/>
      <c r="LKZ279" s="6"/>
      <c r="LLA279" s="6"/>
      <c r="LLB279" s="6"/>
      <c r="LLC279" s="6"/>
      <c r="LLD279" s="6"/>
      <c r="LLE279" s="6"/>
      <c r="LLF279" s="6"/>
      <c r="LLG279" s="6"/>
      <c r="LLH279" s="6"/>
      <c r="LLI279" s="6"/>
      <c r="LLJ279" s="6"/>
      <c r="LLK279" s="6"/>
      <c r="LLL279" s="6"/>
      <c r="LLM279" s="6"/>
      <c r="LLN279" s="6"/>
      <c r="LLO279" s="6"/>
      <c r="LLP279" s="6"/>
      <c r="LLQ279" s="6"/>
      <c r="LLR279" s="6"/>
      <c r="LLS279" s="6"/>
      <c r="LLT279" s="6"/>
      <c r="LLU279" s="6"/>
      <c r="LLV279" s="6"/>
      <c r="LLW279" s="6"/>
      <c r="LLX279" s="6"/>
      <c r="LLY279" s="6"/>
      <c r="LLZ279" s="6"/>
      <c r="LMA279" s="6"/>
      <c r="LMB279" s="6"/>
      <c r="LMC279" s="6"/>
      <c r="LMD279" s="6"/>
      <c r="LME279" s="6"/>
      <c r="LMF279" s="6"/>
      <c r="LMG279" s="6"/>
      <c r="LMH279" s="6"/>
      <c r="LMI279" s="6"/>
      <c r="LMJ279" s="6"/>
      <c r="LMK279" s="6"/>
      <c r="LML279" s="6"/>
      <c r="LMM279" s="6"/>
      <c r="LMN279" s="6"/>
      <c r="LMO279" s="6"/>
      <c r="LMP279" s="6"/>
      <c r="LMQ279" s="6"/>
      <c r="LMR279" s="6"/>
      <c r="LMS279" s="6"/>
      <c r="LMT279" s="6"/>
      <c r="LMU279" s="6"/>
      <c r="LMV279" s="6"/>
      <c r="LMW279" s="6"/>
      <c r="LMX279" s="6"/>
      <c r="LMY279" s="6"/>
      <c r="LMZ279" s="6"/>
      <c r="LNA279" s="6"/>
      <c r="LNB279" s="6"/>
      <c r="LNC279" s="6"/>
      <c r="LND279" s="6"/>
      <c r="LNE279" s="6"/>
      <c r="LNF279" s="6"/>
      <c r="LNG279" s="6"/>
      <c r="LNH279" s="6"/>
      <c r="LNI279" s="6"/>
      <c r="LNJ279" s="6"/>
      <c r="LNK279" s="6"/>
      <c r="LNL279" s="6"/>
      <c r="LNM279" s="6"/>
      <c r="LNN279" s="6"/>
      <c r="LNO279" s="6"/>
      <c r="LNP279" s="6"/>
      <c r="LNQ279" s="6"/>
      <c r="LNR279" s="6"/>
      <c r="LNS279" s="6"/>
      <c r="LNT279" s="6"/>
      <c r="LNU279" s="6"/>
      <c r="LNV279" s="6"/>
      <c r="LNW279" s="6"/>
      <c r="LNX279" s="6"/>
      <c r="LNY279" s="6"/>
      <c r="LNZ279" s="6"/>
      <c r="LOA279" s="6"/>
      <c r="LOB279" s="6"/>
      <c r="LOC279" s="6"/>
      <c r="LOD279" s="6"/>
      <c r="LOE279" s="6"/>
      <c r="LOF279" s="6"/>
      <c r="LOG279" s="6"/>
      <c r="LOH279" s="6"/>
      <c r="LOI279" s="6"/>
      <c r="LOJ279" s="6"/>
      <c r="LOK279" s="6"/>
      <c r="LOL279" s="6"/>
      <c r="LOM279" s="6"/>
      <c r="LON279" s="6"/>
      <c r="LOO279" s="6"/>
      <c r="LOP279" s="6"/>
      <c r="LOQ279" s="6"/>
      <c r="LOR279" s="6"/>
      <c r="LOS279" s="6"/>
      <c r="LOT279" s="6"/>
      <c r="LOU279" s="6"/>
      <c r="LOV279" s="6"/>
      <c r="LOW279" s="6"/>
      <c r="LOX279" s="6"/>
      <c r="LOY279" s="6"/>
      <c r="LOZ279" s="6"/>
      <c r="LPA279" s="6"/>
      <c r="LPB279" s="6"/>
      <c r="LPC279" s="6"/>
      <c r="LPD279" s="6"/>
      <c r="LPE279" s="6"/>
      <c r="LPF279" s="6"/>
      <c r="LPG279" s="6"/>
      <c r="LPH279" s="6"/>
      <c r="LPI279" s="6"/>
      <c r="LPJ279" s="6"/>
      <c r="LPK279" s="6"/>
      <c r="LPL279" s="6"/>
      <c r="LPM279" s="6"/>
      <c r="LPN279" s="6"/>
      <c r="LPO279" s="6"/>
      <c r="LPP279" s="6"/>
      <c r="LPQ279" s="6"/>
      <c r="LPR279" s="6"/>
      <c r="LPS279" s="6"/>
      <c r="LPT279" s="6"/>
      <c r="LPU279" s="6"/>
      <c r="LPV279" s="6"/>
      <c r="LPW279" s="6"/>
      <c r="LPX279" s="6"/>
      <c r="LPY279" s="6"/>
      <c r="LPZ279" s="6"/>
      <c r="LQA279" s="6"/>
      <c r="LQB279" s="6"/>
      <c r="LQC279" s="6"/>
      <c r="LQD279" s="6"/>
      <c r="LQE279" s="6"/>
      <c r="LQF279" s="6"/>
      <c r="LQG279" s="6"/>
      <c r="LQH279" s="6"/>
      <c r="LQI279" s="6"/>
      <c r="LQJ279" s="6"/>
      <c r="LQK279" s="6"/>
      <c r="LQL279" s="6"/>
      <c r="LQM279" s="6"/>
      <c r="LQN279" s="6"/>
      <c r="LQO279" s="6"/>
      <c r="LQP279" s="6"/>
      <c r="LQQ279" s="6"/>
      <c r="LQR279" s="6"/>
      <c r="LQS279" s="6"/>
      <c r="LQT279" s="6"/>
      <c r="LQU279" s="6"/>
      <c r="LQV279" s="6"/>
      <c r="LQW279" s="6"/>
      <c r="LQX279" s="6"/>
      <c r="LQY279" s="6"/>
      <c r="LQZ279" s="6"/>
      <c r="LRA279" s="6"/>
      <c r="LRB279" s="6"/>
      <c r="LRC279" s="6"/>
      <c r="LRD279" s="6"/>
      <c r="LRE279" s="6"/>
      <c r="LRF279" s="6"/>
      <c r="LRG279" s="6"/>
      <c r="LRH279" s="6"/>
      <c r="LRI279" s="6"/>
      <c r="LRJ279" s="6"/>
      <c r="LRK279" s="6"/>
      <c r="LRL279" s="6"/>
      <c r="LRM279" s="6"/>
      <c r="LRN279" s="6"/>
      <c r="LRO279" s="6"/>
      <c r="LRP279" s="6"/>
      <c r="LRQ279" s="6"/>
      <c r="LRR279" s="6"/>
      <c r="LRS279" s="6"/>
      <c r="LRT279" s="6"/>
      <c r="LRU279" s="6"/>
      <c r="LRV279" s="6"/>
      <c r="LRW279" s="6"/>
      <c r="LRX279" s="6"/>
      <c r="LRY279" s="6"/>
      <c r="LRZ279" s="6"/>
      <c r="LSA279" s="6"/>
      <c r="LSB279" s="6"/>
      <c r="LSC279" s="6"/>
      <c r="LSD279" s="6"/>
      <c r="LSE279" s="6"/>
      <c r="LSF279" s="6"/>
      <c r="LSG279" s="6"/>
      <c r="LSH279" s="6"/>
      <c r="LSI279" s="6"/>
      <c r="LSJ279" s="6"/>
      <c r="LSK279" s="6"/>
      <c r="LSL279" s="6"/>
      <c r="LSM279" s="6"/>
      <c r="LSN279" s="6"/>
      <c r="LSO279" s="6"/>
      <c r="LSP279" s="6"/>
      <c r="LSQ279" s="6"/>
      <c r="LSR279" s="6"/>
      <c r="LSS279" s="6"/>
      <c r="LST279" s="6"/>
      <c r="LSU279" s="6"/>
      <c r="LSV279" s="6"/>
      <c r="LSW279" s="6"/>
      <c r="LSX279" s="6"/>
      <c r="LSY279" s="6"/>
      <c r="LSZ279" s="6"/>
      <c r="LTA279" s="6"/>
      <c r="LTB279" s="6"/>
      <c r="LTC279" s="6"/>
      <c r="LTD279" s="6"/>
      <c r="LTE279" s="6"/>
      <c r="LTF279" s="6"/>
      <c r="LTG279" s="6"/>
      <c r="LTH279" s="6"/>
      <c r="LTI279" s="6"/>
      <c r="LTJ279" s="6"/>
      <c r="LTK279" s="6"/>
      <c r="LTL279" s="6"/>
      <c r="LTM279" s="6"/>
      <c r="LTN279" s="6"/>
      <c r="LTO279" s="6"/>
      <c r="LTP279" s="6"/>
      <c r="LTQ279" s="6"/>
      <c r="LTR279" s="6"/>
      <c r="LTS279" s="6"/>
      <c r="LTT279" s="6"/>
      <c r="LTU279" s="6"/>
      <c r="LTV279" s="6"/>
      <c r="LTW279" s="6"/>
      <c r="LTX279" s="6"/>
      <c r="LTY279" s="6"/>
      <c r="LTZ279" s="6"/>
      <c r="LUA279" s="6"/>
      <c r="LUB279" s="6"/>
      <c r="LUC279" s="6"/>
      <c r="LUD279" s="6"/>
      <c r="LUE279" s="6"/>
      <c r="LUF279" s="6"/>
      <c r="LUG279" s="6"/>
      <c r="LUH279" s="6"/>
      <c r="LUI279" s="6"/>
      <c r="LUJ279" s="6"/>
      <c r="LUK279" s="6"/>
      <c r="LUL279" s="6"/>
      <c r="LUM279" s="6"/>
      <c r="LUN279" s="6"/>
      <c r="LUO279" s="6"/>
      <c r="LUP279" s="6"/>
      <c r="LUQ279" s="6"/>
      <c r="LUR279" s="6"/>
      <c r="LUS279" s="6"/>
      <c r="LUT279" s="6"/>
      <c r="LUU279" s="6"/>
      <c r="LUV279" s="6"/>
      <c r="LUW279" s="6"/>
      <c r="LUX279" s="6"/>
      <c r="LUY279" s="6"/>
      <c r="LUZ279" s="6"/>
      <c r="LVA279" s="6"/>
      <c r="LVB279" s="6"/>
      <c r="LVC279" s="6"/>
      <c r="LVD279" s="6"/>
      <c r="LVE279" s="6"/>
      <c r="LVF279" s="6"/>
      <c r="LVG279" s="6"/>
      <c r="LVH279" s="6"/>
      <c r="LVI279" s="6"/>
      <c r="LVJ279" s="6"/>
      <c r="LVK279" s="6"/>
      <c r="LVL279" s="6"/>
      <c r="LVM279" s="6"/>
      <c r="LVN279" s="6"/>
      <c r="LVO279" s="6"/>
      <c r="LVP279" s="6"/>
      <c r="LVQ279" s="6"/>
      <c r="LVR279" s="6"/>
      <c r="LVS279" s="6"/>
      <c r="LVT279" s="6"/>
      <c r="LVU279" s="6"/>
      <c r="LVV279" s="6"/>
      <c r="LVW279" s="6"/>
      <c r="LVX279" s="6"/>
      <c r="LVY279" s="6"/>
      <c r="LVZ279" s="6"/>
      <c r="LWA279" s="6"/>
      <c r="LWB279" s="6"/>
      <c r="LWC279" s="6"/>
      <c r="LWD279" s="6"/>
      <c r="LWE279" s="6"/>
      <c r="LWF279" s="6"/>
      <c r="LWG279" s="6"/>
      <c r="LWH279" s="6"/>
      <c r="LWI279" s="6"/>
      <c r="LWJ279" s="6"/>
      <c r="LWK279" s="6"/>
      <c r="LWL279" s="6"/>
      <c r="LWM279" s="6"/>
      <c r="LWN279" s="6"/>
      <c r="LWO279" s="6"/>
      <c r="LWP279" s="6"/>
      <c r="LWQ279" s="6"/>
      <c r="LWR279" s="6"/>
      <c r="LWS279" s="6"/>
      <c r="LWT279" s="6"/>
      <c r="LWU279" s="6"/>
      <c r="LWV279" s="6"/>
      <c r="LWW279" s="6"/>
      <c r="LWX279" s="6"/>
      <c r="LWY279" s="6"/>
      <c r="LWZ279" s="6"/>
      <c r="LXA279" s="6"/>
      <c r="LXB279" s="6"/>
      <c r="LXC279" s="6"/>
      <c r="LXD279" s="6"/>
      <c r="LXE279" s="6"/>
      <c r="LXF279" s="6"/>
      <c r="LXG279" s="6"/>
      <c r="LXH279" s="6"/>
      <c r="LXI279" s="6"/>
      <c r="LXJ279" s="6"/>
      <c r="LXK279" s="6"/>
      <c r="LXL279" s="6"/>
      <c r="LXM279" s="6"/>
      <c r="LXN279" s="6"/>
      <c r="LXO279" s="6"/>
      <c r="LXP279" s="6"/>
      <c r="LXQ279" s="6"/>
      <c r="LXR279" s="6"/>
      <c r="LXS279" s="6"/>
      <c r="LXT279" s="6"/>
      <c r="LXU279" s="6"/>
      <c r="LXV279" s="6"/>
      <c r="LXW279" s="6"/>
      <c r="LXX279" s="6"/>
      <c r="LXY279" s="6"/>
      <c r="LXZ279" s="6"/>
      <c r="LYA279" s="6"/>
      <c r="LYB279" s="6"/>
      <c r="LYC279" s="6"/>
      <c r="LYD279" s="6"/>
      <c r="LYE279" s="6"/>
      <c r="LYF279" s="6"/>
      <c r="LYG279" s="6"/>
      <c r="LYH279" s="6"/>
      <c r="LYI279" s="6"/>
      <c r="LYJ279" s="6"/>
      <c r="LYK279" s="6"/>
      <c r="LYL279" s="6"/>
      <c r="LYM279" s="6"/>
      <c r="LYN279" s="6"/>
      <c r="LYO279" s="6"/>
      <c r="LYP279" s="6"/>
      <c r="LYQ279" s="6"/>
      <c r="LYR279" s="6"/>
      <c r="LYS279" s="6"/>
      <c r="LYT279" s="6"/>
      <c r="LYU279" s="6"/>
      <c r="LYV279" s="6"/>
      <c r="LYW279" s="6"/>
      <c r="LYX279" s="6"/>
      <c r="LYY279" s="6"/>
      <c r="LYZ279" s="6"/>
      <c r="LZA279" s="6"/>
      <c r="LZB279" s="6"/>
      <c r="LZC279" s="6"/>
      <c r="LZD279" s="6"/>
      <c r="LZE279" s="6"/>
      <c r="LZF279" s="6"/>
      <c r="LZG279" s="6"/>
      <c r="LZH279" s="6"/>
      <c r="LZI279" s="6"/>
      <c r="LZJ279" s="6"/>
      <c r="LZK279" s="6"/>
      <c r="LZL279" s="6"/>
      <c r="LZM279" s="6"/>
      <c r="LZN279" s="6"/>
      <c r="LZO279" s="6"/>
      <c r="LZP279" s="6"/>
      <c r="LZQ279" s="6"/>
      <c r="LZR279" s="6"/>
      <c r="LZS279" s="6"/>
      <c r="LZT279" s="6"/>
      <c r="LZU279" s="6"/>
      <c r="LZV279" s="6"/>
      <c r="LZW279" s="6"/>
      <c r="LZX279" s="6"/>
      <c r="LZY279" s="6"/>
      <c r="LZZ279" s="6"/>
      <c r="MAA279" s="6"/>
      <c r="MAB279" s="6"/>
      <c r="MAC279" s="6"/>
      <c r="MAD279" s="6"/>
      <c r="MAE279" s="6"/>
      <c r="MAF279" s="6"/>
      <c r="MAG279" s="6"/>
      <c r="MAH279" s="6"/>
      <c r="MAI279" s="6"/>
      <c r="MAJ279" s="6"/>
      <c r="MAK279" s="6"/>
      <c r="MAL279" s="6"/>
      <c r="MAM279" s="6"/>
      <c r="MAN279" s="6"/>
      <c r="MAO279" s="6"/>
      <c r="MAP279" s="6"/>
      <c r="MAQ279" s="6"/>
      <c r="MAR279" s="6"/>
      <c r="MAS279" s="6"/>
      <c r="MAT279" s="6"/>
      <c r="MAU279" s="6"/>
      <c r="MAV279" s="6"/>
      <c r="MAW279" s="6"/>
      <c r="MAX279" s="6"/>
      <c r="MAY279" s="6"/>
      <c r="MAZ279" s="6"/>
      <c r="MBA279" s="6"/>
      <c r="MBB279" s="6"/>
      <c r="MBC279" s="6"/>
      <c r="MBD279" s="6"/>
      <c r="MBE279" s="6"/>
      <c r="MBF279" s="6"/>
      <c r="MBG279" s="6"/>
      <c r="MBH279" s="6"/>
      <c r="MBI279" s="6"/>
      <c r="MBJ279" s="6"/>
      <c r="MBK279" s="6"/>
      <c r="MBL279" s="6"/>
      <c r="MBM279" s="6"/>
      <c r="MBN279" s="6"/>
      <c r="MBO279" s="6"/>
      <c r="MBP279" s="6"/>
      <c r="MBQ279" s="6"/>
      <c r="MBR279" s="6"/>
      <c r="MBS279" s="6"/>
      <c r="MBT279" s="6"/>
      <c r="MBU279" s="6"/>
      <c r="MBV279" s="6"/>
      <c r="MBW279" s="6"/>
      <c r="MBX279" s="6"/>
      <c r="MBY279" s="6"/>
      <c r="MBZ279" s="6"/>
      <c r="MCA279" s="6"/>
      <c r="MCB279" s="6"/>
      <c r="MCC279" s="6"/>
      <c r="MCD279" s="6"/>
      <c r="MCE279" s="6"/>
      <c r="MCF279" s="6"/>
      <c r="MCG279" s="6"/>
      <c r="MCH279" s="6"/>
      <c r="MCI279" s="6"/>
      <c r="MCJ279" s="6"/>
      <c r="MCK279" s="6"/>
      <c r="MCL279" s="6"/>
      <c r="MCM279" s="6"/>
      <c r="MCN279" s="6"/>
      <c r="MCO279" s="6"/>
      <c r="MCP279" s="6"/>
      <c r="MCQ279" s="6"/>
      <c r="MCR279" s="6"/>
      <c r="MCS279" s="6"/>
      <c r="MCT279" s="6"/>
      <c r="MCU279" s="6"/>
      <c r="MCV279" s="6"/>
      <c r="MCW279" s="6"/>
      <c r="MCX279" s="6"/>
      <c r="MCY279" s="6"/>
      <c r="MCZ279" s="6"/>
      <c r="MDA279" s="6"/>
      <c r="MDB279" s="6"/>
      <c r="MDC279" s="6"/>
      <c r="MDD279" s="6"/>
      <c r="MDE279" s="6"/>
      <c r="MDF279" s="6"/>
      <c r="MDG279" s="6"/>
      <c r="MDH279" s="6"/>
      <c r="MDI279" s="6"/>
      <c r="MDJ279" s="6"/>
      <c r="MDK279" s="6"/>
      <c r="MDL279" s="6"/>
      <c r="MDM279" s="6"/>
      <c r="MDN279" s="6"/>
      <c r="MDO279" s="6"/>
      <c r="MDP279" s="6"/>
      <c r="MDQ279" s="6"/>
      <c r="MDR279" s="6"/>
      <c r="MDS279" s="6"/>
      <c r="MDT279" s="6"/>
      <c r="MDU279" s="6"/>
      <c r="MDV279" s="6"/>
      <c r="MDW279" s="6"/>
      <c r="MDX279" s="6"/>
      <c r="MDY279" s="6"/>
      <c r="MDZ279" s="6"/>
      <c r="MEA279" s="6"/>
      <c r="MEB279" s="6"/>
      <c r="MEC279" s="6"/>
      <c r="MED279" s="6"/>
      <c r="MEE279" s="6"/>
      <c r="MEF279" s="6"/>
      <c r="MEG279" s="6"/>
      <c r="MEH279" s="6"/>
      <c r="MEI279" s="6"/>
      <c r="MEJ279" s="6"/>
      <c r="MEK279" s="6"/>
      <c r="MEL279" s="6"/>
      <c r="MEM279" s="6"/>
      <c r="MEN279" s="6"/>
      <c r="MEO279" s="6"/>
      <c r="MEP279" s="6"/>
      <c r="MEQ279" s="6"/>
      <c r="MER279" s="6"/>
      <c r="MES279" s="6"/>
      <c r="MET279" s="6"/>
      <c r="MEU279" s="6"/>
      <c r="MEV279" s="6"/>
      <c r="MEW279" s="6"/>
      <c r="MEX279" s="6"/>
      <c r="MEY279" s="6"/>
      <c r="MEZ279" s="6"/>
      <c r="MFA279" s="6"/>
      <c r="MFB279" s="6"/>
      <c r="MFC279" s="6"/>
      <c r="MFD279" s="6"/>
      <c r="MFE279" s="6"/>
      <c r="MFF279" s="6"/>
      <c r="MFG279" s="6"/>
      <c r="MFH279" s="6"/>
      <c r="MFI279" s="6"/>
      <c r="MFJ279" s="6"/>
      <c r="MFK279" s="6"/>
      <c r="MFL279" s="6"/>
      <c r="MFM279" s="6"/>
      <c r="MFN279" s="6"/>
      <c r="MFO279" s="6"/>
      <c r="MFP279" s="6"/>
      <c r="MFQ279" s="6"/>
      <c r="MFR279" s="6"/>
      <c r="MFS279" s="6"/>
      <c r="MFT279" s="6"/>
      <c r="MFU279" s="6"/>
      <c r="MFV279" s="6"/>
      <c r="MFW279" s="6"/>
      <c r="MFX279" s="6"/>
      <c r="MFY279" s="6"/>
      <c r="MFZ279" s="6"/>
      <c r="MGA279" s="6"/>
      <c r="MGB279" s="6"/>
      <c r="MGC279" s="6"/>
      <c r="MGD279" s="6"/>
      <c r="MGE279" s="6"/>
      <c r="MGF279" s="6"/>
      <c r="MGG279" s="6"/>
      <c r="MGH279" s="6"/>
      <c r="MGI279" s="6"/>
      <c r="MGJ279" s="6"/>
      <c r="MGK279" s="6"/>
      <c r="MGL279" s="6"/>
      <c r="MGM279" s="6"/>
      <c r="MGN279" s="6"/>
      <c r="MGO279" s="6"/>
      <c r="MGP279" s="6"/>
      <c r="MGQ279" s="6"/>
      <c r="MGR279" s="6"/>
      <c r="MGS279" s="6"/>
      <c r="MGT279" s="6"/>
      <c r="MGU279" s="6"/>
      <c r="MGV279" s="6"/>
      <c r="MGW279" s="6"/>
      <c r="MGX279" s="6"/>
      <c r="MGY279" s="6"/>
      <c r="MGZ279" s="6"/>
      <c r="MHA279" s="6"/>
      <c r="MHB279" s="6"/>
      <c r="MHC279" s="6"/>
      <c r="MHD279" s="6"/>
      <c r="MHE279" s="6"/>
      <c r="MHF279" s="6"/>
      <c r="MHG279" s="6"/>
      <c r="MHH279" s="6"/>
      <c r="MHI279" s="6"/>
      <c r="MHJ279" s="6"/>
      <c r="MHK279" s="6"/>
      <c r="MHL279" s="6"/>
      <c r="MHM279" s="6"/>
      <c r="MHN279" s="6"/>
      <c r="MHO279" s="6"/>
      <c r="MHP279" s="6"/>
      <c r="MHQ279" s="6"/>
      <c r="MHR279" s="6"/>
      <c r="MHS279" s="6"/>
      <c r="MHT279" s="6"/>
      <c r="MHU279" s="6"/>
      <c r="MHV279" s="6"/>
      <c r="MHW279" s="6"/>
      <c r="MHX279" s="6"/>
      <c r="MHY279" s="6"/>
      <c r="MHZ279" s="6"/>
      <c r="MIA279" s="6"/>
      <c r="MIB279" s="6"/>
      <c r="MIC279" s="6"/>
      <c r="MID279" s="6"/>
      <c r="MIE279" s="6"/>
      <c r="MIF279" s="6"/>
      <c r="MIG279" s="6"/>
      <c r="MIH279" s="6"/>
      <c r="MII279" s="6"/>
      <c r="MIJ279" s="6"/>
      <c r="MIK279" s="6"/>
      <c r="MIL279" s="6"/>
      <c r="MIM279" s="6"/>
      <c r="MIN279" s="6"/>
      <c r="MIO279" s="6"/>
      <c r="MIP279" s="6"/>
      <c r="MIQ279" s="6"/>
      <c r="MIR279" s="6"/>
      <c r="MIS279" s="6"/>
      <c r="MIT279" s="6"/>
      <c r="MIU279" s="6"/>
      <c r="MIV279" s="6"/>
      <c r="MIW279" s="6"/>
      <c r="MIX279" s="6"/>
      <c r="MIY279" s="6"/>
      <c r="MIZ279" s="6"/>
      <c r="MJA279" s="6"/>
      <c r="MJB279" s="6"/>
      <c r="MJC279" s="6"/>
      <c r="MJD279" s="6"/>
      <c r="MJE279" s="6"/>
      <c r="MJF279" s="6"/>
      <c r="MJG279" s="6"/>
      <c r="MJH279" s="6"/>
      <c r="MJI279" s="6"/>
      <c r="MJJ279" s="6"/>
      <c r="MJK279" s="6"/>
      <c r="MJL279" s="6"/>
      <c r="MJM279" s="6"/>
      <c r="MJN279" s="6"/>
      <c r="MJO279" s="6"/>
      <c r="MJP279" s="6"/>
      <c r="MJQ279" s="6"/>
      <c r="MJR279" s="6"/>
      <c r="MJS279" s="6"/>
      <c r="MJT279" s="6"/>
      <c r="MJU279" s="6"/>
      <c r="MJV279" s="6"/>
      <c r="MJW279" s="6"/>
      <c r="MJX279" s="6"/>
      <c r="MJY279" s="6"/>
      <c r="MJZ279" s="6"/>
      <c r="MKA279" s="6"/>
      <c r="MKB279" s="6"/>
      <c r="MKC279" s="6"/>
      <c r="MKD279" s="6"/>
      <c r="MKE279" s="6"/>
      <c r="MKF279" s="6"/>
      <c r="MKG279" s="6"/>
      <c r="MKH279" s="6"/>
      <c r="MKI279" s="6"/>
      <c r="MKJ279" s="6"/>
      <c r="MKK279" s="6"/>
      <c r="MKL279" s="6"/>
      <c r="MKM279" s="6"/>
      <c r="MKN279" s="6"/>
      <c r="MKO279" s="6"/>
      <c r="MKP279" s="6"/>
      <c r="MKQ279" s="6"/>
      <c r="MKR279" s="6"/>
      <c r="MKS279" s="6"/>
      <c r="MKT279" s="6"/>
      <c r="MKU279" s="6"/>
      <c r="MKV279" s="6"/>
      <c r="MKW279" s="6"/>
      <c r="MKX279" s="6"/>
      <c r="MKY279" s="6"/>
      <c r="MKZ279" s="6"/>
      <c r="MLA279" s="6"/>
      <c r="MLB279" s="6"/>
      <c r="MLC279" s="6"/>
      <c r="MLD279" s="6"/>
      <c r="MLE279" s="6"/>
      <c r="MLF279" s="6"/>
      <c r="MLG279" s="6"/>
      <c r="MLH279" s="6"/>
      <c r="MLI279" s="6"/>
      <c r="MLJ279" s="6"/>
      <c r="MLK279" s="6"/>
      <c r="MLL279" s="6"/>
      <c r="MLM279" s="6"/>
      <c r="MLN279" s="6"/>
      <c r="MLO279" s="6"/>
      <c r="MLP279" s="6"/>
      <c r="MLQ279" s="6"/>
      <c r="MLR279" s="6"/>
      <c r="MLS279" s="6"/>
      <c r="MLT279" s="6"/>
      <c r="MLU279" s="6"/>
      <c r="MLV279" s="6"/>
      <c r="MLW279" s="6"/>
      <c r="MLX279" s="6"/>
      <c r="MLY279" s="6"/>
      <c r="MLZ279" s="6"/>
      <c r="MMA279" s="6"/>
      <c r="MMB279" s="6"/>
      <c r="MMC279" s="6"/>
      <c r="MMD279" s="6"/>
      <c r="MME279" s="6"/>
      <c r="MMF279" s="6"/>
      <c r="MMG279" s="6"/>
      <c r="MMH279" s="6"/>
      <c r="MMI279" s="6"/>
      <c r="MMJ279" s="6"/>
      <c r="MMK279" s="6"/>
      <c r="MML279" s="6"/>
      <c r="MMM279" s="6"/>
      <c r="MMN279" s="6"/>
      <c r="MMO279" s="6"/>
      <c r="MMP279" s="6"/>
      <c r="MMQ279" s="6"/>
      <c r="MMR279" s="6"/>
      <c r="MMS279" s="6"/>
      <c r="MMT279" s="6"/>
      <c r="MMU279" s="6"/>
      <c r="MMV279" s="6"/>
      <c r="MMW279" s="6"/>
      <c r="MMX279" s="6"/>
      <c r="MMY279" s="6"/>
      <c r="MMZ279" s="6"/>
      <c r="MNA279" s="6"/>
      <c r="MNB279" s="6"/>
      <c r="MNC279" s="6"/>
      <c r="MND279" s="6"/>
      <c r="MNE279" s="6"/>
      <c r="MNF279" s="6"/>
      <c r="MNG279" s="6"/>
      <c r="MNH279" s="6"/>
      <c r="MNI279" s="6"/>
      <c r="MNJ279" s="6"/>
      <c r="MNK279" s="6"/>
      <c r="MNL279" s="6"/>
      <c r="MNM279" s="6"/>
      <c r="MNN279" s="6"/>
      <c r="MNO279" s="6"/>
      <c r="MNP279" s="6"/>
      <c r="MNQ279" s="6"/>
      <c r="MNR279" s="6"/>
      <c r="MNS279" s="6"/>
      <c r="MNT279" s="6"/>
      <c r="MNU279" s="6"/>
      <c r="MNV279" s="6"/>
      <c r="MNW279" s="6"/>
      <c r="MNX279" s="6"/>
      <c r="MNY279" s="6"/>
      <c r="MNZ279" s="6"/>
      <c r="MOA279" s="6"/>
      <c r="MOB279" s="6"/>
      <c r="MOC279" s="6"/>
      <c r="MOD279" s="6"/>
      <c r="MOE279" s="6"/>
      <c r="MOF279" s="6"/>
      <c r="MOG279" s="6"/>
      <c r="MOH279" s="6"/>
      <c r="MOI279" s="6"/>
      <c r="MOJ279" s="6"/>
      <c r="MOK279" s="6"/>
      <c r="MOL279" s="6"/>
      <c r="MOM279" s="6"/>
      <c r="MON279" s="6"/>
      <c r="MOO279" s="6"/>
      <c r="MOP279" s="6"/>
      <c r="MOQ279" s="6"/>
      <c r="MOR279" s="6"/>
      <c r="MOS279" s="6"/>
      <c r="MOT279" s="6"/>
      <c r="MOU279" s="6"/>
      <c r="MOV279" s="6"/>
      <c r="MOW279" s="6"/>
      <c r="MOX279" s="6"/>
      <c r="MOY279" s="6"/>
      <c r="MOZ279" s="6"/>
      <c r="MPA279" s="6"/>
      <c r="MPB279" s="6"/>
      <c r="MPC279" s="6"/>
      <c r="MPD279" s="6"/>
      <c r="MPE279" s="6"/>
      <c r="MPF279" s="6"/>
      <c r="MPG279" s="6"/>
      <c r="MPH279" s="6"/>
      <c r="MPI279" s="6"/>
      <c r="MPJ279" s="6"/>
      <c r="MPK279" s="6"/>
      <c r="MPL279" s="6"/>
      <c r="MPM279" s="6"/>
      <c r="MPN279" s="6"/>
      <c r="MPO279" s="6"/>
      <c r="MPP279" s="6"/>
      <c r="MPQ279" s="6"/>
      <c r="MPR279" s="6"/>
      <c r="MPS279" s="6"/>
      <c r="MPT279" s="6"/>
      <c r="MPU279" s="6"/>
      <c r="MPV279" s="6"/>
      <c r="MPW279" s="6"/>
      <c r="MPX279" s="6"/>
      <c r="MPY279" s="6"/>
      <c r="MPZ279" s="6"/>
      <c r="MQA279" s="6"/>
      <c r="MQB279" s="6"/>
      <c r="MQC279" s="6"/>
      <c r="MQD279" s="6"/>
      <c r="MQE279" s="6"/>
      <c r="MQF279" s="6"/>
      <c r="MQG279" s="6"/>
      <c r="MQH279" s="6"/>
      <c r="MQI279" s="6"/>
      <c r="MQJ279" s="6"/>
      <c r="MQK279" s="6"/>
      <c r="MQL279" s="6"/>
      <c r="MQM279" s="6"/>
      <c r="MQN279" s="6"/>
      <c r="MQO279" s="6"/>
      <c r="MQP279" s="6"/>
      <c r="MQQ279" s="6"/>
      <c r="MQR279" s="6"/>
      <c r="MQS279" s="6"/>
      <c r="MQT279" s="6"/>
      <c r="MQU279" s="6"/>
      <c r="MQV279" s="6"/>
      <c r="MQW279" s="6"/>
      <c r="MQX279" s="6"/>
      <c r="MQY279" s="6"/>
      <c r="MQZ279" s="6"/>
      <c r="MRA279" s="6"/>
      <c r="MRB279" s="6"/>
      <c r="MRC279" s="6"/>
      <c r="MRD279" s="6"/>
      <c r="MRE279" s="6"/>
      <c r="MRF279" s="6"/>
      <c r="MRG279" s="6"/>
      <c r="MRH279" s="6"/>
      <c r="MRI279" s="6"/>
      <c r="MRJ279" s="6"/>
      <c r="MRK279" s="6"/>
      <c r="MRL279" s="6"/>
      <c r="MRM279" s="6"/>
      <c r="MRN279" s="6"/>
      <c r="MRO279" s="6"/>
      <c r="MRP279" s="6"/>
      <c r="MRQ279" s="6"/>
      <c r="MRR279" s="6"/>
      <c r="MRS279" s="6"/>
      <c r="MRT279" s="6"/>
      <c r="MRU279" s="6"/>
      <c r="MRV279" s="6"/>
      <c r="MRW279" s="6"/>
      <c r="MRX279" s="6"/>
      <c r="MRY279" s="6"/>
      <c r="MRZ279" s="6"/>
      <c r="MSA279" s="6"/>
      <c r="MSB279" s="6"/>
      <c r="MSC279" s="6"/>
      <c r="MSD279" s="6"/>
      <c r="MSE279" s="6"/>
      <c r="MSF279" s="6"/>
      <c r="MSG279" s="6"/>
      <c r="MSH279" s="6"/>
      <c r="MSI279" s="6"/>
      <c r="MSJ279" s="6"/>
      <c r="MSK279" s="6"/>
      <c r="MSL279" s="6"/>
      <c r="MSM279" s="6"/>
      <c r="MSN279" s="6"/>
      <c r="MSO279" s="6"/>
      <c r="MSP279" s="6"/>
      <c r="MSQ279" s="6"/>
      <c r="MSR279" s="6"/>
      <c r="MSS279" s="6"/>
      <c r="MST279" s="6"/>
      <c r="MSU279" s="6"/>
      <c r="MSV279" s="6"/>
      <c r="MSW279" s="6"/>
      <c r="MSX279" s="6"/>
      <c r="MSY279" s="6"/>
      <c r="MSZ279" s="6"/>
      <c r="MTA279" s="6"/>
      <c r="MTB279" s="6"/>
      <c r="MTC279" s="6"/>
      <c r="MTD279" s="6"/>
      <c r="MTE279" s="6"/>
      <c r="MTF279" s="6"/>
      <c r="MTG279" s="6"/>
      <c r="MTH279" s="6"/>
      <c r="MTI279" s="6"/>
      <c r="MTJ279" s="6"/>
      <c r="MTK279" s="6"/>
      <c r="MTL279" s="6"/>
      <c r="MTM279" s="6"/>
      <c r="MTN279" s="6"/>
      <c r="MTO279" s="6"/>
      <c r="MTP279" s="6"/>
      <c r="MTQ279" s="6"/>
      <c r="MTR279" s="6"/>
      <c r="MTS279" s="6"/>
      <c r="MTT279" s="6"/>
      <c r="MTU279" s="6"/>
      <c r="MTV279" s="6"/>
      <c r="MTW279" s="6"/>
      <c r="MTX279" s="6"/>
      <c r="MTY279" s="6"/>
      <c r="MTZ279" s="6"/>
      <c r="MUA279" s="6"/>
      <c r="MUB279" s="6"/>
      <c r="MUC279" s="6"/>
      <c r="MUD279" s="6"/>
      <c r="MUE279" s="6"/>
      <c r="MUF279" s="6"/>
      <c r="MUG279" s="6"/>
      <c r="MUH279" s="6"/>
      <c r="MUI279" s="6"/>
      <c r="MUJ279" s="6"/>
      <c r="MUK279" s="6"/>
      <c r="MUL279" s="6"/>
      <c r="MUM279" s="6"/>
      <c r="MUN279" s="6"/>
      <c r="MUO279" s="6"/>
      <c r="MUP279" s="6"/>
      <c r="MUQ279" s="6"/>
      <c r="MUR279" s="6"/>
      <c r="MUS279" s="6"/>
      <c r="MUT279" s="6"/>
      <c r="MUU279" s="6"/>
      <c r="MUV279" s="6"/>
      <c r="MUW279" s="6"/>
      <c r="MUX279" s="6"/>
      <c r="MUY279" s="6"/>
      <c r="MUZ279" s="6"/>
      <c r="MVA279" s="6"/>
      <c r="MVB279" s="6"/>
      <c r="MVC279" s="6"/>
      <c r="MVD279" s="6"/>
      <c r="MVE279" s="6"/>
      <c r="MVF279" s="6"/>
      <c r="MVG279" s="6"/>
      <c r="MVH279" s="6"/>
      <c r="MVI279" s="6"/>
      <c r="MVJ279" s="6"/>
      <c r="MVK279" s="6"/>
      <c r="MVL279" s="6"/>
      <c r="MVM279" s="6"/>
      <c r="MVN279" s="6"/>
      <c r="MVO279" s="6"/>
      <c r="MVP279" s="6"/>
      <c r="MVQ279" s="6"/>
      <c r="MVR279" s="6"/>
      <c r="MVS279" s="6"/>
      <c r="MVT279" s="6"/>
      <c r="MVU279" s="6"/>
      <c r="MVV279" s="6"/>
      <c r="MVW279" s="6"/>
      <c r="MVX279" s="6"/>
      <c r="MVY279" s="6"/>
      <c r="MVZ279" s="6"/>
      <c r="MWA279" s="6"/>
      <c r="MWB279" s="6"/>
      <c r="MWC279" s="6"/>
      <c r="MWD279" s="6"/>
      <c r="MWE279" s="6"/>
      <c r="MWF279" s="6"/>
      <c r="MWG279" s="6"/>
      <c r="MWH279" s="6"/>
      <c r="MWI279" s="6"/>
      <c r="MWJ279" s="6"/>
      <c r="MWK279" s="6"/>
      <c r="MWL279" s="6"/>
      <c r="MWM279" s="6"/>
      <c r="MWN279" s="6"/>
      <c r="MWO279" s="6"/>
      <c r="MWP279" s="6"/>
      <c r="MWQ279" s="6"/>
      <c r="MWR279" s="6"/>
      <c r="MWS279" s="6"/>
      <c r="MWT279" s="6"/>
      <c r="MWU279" s="6"/>
      <c r="MWV279" s="6"/>
      <c r="MWW279" s="6"/>
      <c r="MWX279" s="6"/>
      <c r="MWY279" s="6"/>
      <c r="MWZ279" s="6"/>
      <c r="MXA279" s="6"/>
      <c r="MXB279" s="6"/>
      <c r="MXC279" s="6"/>
      <c r="MXD279" s="6"/>
      <c r="MXE279" s="6"/>
      <c r="MXF279" s="6"/>
      <c r="MXG279" s="6"/>
      <c r="MXH279" s="6"/>
      <c r="MXI279" s="6"/>
      <c r="MXJ279" s="6"/>
      <c r="MXK279" s="6"/>
      <c r="MXL279" s="6"/>
      <c r="MXM279" s="6"/>
      <c r="MXN279" s="6"/>
      <c r="MXO279" s="6"/>
      <c r="MXP279" s="6"/>
      <c r="MXQ279" s="6"/>
      <c r="MXR279" s="6"/>
      <c r="MXS279" s="6"/>
      <c r="MXT279" s="6"/>
      <c r="MXU279" s="6"/>
      <c r="MXV279" s="6"/>
      <c r="MXW279" s="6"/>
      <c r="MXX279" s="6"/>
      <c r="MXY279" s="6"/>
      <c r="MXZ279" s="6"/>
      <c r="MYA279" s="6"/>
      <c r="MYB279" s="6"/>
      <c r="MYC279" s="6"/>
      <c r="MYD279" s="6"/>
      <c r="MYE279" s="6"/>
      <c r="MYF279" s="6"/>
      <c r="MYG279" s="6"/>
      <c r="MYH279" s="6"/>
      <c r="MYI279" s="6"/>
      <c r="MYJ279" s="6"/>
      <c r="MYK279" s="6"/>
      <c r="MYL279" s="6"/>
      <c r="MYM279" s="6"/>
      <c r="MYN279" s="6"/>
      <c r="MYO279" s="6"/>
      <c r="MYP279" s="6"/>
      <c r="MYQ279" s="6"/>
      <c r="MYR279" s="6"/>
      <c r="MYS279" s="6"/>
      <c r="MYT279" s="6"/>
      <c r="MYU279" s="6"/>
      <c r="MYV279" s="6"/>
      <c r="MYW279" s="6"/>
      <c r="MYX279" s="6"/>
      <c r="MYY279" s="6"/>
      <c r="MYZ279" s="6"/>
      <c r="MZA279" s="6"/>
      <c r="MZB279" s="6"/>
      <c r="MZC279" s="6"/>
      <c r="MZD279" s="6"/>
      <c r="MZE279" s="6"/>
      <c r="MZF279" s="6"/>
      <c r="MZG279" s="6"/>
      <c r="MZH279" s="6"/>
      <c r="MZI279" s="6"/>
      <c r="MZJ279" s="6"/>
      <c r="MZK279" s="6"/>
      <c r="MZL279" s="6"/>
      <c r="MZM279" s="6"/>
      <c r="MZN279" s="6"/>
      <c r="MZO279" s="6"/>
      <c r="MZP279" s="6"/>
      <c r="MZQ279" s="6"/>
      <c r="MZR279" s="6"/>
      <c r="MZS279" s="6"/>
      <c r="MZT279" s="6"/>
      <c r="MZU279" s="6"/>
      <c r="MZV279" s="6"/>
      <c r="MZW279" s="6"/>
      <c r="MZX279" s="6"/>
      <c r="MZY279" s="6"/>
      <c r="MZZ279" s="6"/>
      <c r="NAA279" s="6"/>
      <c r="NAB279" s="6"/>
      <c r="NAC279" s="6"/>
      <c r="NAD279" s="6"/>
      <c r="NAE279" s="6"/>
      <c r="NAF279" s="6"/>
      <c r="NAG279" s="6"/>
      <c r="NAH279" s="6"/>
      <c r="NAI279" s="6"/>
      <c r="NAJ279" s="6"/>
      <c r="NAK279" s="6"/>
      <c r="NAL279" s="6"/>
      <c r="NAM279" s="6"/>
      <c r="NAN279" s="6"/>
      <c r="NAO279" s="6"/>
      <c r="NAP279" s="6"/>
      <c r="NAQ279" s="6"/>
      <c r="NAR279" s="6"/>
      <c r="NAS279" s="6"/>
      <c r="NAT279" s="6"/>
      <c r="NAU279" s="6"/>
      <c r="NAV279" s="6"/>
      <c r="NAW279" s="6"/>
      <c r="NAX279" s="6"/>
      <c r="NAY279" s="6"/>
      <c r="NAZ279" s="6"/>
      <c r="NBA279" s="6"/>
      <c r="NBB279" s="6"/>
      <c r="NBC279" s="6"/>
      <c r="NBD279" s="6"/>
      <c r="NBE279" s="6"/>
      <c r="NBF279" s="6"/>
      <c r="NBG279" s="6"/>
      <c r="NBH279" s="6"/>
      <c r="NBI279" s="6"/>
      <c r="NBJ279" s="6"/>
      <c r="NBK279" s="6"/>
      <c r="NBL279" s="6"/>
      <c r="NBM279" s="6"/>
      <c r="NBN279" s="6"/>
      <c r="NBO279" s="6"/>
      <c r="NBP279" s="6"/>
      <c r="NBQ279" s="6"/>
      <c r="NBR279" s="6"/>
      <c r="NBS279" s="6"/>
      <c r="NBT279" s="6"/>
      <c r="NBU279" s="6"/>
      <c r="NBV279" s="6"/>
      <c r="NBW279" s="6"/>
      <c r="NBX279" s="6"/>
      <c r="NBY279" s="6"/>
      <c r="NBZ279" s="6"/>
      <c r="NCA279" s="6"/>
      <c r="NCB279" s="6"/>
      <c r="NCC279" s="6"/>
      <c r="NCD279" s="6"/>
      <c r="NCE279" s="6"/>
      <c r="NCF279" s="6"/>
      <c r="NCG279" s="6"/>
      <c r="NCH279" s="6"/>
      <c r="NCI279" s="6"/>
      <c r="NCJ279" s="6"/>
      <c r="NCK279" s="6"/>
      <c r="NCL279" s="6"/>
      <c r="NCM279" s="6"/>
      <c r="NCN279" s="6"/>
      <c r="NCO279" s="6"/>
      <c r="NCP279" s="6"/>
      <c r="NCQ279" s="6"/>
      <c r="NCR279" s="6"/>
      <c r="NCS279" s="6"/>
      <c r="NCT279" s="6"/>
      <c r="NCU279" s="6"/>
      <c r="NCV279" s="6"/>
      <c r="NCW279" s="6"/>
      <c r="NCX279" s="6"/>
      <c r="NCY279" s="6"/>
      <c r="NCZ279" s="6"/>
      <c r="NDA279" s="6"/>
      <c r="NDB279" s="6"/>
      <c r="NDC279" s="6"/>
      <c r="NDD279" s="6"/>
      <c r="NDE279" s="6"/>
      <c r="NDF279" s="6"/>
      <c r="NDG279" s="6"/>
      <c r="NDH279" s="6"/>
      <c r="NDI279" s="6"/>
      <c r="NDJ279" s="6"/>
      <c r="NDK279" s="6"/>
      <c r="NDL279" s="6"/>
      <c r="NDM279" s="6"/>
      <c r="NDN279" s="6"/>
      <c r="NDO279" s="6"/>
      <c r="NDP279" s="6"/>
      <c r="NDQ279" s="6"/>
      <c r="NDR279" s="6"/>
      <c r="NDS279" s="6"/>
      <c r="NDT279" s="6"/>
      <c r="NDU279" s="6"/>
      <c r="NDV279" s="6"/>
      <c r="NDW279" s="6"/>
      <c r="NDX279" s="6"/>
      <c r="NDY279" s="6"/>
      <c r="NDZ279" s="6"/>
      <c r="NEA279" s="6"/>
      <c r="NEB279" s="6"/>
      <c r="NEC279" s="6"/>
      <c r="NED279" s="6"/>
      <c r="NEE279" s="6"/>
      <c r="NEF279" s="6"/>
      <c r="NEG279" s="6"/>
      <c r="NEH279" s="6"/>
      <c r="NEI279" s="6"/>
      <c r="NEJ279" s="6"/>
      <c r="NEK279" s="6"/>
      <c r="NEL279" s="6"/>
      <c r="NEM279" s="6"/>
      <c r="NEN279" s="6"/>
      <c r="NEO279" s="6"/>
      <c r="NEP279" s="6"/>
      <c r="NEQ279" s="6"/>
      <c r="NER279" s="6"/>
      <c r="NES279" s="6"/>
      <c r="NET279" s="6"/>
      <c r="NEU279" s="6"/>
      <c r="NEV279" s="6"/>
      <c r="NEW279" s="6"/>
      <c r="NEX279" s="6"/>
      <c r="NEY279" s="6"/>
      <c r="NEZ279" s="6"/>
      <c r="NFA279" s="6"/>
      <c r="NFB279" s="6"/>
      <c r="NFC279" s="6"/>
      <c r="NFD279" s="6"/>
      <c r="NFE279" s="6"/>
      <c r="NFF279" s="6"/>
      <c r="NFG279" s="6"/>
      <c r="NFH279" s="6"/>
      <c r="NFI279" s="6"/>
      <c r="NFJ279" s="6"/>
      <c r="NFK279" s="6"/>
      <c r="NFL279" s="6"/>
      <c r="NFM279" s="6"/>
      <c r="NFN279" s="6"/>
      <c r="NFO279" s="6"/>
      <c r="NFP279" s="6"/>
      <c r="NFQ279" s="6"/>
      <c r="NFR279" s="6"/>
      <c r="NFS279" s="6"/>
      <c r="NFT279" s="6"/>
      <c r="NFU279" s="6"/>
      <c r="NFV279" s="6"/>
      <c r="NFW279" s="6"/>
      <c r="NFX279" s="6"/>
      <c r="NFY279" s="6"/>
      <c r="NFZ279" s="6"/>
      <c r="NGA279" s="6"/>
      <c r="NGB279" s="6"/>
      <c r="NGC279" s="6"/>
      <c r="NGD279" s="6"/>
      <c r="NGE279" s="6"/>
      <c r="NGF279" s="6"/>
      <c r="NGG279" s="6"/>
      <c r="NGH279" s="6"/>
      <c r="NGI279" s="6"/>
      <c r="NGJ279" s="6"/>
      <c r="NGK279" s="6"/>
      <c r="NGL279" s="6"/>
      <c r="NGM279" s="6"/>
      <c r="NGN279" s="6"/>
      <c r="NGO279" s="6"/>
      <c r="NGP279" s="6"/>
      <c r="NGQ279" s="6"/>
      <c r="NGR279" s="6"/>
      <c r="NGS279" s="6"/>
      <c r="NGT279" s="6"/>
      <c r="NGU279" s="6"/>
      <c r="NGV279" s="6"/>
      <c r="NGW279" s="6"/>
      <c r="NGX279" s="6"/>
      <c r="NGY279" s="6"/>
      <c r="NGZ279" s="6"/>
      <c r="NHA279" s="6"/>
      <c r="NHB279" s="6"/>
      <c r="NHC279" s="6"/>
      <c r="NHD279" s="6"/>
      <c r="NHE279" s="6"/>
      <c r="NHF279" s="6"/>
      <c r="NHG279" s="6"/>
      <c r="NHH279" s="6"/>
      <c r="NHI279" s="6"/>
      <c r="NHJ279" s="6"/>
      <c r="NHK279" s="6"/>
      <c r="NHL279" s="6"/>
      <c r="NHM279" s="6"/>
      <c r="NHN279" s="6"/>
      <c r="NHO279" s="6"/>
      <c r="NHP279" s="6"/>
      <c r="NHQ279" s="6"/>
      <c r="NHR279" s="6"/>
      <c r="NHS279" s="6"/>
      <c r="NHT279" s="6"/>
      <c r="NHU279" s="6"/>
      <c r="NHV279" s="6"/>
      <c r="NHW279" s="6"/>
      <c r="NHX279" s="6"/>
      <c r="NHY279" s="6"/>
      <c r="NHZ279" s="6"/>
      <c r="NIA279" s="6"/>
      <c r="NIB279" s="6"/>
      <c r="NIC279" s="6"/>
      <c r="NID279" s="6"/>
      <c r="NIE279" s="6"/>
      <c r="NIF279" s="6"/>
      <c r="NIG279" s="6"/>
      <c r="NIH279" s="6"/>
      <c r="NII279" s="6"/>
      <c r="NIJ279" s="6"/>
      <c r="NIK279" s="6"/>
      <c r="NIL279" s="6"/>
      <c r="NIM279" s="6"/>
      <c r="NIN279" s="6"/>
      <c r="NIO279" s="6"/>
      <c r="NIP279" s="6"/>
      <c r="NIQ279" s="6"/>
      <c r="NIR279" s="6"/>
      <c r="NIS279" s="6"/>
      <c r="NIT279" s="6"/>
      <c r="NIU279" s="6"/>
      <c r="NIV279" s="6"/>
      <c r="NIW279" s="6"/>
      <c r="NIX279" s="6"/>
      <c r="NIY279" s="6"/>
      <c r="NIZ279" s="6"/>
      <c r="NJA279" s="6"/>
      <c r="NJB279" s="6"/>
      <c r="NJC279" s="6"/>
      <c r="NJD279" s="6"/>
      <c r="NJE279" s="6"/>
      <c r="NJF279" s="6"/>
      <c r="NJG279" s="6"/>
      <c r="NJH279" s="6"/>
      <c r="NJI279" s="6"/>
      <c r="NJJ279" s="6"/>
      <c r="NJK279" s="6"/>
      <c r="NJL279" s="6"/>
      <c r="NJM279" s="6"/>
      <c r="NJN279" s="6"/>
      <c r="NJO279" s="6"/>
      <c r="NJP279" s="6"/>
      <c r="NJQ279" s="6"/>
      <c r="NJR279" s="6"/>
      <c r="NJS279" s="6"/>
      <c r="NJT279" s="6"/>
      <c r="NJU279" s="6"/>
      <c r="NJV279" s="6"/>
      <c r="NJW279" s="6"/>
      <c r="NJX279" s="6"/>
      <c r="NJY279" s="6"/>
      <c r="NJZ279" s="6"/>
      <c r="NKA279" s="6"/>
      <c r="NKB279" s="6"/>
      <c r="NKC279" s="6"/>
      <c r="NKD279" s="6"/>
      <c r="NKE279" s="6"/>
      <c r="NKF279" s="6"/>
      <c r="NKG279" s="6"/>
      <c r="NKH279" s="6"/>
      <c r="NKI279" s="6"/>
      <c r="NKJ279" s="6"/>
      <c r="NKK279" s="6"/>
      <c r="NKL279" s="6"/>
      <c r="NKM279" s="6"/>
      <c r="NKN279" s="6"/>
      <c r="NKO279" s="6"/>
      <c r="NKP279" s="6"/>
      <c r="NKQ279" s="6"/>
      <c r="NKR279" s="6"/>
      <c r="NKS279" s="6"/>
      <c r="NKT279" s="6"/>
      <c r="NKU279" s="6"/>
      <c r="NKV279" s="6"/>
      <c r="NKW279" s="6"/>
      <c r="NKX279" s="6"/>
      <c r="NKY279" s="6"/>
      <c r="NKZ279" s="6"/>
      <c r="NLA279" s="6"/>
      <c r="NLB279" s="6"/>
      <c r="NLC279" s="6"/>
      <c r="NLD279" s="6"/>
      <c r="NLE279" s="6"/>
      <c r="NLF279" s="6"/>
      <c r="NLG279" s="6"/>
      <c r="NLH279" s="6"/>
      <c r="NLI279" s="6"/>
      <c r="NLJ279" s="6"/>
      <c r="NLK279" s="6"/>
      <c r="NLL279" s="6"/>
      <c r="NLM279" s="6"/>
      <c r="NLN279" s="6"/>
      <c r="NLO279" s="6"/>
      <c r="NLP279" s="6"/>
      <c r="NLQ279" s="6"/>
      <c r="NLR279" s="6"/>
      <c r="NLS279" s="6"/>
      <c r="NLT279" s="6"/>
      <c r="NLU279" s="6"/>
      <c r="NLV279" s="6"/>
      <c r="NLW279" s="6"/>
      <c r="NLX279" s="6"/>
      <c r="NLY279" s="6"/>
      <c r="NLZ279" s="6"/>
      <c r="NMA279" s="6"/>
      <c r="NMB279" s="6"/>
      <c r="NMC279" s="6"/>
      <c r="NMD279" s="6"/>
      <c r="NME279" s="6"/>
      <c r="NMF279" s="6"/>
      <c r="NMG279" s="6"/>
      <c r="NMH279" s="6"/>
      <c r="NMI279" s="6"/>
      <c r="NMJ279" s="6"/>
      <c r="NMK279" s="6"/>
      <c r="NML279" s="6"/>
      <c r="NMM279" s="6"/>
      <c r="NMN279" s="6"/>
      <c r="NMO279" s="6"/>
      <c r="NMP279" s="6"/>
      <c r="NMQ279" s="6"/>
      <c r="NMR279" s="6"/>
      <c r="NMS279" s="6"/>
      <c r="NMT279" s="6"/>
      <c r="NMU279" s="6"/>
      <c r="NMV279" s="6"/>
      <c r="NMW279" s="6"/>
      <c r="NMX279" s="6"/>
      <c r="NMY279" s="6"/>
      <c r="NMZ279" s="6"/>
      <c r="NNA279" s="6"/>
      <c r="NNB279" s="6"/>
      <c r="NNC279" s="6"/>
      <c r="NND279" s="6"/>
      <c r="NNE279" s="6"/>
      <c r="NNF279" s="6"/>
      <c r="NNG279" s="6"/>
      <c r="NNH279" s="6"/>
      <c r="NNI279" s="6"/>
      <c r="NNJ279" s="6"/>
      <c r="NNK279" s="6"/>
      <c r="NNL279" s="6"/>
      <c r="NNM279" s="6"/>
      <c r="NNN279" s="6"/>
      <c r="NNO279" s="6"/>
      <c r="NNP279" s="6"/>
      <c r="NNQ279" s="6"/>
      <c r="NNR279" s="6"/>
      <c r="NNS279" s="6"/>
      <c r="NNT279" s="6"/>
      <c r="NNU279" s="6"/>
      <c r="NNV279" s="6"/>
      <c r="NNW279" s="6"/>
      <c r="NNX279" s="6"/>
      <c r="NNY279" s="6"/>
      <c r="NNZ279" s="6"/>
      <c r="NOA279" s="6"/>
      <c r="NOB279" s="6"/>
      <c r="NOC279" s="6"/>
      <c r="NOD279" s="6"/>
      <c r="NOE279" s="6"/>
      <c r="NOF279" s="6"/>
      <c r="NOG279" s="6"/>
      <c r="NOH279" s="6"/>
      <c r="NOI279" s="6"/>
      <c r="NOJ279" s="6"/>
      <c r="NOK279" s="6"/>
      <c r="NOL279" s="6"/>
      <c r="NOM279" s="6"/>
      <c r="NON279" s="6"/>
      <c r="NOO279" s="6"/>
      <c r="NOP279" s="6"/>
      <c r="NOQ279" s="6"/>
      <c r="NOR279" s="6"/>
      <c r="NOS279" s="6"/>
      <c r="NOT279" s="6"/>
      <c r="NOU279" s="6"/>
      <c r="NOV279" s="6"/>
      <c r="NOW279" s="6"/>
      <c r="NOX279" s="6"/>
      <c r="NOY279" s="6"/>
      <c r="NOZ279" s="6"/>
      <c r="NPA279" s="6"/>
      <c r="NPB279" s="6"/>
      <c r="NPC279" s="6"/>
      <c r="NPD279" s="6"/>
      <c r="NPE279" s="6"/>
      <c r="NPF279" s="6"/>
      <c r="NPG279" s="6"/>
      <c r="NPH279" s="6"/>
      <c r="NPI279" s="6"/>
      <c r="NPJ279" s="6"/>
      <c r="NPK279" s="6"/>
      <c r="NPL279" s="6"/>
      <c r="NPM279" s="6"/>
      <c r="NPN279" s="6"/>
      <c r="NPO279" s="6"/>
      <c r="NPP279" s="6"/>
      <c r="NPQ279" s="6"/>
      <c r="NPR279" s="6"/>
      <c r="NPS279" s="6"/>
      <c r="NPT279" s="6"/>
      <c r="NPU279" s="6"/>
      <c r="NPV279" s="6"/>
      <c r="NPW279" s="6"/>
      <c r="NPX279" s="6"/>
      <c r="NPY279" s="6"/>
      <c r="NPZ279" s="6"/>
      <c r="NQA279" s="6"/>
      <c r="NQB279" s="6"/>
      <c r="NQC279" s="6"/>
      <c r="NQD279" s="6"/>
      <c r="NQE279" s="6"/>
      <c r="NQF279" s="6"/>
      <c r="NQG279" s="6"/>
      <c r="NQH279" s="6"/>
      <c r="NQI279" s="6"/>
      <c r="NQJ279" s="6"/>
      <c r="NQK279" s="6"/>
      <c r="NQL279" s="6"/>
      <c r="NQM279" s="6"/>
      <c r="NQN279" s="6"/>
      <c r="NQO279" s="6"/>
      <c r="NQP279" s="6"/>
      <c r="NQQ279" s="6"/>
      <c r="NQR279" s="6"/>
      <c r="NQS279" s="6"/>
      <c r="NQT279" s="6"/>
      <c r="NQU279" s="6"/>
      <c r="NQV279" s="6"/>
      <c r="NQW279" s="6"/>
      <c r="NQX279" s="6"/>
      <c r="NQY279" s="6"/>
      <c r="NQZ279" s="6"/>
      <c r="NRA279" s="6"/>
      <c r="NRB279" s="6"/>
      <c r="NRC279" s="6"/>
      <c r="NRD279" s="6"/>
      <c r="NRE279" s="6"/>
      <c r="NRF279" s="6"/>
      <c r="NRG279" s="6"/>
      <c r="NRH279" s="6"/>
      <c r="NRI279" s="6"/>
      <c r="NRJ279" s="6"/>
      <c r="NRK279" s="6"/>
      <c r="NRL279" s="6"/>
      <c r="NRM279" s="6"/>
      <c r="NRN279" s="6"/>
      <c r="NRO279" s="6"/>
      <c r="NRP279" s="6"/>
      <c r="NRQ279" s="6"/>
      <c r="NRR279" s="6"/>
      <c r="NRS279" s="6"/>
      <c r="NRT279" s="6"/>
      <c r="NRU279" s="6"/>
      <c r="NRV279" s="6"/>
      <c r="NRW279" s="6"/>
      <c r="NRX279" s="6"/>
      <c r="NRY279" s="6"/>
      <c r="NRZ279" s="6"/>
      <c r="NSA279" s="6"/>
      <c r="NSB279" s="6"/>
      <c r="NSC279" s="6"/>
      <c r="NSD279" s="6"/>
      <c r="NSE279" s="6"/>
      <c r="NSF279" s="6"/>
      <c r="NSG279" s="6"/>
      <c r="NSH279" s="6"/>
      <c r="NSI279" s="6"/>
      <c r="NSJ279" s="6"/>
      <c r="NSK279" s="6"/>
      <c r="NSL279" s="6"/>
      <c r="NSM279" s="6"/>
      <c r="NSN279" s="6"/>
      <c r="NSO279" s="6"/>
      <c r="NSP279" s="6"/>
      <c r="NSQ279" s="6"/>
      <c r="NSR279" s="6"/>
      <c r="NSS279" s="6"/>
      <c r="NST279" s="6"/>
      <c r="NSU279" s="6"/>
      <c r="NSV279" s="6"/>
      <c r="NSW279" s="6"/>
      <c r="NSX279" s="6"/>
      <c r="NSY279" s="6"/>
      <c r="NSZ279" s="6"/>
      <c r="NTA279" s="6"/>
      <c r="NTB279" s="6"/>
      <c r="NTC279" s="6"/>
      <c r="NTD279" s="6"/>
      <c r="NTE279" s="6"/>
      <c r="NTF279" s="6"/>
      <c r="NTG279" s="6"/>
      <c r="NTH279" s="6"/>
      <c r="NTI279" s="6"/>
      <c r="NTJ279" s="6"/>
      <c r="NTK279" s="6"/>
      <c r="NTL279" s="6"/>
      <c r="NTM279" s="6"/>
      <c r="NTN279" s="6"/>
      <c r="NTO279" s="6"/>
      <c r="NTP279" s="6"/>
      <c r="NTQ279" s="6"/>
      <c r="NTR279" s="6"/>
      <c r="NTS279" s="6"/>
      <c r="NTT279" s="6"/>
      <c r="NTU279" s="6"/>
      <c r="NTV279" s="6"/>
      <c r="NTW279" s="6"/>
      <c r="NTX279" s="6"/>
      <c r="NTY279" s="6"/>
      <c r="NTZ279" s="6"/>
      <c r="NUA279" s="6"/>
      <c r="NUB279" s="6"/>
      <c r="NUC279" s="6"/>
      <c r="NUD279" s="6"/>
      <c r="NUE279" s="6"/>
      <c r="NUF279" s="6"/>
      <c r="NUG279" s="6"/>
      <c r="NUH279" s="6"/>
      <c r="NUI279" s="6"/>
      <c r="NUJ279" s="6"/>
      <c r="NUK279" s="6"/>
      <c r="NUL279" s="6"/>
      <c r="NUM279" s="6"/>
      <c r="NUN279" s="6"/>
      <c r="NUO279" s="6"/>
      <c r="NUP279" s="6"/>
      <c r="NUQ279" s="6"/>
      <c r="NUR279" s="6"/>
      <c r="NUS279" s="6"/>
      <c r="NUT279" s="6"/>
      <c r="NUU279" s="6"/>
      <c r="NUV279" s="6"/>
      <c r="NUW279" s="6"/>
      <c r="NUX279" s="6"/>
      <c r="NUY279" s="6"/>
      <c r="NUZ279" s="6"/>
      <c r="NVA279" s="6"/>
      <c r="NVB279" s="6"/>
      <c r="NVC279" s="6"/>
      <c r="NVD279" s="6"/>
      <c r="NVE279" s="6"/>
      <c r="NVF279" s="6"/>
      <c r="NVG279" s="6"/>
      <c r="NVH279" s="6"/>
      <c r="NVI279" s="6"/>
      <c r="NVJ279" s="6"/>
      <c r="NVK279" s="6"/>
      <c r="NVL279" s="6"/>
      <c r="NVM279" s="6"/>
      <c r="NVN279" s="6"/>
      <c r="NVO279" s="6"/>
      <c r="NVP279" s="6"/>
      <c r="NVQ279" s="6"/>
      <c r="NVR279" s="6"/>
      <c r="NVS279" s="6"/>
      <c r="NVT279" s="6"/>
      <c r="NVU279" s="6"/>
      <c r="NVV279" s="6"/>
      <c r="NVW279" s="6"/>
      <c r="NVX279" s="6"/>
      <c r="NVY279" s="6"/>
      <c r="NVZ279" s="6"/>
      <c r="NWA279" s="6"/>
      <c r="NWB279" s="6"/>
      <c r="NWC279" s="6"/>
      <c r="NWD279" s="6"/>
      <c r="NWE279" s="6"/>
      <c r="NWF279" s="6"/>
      <c r="NWG279" s="6"/>
      <c r="NWH279" s="6"/>
      <c r="NWI279" s="6"/>
      <c r="NWJ279" s="6"/>
      <c r="NWK279" s="6"/>
      <c r="NWL279" s="6"/>
      <c r="NWM279" s="6"/>
      <c r="NWN279" s="6"/>
      <c r="NWO279" s="6"/>
      <c r="NWP279" s="6"/>
      <c r="NWQ279" s="6"/>
      <c r="NWR279" s="6"/>
      <c r="NWS279" s="6"/>
      <c r="NWT279" s="6"/>
      <c r="NWU279" s="6"/>
      <c r="NWV279" s="6"/>
      <c r="NWW279" s="6"/>
      <c r="NWX279" s="6"/>
      <c r="NWY279" s="6"/>
      <c r="NWZ279" s="6"/>
      <c r="NXA279" s="6"/>
      <c r="NXB279" s="6"/>
      <c r="NXC279" s="6"/>
      <c r="NXD279" s="6"/>
      <c r="NXE279" s="6"/>
      <c r="NXF279" s="6"/>
      <c r="NXG279" s="6"/>
      <c r="NXH279" s="6"/>
      <c r="NXI279" s="6"/>
      <c r="NXJ279" s="6"/>
      <c r="NXK279" s="6"/>
      <c r="NXL279" s="6"/>
      <c r="NXM279" s="6"/>
      <c r="NXN279" s="6"/>
      <c r="NXO279" s="6"/>
      <c r="NXP279" s="6"/>
      <c r="NXQ279" s="6"/>
      <c r="NXR279" s="6"/>
      <c r="NXS279" s="6"/>
      <c r="NXT279" s="6"/>
      <c r="NXU279" s="6"/>
      <c r="NXV279" s="6"/>
      <c r="NXW279" s="6"/>
      <c r="NXX279" s="6"/>
      <c r="NXY279" s="6"/>
      <c r="NXZ279" s="6"/>
      <c r="NYA279" s="6"/>
      <c r="NYB279" s="6"/>
      <c r="NYC279" s="6"/>
      <c r="NYD279" s="6"/>
      <c r="NYE279" s="6"/>
      <c r="NYF279" s="6"/>
      <c r="NYG279" s="6"/>
      <c r="NYH279" s="6"/>
      <c r="NYI279" s="6"/>
      <c r="NYJ279" s="6"/>
      <c r="NYK279" s="6"/>
      <c r="NYL279" s="6"/>
      <c r="NYM279" s="6"/>
      <c r="NYN279" s="6"/>
      <c r="NYO279" s="6"/>
      <c r="NYP279" s="6"/>
      <c r="NYQ279" s="6"/>
      <c r="NYR279" s="6"/>
      <c r="NYS279" s="6"/>
      <c r="NYT279" s="6"/>
      <c r="NYU279" s="6"/>
      <c r="NYV279" s="6"/>
      <c r="NYW279" s="6"/>
      <c r="NYX279" s="6"/>
      <c r="NYY279" s="6"/>
      <c r="NYZ279" s="6"/>
      <c r="NZA279" s="6"/>
      <c r="NZB279" s="6"/>
      <c r="NZC279" s="6"/>
      <c r="NZD279" s="6"/>
      <c r="NZE279" s="6"/>
      <c r="NZF279" s="6"/>
      <c r="NZG279" s="6"/>
      <c r="NZH279" s="6"/>
      <c r="NZI279" s="6"/>
      <c r="NZJ279" s="6"/>
      <c r="NZK279" s="6"/>
      <c r="NZL279" s="6"/>
      <c r="NZM279" s="6"/>
      <c r="NZN279" s="6"/>
      <c r="NZO279" s="6"/>
      <c r="NZP279" s="6"/>
      <c r="NZQ279" s="6"/>
      <c r="NZR279" s="6"/>
      <c r="NZS279" s="6"/>
      <c r="NZT279" s="6"/>
      <c r="NZU279" s="6"/>
      <c r="NZV279" s="6"/>
      <c r="NZW279" s="6"/>
      <c r="NZX279" s="6"/>
      <c r="NZY279" s="6"/>
      <c r="NZZ279" s="6"/>
      <c r="OAA279" s="6"/>
      <c r="OAB279" s="6"/>
      <c r="OAC279" s="6"/>
      <c r="OAD279" s="6"/>
      <c r="OAE279" s="6"/>
      <c r="OAF279" s="6"/>
      <c r="OAG279" s="6"/>
      <c r="OAH279" s="6"/>
      <c r="OAI279" s="6"/>
      <c r="OAJ279" s="6"/>
      <c r="OAK279" s="6"/>
      <c r="OAL279" s="6"/>
      <c r="OAM279" s="6"/>
      <c r="OAN279" s="6"/>
      <c r="OAO279" s="6"/>
      <c r="OAP279" s="6"/>
      <c r="OAQ279" s="6"/>
      <c r="OAR279" s="6"/>
      <c r="OAS279" s="6"/>
      <c r="OAT279" s="6"/>
      <c r="OAU279" s="6"/>
      <c r="OAV279" s="6"/>
      <c r="OAW279" s="6"/>
      <c r="OAX279" s="6"/>
      <c r="OAY279" s="6"/>
      <c r="OAZ279" s="6"/>
      <c r="OBA279" s="6"/>
      <c r="OBB279" s="6"/>
      <c r="OBC279" s="6"/>
      <c r="OBD279" s="6"/>
      <c r="OBE279" s="6"/>
      <c r="OBF279" s="6"/>
      <c r="OBG279" s="6"/>
      <c r="OBH279" s="6"/>
      <c r="OBI279" s="6"/>
      <c r="OBJ279" s="6"/>
      <c r="OBK279" s="6"/>
      <c r="OBL279" s="6"/>
      <c r="OBM279" s="6"/>
      <c r="OBN279" s="6"/>
      <c r="OBO279" s="6"/>
      <c r="OBP279" s="6"/>
      <c r="OBQ279" s="6"/>
      <c r="OBR279" s="6"/>
      <c r="OBS279" s="6"/>
      <c r="OBT279" s="6"/>
      <c r="OBU279" s="6"/>
      <c r="OBV279" s="6"/>
      <c r="OBW279" s="6"/>
      <c r="OBX279" s="6"/>
      <c r="OBY279" s="6"/>
      <c r="OBZ279" s="6"/>
      <c r="OCA279" s="6"/>
      <c r="OCB279" s="6"/>
      <c r="OCC279" s="6"/>
      <c r="OCD279" s="6"/>
      <c r="OCE279" s="6"/>
      <c r="OCF279" s="6"/>
      <c r="OCG279" s="6"/>
      <c r="OCH279" s="6"/>
      <c r="OCI279" s="6"/>
      <c r="OCJ279" s="6"/>
      <c r="OCK279" s="6"/>
      <c r="OCL279" s="6"/>
      <c r="OCM279" s="6"/>
      <c r="OCN279" s="6"/>
      <c r="OCO279" s="6"/>
      <c r="OCP279" s="6"/>
      <c r="OCQ279" s="6"/>
      <c r="OCR279" s="6"/>
      <c r="OCS279" s="6"/>
      <c r="OCT279" s="6"/>
      <c r="OCU279" s="6"/>
      <c r="OCV279" s="6"/>
      <c r="OCW279" s="6"/>
      <c r="OCX279" s="6"/>
      <c r="OCY279" s="6"/>
      <c r="OCZ279" s="6"/>
      <c r="ODA279" s="6"/>
      <c r="ODB279" s="6"/>
      <c r="ODC279" s="6"/>
      <c r="ODD279" s="6"/>
      <c r="ODE279" s="6"/>
      <c r="ODF279" s="6"/>
      <c r="ODG279" s="6"/>
      <c r="ODH279" s="6"/>
      <c r="ODI279" s="6"/>
      <c r="ODJ279" s="6"/>
      <c r="ODK279" s="6"/>
      <c r="ODL279" s="6"/>
      <c r="ODM279" s="6"/>
      <c r="ODN279" s="6"/>
      <c r="ODO279" s="6"/>
      <c r="ODP279" s="6"/>
      <c r="ODQ279" s="6"/>
      <c r="ODR279" s="6"/>
      <c r="ODS279" s="6"/>
      <c r="ODT279" s="6"/>
      <c r="ODU279" s="6"/>
      <c r="ODV279" s="6"/>
      <c r="ODW279" s="6"/>
      <c r="ODX279" s="6"/>
      <c r="ODY279" s="6"/>
      <c r="ODZ279" s="6"/>
      <c r="OEA279" s="6"/>
      <c r="OEB279" s="6"/>
      <c r="OEC279" s="6"/>
      <c r="OED279" s="6"/>
      <c r="OEE279" s="6"/>
      <c r="OEF279" s="6"/>
      <c r="OEG279" s="6"/>
      <c r="OEH279" s="6"/>
      <c r="OEI279" s="6"/>
      <c r="OEJ279" s="6"/>
      <c r="OEK279" s="6"/>
      <c r="OEL279" s="6"/>
      <c r="OEM279" s="6"/>
      <c r="OEN279" s="6"/>
      <c r="OEO279" s="6"/>
      <c r="OEP279" s="6"/>
      <c r="OEQ279" s="6"/>
      <c r="OER279" s="6"/>
      <c r="OES279" s="6"/>
      <c r="OET279" s="6"/>
      <c r="OEU279" s="6"/>
      <c r="OEV279" s="6"/>
      <c r="OEW279" s="6"/>
      <c r="OEX279" s="6"/>
      <c r="OEY279" s="6"/>
      <c r="OEZ279" s="6"/>
      <c r="OFA279" s="6"/>
      <c r="OFB279" s="6"/>
      <c r="OFC279" s="6"/>
      <c r="OFD279" s="6"/>
      <c r="OFE279" s="6"/>
      <c r="OFF279" s="6"/>
      <c r="OFG279" s="6"/>
      <c r="OFH279" s="6"/>
      <c r="OFI279" s="6"/>
      <c r="OFJ279" s="6"/>
      <c r="OFK279" s="6"/>
      <c r="OFL279" s="6"/>
      <c r="OFM279" s="6"/>
      <c r="OFN279" s="6"/>
      <c r="OFO279" s="6"/>
      <c r="OFP279" s="6"/>
      <c r="OFQ279" s="6"/>
      <c r="OFR279" s="6"/>
      <c r="OFS279" s="6"/>
      <c r="OFT279" s="6"/>
      <c r="OFU279" s="6"/>
      <c r="OFV279" s="6"/>
      <c r="OFW279" s="6"/>
      <c r="OFX279" s="6"/>
      <c r="OFY279" s="6"/>
      <c r="OFZ279" s="6"/>
      <c r="OGA279" s="6"/>
      <c r="OGB279" s="6"/>
      <c r="OGC279" s="6"/>
      <c r="OGD279" s="6"/>
      <c r="OGE279" s="6"/>
      <c r="OGF279" s="6"/>
      <c r="OGG279" s="6"/>
      <c r="OGH279" s="6"/>
      <c r="OGI279" s="6"/>
      <c r="OGJ279" s="6"/>
      <c r="OGK279" s="6"/>
      <c r="OGL279" s="6"/>
      <c r="OGM279" s="6"/>
      <c r="OGN279" s="6"/>
      <c r="OGO279" s="6"/>
      <c r="OGP279" s="6"/>
      <c r="OGQ279" s="6"/>
      <c r="OGR279" s="6"/>
      <c r="OGS279" s="6"/>
      <c r="OGT279" s="6"/>
      <c r="OGU279" s="6"/>
      <c r="OGV279" s="6"/>
      <c r="OGW279" s="6"/>
      <c r="OGX279" s="6"/>
      <c r="OGY279" s="6"/>
      <c r="OGZ279" s="6"/>
      <c r="OHA279" s="6"/>
      <c r="OHB279" s="6"/>
      <c r="OHC279" s="6"/>
      <c r="OHD279" s="6"/>
      <c r="OHE279" s="6"/>
      <c r="OHF279" s="6"/>
      <c r="OHG279" s="6"/>
      <c r="OHH279" s="6"/>
      <c r="OHI279" s="6"/>
      <c r="OHJ279" s="6"/>
      <c r="OHK279" s="6"/>
      <c r="OHL279" s="6"/>
      <c r="OHM279" s="6"/>
      <c r="OHN279" s="6"/>
      <c r="OHO279" s="6"/>
      <c r="OHP279" s="6"/>
      <c r="OHQ279" s="6"/>
      <c r="OHR279" s="6"/>
      <c r="OHS279" s="6"/>
      <c r="OHT279" s="6"/>
      <c r="OHU279" s="6"/>
      <c r="OHV279" s="6"/>
      <c r="OHW279" s="6"/>
      <c r="OHX279" s="6"/>
      <c r="OHY279" s="6"/>
      <c r="OHZ279" s="6"/>
      <c r="OIA279" s="6"/>
      <c r="OIB279" s="6"/>
      <c r="OIC279" s="6"/>
      <c r="OID279" s="6"/>
      <c r="OIE279" s="6"/>
      <c r="OIF279" s="6"/>
      <c r="OIG279" s="6"/>
      <c r="OIH279" s="6"/>
      <c r="OII279" s="6"/>
      <c r="OIJ279" s="6"/>
      <c r="OIK279" s="6"/>
      <c r="OIL279" s="6"/>
      <c r="OIM279" s="6"/>
      <c r="OIN279" s="6"/>
      <c r="OIO279" s="6"/>
      <c r="OIP279" s="6"/>
      <c r="OIQ279" s="6"/>
      <c r="OIR279" s="6"/>
      <c r="OIS279" s="6"/>
      <c r="OIT279" s="6"/>
      <c r="OIU279" s="6"/>
      <c r="OIV279" s="6"/>
      <c r="OIW279" s="6"/>
      <c r="OIX279" s="6"/>
      <c r="OIY279" s="6"/>
      <c r="OIZ279" s="6"/>
      <c r="OJA279" s="6"/>
      <c r="OJB279" s="6"/>
      <c r="OJC279" s="6"/>
      <c r="OJD279" s="6"/>
      <c r="OJE279" s="6"/>
      <c r="OJF279" s="6"/>
      <c r="OJG279" s="6"/>
      <c r="OJH279" s="6"/>
      <c r="OJI279" s="6"/>
      <c r="OJJ279" s="6"/>
      <c r="OJK279" s="6"/>
      <c r="OJL279" s="6"/>
      <c r="OJM279" s="6"/>
      <c r="OJN279" s="6"/>
      <c r="OJO279" s="6"/>
      <c r="OJP279" s="6"/>
      <c r="OJQ279" s="6"/>
      <c r="OJR279" s="6"/>
      <c r="OJS279" s="6"/>
      <c r="OJT279" s="6"/>
      <c r="OJU279" s="6"/>
      <c r="OJV279" s="6"/>
      <c r="OJW279" s="6"/>
      <c r="OJX279" s="6"/>
      <c r="OJY279" s="6"/>
      <c r="OJZ279" s="6"/>
      <c r="OKA279" s="6"/>
      <c r="OKB279" s="6"/>
      <c r="OKC279" s="6"/>
      <c r="OKD279" s="6"/>
      <c r="OKE279" s="6"/>
      <c r="OKF279" s="6"/>
      <c r="OKG279" s="6"/>
      <c r="OKH279" s="6"/>
      <c r="OKI279" s="6"/>
      <c r="OKJ279" s="6"/>
      <c r="OKK279" s="6"/>
      <c r="OKL279" s="6"/>
      <c r="OKM279" s="6"/>
      <c r="OKN279" s="6"/>
      <c r="OKO279" s="6"/>
      <c r="OKP279" s="6"/>
      <c r="OKQ279" s="6"/>
      <c r="OKR279" s="6"/>
      <c r="OKS279" s="6"/>
      <c r="OKT279" s="6"/>
      <c r="OKU279" s="6"/>
      <c r="OKV279" s="6"/>
      <c r="OKW279" s="6"/>
      <c r="OKX279" s="6"/>
      <c r="OKY279" s="6"/>
      <c r="OKZ279" s="6"/>
      <c r="OLA279" s="6"/>
      <c r="OLB279" s="6"/>
      <c r="OLC279" s="6"/>
      <c r="OLD279" s="6"/>
      <c r="OLE279" s="6"/>
      <c r="OLF279" s="6"/>
      <c r="OLG279" s="6"/>
      <c r="OLH279" s="6"/>
      <c r="OLI279" s="6"/>
      <c r="OLJ279" s="6"/>
      <c r="OLK279" s="6"/>
      <c r="OLL279" s="6"/>
      <c r="OLM279" s="6"/>
      <c r="OLN279" s="6"/>
      <c r="OLO279" s="6"/>
      <c r="OLP279" s="6"/>
      <c r="OLQ279" s="6"/>
      <c r="OLR279" s="6"/>
      <c r="OLS279" s="6"/>
      <c r="OLT279" s="6"/>
      <c r="OLU279" s="6"/>
      <c r="OLV279" s="6"/>
      <c r="OLW279" s="6"/>
      <c r="OLX279" s="6"/>
      <c r="OLY279" s="6"/>
      <c r="OLZ279" s="6"/>
      <c r="OMA279" s="6"/>
      <c r="OMB279" s="6"/>
      <c r="OMC279" s="6"/>
      <c r="OMD279" s="6"/>
      <c r="OME279" s="6"/>
      <c r="OMF279" s="6"/>
      <c r="OMG279" s="6"/>
      <c r="OMH279" s="6"/>
      <c r="OMI279" s="6"/>
      <c r="OMJ279" s="6"/>
      <c r="OMK279" s="6"/>
      <c r="OML279" s="6"/>
      <c r="OMM279" s="6"/>
      <c r="OMN279" s="6"/>
      <c r="OMO279" s="6"/>
      <c r="OMP279" s="6"/>
      <c r="OMQ279" s="6"/>
      <c r="OMR279" s="6"/>
      <c r="OMS279" s="6"/>
      <c r="OMT279" s="6"/>
      <c r="OMU279" s="6"/>
      <c r="OMV279" s="6"/>
      <c r="OMW279" s="6"/>
      <c r="OMX279" s="6"/>
      <c r="OMY279" s="6"/>
      <c r="OMZ279" s="6"/>
      <c r="ONA279" s="6"/>
      <c r="ONB279" s="6"/>
      <c r="ONC279" s="6"/>
      <c r="OND279" s="6"/>
      <c r="ONE279" s="6"/>
      <c r="ONF279" s="6"/>
      <c r="ONG279" s="6"/>
      <c r="ONH279" s="6"/>
      <c r="ONI279" s="6"/>
      <c r="ONJ279" s="6"/>
      <c r="ONK279" s="6"/>
      <c r="ONL279" s="6"/>
      <c r="ONM279" s="6"/>
      <c r="ONN279" s="6"/>
      <c r="ONO279" s="6"/>
      <c r="ONP279" s="6"/>
      <c r="ONQ279" s="6"/>
      <c r="ONR279" s="6"/>
      <c r="ONS279" s="6"/>
      <c r="ONT279" s="6"/>
      <c r="ONU279" s="6"/>
      <c r="ONV279" s="6"/>
      <c r="ONW279" s="6"/>
      <c r="ONX279" s="6"/>
      <c r="ONY279" s="6"/>
      <c r="ONZ279" s="6"/>
      <c r="OOA279" s="6"/>
      <c r="OOB279" s="6"/>
      <c r="OOC279" s="6"/>
      <c r="OOD279" s="6"/>
      <c r="OOE279" s="6"/>
      <c r="OOF279" s="6"/>
      <c r="OOG279" s="6"/>
      <c r="OOH279" s="6"/>
      <c r="OOI279" s="6"/>
      <c r="OOJ279" s="6"/>
      <c r="OOK279" s="6"/>
      <c r="OOL279" s="6"/>
      <c r="OOM279" s="6"/>
      <c r="OON279" s="6"/>
      <c r="OOO279" s="6"/>
      <c r="OOP279" s="6"/>
      <c r="OOQ279" s="6"/>
      <c r="OOR279" s="6"/>
      <c r="OOS279" s="6"/>
      <c r="OOT279" s="6"/>
      <c r="OOU279" s="6"/>
      <c r="OOV279" s="6"/>
      <c r="OOW279" s="6"/>
      <c r="OOX279" s="6"/>
      <c r="OOY279" s="6"/>
      <c r="OOZ279" s="6"/>
      <c r="OPA279" s="6"/>
      <c r="OPB279" s="6"/>
      <c r="OPC279" s="6"/>
      <c r="OPD279" s="6"/>
      <c r="OPE279" s="6"/>
      <c r="OPF279" s="6"/>
      <c r="OPG279" s="6"/>
      <c r="OPH279" s="6"/>
      <c r="OPI279" s="6"/>
      <c r="OPJ279" s="6"/>
      <c r="OPK279" s="6"/>
      <c r="OPL279" s="6"/>
      <c r="OPM279" s="6"/>
      <c r="OPN279" s="6"/>
      <c r="OPO279" s="6"/>
      <c r="OPP279" s="6"/>
      <c r="OPQ279" s="6"/>
      <c r="OPR279" s="6"/>
      <c r="OPS279" s="6"/>
      <c r="OPT279" s="6"/>
      <c r="OPU279" s="6"/>
      <c r="OPV279" s="6"/>
      <c r="OPW279" s="6"/>
      <c r="OPX279" s="6"/>
      <c r="OPY279" s="6"/>
      <c r="OPZ279" s="6"/>
      <c r="OQA279" s="6"/>
      <c r="OQB279" s="6"/>
      <c r="OQC279" s="6"/>
      <c r="OQD279" s="6"/>
      <c r="OQE279" s="6"/>
      <c r="OQF279" s="6"/>
      <c r="OQG279" s="6"/>
      <c r="OQH279" s="6"/>
      <c r="OQI279" s="6"/>
      <c r="OQJ279" s="6"/>
      <c r="OQK279" s="6"/>
      <c r="OQL279" s="6"/>
      <c r="OQM279" s="6"/>
      <c r="OQN279" s="6"/>
      <c r="OQO279" s="6"/>
      <c r="OQP279" s="6"/>
      <c r="OQQ279" s="6"/>
      <c r="OQR279" s="6"/>
      <c r="OQS279" s="6"/>
      <c r="OQT279" s="6"/>
      <c r="OQU279" s="6"/>
      <c r="OQV279" s="6"/>
      <c r="OQW279" s="6"/>
      <c r="OQX279" s="6"/>
      <c r="OQY279" s="6"/>
      <c r="OQZ279" s="6"/>
      <c r="ORA279" s="6"/>
      <c r="ORB279" s="6"/>
      <c r="ORC279" s="6"/>
      <c r="ORD279" s="6"/>
      <c r="ORE279" s="6"/>
      <c r="ORF279" s="6"/>
      <c r="ORG279" s="6"/>
      <c r="ORH279" s="6"/>
      <c r="ORI279" s="6"/>
      <c r="ORJ279" s="6"/>
      <c r="ORK279" s="6"/>
      <c r="ORL279" s="6"/>
      <c r="ORM279" s="6"/>
      <c r="ORN279" s="6"/>
      <c r="ORO279" s="6"/>
      <c r="ORP279" s="6"/>
      <c r="ORQ279" s="6"/>
      <c r="ORR279" s="6"/>
      <c r="ORS279" s="6"/>
      <c r="ORT279" s="6"/>
      <c r="ORU279" s="6"/>
      <c r="ORV279" s="6"/>
      <c r="ORW279" s="6"/>
      <c r="ORX279" s="6"/>
      <c r="ORY279" s="6"/>
      <c r="ORZ279" s="6"/>
      <c r="OSA279" s="6"/>
      <c r="OSB279" s="6"/>
      <c r="OSC279" s="6"/>
      <c r="OSD279" s="6"/>
      <c r="OSE279" s="6"/>
      <c r="OSF279" s="6"/>
      <c r="OSG279" s="6"/>
      <c r="OSH279" s="6"/>
      <c r="OSI279" s="6"/>
      <c r="OSJ279" s="6"/>
      <c r="OSK279" s="6"/>
      <c r="OSL279" s="6"/>
      <c r="OSM279" s="6"/>
      <c r="OSN279" s="6"/>
      <c r="OSO279" s="6"/>
      <c r="OSP279" s="6"/>
      <c r="OSQ279" s="6"/>
      <c r="OSR279" s="6"/>
      <c r="OSS279" s="6"/>
      <c r="OST279" s="6"/>
      <c r="OSU279" s="6"/>
      <c r="OSV279" s="6"/>
      <c r="OSW279" s="6"/>
      <c r="OSX279" s="6"/>
      <c r="OSY279" s="6"/>
      <c r="OSZ279" s="6"/>
      <c r="OTA279" s="6"/>
      <c r="OTB279" s="6"/>
      <c r="OTC279" s="6"/>
      <c r="OTD279" s="6"/>
      <c r="OTE279" s="6"/>
      <c r="OTF279" s="6"/>
      <c r="OTG279" s="6"/>
      <c r="OTH279" s="6"/>
      <c r="OTI279" s="6"/>
      <c r="OTJ279" s="6"/>
      <c r="OTK279" s="6"/>
      <c r="OTL279" s="6"/>
      <c r="OTM279" s="6"/>
      <c r="OTN279" s="6"/>
      <c r="OTO279" s="6"/>
      <c r="OTP279" s="6"/>
      <c r="OTQ279" s="6"/>
      <c r="OTR279" s="6"/>
      <c r="OTS279" s="6"/>
      <c r="OTT279" s="6"/>
      <c r="OTU279" s="6"/>
      <c r="OTV279" s="6"/>
      <c r="OTW279" s="6"/>
      <c r="OTX279" s="6"/>
      <c r="OTY279" s="6"/>
      <c r="OTZ279" s="6"/>
      <c r="OUA279" s="6"/>
      <c r="OUB279" s="6"/>
      <c r="OUC279" s="6"/>
      <c r="OUD279" s="6"/>
      <c r="OUE279" s="6"/>
      <c r="OUF279" s="6"/>
      <c r="OUG279" s="6"/>
      <c r="OUH279" s="6"/>
      <c r="OUI279" s="6"/>
      <c r="OUJ279" s="6"/>
      <c r="OUK279" s="6"/>
      <c r="OUL279" s="6"/>
      <c r="OUM279" s="6"/>
      <c r="OUN279" s="6"/>
      <c r="OUO279" s="6"/>
      <c r="OUP279" s="6"/>
      <c r="OUQ279" s="6"/>
      <c r="OUR279" s="6"/>
      <c r="OUS279" s="6"/>
      <c r="OUT279" s="6"/>
      <c r="OUU279" s="6"/>
      <c r="OUV279" s="6"/>
      <c r="OUW279" s="6"/>
      <c r="OUX279" s="6"/>
      <c r="OUY279" s="6"/>
      <c r="OUZ279" s="6"/>
      <c r="OVA279" s="6"/>
      <c r="OVB279" s="6"/>
      <c r="OVC279" s="6"/>
      <c r="OVD279" s="6"/>
      <c r="OVE279" s="6"/>
      <c r="OVF279" s="6"/>
      <c r="OVG279" s="6"/>
      <c r="OVH279" s="6"/>
      <c r="OVI279" s="6"/>
      <c r="OVJ279" s="6"/>
      <c r="OVK279" s="6"/>
      <c r="OVL279" s="6"/>
      <c r="OVM279" s="6"/>
      <c r="OVN279" s="6"/>
      <c r="OVO279" s="6"/>
      <c r="OVP279" s="6"/>
      <c r="OVQ279" s="6"/>
      <c r="OVR279" s="6"/>
      <c r="OVS279" s="6"/>
      <c r="OVT279" s="6"/>
      <c r="OVU279" s="6"/>
      <c r="OVV279" s="6"/>
      <c r="OVW279" s="6"/>
      <c r="OVX279" s="6"/>
      <c r="OVY279" s="6"/>
      <c r="OVZ279" s="6"/>
      <c r="OWA279" s="6"/>
      <c r="OWB279" s="6"/>
      <c r="OWC279" s="6"/>
      <c r="OWD279" s="6"/>
      <c r="OWE279" s="6"/>
      <c r="OWF279" s="6"/>
      <c r="OWG279" s="6"/>
      <c r="OWH279" s="6"/>
      <c r="OWI279" s="6"/>
      <c r="OWJ279" s="6"/>
      <c r="OWK279" s="6"/>
      <c r="OWL279" s="6"/>
      <c r="OWM279" s="6"/>
      <c r="OWN279" s="6"/>
      <c r="OWO279" s="6"/>
      <c r="OWP279" s="6"/>
      <c r="OWQ279" s="6"/>
      <c r="OWR279" s="6"/>
      <c r="OWS279" s="6"/>
      <c r="OWT279" s="6"/>
      <c r="OWU279" s="6"/>
      <c r="OWV279" s="6"/>
      <c r="OWW279" s="6"/>
      <c r="OWX279" s="6"/>
      <c r="OWY279" s="6"/>
      <c r="OWZ279" s="6"/>
      <c r="OXA279" s="6"/>
      <c r="OXB279" s="6"/>
      <c r="OXC279" s="6"/>
      <c r="OXD279" s="6"/>
      <c r="OXE279" s="6"/>
      <c r="OXF279" s="6"/>
      <c r="OXG279" s="6"/>
      <c r="OXH279" s="6"/>
      <c r="OXI279" s="6"/>
      <c r="OXJ279" s="6"/>
      <c r="OXK279" s="6"/>
      <c r="OXL279" s="6"/>
      <c r="OXM279" s="6"/>
      <c r="OXN279" s="6"/>
      <c r="OXO279" s="6"/>
      <c r="OXP279" s="6"/>
      <c r="OXQ279" s="6"/>
      <c r="OXR279" s="6"/>
      <c r="OXS279" s="6"/>
      <c r="OXT279" s="6"/>
      <c r="OXU279" s="6"/>
      <c r="OXV279" s="6"/>
      <c r="OXW279" s="6"/>
      <c r="OXX279" s="6"/>
      <c r="OXY279" s="6"/>
      <c r="OXZ279" s="6"/>
      <c r="OYA279" s="6"/>
      <c r="OYB279" s="6"/>
      <c r="OYC279" s="6"/>
      <c r="OYD279" s="6"/>
      <c r="OYE279" s="6"/>
      <c r="OYF279" s="6"/>
      <c r="OYG279" s="6"/>
      <c r="OYH279" s="6"/>
      <c r="OYI279" s="6"/>
      <c r="OYJ279" s="6"/>
      <c r="OYK279" s="6"/>
      <c r="OYL279" s="6"/>
      <c r="OYM279" s="6"/>
      <c r="OYN279" s="6"/>
      <c r="OYO279" s="6"/>
      <c r="OYP279" s="6"/>
      <c r="OYQ279" s="6"/>
      <c r="OYR279" s="6"/>
      <c r="OYS279" s="6"/>
      <c r="OYT279" s="6"/>
      <c r="OYU279" s="6"/>
      <c r="OYV279" s="6"/>
      <c r="OYW279" s="6"/>
      <c r="OYX279" s="6"/>
      <c r="OYY279" s="6"/>
      <c r="OYZ279" s="6"/>
      <c r="OZA279" s="6"/>
      <c r="OZB279" s="6"/>
      <c r="OZC279" s="6"/>
      <c r="OZD279" s="6"/>
      <c r="OZE279" s="6"/>
      <c r="OZF279" s="6"/>
      <c r="OZG279" s="6"/>
      <c r="OZH279" s="6"/>
      <c r="OZI279" s="6"/>
      <c r="OZJ279" s="6"/>
      <c r="OZK279" s="6"/>
      <c r="OZL279" s="6"/>
      <c r="OZM279" s="6"/>
      <c r="OZN279" s="6"/>
      <c r="OZO279" s="6"/>
      <c r="OZP279" s="6"/>
      <c r="OZQ279" s="6"/>
      <c r="OZR279" s="6"/>
      <c r="OZS279" s="6"/>
      <c r="OZT279" s="6"/>
      <c r="OZU279" s="6"/>
      <c r="OZV279" s="6"/>
      <c r="OZW279" s="6"/>
      <c r="OZX279" s="6"/>
      <c r="OZY279" s="6"/>
      <c r="OZZ279" s="6"/>
      <c r="PAA279" s="6"/>
      <c r="PAB279" s="6"/>
      <c r="PAC279" s="6"/>
      <c r="PAD279" s="6"/>
      <c r="PAE279" s="6"/>
      <c r="PAF279" s="6"/>
      <c r="PAG279" s="6"/>
      <c r="PAH279" s="6"/>
      <c r="PAI279" s="6"/>
      <c r="PAJ279" s="6"/>
      <c r="PAK279" s="6"/>
      <c r="PAL279" s="6"/>
      <c r="PAM279" s="6"/>
      <c r="PAN279" s="6"/>
      <c r="PAO279" s="6"/>
      <c r="PAP279" s="6"/>
      <c r="PAQ279" s="6"/>
      <c r="PAR279" s="6"/>
      <c r="PAS279" s="6"/>
      <c r="PAT279" s="6"/>
      <c r="PAU279" s="6"/>
      <c r="PAV279" s="6"/>
      <c r="PAW279" s="6"/>
      <c r="PAX279" s="6"/>
      <c r="PAY279" s="6"/>
      <c r="PAZ279" s="6"/>
      <c r="PBA279" s="6"/>
      <c r="PBB279" s="6"/>
      <c r="PBC279" s="6"/>
      <c r="PBD279" s="6"/>
      <c r="PBE279" s="6"/>
      <c r="PBF279" s="6"/>
      <c r="PBG279" s="6"/>
      <c r="PBH279" s="6"/>
      <c r="PBI279" s="6"/>
      <c r="PBJ279" s="6"/>
      <c r="PBK279" s="6"/>
      <c r="PBL279" s="6"/>
      <c r="PBM279" s="6"/>
      <c r="PBN279" s="6"/>
      <c r="PBO279" s="6"/>
      <c r="PBP279" s="6"/>
      <c r="PBQ279" s="6"/>
      <c r="PBR279" s="6"/>
      <c r="PBS279" s="6"/>
      <c r="PBT279" s="6"/>
      <c r="PBU279" s="6"/>
      <c r="PBV279" s="6"/>
      <c r="PBW279" s="6"/>
      <c r="PBX279" s="6"/>
      <c r="PBY279" s="6"/>
      <c r="PBZ279" s="6"/>
      <c r="PCA279" s="6"/>
      <c r="PCB279" s="6"/>
      <c r="PCC279" s="6"/>
      <c r="PCD279" s="6"/>
      <c r="PCE279" s="6"/>
      <c r="PCF279" s="6"/>
      <c r="PCG279" s="6"/>
      <c r="PCH279" s="6"/>
      <c r="PCI279" s="6"/>
      <c r="PCJ279" s="6"/>
      <c r="PCK279" s="6"/>
      <c r="PCL279" s="6"/>
      <c r="PCM279" s="6"/>
      <c r="PCN279" s="6"/>
      <c r="PCO279" s="6"/>
      <c r="PCP279" s="6"/>
      <c r="PCQ279" s="6"/>
      <c r="PCR279" s="6"/>
      <c r="PCS279" s="6"/>
      <c r="PCT279" s="6"/>
      <c r="PCU279" s="6"/>
      <c r="PCV279" s="6"/>
      <c r="PCW279" s="6"/>
      <c r="PCX279" s="6"/>
      <c r="PCY279" s="6"/>
      <c r="PCZ279" s="6"/>
      <c r="PDA279" s="6"/>
      <c r="PDB279" s="6"/>
      <c r="PDC279" s="6"/>
      <c r="PDD279" s="6"/>
      <c r="PDE279" s="6"/>
      <c r="PDF279" s="6"/>
      <c r="PDG279" s="6"/>
      <c r="PDH279" s="6"/>
      <c r="PDI279" s="6"/>
      <c r="PDJ279" s="6"/>
      <c r="PDK279" s="6"/>
      <c r="PDL279" s="6"/>
      <c r="PDM279" s="6"/>
      <c r="PDN279" s="6"/>
      <c r="PDO279" s="6"/>
      <c r="PDP279" s="6"/>
      <c r="PDQ279" s="6"/>
      <c r="PDR279" s="6"/>
      <c r="PDS279" s="6"/>
      <c r="PDT279" s="6"/>
      <c r="PDU279" s="6"/>
      <c r="PDV279" s="6"/>
      <c r="PDW279" s="6"/>
      <c r="PDX279" s="6"/>
      <c r="PDY279" s="6"/>
      <c r="PDZ279" s="6"/>
      <c r="PEA279" s="6"/>
      <c r="PEB279" s="6"/>
      <c r="PEC279" s="6"/>
      <c r="PED279" s="6"/>
      <c r="PEE279" s="6"/>
      <c r="PEF279" s="6"/>
      <c r="PEG279" s="6"/>
      <c r="PEH279" s="6"/>
      <c r="PEI279" s="6"/>
      <c r="PEJ279" s="6"/>
      <c r="PEK279" s="6"/>
      <c r="PEL279" s="6"/>
      <c r="PEM279" s="6"/>
      <c r="PEN279" s="6"/>
      <c r="PEO279" s="6"/>
      <c r="PEP279" s="6"/>
      <c r="PEQ279" s="6"/>
      <c r="PER279" s="6"/>
      <c r="PES279" s="6"/>
      <c r="PET279" s="6"/>
      <c r="PEU279" s="6"/>
      <c r="PEV279" s="6"/>
      <c r="PEW279" s="6"/>
      <c r="PEX279" s="6"/>
      <c r="PEY279" s="6"/>
      <c r="PEZ279" s="6"/>
      <c r="PFA279" s="6"/>
      <c r="PFB279" s="6"/>
      <c r="PFC279" s="6"/>
      <c r="PFD279" s="6"/>
      <c r="PFE279" s="6"/>
      <c r="PFF279" s="6"/>
      <c r="PFG279" s="6"/>
      <c r="PFH279" s="6"/>
      <c r="PFI279" s="6"/>
      <c r="PFJ279" s="6"/>
      <c r="PFK279" s="6"/>
      <c r="PFL279" s="6"/>
      <c r="PFM279" s="6"/>
      <c r="PFN279" s="6"/>
      <c r="PFO279" s="6"/>
      <c r="PFP279" s="6"/>
      <c r="PFQ279" s="6"/>
      <c r="PFR279" s="6"/>
      <c r="PFS279" s="6"/>
      <c r="PFT279" s="6"/>
      <c r="PFU279" s="6"/>
      <c r="PFV279" s="6"/>
      <c r="PFW279" s="6"/>
      <c r="PFX279" s="6"/>
      <c r="PFY279" s="6"/>
      <c r="PFZ279" s="6"/>
      <c r="PGA279" s="6"/>
      <c r="PGB279" s="6"/>
      <c r="PGC279" s="6"/>
      <c r="PGD279" s="6"/>
      <c r="PGE279" s="6"/>
      <c r="PGF279" s="6"/>
      <c r="PGG279" s="6"/>
      <c r="PGH279" s="6"/>
      <c r="PGI279" s="6"/>
      <c r="PGJ279" s="6"/>
      <c r="PGK279" s="6"/>
      <c r="PGL279" s="6"/>
      <c r="PGM279" s="6"/>
      <c r="PGN279" s="6"/>
      <c r="PGO279" s="6"/>
      <c r="PGP279" s="6"/>
      <c r="PGQ279" s="6"/>
      <c r="PGR279" s="6"/>
      <c r="PGS279" s="6"/>
      <c r="PGT279" s="6"/>
      <c r="PGU279" s="6"/>
      <c r="PGV279" s="6"/>
      <c r="PGW279" s="6"/>
      <c r="PGX279" s="6"/>
      <c r="PGY279" s="6"/>
      <c r="PGZ279" s="6"/>
      <c r="PHA279" s="6"/>
      <c r="PHB279" s="6"/>
      <c r="PHC279" s="6"/>
      <c r="PHD279" s="6"/>
      <c r="PHE279" s="6"/>
      <c r="PHF279" s="6"/>
      <c r="PHG279" s="6"/>
      <c r="PHH279" s="6"/>
      <c r="PHI279" s="6"/>
      <c r="PHJ279" s="6"/>
      <c r="PHK279" s="6"/>
      <c r="PHL279" s="6"/>
      <c r="PHM279" s="6"/>
      <c r="PHN279" s="6"/>
      <c r="PHO279" s="6"/>
      <c r="PHP279" s="6"/>
      <c r="PHQ279" s="6"/>
      <c r="PHR279" s="6"/>
      <c r="PHS279" s="6"/>
      <c r="PHT279" s="6"/>
      <c r="PHU279" s="6"/>
      <c r="PHV279" s="6"/>
      <c r="PHW279" s="6"/>
      <c r="PHX279" s="6"/>
      <c r="PHY279" s="6"/>
      <c r="PHZ279" s="6"/>
      <c r="PIA279" s="6"/>
      <c r="PIB279" s="6"/>
      <c r="PIC279" s="6"/>
      <c r="PID279" s="6"/>
      <c r="PIE279" s="6"/>
      <c r="PIF279" s="6"/>
      <c r="PIG279" s="6"/>
      <c r="PIH279" s="6"/>
      <c r="PII279" s="6"/>
      <c r="PIJ279" s="6"/>
      <c r="PIK279" s="6"/>
      <c r="PIL279" s="6"/>
      <c r="PIM279" s="6"/>
      <c r="PIN279" s="6"/>
      <c r="PIO279" s="6"/>
      <c r="PIP279" s="6"/>
      <c r="PIQ279" s="6"/>
      <c r="PIR279" s="6"/>
      <c r="PIS279" s="6"/>
      <c r="PIT279" s="6"/>
      <c r="PIU279" s="6"/>
      <c r="PIV279" s="6"/>
      <c r="PIW279" s="6"/>
      <c r="PIX279" s="6"/>
      <c r="PIY279" s="6"/>
      <c r="PIZ279" s="6"/>
      <c r="PJA279" s="6"/>
      <c r="PJB279" s="6"/>
      <c r="PJC279" s="6"/>
      <c r="PJD279" s="6"/>
      <c r="PJE279" s="6"/>
      <c r="PJF279" s="6"/>
      <c r="PJG279" s="6"/>
      <c r="PJH279" s="6"/>
      <c r="PJI279" s="6"/>
      <c r="PJJ279" s="6"/>
      <c r="PJK279" s="6"/>
      <c r="PJL279" s="6"/>
      <c r="PJM279" s="6"/>
      <c r="PJN279" s="6"/>
      <c r="PJO279" s="6"/>
      <c r="PJP279" s="6"/>
      <c r="PJQ279" s="6"/>
      <c r="PJR279" s="6"/>
      <c r="PJS279" s="6"/>
      <c r="PJT279" s="6"/>
      <c r="PJU279" s="6"/>
      <c r="PJV279" s="6"/>
      <c r="PJW279" s="6"/>
      <c r="PJX279" s="6"/>
      <c r="PJY279" s="6"/>
      <c r="PJZ279" s="6"/>
      <c r="PKA279" s="6"/>
      <c r="PKB279" s="6"/>
      <c r="PKC279" s="6"/>
      <c r="PKD279" s="6"/>
      <c r="PKE279" s="6"/>
      <c r="PKF279" s="6"/>
      <c r="PKG279" s="6"/>
      <c r="PKH279" s="6"/>
      <c r="PKI279" s="6"/>
      <c r="PKJ279" s="6"/>
      <c r="PKK279" s="6"/>
      <c r="PKL279" s="6"/>
      <c r="PKM279" s="6"/>
      <c r="PKN279" s="6"/>
      <c r="PKO279" s="6"/>
      <c r="PKP279" s="6"/>
      <c r="PKQ279" s="6"/>
      <c r="PKR279" s="6"/>
      <c r="PKS279" s="6"/>
      <c r="PKT279" s="6"/>
      <c r="PKU279" s="6"/>
      <c r="PKV279" s="6"/>
      <c r="PKW279" s="6"/>
      <c r="PKX279" s="6"/>
      <c r="PKY279" s="6"/>
      <c r="PKZ279" s="6"/>
      <c r="PLA279" s="6"/>
      <c r="PLB279" s="6"/>
      <c r="PLC279" s="6"/>
      <c r="PLD279" s="6"/>
      <c r="PLE279" s="6"/>
      <c r="PLF279" s="6"/>
      <c r="PLG279" s="6"/>
      <c r="PLH279" s="6"/>
      <c r="PLI279" s="6"/>
      <c r="PLJ279" s="6"/>
      <c r="PLK279" s="6"/>
      <c r="PLL279" s="6"/>
      <c r="PLM279" s="6"/>
      <c r="PLN279" s="6"/>
      <c r="PLO279" s="6"/>
      <c r="PLP279" s="6"/>
      <c r="PLQ279" s="6"/>
      <c r="PLR279" s="6"/>
      <c r="PLS279" s="6"/>
      <c r="PLT279" s="6"/>
      <c r="PLU279" s="6"/>
      <c r="PLV279" s="6"/>
      <c r="PLW279" s="6"/>
      <c r="PLX279" s="6"/>
      <c r="PLY279" s="6"/>
      <c r="PLZ279" s="6"/>
      <c r="PMA279" s="6"/>
      <c r="PMB279" s="6"/>
      <c r="PMC279" s="6"/>
      <c r="PMD279" s="6"/>
      <c r="PME279" s="6"/>
      <c r="PMF279" s="6"/>
      <c r="PMG279" s="6"/>
      <c r="PMH279" s="6"/>
      <c r="PMI279" s="6"/>
      <c r="PMJ279" s="6"/>
      <c r="PMK279" s="6"/>
      <c r="PML279" s="6"/>
      <c r="PMM279" s="6"/>
      <c r="PMN279" s="6"/>
      <c r="PMO279" s="6"/>
      <c r="PMP279" s="6"/>
      <c r="PMQ279" s="6"/>
      <c r="PMR279" s="6"/>
      <c r="PMS279" s="6"/>
      <c r="PMT279" s="6"/>
      <c r="PMU279" s="6"/>
      <c r="PMV279" s="6"/>
      <c r="PMW279" s="6"/>
      <c r="PMX279" s="6"/>
      <c r="PMY279" s="6"/>
      <c r="PMZ279" s="6"/>
      <c r="PNA279" s="6"/>
      <c r="PNB279" s="6"/>
      <c r="PNC279" s="6"/>
      <c r="PND279" s="6"/>
      <c r="PNE279" s="6"/>
      <c r="PNF279" s="6"/>
      <c r="PNG279" s="6"/>
      <c r="PNH279" s="6"/>
      <c r="PNI279" s="6"/>
      <c r="PNJ279" s="6"/>
      <c r="PNK279" s="6"/>
      <c r="PNL279" s="6"/>
      <c r="PNM279" s="6"/>
      <c r="PNN279" s="6"/>
      <c r="PNO279" s="6"/>
      <c r="PNP279" s="6"/>
      <c r="PNQ279" s="6"/>
      <c r="PNR279" s="6"/>
      <c r="PNS279" s="6"/>
      <c r="PNT279" s="6"/>
      <c r="PNU279" s="6"/>
      <c r="PNV279" s="6"/>
      <c r="PNW279" s="6"/>
      <c r="PNX279" s="6"/>
      <c r="PNY279" s="6"/>
      <c r="PNZ279" s="6"/>
      <c r="POA279" s="6"/>
      <c r="POB279" s="6"/>
      <c r="POC279" s="6"/>
      <c r="POD279" s="6"/>
      <c r="POE279" s="6"/>
      <c r="POF279" s="6"/>
      <c r="POG279" s="6"/>
      <c r="POH279" s="6"/>
      <c r="POI279" s="6"/>
      <c r="POJ279" s="6"/>
      <c r="POK279" s="6"/>
      <c r="POL279" s="6"/>
      <c r="POM279" s="6"/>
      <c r="PON279" s="6"/>
      <c r="POO279" s="6"/>
      <c r="POP279" s="6"/>
      <c r="POQ279" s="6"/>
      <c r="POR279" s="6"/>
      <c r="POS279" s="6"/>
      <c r="POT279" s="6"/>
      <c r="POU279" s="6"/>
      <c r="POV279" s="6"/>
      <c r="POW279" s="6"/>
      <c r="POX279" s="6"/>
      <c r="POY279" s="6"/>
      <c r="POZ279" s="6"/>
      <c r="PPA279" s="6"/>
      <c r="PPB279" s="6"/>
      <c r="PPC279" s="6"/>
      <c r="PPD279" s="6"/>
      <c r="PPE279" s="6"/>
      <c r="PPF279" s="6"/>
      <c r="PPG279" s="6"/>
      <c r="PPH279" s="6"/>
      <c r="PPI279" s="6"/>
      <c r="PPJ279" s="6"/>
      <c r="PPK279" s="6"/>
      <c r="PPL279" s="6"/>
      <c r="PPM279" s="6"/>
      <c r="PPN279" s="6"/>
      <c r="PPO279" s="6"/>
      <c r="PPP279" s="6"/>
      <c r="PPQ279" s="6"/>
      <c r="PPR279" s="6"/>
      <c r="PPS279" s="6"/>
      <c r="PPT279" s="6"/>
      <c r="PPU279" s="6"/>
      <c r="PPV279" s="6"/>
      <c r="PPW279" s="6"/>
      <c r="PPX279" s="6"/>
      <c r="PPY279" s="6"/>
      <c r="PPZ279" s="6"/>
      <c r="PQA279" s="6"/>
      <c r="PQB279" s="6"/>
      <c r="PQC279" s="6"/>
      <c r="PQD279" s="6"/>
      <c r="PQE279" s="6"/>
      <c r="PQF279" s="6"/>
      <c r="PQG279" s="6"/>
      <c r="PQH279" s="6"/>
      <c r="PQI279" s="6"/>
      <c r="PQJ279" s="6"/>
      <c r="PQK279" s="6"/>
      <c r="PQL279" s="6"/>
      <c r="PQM279" s="6"/>
      <c r="PQN279" s="6"/>
      <c r="PQO279" s="6"/>
      <c r="PQP279" s="6"/>
      <c r="PQQ279" s="6"/>
      <c r="PQR279" s="6"/>
      <c r="PQS279" s="6"/>
      <c r="PQT279" s="6"/>
      <c r="PQU279" s="6"/>
      <c r="PQV279" s="6"/>
      <c r="PQW279" s="6"/>
      <c r="PQX279" s="6"/>
      <c r="PQY279" s="6"/>
      <c r="PQZ279" s="6"/>
      <c r="PRA279" s="6"/>
      <c r="PRB279" s="6"/>
      <c r="PRC279" s="6"/>
      <c r="PRD279" s="6"/>
      <c r="PRE279" s="6"/>
      <c r="PRF279" s="6"/>
      <c r="PRG279" s="6"/>
      <c r="PRH279" s="6"/>
      <c r="PRI279" s="6"/>
      <c r="PRJ279" s="6"/>
      <c r="PRK279" s="6"/>
      <c r="PRL279" s="6"/>
      <c r="PRM279" s="6"/>
      <c r="PRN279" s="6"/>
      <c r="PRO279" s="6"/>
      <c r="PRP279" s="6"/>
      <c r="PRQ279" s="6"/>
      <c r="PRR279" s="6"/>
      <c r="PRS279" s="6"/>
      <c r="PRT279" s="6"/>
      <c r="PRU279" s="6"/>
      <c r="PRV279" s="6"/>
      <c r="PRW279" s="6"/>
      <c r="PRX279" s="6"/>
      <c r="PRY279" s="6"/>
      <c r="PRZ279" s="6"/>
      <c r="PSA279" s="6"/>
      <c r="PSB279" s="6"/>
      <c r="PSC279" s="6"/>
      <c r="PSD279" s="6"/>
      <c r="PSE279" s="6"/>
      <c r="PSF279" s="6"/>
      <c r="PSG279" s="6"/>
      <c r="PSH279" s="6"/>
      <c r="PSI279" s="6"/>
      <c r="PSJ279" s="6"/>
      <c r="PSK279" s="6"/>
      <c r="PSL279" s="6"/>
      <c r="PSM279" s="6"/>
      <c r="PSN279" s="6"/>
      <c r="PSO279" s="6"/>
      <c r="PSP279" s="6"/>
      <c r="PSQ279" s="6"/>
      <c r="PSR279" s="6"/>
      <c r="PSS279" s="6"/>
      <c r="PST279" s="6"/>
      <c r="PSU279" s="6"/>
      <c r="PSV279" s="6"/>
      <c r="PSW279" s="6"/>
      <c r="PSX279" s="6"/>
      <c r="PSY279" s="6"/>
      <c r="PSZ279" s="6"/>
      <c r="PTA279" s="6"/>
      <c r="PTB279" s="6"/>
      <c r="PTC279" s="6"/>
      <c r="PTD279" s="6"/>
      <c r="PTE279" s="6"/>
      <c r="PTF279" s="6"/>
      <c r="PTG279" s="6"/>
      <c r="PTH279" s="6"/>
      <c r="PTI279" s="6"/>
      <c r="PTJ279" s="6"/>
      <c r="PTK279" s="6"/>
      <c r="PTL279" s="6"/>
      <c r="PTM279" s="6"/>
      <c r="PTN279" s="6"/>
      <c r="PTO279" s="6"/>
      <c r="PTP279" s="6"/>
      <c r="PTQ279" s="6"/>
      <c r="PTR279" s="6"/>
      <c r="PTS279" s="6"/>
      <c r="PTT279" s="6"/>
      <c r="PTU279" s="6"/>
      <c r="PTV279" s="6"/>
      <c r="PTW279" s="6"/>
      <c r="PTX279" s="6"/>
      <c r="PTY279" s="6"/>
      <c r="PTZ279" s="6"/>
      <c r="PUA279" s="6"/>
      <c r="PUB279" s="6"/>
      <c r="PUC279" s="6"/>
      <c r="PUD279" s="6"/>
      <c r="PUE279" s="6"/>
      <c r="PUF279" s="6"/>
      <c r="PUG279" s="6"/>
      <c r="PUH279" s="6"/>
      <c r="PUI279" s="6"/>
      <c r="PUJ279" s="6"/>
      <c r="PUK279" s="6"/>
      <c r="PUL279" s="6"/>
      <c r="PUM279" s="6"/>
      <c r="PUN279" s="6"/>
      <c r="PUO279" s="6"/>
      <c r="PUP279" s="6"/>
      <c r="PUQ279" s="6"/>
      <c r="PUR279" s="6"/>
      <c r="PUS279" s="6"/>
      <c r="PUT279" s="6"/>
      <c r="PUU279" s="6"/>
      <c r="PUV279" s="6"/>
      <c r="PUW279" s="6"/>
      <c r="PUX279" s="6"/>
      <c r="PUY279" s="6"/>
      <c r="PUZ279" s="6"/>
      <c r="PVA279" s="6"/>
      <c r="PVB279" s="6"/>
      <c r="PVC279" s="6"/>
      <c r="PVD279" s="6"/>
      <c r="PVE279" s="6"/>
      <c r="PVF279" s="6"/>
      <c r="PVG279" s="6"/>
      <c r="PVH279" s="6"/>
      <c r="PVI279" s="6"/>
      <c r="PVJ279" s="6"/>
      <c r="PVK279" s="6"/>
      <c r="PVL279" s="6"/>
      <c r="PVM279" s="6"/>
      <c r="PVN279" s="6"/>
      <c r="PVO279" s="6"/>
      <c r="PVP279" s="6"/>
      <c r="PVQ279" s="6"/>
      <c r="PVR279" s="6"/>
      <c r="PVS279" s="6"/>
      <c r="PVT279" s="6"/>
      <c r="PVU279" s="6"/>
      <c r="PVV279" s="6"/>
      <c r="PVW279" s="6"/>
      <c r="PVX279" s="6"/>
      <c r="PVY279" s="6"/>
      <c r="PVZ279" s="6"/>
      <c r="PWA279" s="6"/>
      <c r="PWB279" s="6"/>
      <c r="PWC279" s="6"/>
      <c r="PWD279" s="6"/>
      <c r="PWE279" s="6"/>
      <c r="PWF279" s="6"/>
      <c r="PWG279" s="6"/>
      <c r="PWH279" s="6"/>
      <c r="PWI279" s="6"/>
      <c r="PWJ279" s="6"/>
      <c r="PWK279" s="6"/>
      <c r="PWL279" s="6"/>
      <c r="PWM279" s="6"/>
      <c r="PWN279" s="6"/>
      <c r="PWO279" s="6"/>
      <c r="PWP279" s="6"/>
      <c r="PWQ279" s="6"/>
      <c r="PWR279" s="6"/>
      <c r="PWS279" s="6"/>
      <c r="PWT279" s="6"/>
      <c r="PWU279" s="6"/>
      <c r="PWV279" s="6"/>
      <c r="PWW279" s="6"/>
      <c r="PWX279" s="6"/>
      <c r="PWY279" s="6"/>
      <c r="PWZ279" s="6"/>
      <c r="PXA279" s="6"/>
      <c r="PXB279" s="6"/>
      <c r="PXC279" s="6"/>
      <c r="PXD279" s="6"/>
      <c r="PXE279" s="6"/>
      <c r="PXF279" s="6"/>
      <c r="PXG279" s="6"/>
      <c r="PXH279" s="6"/>
      <c r="PXI279" s="6"/>
      <c r="PXJ279" s="6"/>
      <c r="PXK279" s="6"/>
      <c r="PXL279" s="6"/>
      <c r="PXM279" s="6"/>
      <c r="PXN279" s="6"/>
      <c r="PXO279" s="6"/>
      <c r="PXP279" s="6"/>
      <c r="PXQ279" s="6"/>
      <c r="PXR279" s="6"/>
      <c r="PXS279" s="6"/>
      <c r="PXT279" s="6"/>
      <c r="PXU279" s="6"/>
      <c r="PXV279" s="6"/>
      <c r="PXW279" s="6"/>
      <c r="PXX279" s="6"/>
      <c r="PXY279" s="6"/>
      <c r="PXZ279" s="6"/>
      <c r="PYA279" s="6"/>
      <c r="PYB279" s="6"/>
      <c r="PYC279" s="6"/>
      <c r="PYD279" s="6"/>
      <c r="PYE279" s="6"/>
      <c r="PYF279" s="6"/>
      <c r="PYG279" s="6"/>
      <c r="PYH279" s="6"/>
      <c r="PYI279" s="6"/>
      <c r="PYJ279" s="6"/>
      <c r="PYK279" s="6"/>
      <c r="PYL279" s="6"/>
      <c r="PYM279" s="6"/>
      <c r="PYN279" s="6"/>
      <c r="PYO279" s="6"/>
      <c r="PYP279" s="6"/>
      <c r="PYQ279" s="6"/>
      <c r="PYR279" s="6"/>
      <c r="PYS279" s="6"/>
      <c r="PYT279" s="6"/>
      <c r="PYU279" s="6"/>
      <c r="PYV279" s="6"/>
      <c r="PYW279" s="6"/>
      <c r="PYX279" s="6"/>
      <c r="PYY279" s="6"/>
      <c r="PYZ279" s="6"/>
      <c r="PZA279" s="6"/>
      <c r="PZB279" s="6"/>
      <c r="PZC279" s="6"/>
      <c r="PZD279" s="6"/>
      <c r="PZE279" s="6"/>
      <c r="PZF279" s="6"/>
      <c r="PZG279" s="6"/>
      <c r="PZH279" s="6"/>
      <c r="PZI279" s="6"/>
      <c r="PZJ279" s="6"/>
      <c r="PZK279" s="6"/>
      <c r="PZL279" s="6"/>
      <c r="PZM279" s="6"/>
      <c r="PZN279" s="6"/>
      <c r="PZO279" s="6"/>
      <c r="PZP279" s="6"/>
      <c r="PZQ279" s="6"/>
      <c r="PZR279" s="6"/>
      <c r="PZS279" s="6"/>
      <c r="PZT279" s="6"/>
      <c r="PZU279" s="6"/>
      <c r="PZV279" s="6"/>
      <c r="PZW279" s="6"/>
      <c r="PZX279" s="6"/>
      <c r="PZY279" s="6"/>
      <c r="PZZ279" s="6"/>
      <c r="QAA279" s="6"/>
      <c r="QAB279" s="6"/>
      <c r="QAC279" s="6"/>
      <c r="QAD279" s="6"/>
      <c r="QAE279" s="6"/>
      <c r="QAF279" s="6"/>
      <c r="QAG279" s="6"/>
      <c r="QAH279" s="6"/>
      <c r="QAI279" s="6"/>
      <c r="QAJ279" s="6"/>
      <c r="QAK279" s="6"/>
      <c r="QAL279" s="6"/>
      <c r="QAM279" s="6"/>
      <c r="QAN279" s="6"/>
      <c r="QAO279" s="6"/>
      <c r="QAP279" s="6"/>
      <c r="QAQ279" s="6"/>
      <c r="QAR279" s="6"/>
      <c r="QAS279" s="6"/>
      <c r="QAT279" s="6"/>
      <c r="QAU279" s="6"/>
      <c r="QAV279" s="6"/>
      <c r="QAW279" s="6"/>
      <c r="QAX279" s="6"/>
      <c r="QAY279" s="6"/>
      <c r="QAZ279" s="6"/>
      <c r="QBA279" s="6"/>
      <c r="QBB279" s="6"/>
      <c r="QBC279" s="6"/>
      <c r="QBD279" s="6"/>
      <c r="QBE279" s="6"/>
      <c r="QBF279" s="6"/>
      <c r="QBG279" s="6"/>
      <c r="QBH279" s="6"/>
      <c r="QBI279" s="6"/>
      <c r="QBJ279" s="6"/>
      <c r="QBK279" s="6"/>
      <c r="QBL279" s="6"/>
      <c r="QBM279" s="6"/>
      <c r="QBN279" s="6"/>
      <c r="QBO279" s="6"/>
      <c r="QBP279" s="6"/>
      <c r="QBQ279" s="6"/>
      <c r="QBR279" s="6"/>
      <c r="QBS279" s="6"/>
      <c r="QBT279" s="6"/>
      <c r="QBU279" s="6"/>
      <c r="QBV279" s="6"/>
      <c r="QBW279" s="6"/>
      <c r="QBX279" s="6"/>
      <c r="QBY279" s="6"/>
      <c r="QBZ279" s="6"/>
      <c r="QCA279" s="6"/>
      <c r="QCB279" s="6"/>
      <c r="QCC279" s="6"/>
      <c r="QCD279" s="6"/>
      <c r="QCE279" s="6"/>
      <c r="QCF279" s="6"/>
      <c r="QCG279" s="6"/>
      <c r="QCH279" s="6"/>
      <c r="QCI279" s="6"/>
      <c r="QCJ279" s="6"/>
      <c r="QCK279" s="6"/>
      <c r="QCL279" s="6"/>
      <c r="QCM279" s="6"/>
      <c r="QCN279" s="6"/>
      <c r="QCO279" s="6"/>
      <c r="QCP279" s="6"/>
      <c r="QCQ279" s="6"/>
      <c r="QCR279" s="6"/>
      <c r="QCS279" s="6"/>
      <c r="QCT279" s="6"/>
      <c r="QCU279" s="6"/>
      <c r="QCV279" s="6"/>
      <c r="QCW279" s="6"/>
      <c r="QCX279" s="6"/>
      <c r="QCY279" s="6"/>
      <c r="QCZ279" s="6"/>
      <c r="QDA279" s="6"/>
      <c r="QDB279" s="6"/>
      <c r="QDC279" s="6"/>
      <c r="QDD279" s="6"/>
      <c r="QDE279" s="6"/>
      <c r="QDF279" s="6"/>
      <c r="QDG279" s="6"/>
      <c r="QDH279" s="6"/>
      <c r="QDI279" s="6"/>
      <c r="QDJ279" s="6"/>
      <c r="QDK279" s="6"/>
      <c r="QDL279" s="6"/>
      <c r="QDM279" s="6"/>
      <c r="QDN279" s="6"/>
      <c r="QDO279" s="6"/>
      <c r="QDP279" s="6"/>
      <c r="QDQ279" s="6"/>
      <c r="QDR279" s="6"/>
      <c r="QDS279" s="6"/>
      <c r="QDT279" s="6"/>
      <c r="QDU279" s="6"/>
      <c r="QDV279" s="6"/>
      <c r="QDW279" s="6"/>
      <c r="QDX279" s="6"/>
      <c r="QDY279" s="6"/>
      <c r="QDZ279" s="6"/>
      <c r="QEA279" s="6"/>
      <c r="QEB279" s="6"/>
      <c r="QEC279" s="6"/>
      <c r="QED279" s="6"/>
      <c r="QEE279" s="6"/>
      <c r="QEF279" s="6"/>
      <c r="QEG279" s="6"/>
      <c r="QEH279" s="6"/>
      <c r="QEI279" s="6"/>
      <c r="QEJ279" s="6"/>
      <c r="QEK279" s="6"/>
      <c r="QEL279" s="6"/>
      <c r="QEM279" s="6"/>
      <c r="QEN279" s="6"/>
      <c r="QEO279" s="6"/>
      <c r="QEP279" s="6"/>
      <c r="QEQ279" s="6"/>
      <c r="QER279" s="6"/>
      <c r="QES279" s="6"/>
      <c r="QET279" s="6"/>
      <c r="QEU279" s="6"/>
      <c r="QEV279" s="6"/>
      <c r="QEW279" s="6"/>
      <c r="QEX279" s="6"/>
      <c r="QEY279" s="6"/>
      <c r="QEZ279" s="6"/>
      <c r="QFA279" s="6"/>
      <c r="QFB279" s="6"/>
      <c r="QFC279" s="6"/>
      <c r="QFD279" s="6"/>
      <c r="QFE279" s="6"/>
      <c r="QFF279" s="6"/>
      <c r="QFG279" s="6"/>
      <c r="QFH279" s="6"/>
      <c r="QFI279" s="6"/>
      <c r="QFJ279" s="6"/>
      <c r="QFK279" s="6"/>
      <c r="QFL279" s="6"/>
      <c r="QFM279" s="6"/>
      <c r="QFN279" s="6"/>
      <c r="QFO279" s="6"/>
      <c r="QFP279" s="6"/>
      <c r="QFQ279" s="6"/>
      <c r="QFR279" s="6"/>
      <c r="QFS279" s="6"/>
      <c r="QFT279" s="6"/>
      <c r="QFU279" s="6"/>
      <c r="QFV279" s="6"/>
      <c r="QFW279" s="6"/>
      <c r="QFX279" s="6"/>
      <c r="QFY279" s="6"/>
      <c r="QFZ279" s="6"/>
      <c r="QGA279" s="6"/>
      <c r="QGB279" s="6"/>
      <c r="QGC279" s="6"/>
      <c r="QGD279" s="6"/>
      <c r="QGE279" s="6"/>
      <c r="QGF279" s="6"/>
      <c r="QGG279" s="6"/>
      <c r="QGH279" s="6"/>
      <c r="QGI279" s="6"/>
      <c r="QGJ279" s="6"/>
      <c r="QGK279" s="6"/>
      <c r="QGL279" s="6"/>
      <c r="QGM279" s="6"/>
      <c r="QGN279" s="6"/>
      <c r="QGO279" s="6"/>
      <c r="QGP279" s="6"/>
      <c r="QGQ279" s="6"/>
      <c r="QGR279" s="6"/>
      <c r="QGS279" s="6"/>
      <c r="QGT279" s="6"/>
      <c r="QGU279" s="6"/>
      <c r="QGV279" s="6"/>
      <c r="QGW279" s="6"/>
      <c r="QGX279" s="6"/>
      <c r="QGY279" s="6"/>
      <c r="QGZ279" s="6"/>
      <c r="QHA279" s="6"/>
      <c r="QHB279" s="6"/>
      <c r="QHC279" s="6"/>
      <c r="QHD279" s="6"/>
      <c r="QHE279" s="6"/>
      <c r="QHF279" s="6"/>
      <c r="QHG279" s="6"/>
      <c r="QHH279" s="6"/>
      <c r="QHI279" s="6"/>
      <c r="QHJ279" s="6"/>
      <c r="QHK279" s="6"/>
      <c r="QHL279" s="6"/>
      <c r="QHM279" s="6"/>
      <c r="QHN279" s="6"/>
      <c r="QHO279" s="6"/>
      <c r="QHP279" s="6"/>
      <c r="QHQ279" s="6"/>
      <c r="QHR279" s="6"/>
      <c r="QHS279" s="6"/>
      <c r="QHT279" s="6"/>
      <c r="QHU279" s="6"/>
      <c r="QHV279" s="6"/>
      <c r="QHW279" s="6"/>
      <c r="QHX279" s="6"/>
      <c r="QHY279" s="6"/>
      <c r="QHZ279" s="6"/>
      <c r="QIA279" s="6"/>
      <c r="QIB279" s="6"/>
      <c r="QIC279" s="6"/>
      <c r="QID279" s="6"/>
      <c r="QIE279" s="6"/>
      <c r="QIF279" s="6"/>
      <c r="QIG279" s="6"/>
      <c r="QIH279" s="6"/>
      <c r="QII279" s="6"/>
      <c r="QIJ279" s="6"/>
      <c r="QIK279" s="6"/>
      <c r="QIL279" s="6"/>
      <c r="QIM279" s="6"/>
      <c r="QIN279" s="6"/>
      <c r="QIO279" s="6"/>
      <c r="QIP279" s="6"/>
      <c r="QIQ279" s="6"/>
      <c r="QIR279" s="6"/>
      <c r="QIS279" s="6"/>
      <c r="QIT279" s="6"/>
      <c r="QIU279" s="6"/>
      <c r="QIV279" s="6"/>
      <c r="QIW279" s="6"/>
      <c r="QIX279" s="6"/>
      <c r="QIY279" s="6"/>
      <c r="QIZ279" s="6"/>
      <c r="QJA279" s="6"/>
      <c r="QJB279" s="6"/>
      <c r="QJC279" s="6"/>
      <c r="QJD279" s="6"/>
      <c r="QJE279" s="6"/>
      <c r="QJF279" s="6"/>
      <c r="QJG279" s="6"/>
      <c r="QJH279" s="6"/>
      <c r="QJI279" s="6"/>
      <c r="QJJ279" s="6"/>
      <c r="QJK279" s="6"/>
      <c r="QJL279" s="6"/>
      <c r="QJM279" s="6"/>
      <c r="QJN279" s="6"/>
      <c r="QJO279" s="6"/>
      <c r="QJP279" s="6"/>
      <c r="QJQ279" s="6"/>
      <c r="QJR279" s="6"/>
      <c r="QJS279" s="6"/>
      <c r="QJT279" s="6"/>
      <c r="QJU279" s="6"/>
      <c r="QJV279" s="6"/>
      <c r="QJW279" s="6"/>
      <c r="QJX279" s="6"/>
      <c r="QJY279" s="6"/>
      <c r="QJZ279" s="6"/>
      <c r="QKA279" s="6"/>
      <c r="QKB279" s="6"/>
      <c r="QKC279" s="6"/>
      <c r="QKD279" s="6"/>
      <c r="QKE279" s="6"/>
      <c r="QKF279" s="6"/>
      <c r="QKG279" s="6"/>
      <c r="QKH279" s="6"/>
      <c r="QKI279" s="6"/>
      <c r="QKJ279" s="6"/>
      <c r="QKK279" s="6"/>
      <c r="QKL279" s="6"/>
      <c r="QKM279" s="6"/>
      <c r="QKN279" s="6"/>
      <c r="QKO279" s="6"/>
      <c r="QKP279" s="6"/>
      <c r="QKQ279" s="6"/>
      <c r="QKR279" s="6"/>
      <c r="QKS279" s="6"/>
      <c r="QKT279" s="6"/>
      <c r="QKU279" s="6"/>
      <c r="QKV279" s="6"/>
      <c r="QKW279" s="6"/>
      <c r="QKX279" s="6"/>
      <c r="QKY279" s="6"/>
      <c r="QKZ279" s="6"/>
      <c r="QLA279" s="6"/>
      <c r="QLB279" s="6"/>
      <c r="QLC279" s="6"/>
      <c r="QLD279" s="6"/>
      <c r="QLE279" s="6"/>
      <c r="QLF279" s="6"/>
      <c r="QLG279" s="6"/>
      <c r="QLH279" s="6"/>
      <c r="QLI279" s="6"/>
      <c r="QLJ279" s="6"/>
      <c r="QLK279" s="6"/>
      <c r="QLL279" s="6"/>
      <c r="QLM279" s="6"/>
      <c r="QLN279" s="6"/>
      <c r="QLO279" s="6"/>
      <c r="QLP279" s="6"/>
      <c r="QLQ279" s="6"/>
      <c r="QLR279" s="6"/>
      <c r="QLS279" s="6"/>
      <c r="QLT279" s="6"/>
      <c r="QLU279" s="6"/>
      <c r="QLV279" s="6"/>
      <c r="QLW279" s="6"/>
      <c r="QLX279" s="6"/>
      <c r="QLY279" s="6"/>
      <c r="QLZ279" s="6"/>
      <c r="QMA279" s="6"/>
      <c r="QMB279" s="6"/>
      <c r="QMC279" s="6"/>
      <c r="QMD279" s="6"/>
      <c r="QME279" s="6"/>
      <c r="QMF279" s="6"/>
      <c r="QMG279" s="6"/>
      <c r="QMH279" s="6"/>
      <c r="QMI279" s="6"/>
      <c r="QMJ279" s="6"/>
      <c r="QMK279" s="6"/>
      <c r="QML279" s="6"/>
      <c r="QMM279" s="6"/>
      <c r="QMN279" s="6"/>
      <c r="QMO279" s="6"/>
      <c r="QMP279" s="6"/>
      <c r="QMQ279" s="6"/>
      <c r="QMR279" s="6"/>
      <c r="QMS279" s="6"/>
      <c r="QMT279" s="6"/>
      <c r="QMU279" s="6"/>
      <c r="QMV279" s="6"/>
      <c r="QMW279" s="6"/>
      <c r="QMX279" s="6"/>
      <c r="QMY279" s="6"/>
      <c r="QMZ279" s="6"/>
      <c r="QNA279" s="6"/>
      <c r="QNB279" s="6"/>
      <c r="QNC279" s="6"/>
      <c r="QND279" s="6"/>
      <c r="QNE279" s="6"/>
      <c r="QNF279" s="6"/>
      <c r="QNG279" s="6"/>
      <c r="QNH279" s="6"/>
      <c r="QNI279" s="6"/>
      <c r="QNJ279" s="6"/>
      <c r="QNK279" s="6"/>
      <c r="QNL279" s="6"/>
      <c r="QNM279" s="6"/>
      <c r="QNN279" s="6"/>
      <c r="QNO279" s="6"/>
      <c r="QNP279" s="6"/>
      <c r="QNQ279" s="6"/>
      <c r="QNR279" s="6"/>
      <c r="QNS279" s="6"/>
      <c r="QNT279" s="6"/>
      <c r="QNU279" s="6"/>
      <c r="QNV279" s="6"/>
      <c r="QNW279" s="6"/>
      <c r="QNX279" s="6"/>
      <c r="QNY279" s="6"/>
      <c r="QNZ279" s="6"/>
      <c r="QOA279" s="6"/>
      <c r="QOB279" s="6"/>
      <c r="QOC279" s="6"/>
      <c r="QOD279" s="6"/>
      <c r="QOE279" s="6"/>
      <c r="QOF279" s="6"/>
      <c r="QOG279" s="6"/>
      <c r="QOH279" s="6"/>
      <c r="QOI279" s="6"/>
      <c r="QOJ279" s="6"/>
      <c r="QOK279" s="6"/>
      <c r="QOL279" s="6"/>
      <c r="QOM279" s="6"/>
      <c r="QON279" s="6"/>
      <c r="QOO279" s="6"/>
      <c r="QOP279" s="6"/>
      <c r="QOQ279" s="6"/>
      <c r="QOR279" s="6"/>
      <c r="QOS279" s="6"/>
      <c r="QOT279" s="6"/>
      <c r="QOU279" s="6"/>
      <c r="QOV279" s="6"/>
      <c r="QOW279" s="6"/>
      <c r="QOX279" s="6"/>
      <c r="QOY279" s="6"/>
      <c r="QOZ279" s="6"/>
      <c r="QPA279" s="6"/>
      <c r="QPB279" s="6"/>
      <c r="QPC279" s="6"/>
      <c r="QPD279" s="6"/>
      <c r="QPE279" s="6"/>
      <c r="QPF279" s="6"/>
      <c r="QPG279" s="6"/>
      <c r="QPH279" s="6"/>
      <c r="QPI279" s="6"/>
      <c r="QPJ279" s="6"/>
      <c r="QPK279" s="6"/>
      <c r="QPL279" s="6"/>
      <c r="QPM279" s="6"/>
      <c r="QPN279" s="6"/>
      <c r="QPO279" s="6"/>
      <c r="QPP279" s="6"/>
      <c r="QPQ279" s="6"/>
      <c r="QPR279" s="6"/>
      <c r="QPS279" s="6"/>
      <c r="QPT279" s="6"/>
      <c r="QPU279" s="6"/>
      <c r="QPV279" s="6"/>
      <c r="QPW279" s="6"/>
      <c r="QPX279" s="6"/>
      <c r="QPY279" s="6"/>
      <c r="QPZ279" s="6"/>
      <c r="QQA279" s="6"/>
      <c r="QQB279" s="6"/>
      <c r="QQC279" s="6"/>
      <c r="QQD279" s="6"/>
      <c r="QQE279" s="6"/>
      <c r="QQF279" s="6"/>
      <c r="QQG279" s="6"/>
      <c r="QQH279" s="6"/>
      <c r="QQI279" s="6"/>
      <c r="QQJ279" s="6"/>
      <c r="QQK279" s="6"/>
      <c r="QQL279" s="6"/>
      <c r="QQM279" s="6"/>
      <c r="QQN279" s="6"/>
      <c r="QQO279" s="6"/>
      <c r="QQP279" s="6"/>
      <c r="QQQ279" s="6"/>
      <c r="QQR279" s="6"/>
      <c r="QQS279" s="6"/>
      <c r="QQT279" s="6"/>
      <c r="QQU279" s="6"/>
      <c r="QQV279" s="6"/>
      <c r="QQW279" s="6"/>
      <c r="QQX279" s="6"/>
      <c r="QQY279" s="6"/>
      <c r="QQZ279" s="6"/>
      <c r="QRA279" s="6"/>
      <c r="QRB279" s="6"/>
      <c r="QRC279" s="6"/>
      <c r="QRD279" s="6"/>
      <c r="QRE279" s="6"/>
      <c r="QRF279" s="6"/>
      <c r="QRG279" s="6"/>
      <c r="QRH279" s="6"/>
      <c r="QRI279" s="6"/>
      <c r="QRJ279" s="6"/>
      <c r="QRK279" s="6"/>
      <c r="QRL279" s="6"/>
      <c r="QRM279" s="6"/>
      <c r="QRN279" s="6"/>
      <c r="QRO279" s="6"/>
      <c r="QRP279" s="6"/>
      <c r="QRQ279" s="6"/>
      <c r="QRR279" s="6"/>
      <c r="QRS279" s="6"/>
      <c r="QRT279" s="6"/>
      <c r="QRU279" s="6"/>
      <c r="QRV279" s="6"/>
      <c r="QRW279" s="6"/>
      <c r="QRX279" s="6"/>
      <c r="QRY279" s="6"/>
      <c r="QRZ279" s="6"/>
      <c r="QSA279" s="6"/>
      <c r="QSB279" s="6"/>
      <c r="QSC279" s="6"/>
      <c r="QSD279" s="6"/>
      <c r="QSE279" s="6"/>
      <c r="QSF279" s="6"/>
      <c r="QSG279" s="6"/>
      <c r="QSH279" s="6"/>
      <c r="QSI279" s="6"/>
      <c r="QSJ279" s="6"/>
      <c r="QSK279" s="6"/>
      <c r="QSL279" s="6"/>
      <c r="QSM279" s="6"/>
      <c r="QSN279" s="6"/>
      <c r="QSO279" s="6"/>
      <c r="QSP279" s="6"/>
      <c r="QSQ279" s="6"/>
      <c r="QSR279" s="6"/>
      <c r="QSS279" s="6"/>
      <c r="QST279" s="6"/>
      <c r="QSU279" s="6"/>
      <c r="QSV279" s="6"/>
      <c r="QSW279" s="6"/>
      <c r="QSX279" s="6"/>
      <c r="QSY279" s="6"/>
      <c r="QSZ279" s="6"/>
      <c r="QTA279" s="6"/>
      <c r="QTB279" s="6"/>
      <c r="QTC279" s="6"/>
      <c r="QTD279" s="6"/>
      <c r="QTE279" s="6"/>
      <c r="QTF279" s="6"/>
      <c r="QTG279" s="6"/>
      <c r="QTH279" s="6"/>
      <c r="QTI279" s="6"/>
      <c r="QTJ279" s="6"/>
      <c r="QTK279" s="6"/>
      <c r="QTL279" s="6"/>
      <c r="QTM279" s="6"/>
      <c r="QTN279" s="6"/>
      <c r="QTO279" s="6"/>
      <c r="QTP279" s="6"/>
      <c r="QTQ279" s="6"/>
      <c r="QTR279" s="6"/>
      <c r="QTS279" s="6"/>
      <c r="QTT279" s="6"/>
      <c r="QTU279" s="6"/>
      <c r="QTV279" s="6"/>
      <c r="QTW279" s="6"/>
      <c r="QTX279" s="6"/>
      <c r="QTY279" s="6"/>
      <c r="QTZ279" s="6"/>
      <c r="QUA279" s="6"/>
      <c r="QUB279" s="6"/>
      <c r="QUC279" s="6"/>
      <c r="QUD279" s="6"/>
      <c r="QUE279" s="6"/>
      <c r="QUF279" s="6"/>
      <c r="QUG279" s="6"/>
      <c r="QUH279" s="6"/>
      <c r="QUI279" s="6"/>
      <c r="QUJ279" s="6"/>
      <c r="QUK279" s="6"/>
      <c r="QUL279" s="6"/>
      <c r="QUM279" s="6"/>
      <c r="QUN279" s="6"/>
      <c r="QUO279" s="6"/>
      <c r="QUP279" s="6"/>
      <c r="QUQ279" s="6"/>
      <c r="QUR279" s="6"/>
      <c r="QUS279" s="6"/>
      <c r="QUT279" s="6"/>
      <c r="QUU279" s="6"/>
      <c r="QUV279" s="6"/>
      <c r="QUW279" s="6"/>
      <c r="QUX279" s="6"/>
      <c r="QUY279" s="6"/>
      <c r="QUZ279" s="6"/>
      <c r="QVA279" s="6"/>
      <c r="QVB279" s="6"/>
      <c r="QVC279" s="6"/>
      <c r="QVD279" s="6"/>
      <c r="QVE279" s="6"/>
      <c r="QVF279" s="6"/>
      <c r="QVG279" s="6"/>
      <c r="QVH279" s="6"/>
      <c r="QVI279" s="6"/>
      <c r="QVJ279" s="6"/>
      <c r="QVK279" s="6"/>
      <c r="QVL279" s="6"/>
      <c r="QVM279" s="6"/>
      <c r="QVN279" s="6"/>
      <c r="QVO279" s="6"/>
      <c r="QVP279" s="6"/>
      <c r="QVQ279" s="6"/>
      <c r="QVR279" s="6"/>
      <c r="QVS279" s="6"/>
      <c r="QVT279" s="6"/>
      <c r="QVU279" s="6"/>
      <c r="QVV279" s="6"/>
      <c r="QVW279" s="6"/>
      <c r="QVX279" s="6"/>
      <c r="QVY279" s="6"/>
      <c r="QVZ279" s="6"/>
      <c r="QWA279" s="6"/>
      <c r="QWB279" s="6"/>
      <c r="QWC279" s="6"/>
      <c r="QWD279" s="6"/>
      <c r="QWE279" s="6"/>
      <c r="QWF279" s="6"/>
      <c r="QWG279" s="6"/>
      <c r="QWH279" s="6"/>
      <c r="QWI279" s="6"/>
      <c r="QWJ279" s="6"/>
      <c r="QWK279" s="6"/>
      <c r="QWL279" s="6"/>
      <c r="QWM279" s="6"/>
      <c r="QWN279" s="6"/>
      <c r="QWO279" s="6"/>
      <c r="QWP279" s="6"/>
      <c r="QWQ279" s="6"/>
      <c r="QWR279" s="6"/>
      <c r="QWS279" s="6"/>
      <c r="QWT279" s="6"/>
      <c r="QWU279" s="6"/>
      <c r="QWV279" s="6"/>
      <c r="QWW279" s="6"/>
      <c r="QWX279" s="6"/>
      <c r="QWY279" s="6"/>
      <c r="QWZ279" s="6"/>
      <c r="QXA279" s="6"/>
      <c r="QXB279" s="6"/>
      <c r="QXC279" s="6"/>
      <c r="QXD279" s="6"/>
      <c r="QXE279" s="6"/>
      <c r="QXF279" s="6"/>
      <c r="QXG279" s="6"/>
      <c r="QXH279" s="6"/>
      <c r="QXI279" s="6"/>
      <c r="QXJ279" s="6"/>
      <c r="QXK279" s="6"/>
      <c r="QXL279" s="6"/>
      <c r="QXM279" s="6"/>
      <c r="QXN279" s="6"/>
      <c r="QXO279" s="6"/>
      <c r="QXP279" s="6"/>
      <c r="QXQ279" s="6"/>
      <c r="QXR279" s="6"/>
      <c r="QXS279" s="6"/>
      <c r="QXT279" s="6"/>
      <c r="QXU279" s="6"/>
      <c r="QXV279" s="6"/>
      <c r="QXW279" s="6"/>
      <c r="QXX279" s="6"/>
      <c r="QXY279" s="6"/>
      <c r="QXZ279" s="6"/>
      <c r="QYA279" s="6"/>
      <c r="QYB279" s="6"/>
      <c r="QYC279" s="6"/>
      <c r="QYD279" s="6"/>
      <c r="QYE279" s="6"/>
      <c r="QYF279" s="6"/>
      <c r="QYG279" s="6"/>
      <c r="QYH279" s="6"/>
      <c r="QYI279" s="6"/>
      <c r="QYJ279" s="6"/>
      <c r="QYK279" s="6"/>
      <c r="QYL279" s="6"/>
      <c r="QYM279" s="6"/>
      <c r="QYN279" s="6"/>
      <c r="QYO279" s="6"/>
      <c r="QYP279" s="6"/>
      <c r="QYQ279" s="6"/>
      <c r="QYR279" s="6"/>
      <c r="QYS279" s="6"/>
      <c r="QYT279" s="6"/>
      <c r="QYU279" s="6"/>
      <c r="QYV279" s="6"/>
      <c r="QYW279" s="6"/>
      <c r="QYX279" s="6"/>
      <c r="QYY279" s="6"/>
      <c r="QYZ279" s="6"/>
      <c r="QZA279" s="6"/>
      <c r="QZB279" s="6"/>
      <c r="QZC279" s="6"/>
      <c r="QZD279" s="6"/>
      <c r="QZE279" s="6"/>
      <c r="QZF279" s="6"/>
      <c r="QZG279" s="6"/>
      <c r="QZH279" s="6"/>
      <c r="QZI279" s="6"/>
      <c r="QZJ279" s="6"/>
      <c r="QZK279" s="6"/>
      <c r="QZL279" s="6"/>
      <c r="QZM279" s="6"/>
      <c r="QZN279" s="6"/>
      <c r="QZO279" s="6"/>
      <c r="QZP279" s="6"/>
      <c r="QZQ279" s="6"/>
      <c r="QZR279" s="6"/>
      <c r="QZS279" s="6"/>
      <c r="QZT279" s="6"/>
      <c r="QZU279" s="6"/>
      <c r="QZV279" s="6"/>
      <c r="QZW279" s="6"/>
      <c r="QZX279" s="6"/>
      <c r="QZY279" s="6"/>
      <c r="QZZ279" s="6"/>
      <c r="RAA279" s="6"/>
      <c r="RAB279" s="6"/>
      <c r="RAC279" s="6"/>
      <c r="RAD279" s="6"/>
      <c r="RAE279" s="6"/>
      <c r="RAF279" s="6"/>
      <c r="RAG279" s="6"/>
      <c r="RAH279" s="6"/>
      <c r="RAI279" s="6"/>
      <c r="RAJ279" s="6"/>
      <c r="RAK279" s="6"/>
      <c r="RAL279" s="6"/>
      <c r="RAM279" s="6"/>
      <c r="RAN279" s="6"/>
      <c r="RAO279" s="6"/>
      <c r="RAP279" s="6"/>
      <c r="RAQ279" s="6"/>
      <c r="RAR279" s="6"/>
      <c r="RAS279" s="6"/>
      <c r="RAT279" s="6"/>
      <c r="RAU279" s="6"/>
      <c r="RAV279" s="6"/>
      <c r="RAW279" s="6"/>
      <c r="RAX279" s="6"/>
      <c r="RAY279" s="6"/>
      <c r="RAZ279" s="6"/>
      <c r="RBA279" s="6"/>
      <c r="RBB279" s="6"/>
      <c r="RBC279" s="6"/>
      <c r="RBD279" s="6"/>
      <c r="RBE279" s="6"/>
      <c r="RBF279" s="6"/>
      <c r="RBG279" s="6"/>
      <c r="RBH279" s="6"/>
      <c r="RBI279" s="6"/>
      <c r="RBJ279" s="6"/>
      <c r="RBK279" s="6"/>
      <c r="RBL279" s="6"/>
      <c r="RBM279" s="6"/>
      <c r="RBN279" s="6"/>
      <c r="RBO279" s="6"/>
      <c r="RBP279" s="6"/>
      <c r="RBQ279" s="6"/>
      <c r="RBR279" s="6"/>
      <c r="RBS279" s="6"/>
      <c r="RBT279" s="6"/>
      <c r="RBU279" s="6"/>
      <c r="RBV279" s="6"/>
      <c r="RBW279" s="6"/>
      <c r="RBX279" s="6"/>
      <c r="RBY279" s="6"/>
      <c r="RBZ279" s="6"/>
      <c r="RCA279" s="6"/>
      <c r="RCB279" s="6"/>
      <c r="RCC279" s="6"/>
      <c r="RCD279" s="6"/>
      <c r="RCE279" s="6"/>
      <c r="RCF279" s="6"/>
      <c r="RCG279" s="6"/>
      <c r="RCH279" s="6"/>
      <c r="RCI279" s="6"/>
      <c r="RCJ279" s="6"/>
      <c r="RCK279" s="6"/>
      <c r="RCL279" s="6"/>
      <c r="RCM279" s="6"/>
      <c r="RCN279" s="6"/>
      <c r="RCO279" s="6"/>
      <c r="RCP279" s="6"/>
      <c r="RCQ279" s="6"/>
      <c r="RCR279" s="6"/>
      <c r="RCS279" s="6"/>
      <c r="RCT279" s="6"/>
      <c r="RCU279" s="6"/>
      <c r="RCV279" s="6"/>
      <c r="RCW279" s="6"/>
      <c r="RCX279" s="6"/>
      <c r="RCY279" s="6"/>
      <c r="RCZ279" s="6"/>
      <c r="RDA279" s="6"/>
      <c r="RDB279" s="6"/>
      <c r="RDC279" s="6"/>
      <c r="RDD279" s="6"/>
      <c r="RDE279" s="6"/>
      <c r="RDF279" s="6"/>
      <c r="RDG279" s="6"/>
      <c r="RDH279" s="6"/>
      <c r="RDI279" s="6"/>
      <c r="RDJ279" s="6"/>
      <c r="RDK279" s="6"/>
      <c r="RDL279" s="6"/>
      <c r="RDM279" s="6"/>
      <c r="RDN279" s="6"/>
      <c r="RDO279" s="6"/>
      <c r="RDP279" s="6"/>
      <c r="RDQ279" s="6"/>
      <c r="RDR279" s="6"/>
      <c r="RDS279" s="6"/>
      <c r="RDT279" s="6"/>
      <c r="RDU279" s="6"/>
      <c r="RDV279" s="6"/>
      <c r="RDW279" s="6"/>
      <c r="RDX279" s="6"/>
      <c r="RDY279" s="6"/>
      <c r="RDZ279" s="6"/>
      <c r="REA279" s="6"/>
      <c r="REB279" s="6"/>
      <c r="REC279" s="6"/>
      <c r="RED279" s="6"/>
      <c r="REE279" s="6"/>
      <c r="REF279" s="6"/>
      <c r="REG279" s="6"/>
      <c r="REH279" s="6"/>
      <c r="REI279" s="6"/>
      <c r="REJ279" s="6"/>
      <c r="REK279" s="6"/>
      <c r="REL279" s="6"/>
      <c r="REM279" s="6"/>
      <c r="REN279" s="6"/>
      <c r="REO279" s="6"/>
      <c r="REP279" s="6"/>
      <c r="REQ279" s="6"/>
      <c r="RER279" s="6"/>
      <c r="RES279" s="6"/>
      <c r="RET279" s="6"/>
      <c r="REU279" s="6"/>
      <c r="REV279" s="6"/>
      <c r="REW279" s="6"/>
      <c r="REX279" s="6"/>
      <c r="REY279" s="6"/>
      <c r="REZ279" s="6"/>
      <c r="RFA279" s="6"/>
      <c r="RFB279" s="6"/>
      <c r="RFC279" s="6"/>
      <c r="RFD279" s="6"/>
      <c r="RFE279" s="6"/>
      <c r="RFF279" s="6"/>
      <c r="RFG279" s="6"/>
      <c r="RFH279" s="6"/>
      <c r="RFI279" s="6"/>
      <c r="RFJ279" s="6"/>
      <c r="RFK279" s="6"/>
      <c r="RFL279" s="6"/>
      <c r="RFM279" s="6"/>
      <c r="RFN279" s="6"/>
      <c r="RFO279" s="6"/>
      <c r="RFP279" s="6"/>
      <c r="RFQ279" s="6"/>
      <c r="RFR279" s="6"/>
      <c r="RFS279" s="6"/>
      <c r="RFT279" s="6"/>
      <c r="RFU279" s="6"/>
      <c r="RFV279" s="6"/>
      <c r="RFW279" s="6"/>
      <c r="RFX279" s="6"/>
      <c r="RFY279" s="6"/>
      <c r="RFZ279" s="6"/>
      <c r="RGA279" s="6"/>
      <c r="RGB279" s="6"/>
      <c r="RGC279" s="6"/>
      <c r="RGD279" s="6"/>
      <c r="RGE279" s="6"/>
      <c r="RGF279" s="6"/>
      <c r="RGG279" s="6"/>
      <c r="RGH279" s="6"/>
      <c r="RGI279" s="6"/>
      <c r="RGJ279" s="6"/>
      <c r="RGK279" s="6"/>
      <c r="RGL279" s="6"/>
      <c r="RGM279" s="6"/>
      <c r="RGN279" s="6"/>
      <c r="RGO279" s="6"/>
      <c r="RGP279" s="6"/>
      <c r="RGQ279" s="6"/>
      <c r="RGR279" s="6"/>
      <c r="RGS279" s="6"/>
      <c r="RGT279" s="6"/>
      <c r="RGU279" s="6"/>
      <c r="RGV279" s="6"/>
      <c r="RGW279" s="6"/>
      <c r="RGX279" s="6"/>
      <c r="RGY279" s="6"/>
      <c r="RGZ279" s="6"/>
      <c r="RHA279" s="6"/>
      <c r="RHB279" s="6"/>
      <c r="RHC279" s="6"/>
      <c r="RHD279" s="6"/>
      <c r="RHE279" s="6"/>
      <c r="RHF279" s="6"/>
      <c r="RHG279" s="6"/>
      <c r="RHH279" s="6"/>
      <c r="RHI279" s="6"/>
      <c r="RHJ279" s="6"/>
      <c r="RHK279" s="6"/>
      <c r="RHL279" s="6"/>
      <c r="RHM279" s="6"/>
      <c r="RHN279" s="6"/>
      <c r="RHO279" s="6"/>
      <c r="RHP279" s="6"/>
      <c r="RHQ279" s="6"/>
      <c r="RHR279" s="6"/>
      <c r="RHS279" s="6"/>
      <c r="RHT279" s="6"/>
      <c r="RHU279" s="6"/>
      <c r="RHV279" s="6"/>
      <c r="RHW279" s="6"/>
      <c r="RHX279" s="6"/>
      <c r="RHY279" s="6"/>
      <c r="RHZ279" s="6"/>
      <c r="RIA279" s="6"/>
      <c r="RIB279" s="6"/>
      <c r="RIC279" s="6"/>
      <c r="RID279" s="6"/>
      <c r="RIE279" s="6"/>
      <c r="RIF279" s="6"/>
      <c r="RIG279" s="6"/>
      <c r="RIH279" s="6"/>
      <c r="RII279" s="6"/>
      <c r="RIJ279" s="6"/>
      <c r="RIK279" s="6"/>
      <c r="RIL279" s="6"/>
      <c r="RIM279" s="6"/>
      <c r="RIN279" s="6"/>
      <c r="RIO279" s="6"/>
      <c r="RIP279" s="6"/>
      <c r="RIQ279" s="6"/>
      <c r="RIR279" s="6"/>
      <c r="RIS279" s="6"/>
      <c r="RIT279" s="6"/>
      <c r="RIU279" s="6"/>
      <c r="RIV279" s="6"/>
      <c r="RIW279" s="6"/>
      <c r="RIX279" s="6"/>
      <c r="RIY279" s="6"/>
      <c r="RIZ279" s="6"/>
      <c r="RJA279" s="6"/>
      <c r="RJB279" s="6"/>
      <c r="RJC279" s="6"/>
      <c r="RJD279" s="6"/>
      <c r="RJE279" s="6"/>
      <c r="RJF279" s="6"/>
      <c r="RJG279" s="6"/>
      <c r="RJH279" s="6"/>
      <c r="RJI279" s="6"/>
      <c r="RJJ279" s="6"/>
      <c r="RJK279" s="6"/>
      <c r="RJL279" s="6"/>
      <c r="RJM279" s="6"/>
      <c r="RJN279" s="6"/>
      <c r="RJO279" s="6"/>
      <c r="RJP279" s="6"/>
      <c r="RJQ279" s="6"/>
      <c r="RJR279" s="6"/>
      <c r="RJS279" s="6"/>
      <c r="RJT279" s="6"/>
      <c r="RJU279" s="6"/>
      <c r="RJV279" s="6"/>
      <c r="RJW279" s="6"/>
      <c r="RJX279" s="6"/>
      <c r="RJY279" s="6"/>
      <c r="RJZ279" s="6"/>
      <c r="RKA279" s="6"/>
      <c r="RKB279" s="6"/>
      <c r="RKC279" s="6"/>
      <c r="RKD279" s="6"/>
      <c r="RKE279" s="6"/>
      <c r="RKF279" s="6"/>
      <c r="RKG279" s="6"/>
      <c r="RKH279" s="6"/>
      <c r="RKI279" s="6"/>
      <c r="RKJ279" s="6"/>
      <c r="RKK279" s="6"/>
      <c r="RKL279" s="6"/>
      <c r="RKM279" s="6"/>
      <c r="RKN279" s="6"/>
      <c r="RKO279" s="6"/>
      <c r="RKP279" s="6"/>
      <c r="RKQ279" s="6"/>
      <c r="RKR279" s="6"/>
      <c r="RKS279" s="6"/>
      <c r="RKT279" s="6"/>
      <c r="RKU279" s="6"/>
      <c r="RKV279" s="6"/>
      <c r="RKW279" s="6"/>
      <c r="RKX279" s="6"/>
      <c r="RKY279" s="6"/>
      <c r="RKZ279" s="6"/>
      <c r="RLA279" s="6"/>
      <c r="RLB279" s="6"/>
      <c r="RLC279" s="6"/>
      <c r="RLD279" s="6"/>
      <c r="RLE279" s="6"/>
      <c r="RLF279" s="6"/>
      <c r="RLG279" s="6"/>
      <c r="RLH279" s="6"/>
      <c r="RLI279" s="6"/>
      <c r="RLJ279" s="6"/>
      <c r="RLK279" s="6"/>
      <c r="RLL279" s="6"/>
      <c r="RLM279" s="6"/>
      <c r="RLN279" s="6"/>
      <c r="RLO279" s="6"/>
      <c r="RLP279" s="6"/>
      <c r="RLQ279" s="6"/>
      <c r="RLR279" s="6"/>
      <c r="RLS279" s="6"/>
      <c r="RLT279" s="6"/>
      <c r="RLU279" s="6"/>
      <c r="RLV279" s="6"/>
      <c r="RLW279" s="6"/>
      <c r="RLX279" s="6"/>
      <c r="RLY279" s="6"/>
      <c r="RLZ279" s="6"/>
      <c r="RMA279" s="6"/>
      <c r="RMB279" s="6"/>
      <c r="RMC279" s="6"/>
      <c r="RMD279" s="6"/>
      <c r="RME279" s="6"/>
      <c r="RMF279" s="6"/>
      <c r="RMG279" s="6"/>
      <c r="RMH279" s="6"/>
      <c r="RMI279" s="6"/>
      <c r="RMJ279" s="6"/>
      <c r="RMK279" s="6"/>
      <c r="RML279" s="6"/>
      <c r="RMM279" s="6"/>
      <c r="RMN279" s="6"/>
      <c r="RMO279" s="6"/>
      <c r="RMP279" s="6"/>
      <c r="RMQ279" s="6"/>
      <c r="RMR279" s="6"/>
      <c r="RMS279" s="6"/>
      <c r="RMT279" s="6"/>
      <c r="RMU279" s="6"/>
      <c r="RMV279" s="6"/>
      <c r="RMW279" s="6"/>
      <c r="RMX279" s="6"/>
      <c r="RMY279" s="6"/>
      <c r="RMZ279" s="6"/>
      <c r="RNA279" s="6"/>
      <c r="RNB279" s="6"/>
      <c r="RNC279" s="6"/>
      <c r="RND279" s="6"/>
      <c r="RNE279" s="6"/>
      <c r="RNF279" s="6"/>
      <c r="RNG279" s="6"/>
      <c r="RNH279" s="6"/>
      <c r="RNI279" s="6"/>
      <c r="RNJ279" s="6"/>
      <c r="RNK279" s="6"/>
      <c r="RNL279" s="6"/>
      <c r="RNM279" s="6"/>
      <c r="RNN279" s="6"/>
      <c r="RNO279" s="6"/>
      <c r="RNP279" s="6"/>
      <c r="RNQ279" s="6"/>
      <c r="RNR279" s="6"/>
      <c r="RNS279" s="6"/>
      <c r="RNT279" s="6"/>
      <c r="RNU279" s="6"/>
      <c r="RNV279" s="6"/>
      <c r="RNW279" s="6"/>
      <c r="RNX279" s="6"/>
      <c r="RNY279" s="6"/>
      <c r="RNZ279" s="6"/>
      <c r="ROA279" s="6"/>
      <c r="ROB279" s="6"/>
      <c r="ROC279" s="6"/>
      <c r="ROD279" s="6"/>
      <c r="ROE279" s="6"/>
      <c r="ROF279" s="6"/>
      <c r="ROG279" s="6"/>
      <c r="ROH279" s="6"/>
      <c r="ROI279" s="6"/>
      <c r="ROJ279" s="6"/>
      <c r="ROK279" s="6"/>
      <c r="ROL279" s="6"/>
      <c r="ROM279" s="6"/>
      <c r="RON279" s="6"/>
      <c r="ROO279" s="6"/>
      <c r="ROP279" s="6"/>
      <c r="ROQ279" s="6"/>
      <c r="ROR279" s="6"/>
      <c r="ROS279" s="6"/>
      <c r="ROT279" s="6"/>
      <c r="ROU279" s="6"/>
      <c r="ROV279" s="6"/>
      <c r="ROW279" s="6"/>
      <c r="ROX279" s="6"/>
      <c r="ROY279" s="6"/>
      <c r="ROZ279" s="6"/>
      <c r="RPA279" s="6"/>
      <c r="RPB279" s="6"/>
      <c r="RPC279" s="6"/>
      <c r="RPD279" s="6"/>
      <c r="RPE279" s="6"/>
      <c r="RPF279" s="6"/>
      <c r="RPG279" s="6"/>
      <c r="RPH279" s="6"/>
      <c r="RPI279" s="6"/>
      <c r="RPJ279" s="6"/>
      <c r="RPK279" s="6"/>
      <c r="RPL279" s="6"/>
      <c r="RPM279" s="6"/>
      <c r="RPN279" s="6"/>
      <c r="RPO279" s="6"/>
      <c r="RPP279" s="6"/>
      <c r="RPQ279" s="6"/>
      <c r="RPR279" s="6"/>
      <c r="RPS279" s="6"/>
      <c r="RPT279" s="6"/>
      <c r="RPU279" s="6"/>
      <c r="RPV279" s="6"/>
      <c r="RPW279" s="6"/>
      <c r="RPX279" s="6"/>
      <c r="RPY279" s="6"/>
      <c r="RPZ279" s="6"/>
      <c r="RQA279" s="6"/>
      <c r="RQB279" s="6"/>
      <c r="RQC279" s="6"/>
      <c r="RQD279" s="6"/>
      <c r="RQE279" s="6"/>
      <c r="RQF279" s="6"/>
      <c r="RQG279" s="6"/>
      <c r="RQH279" s="6"/>
      <c r="RQI279" s="6"/>
      <c r="RQJ279" s="6"/>
      <c r="RQK279" s="6"/>
      <c r="RQL279" s="6"/>
      <c r="RQM279" s="6"/>
      <c r="RQN279" s="6"/>
      <c r="RQO279" s="6"/>
      <c r="RQP279" s="6"/>
      <c r="RQQ279" s="6"/>
      <c r="RQR279" s="6"/>
      <c r="RQS279" s="6"/>
      <c r="RQT279" s="6"/>
      <c r="RQU279" s="6"/>
      <c r="RQV279" s="6"/>
      <c r="RQW279" s="6"/>
      <c r="RQX279" s="6"/>
      <c r="RQY279" s="6"/>
      <c r="RQZ279" s="6"/>
      <c r="RRA279" s="6"/>
      <c r="RRB279" s="6"/>
      <c r="RRC279" s="6"/>
      <c r="RRD279" s="6"/>
      <c r="RRE279" s="6"/>
      <c r="RRF279" s="6"/>
      <c r="RRG279" s="6"/>
      <c r="RRH279" s="6"/>
      <c r="RRI279" s="6"/>
      <c r="RRJ279" s="6"/>
      <c r="RRK279" s="6"/>
      <c r="RRL279" s="6"/>
      <c r="RRM279" s="6"/>
      <c r="RRN279" s="6"/>
      <c r="RRO279" s="6"/>
      <c r="RRP279" s="6"/>
      <c r="RRQ279" s="6"/>
      <c r="RRR279" s="6"/>
      <c r="RRS279" s="6"/>
      <c r="RRT279" s="6"/>
      <c r="RRU279" s="6"/>
      <c r="RRV279" s="6"/>
      <c r="RRW279" s="6"/>
      <c r="RRX279" s="6"/>
      <c r="RRY279" s="6"/>
      <c r="RRZ279" s="6"/>
      <c r="RSA279" s="6"/>
      <c r="RSB279" s="6"/>
      <c r="RSC279" s="6"/>
      <c r="RSD279" s="6"/>
      <c r="RSE279" s="6"/>
      <c r="RSF279" s="6"/>
      <c r="RSG279" s="6"/>
      <c r="RSH279" s="6"/>
      <c r="RSI279" s="6"/>
      <c r="RSJ279" s="6"/>
      <c r="RSK279" s="6"/>
      <c r="RSL279" s="6"/>
      <c r="RSM279" s="6"/>
      <c r="RSN279" s="6"/>
      <c r="RSO279" s="6"/>
      <c r="RSP279" s="6"/>
      <c r="RSQ279" s="6"/>
      <c r="RSR279" s="6"/>
      <c r="RSS279" s="6"/>
      <c r="RST279" s="6"/>
      <c r="RSU279" s="6"/>
      <c r="RSV279" s="6"/>
      <c r="RSW279" s="6"/>
      <c r="RSX279" s="6"/>
      <c r="RSY279" s="6"/>
      <c r="RSZ279" s="6"/>
      <c r="RTA279" s="6"/>
      <c r="RTB279" s="6"/>
      <c r="RTC279" s="6"/>
      <c r="RTD279" s="6"/>
      <c r="RTE279" s="6"/>
      <c r="RTF279" s="6"/>
      <c r="RTG279" s="6"/>
      <c r="RTH279" s="6"/>
      <c r="RTI279" s="6"/>
      <c r="RTJ279" s="6"/>
      <c r="RTK279" s="6"/>
      <c r="RTL279" s="6"/>
      <c r="RTM279" s="6"/>
      <c r="RTN279" s="6"/>
      <c r="RTO279" s="6"/>
      <c r="RTP279" s="6"/>
      <c r="RTQ279" s="6"/>
      <c r="RTR279" s="6"/>
      <c r="RTS279" s="6"/>
      <c r="RTT279" s="6"/>
      <c r="RTU279" s="6"/>
      <c r="RTV279" s="6"/>
      <c r="RTW279" s="6"/>
      <c r="RTX279" s="6"/>
      <c r="RTY279" s="6"/>
      <c r="RTZ279" s="6"/>
      <c r="RUA279" s="6"/>
      <c r="RUB279" s="6"/>
      <c r="RUC279" s="6"/>
      <c r="RUD279" s="6"/>
      <c r="RUE279" s="6"/>
      <c r="RUF279" s="6"/>
      <c r="RUG279" s="6"/>
      <c r="RUH279" s="6"/>
      <c r="RUI279" s="6"/>
      <c r="RUJ279" s="6"/>
      <c r="RUK279" s="6"/>
      <c r="RUL279" s="6"/>
      <c r="RUM279" s="6"/>
      <c r="RUN279" s="6"/>
      <c r="RUO279" s="6"/>
      <c r="RUP279" s="6"/>
      <c r="RUQ279" s="6"/>
      <c r="RUR279" s="6"/>
      <c r="RUS279" s="6"/>
      <c r="RUT279" s="6"/>
      <c r="RUU279" s="6"/>
      <c r="RUV279" s="6"/>
      <c r="RUW279" s="6"/>
      <c r="RUX279" s="6"/>
      <c r="RUY279" s="6"/>
      <c r="RUZ279" s="6"/>
      <c r="RVA279" s="6"/>
      <c r="RVB279" s="6"/>
      <c r="RVC279" s="6"/>
      <c r="RVD279" s="6"/>
      <c r="RVE279" s="6"/>
      <c r="RVF279" s="6"/>
      <c r="RVG279" s="6"/>
      <c r="RVH279" s="6"/>
      <c r="RVI279" s="6"/>
      <c r="RVJ279" s="6"/>
      <c r="RVK279" s="6"/>
      <c r="RVL279" s="6"/>
      <c r="RVM279" s="6"/>
      <c r="RVN279" s="6"/>
      <c r="RVO279" s="6"/>
      <c r="RVP279" s="6"/>
      <c r="RVQ279" s="6"/>
      <c r="RVR279" s="6"/>
      <c r="RVS279" s="6"/>
      <c r="RVT279" s="6"/>
      <c r="RVU279" s="6"/>
      <c r="RVV279" s="6"/>
      <c r="RVW279" s="6"/>
      <c r="RVX279" s="6"/>
      <c r="RVY279" s="6"/>
      <c r="RVZ279" s="6"/>
      <c r="RWA279" s="6"/>
      <c r="RWB279" s="6"/>
      <c r="RWC279" s="6"/>
      <c r="RWD279" s="6"/>
      <c r="RWE279" s="6"/>
      <c r="RWF279" s="6"/>
      <c r="RWG279" s="6"/>
      <c r="RWH279" s="6"/>
      <c r="RWI279" s="6"/>
      <c r="RWJ279" s="6"/>
      <c r="RWK279" s="6"/>
      <c r="RWL279" s="6"/>
      <c r="RWM279" s="6"/>
      <c r="RWN279" s="6"/>
      <c r="RWO279" s="6"/>
      <c r="RWP279" s="6"/>
      <c r="RWQ279" s="6"/>
      <c r="RWR279" s="6"/>
      <c r="RWS279" s="6"/>
      <c r="RWT279" s="6"/>
      <c r="RWU279" s="6"/>
      <c r="RWV279" s="6"/>
      <c r="RWW279" s="6"/>
      <c r="RWX279" s="6"/>
      <c r="RWY279" s="6"/>
      <c r="RWZ279" s="6"/>
      <c r="RXA279" s="6"/>
      <c r="RXB279" s="6"/>
      <c r="RXC279" s="6"/>
      <c r="RXD279" s="6"/>
      <c r="RXE279" s="6"/>
      <c r="RXF279" s="6"/>
      <c r="RXG279" s="6"/>
      <c r="RXH279" s="6"/>
      <c r="RXI279" s="6"/>
      <c r="RXJ279" s="6"/>
      <c r="RXK279" s="6"/>
      <c r="RXL279" s="6"/>
      <c r="RXM279" s="6"/>
      <c r="RXN279" s="6"/>
      <c r="RXO279" s="6"/>
      <c r="RXP279" s="6"/>
      <c r="RXQ279" s="6"/>
      <c r="RXR279" s="6"/>
      <c r="RXS279" s="6"/>
      <c r="RXT279" s="6"/>
      <c r="RXU279" s="6"/>
      <c r="RXV279" s="6"/>
      <c r="RXW279" s="6"/>
      <c r="RXX279" s="6"/>
      <c r="RXY279" s="6"/>
      <c r="RXZ279" s="6"/>
      <c r="RYA279" s="6"/>
      <c r="RYB279" s="6"/>
      <c r="RYC279" s="6"/>
      <c r="RYD279" s="6"/>
      <c r="RYE279" s="6"/>
      <c r="RYF279" s="6"/>
      <c r="RYG279" s="6"/>
      <c r="RYH279" s="6"/>
      <c r="RYI279" s="6"/>
      <c r="RYJ279" s="6"/>
      <c r="RYK279" s="6"/>
      <c r="RYL279" s="6"/>
      <c r="RYM279" s="6"/>
      <c r="RYN279" s="6"/>
      <c r="RYO279" s="6"/>
      <c r="RYP279" s="6"/>
      <c r="RYQ279" s="6"/>
      <c r="RYR279" s="6"/>
      <c r="RYS279" s="6"/>
      <c r="RYT279" s="6"/>
      <c r="RYU279" s="6"/>
      <c r="RYV279" s="6"/>
      <c r="RYW279" s="6"/>
      <c r="RYX279" s="6"/>
      <c r="RYY279" s="6"/>
      <c r="RYZ279" s="6"/>
      <c r="RZA279" s="6"/>
      <c r="RZB279" s="6"/>
      <c r="RZC279" s="6"/>
      <c r="RZD279" s="6"/>
      <c r="RZE279" s="6"/>
      <c r="RZF279" s="6"/>
      <c r="RZG279" s="6"/>
      <c r="RZH279" s="6"/>
      <c r="RZI279" s="6"/>
      <c r="RZJ279" s="6"/>
      <c r="RZK279" s="6"/>
      <c r="RZL279" s="6"/>
      <c r="RZM279" s="6"/>
      <c r="RZN279" s="6"/>
      <c r="RZO279" s="6"/>
      <c r="RZP279" s="6"/>
      <c r="RZQ279" s="6"/>
      <c r="RZR279" s="6"/>
      <c r="RZS279" s="6"/>
      <c r="RZT279" s="6"/>
      <c r="RZU279" s="6"/>
      <c r="RZV279" s="6"/>
      <c r="RZW279" s="6"/>
      <c r="RZX279" s="6"/>
      <c r="RZY279" s="6"/>
      <c r="RZZ279" s="6"/>
      <c r="SAA279" s="6"/>
      <c r="SAB279" s="6"/>
      <c r="SAC279" s="6"/>
      <c r="SAD279" s="6"/>
      <c r="SAE279" s="6"/>
      <c r="SAF279" s="6"/>
      <c r="SAG279" s="6"/>
      <c r="SAH279" s="6"/>
      <c r="SAI279" s="6"/>
      <c r="SAJ279" s="6"/>
      <c r="SAK279" s="6"/>
      <c r="SAL279" s="6"/>
      <c r="SAM279" s="6"/>
      <c r="SAN279" s="6"/>
      <c r="SAO279" s="6"/>
      <c r="SAP279" s="6"/>
      <c r="SAQ279" s="6"/>
      <c r="SAR279" s="6"/>
      <c r="SAS279" s="6"/>
      <c r="SAT279" s="6"/>
      <c r="SAU279" s="6"/>
      <c r="SAV279" s="6"/>
      <c r="SAW279" s="6"/>
      <c r="SAX279" s="6"/>
      <c r="SAY279" s="6"/>
      <c r="SAZ279" s="6"/>
      <c r="SBA279" s="6"/>
      <c r="SBB279" s="6"/>
      <c r="SBC279" s="6"/>
      <c r="SBD279" s="6"/>
      <c r="SBE279" s="6"/>
      <c r="SBF279" s="6"/>
      <c r="SBG279" s="6"/>
      <c r="SBH279" s="6"/>
      <c r="SBI279" s="6"/>
      <c r="SBJ279" s="6"/>
      <c r="SBK279" s="6"/>
      <c r="SBL279" s="6"/>
      <c r="SBM279" s="6"/>
      <c r="SBN279" s="6"/>
      <c r="SBO279" s="6"/>
      <c r="SBP279" s="6"/>
      <c r="SBQ279" s="6"/>
      <c r="SBR279" s="6"/>
      <c r="SBS279" s="6"/>
      <c r="SBT279" s="6"/>
      <c r="SBU279" s="6"/>
      <c r="SBV279" s="6"/>
      <c r="SBW279" s="6"/>
      <c r="SBX279" s="6"/>
      <c r="SBY279" s="6"/>
      <c r="SBZ279" s="6"/>
      <c r="SCA279" s="6"/>
      <c r="SCB279" s="6"/>
      <c r="SCC279" s="6"/>
      <c r="SCD279" s="6"/>
      <c r="SCE279" s="6"/>
      <c r="SCF279" s="6"/>
      <c r="SCG279" s="6"/>
      <c r="SCH279" s="6"/>
      <c r="SCI279" s="6"/>
      <c r="SCJ279" s="6"/>
      <c r="SCK279" s="6"/>
      <c r="SCL279" s="6"/>
      <c r="SCM279" s="6"/>
      <c r="SCN279" s="6"/>
      <c r="SCO279" s="6"/>
      <c r="SCP279" s="6"/>
      <c r="SCQ279" s="6"/>
      <c r="SCR279" s="6"/>
      <c r="SCS279" s="6"/>
      <c r="SCT279" s="6"/>
      <c r="SCU279" s="6"/>
      <c r="SCV279" s="6"/>
      <c r="SCW279" s="6"/>
      <c r="SCX279" s="6"/>
      <c r="SCY279" s="6"/>
      <c r="SCZ279" s="6"/>
      <c r="SDA279" s="6"/>
      <c r="SDB279" s="6"/>
      <c r="SDC279" s="6"/>
      <c r="SDD279" s="6"/>
      <c r="SDE279" s="6"/>
      <c r="SDF279" s="6"/>
      <c r="SDG279" s="6"/>
      <c r="SDH279" s="6"/>
      <c r="SDI279" s="6"/>
      <c r="SDJ279" s="6"/>
      <c r="SDK279" s="6"/>
      <c r="SDL279" s="6"/>
      <c r="SDM279" s="6"/>
      <c r="SDN279" s="6"/>
      <c r="SDO279" s="6"/>
      <c r="SDP279" s="6"/>
      <c r="SDQ279" s="6"/>
      <c r="SDR279" s="6"/>
      <c r="SDS279" s="6"/>
      <c r="SDT279" s="6"/>
      <c r="SDU279" s="6"/>
      <c r="SDV279" s="6"/>
      <c r="SDW279" s="6"/>
      <c r="SDX279" s="6"/>
      <c r="SDY279" s="6"/>
      <c r="SDZ279" s="6"/>
      <c r="SEA279" s="6"/>
      <c r="SEB279" s="6"/>
      <c r="SEC279" s="6"/>
      <c r="SED279" s="6"/>
      <c r="SEE279" s="6"/>
      <c r="SEF279" s="6"/>
      <c r="SEG279" s="6"/>
      <c r="SEH279" s="6"/>
      <c r="SEI279" s="6"/>
      <c r="SEJ279" s="6"/>
      <c r="SEK279" s="6"/>
      <c r="SEL279" s="6"/>
      <c r="SEM279" s="6"/>
      <c r="SEN279" s="6"/>
      <c r="SEO279" s="6"/>
      <c r="SEP279" s="6"/>
      <c r="SEQ279" s="6"/>
      <c r="SER279" s="6"/>
      <c r="SES279" s="6"/>
      <c r="SET279" s="6"/>
      <c r="SEU279" s="6"/>
      <c r="SEV279" s="6"/>
      <c r="SEW279" s="6"/>
      <c r="SEX279" s="6"/>
      <c r="SEY279" s="6"/>
      <c r="SEZ279" s="6"/>
      <c r="SFA279" s="6"/>
      <c r="SFB279" s="6"/>
      <c r="SFC279" s="6"/>
      <c r="SFD279" s="6"/>
      <c r="SFE279" s="6"/>
      <c r="SFF279" s="6"/>
      <c r="SFG279" s="6"/>
      <c r="SFH279" s="6"/>
      <c r="SFI279" s="6"/>
      <c r="SFJ279" s="6"/>
      <c r="SFK279" s="6"/>
      <c r="SFL279" s="6"/>
      <c r="SFM279" s="6"/>
      <c r="SFN279" s="6"/>
      <c r="SFO279" s="6"/>
      <c r="SFP279" s="6"/>
      <c r="SFQ279" s="6"/>
      <c r="SFR279" s="6"/>
      <c r="SFS279" s="6"/>
      <c r="SFT279" s="6"/>
      <c r="SFU279" s="6"/>
      <c r="SFV279" s="6"/>
      <c r="SFW279" s="6"/>
      <c r="SFX279" s="6"/>
      <c r="SFY279" s="6"/>
      <c r="SFZ279" s="6"/>
      <c r="SGA279" s="6"/>
      <c r="SGB279" s="6"/>
      <c r="SGC279" s="6"/>
      <c r="SGD279" s="6"/>
      <c r="SGE279" s="6"/>
      <c r="SGF279" s="6"/>
      <c r="SGG279" s="6"/>
      <c r="SGH279" s="6"/>
      <c r="SGI279" s="6"/>
      <c r="SGJ279" s="6"/>
      <c r="SGK279" s="6"/>
      <c r="SGL279" s="6"/>
      <c r="SGM279" s="6"/>
      <c r="SGN279" s="6"/>
      <c r="SGO279" s="6"/>
      <c r="SGP279" s="6"/>
      <c r="SGQ279" s="6"/>
      <c r="SGR279" s="6"/>
      <c r="SGS279" s="6"/>
      <c r="SGT279" s="6"/>
      <c r="SGU279" s="6"/>
      <c r="SGV279" s="6"/>
      <c r="SGW279" s="6"/>
      <c r="SGX279" s="6"/>
      <c r="SGY279" s="6"/>
      <c r="SGZ279" s="6"/>
      <c r="SHA279" s="6"/>
      <c r="SHB279" s="6"/>
      <c r="SHC279" s="6"/>
      <c r="SHD279" s="6"/>
      <c r="SHE279" s="6"/>
      <c r="SHF279" s="6"/>
      <c r="SHG279" s="6"/>
      <c r="SHH279" s="6"/>
      <c r="SHI279" s="6"/>
      <c r="SHJ279" s="6"/>
      <c r="SHK279" s="6"/>
      <c r="SHL279" s="6"/>
      <c r="SHM279" s="6"/>
      <c r="SHN279" s="6"/>
      <c r="SHO279" s="6"/>
      <c r="SHP279" s="6"/>
      <c r="SHQ279" s="6"/>
      <c r="SHR279" s="6"/>
      <c r="SHS279" s="6"/>
      <c r="SHT279" s="6"/>
      <c r="SHU279" s="6"/>
      <c r="SHV279" s="6"/>
      <c r="SHW279" s="6"/>
      <c r="SHX279" s="6"/>
      <c r="SHY279" s="6"/>
      <c r="SHZ279" s="6"/>
      <c r="SIA279" s="6"/>
      <c r="SIB279" s="6"/>
      <c r="SIC279" s="6"/>
      <c r="SID279" s="6"/>
      <c r="SIE279" s="6"/>
      <c r="SIF279" s="6"/>
      <c r="SIG279" s="6"/>
      <c r="SIH279" s="6"/>
      <c r="SII279" s="6"/>
      <c r="SIJ279" s="6"/>
      <c r="SIK279" s="6"/>
      <c r="SIL279" s="6"/>
      <c r="SIM279" s="6"/>
      <c r="SIN279" s="6"/>
      <c r="SIO279" s="6"/>
      <c r="SIP279" s="6"/>
      <c r="SIQ279" s="6"/>
      <c r="SIR279" s="6"/>
      <c r="SIS279" s="6"/>
      <c r="SIT279" s="6"/>
      <c r="SIU279" s="6"/>
      <c r="SIV279" s="6"/>
      <c r="SIW279" s="6"/>
      <c r="SIX279" s="6"/>
      <c r="SIY279" s="6"/>
      <c r="SIZ279" s="6"/>
      <c r="SJA279" s="6"/>
      <c r="SJB279" s="6"/>
      <c r="SJC279" s="6"/>
      <c r="SJD279" s="6"/>
      <c r="SJE279" s="6"/>
      <c r="SJF279" s="6"/>
      <c r="SJG279" s="6"/>
      <c r="SJH279" s="6"/>
      <c r="SJI279" s="6"/>
      <c r="SJJ279" s="6"/>
      <c r="SJK279" s="6"/>
      <c r="SJL279" s="6"/>
      <c r="SJM279" s="6"/>
      <c r="SJN279" s="6"/>
      <c r="SJO279" s="6"/>
      <c r="SJP279" s="6"/>
      <c r="SJQ279" s="6"/>
      <c r="SJR279" s="6"/>
      <c r="SJS279" s="6"/>
      <c r="SJT279" s="6"/>
      <c r="SJU279" s="6"/>
      <c r="SJV279" s="6"/>
      <c r="SJW279" s="6"/>
      <c r="SJX279" s="6"/>
      <c r="SJY279" s="6"/>
      <c r="SJZ279" s="6"/>
      <c r="SKA279" s="6"/>
      <c r="SKB279" s="6"/>
      <c r="SKC279" s="6"/>
      <c r="SKD279" s="6"/>
      <c r="SKE279" s="6"/>
      <c r="SKF279" s="6"/>
      <c r="SKG279" s="6"/>
      <c r="SKH279" s="6"/>
      <c r="SKI279" s="6"/>
      <c r="SKJ279" s="6"/>
      <c r="SKK279" s="6"/>
      <c r="SKL279" s="6"/>
      <c r="SKM279" s="6"/>
      <c r="SKN279" s="6"/>
      <c r="SKO279" s="6"/>
      <c r="SKP279" s="6"/>
      <c r="SKQ279" s="6"/>
      <c r="SKR279" s="6"/>
      <c r="SKS279" s="6"/>
      <c r="SKT279" s="6"/>
      <c r="SKU279" s="6"/>
      <c r="SKV279" s="6"/>
      <c r="SKW279" s="6"/>
      <c r="SKX279" s="6"/>
      <c r="SKY279" s="6"/>
      <c r="SKZ279" s="6"/>
      <c r="SLA279" s="6"/>
      <c r="SLB279" s="6"/>
      <c r="SLC279" s="6"/>
      <c r="SLD279" s="6"/>
      <c r="SLE279" s="6"/>
      <c r="SLF279" s="6"/>
      <c r="SLG279" s="6"/>
      <c r="SLH279" s="6"/>
      <c r="SLI279" s="6"/>
      <c r="SLJ279" s="6"/>
      <c r="SLK279" s="6"/>
      <c r="SLL279" s="6"/>
      <c r="SLM279" s="6"/>
      <c r="SLN279" s="6"/>
      <c r="SLO279" s="6"/>
      <c r="SLP279" s="6"/>
      <c r="SLQ279" s="6"/>
      <c r="SLR279" s="6"/>
      <c r="SLS279" s="6"/>
      <c r="SLT279" s="6"/>
      <c r="SLU279" s="6"/>
      <c r="SLV279" s="6"/>
      <c r="SLW279" s="6"/>
      <c r="SLX279" s="6"/>
      <c r="SLY279" s="6"/>
      <c r="SLZ279" s="6"/>
      <c r="SMA279" s="6"/>
      <c r="SMB279" s="6"/>
      <c r="SMC279" s="6"/>
      <c r="SMD279" s="6"/>
      <c r="SME279" s="6"/>
      <c r="SMF279" s="6"/>
      <c r="SMG279" s="6"/>
      <c r="SMH279" s="6"/>
      <c r="SMI279" s="6"/>
      <c r="SMJ279" s="6"/>
      <c r="SMK279" s="6"/>
      <c r="SML279" s="6"/>
      <c r="SMM279" s="6"/>
      <c r="SMN279" s="6"/>
      <c r="SMO279" s="6"/>
      <c r="SMP279" s="6"/>
      <c r="SMQ279" s="6"/>
      <c r="SMR279" s="6"/>
      <c r="SMS279" s="6"/>
      <c r="SMT279" s="6"/>
      <c r="SMU279" s="6"/>
      <c r="SMV279" s="6"/>
      <c r="SMW279" s="6"/>
      <c r="SMX279" s="6"/>
      <c r="SMY279" s="6"/>
      <c r="SMZ279" s="6"/>
      <c r="SNA279" s="6"/>
      <c r="SNB279" s="6"/>
      <c r="SNC279" s="6"/>
      <c r="SND279" s="6"/>
      <c r="SNE279" s="6"/>
      <c r="SNF279" s="6"/>
      <c r="SNG279" s="6"/>
      <c r="SNH279" s="6"/>
      <c r="SNI279" s="6"/>
      <c r="SNJ279" s="6"/>
      <c r="SNK279" s="6"/>
      <c r="SNL279" s="6"/>
      <c r="SNM279" s="6"/>
      <c r="SNN279" s="6"/>
      <c r="SNO279" s="6"/>
      <c r="SNP279" s="6"/>
      <c r="SNQ279" s="6"/>
      <c r="SNR279" s="6"/>
      <c r="SNS279" s="6"/>
      <c r="SNT279" s="6"/>
      <c r="SNU279" s="6"/>
      <c r="SNV279" s="6"/>
      <c r="SNW279" s="6"/>
      <c r="SNX279" s="6"/>
      <c r="SNY279" s="6"/>
      <c r="SNZ279" s="6"/>
      <c r="SOA279" s="6"/>
      <c r="SOB279" s="6"/>
      <c r="SOC279" s="6"/>
      <c r="SOD279" s="6"/>
      <c r="SOE279" s="6"/>
      <c r="SOF279" s="6"/>
      <c r="SOG279" s="6"/>
      <c r="SOH279" s="6"/>
      <c r="SOI279" s="6"/>
      <c r="SOJ279" s="6"/>
      <c r="SOK279" s="6"/>
      <c r="SOL279" s="6"/>
      <c r="SOM279" s="6"/>
      <c r="SON279" s="6"/>
      <c r="SOO279" s="6"/>
      <c r="SOP279" s="6"/>
      <c r="SOQ279" s="6"/>
      <c r="SOR279" s="6"/>
      <c r="SOS279" s="6"/>
      <c r="SOT279" s="6"/>
      <c r="SOU279" s="6"/>
      <c r="SOV279" s="6"/>
      <c r="SOW279" s="6"/>
      <c r="SOX279" s="6"/>
      <c r="SOY279" s="6"/>
      <c r="SOZ279" s="6"/>
      <c r="SPA279" s="6"/>
      <c r="SPB279" s="6"/>
      <c r="SPC279" s="6"/>
      <c r="SPD279" s="6"/>
      <c r="SPE279" s="6"/>
      <c r="SPF279" s="6"/>
      <c r="SPG279" s="6"/>
      <c r="SPH279" s="6"/>
      <c r="SPI279" s="6"/>
      <c r="SPJ279" s="6"/>
      <c r="SPK279" s="6"/>
      <c r="SPL279" s="6"/>
      <c r="SPM279" s="6"/>
      <c r="SPN279" s="6"/>
      <c r="SPO279" s="6"/>
      <c r="SPP279" s="6"/>
      <c r="SPQ279" s="6"/>
      <c r="SPR279" s="6"/>
      <c r="SPS279" s="6"/>
      <c r="SPT279" s="6"/>
      <c r="SPU279" s="6"/>
      <c r="SPV279" s="6"/>
      <c r="SPW279" s="6"/>
      <c r="SPX279" s="6"/>
      <c r="SPY279" s="6"/>
      <c r="SPZ279" s="6"/>
      <c r="SQA279" s="6"/>
      <c r="SQB279" s="6"/>
      <c r="SQC279" s="6"/>
      <c r="SQD279" s="6"/>
      <c r="SQE279" s="6"/>
      <c r="SQF279" s="6"/>
      <c r="SQG279" s="6"/>
      <c r="SQH279" s="6"/>
      <c r="SQI279" s="6"/>
      <c r="SQJ279" s="6"/>
      <c r="SQK279" s="6"/>
      <c r="SQL279" s="6"/>
      <c r="SQM279" s="6"/>
      <c r="SQN279" s="6"/>
      <c r="SQO279" s="6"/>
      <c r="SQP279" s="6"/>
      <c r="SQQ279" s="6"/>
      <c r="SQR279" s="6"/>
      <c r="SQS279" s="6"/>
      <c r="SQT279" s="6"/>
      <c r="SQU279" s="6"/>
      <c r="SQV279" s="6"/>
      <c r="SQW279" s="6"/>
      <c r="SQX279" s="6"/>
      <c r="SQY279" s="6"/>
      <c r="SQZ279" s="6"/>
      <c r="SRA279" s="6"/>
      <c r="SRB279" s="6"/>
      <c r="SRC279" s="6"/>
      <c r="SRD279" s="6"/>
      <c r="SRE279" s="6"/>
      <c r="SRF279" s="6"/>
      <c r="SRG279" s="6"/>
      <c r="SRH279" s="6"/>
      <c r="SRI279" s="6"/>
      <c r="SRJ279" s="6"/>
      <c r="SRK279" s="6"/>
      <c r="SRL279" s="6"/>
      <c r="SRM279" s="6"/>
      <c r="SRN279" s="6"/>
      <c r="SRO279" s="6"/>
      <c r="SRP279" s="6"/>
      <c r="SRQ279" s="6"/>
      <c r="SRR279" s="6"/>
      <c r="SRS279" s="6"/>
      <c r="SRT279" s="6"/>
      <c r="SRU279" s="6"/>
      <c r="SRV279" s="6"/>
      <c r="SRW279" s="6"/>
      <c r="SRX279" s="6"/>
      <c r="SRY279" s="6"/>
      <c r="SRZ279" s="6"/>
      <c r="SSA279" s="6"/>
      <c r="SSB279" s="6"/>
      <c r="SSC279" s="6"/>
      <c r="SSD279" s="6"/>
      <c r="SSE279" s="6"/>
      <c r="SSF279" s="6"/>
      <c r="SSG279" s="6"/>
      <c r="SSH279" s="6"/>
      <c r="SSI279" s="6"/>
      <c r="SSJ279" s="6"/>
      <c r="SSK279" s="6"/>
      <c r="SSL279" s="6"/>
      <c r="SSM279" s="6"/>
      <c r="SSN279" s="6"/>
      <c r="SSO279" s="6"/>
      <c r="SSP279" s="6"/>
      <c r="SSQ279" s="6"/>
      <c r="SSR279" s="6"/>
      <c r="SSS279" s="6"/>
      <c r="SST279" s="6"/>
      <c r="SSU279" s="6"/>
      <c r="SSV279" s="6"/>
      <c r="SSW279" s="6"/>
      <c r="SSX279" s="6"/>
      <c r="SSY279" s="6"/>
      <c r="SSZ279" s="6"/>
      <c r="STA279" s="6"/>
      <c r="STB279" s="6"/>
      <c r="STC279" s="6"/>
      <c r="STD279" s="6"/>
      <c r="STE279" s="6"/>
      <c r="STF279" s="6"/>
      <c r="STG279" s="6"/>
      <c r="STH279" s="6"/>
      <c r="STI279" s="6"/>
      <c r="STJ279" s="6"/>
      <c r="STK279" s="6"/>
      <c r="STL279" s="6"/>
      <c r="STM279" s="6"/>
      <c r="STN279" s="6"/>
      <c r="STO279" s="6"/>
      <c r="STP279" s="6"/>
      <c r="STQ279" s="6"/>
      <c r="STR279" s="6"/>
      <c r="STS279" s="6"/>
      <c r="STT279" s="6"/>
      <c r="STU279" s="6"/>
      <c r="STV279" s="6"/>
      <c r="STW279" s="6"/>
      <c r="STX279" s="6"/>
      <c r="STY279" s="6"/>
      <c r="STZ279" s="6"/>
      <c r="SUA279" s="6"/>
      <c r="SUB279" s="6"/>
      <c r="SUC279" s="6"/>
      <c r="SUD279" s="6"/>
      <c r="SUE279" s="6"/>
      <c r="SUF279" s="6"/>
      <c r="SUG279" s="6"/>
      <c r="SUH279" s="6"/>
      <c r="SUI279" s="6"/>
      <c r="SUJ279" s="6"/>
      <c r="SUK279" s="6"/>
      <c r="SUL279" s="6"/>
      <c r="SUM279" s="6"/>
      <c r="SUN279" s="6"/>
      <c r="SUO279" s="6"/>
      <c r="SUP279" s="6"/>
      <c r="SUQ279" s="6"/>
      <c r="SUR279" s="6"/>
      <c r="SUS279" s="6"/>
      <c r="SUT279" s="6"/>
      <c r="SUU279" s="6"/>
      <c r="SUV279" s="6"/>
      <c r="SUW279" s="6"/>
      <c r="SUX279" s="6"/>
      <c r="SUY279" s="6"/>
      <c r="SUZ279" s="6"/>
      <c r="SVA279" s="6"/>
      <c r="SVB279" s="6"/>
      <c r="SVC279" s="6"/>
      <c r="SVD279" s="6"/>
      <c r="SVE279" s="6"/>
      <c r="SVF279" s="6"/>
      <c r="SVG279" s="6"/>
      <c r="SVH279" s="6"/>
      <c r="SVI279" s="6"/>
      <c r="SVJ279" s="6"/>
      <c r="SVK279" s="6"/>
      <c r="SVL279" s="6"/>
      <c r="SVM279" s="6"/>
      <c r="SVN279" s="6"/>
      <c r="SVO279" s="6"/>
      <c r="SVP279" s="6"/>
      <c r="SVQ279" s="6"/>
      <c r="SVR279" s="6"/>
      <c r="SVS279" s="6"/>
      <c r="SVT279" s="6"/>
      <c r="SVU279" s="6"/>
      <c r="SVV279" s="6"/>
      <c r="SVW279" s="6"/>
      <c r="SVX279" s="6"/>
      <c r="SVY279" s="6"/>
      <c r="SVZ279" s="6"/>
      <c r="SWA279" s="6"/>
      <c r="SWB279" s="6"/>
      <c r="SWC279" s="6"/>
      <c r="SWD279" s="6"/>
      <c r="SWE279" s="6"/>
      <c r="SWF279" s="6"/>
      <c r="SWG279" s="6"/>
      <c r="SWH279" s="6"/>
      <c r="SWI279" s="6"/>
      <c r="SWJ279" s="6"/>
      <c r="SWK279" s="6"/>
      <c r="SWL279" s="6"/>
      <c r="SWM279" s="6"/>
      <c r="SWN279" s="6"/>
      <c r="SWO279" s="6"/>
      <c r="SWP279" s="6"/>
      <c r="SWQ279" s="6"/>
      <c r="SWR279" s="6"/>
      <c r="SWS279" s="6"/>
      <c r="SWT279" s="6"/>
      <c r="SWU279" s="6"/>
      <c r="SWV279" s="6"/>
      <c r="SWW279" s="6"/>
      <c r="SWX279" s="6"/>
      <c r="SWY279" s="6"/>
      <c r="SWZ279" s="6"/>
      <c r="SXA279" s="6"/>
      <c r="SXB279" s="6"/>
      <c r="SXC279" s="6"/>
      <c r="SXD279" s="6"/>
      <c r="SXE279" s="6"/>
      <c r="SXF279" s="6"/>
      <c r="SXG279" s="6"/>
      <c r="SXH279" s="6"/>
      <c r="SXI279" s="6"/>
      <c r="SXJ279" s="6"/>
      <c r="SXK279" s="6"/>
      <c r="SXL279" s="6"/>
      <c r="SXM279" s="6"/>
      <c r="SXN279" s="6"/>
      <c r="SXO279" s="6"/>
      <c r="SXP279" s="6"/>
      <c r="SXQ279" s="6"/>
      <c r="SXR279" s="6"/>
      <c r="SXS279" s="6"/>
      <c r="SXT279" s="6"/>
      <c r="SXU279" s="6"/>
      <c r="SXV279" s="6"/>
      <c r="SXW279" s="6"/>
      <c r="SXX279" s="6"/>
      <c r="SXY279" s="6"/>
      <c r="SXZ279" s="6"/>
      <c r="SYA279" s="6"/>
      <c r="SYB279" s="6"/>
      <c r="SYC279" s="6"/>
      <c r="SYD279" s="6"/>
      <c r="SYE279" s="6"/>
      <c r="SYF279" s="6"/>
      <c r="SYG279" s="6"/>
      <c r="SYH279" s="6"/>
      <c r="SYI279" s="6"/>
      <c r="SYJ279" s="6"/>
      <c r="SYK279" s="6"/>
      <c r="SYL279" s="6"/>
      <c r="SYM279" s="6"/>
      <c r="SYN279" s="6"/>
      <c r="SYO279" s="6"/>
      <c r="SYP279" s="6"/>
      <c r="SYQ279" s="6"/>
      <c r="SYR279" s="6"/>
      <c r="SYS279" s="6"/>
      <c r="SYT279" s="6"/>
      <c r="SYU279" s="6"/>
      <c r="SYV279" s="6"/>
      <c r="SYW279" s="6"/>
      <c r="SYX279" s="6"/>
      <c r="SYY279" s="6"/>
      <c r="SYZ279" s="6"/>
      <c r="SZA279" s="6"/>
      <c r="SZB279" s="6"/>
      <c r="SZC279" s="6"/>
      <c r="SZD279" s="6"/>
      <c r="SZE279" s="6"/>
      <c r="SZF279" s="6"/>
      <c r="SZG279" s="6"/>
      <c r="SZH279" s="6"/>
      <c r="SZI279" s="6"/>
      <c r="SZJ279" s="6"/>
      <c r="SZK279" s="6"/>
      <c r="SZL279" s="6"/>
      <c r="SZM279" s="6"/>
      <c r="SZN279" s="6"/>
      <c r="SZO279" s="6"/>
      <c r="SZP279" s="6"/>
      <c r="SZQ279" s="6"/>
      <c r="SZR279" s="6"/>
      <c r="SZS279" s="6"/>
      <c r="SZT279" s="6"/>
      <c r="SZU279" s="6"/>
      <c r="SZV279" s="6"/>
      <c r="SZW279" s="6"/>
      <c r="SZX279" s="6"/>
      <c r="SZY279" s="6"/>
      <c r="SZZ279" s="6"/>
      <c r="TAA279" s="6"/>
      <c r="TAB279" s="6"/>
      <c r="TAC279" s="6"/>
      <c r="TAD279" s="6"/>
      <c r="TAE279" s="6"/>
      <c r="TAF279" s="6"/>
      <c r="TAG279" s="6"/>
      <c r="TAH279" s="6"/>
      <c r="TAI279" s="6"/>
      <c r="TAJ279" s="6"/>
      <c r="TAK279" s="6"/>
      <c r="TAL279" s="6"/>
      <c r="TAM279" s="6"/>
      <c r="TAN279" s="6"/>
      <c r="TAO279" s="6"/>
      <c r="TAP279" s="6"/>
      <c r="TAQ279" s="6"/>
      <c r="TAR279" s="6"/>
      <c r="TAS279" s="6"/>
      <c r="TAT279" s="6"/>
      <c r="TAU279" s="6"/>
      <c r="TAV279" s="6"/>
      <c r="TAW279" s="6"/>
      <c r="TAX279" s="6"/>
      <c r="TAY279" s="6"/>
      <c r="TAZ279" s="6"/>
      <c r="TBA279" s="6"/>
      <c r="TBB279" s="6"/>
      <c r="TBC279" s="6"/>
      <c r="TBD279" s="6"/>
      <c r="TBE279" s="6"/>
      <c r="TBF279" s="6"/>
      <c r="TBG279" s="6"/>
      <c r="TBH279" s="6"/>
      <c r="TBI279" s="6"/>
      <c r="TBJ279" s="6"/>
      <c r="TBK279" s="6"/>
      <c r="TBL279" s="6"/>
      <c r="TBM279" s="6"/>
      <c r="TBN279" s="6"/>
      <c r="TBO279" s="6"/>
      <c r="TBP279" s="6"/>
      <c r="TBQ279" s="6"/>
      <c r="TBR279" s="6"/>
      <c r="TBS279" s="6"/>
      <c r="TBT279" s="6"/>
      <c r="TBU279" s="6"/>
      <c r="TBV279" s="6"/>
      <c r="TBW279" s="6"/>
      <c r="TBX279" s="6"/>
      <c r="TBY279" s="6"/>
      <c r="TBZ279" s="6"/>
      <c r="TCA279" s="6"/>
      <c r="TCB279" s="6"/>
      <c r="TCC279" s="6"/>
      <c r="TCD279" s="6"/>
      <c r="TCE279" s="6"/>
      <c r="TCF279" s="6"/>
      <c r="TCG279" s="6"/>
      <c r="TCH279" s="6"/>
      <c r="TCI279" s="6"/>
      <c r="TCJ279" s="6"/>
      <c r="TCK279" s="6"/>
      <c r="TCL279" s="6"/>
      <c r="TCM279" s="6"/>
      <c r="TCN279" s="6"/>
      <c r="TCO279" s="6"/>
      <c r="TCP279" s="6"/>
      <c r="TCQ279" s="6"/>
      <c r="TCR279" s="6"/>
      <c r="TCS279" s="6"/>
      <c r="TCT279" s="6"/>
      <c r="TCU279" s="6"/>
      <c r="TCV279" s="6"/>
      <c r="TCW279" s="6"/>
      <c r="TCX279" s="6"/>
      <c r="TCY279" s="6"/>
      <c r="TCZ279" s="6"/>
      <c r="TDA279" s="6"/>
      <c r="TDB279" s="6"/>
      <c r="TDC279" s="6"/>
      <c r="TDD279" s="6"/>
      <c r="TDE279" s="6"/>
      <c r="TDF279" s="6"/>
      <c r="TDG279" s="6"/>
      <c r="TDH279" s="6"/>
      <c r="TDI279" s="6"/>
      <c r="TDJ279" s="6"/>
      <c r="TDK279" s="6"/>
      <c r="TDL279" s="6"/>
      <c r="TDM279" s="6"/>
      <c r="TDN279" s="6"/>
      <c r="TDO279" s="6"/>
      <c r="TDP279" s="6"/>
      <c r="TDQ279" s="6"/>
      <c r="TDR279" s="6"/>
      <c r="TDS279" s="6"/>
      <c r="TDT279" s="6"/>
      <c r="TDU279" s="6"/>
      <c r="TDV279" s="6"/>
      <c r="TDW279" s="6"/>
      <c r="TDX279" s="6"/>
      <c r="TDY279" s="6"/>
      <c r="TDZ279" s="6"/>
      <c r="TEA279" s="6"/>
      <c r="TEB279" s="6"/>
      <c r="TEC279" s="6"/>
      <c r="TED279" s="6"/>
      <c r="TEE279" s="6"/>
      <c r="TEF279" s="6"/>
      <c r="TEG279" s="6"/>
      <c r="TEH279" s="6"/>
      <c r="TEI279" s="6"/>
      <c r="TEJ279" s="6"/>
      <c r="TEK279" s="6"/>
      <c r="TEL279" s="6"/>
      <c r="TEM279" s="6"/>
      <c r="TEN279" s="6"/>
      <c r="TEO279" s="6"/>
      <c r="TEP279" s="6"/>
      <c r="TEQ279" s="6"/>
      <c r="TER279" s="6"/>
      <c r="TES279" s="6"/>
      <c r="TET279" s="6"/>
      <c r="TEU279" s="6"/>
      <c r="TEV279" s="6"/>
      <c r="TEW279" s="6"/>
      <c r="TEX279" s="6"/>
      <c r="TEY279" s="6"/>
      <c r="TEZ279" s="6"/>
      <c r="TFA279" s="6"/>
      <c r="TFB279" s="6"/>
      <c r="TFC279" s="6"/>
      <c r="TFD279" s="6"/>
      <c r="TFE279" s="6"/>
      <c r="TFF279" s="6"/>
      <c r="TFG279" s="6"/>
      <c r="TFH279" s="6"/>
      <c r="TFI279" s="6"/>
      <c r="TFJ279" s="6"/>
      <c r="TFK279" s="6"/>
      <c r="TFL279" s="6"/>
      <c r="TFM279" s="6"/>
      <c r="TFN279" s="6"/>
      <c r="TFO279" s="6"/>
      <c r="TFP279" s="6"/>
      <c r="TFQ279" s="6"/>
      <c r="TFR279" s="6"/>
      <c r="TFS279" s="6"/>
      <c r="TFT279" s="6"/>
      <c r="TFU279" s="6"/>
      <c r="TFV279" s="6"/>
      <c r="TFW279" s="6"/>
      <c r="TFX279" s="6"/>
      <c r="TFY279" s="6"/>
      <c r="TFZ279" s="6"/>
      <c r="TGA279" s="6"/>
      <c r="TGB279" s="6"/>
      <c r="TGC279" s="6"/>
      <c r="TGD279" s="6"/>
      <c r="TGE279" s="6"/>
      <c r="TGF279" s="6"/>
      <c r="TGG279" s="6"/>
      <c r="TGH279" s="6"/>
      <c r="TGI279" s="6"/>
      <c r="TGJ279" s="6"/>
      <c r="TGK279" s="6"/>
      <c r="TGL279" s="6"/>
      <c r="TGM279" s="6"/>
      <c r="TGN279" s="6"/>
      <c r="TGO279" s="6"/>
      <c r="TGP279" s="6"/>
      <c r="TGQ279" s="6"/>
      <c r="TGR279" s="6"/>
      <c r="TGS279" s="6"/>
      <c r="TGT279" s="6"/>
      <c r="TGU279" s="6"/>
      <c r="TGV279" s="6"/>
      <c r="TGW279" s="6"/>
      <c r="TGX279" s="6"/>
      <c r="TGY279" s="6"/>
      <c r="TGZ279" s="6"/>
      <c r="THA279" s="6"/>
      <c r="THB279" s="6"/>
      <c r="THC279" s="6"/>
      <c r="THD279" s="6"/>
      <c r="THE279" s="6"/>
      <c r="THF279" s="6"/>
      <c r="THG279" s="6"/>
      <c r="THH279" s="6"/>
      <c r="THI279" s="6"/>
      <c r="THJ279" s="6"/>
      <c r="THK279" s="6"/>
      <c r="THL279" s="6"/>
      <c r="THM279" s="6"/>
      <c r="THN279" s="6"/>
      <c r="THO279" s="6"/>
      <c r="THP279" s="6"/>
      <c r="THQ279" s="6"/>
      <c r="THR279" s="6"/>
      <c r="THS279" s="6"/>
      <c r="THT279" s="6"/>
      <c r="THU279" s="6"/>
      <c r="THV279" s="6"/>
      <c r="THW279" s="6"/>
      <c r="THX279" s="6"/>
      <c r="THY279" s="6"/>
      <c r="THZ279" s="6"/>
      <c r="TIA279" s="6"/>
      <c r="TIB279" s="6"/>
      <c r="TIC279" s="6"/>
      <c r="TID279" s="6"/>
      <c r="TIE279" s="6"/>
      <c r="TIF279" s="6"/>
      <c r="TIG279" s="6"/>
      <c r="TIH279" s="6"/>
      <c r="TII279" s="6"/>
      <c r="TIJ279" s="6"/>
      <c r="TIK279" s="6"/>
      <c r="TIL279" s="6"/>
      <c r="TIM279" s="6"/>
      <c r="TIN279" s="6"/>
      <c r="TIO279" s="6"/>
      <c r="TIP279" s="6"/>
      <c r="TIQ279" s="6"/>
      <c r="TIR279" s="6"/>
      <c r="TIS279" s="6"/>
      <c r="TIT279" s="6"/>
      <c r="TIU279" s="6"/>
      <c r="TIV279" s="6"/>
      <c r="TIW279" s="6"/>
      <c r="TIX279" s="6"/>
      <c r="TIY279" s="6"/>
      <c r="TIZ279" s="6"/>
      <c r="TJA279" s="6"/>
      <c r="TJB279" s="6"/>
      <c r="TJC279" s="6"/>
      <c r="TJD279" s="6"/>
      <c r="TJE279" s="6"/>
      <c r="TJF279" s="6"/>
      <c r="TJG279" s="6"/>
      <c r="TJH279" s="6"/>
      <c r="TJI279" s="6"/>
      <c r="TJJ279" s="6"/>
      <c r="TJK279" s="6"/>
      <c r="TJL279" s="6"/>
      <c r="TJM279" s="6"/>
      <c r="TJN279" s="6"/>
      <c r="TJO279" s="6"/>
      <c r="TJP279" s="6"/>
      <c r="TJQ279" s="6"/>
      <c r="TJR279" s="6"/>
      <c r="TJS279" s="6"/>
      <c r="TJT279" s="6"/>
      <c r="TJU279" s="6"/>
      <c r="TJV279" s="6"/>
      <c r="TJW279" s="6"/>
      <c r="TJX279" s="6"/>
      <c r="TJY279" s="6"/>
      <c r="TJZ279" s="6"/>
      <c r="TKA279" s="6"/>
      <c r="TKB279" s="6"/>
      <c r="TKC279" s="6"/>
      <c r="TKD279" s="6"/>
      <c r="TKE279" s="6"/>
      <c r="TKF279" s="6"/>
      <c r="TKG279" s="6"/>
      <c r="TKH279" s="6"/>
      <c r="TKI279" s="6"/>
      <c r="TKJ279" s="6"/>
      <c r="TKK279" s="6"/>
      <c r="TKL279" s="6"/>
      <c r="TKM279" s="6"/>
      <c r="TKN279" s="6"/>
      <c r="TKO279" s="6"/>
      <c r="TKP279" s="6"/>
      <c r="TKQ279" s="6"/>
      <c r="TKR279" s="6"/>
      <c r="TKS279" s="6"/>
      <c r="TKT279" s="6"/>
      <c r="TKU279" s="6"/>
      <c r="TKV279" s="6"/>
      <c r="TKW279" s="6"/>
      <c r="TKX279" s="6"/>
      <c r="TKY279" s="6"/>
      <c r="TKZ279" s="6"/>
      <c r="TLA279" s="6"/>
      <c r="TLB279" s="6"/>
      <c r="TLC279" s="6"/>
      <c r="TLD279" s="6"/>
      <c r="TLE279" s="6"/>
      <c r="TLF279" s="6"/>
      <c r="TLG279" s="6"/>
      <c r="TLH279" s="6"/>
      <c r="TLI279" s="6"/>
      <c r="TLJ279" s="6"/>
      <c r="TLK279" s="6"/>
      <c r="TLL279" s="6"/>
      <c r="TLM279" s="6"/>
      <c r="TLN279" s="6"/>
      <c r="TLO279" s="6"/>
      <c r="TLP279" s="6"/>
      <c r="TLQ279" s="6"/>
      <c r="TLR279" s="6"/>
      <c r="TLS279" s="6"/>
      <c r="TLT279" s="6"/>
      <c r="TLU279" s="6"/>
      <c r="TLV279" s="6"/>
      <c r="TLW279" s="6"/>
      <c r="TLX279" s="6"/>
      <c r="TLY279" s="6"/>
      <c r="TLZ279" s="6"/>
      <c r="TMA279" s="6"/>
      <c r="TMB279" s="6"/>
      <c r="TMC279" s="6"/>
      <c r="TMD279" s="6"/>
      <c r="TME279" s="6"/>
      <c r="TMF279" s="6"/>
      <c r="TMG279" s="6"/>
      <c r="TMH279" s="6"/>
      <c r="TMI279" s="6"/>
      <c r="TMJ279" s="6"/>
      <c r="TMK279" s="6"/>
      <c r="TML279" s="6"/>
      <c r="TMM279" s="6"/>
      <c r="TMN279" s="6"/>
      <c r="TMO279" s="6"/>
      <c r="TMP279" s="6"/>
      <c r="TMQ279" s="6"/>
      <c r="TMR279" s="6"/>
      <c r="TMS279" s="6"/>
      <c r="TMT279" s="6"/>
      <c r="TMU279" s="6"/>
      <c r="TMV279" s="6"/>
      <c r="TMW279" s="6"/>
      <c r="TMX279" s="6"/>
      <c r="TMY279" s="6"/>
      <c r="TMZ279" s="6"/>
      <c r="TNA279" s="6"/>
      <c r="TNB279" s="6"/>
      <c r="TNC279" s="6"/>
      <c r="TND279" s="6"/>
      <c r="TNE279" s="6"/>
      <c r="TNF279" s="6"/>
      <c r="TNG279" s="6"/>
      <c r="TNH279" s="6"/>
      <c r="TNI279" s="6"/>
      <c r="TNJ279" s="6"/>
      <c r="TNK279" s="6"/>
      <c r="TNL279" s="6"/>
      <c r="TNM279" s="6"/>
      <c r="TNN279" s="6"/>
      <c r="TNO279" s="6"/>
      <c r="TNP279" s="6"/>
      <c r="TNQ279" s="6"/>
      <c r="TNR279" s="6"/>
      <c r="TNS279" s="6"/>
      <c r="TNT279" s="6"/>
      <c r="TNU279" s="6"/>
      <c r="TNV279" s="6"/>
      <c r="TNW279" s="6"/>
      <c r="TNX279" s="6"/>
      <c r="TNY279" s="6"/>
      <c r="TNZ279" s="6"/>
      <c r="TOA279" s="6"/>
      <c r="TOB279" s="6"/>
      <c r="TOC279" s="6"/>
      <c r="TOD279" s="6"/>
      <c r="TOE279" s="6"/>
      <c r="TOF279" s="6"/>
      <c r="TOG279" s="6"/>
      <c r="TOH279" s="6"/>
      <c r="TOI279" s="6"/>
      <c r="TOJ279" s="6"/>
      <c r="TOK279" s="6"/>
      <c r="TOL279" s="6"/>
      <c r="TOM279" s="6"/>
      <c r="TON279" s="6"/>
      <c r="TOO279" s="6"/>
      <c r="TOP279" s="6"/>
      <c r="TOQ279" s="6"/>
      <c r="TOR279" s="6"/>
      <c r="TOS279" s="6"/>
      <c r="TOT279" s="6"/>
      <c r="TOU279" s="6"/>
      <c r="TOV279" s="6"/>
      <c r="TOW279" s="6"/>
      <c r="TOX279" s="6"/>
      <c r="TOY279" s="6"/>
      <c r="TOZ279" s="6"/>
      <c r="TPA279" s="6"/>
      <c r="TPB279" s="6"/>
      <c r="TPC279" s="6"/>
      <c r="TPD279" s="6"/>
      <c r="TPE279" s="6"/>
      <c r="TPF279" s="6"/>
      <c r="TPG279" s="6"/>
      <c r="TPH279" s="6"/>
      <c r="TPI279" s="6"/>
      <c r="TPJ279" s="6"/>
      <c r="TPK279" s="6"/>
      <c r="TPL279" s="6"/>
      <c r="TPM279" s="6"/>
      <c r="TPN279" s="6"/>
      <c r="TPO279" s="6"/>
      <c r="TPP279" s="6"/>
      <c r="TPQ279" s="6"/>
      <c r="TPR279" s="6"/>
      <c r="TPS279" s="6"/>
      <c r="TPT279" s="6"/>
      <c r="TPU279" s="6"/>
      <c r="TPV279" s="6"/>
      <c r="TPW279" s="6"/>
      <c r="TPX279" s="6"/>
      <c r="TPY279" s="6"/>
      <c r="TPZ279" s="6"/>
      <c r="TQA279" s="6"/>
      <c r="TQB279" s="6"/>
      <c r="TQC279" s="6"/>
      <c r="TQD279" s="6"/>
      <c r="TQE279" s="6"/>
      <c r="TQF279" s="6"/>
      <c r="TQG279" s="6"/>
      <c r="TQH279" s="6"/>
      <c r="TQI279" s="6"/>
      <c r="TQJ279" s="6"/>
      <c r="TQK279" s="6"/>
      <c r="TQL279" s="6"/>
      <c r="TQM279" s="6"/>
      <c r="TQN279" s="6"/>
      <c r="TQO279" s="6"/>
      <c r="TQP279" s="6"/>
      <c r="TQQ279" s="6"/>
      <c r="TQR279" s="6"/>
      <c r="TQS279" s="6"/>
      <c r="TQT279" s="6"/>
      <c r="TQU279" s="6"/>
      <c r="TQV279" s="6"/>
      <c r="TQW279" s="6"/>
      <c r="TQX279" s="6"/>
      <c r="TQY279" s="6"/>
      <c r="TQZ279" s="6"/>
      <c r="TRA279" s="6"/>
      <c r="TRB279" s="6"/>
      <c r="TRC279" s="6"/>
      <c r="TRD279" s="6"/>
      <c r="TRE279" s="6"/>
      <c r="TRF279" s="6"/>
      <c r="TRG279" s="6"/>
      <c r="TRH279" s="6"/>
      <c r="TRI279" s="6"/>
      <c r="TRJ279" s="6"/>
      <c r="TRK279" s="6"/>
      <c r="TRL279" s="6"/>
      <c r="TRM279" s="6"/>
      <c r="TRN279" s="6"/>
      <c r="TRO279" s="6"/>
      <c r="TRP279" s="6"/>
      <c r="TRQ279" s="6"/>
      <c r="TRR279" s="6"/>
      <c r="TRS279" s="6"/>
      <c r="TRT279" s="6"/>
      <c r="TRU279" s="6"/>
      <c r="TRV279" s="6"/>
      <c r="TRW279" s="6"/>
      <c r="TRX279" s="6"/>
      <c r="TRY279" s="6"/>
      <c r="TRZ279" s="6"/>
      <c r="TSA279" s="6"/>
      <c r="TSB279" s="6"/>
      <c r="TSC279" s="6"/>
      <c r="TSD279" s="6"/>
      <c r="TSE279" s="6"/>
      <c r="TSF279" s="6"/>
      <c r="TSG279" s="6"/>
      <c r="TSH279" s="6"/>
      <c r="TSI279" s="6"/>
      <c r="TSJ279" s="6"/>
      <c r="TSK279" s="6"/>
      <c r="TSL279" s="6"/>
      <c r="TSM279" s="6"/>
      <c r="TSN279" s="6"/>
      <c r="TSO279" s="6"/>
      <c r="TSP279" s="6"/>
      <c r="TSQ279" s="6"/>
      <c r="TSR279" s="6"/>
      <c r="TSS279" s="6"/>
      <c r="TST279" s="6"/>
      <c r="TSU279" s="6"/>
      <c r="TSV279" s="6"/>
      <c r="TSW279" s="6"/>
      <c r="TSX279" s="6"/>
      <c r="TSY279" s="6"/>
      <c r="TSZ279" s="6"/>
      <c r="TTA279" s="6"/>
      <c r="TTB279" s="6"/>
      <c r="TTC279" s="6"/>
      <c r="TTD279" s="6"/>
      <c r="TTE279" s="6"/>
      <c r="TTF279" s="6"/>
      <c r="TTG279" s="6"/>
      <c r="TTH279" s="6"/>
      <c r="TTI279" s="6"/>
      <c r="TTJ279" s="6"/>
      <c r="TTK279" s="6"/>
      <c r="TTL279" s="6"/>
      <c r="TTM279" s="6"/>
      <c r="TTN279" s="6"/>
      <c r="TTO279" s="6"/>
      <c r="TTP279" s="6"/>
      <c r="TTQ279" s="6"/>
      <c r="TTR279" s="6"/>
      <c r="TTS279" s="6"/>
      <c r="TTT279" s="6"/>
      <c r="TTU279" s="6"/>
      <c r="TTV279" s="6"/>
      <c r="TTW279" s="6"/>
      <c r="TTX279" s="6"/>
      <c r="TTY279" s="6"/>
      <c r="TTZ279" s="6"/>
      <c r="TUA279" s="6"/>
      <c r="TUB279" s="6"/>
      <c r="TUC279" s="6"/>
      <c r="TUD279" s="6"/>
      <c r="TUE279" s="6"/>
      <c r="TUF279" s="6"/>
      <c r="TUG279" s="6"/>
      <c r="TUH279" s="6"/>
      <c r="TUI279" s="6"/>
      <c r="TUJ279" s="6"/>
      <c r="TUK279" s="6"/>
      <c r="TUL279" s="6"/>
      <c r="TUM279" s="6"/>
      <c r="TUN279" s="6"/>
      <c r="TUO279" s="6"/>
      <c r="TUP279" s="6"/>
      <c r="TUQ279" s="6"/>
      <c r="TUR279" s="6"/>
      <c r="TUS279" s="6"/>
      <c r="TUT279" s="6"/>
      <c r="TUU279" s="6"/>
      <c r="TUV279" s="6"/>
      <c r="TUW279" s="6"/>
      <c r="TUX279" s="6"/>
      <c r="TUY279" s="6"/>
      <c r="TUZ279" s="6"/>
      <c r="TVA279" s="6"/>
      <c r="TVB279" s="6"/>
      <c r="TVC279" s="6"/>
      <c r="TVD279" s="6"/>
      <c r="TVE279" s="6"/>
      <c r="TVF279" s="6"/>
      <c r="TVG279" s="6"/>
      <c r="TVH279" s="6"/>
      <c r="TVI279" s="6"/>
      <c r="TVJ279" s="6"/>
      <c r="TVK279" s="6"/>
      <c r="TVL279" s="6"/>
      <c r="TVM279" s="6"/>
      <c r="TVN279" s="6"/>
      <c r="TVO279" s="6"/>
      <c r="TVP279" s="6"/>
      <c r="TVQ279" s="6"/>
      <c r="TVR279" s="6"/>
      <c r="TVS279" s="6"/>
      <c r="TVT279" s="6"/>
      <c r="TVU279" s="6"/>
      <c r="TVV279" s="6"/>
      <c r="TVW279" s="6"/>
      <c r="TVX279" s="6"/>
      <c r="TVY279" s="6"/>
      <c r="TVZ279" s="6"/>
      <c r="TWA279" s="6"/>
      <c r="TWB279" s="6"/>
      <c r="TWC279" s="6"/>
      <c r="TWD279" s="6"/>
      <c r="TWE279" s="6"/>
      <c r="TWF279" s="6"/>
      <c r="TWG279" s="6"/>
      <c r="TWH279" s="6"/>
      <c r="TWI279" s="6"/>
      <c r="TWJ279" s="6"/>
      <c r="TWK279" s="6"/>
      <c r="TWL279" s="6"/>
      <c r="TWM279" s="6"/>
      <c r="TWN279" s="6"/>
      <c r="TWO279" s="6"/>
      <c r="TWP279" s="6"/>
      <c r="TWQ279" s="6"/>
      <c r="TWR279" s="6"/>
      <c r="TWS279" s="6"/>
      <c r="TWT279" s="6"/>
      <c r="TWU279" s="6"/>
      <c r="TWV279" s="6"/>
      <c r="TWW279" s="6"/>
      <c r="TWX279" s="6"/>
      <c r="TWY279" s="6"/>
      <c r="TWZ279" s="6"/>
      <c r="TXA279" s="6"/>
      <c r="TXB279" s="6"/>
      <c r="TXC279" s="6"/>
      <c r="TXD279" s="6"/>
      <c r="TXE279" s="6"/>
      <c r="TXF279" s="6"/>
      <c r="TXG279" s="6"/>
      <c r="TXH279" s="6"/>
      <c r="TXI279" s="6"/>
      <c r="TXJ279" s="6"/>
      <c r="TXK279" s="6"/>
      <c r="TXL279" s="6"/>
      <c r="TXM279" s="6"/>
      <c r="TXN279" s="6"/>
      <c r="TXO279" s="6"/>
      <c r="TXP279" s="6"/>
      <c r="TXQ279" s="6"/>
      <c r="TXR279" s="6"/>
      <c r="TXS279" s="6"/>
      <c r="TXT279" s="6"/>
      <c r="TXU279" s="6"/>
      <c r="TXV279" s="6"/>
      <c r="TXW279" s="6"/>
      <c r="TXX279" s="6"/>
      <c r="TXY279" s="6"/>
      <c r="TXZ279" s="6"/>
      <c r="TYA279" s="6"/>
      <c r="TYB279" s="6"/>
      <c r="TYC279" s="6"/>
      <c r="TYD279" s="6"/>
      <c r="TYE279" s="6"/>
      <c r="TYF279" s="6"/>
      <c r="TYG279" s="6"/>
      <c r="TYH279" s="6"/>
      <c r="TYI279" s="6"/>
      <c r="TYJ279" s="6"/>
      <c r="TYK279" s="6"/>
      <c r="TYL279" s="6"/>
      <c r="TYM279" s="6"/>
      <c r="TYN279" s="6"/>
      <c r="TYO279" s="6"/>
      <c r="TYP279" s="6"/>
      <c r="TYQ279" s="6"/>
      <c r="TYR279" s="6"/>
      <c r="TYS279" s="6"/>
      <c r="TYT279" s="6"/>
      <c r="TYU279" s="6"/>
      <c r="TYV279" s="6"/>
      <c r="TYW279" s="6"/>
      <c r="TYX279" s="6"/>
      <c r="TYY279" s="6"/>
      <c r="TYZ279" s="6"/>
      <c r="TZA279" s="6"/>
      <c r="TZB279" s="6"/>
      <c r="TZC279" s="6"/>
      <c r="TZD279" s="6"/>
      <c r="TZE279" s="6"/>
      <c r="TZF279" s="6"/>
      <c r="TZG279" s="6"/>
      <c r="TZH279" s="6"/>
      <c r="TZI279" s="6"/>
      <c r="TZJ279" s="6"/>
      <c r="TZK279" s="6"/>
      <c r="TZL279" s="6"/>
      <c r="TZM279" s="6"/>
      <c r="TZN279" s="6"/>
      <c r="TZO279" s="6"/>
      <c r="TZP279" s="6"/>
      <c r="TZQ279" s="6"/>
      <c r="TZR279" s="6"/>
      <c r="TZS279" s="6"/>
      <c r="TZT279" s="6"/>
      <c r="TZU279" s="6"/>
      <c r="TZV279" s="6"/>
      <c r="TZW279" s="6"/>
      <c r="TZX279" s="6"/>
      <c r="TZY279" s="6"/>
      <c r="TZZ279" s="6"/>
      <c r="UAA279" s="6"/>
      <c r="UAB279" s="6"/>
      <c r="UAC279" s="6"/>
      <c r="UAD279" s="6"/>
      <c r="UAE279" s="6"/>
      <c r="UAF279" s="6"/>
      <c r="UAG279" s="6"/>
      <c r="UAH279" s="6"/>
      <c r="UAI279" s="6"/>
      <c r="UAJ279" s="6"/>
      <c r="UAK279" s="6"/>
      <c r="UAL279" s="6"/>
      <c r="UAM279" s="6"/>
      <c r="UAN279" s="6"/>
      <c r="UAO279" s="6"/>
      <c r="UAP279" s="6"/>
      <c r="UAQ279" s="6"/>
      <c r="UAR279" s="6"/>
      <c r="UAS279" s="6"/>
      <c r="UAT279" s="6"/>
      <c r="UAU279" s="6"/>
      <c r="UAV279" s="6"/>
      <c r="UAW279" s="6"/>
      <c r="UAX279" s="6"/>
      <c r="UAY279" s="6"/>
      <c r="UAZ279" s="6"/>
      <c r="UBA279" s="6"/>
      <c r="UBB279" s="6"/>
      <c r="UBC279" s="6"/>
      <c r="UBD279" s="6"/>
      <c r="UBE279" s="6"/>
      <c r="UBF279" s="6"/>
      <c r="UBG279" s="6"/>
      <c r="UBH279" s="6"/>
      <c r="UBI279" s="6"/>
      <c r="UBJ279" s="6"/>
      <c r="UBK279" s="6"/>
      <c r="UBL279" s="6"/>
      <c r="UBM279" s="6"/>
      <c r="UBN279" s="6"/>
      <c r="UBO279" s="6"/>
      <c r="UBP279" s="6"/>
      <c r="UBQ279" s="6"/>
      <c r="UBR279" s="6"/>
      <c r="UBS279" s="6"/>
      <c r="UBT279" s="6"/>
      <c r="UBU279" s="6"/>
      <c r="UBV279" s="6"/>
      <c r="UBW279" s="6"/>
      <c r="UBX279" s="6"/>
      <c r="UBY279" s="6"/>
      <c r="UBZ279" s="6"/>
      <c r="UCA279" s="6"/>
      <c r="UCB279" s="6"/>
      <c r="UCC279" s="6"/>
      <c r="UCD279" s="6"/>
      <c r="UCE279" s="6"/>
      <c r="UCF279" s="6"/>
      <c r="UCG279" s="6"/>
      <c r="UCH279" s="6"/>
      <c r="UCI279" s="6"/>
      <c r="UCJ279" s="6"/>
      <c r="UCK279" s="6"/>
      <c r="UCL279" s="6"/>
      <c r="UCM279" s="6"/>
      <c r="UCN279" s="6"/>
      <c r="UCO279" s="6"/>
      <c r="UCP279" s="6"/>
      <c r="UCQ279" s="6"/>
      <c r="UCR279" s="6"/>
      <c r="UCS279" s="6"/>
      <c r="UCT279" s="6"/>
      <c r="UCU279" s="6"/>
      <c r="UCV279" s="6"/>
      <c r="UCW279" s="6"/>
      <c r="UCX279" s="6"/>
      <c r="UCY279" s="6"/>
      <c r="UCZ279" s="6"/>
      <c r="UDA279" s="6"/>
      <c r="UDB279" s="6"/>
      <c r="UDC279" s="6"/>
      <c r="UDD279" s="6"/>
      <c r="UDE279" s="6"/>
      <c r="UDF279" s="6"/>
      <c r="UDG279" s="6"/>
      <c r="UDH279" s="6"/>
      <c r="UDI279" s="6"/>
      <c r="UDJ279" s="6"/>
      <c r="UDK279" s="6"/>
      <c r="UDL279" s="6"/>
      <c r="UDM279" s="6"/>
      <c r="UDN279" s="6"/>
      <c r="UDO279" s="6"/>
      <c r="UDP279" s="6"/>
      <c r="UDQ279" s="6"/>
      <c r="UDR279" s="6"/>
      <c r="UDS279" s="6"/>
      <c r="UDT279" s="6"/>
      <c r="UDU279" s="6"/>
      <c r="UDV279" s="6"/>
      <c r="UDW279" s="6"/>
      <c r="UDX279" s="6"/>
      <c r="UDY279" s="6"/>
      <c r="UDZ279" s="6"/>
      <c r="UEA279" s="6"/>
      <c r="UEB279" s="6"/>
      <c r="UEC279" s="6"/>
      <c r="UED279" s="6"/>
      <c r="UEE279" s="6"/>
      <c r="UEF279" s="6"/>
      <c r="UEG279" s="6"/>
      <c r="UEH279" s="6"/>
      <c r="UEI279" s="6"/>
      <c r="UEJ279" s="6"/>
      <c r="UEK279" s="6"/>
      <c r="UEL279" s="6"/>
      <c r="UEM279" s="6"/>
      <c r="UEN279" s="6"/>
      <c r="UEO279" s="6"/>
      <c r="UEP279" s="6"/>
      <c r="UEQ279" s="6"/>
      <c r="UER279" s="6"/>
      <c r="UES279" s="6"/>
      <c r="UET279" s="6"/>
      <c r="UEU279" s="6"/>
      <c r="UEV279" s="6"/>
      <c r="UEW279" s="6"/>
      <c r="UEX279" s="6"/>
      <c r="UEY279" s="6"/>
      <c r="UEZ279" s="6"/>
      <c r="UFA279" s="6"/>
      <c r="UFB279" s="6"/>
      <c r="UFC279" s="6"/>
      <c r="UFD279" s="6"/>
      <c r="UFE279" s="6"/>
      <c r="UFF279" s="6"/>
      <c r="UFG279" s="6"/>
      <c r="UFH279" s="6"/>
      <c r="UFI279" s="6"/>
      <c r="UFJ279" s="6"/>
      <c r="UFK279" s="6"/>
      <c r="UFL279" s="6"/>
      <c r="UFM279" s="6"/>
      <c r="UFN279" s="6"/>
      <c r="UFO279" s="6"/>
      <c r="UFP279" s="6"/>
      <c r="UFQ279" s="6"/>
      <c r="UFR279" s="6"/>
      <c r="UFS279" s="6"/>
      <c r="UFT279" s="6"/>
      <c r="UFU279" s="6"/>
      <c r="UFV279" s="6"/>
      <c r="UFW279" s="6"/>
      <c r="UFX279" s="6"/>
      <c r="UFY279" s="6"/>
      <c r="UFZ279" s="6"/>
      <c r="UGA279" s="6"/>
      <c r="UGB279" s="6"/>
      <c r="UGC279" s="6"/>
      <c r="UGD279" s="6"/>
      <c r="UGE279" s="6"/>
      <c r="UGF279" s="6"/>
      <c r="UGG279" s="6"/>
      <c r="UGH279" s="6"/>
      <c r="UGI279" s="6"/>
      <c r="UGJ279" s="6"/>
      <c r="UGK279" s="6"/>
      <c r="UGL279" s="6"/>
      <c r="UGM279" s="6"/>
      <c r="UGN279" s="6"/>
      <c r="UGO279" s="6"/>
      <c r="UGP279" s="6"/>
      <c r="UGQ279" s="6"/>
      <c r="UGR279" s="6"/>
      <c r="UGS279" s="6"/>
      <c r="UGT279" s="6"/>
      <c r="UGU279" s="6"/>
      <c r="UGV279" s="6"/>
      <c r="UGW279" s="6"/>
      <c r="UGX279" s="6"/>
      <c r="UGY279" s="6"/>
      <c r="UGZ279" s="6"/>
      <c r="UHA279" s="6"/>
      <c r="UHB279" s="6"/>
      <c r="UHC279" s="6"/>
      <c r="UHD279" s="6"/>
      <c r="UHE279" s="6"/>
      <c r="UHF279" s="6"/>
      <c r="UHG279" s="6"/>
      <c r="UHH279" s="6"/>
      <c r="UHI279" s="6"/>
      <c r="UHJ279" s="6"/>
      <c r="UHK279" s="6"/>
      <c r="UHL279" s="6"/>
      <c r="UHM279" s="6"/>
      <c r="UHN279" s="6"/>
      <c r="UHO279" s="6"/>
      <c r="UHP279" s="6"/>
      <c r="UHQ279" s="6"/>
      <c r="UHR279" s="6"/>
      <c r="UHS279" s="6"/>
      <c r="UHT279" s="6"/>
      <c r="UHU279" s="6"/>
      <c r="UHV279" s="6"/>
      <c r="UHW279" s="6"/>
      <c r="UHX279" s="6"/>
      <c r="UHY279" s="6"/>
      <c r="UHZ279" s="6"/>
      <c r="UIA279" s="6"/>
      <c r="UIB279" s="6"/>
      <c r="UIC279" s="6"/>
      <c r="UID279" s="6"/>
      <c r="UIE279" s="6"/>
      <c r="UIF279" s="6"/>
      <c r="UIG279" s="6"/>
      <c r="UIH279" s="6"/>
      <c r="UII279" s="6"/>
      <c r="UIJ279" s="6"/>
      <c r="UIK279" s="6"/>
      <c r="UIL279" s="6"/>
      <c r="UIM279" s="6"/>
      <c r="UIN279" s="6"/>
      <c r="UIO279" s="6"/>
      <c r="UIP279" s="6"/>
      <c r="UIQ279" s="6"/>
      <c r="UIR279" s="6"/>
      <c r="UIS279" s="6"/>
      <c r="UIT279" s="6"/>
      <c r="UIU279" s="6"/>
      <c r="UIV279" s="6"/>
      <c r="UIW279" s="6"/>
      <c r="UIX279" s="6"/>
      <c r="UIY279" s="6"/>
      <c r="UIZ279" s="6"/>
      <c r="UJA279" s="6"/>
      <c r="UJB279" s="6"/>
      <c r="UJC279" s="6"/>
      <c r="UJD279" s="6"/>
      <c r="UJE279" s="6"/>
      <c r="UJF279" s="6"/>
      <c r="UJG279" s="6"/>
      <c r="UJH279" s="6"/>
      <c r="UJI279" s="6"/>
      <c r="UJJ279" s="6"/>
      <c r="UJK279" s="6"/>
      <c r="UJL279" s="6"/>
      <c r="UJM279" s="6"/>
      <c r="UJN279" s="6"/>
      <c r="UJO279" s="6"/>
      <c r="UJP279" s="6"/>
      <c r="UJQ279" s="6"/>
      <c r="UJR279" s="6"/>
      <c r="UJS279" s="6"/>
      <c r="UJT279" s="6"/>
      <c r="UJU279" s="6"/>
      <c r="UJV279" s="6"/>
      <c r="UJW279" s="6"/>
      <c r="UJX279" s="6"/>
      <c r="UJY279" s="6"/>
      <c r="UJZ279" s="6"/>
      <c r="UKA279" s="6"/>
      <c r="UKB279" s="6"/>
      <c r="UKC279" s="6"/>
      <c r="UKD279" s="6"/>
      <c r="UKE279" s="6"/>
      <c r="UKF279" s="6"/>
      <c r="UKG279" s="6"/>
      <c r="UKH279" s="6"/>
      <c r="UKI279" s="6"/>
      <c r="UKJ279" s="6"/>
      <c r="UKK279" s="6"/>
      <c r="UKL279" s="6"/>
      <c r="UKM279" s="6"/>
      <c r="UKN279" s="6"/>
      <c r="UKO279" s="6"/>
      <c r="UKP279" s="6"/>
      <c r="UKQ279" s="6"/>
      <c r="UKR279" s="6"/>
      <c r="UKS279" s="6"/>
      <c r="UKT279" s="6"/>
      <c r="UKU279" s="6"/>
      <c r="UKV279" s="6"/>
      <c r="UKW279" s="6"/>
      <c r="UKX279" s="6"/>
      <c r="UKY279" s="6"/>
      <c r="UKZ279" s="6"/>
      <c r="ULA279" s="6"/>
      <c r="ULB279" s="6"/>
      <c r="ULC279" s="6"/>
      <c r="ULD279" s="6"/>
      <c r="ULE279" s="6"/>
      <c r="ULF279" s="6"/>
      <c r="ULG279" s="6"/>
      <c r="ULH279" s="6"/>
      <c r="ULI279" s="6"/>
      <c r="ULJ279" s="6"/>
      <c r="ULK279" s="6"/>
      <c r="ULL279" s="6"/>
      <c r="ULM279" s="6"/>
      <c r="ULN279" s="6"/>
      <c r="ULO279" s="6"/>
      <c r="ULP279" s="6"/>
      <c r="ULQ279" s="6"/>
      <c r="ULR279" s="6"/>
      <c r="ULS279" s="6"/>
      <c r="ULT279" s="6"/>
      <c r="ULU279" s="6"/>
      <c r="ULV279" s="6"/>
      <c r="ULW279" s="6"/>
      <c r="ULX279" s="6"/>
      <c r="ULY279" s="6"/>
      <c r="ULZ279" s="6"/>
      <c r="UMA279" s="6"/>
      <c r="UMB279" s="6"/>
      <c r="UMC279" s="6"/>
      <c r="UMD279" s="6"/>
      <c r="UME279" s="6"/>
      <c r="UMF279" s="6"/>
      <c r="UMG279" s="6"/>
      <c r="UMH279" s="6"/>
      <c r="UMI279" s="6"/>
      <c r="UMJ279" s="6"/>
      <c r="UMK279" s="6"/>
      <c r="UML279" s="6"/>
      <c r="UMM279" s="6"/>
      <c r="UMN279" s="6"/>
      <c r="UMO279" s="6"/>
      <c r="UMP279" s="6"/>
      <c r="UMQ279" s="6"/>
      <c r="UMR279" s="6"/>
      <c r="UMS279" s="6"/>
      <c r="UMT279" s="6"/>
      <c r="UMU279" s="6"/>
      <c r="UMV279" s="6"/>
      <c r="UMW279" s="6"/>
      <c r="UMX279" s="6"/>
      <c r="UMY279" s="6"/>
      <c r="UMZ279" s="6"/>
      <c r="UNA279" s="6"/>
      <c r="UNB279" s="6"/>
      <c r="UNC279" s="6"/>
      <c r="UND279" s="6"/>
      <c r="UNE279" s="6"/>
      <c r="UNF279" s="6"/>
      <c r="UNG279" s="6"/>
      <c r="UNH279" s="6"/>
      <c r="UNI279" s="6"/>
      <c r="UNJ279" s="6"/>
      <c r="UNK279" s="6"/>
      <c r="UNL279" s="6"/>
      <c r="UNM279" s="6"/>
      <c r="UNN279" s="6"/>
      <c r="UNO279" s="6"/>
      <c r="UNP279" s="6"/>
      <c r="UNQ279" s="6"/>
      <c r="UNR279" s="6"/>
      <c r="UNS279" s="6"/>
      <c r="UNT279" s="6"/>
      <c r="UNU279" s="6"/>
      <c r="UNV279" s="6"/>
      <c r="UNW279" s="6"/>
      <c r="UNX279" s="6"/>
      <c r="UNY279" s="6"/>
      <c r="UNZ279" s="6"/>
      <c r="UOA279" s="6"/>
      <c r="UOB279" s="6"/>
      <c r="UOC279" s="6"/>
      <c r="UOD279" s="6"/>
      <c r="UOE279" s="6"/>
      <c r="UOF279" s="6"/>
      <c r="UOG279" s="6"/>
      <c r="UOH279" s="6"/>
      <c r="UOI279" s="6"/>
      <c r="UOJ279" s="6"/>
      <c r="UOK279" s="6"/>
      <c r="UOL279" s="6"/>
      <c r="UOM279" s="6"/>
      <c r="UON279" s="6"/>
      <c r="UOO279" s="6"/>
      <c r="UOP279" s="6"/>
      <c r="UOQ279" s="6"/>
      <c r="UOR279" s="6"/>
      <c r="UOS279" s="6"/>
      <c r="UOT279" s="6"/>
      <c r="UOU279" s="6"/>
      <c r="UOV279" s="6"/>
      <c r="UOW279" s="6"/>
      <c r="UOX279" s="6"/>
      <c r="UOY279" s="6"/>
      <c r="UOZ279" s="6"/>
      <c r="UPA279" s="6"/>
      <c r="UPB279" s="6"/>
      <c r="UPC279" s="6"/>
      <c r="UPD279" s="6"/>
      <c r="UPE279" s="6"/>
      <c r="UPF279" s="6"/>
      <c r="UPG279" s="6"/>
      <c r="UPH279" s="6"/>
      <c r="UPI279" s="6"/>
      <c r="UPJ279" s="6"/>
      <c r="UPK279" s="6"/>
      <c r="UPL279" s="6"/>
      <c r="UPM279" s="6"/>
      <c r="UPN279" s="6"/>
      <c r="UPO279" s="6"/>
      <c r="UPP279" s="6"/>
      <c r="UPQ279" s="6"/>
      <c r="UPR279" s="6"/>
      <c r="UPS279" s="6"/>
      <c r="UPT279" s="6"/>
      <c r="UPU279" s="6"/>
      <c r="UPV279" s="6"/>
      <c r="UPW279" s="6"/>
      <c r="UPX279" s="6"/>
      <c r="UPY279" s="6"/>
      <c r="UPZ279" s="6"/>
      <c r="UQA279" s="6"/>
      <c r="UQB279" s="6"/>
      <c r="UQC279" s="6"/>
      <c r="UQD279" s="6"/>
      <c r="UQE279" s="6"/>
      <c r="UQF279" s="6"/>
      <c r="UQG279" s="6"/>
      <c r="UQH279" s="6"/>
      <c r="UQI279" s="6"/>
      <c r="UQJ279" s="6"/>
      <c r="UQK279" s="6"/>
      <c r="UQL279" s="6"/>
      <c r="UQM279" s="6"/>
      <c r="UQN279" s="6"/>
      <c r="UQO279" s="6"/>
      <c r="UQP279" s="6"/>
      <c r="UQQ279" s="6"/>
      <c r="UQR279" s="6"/>
      <c r="UQS279" s="6"/>
      <c r="UQT279" s="6"/>
      <c r="UQU279" s="6"/>
      <c r="UQV279" s="6"/>
      <c r="UQW279" s="6"/>
      <c r="UQX279" s="6"/>
      <c r="UQY279" s="6"/>
      <c r="UQZ279" s="6"/>
      <c r="URA279" s="6"/>
      <c r="URB279" s="6"/>
      <c r="URC279" s="6"/>
      <c r="URD279" s="6"/>
      <c r="URE279" s="6"/>
      <c r="URF279" s="6"/>
      <c r="URG279" s="6"/>
      <c r="URH279" s="6"/>
      <c r="URI279" s="6"/>
      <c r="URJ279" s="6"/>
      <c r="URK279" s="6"/>
      <c r="URL279" s="6"/>
      <c r="URM279" s="6"/>
      <c r="URN279" s="6"/>
      <c r="URO279" s="6"/>
      <c r="URP279" s="6"/>
      <c r="URQ279" s="6"/>
      <c r="URR279" s="6"/>
      <c r="URS279" s="6"/>
      <c r="URT279" s="6"/>
      <c r="URU279" s="6"/>
      <c r="URV279" s="6"/>
      <c r="URW279" s="6"/>
      <c r="URX279" s="6"/>
      <c r="URY279" s="6"/>
      <c r="URZ279" s="6"/>
      <c r="USA279" s="6"/>
      <c r="USB279" s="6"/>
      <c r="USC279" s="6"/>
      <c r="USD279" s="6"/>
      <c r="USE279" s="6"/>
      <c r="USF279" s="6"/>
      <c r="USG279" s="6"/>
      <c r="USH279" s="6"/>
      <c r="USI279" s="6"/>
      <c r="USJ279" s="6"/>
      <c r="USK279" s="6"/>
      <c r="USL279" s="6"/>
      <c r="USM279" s="6"/>
      <c r="USN279" s="6"/>
      <c r="USO279" s="6"/>
      <c r="USP279" s="6"/>
      <c r="USQ279" s="6"/>
      <c r="USR279" s="6"/>
      <c r="USS279" s="6"/>
      <c r="UST279" s="6"/>
      <c r="USU279" s="6"/>
      <c r="USV279" s="6"/>
      <c r="USW279" s="6"/>
      <c r="USX279" s="6"/>
      <c r="USY279" s="6"/>
      <c r="USZ279" s="6"/>
      <c r="UTA279" s="6"/>
      <c r="UTB279" s="6"/>
      <c r="UTC279" s="6"/>
      <c r="UTD279" s="6"/>
      <c r="UTE279" s="6"/>
      <c r="UTF279" s="6"/>
      <c r="UTG279" s="6"/>
      <c r="UTH279" s="6"/>
      <c r="UTI279" s="6"/>
      <c r="UTJ279" s="6"/>
      <c r="UTK279" s="6"/>
      <c r="UTL279" s="6"/>
      <c r="UTM279" s="6"/>
      <c r="UTN279" s="6"/>
      <c r="UTO279" s="6"/>
      <c r="UTP279" s="6"/>
      <c r="UTQ279" s="6"/>
      <c r="UTR279" s="6"/>
      <c r="UTS279" s="6"/>
      <c r="UTT279" s="6"/>
      <c r="UTU279" s="6"/>
      <c r="UTV279" s="6"/>
      <c r="UTW279" s="6"/>
      <c r="UTX279" s="6"/>
      <c r="UTY279" s="6"/>
      <c r="UTZ279" s="6"/>
      <c r="UUA279" s="6"/>
      <c r="UUB279" s="6"/>
      <c r="UUC279" s="6"/>
      <c r="UUD279" s="6"/>
      <c r="UUE279" s="6"/>
      <c r="UUF279" s="6"/>
      <c r="UUG279" s="6"/>
      <c r="UUH279" s="6"/>
      <c r="UUI279" s="6"/>
      <c r="UUJ279" s="6"/>
      <c r="UUK279" s="6"/>
      <c r="UUL279" s="6"/>
      <c r="UUM279" s="6"/>
      <c r="UUN279" s="6"/>
      <c r="UUO279" s="6"/>
      <c r="UUP279" s="6"/>
      <c r="UUQ279" s="6"/>
      <c r="UUR279" s="6"/>
      <c r="UUS279" s="6"/>
      <c r="UUT279" s="6"/>
      <c r="UUU279" s="6"/>
      <c r="UUV279" s="6"/>
      <c r="UUW279" s="6"/>
      <c r="UUX279" s="6"/>
      <c r="UUY279" s="6"/>
      <c r="UUZ279" s="6"/>
      <c r="UVA279" s="6"/>
      <c r="UVB279" s="6"/>
      <c r="UVC279" s="6"/>
      <c r="UVD279" s="6"/>
      <c r="UVE279" s="6"/>
      <c r="UVF279" s="6"/>
      <c r="UVG279" s="6"/>
      <c r="UVH279" s="6"/>
      <c r="UVI279" s="6"/>
      <c r="UVJ279" s="6"/>
      <c r="UVK279" s="6"/>
      <c r="UVL279" s="6"/>
      <c r="UVM279" s="6"/>
      <c r="UVN279" s="6"/>
      <c r="UVO279" s="6"/>
      <c r="UVP279" s="6"/>
      <c r="UVQ279" s="6"/>
      <c r="UVR279" s="6"/>
      <c r="UVS279" s="6"/>
      <c r="UVT279" s="6"/>
      <c r="UVU279" s="6"/>
      <c r="UVV279" s="6"/>
      <c r="UVW279" s="6"/>
      <c r="UVX279" s="6"/>
      <c r="UVY279" s="6"/>
      <c r="UVZ279" s="6"/>
      <c r="UWA279" s="6"/>
      <c r="UWB279" s="6"/>
      <c r="UWC279" s="6"/>
      <c r="UWD279" s="6"/>
      <c r="UWE279" s="6"/>
      <c r="UWF279" s="6"/>
      <c r="UWG279" s="6"/>
      <c r="UWH279" s="6"/>
      <c r="UWI279" s="6"/>
      <c r="UWJ279" s="6"/>
      <c r="UWK279" s="6"/>
      <c r="UWL279" s="6"/>
      <c r="UWM279" s="6"/>
      <c r="UWN279" s="6"/>
      <c r="UWO279" s="6"/>
      <c r="UWP279" s="6"/>
      <c r="UWQ279" s="6"/>
      <c r="UWR279" s="6"/>
      <c r="UWS279" s="6"/>
      <c r="UWT279" s="6"/>
      <c r="UWU279" s="6"/>
      <c r="UWV279" s="6"/>
      <c r="UWW279" s="6"/>
      <c r="UWX279" s="6"/>
      <c r="UWY279" s="6"/>
      <c r="UWZ279" s="6"/>
      <c r="UXA279" s="6"/>
      <c r="UXB279" s="6"/>
      <c r="UXC279" s="6"/>
      <c r="UXD279" s="6"/>
      <c r="UXE279" s="6"/>
      <c r="UXF279" s="6"/>
      <c r="UXG279" s="6"/>
      <c r="UXH279" s="6"/>
      <c r="UXI279" s="6"/>
      <c r="UXJ279" s="6"/>
      <c r="UXK279" s="6"/>
      <c r="UXL279" s="6"/>
      <c r="UXM279" s="6"/>
      <c r="UXN279" s="6"/>
      <c r="UXO279" s="6"/>
      <c r="UXP279" s="6"/>
      <c r="UXQ279" s="6"/>
      <c r="UXR279" s="6"/>
      <c r="UXS279" s="6"/>
      <c r="UXT279" s="6"/>
      <c r="UXU279" s="6"/>
      <c r="UXV279" s="6"/>
      <c r="UXW279" s="6"/>
      <c r="UXX279" s="6"/>
      <c r="UXY279" s="6"/>
      <c r="UXZ279" s="6"/>
      <c r="UYA279" s="6"/>
      <c r="UYB279" s="6"/>
      <c r="UYC279" s="6"/>
      <c r="UYD279" s="6"/>
      <c r="UYE279" s="6"/>
      <c r="UYF279" s="6"/>
      <c r="UYG279" s="6"/>
      <c r="UYH279" s="6"/>
      <c r="UYI279" s="6"/>
      <c r="UYJ279" s="6"/>
      <c r="UYK279" s="6"/>
      <c r="UYL279" s="6"/>
      <c r="UYM279" s="6"/>
      <c r="UYN279" s="6"/>
      <c r="UYO279" s="6"/>
      <c r="UYP279" s="6"/>
      <c r="UYQ279" s="6"/>
      <c r="UYR279" s="6"/>
      <c r="UYS279" s="6"/>
      <c r="UYT279" s="6"/>
      <c r="UYU279" s="6"/>
      <c r="UYV279" s="6"/>
      <c r="UYW279" s="6"/>
      <c r="UYX279" s="6"/>
      <c r="UYY279" s="6"/>
      <c r="UYZ279" s="6"/>
      <c r="UZA279" s="6"/>
      <c r="UZB279" s="6"/>
      <c r="UZC279" s="6"/>
      <c r="UZD279" s="6"/>
      <c r="UZE279" s="6"/>
      <c r="UZF279" s="6"/>
      <c r="UZG279" s="6"/>
      <c r="UZH279" s="6"/>
      <c r="UZI279" s="6"/>
      <c r="UZJ279" s="6"/>
      <c r="UZK279" s="6"/>
      <c r="UZL279" s="6"/>
      <c r="UZM279" s="6"/>
      <c r="UZN279" s="6"/>
      <c r="UZO279" s="6"/>
      <c r="UZP279" s="6"/>
      <c r="UZQ279" s="6"/>
      <c r="UZR279" s="6"/>
      <c r="UZS279" s="6"/>
      <c r="UZT279" s="6"/>
      <c r="UZU279" s="6"/>
      <c r="UZV279" s="6"/>
      <c r="UZW279" s="6"/>
      <c r="UZX279" s="6"/>
      <c r="UZY279" s="6"/>
      <c r="UZZ279" s="6"/>
      <c r="VAA279" s="6"/>
      <c r="VAB279" s="6"/>
      <c r="VAC279" s="6"/>
      <c r="VAD279" s="6"/>
      <c r="VAE279" s="6"/>
      <c r="VAF279" s="6"/>
      <c r="VAG279" s="6"/>
      <c r="VAH279" s="6"/>
      <c r="VAI279" s="6"/>
      <c r="VAJ279" s="6"/>
      <c r="VAK279" s="6"/>
      <c r="VAL279" s="6"/>
      <c r="VAM279" s="6"/>
      <c r="VAN279" s="6"/>
      <c r="VAO279" s="6"/>
      <c r="VAP279" s="6"/>
      <c r="VAQ279" s="6"/>
      <c r="VAR279" s="6"/>
      <c r="VAS279" s="6"/>
      <c r="VAT279" s="6"/>
      <c r="VAU279" s="6"/>
      <c r="VAV279" s="6"/>
      <c r="VAW279" s="6"/>
      <c r="VAX279" s="6"/>
      <c r="VAY279" s="6"/>
      <c r="VAZ279" s="6"/>
      <c r="VBA279" s="6"/>
      <c r="VBB279" s="6"/>
      <c r="VBC279" s="6"/>
      <c r="VBD279" s="6"/>
      <c r="VBE279" s="6"/>
      <c r="VBF279" s="6"/>
      <c r="VBG279" s="6"/>
      <c r="VBH279" s="6"/>
      <c r="VBI279" s="6"/>
      <c r="VBJ279" s="6"/>
      <c r="VBK279" s="6"/>
      <c r="VBL279" s="6"/>
      <c r="VBM279" s="6"/>
      <c r="VBN279" s="6"/>
      <c r="VBO279" s="6"/>
      <c r="VBP279" s="6"/>
      <c r="VBQ279" s="6"/>
      <c r="VBR279" s="6"/>
      <c r="VBS279" s="6"/>
      <c r="VBT279" s="6"/>
      <c r="VBU279" s="6"/>
      <c r="VBV279" s="6"/>
      <c r="VBW279" s="6"/>
      <c r="VBX279" s="6"/>
      <c r="VBY279" s="6"/>
      <c r="VBZ279" s="6"/>
      <c r="VCA279" s="6"/>
      <c r="VCB279" s="6"/>
      <c r="VCC279" s="6"/>
      <c r="VCD279" s="6"/>
      <c r="VCE279" s="6"/>
      <c r="VCF279" s="6"/>
      <c r="VCG279" s="6"/>
      <c r="VCH279" s="6"/>
      <c r="VCI279" s="6"/>
      <c r="VCJ279" s="6"/>
      <c r="VCK279" s="6"/>
      <c r="VCL279" s="6"/>
      <c r="VCM279" s="6"/>
      <c r="VCN279" s="6"/>
      <c r="VCO279" s="6"/>
      <c r="VCP279" s="6"/>
      <c r="VCQ279" s="6"/>
      <c r="VCR279" s="6"/>
      <c r="VCS279" s="6"/>
      <c r="VCT279" s="6"/>
      <c r="VCU279" s="6"/>
      <c r="VCV279" s="6"/>
      <c r="VCW279" s="6"/>
      <c r="VCX279" s="6"/>
      <c r="VCY279" s="6"/>
      <c r="VCZ279" s="6"/>
      <c r="VDA279" s="6"/>
      <c r="VDB279" s="6"/>
      <c r="VDC279" s="6"/>
      <c r="VDD279" s="6"/>
      <c r="VDE279" s="6"/>
      <c r="VDF279" s="6"/>
      <c r="VDG279" s="6"/>
      <c r="VDH279" s="6"/>
      <c r="VDI279" s="6"/>
      <c r="VDJ279" s="6"/>
      <c r="VDK279" s="6"/>
      <c r="VDL279" s="6"/>
      <c r="VDM279" s="6"/>
      <c r="VDN279" s="6"/>
      <c r="VDO279" s="6"/>
      <c r="VDP279" s="6"/>
      <c r="VDQ279" s="6"/>
      <c r="VDR279" s="6"/>
      <c r="VDS279" s="6"/>
      <c r="VDT279" s="6"/>
      <c r="VDU279" s="6"/>
      <c r="VDV279" s="6"/>
      <c r="VDW279" s="6"/>
      <c r="VDX279" s="6"/>
      <c r="VDY279" s="6"/>
      <c r="VDZ279" s="6"/>
      <c r="VEA279" s="6"/>
      <c r="VEB279" s="6"/>
      <c r="VEC279" s="6"/>
      <c r="VED279" s="6"/>
      <c r="VEE279" s="6"/>
      <c r="VEF279" s="6"/>
      <c r="VEG279" s="6"/>
      <c r="VEH279" s="6"/>
      <c r="VEI279" s="6"/>
      <c r="VEJ279" s="6"/>
      <c r="VEK279" s="6"/>
      <c r="VEL279" s="6"/>
      <c r="VEM279" s="6"/>
      <c r="VEN279" s="6"/>
      <c r="VEO279" s="6"/>
      <c r="VEP279" s="6"/>
      <c r="VEQ279" s="6"/>
      <c r="VER279" s="6"/>
      <c r="VES279" s="6"/>
      <c r="VET279" s="6"/>
      <c r="VEU279" s="6"/>
      <c r="VEV279" s="6"/>
      <c r="VEW279" s="6"/>
      <c r="VEX279" s="6"/>
      <c r="VEY279" s="6"/>
      <c r="VEZ279" s="6"/>
      <c r="VFA279" s="6"/>
      <c r="VFB279" s="6"/>
      <c r="VFC279" s="6"/>
      <c r="VFD279" s="6"/>
      <c r="VFE279" s="6"/>
      <c r="VFF279" s="6"/>
      <c r="VFG279" s="6"/>
      <c r="VFH279" s="6"/>
      <c r="VFI279" s="6"/>
      <c r="VFJ279" s="6"/>
      <c r="VFK279" s="6"/>
      <c r="VFL279" s="6"/>
      <c r="VFM279" s="6"/>
      <c r="VFN279" s="6"/>
      <c r="VFO279" s="6"/>
      <c r="VFP279" s="6"/>
      <c r="VFQ279" s="6"/>
      <c r="VFR279" s="6"/>
      <c r="VFS279" s="6"/>
      <c r="VFT279" s="6"/>
      <c r="VFU279" s="6"/>
      <c r="VFV279" s="6"/>
      <c r="VFW279" s="6"/>
      <c r="VFX279" s="6"/>
      <c r="VFY279" s="6"/>
      <c r="VFZ279" s="6"/>
      <c r="VGA279" s="6"/>
      <c r="VGB279" s="6"/>
      <c r="VGC279" s="6"/>
      <c r="VGD279" s="6"/>
      <c r="VGE279" s="6"/>
      <c r="VGF279" s="6"/>
      <c r="VGG279" s="6"/>
      <c r="VGH279" s="6"/>
      <c r="VGI279" s="6"/>
      <c r="VGJ279" s="6"/>
      <c r="VGK279" s="6"/>
      <c r="VGL279" s="6"/>
      <c r="VGM279" s="6"/>
      <c r="VGN279" s="6"/>
      <c r="VGO279" s="6"/>
      <c r="VGP279" s="6"/>
      <c r="VGQ279" s="6"/>
      <c r="VGR279" s="6"/>
      <c r="VGS279" s="6"/>
      <c r="VGT279" s="6"/>
      <c r="VGU279" s="6"/>
      <c r="VGV279" s="6"/>
      <c r="VGW279" s="6"/>
      <c r="VGX279" s="6"/>
      <c r="VGY279" s="6"/>
      <c r="VGZ279" s="6"/>
      <c r="VHA279" s="6"/>
      <c r="VHB279" s="6"/>
      <c r="VHC279" s="6"/>
      <c r="VHD279" s="6"/>
      <c r="VHE279" s="6"/>
      <c r="VHF279" s="6"/>
      <c r="VHG279" s="6"/>
      <c r="VHH279" s="6"/>
      <c r="VHI279" s="6"/>
      <c r="VHJ279" s="6"/>
      <c r="VHK279" s="6"/>
      <c r="VHL279" s="6"/>
      <c r="VHM279" s="6"/>
      <c r="VHN279" s="6"/>
      <c r="VHO279" s="6"/>
      <c r="VHP279" s="6"/>
      <c r="VHQ279" s="6"/>
      <c r="VHR279" s="6"/>
      <c r="VHS279" s="6"/>
      <c r="VHT279" s="6"/>
      <c r="VHU279" s="6"/>
      <c r="VHV279" s="6"/>
      <c r="VHW279" s="6"/>
      <c r="VHX279" s="6"/>
      <c r="VHY279" s="6"/>
      <c r="VHZ279" s="6"/>
      <c r="VIA279" s="6"/>
      <c r="VIB279" s="6"/>
      <c r="VIC279" s="6"/>
      <c r="VID279" s="6"/>
      <c r="VIE279" s="6"/>
      <c r="VIF279" s="6"/>
      <c r="VIG279" s="6"/>
      <c r="VIH279" s="6"/>
      <c r="VII279" s="6"/>
      <c r="VIJ279" s="6"/>
      <c r="VIK279" s="6"/>
      <c r="VIL279" s="6"/>
      <c r="VIM279" s="6"/>
      <c r="VIN279" s="6"/>
      <c r="VIO279" s="6"/>
      <c r="VIP279" s="6"/>
      <c r="VIQ279" s="6"/>
      <c r="VIR279" s="6"/>
      <c r="VIS279" s="6"/>
      <c r="VIT279" s="6"/>
      <c r="VIU279" s="6"/>
      <c r="VIV279" s="6"/>
      <c r="VIW279" s="6"/>
      <c r="VIX279" s="6"/>
      <c r="VIY279" s="6"/>
      <c r="VIZ279" s="6"/>
      <c r="VJA279" s="6"/>
      <c r="VJB279" s="6"/>
      <c r="VJC279" s="6"/>
      <c r="VJD279" s="6"/>
      <c r="VJE279" s="6"/>
      <c r="VJF279" s="6"/>
      <c r="VJG279" s="6"/>
      <c r="VJH279" s="6"/>
      <c r="VJI279" s="6"/>
      <c r="VJJ279" s="6"/>
      <c r="VJK279" s="6"/>
      <c r="VJL279" s="6"/>
      <c r="VJM279" s="6"/>
      <c r="VJN279" s="6"/>
      <c r="VJO279" s="6"/>
      <c r="VJP279" s="6"/>
      <c r="VJQ279" s="6"/>
      <c r="VJR279" s="6"/>
      <c r="VJS279" s="6"/>
      <c r="VJT279" s="6"/>
      <c r="VJU279" s="6"/>
      <c r="VJV279" s="6"/>
      <c r="VJW279" s="6"/>
      <c r="VJX279" s="6"/>
      <c r="VJY279" s="6"/>
      <c r="VJZ279" s="6"/>
      <c r="VKA279" s="6"/>
      <c r="VKB279" s="6"/>
      <c r="VKC279" s="6"/>
      <c r="VKD279" s="6"/>
      <c r="VKE279" s="6"/>
      <c r="VKF279" s="6"/>
      <c r="VKG279" s="6"/>
      <c r="VKH279" s="6"/>
      <c r="VKI279" s="6"/>
      <c r="VKJ279" s="6"/>
      <c r="VKK279" s="6"/>
      <c r="VKL279" s="6"/>
      <c r="VKM279" s="6"/>
      <c r="VKN279" s="6"/>
      <c r="VKO279" s="6"/>
      <c r="VKP279" s="6"/>
      <c r="VKQ279" s="6"/>
      <c r="VKR279" s="6"/>
      <c r="VKS279" s="6"/>
      <c r="VKT279" s="6"/>
      <c r="VKU279" s="6"/>
      <c r="VKV279" s="6"/>
      <c r="VKW279" s="6"/>
      <c r="VKX279" s="6"/>
      <c r="VKY279" s="6"/>
      <c r="VKZ279" s="6"/>
      <c r="VLA279" s="6"/>
      <c r="VLB279" s="6"/>
      <c r="VLC279" s="6"/>
      <c r="VLD279" s="6"/>
      <c r="VLE279" s="6"/>
      <c r="VLF279" s="6"/>
      <c r="VLG279" s="6"/>
      <c r="VLH279" s="6"/>
      <c r="VLI279" s="6"/>
      <c r="VLJ279" s="6"/>
      <c r="VLK279" s="6"/>
      <c r="VLL279" s="6"/>
      <c r="VLM279" s="6"/>
      <c r="VLN279" s="6"/>
      <c r="VLO279" s="6"/>
      <c r="VLP279" s="6"/>
      <c r="VLQ279" s="6"/>
      <c r="VLR279" s="6"/>
      <c r="VLS279" s="6"/>
      <c r="VLT279" s="6"/>
      <c r="VLU279" s="6"/>
      <c r="VLV279" s="6"/>
      <c r="VLW279" s="6"/>
      <c r="VLX279" s="6"/>
      <c r="VLY279" s="6"/>
      <c r="VLZ279" s="6"/>
      <c r="VMA279" s="6"/>
      <c r="VMB279" s="6"/>
      <c r="VMC279" s="6"/>
      <c r="VMD279" s="6"/>
      <c r="VME279" s="6"/>
      <c r="VMF279" s="6"/>
      <c r="VMG279" s="6"/>
      <c r="VMH279" s="6"/>
      <c r="VMI279" s="6"/>
      <c r="VMJ279" s="6"/>
      <c r="VMK279" s="6"/>
      <c r="VML279" s="6"/>
      <c r="VMM279" s="6"/>
      <c r="VMN279" s="6"/>
      <c r="VMO279" s="6"/>
      <c r="VMP279" s="6"/>
      <c r="VMQ279" s="6"/>
      <c r="VMR279" s="6"/>
      <c r="VMS279" s="6"/>
      <c r="VMT279" s="6"/>
      <c r="VMU279" s="6"/>
      <c r="VMV279" s="6"/>
      <c r="VMW279" s="6"/>
      <c r="VMX279" s="6"/>
      <c r="VMY279" s="6"/>
      <c r="VMZ279" s="6"/>
      <c r="VNA279" s="6"/>
      <c r="VNB279" s="6"/>
      <c r="VNC279" s="6"/>
      <c r="VND279" s="6"/>
      <c r="VNE279" s="6"/>
      <c r="VNF279" s="6"/>
      <c r="VNG279" s="6"/>
      <c r="VNH279" s="6"/>
      <c r="VNI279" s="6"/>
      <c r="VNJ279" s="6"/>
      <c r="VNK279" s="6"/>
      <c r="VNL279" s="6"/>
      <c r="VNM279" s="6"/>
      <c r="VNN279" s="6"/>
      <c r="VNO279" s="6"/>
      <c r="VNP279" s="6"/>
      <c r="VNQ279" s="6"/>
      <c r="VNR279" s="6"/>
      <c r="VNS279" s="6"/>
      <c r="VNT279" s="6"/>
      <c r="VNU279" s="6"/>
      <c r="VNV279" s="6"/>
      <c r="VNW279" s="6"/>
      <c r="VNX279" s="6"/>
      <c r="VNY279" s="6"/>
      <c r="VNZ279" s="6"/>
      <c r="VOA279" s="6"/>
      <c r="VOB279" s="6"/>
      <c r="VOC279" s="6"/>
      <c r="VOD279" s="6"/>
      <c r="VOE279" s="6"/>
      <c r="VOF279" s="6"/>
      <c r="VOG279" s="6"/>
      <c r="VOH279" s="6"/>
      <c r="VOI279" s="6"/>
      <c r="VOJ279" s="6"/>
      <c r="VOK279" s="6"/>
      <c r="VOL279" s="6"/>
      <c r="VOM279" s="6"/>
      <c r="VON279" s="6"/>
      <c r="VOO279" s="6"/>
      <c r="VOP279" s="6"/>
      <c r="VOQ279" s="6"/>
      <c r="VOR279" s="6"/>
      <c r="VOS279" s="6"/>
      <c r="VOT279" s="6"/>
      <c r="VOU279" s="6"/>
      <c r="VOV279" s="6"/>
      <c r="VOW279" s="6"/>
      <c r="VOX279" s="6"/>
      <c r="VOY279" s="6"/>
      <c r="VOZ279" s="6"/>
      <c r="VPA279" s="6"/>
      <c r="VPB279" s="6"/>
      <c r="VPC279" s="6"/>
      <c r="VPD279" s="6"/>
      <c r="VPE279" s="6"/>
      <c r="VPF279" s="6"/>
      <c r="VPG279" s="6"/>
      <c r="VPH279" s="6"/>
      <c r="VPI279" s="6"/>
      <c r="VPJ279" s="6"/>
      <c r="VPK279" s="6"/>
      <c r="VPL279" s="6"/>
      <c r="VPM279" s="6"/>
      <c r="VPN279" s="6"/>
      <c r="VPO279" s="6"/>
      <c r="VPP279" s="6"/>
      <c r="VPQ279" s="6"/>
      <c r="VPR279" s="6"/>
      <c r="VPS279" s="6"/>
      <c r="VPT279" s="6"/>
      <c r="VPU279" s="6"/>
      <c r="VPV279" s="6"/>
      <c r="VPW279" s="6"/>
      <c r="VPX279" s="6"/>
      <c r="VPY279" s="6"/>
      <c r="VPZ279" s="6"/>
      <c r="VQA279" s="6"/>
      <c r="VQB279" s="6"/>
      <c r="VQC279" s="6"/>
      <c r="VQD279" s="6"/>
      <c r="VQE279" s="6"/>
      <c r="VQF279" s="6"/>
      <c r="VQG279" s="6"/>
      <c r="VQH279" s="6"/>
      <c r="VQI279" s="6"/>
      <c r="VQJ279" s="6"/>
      <c r="VQK279" s="6"/>
      <c r="VQL279" s="6"/>
      <c r="VQM279" s="6"/>
      <c r="VQN279" s="6"/>
      <c r="VQO279" s="6"/>
      <c r="VQP279" s="6"/>
      <c r="VQQ279" s="6"/>
      <c r="VQR279" s="6"/>
      <c r="VQS279" s="6"/>
      <c r="VQT279" s="6"/>
      <c r="VQU279" s="6"/>
      <c r="VQV279" s="6"/>
      <c r="VQW279" s="6"/>
      <c r="VQX279" s="6"/>
      <c r="VQY279" s="6"/>
      <c r="VQZ279" s="6"/>
      <c r="VRA279" s="6"/>
      <c r="VRB279" s="6"/>
      <c r="VRC279" s="6"/>
      <c r="VRD279" s="6"/>
      <c r="VRE279" s="6"/>
      <c r="VRF279" s="6"/>
      <c r="VRG279" s="6"/>
      <c r="VRH279" s="6"/>
      <c r="VRI279" s="6"/>
      <c r="VRJ279" s="6"/>
      <c r="VRK279" s="6"/>
      <c r="VRL279" s="6"/>
      <c r="VRM279" s="6"/>
      <c r="VRN279" s="6"/>
      <c r="VRO279" s="6"/>
      <c r="VRP279" s="6"/>
      <c r="VRQ279" s="6"/>
      <c r="VRR279" s="6"/>
      <c r="VRS279" s="6"/>
      <c r="VRT279" s="6"/>
      <c r="VRU279" s="6"/>
      <c r="VRV279" s="6"/>
      <c r="VRW279" s="6"/>
      <c r="VRX279" s="6"/>
      <c r="VRY279" s="6"/>
      <c r="VRZ279" s="6"/>
      <c r="VSA279" s="6"/>
      <c r="VSB279" s="6"/>
      <c r="VSC279" s="6"/>
      <c r="VSD279" s="6"/>
      <c r="VSE279" s="6"/>
      <c r="VSF279" s="6"/>
      <c r="VSG279" s="6"/>
      <c r="VSH279" s="6"/>
      <c r="VSI279" s="6"/>
      <c r="VSJ279" s="6"/>
      <c r="VSK279" s="6"/>
      <c r="VSL279" s="6"/>
      <c r="VSM279" s="6"/>
      <c r="VSN279" s="6"/>
      <c r="VSO279" s="6"/>
      <c r="VSP279" s="6"/>
      <c r="VSQ279" s="6"/>
      <c r="VSR279" s="6"/>
      <c r="VSS279" s="6"/>
      <c r="VST279" s="6"/>
      <c r="VSU279" s="6"/>
      <c r="VSV279" s="6"/>
      <c r="VSW279" s="6"/>
      <c r="VSX279" s="6"/>
      <c r="VSY279" s="6"/>
      <c r="VSZ279" s="6"/>
      <c r="VTA279" s="6"/>
      <c r="VTB279" s="6"/>
      <c r="VTC279" s="6"/>
      <c r="VTD279" s="6"/>
      <c r="VTE279" s="6"/>
      <c r="VTF279" s="6"/>
      <c r="VTG279" s="6"/>
      <c r="VTH279" s="6"/>
      <c r="VTI279" s="6"/>
      <c r="VTJ279" s="6"/>
      <c r="VTK279" s="6"/>
      <c r="VTL279" s="6"/>
      <c r="VTM279" s="6"/>
      <c r="VTN279" s="6"/>
      <c r="VTO279" s="6"/>
      <c r="VTP279" s="6"/>
      <c r="VTQ279" s="6"/>
      <c r="VTR279" s="6"/>
      <c r="VTS279" s="6"/>
      <c r="VTT279" s="6"/>
      <c r="VTU279" s="6"/>
      <c r="VTV279" s="6"/>
      <c r="VTW279" s="6"/>
      <c r="VTX279" s="6"/>
      <c r="VTY279" s="6"/>
      <c r="VTZ279" s="6"/>
      <c r="VUA279" s="6"/>
      <c r="VUB279" s="6"/>
      <c r="VUC279" s="6"/>
      <c r="VUD279" s="6"/>
      <c r="VUE279" s="6"/>
      <c r="VUF279" s="6"/>
      <c r="VUG279" s="6"/>
      <c r="VUH279" s="6"/>
      <c r="VUI279" s="6"/>
      <c r="VUJ279" s="6"/>
      <c r="VUK279" s="6"/>
      <c r="VUL279" s="6"/>
      <c r="VUM279" s="6"/>
      <c r="VUN279" s="6"/>
      <c r="VUO279" s="6"/>
      <c r="VUP279" s="6"/>
      <c r="VUQ279" s="6"/>
      <c r="VUR279" s="6"/>
      <c r="VUS279" s="6"/>
      <c r="VUT279" s="6"/>
      <c r="VUU279" s="6"/>
      <c r="VUV279" s="6"/>
      <c r="VUW279" s="6"/>
      <c r="VUX279" s="6"/>
      <c r="VUY279" s="6"/>
      <c r="VUZ279" s="6"/>
      <c r="VVA279" s="6"/>
      <c r="VVB279" s="6"/>
      <c r="VVC279" s="6"/>
      <c r="VVD279" s="6"/>
      <c r="VVE279" s="6"/>
      <c r="VVF279" s="6"/>
      <c r="VVG279" s="6"/>
      <c r="VVH279" s="6"/>
      <c r="VVI279" s="6"/>
      <c r="VVJ279" s="6"/>
      <c r="VVK279" s="6"/>
      <c r="VVL279" s="6"/>
      <c r="VVM279" s="6"/>
      <c r="VVN279" s="6"/>
      <c r="VVO279" s="6"/>
      <c r="VVP279" s="6"/>
      <c r="VVQ279" s="6"/>
      <c r="VVR279" s="6"/>
      <c r="VVS279" s="6"/>
      <c r="VVT279" s="6"/>
      <c r="VVU279" s="6"/>
      <c r="VVV279" s="6"/>
      <c r="VVW279" s="6"/>
      <c r="VVX279" s="6"/>
      <c r="VVY279" s="6"/>
      <c r="VVZ279" s="6"/>
      <c r="VWA279" s="6"/>
      <c r="VWB279" s="6"/>
      <c r="VWC279" s="6"/>
      <c r="VWD279" s="6"/>
      <c r="VWE279" s="6"/>
      <c r="VWF279" s="6"/>
      <c r="VWG279" s="6"/>
      <c r="VWH279" s="6"/>
      <c r="VWI279" s="6"/>
      <c r="VWJ279" s="6"/>
      <c r="VWK279" s="6"/>
      <c r="VWL279" s="6"/>
      <c r="VWM279" s="6"/>
      <c r="VWN279" s="6"/>
      <c r="VWO279" s="6"/>
      <c r="VWP279" s="6"/>
      <c r="VWQ279" s="6"/>
      <c r="VWR279" s="6"/>
      <c r="VWS279" s="6"/>
      <c r="VWT279" s="6"/>
      <c r="VWU279" s="6"/>
      <c r="VWV279" s="6"/>
      <c r="VWW279" s="6"/>
      <c r="VWX279" s="6"/>
      <c r="VWY279" s="6"/>
      <c r="VWZ279" s="6"/>
      <c r="VXA279" s="6"/>
      <c r="VXB279" s="6"/>
      <c r="VXC279" s="6"/>
      <c r="VXD279" s="6"/>
      <c r="VXE279" s="6"/>
      <c r="VXF279" s="6"/>
      <c r="VXG279" s="6"/>
      <c r="VXH279" s="6"/>
      <c r="VXI279" s="6"/>
      <c r="VXJ279" s="6"/>
      <c r="VXK279" s="6"/>
      <c r="VXL279" s="6"/>
      <c r="VXM279" s="6"/>
      <c r="VXN279" s="6"/>
      <c r="VXO279" s="6"/>
      <c r="VXP279" s="6"/>
      <c r="VXQ279" s="6"/>
      <c r="VXR279" s="6"/>
      <c r="VXS279" s="6"/>
      <c r="VXT279" s="6"/>
      <c r="VXU279" s="6"/>
      <c r="VXV279" s="6"/>
      <c r="VXW279" s="6"/>
      <c r="VXX279" s="6"/>
      <c r="VXY279" s="6"/>
      <c r="VXZ279" s="6"/>
      <c r="VYA279" s="6"/>
      <c r="VYB279" s="6"/>
      <c r="VYC279" s="6"/>
      <c r="VYD279" s="6"/>
      <c r="VYE279" s="6"/>
      <c r="VYF279" s="6"/>
      <c r="VYG279" s="6"/>
      <c r="VYH279" s="6"/>
      <c r="VYI279" s="6"/>
      <c r="VYJ279" s="6"/>
      <c r="VYK279" s="6"/>
      <c r="VYL279" s="6"/>
      <c r="VYM279" s="6"/>
      <c r="VYN279" s="6"/>
      <c r="VYO279" s="6"/>
      <c r="VYP279" s="6"/>
      <c r="VYQ279" s="6"/>
      <c r="VYR279" s="6"/>
      <c r="VYS279" s="6"/>
      <c r="VYT279" s="6"/>
      <c r="VYU279" s="6"/>
      <c r="VYV279" s="6"/>
      <c r="VYW279" s="6"/>
      <c r="VYX279" s="6"/>
      <c r="VYY279" s="6"/>
      <c r="VYZ279" s="6"/>
      <c r="VZA279" s="6"/>
      <c r="VZB279" s="6"/>
      <c r="VZC279" s="6"/>
      <c r="VZD279" s="6"/>
      <c r="VZE279" s="6"/>
      <c r="VZF279" s="6"/>
      <c r="VZG279" s="6"/>
      <c r="VZH279" s="6"/>
      <c r="VZI279" s="6"/>
      <c r="VZJ279" s="6"/>
      <c r="VZK279" s="6"/>
      <c r="VZL279" s="6"/>
      <c r="VZM279" s="6"/>
      <c r="VZN279" s="6"/>
      <c r="VZO279" s="6"/>
      <c r="VZP279" s="6"/>
      <c r="VZQ279" s="6"/>
      <c r="VZR279" s="6"/>
      <c r="VZS279" s="6"/>
      <c r="VZT279" s="6"/>
      <c r="VZU279" s="6"/>
      <c r="VZV279" s="6"/>
      <c r="VZW279" s="6"/>
      <c r="VZX279" s="6"/>
      <c r="VZY279" s="6"/>
      <c r="VZZ279" s="6"/>
      <c r="WAA279" s="6"/>
      <c r="WAB279" s="6"/>
      <c r="WAC279" s="6"/>
      <c r="WAD279" s="6"/>
      <c r="WAE279" s="6"/>
      <c r="WAF279" s="6"/>
      <c r="WAG279" s="6"/>
      <c r="WAH279" s="6"/>
      <c r="WAI279" s="6"/>
      <c r="WAJ279" s="6"/>
      <c r="WAK279" s="6"/>
      <c r="WAL279" s="6"/>
      <c r="WAM279" s="6"/>
      <c r="WAN279" s="6"/>
      <c r="WAO279" s="6"/>
      <c r="WAP279" s="6"/>
      <c r="WAQ279" s="6"/>
      <c r="WAR279" s="6"/>
      <c r="WAS279" s="6"/>
      <c r="WAT279" s="6"/>
      <c r="WAU279" s="6"/>
      <c r="WAV279" s="6"/>
      <c r="WAW279" s="6"/>
      <c r="WAX279" s="6"/>
      <c r="WAY279" s="6"/>
      <c r="WAZ279" s="6"/>
      <c r="WBA279" s="6"/>
      <c r="WBB279" s="6"/>
      <c r="WBC279" s="6"/>
      <c r="WBD279" s="6"/>
      <c r="WBE279" s="6"/>
      <c r="WBF279" s="6"/>
      <c r="WBG279" s="6"/>
      <c r="WBH279" s="6"/>
      <c r="WBI279" s="6"/>
      <c r="WBJ279" s="6"/>
      <c r="WBK279" s="6"/>
      <c r="WBL279" s="6"/>
      <c r="WBM279" s="6"/>
      <c r="WBN279" s="6"/>
      <c r="WBO279" s="6"/>
      <c r="WBP279" s="6"/>
      <c r="WBQ279" s="6"/>
      <c r="WBR279" s="6"/>
      <c r="WBS279" s="6"/>
      <c r="WBT279" s="6"/>
      <c r="WBU279" s="6"/>
      <c r="WBV279" s="6"/>
      <c r="WBW279" s="6"/>
      <c r="WBX279" s="6"/>
      <c r="WBY279" s="6"/>
      <c r="WBZ279" s="6"/>
      <c r="WCA279" s="6"/>
      <c r="WCB279" s="6"/>
      <c r="WCC279" s="6"/>
      <c r="WCD279" s="6"/>
      <c r="WCE279" s="6"/>
      <c r="WCF279" s="6"/>
      <c r="WCG279" s="6"/>
      <c r="WCH279" s="6"/>
      <c r="WCI279" s="6"/>
      <c r="WCJ279" s="6"/>
      <c r="WCK279" s="6"/>
      <c r="WCL279" s="6"/>
      <c r="WCM279" s="6"/>
      <c r="WCN279" s="6"/>
      <c r="WCO279" s="6"/>
      <c r="WCP279" s="6"/>
      <c r="WCQ279" s="6"/>
      <c r="WCR279" s="6"/>
      <c r="WCS279" s="6"/>
      <c r="WCT279" s="6"/>
      <c r="WCU279" s="6"/>
      <c r="WCV279" s="6"/>
      <c r="WCW279" s="6"/>
      <c r="WCX279" s="6"/>
      <c r="WCY279" s="6"/>
      <c r="WCZ279" s="6"/>
      <c r="WDA279" s="6"/>
      <c r="WDB279" s="6"/>
      <c r="WDC279" s="6"/>
      <c r="WDD279" s="6"/>
      <c r="WDE279" s="6"/>
      <c r="WDF279" s="6"/>
      <c r="WDG279" s="6"/>
      <c r="WDH279" s="6"/>
      <c r="WDI279" s="6"/>
      <c r="WDJ279" s="6"/>
      <c r="WDK279" s="6"/>
      <c r="WDL279" s="6"/>
      <c r="WDM279" s="6"/>
      <c r="WDN279" s="6"/>
      <c r="WDO279" s="6"/>
      <c r="WDP279" s="6"/>
      <c r="WDQ279" s="6"/>
      <c r="WDR279" s="6"/>
      <c r="WDS279" s="6"/>
      <c r="WDT279" s="6"/>
      <c r="WDU279" s="6"/>
      <c r="WDV279" s="6"/>
      <c r="WDW279" s="6"/>
      <c r="WDX279" s="6"/>
      <c r="WDY279" s="6"/>
      <c r="WDZ279" s="6"/>
      <c r="WEA279" s="6"/>
      <c r="WEB279" s="6"/>
      <c r="WEC279" s="6"/>
      <c r="WED279" s="6"/>
      <c r="WEE279" s="6"/>
      <c r="WEF279" s="6"/>
      <c r="WEG279" s="6"/>
      <c r="WEH279" s="6"/>
      <c r="WEI279" s="6"/>
      <c r="WEJ279" s="6"/>
      <c r="WEK279" s="6"/>
      <c r="WEL279" s="6"/>
      <c r="WEM279" s="6"/>
      <c r="WEN279" s="6"/>
      <c r="WEO279" s="6"/>
      <c r="WEP279" s="6"/>
      <c r="WEQ279" s="6"/>
      <c r="WER279" s="6"/>
      <c r="WES279" s="6"/>
      <c r="WET279" s="6"/>
      <c r="WEU279" s="6"/>
      <c r="WEV279" s="6"/>
      <c r="WEW279" s="6"/>
      <c r="WEX279" s="6"/>
      <c r="WEY279" s="6"/>
      <c r="WEZ279" s="6"/>
      <c r="WFA279" s="6"/>
      <c r="WFB279" s="6"/>
      <c r="WFC279" s="6"/>
      <c r="WFD279" s="6"/>
      <c r="WFE279" s="6"/>
      <c r="WFF279" s="6"/>
      <c r="WFG279" s="6"/>
      <c r="WFH279" s="6"/>
      <c r="WFI279" s="6"/>
      <c r="WFJ279" s="6"/>
      <c r="WFK279" s="6"/>
      <c r="WFL279" s="6"/>
      <c r="WFM279" s="6"/>
      <c r="WFN279" s="6"/>
      <c r="WFO279" s="6"/>
      <c r="WFP279" s="6"/>
      <c r="WFQ279" s="6"/>
      <c r="WFR279" s="6"/>
      <c r="WFS279" s="6"/>
      <c r="WFT279" s="6"/>
      <c r="WFU279" s="6"/>
      <c r="WFV279" s="6"/>
      <c r="WFW279" s="6"/>
      <c r="WFX279" s="6"/>
      <c r="WFY279" s="6"/>
      <c r="WFZ279" s="6"/>
      <c r="WGA279" s="6"/>
      <c r="WGB279" s="6"/>
      <c r="WGC279" s="6"/>
      <c r="WGD279" s="6"/>
      <c r="WGE279" s="6"/>
      <c r="WGF279" s="6"/>
      <c r="WGG279" s="6"/>
      <c r="WGH279" s="6"/>
      <c r="WGI279" s="6"/>
      <c r="WGJ279" s="6"/>
      <c r="WGK279" s="6"/>
      <c r="WGL279" s="6"/>
      <c r="WGM279" s="6"/>
      <c r="WGN279" s="6"/>
      <c r="WGO279" s="6"/>
      <c r="WGP279" s="6"/>
      <c r="WGQ279" s="6"/>
      <c r="WGR279" s="6"/>
      <c r="WGS279" s="6"/>
      <c r="WGT279" s="6"/>
      <c r="WGU279" s="6"/>
      <c r="WGV279" s="6"/>
      <c r="WGW279" s="6"/>
      <c r="WGX279" s="6"/>
      <c r="WGY279" s="6"/>
      <c r="WGZ279" s="6"/>
      <c r="WHA279" s="6"/>
      <c r="WHB279" s="6"/>
      <c r="WHC279" s="6"/>
      <c r="WHD279" s="6"/>
      <c r="WHE279" s="6"/>
      <c r="WHF279" s="6"/>
      <c r="WHG279" s="6"/>
      <c r="WHH279" s="6"/>
      <c r="WHI279" s="6"/>
      <c r="WHJ279" s="6"/>
      <c r="WHK279" s="6"/>
      <c r="WHL279" s="6"/>
      <c r="WHM279" s="6"/>
      <c r="WHN279" s="6"/>
      <c r="WHO279" s="6"/>
      <c r="WHP279" s="6"/>
      <c r="WHQ279" s="6"/>
      <c r="WHR279" s="6"/>
      <c r="WHS279" s="6"/>
      <c r="WHT279" s="6"/>
      <c r="WHU279" s="6"/>
      <c r="WHV279" s="6"/>
      <c r="WHW279" s="6"/>
      <c r="WHX279" s="6"/>
      <c r="WHY279" s="6"/>
      <c r="WHZ279" s="6"/>
      <c r="WIA279" s="6"/>
      <c r="WIB279" s="6"/>
      <c r="WIC279" s="6"/>
      <c r="WID279" s="6"/>
      <c r="WIE279" s="6"/>
      <c r="WIF279" s="6"/>
      <c r="WIG279" s="6"/>
      <c r="WIH279" s="6"/>
      <c r="WII279" s="6"/>
      <c r="WIJ279" s="6"/>
      <c r="WIK279" s="6"/>
      <c r="WIL279" s="6"/>
      <c r="WIM279" s="6"/>
      <c r="WIN279" s="6"/>
      <c r="WIO279" s="6"/>
      <c r="WIP279" s="6"/>
      <c r="WIQ279" s="6"/>
      <c r="WIR279" s="6"/>
      <c r="WIS279" s="6"/>
      <c r="WIT279" s="6"/>
      <c r="WIU279" s="6"/>
      <c r="WIV279" s="6"/>
      <c r="WIW279" s="6"/>
      <c r="WIX279" s="6"/>
      <c r="WIY279" s="6"/>
      <c r="WIZ279" s="6"/>
      <c r="WJA279" s="6"/>
      <c r="WJB279" s="6"/>
      <c r="WJC279" s="6"/>
      <c r="WJD279" s="6"/>
      <c r="WJE279" s="6"/>
      <c r="WJF279" s="6"/>
      <c r="WJG279" s="6"/>
      <c r="WJH279" s="6"/>
      <c r="WJI279" s="6"/>
      <c r="WJJ279" s="6"/>
      <c r="WJK279" s="6"/>
      <c r="WJL279" s="6"/>
      <c r="WJM279" s="6"/>
      <c r="WJN279" s="6"/>
      <c r="WJO279" s="6"/>
      <c r="WJP279" s="6"/>
      <c r="WJQ279" s="6"/>
      <c r="WJR279" s="6"/>
      <c r="WJS279" s="6"/>
      <c r="WJT279" s="6"/>
      <c r="WJU279" s="6"/>
      <c r="WJV279" s="6"/>
      <c r="WJW279" s="6"/>
      <c r="WJX279" s="6"/>
      <c r="WJY279" s="6"/>
      <c r="WJZ279" s="6"/>
      <c r="WKA279" s="6"/>
      <c r="WKB279" s="6"/>
      <c r="WKC279" s="6"/>
      <c r="WKD279" s="6"/>
      <c r="WKE279" s="6"/>
      <c r="WKF279" s="6"/>
      <c r="WKG279" s="6"/>
      <c r="WKH279" s="6"/>
      <c r="WKI279" s="6"/>
      <c r="WKJ279" s="6"/>
      <c r="WKK279" s="6"/>
      <c r="WKL279" s="6"/>
      <c r="WKM279" s="6"/>
      <c r="WKN279" s="6"/>
      <c r="WKO279" s="6"/>
      <c r="WKP279" s="6"/>
      <c r="WKQ279" s="6"/>
      <c r="WKR279" s="6"/>
      <c r="WKS279" s="6"/>
      <c r="WKT279" s="6"/>
      <c r="WKU279" s="6"/>
      <c r="WKV279" s="6"/>
      <c r="WKW279" s="6"/>
      <c r="WKX279" s="6"/>
      <c r="WKY279" s="6"/>
      <c r="WKZ279" s="6"/>
      <c r="WLA279" s="6"/>
      <c r="WLB279" s="6"/>
      <c r="WLC279" s="6"/>
      <c r="WLD279" s="6"/>
      <c r="WLE279" s="6"/>
      <c r="WLF279" s="6"/>
      <c r="WLG279" s="6"/>
      <c r="WLH279" s="6"/>
      <c r="WLI279" s="6"/>
      <c r="WLJ279" s="6"/>
      <c r="WLK279" s="6"/>
      <c r="WLL279" s="6"/>
      <c r="WLM279" s="6"/>
      <c r="WLN279" s="6"/>
      <c r="WLO279" s="6"/>
      <c r="WLP279" s="6"/>
      <c r="WLQ279" s="6"/>
      <c r="WLR279" s="6"/>
      <c r="WLS279" s="6"/>
      <c r="WLT279" s="6"/>
      <c r="WLU279" s="6"/>
      <c r="WLV279" s="6"/>
      <c r="WLW279" s="6"/>
      <c r="WLX279" s="6"/>
      <c r="WLY279" s="6"/>
      <c r="WLZ279" s="6"/>
      <c r="WMA279" s="6"/>
      <c r="WMB279" s="6"/>
      <c r="WMC279" s="6"/>
      <c r="WMD279" s="6"/>
      <c r="WME279" s="6"/>
      <c r="WMF279" s="6"/>
      <c r="WMG279" s="6"/>
      <c r="WMH279" s="6"/>
      <c r="WMI279" s="6"/>
      <c r="WMJ279" s="6"/>
      <c r="WMK279" s="6"/>
      <c r="WML279" s="6"/>
      <c r="WMM279" s="6"/>
      <c r="WMN279" s="6"/>
      <c r="WMO279" s="6"/>
      <c r="WMP279" s="6"/>
      <c r="WMQ279" s="6"/>
      <c r="WMR279" s="6"/>
      <c r="WMS279" s="6"/>
      <c r="WMT279" s="6"/>
      <c r="WMU279" s="6"/>
      <c r="WMV279" s="6"/>
      <c r="WMW279" s="6"/>
      <c r="WMX279" s="6"/>
      <c r="WMY279" s="6"/>
      <c r="WMZ279" s="6"/>
      <c r="WNA279" s="6"/>
      <c r="WNB279" s="6"/>
      <c r="WNC279" s="6"/>
      <c r="WND279" s="6"/>
      <c r="WNE279" s="6"/>
      <c r="WNF279" s="6"/>
      <c r="WNG279" s="6"/>
      <c r="WNH279" s="6"/>
      <c r="WNI279" s="6"/>
      <c r="WNJ279" s="6"/>
      <c r="WNK279" s="6"/>
      <c r="WNL279" s="6"/>
      <c r="WNM279" s="6"/>
      <c r="WNN279" s="6"/>
      <c r="WNO279" s="6"/>
      <c r="WNP279" s="6"/>
      <c r="WNQ279" s="6"/>
      <c r="WNR279" s="6"/>
      <c r="WNS279" s="6"/>
      <c r="WNT279" s="6"/>
      <c r="WNU279" s="6"/>
      <c r="WNV279" s="6"/>
      <c r="WNW279" s="6"/>
      <c r="WNX279" s="6"/>
      <c r="WNY279" s="6"/>
      <c r="WNZ279" s="6"/>
      <c r="WOA279" s="6"/>
      <c r="WOB279" s="6"/>
      <c r="WOC279" s="6"/>
      <c r="WOD279" s="6"/>
      <c r="WOE279" s="6"/>
      <c r="WOF279" s="6"/>
      <c r="WOG279" s="6"/>
      <c r="WOH279" s="6"/>
      <c r="WOI279" s="6"/>
      <c r="WOJ279" s="6"/>
      <c r="WOK279" s="6"/>
      <c r="WOL279" s="6"/>
      <c r="WOM279" s="6"/>
      <c r="WON279" s="6"/>
      <c r="WOO279" s="6"/>
      <c r="WOP279" s="6"/>
      <c r="WOQ279" s="6"/>
      <c r="WOR279" s="6"/>
      <c r="WOS279" s="6"/>
      <c r="WOT279" s="6"/>
      <c r="WOU279" s="6"/>
      <c r="WOV279" s="6"/>
      <c r="WOW279" s="6"/>
      <c r="WOX279" s="6"/>
      <c r="WOY279" s="6"/>
      <c r="WOZ279" s="6"/>
      <c r="WPA279" s="6"/>
      <c r="WPB279" s="6"/>
      <c r="WPC279" s="6"/>
      <c r="WPD279" s="6"/>
      <c r="WPE279" s="6"/>
      <c r="WPF279" s="6"/>
      <c r="WPG279" s="6"/>
      <c r="WPH279" s="6"/>
      <c r="WPI279" s="6"/>
      <c r="WPJ279" s="6"/>
      <c r="WPK279" s="6"/>
      <c r="WPL279" s="6"/>
      <c r="WPM279" s="6"/>
      <c r="WPN279" s="6"/>
      <c r="WPO279" s="6"/>
      <c r="WPP279" s="6"/>
      <c r="WPQ279" s="6"/>
      <c r="WPR279" s="6"/>
      <c r="WPS279" s="6"/>
      <c r="WPT279" s="6"/>
      <c r="WPU279" s="6"/>
      <c r="WPV279" s="6"/>
      <c r="WPW279" s="6"/>
      <c r="WPX279" s="6"/>
      <c r="WPY279" s="6"/>
      <c r="WPZ279" s="6"/>
      <c r="WQA279" s="6"/>
      <c r="WQB279" s="6"/>
      <c r="WQC279" s="6"/>
      <c r="WQD279" s="6"/>
      <c r="WQE279" s="6"/>
      <c r="WQF279" s="6"/>
      <c r="WQG279" s="6"/>
      <c r="WQH279" s="6"/>
      <c r="WQI279" s="6"/>
      <c r="WQJ279" s="6"/>
      <c r="WQK279" s="6"/>
      <c r="WQL279" s="6"/>
      <c r="WQM279" s="6"/>
      <c r="WQN279" s="6"/>
      <c r="WQO279" s="6"/>
      <c r="WQP279" s="6"/>
      <c r="WQQ279" s="6"/>
      <c r="WQR279" s="6"/>
      <c r="WQS279" s="6"/>
      <c r="WQT279" s="6"/>
      <c r="WQU279" s="6"/>
      <c r="WQV279" s="6"/>
      <c r="WQW279" s="6"/>
      <c r="WQX279" s="6"/>
      <c r="WQY279" s="6"/>
      <c r="WQZ279" s="6"/>
      <c r="WRA279" s="6"/>
      <c r="WRB279" s="6"/>
      <c r="WRC279" s="6"/>
      <c r="WRD279" s="6"/>
      <c r="WRE279" s="6"/>
      <c r="WRF279" s="6"/>
      <c r="WRG279" s="6"/>
      <c r="WRH279" s="6"/>
      <c r="WRI279" s="6"/>
      <c r="WRJ279" s="6"/>
      <c r="WRK279" s="6"/>
      <c r="WRL279" s="6"/>
      <c r="WRM279" s="6"/>
      <c r="WRN279" s="6"/>
      <c r="WRO279" s="6"/>
      <c r="WRP279" s="6"/>
      <c r="WRQ279" s="6"/>
      <c r="WRR279" s="6"/>
      <c r="WRS279" s="6"/>
      <c r="WRT279" s="6"/>
      <c r="WRU279" s="6"/>
      <c r="WRV279" s="6"/>
      <c r="WRW279" s="6"/>
      <c r="WRX279" s="6"/>
      <c r="WRY279" s="6"/>
      <c r="WRZ279" s="6"/>
      <c r="WSA279" s="6"/>
      <c r="WSB279" s="6"/>
      <c r="WSC279" s="6"/>
      <c r="WSD279" s="6"/>
      <c r="WSE279" s="6"/>
      <c r="WSF279" s="6"/>
      <c r="WSG279" s="6"/>
      <c r="WSH279" s="6"/>
      <c r="WSI279" s="6"/>
      <c r="WSJ279" s="6"/>
      <c r="WSK279" s="6"/>
      <c r="WSL279" s="6"/>
      <c r="WSM279" s="6"/>
      <c r="WSN279" s="6"/>
      <c r="WSO279" s="6"/>
      <c r="WSP279" s="6"/>
      <c r="WSQ279" s="6"/>
      <c r="WSR279" s="6"/>
      <c r="WSS279" s="6"/>
      <c r="WST279" s="6"/>
      <c r="WSU279" s="6"/>
      <c r="WSV279" s="6"/>
      <c r="WSW279" s="6"/>
      <c r="WSX279" s="6"/>
      <c r="WSY279" s="6"/>
      <c r="WSZ279" s="6"/>
      <c r="WTA279" s="6"/>
      <c r="WTB279" s="6"/>
      <c r="WTC279" s="6"/>
      <c r="WTD279" s="6"/>
      <c r="WTE279" s="6"/>
      <c r="WTF279" s="6"/>
      <c r="WTG279" s="6"/>
      <c r="WTH279" s="6"/>
      <c r="WTI279" s="6"/>
      <c r="WTJ279" s="6"/>
      <c r="WTK279" s="6"/>
      <c r="WTL279" s="6"/>
      <c r="WTM279" s="6"/>
      <c r="WTN279" s="6"/>
      <c r="WTO279" s="6"/>
      <c r="WTP279" s="6"/>
      <c r="WTQ279" s="6"/>
      <c r="WTR279" s="6"/>
      <c r="WTS279" s="6"/>
      <c r="WTT279" s="6"/>
      <c r="WTU279" s="6"/>
      <c r="WTV279" s="6"/>
      <c r="WTW279" s="6"/>
      <c r="WTX279" s="6"/>
      <c r="WTY279" s="6"/>
      <c r="WTZ279" s="6"/>
      <c r="WUA279" s="6"/>
      <c r="WUB279" s="6"/>
      <c r="WUC279" s="6"/>
      <c r="WUD279" s="6"/>
      <c r="WUE279" s="6"/>
      <c r="WUF279" s="6"/>
      <c r="WUG279" s="6"/>
      <c r="WUH279" s="6"/>
      <c r="WUI279" s="6"/>
      <c r="WUJ279" s="6"/>
      <c r="WUK279" s="6"/>
      <c r="WUL279" s="6"/>
      <c r="WUM279" s="6"/>
      <c r="WUN279" s="6"/>
      <c r="WUO279" s="6"/>
      <c r="WUP279" s="6"/>
      <c r="WUQ279" s="6"/>
      <c r="WUR279" s="6"/>
      <c r="WUS279" s="6"/>
      <c r="WUT279" s="6"/>
      <c r="WUU279" s="6"/>
      <c r="WUV279" s="6"/>
      <c r="WUW279" s="6"/>
    </row>
    <row r="280" spans="1:16117" ht="18" customHeight="1">
      <c r="A280" s="61"/>
      <c r="B280" s="61"/>
      <c r="C280" s="61"/>
      <c r="D280" s="61"/>
      <c r="E280" s="61"/>
      <c r="F280" s="61"/>
      <c r="G280" s="61"/>
      <c r="H280" s="61"/>
      <c r="I280" s="61"/>
      <c r="J280" s="42"/>
      <c r="K280" s="61"/>
      <c r="L280" s="62"/>
      <c r="M280" s="61"/>
      <c r="N280" s="61"/>
      <c r="O280" s="61"/>
      <c r="P280" s="61"/>
      <c r="Q280" s="61"/>
      <c r="R280" s="42"/>
      <c r="S280" s="49"/>
      <c r="T280" s="49"/>
      <c r="U280" s="52"/>
      <c r="V280" s="49"/>
      <c r="W280" s="52"/>
      <c r="X280" s="50"/>
      <c r="Y280" s="42"/>
      <c r="Z280" s="49"/>
      <c r="AA280" s="52"/>
      <c r="AB280" s="52"/>
      <c r="AC280" s="52"/>
      <c r="AD280" s="52"/>
      <c r="AE280" s="42"/>
      <c r="AF280" s="42"/>
      <c r="AG280" s="49"/>
      <c r="AH280" s="42"/>
      <c r="AI280" s="42"/>
      <c r="AJ280" s="42"/>
      <c r="AK280" s="63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53"/>
      <c r="BB280" s="42"/>
      <c r="BC280" s="42"/>
      <c r="BD280" s="42"/>
      <c r="BE280" s="53"/>
      <c r="BF280" s="42"/>
      <c r="BG280" s="42"/>
      <c r="BH280" s="42"/>
      <c r="BI280" s="53"/>
      <c r="BJ280" s="42"/>
      <c r="BK280" s="42"/>
      <c r="BL280" s="42"/>
      <c r="BM280" s="42"/>
      <c r="BN280" s="42"/>
      <c r="BO280" s="42"/>
      <c r="BP280" s="42"/>
      <c r="BQ280" s="42"/>
      <c r="BR280" s="49"/>
      <c r="BS280" s="49"/>
      <c r="BT280" s="42"/>
      <c r="BU280" s="42"/>
      <c r="BV280" s="42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  <c r="CP280" s="42"/>
      <c r="CQ280" s="42"/>
      <c r="CR280" s="42"/>
      <c r="CS280" s="42"/>
    </row>
    <row r="281" spans="1:16117" ht="18" customHeight="1">
      <c r="A281" s="61"/>
      <c r="B281" s="61"/>
      <c r="C281" s="61"/>
      <c r="D281" s="61"/>
      <c r="E281" s="61"/>
      <c r="F281" s="61"/>
      <c r="G281" s="61"/>
      <c r="H281" s="61"/>
      <c r="I281" s="61"/>
      <c r="J281" s="42"/>
      <c r="K281" s="61"/>
      <c r="L281" s="62"/>
      <c r="M281" s="61"/>
      <c r="N281" s="61"/>
      <c r="O281" s="61"/>
      <c r="P281" s="61"/>
      <c r="Q281" s="61"/>
      <c r="R281" s="42"/>
      <c r="S281" s="49"/>
      <c r="T281" s="49"/>
      <c r="U281" s="52"/>
      <c r="V281" s="49"/>
      <c r="W281" s="52"/>
      <c r="X281" s="50"/>
      <c r="Y281" s="42"/>
      <c r="Z281" s="49"/>
      <c r="AA281" s="52"/>
      <c r="AB281" s="52"/>
      <c r="AC281" s="52"/>
      <c r="AD281" s="52"/>
      <c r="AE281" s="42"/>
      <c r="AF281" s="42"/>
      <c r="AG281" s="49"/>
      <c r="AH281" s="42"/>
      <c r="AI281" s="42"/>
      <c r="AJ281" s="42"/>
      <c r="AK281" s="63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53"/>
      <c r="BB281" s="42"/>
      <c r="BC281" s="42"/>
      <c r="BD281" s="42"/>
      <c r="BE281" s="53"/>
      <c r="BF281" s="42"/>
      <c r="BG281" s="42"/>
      <c r="BH281" s="42"/>
      <c r="BI281" s="53"/>
      <c r="BJ281" s="42"/>
      <c r="BK281" s="42"/>
      <c r="BL281" s="42"/>
      <c r="BM281" s="42"/>
      <c r="BN281" s="42"/>
      <c r="BO281" s="42"/>
      <c r="BP281" s="42"/>
      <c r="BQ281" s="42"/>
      <c r="BR281" s="49"/>
      <c r="BS281" s="49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</row>
    <row r="282" spans="1:16117" ht="18" customHeight="1">
      <c r="A282" s="61"/>
      <c r="B282" s="61"/>
      <c r="C282" s="61"/>
      <c r="D282" s="61"/>
      <c r="E282" s="61"/>
      <c r="F282" s="61"/>
      <c r="G282" s="61"/>
      <c r="H282" s="61"/>
      <c r="I282" s="61"/>
      <c r="J282" s="42"/>
      <c r="K282" s="61"/>
      <c r="L282" s="62"/>
      <c r="M282" s="61"/>
      <c r="N282" s="61"/>
      <c r="O282" s="61"/>
      <c r="P282" s="61"/>
      <c r="Q282" s="61"/>
      <c r="R282" s="42"/>
      <c r="S282" s="49"/>
      <c r="T282" s="49"/>
      <c r="U282" s="52"/>
      <c r="V282" s="49"/>
      <c r="W282" s="52"/>
      <c r="X282" s="50"/>
      <c r="Y282" s="42"/>
      <c r="Z282" s="49"/>
      <c r="AA282" s="52"/>
      <c r="AB282" s="52"/>
      <c r="AC282" s="52"/>
      <c r="AD282" s="52"/>
      <c r="AE282" s="42"/>
      <c r="AF282" s="42"/>
      <c r="AG282" s="49"/>
      <c r="AH282" s="42"/>
      <c r="AI282" s="42"/>
      <c r="AJ282" s="42"/>
      <c r="AK282" s="63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53"/>
      <c r="BB282" s="42"/>
      <c r="BC282" s="42"/>
      <c r="BD282" s="42"/>
      <c r="BE282" s="53"/>
      <c r="BF282" s="42"/>
      <c r="BG282" s="42"/>
      <c r="BH282" s="42"/>
      <c r="BI282" s="53"/>
      <c r="BJ282" s="42"/>
      <c r="BK282" s="42"/>
      <c r="BL282" s="42"/>
      <c r="BM282" s="42"/>
      <c r="BN282" s="42"/>
      <c r="BO282" s="42"/>
      <c r="BP282" s="42"/>
      <c r="BQ282" s="42"/>
      <c r="BR282" s="49"/>
      <c r="BS282" s="49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42"/>
      <c r="CE282" s="42"/>
      <c r="CF282" s="42"/>
      <c r="CG282" s="42"/>
      <c r="CH282" s="42"/>
      <c r="CI282" s="42"/>
      <c r="CJ282" s="42"/>
      <c r="CK282" s="42"/>
      <c r="CL282" s="42"/>
      <c r="CM282" s="42"/>
      <c r="CN282" s="42"/>
      <c r="CO282" s="42"/>
      <c r="CP282" s="42"/>
      <c r="CQ282" s="42"/>
      <c r="CR282" s="42"/>
      <c r="CS282" s="42"/>
      <c r="CT282" s="69"/>
    </row>
    <row r="283" spans="1:16117" ht="18" customHeight="1">
      <c r="A283" s="61"/>
      <c r="B283" s="61"/>
      <c r="C283" s="61"/>
      <c r="D283" s="61"/>
      <c r="E283" s="61"/>
      <c r="F283" s="61"/>
      <c r="G283" s="61"/>
      <c r="H283" s="61"/>
      <c r="I283" s="61"/>
      <c r="J283" s="42"/>
      <c r="K283" s="61"/>
      <c r="L283" s="62"/>
      <c r="M283" s="61"/>
      <c r="N283" s="61"/>
      <c r="O283" s="61"/>
      <c r="P283" s="61"/>
      <c r="Q283" s="61"/>
      <c r="R283" s="42"/>
      <c r="S283" s="49"/>
      <c r="T283" s="49"/>
      <c r="U283" s="52"/>
      <c r="V283" s="49"/>
      <c r="W283" s="52"/>
      <c r="X283" s="50"/>
      <c r="Y283" s="42"/>
      <c r="Z283" s="49"/>
      <c r="AA283" s="52"/>
      <c r="AB283" s="52"/>
      <c r="AC283" s="52"/>
      <c r="AD283" s="52"/>
      <c r="AE283" s="42"/>
      <c r="AF283" s="42"/>
      <c r="AG283" s="49"/>
      <c r="AH283" s="42"/>
      <c r="AI283" s="42"/>
      <c r="AJ283" s="42"/>
      <c r="AK283" s="63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53"/>
      <c r="BB283" s="42"/>
      <c r="BC283" s="42"/>
      <c r="BD283" s="42"/>
      <c r="BE283" s="53"/>
      <c r="BF283" s="42"/>
      <c r="BG283" s="42"/>
      <c r="BH283" s="42"/>
      <c r="BI283" s="53"/>
      <c r="BJ283" s="42"/>
      <c r="BK283" s="42"/>
      <c r="BL283" s="42"/>
      <c r="BM283" s="42"/>
      <c r="BN283" s="42"/>
      <c r="BO283" s="42"/>
      <c r="BP283" s="42"/>
      <c r="BQ283" s="42"/>
      <c r="BR283" s="49"/>
      <c r="BS283" s="49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</row>
    <row r="284" spans="1:16117" ht="16.5" customHeight="1">
      <c r="A284" s="61"/>
      <c r="B284" s="61"/>
      <c r="C284" s="61"/>
      <c r="D284" s="61"/>
      <c r="E284" s="61"/>
      <c r="F284" s="61"/>
      <c r="G284" s="61"/>
      <c r="H284" s="61"/>
      <c r="I284" s="61"/>
      <c r="J284" s="42"/>
      <c r="K284" s="61"/>
      <c r="L284" s="62"/>
      <c r="M284" s="42"/>
      <c r="N284" s="61"/>
      <c r="O284" s="61"/>
      <c r="P284" s="61"/>
      <c r="Q284" s="61"/>
      <c r="R284" s="42"/>
      <c r="S284" s="49"/>
      <c r="T284" s="49"/>
      <c r="U284" s="52"/>
      <c r="V284" s="49"/>
      <c r="W284" s="52"/>
      <c r="X284" s="50"/>
      <c r="Y284" s="42"/>
      <c r="Z284" s="49"/>
      <c r="AA284" s="52"/>
      <c r="AB284" s="52"/>
      <c r="AC284" s="52"/>
      <c r="AD284" s="52"/>
      <c r="AE284" s="42"/>
      <c r="AF284" s="42"/>
      <c r="AG284" s="49"/>
      <c r="AH284" s="42"/>
      <c r="AI284" s="42"/>
      <c r="AJ284" s="42"/>
      <c r="AK284" s="63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53"/>
      <c r="BB284" s="42"/>
      <c r="BC284" s="42"/>
      <c r="BD284" s="42"/>
      <c r="BE284" s="53"/>
      <c r="BF284" s="42"/>
      <c r="BG284" s="42"/>
      <c r="BH284" s="42"/>
      <c r="BI284" s="53"/>
      <c r="BJ284" s="42"/>
      <c r="BK284" s="42"/>
      <c r="BL284" s="42"/>
      <c r="BM284" s="42"/>
      <c r="BN284" s="42"/>
      <c r="BO284" s="42"/>
      <c r="BP284" s="42"/>
      <c r="BQ284" s="42"/>
      <c r="BR284" s="49"/>
      <c r="BS284" s="49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</row>
    <row r="285" spans="1:16117" ht="18" customHeight="1">
      <c r="A285" s="61"/>
      <c r="B285" s="61"/>
      <c r="C285" s="61"/>
      <c r="D285" s="61"/>
      <c r="E285" s="61"/>
      <c r="F285" s="61"/>
      <c r="G285" s="61"/>
      <c r="H285" s="61"/>
      <c r="I285" s="61"/>
      <c r="J285" s="42"/>
      <c r="K285" s="61"/>
      <c r="L285" s="62"/>
      <c r="M285" s="61"/>
      <c r="N285" s="61"/>
      <c r="O285" s="61"/>
      <c r="P285" s="61"/>
      <c r="Q285" s="61"/>
      <c r="R285" s="42"/>
      <c r="S285" s="49"/>
      <c r="T285" s="49"/>
      <c r="U285" s="52"/>
      <c r="V285" s="49"/>
      <c r="W285" s="52"/>
      <c r="X285" s="50"/>
      <c r="Y285" s="42"/>
      <c r="Z285" s="49"/>
      <c r="AA285" s="52"/>
      <c r="AB285" s="52"/>
      <c r="AC285" s="52"/>
      <c r="AD285" s="52"/>
      <c r="AE285" s="42"/>
      <c r="AF285" s="42"/>
      <c r="AG285" s="49"/>
      <c r="AH285" s="42"/>
      <c r="AI285" s="42"/>
      <c r="AJ285" s="42"/>
      <c r="AK285" s="63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53"/>
      <c r="BB285" s="42"/>
      <c r="BC285" s="42"/>
      <c r="BD285" s="42"/>
      <c r="BE285" s="53"/>
      <c r="BF285" s="42"/>
      <c r="BG285" s="42"/>
      <c r="BH285" s="42"/>
      <c r="BI285" s="53"/>
      <c r="BJ285" s="42"/>
      <c r="BK285" s="42"/>
      <c r="BL285" s="42"/>
      <c r="BM285" s="42"/>
      <c r="BN285" s="42"/>
      <c r="BO285" s="42"/>
      <c r="BP285" s="42"/>
      <c r="BQ285" s="42"/>
      <c r="BR285" s="49"/>
      <c r="BS285" s="49"/>
      <c r="BT285" s="42"/>
      <c r="BU285" s="42"/>
      <c r="BV285" s="42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  <c r="CP285" s="42"/>
      <c r="CQ285" s="42"/>
      <c r="CR285" s="42"/>
      <c r="CS285" s="42"/>
    </row>
    <row r="286" spans="1:16117" ht="16.5" customHeight="1">
      <c r="A286" s="61"/>
      <c r="B286" s="61"/>
      <c r="C286" s="61"/>
      <c r="D286" s="61"/>
      <c r="E286" s="61"/>
      <c r="F286" s="61"/>
      <c r="G286" s="61"/>
      <c r="H286" s="61"/>
      <c r="I286" s="61"/>
      <c r="J286" s="42"/>
      <c r="K286" s="61"/>
      <c r="L286" s="62"/>
      <c r="M286" s="61"/>
      <c r="N286" s="61"/>
      <c r="O286" s="61"/>
      <c r="P286" s="61"/>
      <c r="Q286" s="61"/>
      <c r="R286" s="42"/>
      <c r="S286" s="49"/>
      <c r="T286" s="49"/>
      <c r="U286" s="52"/>
      <c r="V286" s="49"/>
      <c r="W286" s="52"/>
      <c r="X286" s="50"/>
      <c r="Y286" s="42"/>
      <c r="Z286" s="49"/>
      <c r="AA286" s="52"/>
      <c r="AB286" s="52"/>
      <c r="AC286" s="52"/>
      <c r="AD286" s="52"/>
      <c r="AE286" s="42"/>
      <c r="AF286" s="42"/>
      <c r="AG286" s="49"/>
      <c r="AH286" s="42"/>
      <c r="AI286" s="42"/>
      <c r="AJ286" s="42"/>
      <c r="AK286" s="63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53"/>
      <c r="BB286" s="42"/>
      <c r="BC286" s="42"/>
      <c r="BD286" s="42"/>
      <c r="BE286" s="53"/>
      <c r="BF286" s="42"/>
      <c r="BG286" s="42"/>
      <c r="BH286" s="42"/>
      <c r="BI286" s="53"/>
      <c r="BJ286" s="42"/>
      <c r="BK286" s="42"/>
      <c r="BL286" s="42"/>
      <c r="BM286" s="42"/>
      <c r="BN286" s="42"/>
      <c r="BO286" s="42"/>
      <c r="BP286" s="42"/>
      <c r="BQ286" s="42"/>
      <c r="BR286" s="65"/>
      <c r="BS286" s="65"/>
      <c r="BT286" s="42"/>
      <c r="BU286" s="42"/>
      <c r="BV286" s="42"/>
      <c r="BW286" s="42"/>
      <c r="BX286" s="42"/>
      <c r="BY286" s="42"/>
      <c r="BZ286" s="42"/>
      <c r="CA286" s="42"/>
      <c r="CB286" s="42"/>
      <c r="CC286" s="42"/>
      <c r="CD286" s="42"/>
      <c r="CE286" s="42"/>
      <c r="CF286" s="42"/>
      <c r="CG286" s="42"/>
      <c r="CH286" s="42"/>
      <c r="CI286" s="42"/>
      <c r="CJ286" s="42"/>
      <c r="CK286" s="42"/>
      <c r="CL286" s="42"/>
      <c r="CM286" s="42"/>
      <c r="CN286" s="42"/>
      <c r="CO286" s="42"/>
      <c r="CP286" s="42"/>
      <c r="CQ286" s="42"/>
      <c r="CR286" s="42"/>
      <c r="CS286" s="42"/>
    </row>
    <row r="287" spans="1:16117" ht="16.5" customHeight="1">
      <c r="A287" s="61"/>
      <c r="B287" s="61"/>
      <c r="C287" s="61"/>
      <c r="D287" s="61"/>
      <c r="E287" s="61"/>
      <c r="F287" s="61"/>
      <c r="G287" s="61"/>
      <c r="H287" s="61"/>
      <c r="I287" s="61"/>
      <c r="J287" s="42"/>
      <c r="K287" s="61"/>
      <c r="L287" s="62"/>
      <c r="M287" s="61"/>
      <c r="N287" s="61"/>
      <c r="O287" s="61"/>
      <c r="P287" s="61"/>
      <c r="Q287" s="61"/>
      <c r="R287" s="42"/>
      <c r="S287" s="49"/>
      <c r="T287" s="49"/>
      <c r="U287" s="52"/>
      <c r="V287" s="49"/>
      <c r="W287" s="52"/>
      <c r="X287" s="50"/>
      <c r="Y287" s="42"/>
      <c r="Z287" s="49"/>
      <c r="AA287" s="52"/>
      <c r="AB287" s="52"/>
      <c r="AC287" s="52"/>
      <c r="AD287" s="52"/>
      <c r="AE287" s="42"/>
      <c r="AF287" s="42"/>
      <c r="AG287" s="49"/>
      <c r="AH287" s="42"/>
      <c r="AI287" s="42"/>
      <c r="AJ287" s="42"/>
      <c r="AK287" s="63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53"/>
      <c r="BB287" s="42"/>
      <c r="BC287" s="42"/>
      <c r="BD287" s="42"/>
      <c r="BE287" s="53"/>
      <c r="BF287" s="42"/>
      <c r="BG287" s="42"/>
      <c r="BH287" s="42"/>
      <c r="BI287" s="53"/>
      <c r="BJ287" s="42"/>
      <c r="BK287" s="42"/>
      <c r="BL287" s="42"/>
      <c r="BM287" s="42"/>
      <c r="BN287" s="42"/>
      <c r="BO287" s="42"/>
      <c r="BP287" s="42"/>
      <c r="BQ287" s="42"/>
      <c r="BR287" s="49"/>
      <c r="BS287" s="49"/>
      <c r="BT287" s="42"/>
      <c r="BU287" s="42"/>
      <c r="BV287" s="42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  <c r="CP287" s="42"/>
      <c r="CQ287" s="42"/>
      <c r="CR287" s="42"/>
      <c r="CS287" s="42"/>
    </row>
    <row r="288" spans="1:16117" ht="16.5" customHeight="1">
      <c r="A288" s="61"/>
      <c r="B288" s="61"/>
      <c r="C288" s="61"/>
      <c r="D288" s="61"/>
      <c r="E288" s="61"/>
      <c r="F288" s="61"/>
      <c r="G288" s="61"/>
      <c r="H288" s="61"/>
      <c r="I288" s="61"/>
      <c r="J288" s="42"/>
      <c r="K288" s="61"/>
      <c r="L288" s="62"/>
      <c r="M288" s="61"/>
      <c r="N288" s="61"/>
      <c r="O288" s="61"/>
      <c r="P288" s="61"/>
      <c r="Q288" s="61"/>
      <c r="R288" s="42"/>
      <c r="S288" s="49"/>
      <c r="T288" s="49"/>
      <c r="U288" s="52"/>
      <c r="V288" s="49"/>
      <c r="W288" s="52"/>
      <c r="X288" s="50"/>
      <c r="Y288" s="42"/>
      <c r="Z288" s="49"/>
      <c r="AA288" s="52"/>
      <c r="AB288" s="52"/>
      <c r="AC288" s="52"/>
      <c r="AD288" s="52"/>
      <c r="AE288" s="42"/>
      <c r="AF288" s="42"/>
      <c r="AG288" s="49"/>
      <c r="AH288" s="42"/>
      <c r="AI288" s="42"/>
      <c r="AJ288" s="42"/>
      <c r="AK288" s="63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53"/>
      <c r="BB288" s="42"/>
      <c r="BC288" s="42"/>
      <c r="BD288" s="42"/>
      <c r="BE288" s="53"/>
      <c r="BF288" s="42"/>
      <c r="BG288" s="42"/>
      <c r="BH288" s="42"/>
      <c r="BI288" s="53"/>
      <c r="BJ288" s="42"/>
      <c r="BK288" s="42"/>
      <c r="BL288" s="42"/>
      <c r="BM288" s="42"/>
      <c r="BN288" s="42"/>
      <c r="BO288" s="42"/>
      <c r="BP288" s="42"/>
      <c r="BQ288" s="42"/>
      <c r="BR288" s="49"/>
      <c r="BS288" s="49"/>
      <c r="BT288" s="42"/>
      <c r="BU288" s="42"/>
      <c r="BV288" s="42"/>
      <c r="BW288" s="42"/>
      <c r="BX288" s="42"/>
      <c r="BY288" s="42"/>
      <c r="BZ288" s="42"/>
      <c r="CA288" s="42"/>
      <c r="CB288" s="42"/>
      <c r="CC288" s="42"/>
      <c r="CD288" s="42"/>
      <c r="CE288" s="42"/>
      <c r="CF288" s="42"/>
      <c r="CG288" s="42"/>
      <c r="CH288" s="42"/>
      <c r="CI288" s="42"/>
      <c r="CJ288" s="42"/>
      <c r="CK288" s="42"/>
      <c r="CL288" s="42"/>
      <c r="CM288" s="42"/>
      <c r="CN288" s="42"/>
      <c r="CO288" s="42"/>
      <c r="CP288" s="42"/>
      <c r="CQ288" s="42"/>
      <c r="CR288" s="42"/>
      <c r="CS288" s="42"/>
    </row>
    <row r="289" spans="1:97" ht="18" customHeight="1">
      <c r="A289" s="61"/>
      <c r="B289" s="61"/>
      <c r="C289" s="61"/>
      <c r="D289" s="61"/>
      <c r="E289" s="61"/>
      <c r="F289" s="61"/>
      <c r="G289" s="61"/>
      <c r="H289" s="61"/>
      <c r="I289" s="61"/>
      <c r="J289" s="42"/>
      <c r="K289" s="61"/>
      <c r="L289" s="62"/>
      <c r="M289" s="61"/>
      <c r="N289" s="61"/>
      <c r="O289" s="61"/>
      <c r="P289" s="61"/>
      <c r="Q289" s="61"/>
      <c r="R289" s="42"/>
      <c r="S289" s="49"/>
      <c r="T289" s="49"/>
      <c r="U289" s="52"/>
      <c r="V289" s="49"/>
      <c r="W289" s="52"/>
      <c r="X289" s="50"/>
      <c r="Y289" s="42"/>
      <c r="Z289" s="49"/>
      <c r="AA289" s="52"/>
      <c r="AB289" s="52"/>
      <c r="AC289" s="52"/>
      <c r="AD289" s="52"/>
      <c r="AE289" s="42"/>
      <c r="AF289" s="42"/>
      <c r="AG289" s="49"/>
      <c r="AH289" s="42"/>
      <c r="AI289" s="42"/>
      <c r="AJ289" s="42"/>
      <c r="AK289" s="63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53"/>
      <c r="BB289" s="42"/>
      <c r="BC289" s="42"/>
      <c r="BD289" s="42"/>
      <c r="BE289" s="53"/>
      <c r="BF289" s="53"/>
      <c r="BG289" s="42"/>
      <c r="BH289" s="42"/>
      <c r="BI289" s="53"/>
      <c r="BJ289" s="42"/>
      <c r="BK289" s="42"/>
      <c r="BL289" s="42"/>
      <c r="BM289" s="42"/>
      <c r="BN289" s="42"/>
      <c r="BO289" s="42"/>
      <c r="BP289" s="42"/>
      <c r="BQ289" s="42"/>
      <c r="BR289" s="65"/>
      <c r="BS289" s="65"/>
      <c r="BT289" s="42"/>
      <c r="BU289" s="42"/>
      <c r="BV289" s="42"/>
      <c r="BW289" s="42"/>
      <c r="BX289" s="42"/>
      <c r="BY289" s="42"/>
      <c r="BZ289" s="42"/>
      <c r="CA289" s="42"/>
      <c r="CB289" s="42"/>
      <c r="CC289" s="42"/>
      <c r="CD289" s="42"/>
      <c r="CE289" s="42"/>
      <c r="CF289" s="42"/>
      <c r="CG289" s="42"/>
      <c r="CH289" s="42"/>
      <c r="CI289" s="42"/>
      <c r="CJ289" s="42"/>
      <c r="CK289" s="42"/>
      <c r="CL289" s="42"/>
      <c r="CM289" s="42"/>
      <c r="CN289" s="42"/>
      <c r="CO289" s="42"/>
      <c r="CP289" s="42"/>
      <c r="CQ289" s="42"/>
      <c r="CR289" s="42"/>
      <c r="CS289" s="42"/>
    </row>
    <row r="290" spans="1:97" ht="18" customHeight="1">
      <c r="A290" s="61"/>
      <c r="B290" s="61"/>
      <c r="C290" s="61"/>
      <c r="D290" s="61"/>
      <c r="E290" s="61"/>
      <c r="F290" s="61"/>
      <c r="G290" s="61"/>
      <c r="H290" s="61"/>
      <c r="I290" s="61"/>
      <c r="J290" s="42"/>
      <c r="K290" s="61"/>
      <c r="L290" s="62"/>
      <c r="M290" s="61"/>
      <c r="N290" s="61"/>
      <c r="O290" s="61"/>
      <c r="P290" s="61"/>
      <c r="Q290" s="61"/>
      <c r="R290" s="42"/>
      <c r="S290" s="49"/>
      <c r="T290" s="49"/>
      <c r="U290" s="52"/>
      <c r="V290" s="49"/>
      <c r="W290" s="52"/>
      <c r="X290" s="50"/>
      <c r="Y290" s="42"/>
      <c r="Z290" s="49"/>
      <c r="AA290" s="52"/>
      <c r="AB290" s="52"/>
      <c r="AC290" s="52"/>
      <c r="AD290" s="52"/>
      <c r="AE290" s="42"/>
      <c r="AF290" s="42"/>
      <c r="AG290" s="49"/>
      <c r="AH290" s="42"/>
      <c r="AI290" s="42"/>
      <c r="AJ290" s="42"/>
      <c r="AK290" s="63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53"/>
      <c r="BB290" s="42"/>
      <c r="BC290" s="42"/>
      <c r="BD290" s="42"/>
      <c r="BE290" s="53"/>
      <c r="BF290" s="42"/>
      <c r="BG290" s="42"/>
      <c r="BH290" s="42"/>
      <c r="BI290" s="53"/>
      <c r="BJ290" s="42"/>
      <c r="BK290" s="42"/>
      <c r="BL290" s="42"/>
      <c r="BM290" s="42"/>
      <c r="BN290" s="42"/>
      <c r="BO290" s="42"/>
      <c r="BP290" s="42"/>
      <c r="BQ290" s="42"/>
      <c r="BR290" s="49"/>
      <c r="BS290" s="49"/>
      <c r="BT290" s="42"/>
      <c r="BU290" s="42"/>
      <c r="BV290" s="42"/>
      <c r="BW290" s="42"/>
      <c r="BX290" s="42"/>
      <c r="BY290" s="42"/>
      <c r="BZ290" s="42"/>
      <c r="CA290" s="42"/>
      <c r="CB290" s="42"/>
      <c r="CC290" s="42"/>
      <c r="CD290" s="42"/>
      <c r="CE290" s="42"/>
      <c r="CF290" s="42"/>
      <c r="CG290" s="42"/>
      <c r="CH290" s="42"/>
      <c r="CI290" s="42"/>
      <c r="CJ290" s="42"/>
      <c r="CK290" s="42"/>
      <c r="CL290" s="42"/>
      <c r="CM290" s="42"/>
      <c r="CN290" s="42"/>
      <c r="CO290" s="42"/>
      <c r="CP290" s="42"/>
      <c r="CQ290" s="42"/>
      <c r="CR290" s="42"/>
      <c r="CS290" s="42"/>
    </row>
    <row r="291" spans="1:97" ht="18" customHeight="1">
      <c r="A291" s="61"/>
      <c r="B291" s="61"/>
      <c r="C291" s="61"/>
      <c r="D291" s="61"/>
      <c r="E291" s="61"/>
      <c r="F291" s="61"/>
      <c r="G291" s="61"/>
      <c r="H291" s="61"/>
      <c r="I291" s="61"/>
      <c r="J291" s="42"/>
      <c r="K291" s="61"/>
      <c r="L291" s="62"/>
      <c r="M291" s="61"/>
      <c r="N291" s="61"/>
      <c r="O291" s="61"/>
      <c r="P291" s="61"/>
      <c r="Q291" s="61"/>
      <c r="R291" s="42"/>
      <c r="S291" s="49"/>
      <c r="T291" s="49"/>
      <c r="U291" s="52"/>
      <c r="V291" s="49"/>
      <c r="W291" s="52"/>
      <c r="X291" s="50"/>
      <c r="Y291" s="42"/>
      <c r="Z291" s="49"/>
      <c r="AA291" s="52"/>
      <c r="AB291" s="52"/>
      <c r="AC291" s="52"/>
      <c r="AD291" s="52"/>
      <c r="AE291" s="42"/>
      <c r="AF291" s="42"/>
      <c r="AG291" s="49"/>
      <c r="AH291" s="42"/>
      <c r="AI291" s="42"/>
      <c r="AJ291" s="42"/>
      <c r="AK291" s="63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53"/>
      <c r="BB291" s="42"/>
      <c r="BC291" s="42"/>
      <c r="BD291" s="42"/>
      <c r="BE291" s="53"/>
      <c r="BF291" s="42"/>
      <c r="BG291" s="42"/>
      <c r="BH291" s="42"/>
      <c r="BI291" s="53"/>
      <c r="BJ291" s="42"/>
      <c r="BK291" s="42"/>
      <c r="BL291" s="42"/>
      <c r="BM291" s="42"/>
      <c r="BN291" s="42"/>
      <c r="BO291" s="42"/>
      <c r="BP291" s="42"/>
      <c r="BQ291" s="42"/>
      <c r="BR291" s="49"/>
      <c r="BS291" s="49"/>
      <c r="BT291" s="42"/>
      <c r="BU291" s="42"/>
      <c r="BV291" s="42"/>
      <c r="BW291" s="42"/>
      <c r="BX291" s="42"/>
      <c r="BY291" s="42"/>
      <c r="BZ291" s="42"/>
      <c r="CA291" s="42"/>
      <c r="CB291" s="42"/>
      <c r="CC291" s="42"/>
      <c r="CD291" s="42"/>
      <c r="CE291" s="42"/>
      <c r="CF291" s="42"/>
      <c r="CG291" s="42"/>
      <c r="CH291" s="42"/>
      <c r="CI291" s="42"/>
      <c r="CJ291" s="42"/>
      <c r="CK291" s="42"/>
      <c r="CL291" s="42"/>
      <c r="CM291" s="42"/>
      <c r="CN291" s="42"/>
      <c r="CO291" s="42"/>
      <c r="CP291" s="42"/>
      <c r="CQ291" s="42"/>
      <c r="CR291" s="42"/>
      <c r="CS291" s="42"/>
    </row>
    <row r="292" spans="1:97" ht="17.25" customHeight="1">
      <c r="A292" s="61"/>
      <c r="B292" s="61"/>
      <c r="C292" s="61"/>
      <c r="D292" s="61"/>
      <c r="E292" s="61"/>
      <c r="F292" s="61"/>
      <c r="G292" s="61"/>
      <c r="H292" s="61"/>
      <c r="I292" s="83"/>
      <c r="J292" s="42"/>
      <c r="K292" s="83"/>
      <c r="L292" s="62"/>
      <c r="M292" s="83"/>
      <c r="N292" s="83"/>
      <c r="O292" s="83"/>
      <c r="P292" s="83"/>
      <c r="Q292" s="61"/>
      <c r="R292" s="42"/>
      <c r="S292" s="49"/>
      <c r="T292" s="49"/>
      <c r="U292" s="52"/>
      <c r="V292" s="49"/>
      <c r="W292" s="52"/>
      <c r="X292" s="50"/>
      <c r="Y292" s="42"/>
      <c r="Z292" s="49"/>
      <c r="AA292" s="52"/>
      <c r="AB292" s="52"/>
      <c r="AC292" s="52"/>
      <c r="AD292" s="52"/>
      <c r="AE292" s="42"/>
      <c r="AF292" s="42"/>
      <c r="AG292" s="49"/>
      <c r="AH292" s="42"/>
      <c r="AI292" s="42"/>
      <c r="AJ292" s="42"/>
      <c r="AK292" s="63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53"/>
      <c r="BB292" s="42"/>
      <c r="BC292" s="42"/>
      <c r="BD292" s="42"/>
      <c r="BE292" s="53"/>
      <c r="BF292" s="42"/>
      <c r="BG292" s="42"/>
      <c r="BH292" s="42"/>
      <c r="BI292" s="53"/>
      <c r="BJ292" s="42"/>
      <c r="BK292" s="42"/>
      <c r="BL292" s="42"/>
      <c r="BM292" s="42"/>
      <c r="BN292" s="42"/>
      <c r="BO292" s="42"/>
      <c r="BP292" s="42"/>
      <c r="BQ292" s="42"/>
      <c r="BR292" s="49"/>
      <c r="BS292" s="49"/>
      <c r="BT292" s="42"/>
      <c r="BU292" s="42"/>
      <c r="BV292" s="42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</row>
    <row r="293" spans="1:97" ht="17.25" customHeight="1">
      <c r="A293" s="61"/>
      <c r="B293" s="61"/>
      <c r="C293" s="61"/>
      <c r="D293" s="61"/>
      <c r="E293" s="61"/>
      <c r="F293" s="61"/>
      <c r="G293" s="61"/>
      <c r="H293" s="61"/>
      <c r="I293" s="83"/>
      <c r="J293" s="42"/>
      <c r="K293" s="83"/>
      <c r="L293" s="62"/>
      <c r="M293" s="83"/>
      <c r="N293" s="83"/>
      <c r="O293" s="83"/>
      <c r="P293" s="83"/>
      <c r="Q293" s="61"/>
      <c r="R293" s="42"/>
      <c r="S293" s="49"/>
      <c r="T293" s="49"/>
      <c r="U293" s="52"/>
      <c r="V293" s="49"/>
      <c r="W293" s="52"/>
      <c r="X293" s="50"/>
      <c r="Y293" s="42"/>
      <c r="Z293" s="49"/>
      <c r="AA293" s="52"/>
      <c r="AB293" s="52"/>
      <c r="AC293" s="52"/>
      <c r="AD293" s="52"/>
      <c r="AE293" s="42"/>
      <c r="AF293" s="42"/>
      <c r="AG293" s="49"/>
      <c r="AH293" s="42"/>
      <c r="AI293" s="42"/>
      <c r="AJ293" s="42"/>
      <c r="AK293" s="81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53"/>
      <c r="BB293" s="42"/>
      <c r="BC293" s="42"/>
      <c r="BD293" s="42"/>
      <c r="BE293" s="53"/>
      <c r="BF293" s="42"/>
      <c r="BG293" s="42"/>
      <c r="BH293" s="42"/>
      <c r="BI293" s="53"/>
      <c r="BJ293" s="42"/>
      <c r="BK293" s="42"/>
      <c r="BL293" s="42"/>
      <c r="BM293" s="42"/>
      <c r="BN293" s="42"/>
      <c r="BO293" s="42"/>
      <c r="BP293" s="42"/>
      <c r="BQ293" s="42"/>
      <c r="BR293" s="49"/>
      <c r="BS293" s="49"/>
      <c r="BT293" s="42"/>
      <c r="BU293" s="42"/>
      <c r="BV293" s="42"/>
      <c r="BW293" s="42"/>
      <c r="BX293" s="42"/>
      <c r="BY293" s="42"/>
      <c r="BZ293" s="42"/>
      <c r="CA293" s="42"/>
      <c r="CB293" s="42"/>
      <c r="CC293" s="42"/>
      <c r="CD293" s="42"/>
      <c r="CE293" s="42"/>
      <c r="CF293" s="42"/>
      <c r="CG293" s="42"/>
      <c r="CH293" s="42"/>
      <c r="CI293" s="42"/>
      <c r="CJ293" s="42"/>
      <c r="CK293" s="42"/>
      <c r="CL293" s="42"/>
      <c r="CM293" s="42"/>
      <c r="CN293" s="42"/>
      <c r="CO293" s="42"/>
      <c r="CP293" s="42"/>
      <c r="CQ293" s="42"/>
      <c r="CR293" s="42"/>
      <c r="CS293" s="42"/>
    </row>
    <row r="294" spans="1:97" ht="16.5" customHeight="1">
      <c r="A294" s="61"/>
      <c r="B294" s="61"/>
      <c r="C294" s="61"/>
      <c r="D294" s="61"/>
      <c r="E294" s="61"/>
      <c r="F294" s="61"/>
      <c r="G294" s="61"/>
      <c r="H294" s="61"/>
      <c r="I294" s="83"/>
      <c r="J294" s="42"/>
      <c r="K294" s="83"/>
      <c r="L294" s="62"/>
      <c r="M294" s="83"/>
      <c r="N294" s="83"/>
      <c r="O294" s="83"/>
      <c r="P294" s="83"/>
      <c r="Q294" s="61"/>
      <c r="R294" s="42"/>
      <c r="S294" s="49"/>
      <c r="T294" s="49"/>
      <c r="U294" s="52"/>
      <c r="V294" s="49"/>
      <c r="W294" s="52"/>
      <c r="X294" s="50"/>
      <c r="Y294" s="42"/>
      <c r="Z294" s="49"/>
      <c r="AA294" s="52"/>
      <c r="AB294" s="52"/>
      <c r="AC294" s="52"/>
      <c r="AD294" s="52"/>
      <c r="AE294" s="42"/>
      <c r="AF294" s="42"/>
      <c r="AG294" s="49"/>
      <c r="AH294" s="42"/>
      <c r="AI294" s="42"/>
      <c r="AJ294" s="42"/>
      <c r="AK294" s="63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53"/>
      <c r="BB294" s="42"/>
      <c r="BC294" s="42"/>
      <c r="BD294" s="42"/>
      <c r="BE294" s="66"/>
      <c r="BF294" s="42"/>
      <c r="BG294" s="42"/>
      <c r="BH294" s="42"/>
      <c r="BI294" s="53"/>
      <c r="BJ294" s="42"/>
      <c r="BK294" s="42"/>
      <c r="BL294" s="42"/>
      <c r="BM294" s="42"/>
      <c r="BN294" s="42"/>
      <c r="BO294" s="42"/>
      <c r="BP294" s="42"/>
      <c r="BQ294" s="42"/>
      <c r="BR294" s="49"/>
      <c r="BS294" s="49"/>
      <c r="BT294" s="42"/>
      <c r="BU294" s="42"/>
      <c r="BV294" s="42"/>
      <c r="BW294" s="42"/>
      <c r="BX294" s="42"/>
      <c r="BY294" s="42"/>
      <c r="BZ294" s="42"/>
      <c r="CA294" s="42"/>
      <c r="CB294" s="42"/>
      <c r="CC294" s="42"/>
      <c r="CD294" s="42"/>
      <c r="CE294" s="42"/>
      <c r="CF294" s="42"/>
      <c r="CG294" s="42"/>
      <c r="CH294" s="42"/>
      <c r="CI294" s="42"/>
      <c r="CJ294" s="42"/>
      <c r="CK294" s="42"/>
      <c r="CL294" s="42"/>
      <c r="CM294" s="42"/>
      <c r="CN294" s="42"/>
      <c r="CO294" s="42"/>
      <c r="CP294" s="42"/>
      <c r="CQ294" s="42"/>
      <c r="CR294" s="42"/>
      <c r="CS294" s="42"/>
    </row>
    <row r="295" spans="1:97" ht="18" customHeight="1">
      <c r="A295" s="61"/>
      <c r="B295" s="61"/>
      <c r="C295" s="61"/>
      <c r="D295" s="61"/>
      <c r="E295" s="61"/>
      <c r="F295" s="61"/>
      <c r="G295" s="61"/>
      <c r="H295" s="61"/>
      <c r="I295" s="83"/>
      <c r="J295" s="42"/>
      <c r="K295" s="83"/>
      <c r="L295" s="62"/>
      <c r="M295" s="83"/>
      <c r="N295" s="83"/>
      <c r="O295" s="83"/>
      <c r="P295" s="83"/>
      <c r="Q295" s="61"/>
      <c r="R295" s="42"/>
      <c r="S295" s="49"/>
      <c r="T295" s="49"/>
      <c r="U295" s="52"/>
      <c r="V295" s="49"/>
      <c r="W295" s="52"/>
      <c r="X295" s="50"/>
      <c r="Y295" s="42"/>
      <c r="Z295" s="49"/>
      <c r="AA295" s="52"/>
      <c r="AB295" s="52"/>
      <c r="AC295" s="52"/>
      <c r="AD295" s="52"/>
      <c r="AE295" s="42"/>
      <c r="AF295" s="42"/>
      <c r="AG295" s="49"/>
      <c r="AH295" s="42"/>
      <c r="AI295" s="42"/>
      <c r="AJ295" s="42"/>
      <c r="AK295" s="63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53"/>
      <c r="BB295" s="42"/>
      <c r="BC295" s="42"/>
      <c r="BD295" s="42"/>
      <c r="BE295" s="66"/>
      <c r="BF295" s="42"/>
      <c r="BG295" s="42"/>
      <c r="BH295" s="42"/>
      <c r="BI295" s="53"/>
      <c r="BJ295" s="42"/>
      <c r="BK295" s="42"/>
      <c r="BL295" s="42"/>
      <c r="BM295" s="42"/>
      <c r="BN295" s="42"/>
      <c r="BO295" s="42"/>
      <c r="BP295" s="42"/>
      <c r="BQ295" s="42"/>
      <c r="BR295" s="49"/>
      <c r="BS295" s="49"/>
      <c r="BT295" s="42"/>
      <c r="BU295" s="42"/>
      <c r="BV295" s="42"/>
      <c r="BW295" s="42"/>
      <c r="BX295" s="42"/>
      <c r="BY295" s="42"/>
      <c r="BZ295" s="42"/>
      <c r="CA295" s="42"/>
      <c r="CB295" s="42"/>
      <c r="CC295" s="42"/>
      <c r="CD295" s="42"/>
      <c r="CE295" s="42"/>
      <c r="CF295" s="42"/>
      <c r="CG295" s="42"/>
      <c r="CH295" s="42"/>
      <c r="CI295" s="42"/>
      <c r="CJ295" s="42"/>
      <c r="CK295" s="42"/>
      <c r="CL295" s="42"/>
      <c r="CM295" s="42"/>
      <c r="CN295" s="42"/>
      <c r="CO295" s="42"/>
      <c r="CP295" s="42"/>
      <c r="CQ295" s="42"/>
      <c r="CR295" s="42"/>
      <c r="CS295" s="42"/>
    </row>
    <row r="296" spans="1:97" ht="18" customHeight="1">
      <c r="A296" s="61"/>
      <c r="B296" s="61"/>
      <c r="C296" s="61"/>
      <c r="D296" s="61"/>
      <c r="E296" s="61"/>
      <c r="F296" s="61"/>
      <c r="G296" s="61"/>
      <c r="H296" s="61"/>
      <c r="I296" s="61"/>
      <c r="J296" s="42"/>
      <c r="K296" s="61"/>
      <c r="L296" s="62"/>
      <c r="M296" s="61"/>
      <c r="N296" s="61"/>
      <c r="O296" s="61"/>
      <c r="P296" s="61"/>
      <c r="Q296" s="61"/>
      <c r="R296" s="42"/>
      <c r="S296" s="49"/>
      <c r="T296" s="49"/>
      <c r="U296" s="52"/>
      <c r="V296" s="49"/>
      <c r="W296" s="52"/>
      <c r="X296" s="50"/>
      <c r="Y296" s="42"/>
      <c r="Z296" s="49"/>
      <c r="AA296" s="52"/>
      <c r="AB296" s="52"/>
      <c r="AC296" s="52"/>
      <c r="AD296" s="52"/>
      <c r="AE296" s="42"/>
      <c r="AF296" s="42"/>
      <c r="AG296" s="49"/>
      <c r="AH296" s="42"/>
      <c r="AI296" s="42"/>
      <c r="AJ296" s="42"/>
      <c r="AK296" s="63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53"/>
      <c r="BB296" s="42"/>
      <c r="BC296" s="42"/>
      <c r="BD296" s="42"/>
      <c r="BE296" s="53"/>
      <c r="BF296" s="42"/>
      <c r="BG296" s="42"/>
      <c r="BH296" s="42"/>
      <c r="BI296" s="53"/>
      <c r="BJ296" s="42"/>
      <c r="BK296" s="42"/>
      <c r="BL296" s="42"/>
      <c r="BM296" s="42"/>
      <c r="BN296" s="42"/>
      <c r="BO296" s="42"/>
      <c r="BP296" s="42"/>
      <c r="BQ296" s="42"/>
      <c r="BR296" s="49"/>
      <c r="BS296" s="49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42"/>
      <c r="CE296" s="42"/>
      <c r="CF296" s="42"/>
      <c r="CG296" s="42"/>
      <c r="CH296" s="42"/>
      <c r="CI296" s="42"/>
      <c r="CJ296" s="42"/>
      <c r="CK296" s="42"/>
      <c r="CL296" s="42"/>
      <c r="CM296" s="42"/>
      <c r="CN296" s="42"/>
      <c r="CO296" s="42"/>
      <c r="CP296" s="42"/>
      <c r="CQ296" s="42"/>
      <c r="CR296" s="42"/>
      <c r="CS296" s="42"/>
    </row>
    <row r="297" spans="1:97" ht="18" customHeight="1">
      <c r="A297" s="61"/>
      <c r="B297" s="61"/>
      <c r="C297" s="61"/>
      <c r="D297" s="61"/>
      <c r="E297" s="61"/>
      <c r="F297" s="61"/>
      <c r="G297" s="61"/>
      <c r="H297" s="61"/>
      <c r="I297" s="61"/>
      <c r="J297" s="42"/>
      <c r="K297" s="61"/>
      <c r="L297" s="62"/>
      <c r="M297" s="61"/>
      <c r="N297" s="61"/>
      <c r="O297" s="61"/>
      <c r="P297" s="61"/>
      <c r="Q297" s="61"/>
      <c r="R297" s="42"/>
      <c r="S297" s="49"/>
      <c r="T297" s="49"/>
      <c r="U297" s="52"/>
      <c r="V297" s="49"/>
      <c r="W297" s="52"/>
      <c r="X297" s="50"/>
      <c r="Y297" s="42"/>
      <c r="Z297" s="49"/>
      <c r="AA297" s="52"/>
      <c r="AB297" s="52"/>
      <c r="AC297" s="52"/>
      <c r="AD297" s="52"/>
      <c r="AE297" s="42"/>
      <c r="AF297" s="42"/>
      <c r="AG297" s="49"/>
      <c r="AH297" s="42"/>
      <c r="AI297" s="42"/>
      <c r="AJ297" s="42"/>
      <c r="AK297" s="63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53"/>
      <c r="BB297" s="42"/>
      <c r="BC297" s="42"/>
      <c r="BD297" s="42"/>
      <c r="BE297" s="66"/>
      <c r="BF297" s="42"/>
      <c r="BG297" s="42"/>
      <c r="BH297" s="42"/>
      <c r="BI297" s="53"/>
      <c r="BJ297" s="42"/>
      <c r="BK297" s="42"/>
      <c r="BL297" s="42"/>
      <c r="BM297" s="42"/>
      <c r="BN297" s="42"/>
      <c r="BO297" s="42"/>
      <c r="BP297" s="42"/>
      <c r="BQ297" s="42"/>
      <c r="BR297" s="49"/>
      <c r="BS297" s="49"/>
      <c r="BT297" s="42"/>
      <c r="BU297" s="42"/>
      <c r="BV297" s="42"/>
      <c r="BW297" s="42"/>
      <c r="BX297" s="42"/>
      <c r="BY297" s="42"/>
      <c r="BZ297" s="42"/>
      <c r="CA297" s="42"/>
      <c r="CB297" s="42"/>
      <c r="CC297" s="42"/>
      <c r="CD297" s="42"/>
      <c r="CE297" s="42"/>
      <c r="CF297" s="42"/>
      <c r="CG297" s="42"/>
      <c r="CH297" s="42"/>
      <c r="CI297" s="42"/>
      <c r="CJ297" s="42"/>
      <c r="CK297" s="42"/>
      <c r="CL297" s="42"/>
      <c r="CM297" s="42"/>
      <c r="CN297" s="42"/>
      <c r="CO297" s="42"/>
      <c r="CP297" s="42"/>
      <c r="CQ297" s="42"/>
      <c r="CR297" s="42"/>
      <c r="CS297" s="42"/>
    </row>
    <row r="298" spans="1:97" ht="18.600000000000001" customHeight="1">
      <c r="A298" s="61"/>
      <c r="B298" s="61"/>
      <c r="C298" s="61"/>
      <c r="D298" s="61"/>
      <c r="E298" s="61"/>
      <c r="F298" s="61"/>
      <c r="G298" s="61"/>
      <c r="H298" s="61"/>
      <c r="I298" s="61"/>
      <c r="J298" s="42"/>
      <c r="K298" s="61"/>
      <c r="L298" s="62"/>
      <c r="M298" s="61"/>
      <c r="N298" s="61"/>
      <c r="O298" s="61"/>
      <c r="P298" s="61"/>
      <c r="Q298" s="61"/>
      <c r="R298" s="42"/>
      <c r="S298" s="49"/>
      <c r="T298" s="49"/>
      <c r="U298" s="52"/>
      <c r="V298" s="49"/>
      <c r="W298" s="52"/>
      <c r="X298" s="50"/>
      <c r="Y298" s="42"/>
      <c r="Z298" s="49"/>
      <c r="AA298" s="52"/>
      <c r="AB298" s="52"/>
      <c r="AC298" s="52"/>
      <c r="AD298" s="52"/>
      <c r="AE298" s="42"/>
      <c r="AF298" s="42"/>
      <c r="AG298" s="49"/>
      <c r="AH298" s="42"/>
      <c r="AI298" s="42"/>
      <c r="AJ298" s="42"/>
      <c r="AK298" s="63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53"/>
      <c r="BB298" s="42"/>
      <c r="BC298" s="42"/>
      <c r="BD298" s="42"/>
      <c r="BE298" s="53"/>
      <c r="BF298" s="42"/>
      <c r="BG298" s="42"/>
      <c r="BH298" s="42"/>
      <c r="BI298" s="53"/>
      <c r="BJ298" s="42"/>
      <c r="BK298" s="42"/>
      <c r="BL298" s="42"/>
      <c r="BM298" s="42"/>
      <c r="BN298" s="42"/>
      <c r="BO298" s="42"/>
      <c r="BP298" s="42"/>
      <c r="BQ298" s="42"/>
      <c r="BR298" s="49"/>
      <c r="BS298" s="49"/>
      <c r="BT298" s="42"/>
      <c r="BU298" s="42"/>
      <c r="BV298" s="42"/>
      <c r="BW298" s="42"/>
      <c r="BX298" s="42"/>
      <c r="BY298" s="42"/>
      <c r="BZ298" s="42"/>
      <c r="CA298" s="42"/>
      <c r="CB298" s="42"/>
      <c r="CC298" s="42"/>
      <c r="CD298" s="42"/>
      <c r="CE298" s="42"/>
      <c r="CF298" s="42"/>
      <c r="CG298" s="42"/>
      <c r="CH298" s="42"/>
      <c r="CI298" s="42"/>
      <c r="CJ298" s="42"/>
      <c r="CK298" s="42"/>
      <c r="CL298" s="42"/>
      <c r="CM298" s="42"/>
      <c r="CN298" s="42"/>
      <c r="CO298" s="42"/>
      <c r="CP298" s="42"/>
      <c r="CQ298" s="42"/>
      <c r="CR298" s="42"/>
      <c r="CS298" s="42"/>
    </row>
    <row r="299" spans="1:97" ht="18" customHeight="1">
      <c r="A299" s="61"/>
      <c r="B299" s="61"/>
      <c r="C299" s="61"/>
      <c r="D299" s="61"/>
      <c r="E299" s="61"/>
      <c r="F299" s="61"/>
      <c r="G299" s="61"/>
      <c r="H299" s="61"/>
      <c r="I299" s="61"/>
      <c r="J299" s="42"/>
      <c r="K299" s="61"/>
      <c r="L299" s="62"/>
      <c r="M299" s="61"/>
      <c r="N299" s="61"/>
      <c r="O299" s="61"/>
      <c r="P299" s="61"/>
      <c r="Q299" s="61"/>
      <c r="R299" s="42"/>
      <c r="S299" s="49"/>
      <c r="T299" s="49"/>
      <c r="U299" s="52"/>
      <c r="V299" s="49"/>
      <c r="W299" s="52"/>
      <c r="X299" s="50"/>
      <c r="Y299" s="42"/>
      <c r="Z299" s="49"/>
      <c r="AA299" s="52"/>
      <c r="AB299" s="52"/>
      <c r="AC299" s="52"/>
      <c r="AD299" s="52"/>
      <c r="AE299" s="42"/>
      <c r="AF299" s="42"/>
      <c r="AG299" s="49"/>
      <c r="AH299" s="42"/>
      <c r="AI299" s="42"/>
      <c r="AJ299" s="42"/>
      <c r="AK299" s="63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53"/>
      <c r="BB299" s="42"/>
      <c r="BC299" s="42"/>
      <c r="BD299" s="42"/>
      <c r="BE299" s="66"/>
      <c r="BF299" s="42"/>
      <c r="BG299" s="42"/>
      <c r="BH299" s="42"/>
      <c r="BI299" s="53"/>
      <c r="BJ299" s="42"/>
      <c r="BK299" s="42"/>
      <c r="BL299" s="42"/>
      <c r="BM299" s="42"/>
      <c r="BN299" s="42"/>
      <c r="BO299" s="42"/>
      <c r="BP299" s="42"/>
      <c r="BQ299" s="42"/>
      <c r="BR299" s="49"/>
      <c r="BS299" s="49"/>
      <c r="BT299" s="42"/>
      <c r="BU299" s="42"/>
      <c r="BV299" s="42"/>
      <c r="BW299" s="42"/>
      <c r="BX299" s="42"/>
      <c r="BY299" s="42"/>
      <c r="BZ299" s="42"/>
      <c r="CA299" s="42"/>
      <c r="CB299" s="42"/>
      <c r="CC299" s="42"/>
      <c r="CD299" s="42"/>
      <c r="CE299" s="42"/>
      <c r="CF299" s="42"/>
      <c r="CG299" s="42"/>
      <c r="CH299" s="42"/>
      <c r="CI299" s="42"/>
      <c r="CJ299" s="42"/>
      <c r="CK299" s="42"/>
      <c r="CL299" s="42"/>
      <c r="CM299" s="42"/>
      <c r="CN299" s="42"/>
      <c r="CO299" s="42"/>
      <c r="CP299" s="42"/>
      <c r="CQ299" s="42"/>
      <c r="CR299" s="42"/>
      <c r="CS299" s="42"/>
    </row>
    <row r="300" spans="1:97" ht="18" customHeight="1">
      <c r="A300" s="61"/>
      <c r="B300" s="61"/>
      <c r="C300" s="61"/>
      <c r="D300" s="61"/>
      <c r="E300" s="61"/>
      <c r="F300" s="61"/>
      <c r="G300" s="61"/>
      <c r="H300" s="61"/>
      <c r="I300" s="61"/>
      <c r="J300" s="42"/>
      <c r="K300" s="61"/>
      <c r="L300" s="62"/>
      <c r="M300" s="61"/>
      <c r="N300" s="61"/>
      <c r="O300" s="61"/>
      <c r="P300" s="61"/>
      <c r="Q300" s="61"/>
      <c r="R300" s="42"/>
      <c r="S300" s="49"/>
      <c r="T300" s="49"/>
      <c r="U300" s="52"/>
      <c r="V300" s="49"/>
      <c r="W300" s="52"/>
      <c r="X300" s="50"/>
      <c r="Y300" s="42"/>
      <c r="Z300" s="49"/>
      <c r="AA300" s="52"/>
      <c r="AB300" s="52"/>
      <c r="AC300" s="52"/>
      <c r="AD300" s="52"/>
      <c r="AE300" s="42"/>
      <c r="AF300" s="42"/>
      <c r="AG300" s="49"/>
      <c r="AH300" s="42"/>
      <c r="AI300" s="42"/>
      <c r="AJ300" s="42"/>
      <c r="AK300" s="63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53"/>
      <c r="BB300" s="42"/>
      <c r="BC300" s="42"/>
      <c r="BD300" s="42"/>
      <c r="BE300" s="53"/>
      <c r="BF300" s="42"/>
      <c r="BG300" s="42"/>
      <c r="BH300" s="42"/>
      <c r="BI300" s="53"/>
      <c r="BJ300" s="42"/>
      <c r="BK300" s="42"/>
      <c r="BL300" s="42"/>
      <c r="BM300" s="42"/>
      <c r="BN300" s="42"/>
      <c r="BO300" s="42"/>
      <c r="BP300" s="42"/>
      <c r="BQ300" s="42"/>
      <c r="BR300" s="49"/>
      <c r="BS300" s="49"/>
      <c r="BT300" s="42"/>
      <c r="BU300" s="42"/>
      <c r="BV300" s="42"/>
      <c r="BW300" s="42"/>
      <c r="BX300" s="42"/>
      <c r="BY300" s="42"/>
      <c r="BZ300" s="42"/>
      <c r="CA300" s="42"/>
      <c r="CB300" s="42"/>
      <c r="CC300" s="42"/>
      <c r="CD300" s="42"/>
      <c r="CE300" s="42"/>
      <c r="CF300" s="42"/>
      <c r="CG300" s="42"/>
      <c r="CH300" s="42"/>
      <c r="CI300" s="42"/>
      <c r="CJ300" s="42"/>
      <c r="CK300" s="42"/>
      <c r="CL300" s="42"/>
      <c r="CM300" s="42"/>
      <c r="CN300" s="42"/>
      <c r="CO300" s="42"/>
      <c r="CP300" s="42"/>
      <c r="CQ300" s="42"/>
      <c r="CR300" s="42"/>
      <c r="CS300" s="42"/>
    </row>
    <row r="301" spans="1:97" ht="16.5" customHeight="1">
      <c r="A301" s="61"/>
      <c r="B301" s="83"/>
      <c r="C301" s="61"/>
      <c r="D301" s="61"/>
      <c r="E301" s="61"/>
      <c r="F301" s="61"/>
      <c r="G301" s="61"/>
      <c r="H301" s="61"/>
      <c r="I301" s="61"/>
      <c r="J301" s="42"/>
      <c r="K301" s="61"/>
      <c r="L301" s="62"/>
      <c r="M301" s="61"/>
      <c r="N301" s="61"/>
      <c r="O301" s="61"/>
      <c r="P301" s="61"/>
      <c r="Q301" s="61"/>
      <c r="R301" s="42"/>
      <c r="S301" s="49"/>
      <c r="T301" s="49"/>
      <c r="U301" s="52"/>
      <c r="V301" s="49"/>
      <c r="W301" s="52"/>
      <c r="X301" s="50"/>
      <c r="Y301" s="42"/>
      <c r="Z301" s="49"/>
      <c r="AA301" s="52"/>
      <c r="AB301" s="52"/>
      <c r="AC301" s="52"/>
      <c r="AD301" s="52"/>
      <c r="AE301" s="42"/>
      <c r="AF301" s="42"/>
      <c r="AG301" s="49"/>
      <c r="AH301" s="42"/>
      <c r="AI301" s="42"/>
      <c r="AJ301" s="42"/>
      <c r="AK301" s="63"/>
      <c r="AL301" s="42"/>
      <c r="AM301" s="42"/>
      <c r="AN301" s="77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53"/>
      <c r="BB301" s="42"/>
      <c r="BC301" s="42"/>
      <c r="BD301" s="42"/>
      <c r="BE301" s="53"/>
      <c r="BF301" s="42"/>
      <c r="BG301" s="42"/>
      <c r="BH301" s="42"/>
      <c r="BI301" s="53"/>
      <c r="BJ301" s="42"/>
      <c r="BK301" s="42"/>
      <c r="BL301" s="42"/>
      <c r="BM301" s="42"/>
      <c r="BN301" s="42"/>
      <c r="BO301" s="42"/>
      <c r="BP301" s="42"/>
      <c r="BQ301" s="42"/>
      <c r="BR301" s="49"/>
      <c r="BS301" s="49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</row>
    <row r="302" spans="1:97" ht="16.5" customHeight="1">
      <c r="A302" s="61"/>
      <c r="B302" s="61"/>
      <c r="C302" s="61"/>
      <c r="D302" s="61"/>
      <c r="E302" s="61"/>
      <c r="F302" s="61"/>
      <c r="G302" s="61"/>
      <c r="H302" s="61"/>
      <c r="I302" s="61"/>
      <c r="J302" s="42"/>
      <c r="K302" s="61"/>
      <c r="L302" s="62"/>
      <c r="M302" s="61"/>
      <c r="N302" s="61"/>
      <c r="O302" s="61"/>
      <c r="P302" s="61"/>
      <c r="Q302" s="61"/>
      <c r="R302" s="42"/>
      <c r="S302" s="49"/>
      <c r="T302" s="49"/>
      <c r="U302" s="52"/>
      <c r="V302" s="49"/>
      <c r="W302" s="52"/>
      <c r="X302" s="50"/>
      <c r="Y302" s="42"/>
      <c r="Z302" s="49"/>
      <c r="AA302" s="52"/>
      <c r="AB302" s="52"/>
      <c r="AC302" s="52"/>
      <c r="AD302" s="52"/>
      <c r="AE302" s="42"/>
      <c r="AF302" s="42"/>
      <c r="AG302" s="49"/>
      <c r="AH302" s="42"/>
      <c r="AI302" s="42"/>
      <c r="AJ302" s="42"/>
      <c r="AK302" s="63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53"/>
      <c r="BB302" s="42"/>
      <c r="BC302" s="42"/>
      <c r="BD302" s="42"/>
      <c r="BE302" s="53"/>
      <c r="BF302" s="42"/>
      <c r="BG302" s="42"/>
      <c r="BH302" s="42"/>
      <c r="BI302" s="53"/>
      <c r="BJ302" s="42"/>
      <c r="BK302" s="42"/>
      <c r="BL302" s="42"/>
      <c r="BM302" s="42"/>
      <c r="BN302" s="42"/>
      <c r="BO302" s="42"/>
      <c r="BP302" s="42"/>
      <c r="BQ302" s="42"/>
      <c r="BR302" s="49"/>
      <c r="BS302" s="49"/>
      <c r="BT302" s="42"/>
      <c r="BU302" s="42"/>
      <c r="BV302" s="42"/>
      <c r="BW302" s="42"/>
      <c r="BX302" s="42"/>
      <c r="BY302" s="42"/>
      <c r="BZ302" s="42"/>
      <c r="CA302" s="42"/>
      <c r="CB302" s="42"/>
      <c r="CC302" s="42"/>
      <c r="CD302" s="42"/>
      <c r="CE302" s="42"/>
      <c r="CF302" s="42"/>
      <c r="CG302" s="42"/>
      <c r="CH302" s="42"/>
      <c r="CI302" s="42"/>
      <c r="CJ302" s="42"/>
      <c r="CK302" s="42"/>
      <c r="CL302" s="42"/>
      <c r="CM302" s="42"/>
      <c r="CN302" s="42"/>
      <c r="CO302" s="42"/>
      <c r="CP302" s="42"/>
      <c r="CQ302" s="42"/>
      <c r="CR302" s="42"/>
      <c r="CS302" s="42"/>
    </row>
    <row r="303" spans="1:97" ht="18" customHeight="1">
      <c r="A303" s="61"/>
      <c r="B303" s="61"/>
      <c r="C303" s="61"/>
      <c r="D303" s="61"/>
      <c r="E303" s="61"/>
      <c r="F303" s="61"/>
      <c r="G303" s="61"/>
      <c r="H303" s="61"/>
      <c r="I303" s="61"/>
      <c r="J303" s="42"/>
      <c r="K303" s="61"/>
      <c r="L303" s="62"/>
      <c r="M303" s="61"/>
      <c r="N303" s="61"/>
      <c r="O303" s="61"/>
      <c r="P303" s="61"/>
      <c r="Q303" s="61"/>
      <c r="R303" s="42"/>
      <c r="S303" s="49"/>
      <c r="T303" s="49"/>
      <c r="U303" s="52"/>
      <c r="V303" s="49"/>
      <c r="W303" s="52"/>
      <c r="X303" s="50"/>
      <c r="Y303" s="42"/>
      <c r="Z303" s="49"/>
      <c r="AA303" s="52"/>
      <c r="AB303" s="52"/>
      <c r="AC303" s="52"/>
      <c r="AD303" s="52"/>
      <c r="AE303" s="42"/>
      <c r="AF303" s="42"/>
      <c r="AG303" s="49"/>
      <c r="AH303" s="42"/>
      <c r="AI303" s="42"/>
      <c r="AJ303" s="42"/>
      <c r="AK303" s="63"/>
      <c r="AL303" s="42"/>
      <c r="AM303" s="42"/>
      <c r="AN303" s="77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53"/>
      <c r="BF303" s="42"/>
      <c r="BG303" s="42"/>
      <c r="BH303" s="42"/>
      <c r="BI303" s="53"/>
      <c r="BJ303" s="42"/>
      <c r="BK303" s="42"/>
      <c r="BL303" s="42"/>
      <c r="BM303" s="42"/>
      <c r="BN303" s="42"/>
      <c r="BO303" s="42"/>
      <c r="BP303" s="42"/>
      <c r="BQ303" s="42"/>
      <c r="BR303" s="65"/>
      <c r="BS303" s="65"/>
      <c r="BT303" s="42"/>
      <c r="BU303" s="42"/>
      <c r="BV303" s="42"/>
      <c r="BW303" s="42"/>
      <c r="BX303" s="42"/>
      <c r="BY303" s="42"/>
      <c r="BZ303" s="42"/>
      <c r="CA303" s="42"/>
      <c r="CB303" s="42"/>
      <c r="CC303" s="42"/>
      <c r="CD303" s="42"/>
      <c r="CE303" s="42"/>
      <c r="CF303" s="42"/>
      <c r="CG303" s="42"/>
      <c r="CH303" s="42"/>
      <c r="CI303" s="42"/>
      <c r="CJ303" s="42"/>
      <c r="CK303" s="42"/>
      <c r="CL303" s="42"/>
      <c r="CM303" s="42"/>
      <c r="CN303" s="42"/>
      <c r="CO303" s="42"/>
      <c r="CP303" s="42"/>
      <c r="CQ303" s="42"/>
      <c r="CR303" s="42"/>
      <c r="CS303" s="42"/>
    </row>
    <row r="304" spans="1:97" ht="16.5" customHeight="1">
      <c r="A304" s="61"/>
      <c r="B304" s="61"/>
      <c r="C304" s="61"/>
      <c r="D304" s="61"/>
      <c r="E304" s="61"/>
      <c r="F304" s="61"/>
      <c r="G304" s="61"/>
      <c r="H304" s="61"/>
      <c r="I304" s="61"/>
      <c r="J304" s="42"/>
      <c r="K304" s="61"/>
      <c r="L304" s="62"/>
      <c r="M304" s="61"/>
      <c r="N304" s="61"/>
      <c r="O304" s="61"/>
      <c r="P304" s="61"/>
      <c r="Q304" s="61"/>
      <c r="R304" s="42"/>
      <c r="S304" s="49"/>
      <c r="T304" s="49"/>
      <c r="U304" s="52"/>
      <c r="V304" s="49"/>
      <c r="W304" s="52"/>
      <c r="X304" s="50"/>
      <c r="Y304" s="42"/>
      <c r="Z304" s="49"/>
      <c r="AA304" s="52"/>
      <c r="AB304" s="52"/>
      <c r="AC304" s="52"/>
      <c r="AD304" s="52"/>
      <c r="AE304" s="42"/>
      <c r="AF304" s="42"/>
      <c r="AG304" s="49"/>
      <c r="AH304" s="42"/>
      <c r="AI304" s="42"/>
      <c r="AJ304" s="42"/>
      <c r="AK304" s="63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53"/>
      <c r="BB304" s="42"/>
      <c r="BC304" s="42"/>
      <c r="BD304" s="42"/>
      <c r="BE304" s="66"/>
      <c r="BF304" s="42"/>
      <c r="BG304" s="42"/>
      <c r="BH304" s="42"/>
      <c r="BI304" s="53"/>
      <c r="BJ304" s="42"/>
      <c r="BK304" s="42"/>
      <c r="BL304" s="42"/>
      <c r="BM304" s="42"/>
      <c r="BN304" s="42"/>
      <c r="BO304" s="42"/>
      <c r="BP304" s="42"/>
      <c r="BQ304" s="42"/>
      <c r="BR304" s="49"/>
      <c r="BS304" s="49"/>
      <c r="BT304" s="42"/>
      <c r="BU304" s="42"/>
      <c r="BV304" s="42"/>
      <c r="BW304" s="42"/>
      <c r="BX304" s="42"/>
      <c r="BY304" s="42"/>
      <c r="BZ304" s="42"/>
      <c r="CA304" s="42"/>
      <c r="CB304" s="42"/>
      <c r="CC304" s="42"/>
      <c r="CD304" s="42"/>
      <c r="CE304" s="42"/>
      <c r="CF304" s="42"/>
      <c r="CG304" s="42"/>
      <c r="CH304" s="42"/>
      <c r="CI304" s="42"/>
      <c r="CJ304" s="42"/>
      <c r="CK304" s="42"/>
      <c r="CL304" s="42"/>
      <c r="CM304" s="42"/>
      <c r="CN304" s="42"/>
      <c r="CO304" s="42"/>
      <c r="CP304" s="42"/>
      <c r="CQ304" s="42"/>
      <c r="CR304" s="42"/>
      <c r="CS304" s="42"/>
    </row>
    <row r="305" spans="1:16117" ht="18" customHeight="1">
      <c r="A305" s="61"/>
      <c r="B305" s="61"/>
      <c r="C305" s="61"/>
      <c r="D305" s="61"/>
      <c r="E305" s="61"/>
      <c r="F305" s="61"/>
      <c r="G305" s="61"/>
      <c r="H305" s="61"/>
      <c r="I305" s="83"/>
      <c r="J305" s="42"/>
      <c r="K305" s="83"/>
      <c r="L305" s="62"/>
      <c r="M305" s="42"/>
      <c r="N305" s="83"/>
      <c r="O305" s="61"/>
      <c r="P305" s="83"/>
      <c r="Q305" s="61"/>
      <c r="R305" s="42"/>
      <c r="S305" s="49"/>
      <c r="T305" s="49"/>
      <c r="U305" s="52"/>
      <c r="V305" s="49"/>
      <c r="W305" s="52"/>
      <c r="X305" s="50"/>
      <c r="Y305" s="42"/>
      <c r="Z305" s="49"/>
      <c r="AA305" s="52"/>
      <c r="AB305" s="52"/>
      <c r="AC305" s="52"/>
      <c r="AD305" s="52"/>
      <c r="AE305" s="42"/>
      <c r="AF305" s="42"/>
      <c r="AG305" s="49"/>
      <c r="AH305" s="42"/>
      <c r="AI305" s="42"/>
      <c r="AJ305" s="42"/>
      <c r="AK305" s="63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53"/>
      <c r="BB305" s="42"/>
      <c r="BC305" s="42"/>
      <c r="BD305" s="42"/>
      <c r="BE305" s="53"/>
      <c r="BF305" s="42"/>
      <c r="BG305" s="42"/>
      <c r="BH305" s="42"/>
      <c r="BI305" s="53"/>
      <c r="BJ305" s="42"/>
      <c r="BK305" s="42"/>
      <c r="BL305" s="42"/>
      <c r="BM305" s="42"/>
      <c r="BN305" s="42"/>
      <c r="BO305" s="42"/>
      <c r="BP305" s="42"/>
      <c r="BQ305" s="42"/>
      <c r="BR305" s="49"/>
      <c r="BS305" s="49"/>
      <c r="BT305" s="42"/>
      <c r="BU305" s="42"/>
      <c r="BV305" s="42"/>
      <c r="BW305" s="42"/>
      <c r="BX305" s="42"/>
      <c r="BY305" s="42"/>
      <c r="BZ305" s="42"/>
      <c r="CA305" s="42"/>
      <c r="CB305" s="42"/>
      <c r="CC305" s="42"/>
      <c r="CD305" s="42"/>
      <c r="CE305" s="42"/>
      <c r="CF305" s="42"/>
      <c r="CG305" s="42"/>
      <c r="CH305" s="42"/>
      <c r="CI305" s="42"/>
      <c r="CJ305" s="42"/>
      <c r="CK305" s="42"/>
      <c r="CL305" s="42"/>
      <c r="CM305" s="42"/>
      <c r="CN305" s="42"/>
      <c r="CO305" s="42"/>
      <c r="CP305" s="42"/>
      <c r="CQ305" s="42"/>
      <c r="CR305" s="42"/>
      <c r="CS305" s="42"/>
    </row>
    <row r="306" spans="1:16117" ht="18" customHeight="1">
      <c r="A306" s="61"/>
      <c r="B306" s="61"/>
      <c r="C306" s="61"/>
      <c r="D306" s="61"/>
      <c r="E306" s="61"/>
      <c r="F306" s="61"/>
      <c r="G306" s="61"/>
      <c r="H306" s="61"/>
      <c r="I306" s="61"/>
      <c r="J306" s="42"/>
      <c r="K306" s="61"/>
      <c r="L306" s="62"/>
      <c r="M306" s="42"/>
      <c r="N306" s="61"/>
      <c r="O306" s="84"/>
      <c r="P306" s="61"/>
      <c r="Q306" s="61"/>
      <c r="R306" s="42"/>
      <c r="S306" s="49"/>
      <c r="T306" s="49"/>
      <c r="U306" s="52"/>
      <c r="V306" s="49"/>
      <c r="W306" s="52"/>
      <c r="X306" s="50"/>
      <c r="Y306" s="42"/>
      <c r="Z306" s="49"/>
      <c r="AA306" s="52"/>
      <c r="AB306" s="52"/>
      <c r="AC306" s="52"/>
      <c r="AD306" s="52"/>
      <c r="AE306" s="42"/>
      <c r="AF306" s="42"/>
      <c r="AG306" s="49"/>
      <c r="AH306" s="42"/>
      <c r="AI306" s="42"/>
      <c r="AJ306" s="42"/>
      <c r="AK306" s="63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53"/>
      <c r="BB306" s="42"/>
      <c r="BC306" s="42"/>
      <c r="BD306" s="42"/>
      <c r="BE306" s="66"/>
      <c r="BF306" s="42"/>
      <c r="BG306" s="42"/>
      <c r="BH306" s="42"/>
      <c r="BI306" s="66"/>
      <c r="BJ306" s="42"/>
      <c r="BK306" s="42"/>
      <c r="BL306" s="42"/>
      <c r="BM306" s="42"/>
      <c r="BN306" s="42"/>
      <c r="BO306" s="42"/>
      <c r="BP306" s="42"/>
      <c r="BQ306" s="42"/>
      <c r="BR306" s="42"/>
      <c r="BS306" s="42"/>
      <c r="BT306" s="42"/>
      <c r="BU306" s="42"/>
      <c r="BV306" s="42"/>
      <c r="BW306" s="42"/>
      <c r="BX306" s="42"/>
      <c r="BY306" s="42"/>
      <c r="BZ306" s="42"/>
      <c r="CA306" s="42"/>
      <c r="CB306" s="42"/>
      <c r="CC306" s="42"/>
      <c r="CD306" s="42"/>
      <c r="CE306" s="42"/>
      <c r="CF306" s="42"/>
      <c r="CG306" s="42"/>
      <c r="CH306" s="42"/>
      <c r="CI306" s="42"/>
      <c r="CJ306" s="42"/>
      <c r="CK306" s="42"/>
      <c r="CL306" s="42"/>
      <c r="CM306" s="42"/>
      <c r="CN306" s="42"/>
      <c r="CO306" s="42"/>
      <c r="CP306" s="42"/>
      <c r="CQ306" s="42"/>
      <c r="CR306" s="42"/>
      <c r="CS306" s="42"/>
    </row>
    <row r="307" spans="1:16117" ht="18" customHeight="1">
      <c r="A307" s="61"/>
      <c r="B307" s="61"/>
      <c r="C307" s="61"/>
      <c r="D307" s="61"/>
      <c r="E307" s="61"/>
      <c r="F307" s="61"/>
      <c r="G307" s="61"/>
      <c r="H307" s="61"/>
      <c r="I307" s="61"/>
      <c r="J307" s="42"/>
      <c r="K307" s="61"/>
      <c r="L307" s="62"/>
      <c r="M307" s="61"/>
      <c r="N307" s="61"/>
      <c r="O307" s="84"/>
      <c r="P307" s="61"/>
      <c r="Q307" s="61"/>
      <c r="R307" s="42"/>
      <c r="S307" s="49"/>
      <c r="T307" s="49"/>
      <c r="U307" s="52"/>
      <c r="V307" s="49"/>
      <c r="W307" s="52"/>
      <c r="X307" s="50"/>
      <c r="Y307" s="42"/>
      <c r="Z307" s="49"/>
      <c r="AA307" s="52"/>
      <c r="AB307" s="52"/>
      <c r="AC307" s="52"/>
      <c r="AD307" s="52"/>
      <c r="AE307" s="42"/>
      <c r="AF307" s="42"/>
      <c r="AG307" s="49"/>
      <c r="AH307" s="42"/>
      <c r="AI307" s="42"/>
      <c r="AJ307" s="42"/>
      <c r="AK307" s="63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53"/>
      <c r="BB307" s="42"/>
      <c r="BC307" s="42"/>
      <c r="BD307" s="42"/>
      <c r="BE307" s="53"/>
      <c r="BF307" s="42"/>
      <c r="BG307" s="42"/>
      <c r="BH307" s="42"/>
      <c r="BI307" s="53"/>
      <c r="BJ307" s="42"/>
      <c r="BK307" s="42"/>
      <c r="BL307" s="42"/>
      <c r="BM307" s="42"/>
      <c r="BN307" s="42"/>
      <c r="BO307" s="42"/>
      <c r="BP307" s="42"/>
      <c r="BQ307" s="42"/>
      <c r="BR307" s="49"/>
      <c r="BS307" s="49"/>
      <c r="BT307" s="42"/>
      <c r="BU307" s="42"/>
      <c r="BV307" s="42"/>
      <c r="BW307" s="42"/>
      <c r="BX307" s="42"/>
      <c r="BY307" s="42"/>
      <c r="BZ307" s="42"/>
      <c r="CA307" s="42"/>
      <c r="CB307" s="42"/>
      <c r="CC307" s="42"/>
      <c r="CD307" s="42"/>
      <c r="CE307" s="42"/>
      <c r="CF307" s="42"/>
      <c r="CG307" s="42"/>
      <c r="CH307" s="42"/>
      <c r="CI307" s="42"/>
      <c r="CJ307" s="42"/>
      <c r="CK307" s="42"/>
      <c r="CL307" s="42"/>
      <c r="CM307" s="42"/>
      <c r="CN307" s="42"/>
      <c r="CO307" s="42"/>
      <c r="CP307" s="42"/>
      <c r="CQ307" s="42"/>
      <c r="CR307" s="42"/>
      <c r="CS307" s="42"/>
    </row>
    <row r="308" spans="1:16117" ht="18" customHeight="1">
      <c r="A308" s="61"/>
      <c r="B308" s="61"/>
      <c r="C308" s="61"/>
      <c r="D308" s="61"/>
      <c r="E308" s="61"/>
      <c r="F308" s="61"/>
      <c r="G308" s="61"/>
      <c r="H308" s="61"/>
      <c r="I308" s="61"/>
      <c r="J308" s="42"/>
      <c r="K308" s="61"/>
      <c r="L308" s="62"/>
      <c r="M308" s="61"/>
      <c r="N308" s="61"/>
      <c r="O308" s="84"/>
      <c r="P308" s="61"/>
      <c r="Q308" s="61"/>
      <c r="R308" s="42"/>
      <c r="S308" s="49"/>
      <c r="T308" s="49"/>
      <c r="U308" s="52"/>
      <c r="V308" s="49"/>
      <c r="W308" s="52"/>
      <c r="X308" s="50"/>
      <c r="Y308" s="42"/>
      <c r="Z308" s="49"/>
      <c r="AA308" s="52"/>
      <c r="AB308" s="52"/>
      <c r="AC308" s="52"/>
      <c r="AD308" s="52"/>
      <c r="AE308" s="42"/>
      <c r="AF308" s="42"/>
      <c r="AG308" s="49"/>
      <c r="AH308" s="42"/>
      <c r="AI308" s="42"/>
      <c r="AJ308" s="42"/>
      <c r="AK308" s="63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53"/>
      <c r="BB308" s="42"/>
      <c r="BC308" s="42"/>
      <c r="BD308" s="42"/>
      <c r="BE308" s="53"/>
      <c r="BF308" s="42"/>
      <c r="BG308" s="42"/>
      <c r="BH308" s="42"/>
      <c r="BI308" s="53"/>
      <c r="BJ308" s="42"/>
      <c r="BK308" s="42"/>
      <c r="BL308" s="42"/>
      <c r="BM308" s="42"/>
      <c r="BN308" s="42"/>
      <c r="BO308" s="42"/>
      <c r="BP308" s="42"/>
      <c r="BQ308" s="42"/>
      <c r="BR308" s="49"/>
      <c r="BS308" s="49"/>
      <c r="BT308" s="42"/>
      <c r="BU308" s="42"/>
      <c r="BV308" s="42"/>
      <c r="BW308" s="42"/>
      <c r="BX308" s="42"/>
      <c r="BY308" s="42"/>
      <c r="BZ308" s="42"/>
      <c r="CA308" s="42"/>
      <c r="CB308" s="42"/>
      <c r="CC308" s="42"/>
      <c r="CD308" s="42"/>
      <c r="CE308" s="42"/>
      <c r="CF308" s="42"/>
      <c r="CG308" s="42"/>
      <c r="CH308" s="42"/>
      <c r="CI308" s="42"/>
      <c r="CJ308" s="42"/>
      <c r="CK308" s="42"/>
      <c r="CL308" s="42"/>
      <c r="CM308" s="42"/>
      <c r="CN308" s="42"/>
      <c r="CO308" s="42"/>
      <c r="CP308" s="42"/>
      <c r="CQ308" s="42"/>
      <c r="CR308" s="42"/>
      <c r="CS308" s="42"/>
    </row>
    <row r="309" spans="1:16117" ht="18" customHeight="1">
      <c r="A309" s="61"/>
      <c r="B309" s="61"/>
      <c r="C309" s="61"/>
      <c r="D309" s="61"/>
      <c r="E309" s="61"/>
      <c r="F309" s="61"/>
      <c r="G309" s="61"/>
      <c r="H309" s="61"/>
      <c r="I309" s="61"/>
      <c r="J309" s="42"/>
      <c r="K309" s="61"/>
      <c r="L309" s="62"/>
      <c r="M309" s="61"/>
      <c r="N309" s="61"/>
      <c r="O309" s="84"/>
      <c r="P309" s="61"/>
      <c r="Q309" s="61"/>
      <c r="R309" s="42"/>
      <c r="S309" s="49"/>
      <c r="T309" s="49"/>
      <c r="U309" s="52"/>
      <c r="V309" s="49"/>
      <c r="W309" s="52"/>
      <c r="X309" s="50"/>
      <c r="Y309" s="42"/>
      <c r="Z309" s="49"/>
      <c r="AA309" s="52"/>
      <c r="AB309" s="52"/>
      <c r="AC309" s="52"/>
      <c r="AD309" s="52"/>
      <c r="AE309" s="42"/>
      <c r="AF309" s="42"/>
      <c r="AG309" s="49"/>
      <c r="AH309" s="42"/>
      <c r="AI309" s="42"/>
      <c r="AJ309" s="42"/>
      <c r="AK309" s="63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53"/>
      <c r="BB309" s="42"/>
      <c r="BC309" s="42"/>
      <c r="BD309" s="42"/>
      <c r="BE309" s="53"/>
      <c r="BF309" s="42"/>
      <c r="BG309" s="42"/>
      <c r="BH309" s="42"/>
      <c r="BI309" s="53"/>
      <c r="BJ309" s="42"/>
      <c r="BK309" s="42"/>
      <c r="BL309" s="42"/>
      <c r="BM309" s="42"/>
      <c r="BN309" s="42"/>
      <c r="BO309" s="42"/>
      <c r="BP309" s="42"/>
      <c r="BQ309" s="42"/>
      <c r="BR309" s="49"/>
      <c r="BS309" s="49"/>
      <c r="BT309" s="42"/>
      <c r="BU309" s="42"/>
      <c r="BV309" s="42"/>
      <c r="BW309" s="42"/>
      <c r="BX309" s="42"/>
      <c r="BY309" s="42"/>
      <c r="BZ309" s="42"/>
      <c r="CA309" s="42"/>
      <c r="CB309" s="42"/>
      <c r="CC309" s="42"/>
      <c r="CD309" s="42"/>
      <c r="CE309" s="42"/>
      <c r="CF309" s="42"/>
      <c r="CG309" s="42"/>
      <c r="CH309" s="42"/>
      <c r="CI309" s="42"/>
      <c r="CJ309" s="42"/>
      <c r="CK309" s="42"/>
      <c r="CL309" s="42"/>
      <c r="CM309" s="42"/>
      <c r="CN309" s="42"/>
      <c r="CO309" s="42"/>
      <c r="CP309" s="42"/>
      <c r="CQ309" s="42"/>
      <c r="CR309" s="42"/>
      <c r="CS309" s="42"/>
    </row>
    <row r="310" spans="1:16117">
      <c r="A310" s="61"/>
      <c r="B310" s="61"/>
      <c r="C310" s="61"/>
      <c r="D310" s="61"/>
      <c r="E310" s="61"/>
      <c r="F310" s="61"/>
      <c r="G310" s="61"/>
      <c r="H310" s="61"/>
      <c r="I310" s="61"/>
      <c r="J310" s="42"/>
      <c r="K310" s="61"/>
      <c r="L310" s="62"/>
      <c r="M310" s="42"/>
      <c r="N310" s="61"/>
      <c r="O310" s="61"/>
      <c r="P310" s="61"/>
      <c r="Q310" s="61"/>
      <c r="R310" s="67"/>
      <c r="S310" s="49"/>
      <c r="T310" s="49"/>
      <c r="U310" s="52"/>
      <c r="V310" s="49"/>
      <c r="W310" s="52"/>
      <c r="X310" s="50"/>
      <c r="Y310" s="42"/>
      <c r="Z310" s="49"/>
      <c r="AA310" s="52"/>
      <c r="AB310" s="52"/>
      <c r="AC310" s="52"/>
      <c r="AD310" s="52"/>
      <c r="AE310" s="42"/>
      <c r="AF310" s="42"/>
      <c r="AG310" s="49"/>
      <c r="AH310" s="42"/>
      <c r="AI310" s="42"/>
      <c r="AJ310" s="42"/>
      <c r="AK310" s="63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53"/>
      <c r="BB310" s="42"/>
      <c r="BC310" s="42"/>
      <c r="BD310" s="42"/>
      <c r="BE310" s="53"/>
      <c r="BF310" s="42"/>
      <c r="BG310" s="42"/>
      <c r="BH310" s="42"/>
      <c r="BI310" s="53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42"/>
      <c r="CA310" s="42"/>
      <c r="CB310" s="42"/>
      <c r="CC310" s="42"/>
      <c r="CD310" s="42"/>
      <c r="CE310" s="42"/>
      <c r="CF310" s="42"/>
      <c r="CG310" s="42"/>
      <c r="CH310" s="42"/>
      <c r="CI310" s="42"/>
      <c r="CJ310" s="42"/>
      <c r="CK310" s="42"/>
      <c r="CL310" s="42"/>
      <c r="CM310" s="42"/>
      <c r="CN310" s="42"/>
      <c r="CO310" s="42"/>
      <c r="CP310" s="42"/>
      <c r="CQ310" s="42"/>
      <c r="CR310" s="42"/>
      <c r="CS310" s="42"/>
    </row>
    <row r="311" spans="1:16117" ht="18" customHeight="1">
      <c r="A311" s="61"/>
      <c r="B311" s="61"/>
      <c r="C311" s="61"/>
      <c r="D311" s="61"/>
      <c r="E311" s="61"/>
      <c r="F311" s="61"/>
      <c r="G311" s="61"/>
      <c r="H311" s="61"/>
      <c r="I311" s="61"/>
      <c r="J311" s="42"/>
      <c r="K311" s="61"/>
      <c r="L311" s="62"/>
      <c r="M311" s="61"/>
      <c r="N311" s="61"/>
      <c r="O311" s="61"/>
      <c r="P311" s="61"/>
      <c r="Q311" s="61"/>
      <c r="R311" s="42"/>
      <c r="S311" s="49"/>
      <c r="T311" s="49"/>
      <c r="U311" s="52"/>
      <c r="V311" s="49"/>
      <c r="W311" s="52"/>
      <c r="X311" s="50"/>
      <c r="Y311" s="42"/>
      <c r="Z311" s="49"/>
      <c r="AA311" s="52"/>
      <c r="AB311" s="52"/>
      <c r="AC311" s="52"/>
      <c r="AD311" s="52"/>
      <c r="AE311" s="42"/>
      <c r="AF311" s="42"/>
      <c r="AG311" s="49"/>
      <c r="AH311" s="42"/>
      <c r="AI311" s="42"/>
      <c r="AJ311" s="42"/>
      <c r="AK311" s="63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53"/>
      <c r="BB311" s="42"/>
      <c r="BC311" s="42"/>
      <c r="BD311" s="42"/>
      <c r="BE311" s="53"/>
      <c r="BF311" s="42"/>
      <c r="BG311" s="42"/>
      <c r="BH311" s="42"/>
      <c r="BI311" s="53"/>
      <c r="BJ311" s="42"/>
      <c r="BK311" s="42"/>
      <c r="BL311" s="42"/>
      <c r="BM311" s="42"/>
      <c r="BN311" s="42"/>
      <c r="BO311" s="42"/>
      <c r="BP311" s="42"/>
      <c r="BQ311" s="42"/>
      <c r="BR311" s="49"/>
      <c r="BS311" s="49"/>
      <c r="BT311" s="42"/>
      <c r="BU311" s="42"/>
      <c r="BV311" s="42"/>
      <c r="BW311" s="42"/>
      <c r="BX311" s="42"/>
      <c r="BY311" s="42"/>
      <c r="BZ311" s="42"/>
      <c r="CA311" s="42"/>
      <c r="CB311" s="42"/>
      <c r="CC311" s="42"/>
      <c r="CD311" s="42"/>
      <c r="CE311" s="42"/>
      <c r="CF311" s="42"/>
      <c r="CG311" s="42"/>
      <c r="CH311" s="42"/>
      <c r="CI311" s="42"/>
      <c r="CJ311" s="42"/>
      <c r="CK311" s="42"/>
      <c r="CL311" s="42"/>
      <c r="CM311" s="42"/>
      <c r="CN311" s="42"/>
      <c r="CO311" s="42"/>
      <c r="CP311" s="42"/>
      <c r="CQ311" s="42"/>
      <c r="CR311" s="42"/>
      <c r="CS311" s="42"/>
    </row>
    <row r="312" spans="1:16117" ht="18" customHeight="1">
      <c r="A312" s="61"/>
      <c r="B312" s="61"/>
      <c r="C312" s="61"/>
      <c r="D312" s="61"/>
      <c r="E312" s="61"/>
      <c r="F312" s="61"/>
      <c r="G312" s="61"/>
      <c r="H312" s="61"/>
      <c r="I312" s="61"/>
      <c r="J312" s="42"/>
      <c r="K312" s="61"/>
      <c r="L312" s="62"/>
      <c r="M312" s="61"/>
      <c r="N312" s="61"/>
      <c r="O312" s="61"/>
      <c r="P312" s="61"/>
      <c r="Q312" s="61"/>
      <c r="R312" s="42"/>
      <c r="S312" s="49"/>
      <c r="T312" s="49"/>
      <c r="U312" s="52"/>
      <c r="V312" s="49"/>
      <c r="W312" s="52"/>
      <c r="X312" s="50"/>
      <c r="Y312" s="42"/>
      <c r="Z312" s="49"/>
      <c r="AA312" s="52"/>
      <c r="AB312" s="52"/>
      <c r="AC312" s="52"/>
      <c r="AD312" s="52"/>
      <c r="AE312" s="42"/>
      <c r="AF312" s="42"/>
      <c r="AG312" s="49"/>
      <c r="AH312" s="42"/>
      <c r="AI312" s="42"/>
      <c r="AJ312" s="42"/>
      <c r="AK312" s="63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53"/>
      <c r="BB312" s="42"/>
      <c r="BC312" s="42"/>
      <c r="BD312" s="42"/>
      <c r="BE312" s="53"/>
      <c r="BF312" s="42"/>
      <c r="BG312" s="42"/>
      <c r="BH312" s="42"/>
      <c r="BI312" s="53"/>
      <c r="BJ312" s="42"/>
      <c r="BK312" s="42"/>
      <c r="BL312" s="42"/>
      <c r="BM312" s="42"/>
      <c r="BN312" s="42"/>
      <c r="BO312" s="42"/>
      <c r="BP312" s="42"/>
      <c r="BQ312" s="42"/>
      <c r="BR312" s="49"/>
      <c r="BS312" s="49"/>
      <c r="BT312" s="42"/>
      <c r="BU312" s="42"/>
      <c r="BV312" s="42"/>
      <c r="BW312" s="42"/>
      <c r="BX312" s="42"/>
      <c r="BY312" s="42"/>
      <c r="BZ312" s="42"/>
      <c r="CA312" s="42"/>
      <c r="CB312" s="42"/>
      <c r="CC312" s="42"/>
      <c r="CD312" s="42"/>
      <c r="CE312" s="42"/>
      <c r="CF312" s="42"/>
      <c r="CG312" s="42"/>
      <c r="CH312" s="42"/>
      <c r="CI312" s="42"/>
      <c r="CJ312" s="42"/>
      <c r="CK312" s="42"/>
      <c r="CL312" s="42"/>
      <c r="CM312" s="42"/>
      <c r="CN312" s="42"/>
      <c r="CO312" s="42"/>
      <c r="CP312" s="42"/>
      <c r="CQ312" s="42"/>
      <c r="CR312" s="42"/>
      <c r="CS312" s="42"/>
      <c r="CU312" s="79"/>
      <c r="CV312" s="79"/>
      <c r="CW312" s="79"/>
      <c r="CX312" s="79"/>
      <c r="CY312" s="79"/>
      <c r="CZ312" s="79"/>
      <c r="DA312" s="79"/>
      <c r="DB312" s="79"/>
      <c r="DC312" s="79"/>
      <c r="DD312" s="79"/>
      <c r="DE312" s="79"/>
      <c r="DF312" s="79"/>
      <c r="DG312" s="79"/>
      <c r="DH312" s="79"/>
      <c r="DI312" s="79"/>
      <c r="DJ312" s="79"/>
      <c r="DK312" s="79"/>
      <c r="DL312" s="79"/>
      <c r="DM312" s="79"/>
      <c r="DN312" s="79"/>
      <c r="DO312" s="79"/>
      <c r="DP312" s="79"/>
      <c r="DQ312" s="79"/>
      <c r="DR312" s="79"/>
      <c r="DS312" s="79"/>
      <c r="DT312" s="79"/>
      <c r="DU312" s="79"/>
      <c r="DV312" s="79"/>
      <c r="DW312" s="79"/>
      <c r="DX312" s="79"/>
      <c r="DY312" s="79"/>
      <c r="DZ312" s="79"/>
      <c r="EA312" s="79"/>
      <c r="EB312" s="79"/>
      <c r="EC312" s="79"/>
      <c r="ED312" s="79"/>
      <c r="EE312" s="79"/>
      <c r="EF312" s="79"/>
      <c r="EG312" s="79"/>
      <c r="EH312" s="79"/>
      <c r="EI312" s="79"/>
      <c r="EJ312" s="79"/>
      <c r="EK312" s="79"/>
      <c r="EL312" s="79"/>
      <c r="EM312" s="79"/>
      <c r="EN312" s="79"/>
      <c r="EO312" s="79"/>
      <c r="EP312" s="79"/>
      <c r="EQ312" s="79"/>
      <c r="ER312" s="79"/>
      <c r="ES312" s="79"/>
      <c r="ET312" s="79"/>
      <c r="EU312" s="79"/>
      <c r="EV312" s="79"/>
      <c r="EW312" s="79"/>
      <c r="EX312" s="79"/>
      <c r="EY312" s="79"/>
      <c r="EZ312" s="79"/>
      <c r="FA312" s="79"/>
      <c r="FB312" s="79"/>
      <c r="FC312" s="79"/>
      <c r="FD312" s="79"/>
      <c r="FE312" s="79"/>
      <c r="FF312" s="79"/>
      <c r="FG312" s="79"/>
      <c r="FH312" s="79"/>
      <c r="FI312" s="79"/>
      <c r="FJ312" s="79"/>
      <c r="FK312" s="79"/>
      <c r="FL312" s="79"/>
      <c r="FM312" s="79"/>
      <c r="FN312" s="79"/>
      <c r="FO312" s="79"/>
      <c r="FP312" s="79"/>
      <c r="FQ312" s="79"/>
      <c r="FR312" s="79"/>
      <c r="FS312" s="79"/>
      <c r="FT312" s="79"/>
      <c r="FU312" s="79"/>
      <c r="FV312" s="79"/>
      <c r="FW312" s="79"/>
      <c r="FX312" s="79"/>
      <c r="FY312" s="79"/>
      <c r="FZ312" s="79"/>
      <c r="GA312" s="79"/>
      <c r="GB312" s="79"/>
      <c r="GC312" s="79"/>
      <c r="GD312" s="79"/>
      <c r="GE312" s="79"/>
      <c r="GF312" s="79"/>
      <c r="GG312" s="79"/>
      <c r="GH312" s="79"/>
      <c r="GI312" s="79"/>
      <c r="GJ312" s="79"/>
      <c r="GK312" s="79"/>
      <c r="GL312" s="79"/>
      <c r="GM312" s="79"/>
      <c r="GN312" s="79"/>
      <c r="GO312" s="79"/>
      <c r="GP312" s="79"/>
      <c r="GQ312" s="79"/>
      <c r="GR312" s="79"/>
      <c r="GS312" s="79"/>
      <c r="GT312" s="79"/>
      <c r="GU312" s="79"/>
      <c r="GV312" s="79"/>
      <c r="GW312" s="79"/>
      <c r="GX312" s="79"/>
      <c r="GY312" s="79"/>
      <c r="GZ312" s="79"/>
      <c r="HA312" s="79"/>
      <c r="HB312" s="79"/>
      <c r="HC312" s="79"/>
      <c r="HD312" s="79"/>
      <c r="HE312" s="79"/>
      <c r="HF312" s="79"/>
      <c r="HG312" s="79"/>
      <c r="HH312" s="79"/>
      <c r="HI312" s="79"/>
      <c r="HJ312" s="79"/>
      <c r="HK312" s="79"/>
      <c r="HL312" s="79"/>
      <c r="HM312" s="79"/>
      <c r="HN312" s="79"/>
      <c r="HO312" s="79"/>
      <c r="HP312" s="79"/>
      <c r="HQ312" s="79"/>
      <c r="HR312" s="79"/>
      <c r="HS312" s="79"/>
      <c r="HT312" s="79"/>
      <c r="HU312" s="79"/>
      <c r="HV312" s="79"/>
      <c r="HW312" s="79"/>
      <c r="HX312" s="79"/>
      <c r="HY312" s="79"/>
      <c r="HZ312" s="79"/>
      <c r="IA312" s="79"/>
      <c r="IB312" s="79"/>
      <c r="IC312" s="79"/>
      <c r="ID312" s="79"/>
      <c r="IE312" s="79"/>
      <c r="IF312" s="79"/>
      <c r="IG312" s="79"/>
      <c r="IH312" s="79"/>
      <c r="II312" s="79"/>
      <c r="IJ312" s="79"/>
      <c r="IK312" s="79"/>
      <c r="IL312" s="79"/>
      <c r="IM312" s="79"/>
      <c r="IN312" s="79"/>
      <c r="IO312" s="79"/>
      <c r="IP312" s="79"/>
      <c r="IQ312" s="79"/>
      <c r="IR312" s="79"/>
      <c r="IS312" s="79"/>
      <c r="IT312" s="79"/>
      <c r="IU312" s="79"/>
      <c r="IV312" s="79"/>
      <c r="IW312" s="79"/>
      <c r="IX312" s="79"/>
      <c r="IY312" s="79"/>
      <c r="IZ312" s="79"/>
      <c r="JA312" s="79"/>
      <c r="JB312" s="79"/>
      <c r="JC312" s="79"/>
      <c r="JD312" s="79"/>
      <c r="JE312" s="79"/>
      <c r="JF312" s="79"/>
      <c r="JG312" s="79"/>
      <c r="JH312" s="79"/>
      <c r="JI312" s="79"/>
      <c r="JJ312" s="79"/>
      <c r="JK312" s="79"/>
      <c r="JL312" s="79"/>
      <c r="JM312" s="79"/>
      <c r="JN312" s="79"/>
      <c r="JO312" s="79"/>
      <c r="JP312" s="79"/>
      <c r="JQ312" s="79"/>
      <c r="JR312" s="79"/>
      <c r="JS312" s="79"/>
      <c r="JT312" s="79"/>
      <c r="JU312" s="79"/>
      <c r="JV312" s="79"/>
      <c r="JW312" s="79"/>
      <c r="JX312" s="79"/>
      <c r="JY312" s="79"/>
      <c r="JZ312" s="79"/>
      <c r="KA312" s="79"/>
      <c r="KB312" s="79"/>
      <c r="KC312" s="79"/>
      <c r="KD312" s="79"/>
      <c r="KE312" s="79"/>
      <c r="KF312" s="79"/>
      <c r="KG312" s="79"/>
      <c r="KH312" s="79"/>
      <c r="KI312" s="79"/>
      <c r="KJ312" s="79"/>
      <c r="KK312" s="79"/>
      <c r="KL312" s="79"/>
      <c r="KM312" s="79"/>
      <c r="KN312" s="79"/>
      <c r="KO312" s="79"/>
      <c r="KP312" s="79"/>
      <c r="KQ312" s="79"/>
      <c r="KR312" s="79"/>
      <c r="KS312" s="79"/>
      <c r="KT312" s="79"/>
      <c r="KU312" s="79"/>
      <c r="KV312" s="79"/>
      <c r="KW312" s="79"/>
      <c r="KX312" s="79"/>
      <c r="KY312" s="79"/>
      <c r="KZ312" s="79"/>
      <c r="LA312" s="79"/>
      <c r="LB312" s="79"/>
      <c r="LC312" s="79"/>
      <c r="LD312" s="79"/>
      <c r="LE312" s="79"/>
      <c r="LF312" s="79"/>
      <c r="LG312" s="79"/>
      <c r="LH312" s="79"/>
      <c r="LI312" s="79"/>
      <c r="LJ312" s="79"/>
      <c r="LK312" s="79"/>
      <c r="LL312" s="79"/>
      <c r="LM312" s="79"/>
      <c r="LN312" s="79"/>
      <c r="LO312" s="79"/>
      <c r="LP312" s="79"/>
      <c r="LQ312" s="79"/>
      <c r="LR312" s="79"/>
      <c r="LS312" s="79"/>
      <c r="LT312" s="79"/>
      <c r="LU312" s="79"/>
      <c r="LV312" s="79"/>
      <c r="LW312" s="79"/>
      <c r="LX312" s="79"/>
      <c r="LY312" s="79"/>
      <c r="LZ312" s="79"/>
      <c r="MA312" s="79"/>
      <c r="MB312" s="79"/>
      <c r="MC312" s="79"/>
      <c r="MD312" s="79"/>
      <c r="ME312" s="79"/>
      <c r="MF312" s="79"/>
      <c r="MG312" s="79"/>
      <c r="MH312" s="79"/>
      <c r="MI312" s="79"/>
      <c r="MJ312" s="79"/>
      <c r="MK312" s="79"/>
      <c r="ML312" s="79"/>
      <c r="MM312" s="79"/>
      <c r="MN312" s="79"/>
      <c r="MO312" s="79"/>
      <c r="MP312" s="79"/>
      <c r="MQ312" s="79"/>
      <c r="MR312" s="79"/>
      <c r="MS312" s="79"/>
      <c r="MT312" s="79"/>
      <c r="MU312" s="79"/>
      <c r="MV312" s="79"/>
      <c r="MW312" s="79"/>
      <c r="MX312" s="79"/>
      <c r="MY312" s="79"/>
      <c r="MZ312" s="79"/>
      <c r="NA312" s="79"/>
      <c r="NB312" s="79"/>
      <c r="NC312" s="79"/>
      <c r="ND312" s="79"/>
      <c r="NE312" s="79"/>
      <c r="NF312" s="79"/>
      <c r="NG312" s="79"/>
      <c r="NH312" s="79"/>
      <c r="NI312" s="79"/>
      <c r="NJ312" s="79"/>
      <c r="NK312" s="79"/>
      <c r="NL312" s="79"/>
      <c r="NM312" s="79"/>
      <c r="NN312" s="79"/>
      <c r="NO312" s="79"/>
      <c r="NP312" s="79"/>
      <c r="NQ312" s="79"/>
      <c r="NR312" s="79"/>
      <c r="NS312" s="79"/>
      <c r="NT312" s="79"/>
      <c r="NU312" s="79"/>
      <c r="NV312" s="79"/>
      <c r="NW312" s="79"/>
      <c r="NX312" s="79"/>
      <c r="NY312" s="79"/>
      <c r="NZ312" s="79"/>
      <c r="OA312" s="79"/>
      <c r="OB312" s="79"/>
      <c r="OC312" s="79"/>
      <c r="OD312" s="79"/>
      <c r="OE312" s="79"/>
      <c r="OF312" s="79"/>
      <c r="OG312" s="79"/>
      <c r="OH312" s="79"/>
      <c r="OI312" s="79"/>
      <c r="OJ312" s="79"/>
      <c r="OK312" s="79"/>
      <c r="OL312" s="79"/>
      <c r="OM312" s="79"/>
      <c r="ON312" s="79"/>
      <c r="OO312" s="79"/>
      <c r="OP312" s="79"/>
      <c r="OQ312" s="79"/>
      <c r="OR312" s="79"/>
      <c r="OS312" s="79"/>
      <c r="OT312" s="79"/>
      <c r="OU312" s="79"/>
      <c r="OV312" s="79"/>
      <c r="OW312" s="79"/>
      <c r="OX312" s="79"/>
      <c r="OY312" s="79"/>
      <c r="OZ312" s="79"/>
      <c r="PA312" s="79"/>
      <c r="PB312" s="79"/>
      <c r="PC312" s="79"/>
      <c r="PD312" s="79"/>
      <c r="PE312" s="79"/>
      <c r="PF312" s="79"/>
      <c r="PG312" s="79"/>
      <c r="PH312" s="79"/>
      <c r="PI312" s="79"/>
      <c r="PJ312" s="79"/>
      <c r="PK312" s="79"/>
      <c r="PL312" s="79"/>
      <c r="PM312" s="79"/>
      <c r="PN312" s="79"/>
      <c r="PO312" s="79"/>
      <c r="PP312" s="79"/>
      <c r="PQ312" s="79"/>
      <c r="PR312" s="79"/>
      <c r="PS312" s="79"/>
      <c r="PT312" s="79"/>
      <c r="PU312" s="79"/>
      <c r="PV312" s="79"/>
      <c r="PW312" s="79"/>
      <c r="PX312" s="79"/>
      <c r="PY312" s="79"/>
      <c r="PZ312" s="79"/>
      <c r="QA312" s="79"/>
      <c r="QB312" s="79"/>
      <c r="QC312" s="79"/>
      <c r="QD312" s="79"/>
      <c r="QE312" s="79"/>
      <c r="QF312" s="79"/>
      <c r="QG312" s="79"/>
      <c r="QH312" s="79"/>
      <c r="QI312" s="79"/>
      <c r="QJ312" s="79"/>
      <c r="QK312" s="79"/>
      <c r="QL312" s="79"/>
      <c r="QM312" s="79"/>
      <c r="QN312" s="79"/>
      <c r="QO312" s="79"/>
      <c r="QP312" s="79"/>
      <c r="QQ312" s="79"/>
      <c r="QR312" s="79"/>
      <c r="QS312" s="79"/>
      <c r="QT312" s="79"/>
      <c r="QU312" s="79"/>
      <c r="QV312" s="79"/>
      <c r="QW312" s="79"/>
      <c r="QX312" s="79"/>
      <c r="QY312" s="79"/>
      <c r="QZ312" s="79"/>
      <c r="RA312" s="79"/>
      <c r="RB312" s="79"/>
      <c r="RC312" s="79"/>
      <c r="RD312" s="79"/>
      <c r="RE312" s="79"/>
      <c r="RF312" s="79"/>
      <c r="RG312" s="79"/>
      <c r="RH312" s="79"/>
      <c r="RI312" s="79"/>
      <c r="RJ312" s="79"/>
      <c r="RK312" s="79"/>
      <c r="RL312" s="79"/>
      <c r="RM312" s="79"/>
      <c r="RN312" s="79"/>
      <c r="RO312" s="79"/>
      <c r="RP312" s="79"/>
      <c r="RQ312" s="79"/>
      <c r="RR312" s="79"/>
      <c r="RS312" s="79"/>
      <c r="RT312" s="79"/>
      <c r="RU312" s="79"/>
      <c r="RV312" s="79"/>
      <c r="RW312" s="79"/>
      <c r="RX312" s="79"/>
      <c r="RY312" s="79"/>
      <c r="RZ312" s="79"/>
      <c r="SA312" s="79"/>
      <c r="SB312" s="79"/>
      <c r="SC312" s="79"/>
      <c r="SD312" s="79"/>
      <c r="SE312" s="79"/>
      <c r="SF312" s="79"/>
      <c r="SG312" s="79"/>
      <c r="SH312" s="79"/>
      <c r="SI312" s="79"/>
      <c r="SJ312" s="79"/>
      <c r="SK312" s="79"/>
      <c r="SL312" s="79"/>
      <c r="SM312" s="79"/>
      <c r="SN312" s="79"/>
      <c r="SO312" s="79"/>
      <c r="SP312" s="79"/>
      <c r="SQ312" s="79"/>
      <c r="SR312" s="79"/>
      <c r="SS312" s="79"/>
      <c r="ST312" s="79"/>
      <c r="SU312" s="79"/>
      <c r="SV312" s="79"/>
      <c r="SW312" s="79"/>
      <c r="SX312" s="79"/>
      <c r="SY312" s="79"/>
      <c r="SZ312" s="79"/>
      <c r="TA312" s="79"/>
      <c r="TB312" s="79"/>
      <c r="TC312" s="79"/>
      <c r="TD312" s="79"/>
      <c r="TE312" s="79"/>
      <c r="TF312" s="79"/>
      <c r="TG312" s="79"/>
      <c r="TH312" s="79"/>
      <c r="TI312" s="79"/>
      <c r="TJ312" s="79"/>
      <c r="TK312" s="79"/>
      <c r="TL312" s="79"/>
      <c r="TM312" s="79"/>
      <c r="TN312" s="79"/>
      <c r="TO312" s="79"/>
      <c r="TP312" s="79"/>
      <c r="TQ312" s="79"/>
      <c r="TR312" s="79"/>
      <c r="TS312" s="79"/>
      <c r="TT312" s="79"/>
      <c r="TU312" s="79"/>
      <c r="TV312" s="79"/>
      <c r="TW312" s="79"/>
      <c r="TX312" s="79"/>
      <c r="TY312" s="79"/>
      <c r="TZ312" s="79"/>
      <c r="UA312" s="79"/>
      <c r="UB312" s="79"/>
      <c r="UC312" s="79"/>
      <c r="UD312" s="79"/>
      <c r="UE312" s="79"/>
      <c r="UF312" s="79"/>
      <c r="UG312" s="79"/>
      <c r="UH312" s="79"/>
      <c r="UI312" s="79"/>
      <c r="UJ312" s="79"/>
      <c r="UK312" s="79"/>
      <c r="UL312" s="79"/>
      <c r="UM312" s="79"/>
      <c r="UN312" s="79"/>
      <c r="UO312" s="79"/>
      <c r="UP312" s="79"/>
      <c r="UQ312" s="79"/>
      <c r="UR312" s="79"/>
      <c r="US312" s="79"/>
      <c r="UT312" s="79"/>
      <c r="UU312" s="79"/>
      <c r="UV312" s="79"/>
      <c r="UW312" s="79"/>
      <c r="UX312" s="79"/>
      <c r="UY312" s="79"/>
      <c r="UZ312" s="79"/>
      <c r="VA312" s="79"/>
      <c r="VB312" s="79"/>
      <c r="VC312" s="79"/>
      <c r="VD312" s="79"/>
      <c r="VE312" s="79"/>
      <c r="VF312" s="79"/>
      <c r="VG312" s="79"/>
      <c r="VH312" s="79"/>
      <c r="VI312" s="79"/>
      <c r="VJ312" s="79"/>
      <c r="VK312" s="79"/>
      <c r="VL312" s="79"/>
      <c r="VM312" s="79"/>
      <c r="VN312" s="79"/>
      <c r="VO312" s="79"/>
      <c r="VP312" s="79"/>
      <c r="VQ312" s="79"/>
      <c r="VR312" s="79"/>
      <c r="VS312" s="79"/>
      <c r="VT312" s="79"/>
      <c r="VU312" s="79"/>
      <c r="VV312" s="79"/>
      <c r="VW312" s="79"/>
      <c r="VX312" s="79"/>
      <c r="VY312" s="79"/>
      <c r="VZ312" s="79"/>
      <c r="WA312" s="79"/>
      <c r="WB312" s="79"/>
      <c r="WC312" s="79"/>
      <c r="WD312" s="79"/>
      <c r="WE312" s="79"/>
      <c r="WF312" s="79"/>
      <c r="WG312" s="79"/>
      <c r="WH312" s="79"/>
      <c r="WI312" s="79"/>
      <c r="WJ312" s="79"/>
      <c r="WK312" s="79"/>
      <c r="WL312" s="79"/>
      <c r="WM312" s="79"/>
      <c r="WN312" s="79"/>
      <c r="WO312" s="79"/>
      <c r="WP312" s="79"/>
      <c r="WQ312" s="79"/>
      <c r="WR312" s="79"/>
      <c r="WS312" s="79"/>
      <c r="WT312" s="79"/>
      <c r="WU312" s="79"/>
      <c r="WV312" s="79"/>
      <c r="WW312" s="79"/>
      <c r="WX312" s="79"/>
      <c r="WY312" s="79"/>
      <c r="WZ312" s="79"/>
      <c r="XA312" s="79"/>
      <c r="XB312" s="79"/>
      <c r="XC312" s="79"/>
      <c r="XD312" s="79"/>
      <c r="XE312" s="79"/>
      <c r="XF312" s="79"/>
      <c r="XG312" s="79"/>
      <c r="XH312" s="79"/>
      <c r="XI312" s="79"/>
      <c r="XJ312" s="79"/>
      <c r="XK312" s="79"/>
      <c r="XL312" s="79"/>
      <c r="XM312" s="79"/>
      <c r="XN312" s="79"/>
      <c r="XO312" s="79"/>
      <c r="XP312" s="79"/>
      <c r="XQ312" s="79"/>
      <c r="XR312" s="79"/>
      <c r="XS312" s="79"/>
      <c r="XT312" s="79"/>
      <c r="XU312" s="79"/>
      <c r="XV312" s="79"/>
      <c r="XW312" s="79"/>
      <c r="XX312" s="79"/>
      <c r="XY312" s="79"/>
      <c r="XZ312" s="79"/>
      <c r="YA312" s="79"/>
      <c r="YB312" s="79"/>
      <c r="YC312" s="79"/>
      <c r="YD312" s="79"/>
      <c r="YE312" s="79"/>
      <c r="YF312" s="79"/>
      <c r="YG312" s="79"/>
      <c r="YH312" s="79"/>
      <c r="YI312" s="79"/>
      <c r="YJ312" s="79"/>
      <c r="YK312" s="79"/>
      <c r="YL312" s="79"/>
      <c r="YM312" s="79"/>
      <c r="YN312" s="79"/>
      <c r="YO312" s="79"/>
      <c r="YP312" s="79"/>
      <c r="YQ312" s="79"/>
      <c r="YR312" s="79"/>
      <c r="YS312" s="79"/>
      <c r="YT312" s="79"/>
      <c r="YU312" s="79"/>
      <c r="YV312" s="79"/>
      <c r="YW312" s="79"/>
      <c r="YX312" s="79"/>
      <c r="YY312" s="79"/>
      <c r="YZ312" s="79"/>
      <c r="ZA312" s="79"/>
      <c r="ZB312" s="79"/>
      <c r="ZC312" s="79"/>
      <c r="ZD312" s="79"/>
      <c r="ZE312" s="79"/>
      <c r="ZF312" s="79"/>
      <c r="ZG312" s="79"/>
      <c r="ZH312" s="79"/>
      <c r="ZI312" s="79"/>
      <c r="ZJ312" s="79"/>
      <c r="ZK312" s="79"/>
      <c r="ZL312" s="79"/>
      <c r="ZM312" s="79"/>
      <c r="ZN312" s="79"/>
      <c r="ZO312" s="79"/>
      <c r="ZP312" s="79"/>
      <c r="ZQ312" s="79"/>
      <c r="ZR312" s="79"/>
      <c r="ZS312" s="79"/>
      <c r="ZT312" s="79"/>
      <c r="ZU312" s="79"/>
      <c r="ZV312" s="79"/>
      <c r="ZW312" s="79"/>
      <c r="ZX312" s="79"/>
      <c r="ZY312" s="79"/>
      <c r="ZZ312" s="79"/>
      <c r="AAA312" s="79"/>
      <c r="AAB312" s="79"/>
      <c r="AAC312" s="79"/>
      <c r="AAD312" s="79"/>
      <c r="AAE312" s="79"/>
      <c r="AAF312" s="79"/>
      <c r="AAG312" s="79"/>
      <c r="AAH312" s="79"/>
      <c r="AAI312" s="79"/>
      <c r="AAJ312" s="79"/>
      <c r="AAK312" s="79"/>
      <c r="AAL312" s="79"/>
      <c r="AAM312" s="79"/>
      <c r="AAN312" s="79"/>
      <c r="AAO312" s="79"/>
      <c r="AAP312" s="79"/>
      <c r="AAQ312" s="79"/>
      <c r="AAR312" s="79"/>
      <c r="AAS312" s="79"/>
      <c r="AAT312" s="79"/>
      <c r="AAU312" s="79"/>
      <c r="AAV312" s="79"/>
      <c r="AAW312" s="79"/>
      <c r="AAX312" s="79"/>
      <c r="AAY312" s="79"/>
      <c r="AAZ312" s="79"/>
      <c r="ABA312" s="79"/>
      <c r="ABB312" s="79"/>
      <c r="ABC312" s="79"/>
      <c r="ABD312" s="79"/>
      <c r="ABE312" s="79"/>
      <c r="ABF312" s="79"/>
      <c r="ABG312" s="79"/>
      <c r="ABH312" s="79"/>
      <c r="ABI312" s="79"/>
      <c r="ABJ312" s="79"/>
      <c r="ABK312" s="79"/>
      <c r="ABL312" s="79"/>
      <c r="ABM312" s="79"/>
      <c r="ABN312" s="79"/>
      <c r="ABO312" s="79"/>
      <c r="ABP312" s="79"/>
      <c r="ABQ312" s="79"/>
      <c r="ABR312" s="79"/>
      <c r="ABS312" s="79"/>
      <c r="ABT312" s="79"/>
      <c r="ABU312" s="79"/>
      <c r="ABV312" s="79"/>
      <c r="ABW312" s="79"/>
      <c r="ABX312" s="79"/>
      <c r="ABY312" s="79"/>
      <c r="ABZ312" s="79"/>
      <c r="ACA312" s="79"/>
      <c r="ACB312" s="79"/>
      <c r="ACC312" s="79"/>
      <c r="ACD312" s="79"/>
      <c r="ACE312" s="79"/>
      <c r="ACF312" s="79"/>
      <c r="ACG312" s="79"/>
      <c r="ACH312" s="79"/>
      <c r="ACI312" s="79"/>
      <c r="ACJ312" s="79"/>
      <c r="ACK312" s="79"/>
      <c r="ACL312" s="79"/>
      <c r="ACM312" s="79"/>
      <c r="ACN312" s="79"/>
      <c r="ACO312" s="79"/>
      <c r="ACP312" s="79"/>
      <c r="ACQ312" s="79"/>
      <c r="ACR312" s="79"/>
      <c r="ACS312" s="79"/>
      <c r="ACT312" s="79"/>
      <c r="ACU312" s="79"/>
      <c r="ACV312" s="79"/>
      <c r="ACW312" s="79"/>
      <c r="ACX312" s="79"/>
      <c r="ACY312" s="79"/>
      <c r="ACZ312" s="79"/>
      <c r="ADA312" s="79"/>
      <c r="ADB312" s="79"/>
      <c r="ADC312" s="79"/>
      <c r="ADD312" s="79"/>
      <c r="ADE312" s="79"/>
      <c r="ADF312" s="79"/>
      <c r="ADG312" s="79"/>
      <c r="ADH312" s="79"/>
      <c r="ADI312" s="79"/>
      <c r="ADJ312" s="79"/>
      <c r="ADK312" s="79"/>
      <c r="ADL312" s="79"/>
      <c r="ADM312" s="79"/>
      <c r="ADN312" s="79"/>
      <c r="ADO312" s="79"/>
      <c r="ADP312" s="79"/>
      <c r="ADQ312" s="79"/>
      <c r="ADR312" s="79"/>
      <c r="ADS312" s="79"/>
      <c r="ADT312" s="79"/>
      <c r="ADU312" s="79"/>
      <c r="ADV312" s="79"/>
      <c r="ADW312" s="79"/>
      <c r="ADX312" s="79"/>
      <c r="ADY312" s="79"/>
      <c r="ADZ312" s="79"/>
      <c r="AEA312" s="79"/>
      <c r="AEB312" s="79"/>
      <c r="AEC312" s="79"/>
      <c r="AED312" s="79"/>
      <c r="AEE312" s="79"/>
      <c r="AEF312" s="79"/>
      <c r="AEG312" s="79"/>
      <c r="AEH312" s="79"/>
      <c r="AEI312" s="79"/>
      <c r="AEJ312" s="79"/>
      <c r="AEK312" s="79"/>
      <c r="AEL312" s="79"/>
      <c r="AEM312" s="79"/>
      <c r="AEN312" s="79"/>
      <c r="AEO312" s="79"/>
      <c r="AEP312" s="79"/>
      <c r="AEQ312" s="79"/>
      <c r="AER312" s="79"/>
      <c r="AES312" s="79"/>
      <c r="AET312" s="79"/>
      <c r="AEU312" s="79"/>
      <c r="AEV312" s="79"/>
      <c r="AEW312" s="79"/>
      <c r="AEX312" s="79"/>
      <c r="AEY312" s="79"/>
      <c r="AEZ312" s="79"/>
      <c r="AFA312" s="79"/>
      <c r="AFB312" s="79"/>
      <c r="AFC312" s="79"/>
      <c r="AFD312" s="79"/>
      <c r="AFE312" s="79"/>
      <c r="AFF312" s="79"/>
      <c r="AFG312" s="79"/>
      <c r="AFH312" s="79"/>
      <c r="AFI312" s="79"/>
      <c r="AFJ312" s="79"/>
      <c r="AFK312" s="79"/>
      <c r="AFL312" s="79"/>
      <c r="AFM312" s="79"/>
      <c r="AFN312" s="79"/>
      <c r="AFO312" s="79"/>
      <c r="AFP312" s="79"/>
      <c r="AFQ312" s="79"/>
      <c r="AFR312" s="79"/>
      <c r="AFS312" s="79"/>
      <c r="AFT312" s="79"/>
      <c r="AFU312" s="79"/>
      <c r="AFV312" s="79"/>
      <c r="AFW312" s="79"/>
      <c r="AFX312" s="79"/>
      <c r="AFY312" s="79"/>
      <c r="AFZ312" s="79"/>
      <c r="AGA312" s="79"/>
      <c r="AGB312" s="79"/>
      <c r="AGC312" s="79"/>
      <c r="AGD312" s="79"/>
      <c r="AGE312" s="79"/>
      <c r="AGF312" s="79"/>
      <c r="AGG312" s="79"/>
      <c r="AGH312" s="79"/>
      <c r="AGI312" s="79"/>
      <c r="AGJ312" s="79"/>
      <c r="AGK312" s="79"/>
      <c r="AGL312" s="79"/>
      <c r="AGM312" s="79"/>
      <c r="AGN312" s="79"/>
      <c r="AGO312" s="79"/>
      <c r="AGP312" s="79"/>
      <c r="AGQ312" s="79"/>
      <c r="AGR312" s="79"/>
      <c r="AGS312" s="79"/>
      <c r="AGT312" s="79"/>
      <c r="AGU312" s="79"/>
      <c r="AGV312" s="79"/>
      <c r="AGW312" s="79"/>
      <c r="AGX312" s="79"/>
      <c r="AGY312" s="79"/>
      <c r="AGZ312" s="79"/>
      <c r="AHA312" s="79"/>
      <c r="AHB312" s="79"/>
      <c r="AHC312" s="79"/>
      <c r="AHD312" s="79"/>
      <c r="AHE312" s="79"/>
      <c r="AHF312" s="79"/>
      <c r="AHG312" s="79"/>
      <c r="AHH312" s="79"/>
      <c r="AHI312" s="79"/>
      <c r="AHJ312" s="79"/>
      <c r="AHK312" s="79"/>
      <c r="AHL312" s="79"/>
      <c r="AHM312" s="79"/>
      <c r="AHN312" s="79"/>
      <c r="AHO312" s="79"/>
      <c r="AHP312" s="79"/>
      <c r="AHQ312" s="79"/>
      <c r="AHR312" s="79"/>
      <c r="AHS312" s="79"/>
      <c r="AHT312" s="79"/>
      <c r="AHU312" s="79"/>
      <c r="AHV312" s="79"/>
      <c r="AHW312" s="79"/>
      <c r="AHX312" s="79"/>
      <c r="AHY312" s="79"/>
      <c r="AHZ312" s="79"/>
      <c r="AIA312" s="79"/>
      <c r="AIB312" s="79"/>
      <c r="AIC312" s="79"/>
      <c r="AID312" s="79"/>
      <c r="AIE312" s="79"/>
      <c r="AIF312" s="79"/>
      <c r="AIG312" s="79"/>
      <c r="AIH312" s="79"/>
      <c r="AII312" s="79"/>
      <c r="AIJ312" s="79"/>
      <c r="AIK312" s="79"/>
      <c r="AIL312" s="79"/>
      <c r="AIM312" s="79"/>
      <c r="AIN312" s="79"/>
      <c r="AIO312" s="79"/>
      <c r="AIP312" s="79"/>
      <c r="AIQ312" s="79"/>
      <c r="AIR312" s="79"/>
      <c r="AIS312" s="79"/>
      <c r="AIT312" s="79"/>
      <c r="AIU312" s="79"/>
      <c r="AIV312" s="79"/>
      <c r="AIW312" s="79"/>
      <c r="AIX312" s="79"/>
      <c r="AIY312" s="79"/>
      <c r="AIZ312" s="79"/>
      <c r="AJA312" s="79"/>
      <c r="AJB312" s="79"/>
      <c r="AJC312" s="79"/>
      <c r="AJD312" s="79"/>
      <c r="AJE312" s="79"/>
      <c r="AJF312" s="79"/>
      <c r="AJG312" s="79"/>
      <c r="AJH312" s="79"/>
      <c r="AJI312" s="79"/>
      <c r="AJJ312" s="79"/>
      <c r="AJK312" s="79"/>
      <c r="AJL312" s="79"/>
      <c r="AJM312" s="79"/>
      <c r="AJN312" s="79"/>
      <c r="AJO312" s="79"/>
      <c r="AJP312" s="79"/>
      <c r="AJQ312" s="79"/>
      <c r="AJR312" s="79"/>
      <c r="AJS312" s="79"/>
      <c r="AJT312" s="79"/>
      <c r="AJU312" s="79"/>
      <c r="AJV312" s="79"/>
      <c r="AJW312" s="79"/>
      <c r="AJX312" s="79"/>
      <c r="AJY312" s="79"/>
      <c r="AJZ312" s="79"/>
      <c r="AKA312" s="79"/>
      <c r="AKB312" s="79"/>
      <c r="AKC312" s="79"/>
      <c r="AKD312" s="79"/>
      <c r="AKE312" s="79"/>
      <c r="AKF312" s="79"/>
      <c r="AKG312" s="79"/>
      <c r="AKH312" s="79"/>
      <c r="AKI312" s="79"/>
      <c r="AKJ312" s="79"/>
      <c r="AKK312" s="79"/>
      <c r="AKL312" s="79"/>
      <c r="AKM312" s="79"/>
      <c r="AKN312" s="79"/>
      <c r="AKO312" s="79"/>
      <c r="AKP312" s="79"/>
      <c r="AKQ312" s="79"/>
      <c r="AKR312" s="79"/>
      <c r="AKS312" s="79"/>
      <c r="AKT312" s="79"/>
      <c r="AKU312" s="79"/>
      <c r="AKV312" s="79"/>
      <c r="AKW312" s="79"/>
      <c r="AKX312" s="79"/>
      <c r="AKY312" s="79"/>
      <c r="AKZ312" s="79"/>
      <c r="ALA312" s="79"/>
      <c r="ALB312" s="79"/>
      <c r="ALC312" s="79"/>
      <c r="ALD312" s="79"/>
      <c r="ALE312" s="79"/>
      <c r="ALF312" s="79"/>
      <c r="ALG312" s="79"/>
      <c r="ALH312" s="79"/>
      <c r="ALI312" s="79"/>
      <c r="ALJ312" s="79"/>
      <c r="ALK312" s="79"/>
      <c r="ALL312" s="79"/>
      <c r="ALM312" s="79"/>
      <c r="ALN312" s="79"/>
      <c r="ALO312" s="79"/>
      <c r="ALP312" s="79"/>
      <c r="ALQ312" s="79"/>
      <c r="ALR312" s="79"/>
      <c r="ALS312" s="79"/>
      <c r="ALT312" s="79"/>
      <c r="ALU312" s="79"/>
      <c r="ALV312" s="79"/>
      <c r="ALW312" s="79"/>
      <c r="ALX312" s="79"/>
      <c r="ALY312" s="79"/>
      <c r="ALZ312" s="79"/>
      <c r="AMA312" s="79"/>
      <c r="AMB312" s="79"/>
      <c r="AMC312" s="79"/>
      <c r="AMD312" s="79"/>
      <c r="AME312" s="79"/>
      <c r="AMF312" s="79"/>
      <c r="AMG312" s="79"/>
      <c r="AMH312" s="79"/>
      <c r="AMI312" s="79"/>
      <c r="AMJ312" s="79"/>
      <c r="AMK312" s="79"/>
      <c r="AML312" s="79"/>
      <c r="AMM312" s="79"/>
      <c r="AMN312" s="79"/>
      <c r="AMO312" s="79"/>
      <c r="AMP312" s="79"/>
      <c r="AMQ312" s="79"/>
      <c r="AMR312" s="79"/>
      <c r="AMS312" s="79"/>
      <c r="AMT312" s="79"/>
      <c r="AMU312" s="79"/>
      <c r="AMV312" s="79"/>
      <c r="AMW312" s="79"/>
      <c r="AMX312" s="79"/>
      <c r="AMY312" s="79"/>
      <c r="AMZ312" s="79"/>
      <c r="ANA312" s="79"/>
      <c r="ANB312" s="79"/>
      <c r="ANC312" s="79"/>
      <c r="AND312" s="79"/>
      <c r="ANE312" s="79"/>
      <c r="ANF312" s="79"/>
      <c r="ANG312" s="79"/>
      <c r="ANH312" s="79"/>
      <c r="ANI312" s="79"/>
      <c r="ANJ312" s="79"/>
      <c r="ANK312" s="79"/>
      <c r="ANL312" s="79"/>
      <c r="ANM312" s="79"/>
      <c r="ANN312" s="79"/>
      <c r="ANO312" s="79"/>
      <c r="ANP312" s="79"/>
      <c r="ANQ312" s="79"/>
      <c r="ANR312" s="79"/>
      <c r="ANS312" s="79"/>
      <c r="ANT312" s="79"/>
      <c r="ANU312" s="79"/>
      <c r="ANV312" s="79"/>
      <c r="ANW312" s="79"/>
      <c r="ANX312" s="79"/>
      <c r="ANY312" s="79"/>
      <c r="ANZ312" s="79"/>
      <c r="AOA312" s="79"/>
      <c r="AOB312" s="79"/>
      <c r="AOC312" s="79"/>
      <c r="AOD312" s="79"/>
      <c r="AOE312" s="79"/>
      <c r="AOF312" s="79"/>
      <c r="AOG312" s="79"/>
      <c r="AOH312" s="79"/>
      <c r="AOI312" s="79"/>
      <c r="AOJ312" s="79"/>
      <c r="AOK312" s="79"/>
      <c r="AOL312" s="79"/>
      <c r="AOM312" s="79"/>
      <c r="AON312" s="79"/>
      <c r="AOO312" s="79"/>
      <c r="AOP312" s="79"/>
      <c r="AOQ312" s="79"/>
      <c r="AOR312" s="79"/>
      <c r="AOS312" s="79"/>
      <c r="AOT312" s="79"/>
      <c r="AOU312" s="79"/>
      <c r="AOV312" s="79"/>
      <c r="AOW312" s="79"/>
      <c r="AOX312" s="79"/>
      <c r="AOY312" s="79"/>
      <c r="AOZ312" s="79"/>
      <c r="APA312" s="79"/>
      <c r="APB312" s="79"/>
      <c r="APC312" s="79"/>
      <c r="APD312" s="79"/>
      <c r="APE312" s="79"/>
      <c r="APF312" s="79"/>
      <c r="APG312" s="79"/>
      <c r="APH312" s="79"/>
      <c r="API312" s="79"/>
      <c r="APJ312" s="79"/>
      <c r="APK312" s="79"/>
      <c r="APL312" s="79"/>
      <c r="APM312" s="79"/>
      <c r="APN312" s="79"/>
      <c r="APO312" s="79"/>
      <c r="APP312" s="79"/>
      <c r="APQ312" s="79"/>
      <c r="APR312" s="79"/>
      <c r="APS312" s="79"/>
      <c r="APT312" s="79"/>
      <c r="APU312" s="79"/>
      <c r="APV312" s="79"/>
      <c r="APW312" s="79"/>
      <c r="APX312" s="79"/>
      <c r="APY312" s="79"/>
      <c r="APZ312" s="79"/>
      <c r="AQA312" s="79"/>
      <c r="AQB312" s="79"/>
      <c r="AQC312" s="79"/>
      <c r="AQD312" s="79"/>
      <c r="AQE312" s="79"/>
      <c r="AQF312" s="79"/>
      <c r="AQG312" s="79"/>
      <c r="AQH312" s="79"/>
      <c r="AQI312" s="79"/>
      <c r="AQJ312" s="79"/>
      <c r="AQK312" s="79"/>
      <c r="AQL312" s="79"/>
      <c r="AQM312" s="79"/>
      <c r="AQN312" s="79"/>
      <c r="AQO312" s="79"/>
      <c r="AQP312" s="79"/>
      <c r="AQQ312" s="79"/>
      <c r="AQR312" s="79"/>
      <c r="AQS312" s="79"/>
      <c r="AQT312" s="79"/>
      <c r="AQU312" s="79"/>
      <c r="AQV312" s="79"/>
      <c r="AQW312" s="79"/>
      <c r="AQX312" s="79"/>
      <c r="AQY312" s="79"/>
      <c r="AQZ312" s="79"/>
      <c r="ARA312" s="79"/>
      <c r="ARB312" s="79"/>
      <c r="ARC312" s="79"/>
      <c r="ARD312" s="79"/>
      <c r="ARE312" s="79"/>
      <c r="ARF312" s="79"/>
      <c r="ARG312" s="79"/>
      <c r="ARH312" s="79"/>
      <c r="ARI312" s="79"/>
      <c r="ARJ312" s="79"/>
      <c r="ARK312" s="79"/>
      <c r="ARL312" s="79"/>
      <c r="ARM312" s="79"/>
      <c r="ARN312" s="79"/>
      <c r="ARO312" s="79"/>
      <c r="ARP312" s="79"/>
      <c r="ARQ312" s="79"/>
      <c r="ARR312" s="79"/>
      <c r="ARS312" s="79"/>
      <c r="ART312" s="79"/>
      <c r="ARU312" s="79"/>
      <c r="ARV312" s="79"/>
      <c r="ARW312" s="79"/>
      <c r="ARX312" s="79"/>
      <c r="ARY312" s="79"/>
      <c r="ARZ312" s="79"/>
      <c r="ASA312" s="79"/>
      <c r="ASB312" s="79"/>
      <c r="ASC312" s="79"/>
      <c r="ASD312" s="79"/>
      <c r="ASE312" s="79"/>
      <c r="ASF312" s="79"/>
      <c r="ASG312" s="79"/>
      <c r="ASH312" s="79"/>
      <c r="ASI312" s="79"/>
      <c r="ASJ312" s="79"/>
      <c r="ASK312" s="79"/>
      <c r="ASL312" s="79"/>
      <c r="ASM312" s="79"/>
      <c r="ASN312" s="79"/>
      <c r="ASO312" s="79"/>
      <c r="ASP312" s="79"/>
      <c r="ASQ312" s="79"/>
      <c r="ASR312" s="79"/>
      <c r="ASS312" s="79"/>
      <c r="AST312" s="79"/>
      <c r="ASU312" s="79"/>
      <c r="ASV312" s="79"/>
      <c r="ASW312" s="79"/>
      <c r="ASX312" s="79"/>
      <c r="ASY312" s="79"/>
      <c r="ASZ312" s="79"/>
      <c r="ATA312" s="79"/>
      <c r="ATB312" s="79"/>
      <c r="ATC312" s="79"/>
      <c r="ATD312" s="79"/>
      <c r="ATE312" s="79"/>
      <c r="ATF312" s="79"/>
      <c r="ATG312" s="79"/>
      <c r="ATH312" s="79"/>
      <c r="ATI312" s="79"/>
      <c r="ATJ312" s="79"/>
      <c r="ATK312" s="79"/>
      <c r="ATL312" s="79"/>
      <c r="ATM312" s="79"/>
      <c r="ATN312" s="79"/>
      <c r="ATO312" s="79"/>
      <c r="ATP312" s="79"/>
      <c r="ATQ312" s="79"/>
      <c r="ATR312" s="79"/>
      <c r="ATS312" s="79"/>
      <c r="ATT312" s="79"/>
      <c r="ATU312" s="79"/>
      <c r="ATV312" s="79"/>
      <c r="ATW312" s="79"/>
      <c r="ATX312" s="79"/>
      <c r="ATY312" s="79"/>
      <c r="ATZ312" s="79"/>
      <c r="AUA312" s="79"/>
      <c r="AUB312" s="79"/>
      <c r="AUC312" s="79"/>
      <c r="AUD312" s="79"/>
      <c r="AUE312" s="79"/>
      <c r="AUF312" s="79"/>
      <c r="AUG312" s="79"/>
      <c r="AUH312" s="79"/>
      <c r="AUI312" s="79"/>
      <c r="AUJ312" s="79"/>
      <c r="AUK312" s="79"/>
      <c r="AUL312" s="79"/>
      <c r="AUM312" s="79"/>
      <c r="AUN312" s="79"/>
      <c r="AUO312" s="79"/>
      <c r="AUP312" s="79"/>
      <c r="AUQ312" s="79"/>
      <c r="AUR312" s="79"/>
      <c r="AUS312" s="79"/>
      <c r="AUT312" s="79"/>
      <c r="AUU312" s="79"/>
      <c r="AUV312" s="79"/>
      <c r="AUW312" s="79"/>
      <c r="AUX312" s="79"/>
      <c r="AUY312" s="79"/>
      <c r="AUZ312" s="79"/>
      <c r="AVA312" s="79"/>
      <c r="AVB312" s="79"/>
      <c r="AVC312" s="79"/>
      <c r="AVD312" s="79"/>
      <c r="AVE312" s="79"/>
      <c r="AVF312" s="79"/>
      <c r="AVG312" s="79"/>
      <c r="AVH312" s="79"/>
      <c r="AVI312" s="79"/>
      <c r="AVJ312" s="79"/>
      <c r="AVK312" s="79"/>
      <c r="AVL312" s="79"/>
      <c r="AVM312" s="79"/>
      <c r="AVN312" s="79"/>
      <c r="AVO312" s="79"/>
      <c r="AVP312" s="79"/>
      <c r="AVQ312" s="79"/>
      <c r="AVR312" s="79"/>
      <c r="AVS312" s="79"/>
      <c r="AVT312" s="79"/>
      <c r="AVU312" s="79"/>
      <c r="AVV312" s="79"/>
      <c r="AVW312" s="79"/>
      <c r="AVX312" s="79"/>
      <c r="AVY312" s="79"/>
      <c r="AVZ312" s="79"/>
      <c r="AWA312" s="79"/>
      <c r="AWB312" s="79"/>
      <c r="AWC312" s="79"/>
      <c r="AWD312" s="79"/>
      <c r="AWE312" s="79"/>
      <c r="AWF312" s="79"/>
      <c r="AWG312" s="79"/>
      <c r="AWH312" s="79"/>
      <c r="AWI312" s="79"/>
      <c r="AWJ312" s="79"/>
      <c r="AWK312" s="79"/>
      <c r="AWL312" s="79"/>
      <c r="AWM312" s="79"/>
      <c r="AWN312" s="79"/>
      <c r="AWO312" s="79"/>
      <c r="AWP312" s="79"/>
      <c r="AWQ312" s="79"/>
      <c r="AWR312" s="79"/>
      <c r="AWS312" s="79"/>
      <c r="AWT312" s="79"/>
      <c r="AWU312" s="79"/>
      <c r="AWV312" s="79"/>
      <c r="AWW312" s="79"/>
      <c r="AWX312" s="79"/>
      <c r="AWY312" s="79"/>
      <c r="AWZ312" s="79"/>
      <c r="AXA312" s="79"/>
      <c r="AXB312" s="79"/>
      <c r="AXC312" s="79"/>
      <c r="AXD312" s="79"/>
      <c r="AXE312" s="79"/>
      <c r="AXF312" s="79"/>
      <c r="AXG312" s="79"/>
      <c r="AXH312" s="79"/>
      <c r="AXI312" s="79"/>
      <c r="AXJ312" s="79"/>
      <c r="AXK312" s="79"/>
      <c r="AXL312" s="79"/>
      <c r="AXM312" s="79"/>
      <c r="AXN312" s="79"/>
      <c r="AXO312" s="79"/>
      <c r="AXP312" s="79"/>
      <c r="AXQ312" s="79"/>
      <c r="AXR312" s="79"/>
      <c r="AXS312" s="79"/>
      <c r="AXT312" s="79"/>
      <c r="AXU312" s="79"/>
      <c r="AXV312" s="79"/>
      <c r="AXW312" s="79"/>
      <c r="AXX312" s="79"/>
      <c r="AXY312" s="79"/>
      <c r="AXZ312" s="79"/>
      <c r="AYA312" s="79"/>
      <c r="AYB312" s="79"/>
      <c r="AYC312" s="79"/>
      <c r="AYD312" s="79"/>
      <c r="AYE312" s="79"/>
      <c r="AYF312" s="79"/>
      <c r="AYG312" s="79"/>
      <c r="AYH312" s="79"/>
      <c r="AYI312" s="79"/>
      <c r="AYJ312" s="79"/>
      <c r="AYK312" s="79"/>
      <c r="AYL312" s="79"/>
      <c r="AYM312" s="79"/>
      <c r="AYN312" s="79"/>
      <c r="AYO312" s="79"/>
      <c r="AYP312" s="79"/>
      <c r="AYQ312" s="79"/>
      <c r="AYR312" s="79"/>
      <c r="AYS312" s="79"/>
      <c r="AYT312" s="79"/>
      <c r="AYU312" s="79"/>
      <c r="AYV312" s="79"/>
      <c r="AYW312" s="79"/>
      <c r="AYX312" s="79"/>
      <c r="AYY312" s="79"/>
      <c r="AYZ312" s="79"/>
      <c r="AZA312" s="79"/>
      <c r="AZB312" s="79"/>
      <c r="AZC312" s="79"/>
      <c r="AZD312" s="79"/>
      <c r="AZE312" s="79"/>
      <c r="AZF312" s="79"/>
      <c r="AZG312" s="79"/>
      <c r="AZH312" s="79"/>
      <c r="AZI312" s="79"/>
      <c r="AZJ312" s="79"/>
      <c r="AZK312" s="79"/>
      <c r="AZL312" s="79"/>
      <c r="AZM312" s="79"/>
      <c r="AZN312" s="79"/>
      <c r="AZO312" s="79"/>
      <c r="AZP312" s="79"/>
      <c r="AZQ312" s="79"/>
      <c r="AZR312" s="79"/>
      <c r="AZS312" s="79"/>
      <c r="AZT312" s="79"/>
      <c r="AZU312" s="79"/>
      <c r="AZV312" s="79"/>
      <c r="AZW312" s="79"/>
      <c r="AZX312" s="79"/>
      <c r="AZY312" s="79"/>
      <c r="AZZ312" s="79"/>
      <c r="BAA312" s="79"/>
      <c r="BAB312" s="79"/>
      <c r="BAC312" s="79"/>
      <c r="BAD312" s="79"/>
      <c r="BAE312" s="79"/>
      <c r="BAF312" s="79"/>
      <c r="BAG312" s="79"/>
      <c r="BAH312" s="79"/>
      <c r="BAI312" s="79"/>
      <c r="BAJ312" s="79"/>
      <c r="BAK312" s="79"/>
      <c r="BAL312" s="79"/>
      <c r="BAM312" s="79"/>
      <c r="BAN312" s="79"/>
      <c r="BAO312" s="79"/>
      <c r="BAP312" s="79"/>
      <c r="BAQ312" s="79"/>
      <c r="BAR312" s="79"/>
      <c r="BAS312" s="79"/>
      <c r="BAT312" s="79"/>
      <c r="BAU312" s="79"/>
      <c r="BAV312" s="79"/>
      <c r="BAW312" s="79"/>
      <c r="BAX312" s="79"/>
      <c r="BAY312" s="79"/>
      <c r="BAZ312" s="79"/>
      <c r="BBA312" s="79"/>
      <c r="BBB312" s="79"/>
      <c r="BBC312" s="79"/>
      <c r="BBD312" s="79"/>
      <c r="BBE312" s="79"/>
      <c r="BBF312" s="79"/>
      <c r="BBG312" s="79"/>
      <c r="BBH312" s="79"/>
      <c r="BBI312" s="79"/>
      <c r="BBJ312" s="79"/>
      <c r="BBK312" s="79"/>
      <c r="BBL312" s="79"/>
      <c r="BBM312" s="79"/>
      <c r="BBN312" s="79"/>
      <c r="BBO312" s="79"/>
      <c r="BBP312" s="79"/>
      <c r="BBQ312" s="79"/>
      <c r="BBR312" s="79"/>
      <c r="BBS312" s="79"/>
      <c r="BBT312" s="79"/>
      <c r="BBU312" s="79"/>
      <c r="BBV312" s="79"/>
      <c r="BBW312" s="79"/>
      <c r="BBX312" s="79"/>
      <c r="BBY312" s="79"/>
      <c r="BBZ312" s="79"/>
      <c r="BCA312" s="79"/>
      <c r="BCB312" s="79"/>
      <c r="BCC312" s="79"/>
      <c r="BCD312" s="79"/>
      <c r="BCE312" s="79"/>
      <c r="BCF312" s="79"/>
      <c r="BCG312" s="79"/>
      <c r="BCH312" s="79"/>
      <c r="BCI312" s="79"/>
      <c r="BCJ312" s="79"/>
      <c r="BCK312" s="79"/>
      <c r="BCL312" s="79"/>
      <c r="BCM312" s="79"/>
      <c r="BCN312" s="79"/>
      <c r="BCO312" s="79"/>
      <c r="BCP312" s="79"/>
      <c r="BCQ312" s="79"/>
      <c r="BCR312" s="79"/>
      <c r="BCS312" s="79"/>
      <c r="BCT312" s="79"/>
      <c r="BCU312" s="79"/>
      <c r="BCV312" s="79"/>
      <c r="BCW312" s="79"/>
      <c r="BCX312" s="79"/>
      <c r="BCY312" s="79"/>
      <c r="BCZ312" s="79"/>
      <c r="BDA312" s="79"/>
      <c r="BDB312" s="79"/>
      <c r="BDC312" s="79"/>
      <c r="BDD312" s="79"/>
      <c r="BDE312" s="79"/>
      <c r="BDF312" s="79"/>
      <c r="BDG312" s="79"/>
      <c r="BDH312" s="79"/>
      <c r="BDI312" s="79"/>
      <c r="BDJ312" s="79"/>
      <c r="BDK312" s="79"/>
      <c r="BDL312" s="79"/>
      <c r="BDM312" s="79"/>
      <c r="BDN312" s="79"/>
      <c r="BDO312" s="79"/>
      <c r="BDP312" s="79"/>
      <c r="BDQ312" s="79"/>
      <c r="BDR312" s="79"/>
      <c r="BDS312" s="79"/>
      <c r="BDT312" s="79"/>
      <c r="BDU312" s="79"/>
      <c r="BDV312" s="79"/>
      <c r="BDW312" s="79"/>
      <c r="BDX312" s="79"/>
      <c r="BDY312" s="79"/>
      <c r="BDZ312" s="79"/>
      <c r="BEA312" s="79"/>
      <c r="BEB312" s="79"/>
      <c r="BEC312" s="79"/>
      <c r="BED312" s="79"/>
      <c r="BEE312" s="79"/>
      <c r="BEF312" s="79"/>
      <c r="BEG312" s="79"/>
      <c r="BEH312" s="79"/>
      <c r="BEI312" s="79"/>
      <c r="BEJ312" s="79"/>
      <c r="BEK312" s="79"/>
      <c r="BEL312" s="79"/>
      <c r="BEM312" s="79"/>
      <c r="BEN312" s="79"/>
      <c r="BEO312" s="79"/>
      <c r="BEP312" s="79"/>
      <c r="BEQ312" s="79"/>
      <c r="BER312" s="79"/>
      <c r="BES312" s="79"/>
      <c r="BET312" s="79"/>
      <c r="BEU312" s="79"/>
      <c r="BEV312" s="79"/>
      <c r="BEW312" s="79"/>
      <c r="BEX312" s="79"/>
      <c r="BEY312" s="79"/>
      <c r="BEZ312" s="79"/>
      <c r="BFA312" s="79"/>
      <c r="BFB312" s="79"/>
      <c r="BFC312" s="79"/>
      <c r="BFD312" s="79"/>
      <c r="BFE312" s="79"/>
      <c r="BFF312" s="79"/>
      <c r="BFG312" s="79"/>
      <c r="BFH312" s="79"/>
      <c r="BFI312" s="79"/>
      <c r="BFJ312" s="79"/>
      <c r="BFK312" s="79"/>
      <c r="BFL312" s="79"/>
      <c r="BFM312" s="79"/>
      <c r="BFN312" s="79"/>
      <c r="BFO312" s="79"/>
      <c r="BFP312" s="79"/>
      <c r="BFQ312" s="79"/>
      <c r="BFR312" s="79"/>
      <c r="BFS312" s="79"/>
      <c r="BFT312" s="79"/>
      <c r="BFU312" s="79"/>
      <c r="BFV312" s="79"/>
      <c r="BFW312" s="79"/>
      <c r="BFX312" s="79"/>
      <c r="BFY312" s="79"/>
      <c r="BFZ312" s="79"/>
      <c r="BGA312" s="79"/>
      <c r="BGB312" s="79"/>
      <c r="BGC312" s="79"/>
      <c r="BGD312" s="79"/>
      <c r="BGE312" s="79"/>
      <c r="BGF312" s="79"/>
      <c r="BGG312" s="79"/>
      <c r="BGH312" s="79"/>
      <c r="BGI312" s="79"/>
      <c r="BGJ312" s="79"/>
      <c r="BGK312" s="79"/>
      <c r="BGL312" s="79"/>
      <c r="BGM312" s="79"/>
      <c r="BGN312" s="79"/>
      <c r="BGO312" s="79"/>
      <c r="BGP312" s="79"/>
      <c r="BGQ312" s="79"/>
      <c r="BGR312" s="79"/>
      <c r="BGS312" s="79"/>
      <c r="BGT312" s="79"/>
      <c r="BGU312" s="79"/>
      <c r="BGV312" s="79"/>
      <c r="BGW312" s="79"/>
      <c r="BGX312" s="79"/>
      <c r="BGY312" s="79"/>
      <c r="BGZ312" s="79"/>
      <c r="BHA312" s="79"/>
      <c r="BHB312" s="79"/>
      <c r="BHC312" s="79"/>
      <c r="BHD312" s="79"/>
      <c r="BHE312" s="79"/>
      <c r="BHF312" s="79"/>
      <c r="BHG312" s="79"/>
      <c r="BHH312" s="79"/>
      <c r="BHI312" s="79"/>
      <c r="BHJ312" s="79"/>
      <c r="BHK312" s="79"/>
      <c r="BHL312" s="79"/>
      <c r="BHM312" s="79"/>
      <c r="BHN312" s="79"/>
      <c r="BHO312" s="79"/>
      <c r="BHP312" s="79"/>
      <c r="BHQ312" s="79"/>
      <c r="BHR312" s="79"/>
      <c r="BHS312" s="79"/>
      <c r="BHT312" s="79"/>
      <c r="BHU312" s="79"/>
      <c r="BHV312" s="79"/>
      <c r="BHW312" s="79"/>
      <c r="BHX312" s="79"/>
      <c r="BHY312" s="79"/>
      <c r="BHZ312" s="79"/>
      <c r="BIA312" s="79"/>
      <c r="BIB312" s="79"/>
      <c r="BIC312" s="79"/>
      <c r="BID312" s="79"/>
      <c r="BIE312" s="79"/>
      <c r="BIF312" s="79"/>
      <c r="BIG312" s="79"/>
      <c r="BIH312" s="79"/>
      <c r="BII312" s="79"/>
      <c r="BIJ312" s="79"/>
      <c r="BIK312" s="79"/>
      <c r="BIL312" s="79"/>
      <c r="BIM312" s="79"/>
      <c r="BIN312" s="79"/>
      <c r="BIO312" s="79"/>
      <c r="BIP312" s="79"/>
      <c r="BIQ312" s="79"/>
      <c r="BIR312" s="79"/>
      <c r="BIS312" s="79"/>
      <c r="BIT312" s="79"/>
      <c r="BIU312" s="79"/>
      <c r="BIV312" s="79"/>
      <c r="BIW312" s="79"/>
      <c r="BIX312" s="79"/>
      <c r="BIY312" s="79"/>
      <c r="BIZ312" s="79"/>
      <c r="BJA312" s="79"/>
      <c r="BJB312" s="79"/>
      <c r="BJC312" s="79"/>
      <c r="BJD312" s="79"/>
      <c r="BJE312" s="79"/>
      <c r="BJF312" s="79"/>
      <c r="BJG312" s="79"/>
      <c r="BJH312" s="79"/>
      <c r="BJI312" s="79"/>
      <c r="BJJ312" s="79"/>
      <c r="BJK312" s="79"/>
      <c r="BJL312" s="79"/>
      <c r="BJM312" s="79"/>
      <c r="BJN312" s="79"/>
      <c r="BJO312" s="79"/>
      <c r="BJP312" s="79"/>
      <c r="BJQ312" s="79"/>
      <c r="BJR312" s="79"/>
      <c r="BJS312" s="79"/>
      <c r="BJT312" s="79"/>
      <c r="BJU312" s="79"/>
      <c r="BJV312" s="79"/>
      <c r="BJW312" s="79"/>
      <c r="BJX312" s="79"/>
      <c r="BJY312" s="79"/>
      <c r="BJZ312" s="79"/>
      <c r="BKA312" s="79"/>
      <c r="BKB312" s="79"/>
      <c r="BKC312" s="79"/>
      <c r="BKD312" s="79"/>
      <c r="BKE312" s="79"/>
      <c r="BKF312" s="79"/>
      <c r="BKG312" s="79"/>
      <c r="BKH312" s="79"/>
      <c r="BKI312" s="79"/>
      <c r="BKJ312" s="79"/>
      <c r="BKK312" s="79"/>
      <c r="BKL312" s="79"/>
      <c r="BKM312" s="79"/>
      <c r="BKN312" s="79"/>
      <c r="BKO312" s="79"/>
      <c r="BKP312" s="79"/>
      <c r="BKQ312" s="79"/>
      <c r="BKR312" s="79"/>
      <c r="BKS312" s="79"/>
      <c r="BKT312" s="79"/>
      <c r="BKU312" s="79"/>
      <c r="BKV312" s="79"/>
      <c r="BKW312" s="79"/>
      <c r="BKX312" s="79"/>
      <c r="BKY312" s="79"/>
      <c r="BKZ312" s="79"/>
      <c r="BLA312" s="79"/>
      <c r="BLB312" s="79"/>
      <c r="BLC312" s="79"/>
      <c r="BLD312" s="79"/>
      <c r="BLE312" s="79"/>
      <c r="BLF312" s="79"/>
      <c r="BLG312" s="79"/>
      <c r="BLH312" s="79"/>
      <c r="BLI312" s="79"/>
      <c r="BLJ312" s="79"/>
      <c r="BLK312" s="79"/>
      <c r="BLL312" s="79"/>
      <c r="BLM312" s="79"/>
      <c r="BLN312" s="79"/>
      <c r="BLO312" s="79"/>
      <c r="BLP312" s="79"/>
      <c r="BLQ312" s="79"/>
      <c r="BLR312" s="79"/>
      <c r="BLS312" s="79"/>
      <c r="BLT312" s="79"/>
      <c r="BLU312" s="79"/>
      <c r="BLV312" s="79"/>
      <c r="BLW312" s="79"/>
      <c r="BLX312" s="79"/>
      <c r="BLY312" s="79"/>
      <c r="BLZ312" s="79"/>
      <c r="BMA312" s="79"/>
      <c r="BMB312" s="79"/>
      <c r="BMC312" s="79"/>
      <c r="BMD312" s="79"/>
      <c r="BME312" s="79"/>
      <c r="BMF312" s="79"/>
      <c r="BMG312" s="79"/>
      <c r="BMH312" s="79"/>
      <c r="BMI312" s="79"/>
      <c r="BMJ312" s="79"/>
      <c r="BMK312" s="79"/>
      <c r="BML312" s="79"/>
      <c r="BMM312" s="79"/>
      <c r="BMN312" s="79"/>
      <c r="BMO312" s="79"/>
      <c r="BMP312" s="79"/>
      <c r="BMQ312" s="79"/>
      <c r="BMR312" s="79"/>
      <c r="BMS312" s="79"/>
      <c r="BMT312" s="79"/>
      <c r="BMU312" s="79"/>
      <c r="BMV312" s="79"/>
      <c r="BMW312" s="79"/>
      <c r="BMX312" s="79"/>
      <c r="BMY312" s="79"/>
      <c r="BMZ312" s="79"/>
      <c r="BNA312" s="79"/>
      <c r="BNB312" s="79"/>
      <c r="BNC312" s="79"/>
      <c r="BND312" s="79"/>
      <c r="BNE312" s="79"/>
      <c r="BNF312" s="79"/>
      <c r="BNG312" s="79"/>
      <c r="BNH312" s="79"/>
      <c r="BNI312" s="79"/>
      <c r="BNJ312" s="79"/>
      <c r="BNK312" s="79"/>
      <c r="BNL312" s="79"/>
      <c r="BNM312" s="79"/>
      <c r="BNN312" s="79"/>
      <c r="BNO312" s="79"/>
      <c r="BNP312" s="79"/>
      <c r="BNQ312" s="79"/>
      <c r="BNR312" s="79"/>
      <c r="BNS312" s="79"/>
      <c r="BNT312" s="79"/>
      <c r="BNU312" s="79"/>
      <c r="BNV312" s="79"/>
      <c r="BNW312" s="79"/>
      <c r="BNX312" s="79"/>
      <c r="BNY312" s="79"/>
      <c r="BNZ312" s="79"/>
      <c r="BOA312" s="79"/>
      <c r="BOB312" s="79"/>
      <c r="BOC312" s="79"/>
      <c r="BOD312" s="79"/>
      <c r="BOE312" s="79"/>
      <c r="BOF312" s="79"/>
      <c r="BOG312" s="79"/>
      <c r="BOH312" s="79"/>
      <c r="BOI312" s="79"/>
      <c r="BOJ312" s="79"/>
      <c r="BOK312" s="79"/>
      <c r="BOL312" s="79"/>
      <c r="BOM312" s="79"/>
      <c r="BON312" s="79"/>
      <c r="BOO312" s="79"/>
      <c r="BOP312" s="79"/>
      <c r="BOQ312" s="79"/>
      <c r="BOR312" s="79"/>
      <c r="BOS312" s="79"/>
      <c r="BOT312" s="79"/>
      <c r="BOU312" s="79"/>
      <c r="BOV312" s="79"/>
      <c r="BOW312" s="79"/>
      <c r="BOX312" s="79"/>
      <c r="BOY312" s="79"/>
      <c r="BOZ312" s="79"/>
      <c r="BPA312" s="79"/>
      <c r="BPB312" s="79"/>
      <c r="BPC312" s="79"/>
      <c r="BPD312" s="79"/>
      <c r="BPE312" s="79"/>
      <c r="BPF312" s="79"/>
      <c r="BPG312" s="79"/>
      <c r="BPH312" s="79"/>
      <c r="BPI312" s="79"/>
      <c r="BPJ312" s="79"/>
      <c r="BPK312" s="79"/>
      <c r="BPL312" s="79"/>
      <c r="BPM312" s="79"/>
      <c r="BPN312" s="79"/>
      <c r="BPO312" s="79"/>
      <c r="BPP312" s="79"/>
      <c r="BPQ312" s="79"/>
      <c r="BPR312" s="79"/>
      <c r="BPS312" s="79"/>
      <c r="BPT312" s="79"/>
      <c r="BPU312" s="79"/>
      <c r="BPV312" s="79"/>
      <c r="BPW312" s="79"/>
      <c r="BPX312" s="79"/>
      <c r="BPY312" s="79"/>
      <c r="BPZ312" s="79"/>
      <c r="BQA312" s="79"/>
      <c r="BQB312" s="79"/>
      <c r="BQC312" s="79"/>
      <c r="BQD312" s="79"/>
      <c r="BQE312" s="79"/>
      <c r="BQF312" s="79"/>
      <c r="BQG312" s="79"/>
      <c r="BQH312" s="79"/>
      <c r="BQI312" s="79"/>
      <c r="BQJ312" s="79"/>
      <c r="BQK312" s="79"/>
      <c r="BQL312" s="79"/>
      <c r="BQM312" s="79"/>
      <c r="BQN312" s="79"/>
      <c r="BQO312" s="79"/>
      <c r="BQP312" s="79"/>
      <c r="BQQ312" s="79"/>
      <c r="BQR312" s="79"/>
      <c r="BQS312" s="79"/>
      <c r="BQT312" s="79"/>
      <c r="BQU312" s="79"/>
      <c r="BQV312" s="79"/>
      <c r="BQW312" s="79"/>
      <c r="BQX312" s="79"/>
      <c r="BQY312" s="79"/>
      <c r="BQZ312" s="79"/>
      <c r="BRA312" s="79"/>
      <c r="BRB312" s="79"/>
      <c r="BRC312" s="79"/>
      <c r="BRD312" s="79"/>
      <c r="BRE312" s="79"/>
      <c r="BRF312" s="79"/>
      <c r="BRG312" s="79"/>
      <c r="BRH312" s="79"/>
      <c r="BRI312" s="79"/>
      <c r="BRJ312" s="79"/>
      <c r="BRK312" s="79"/>
      <c r="BRL312" s="79"/>
      <c r="BRM312" s="79"/>
      <c r="BRN312" s="79"/>
      <c r="BRO312" s="79"/>
      <c r="BRP312" s="79"/>
      <c r="BRQ312" s="79"/>
      <c r="BRR312" s="79"/>
      <c r="BRS312" s="79"/>
      <c r="BRT312" s="79"/>
      <c r="BRU312" s="79"/>
      <c r="BRV312" s="79"/>
      <c r="BRW312" s="79"/>
      <c r="BRX312" s="79"/>
      <c r="BRY312" s="79"/>
      <c r="BRZ312" s="79"/>
      <c r="BSA312" s="79"/>
      <c r="BSB312" s="79"/>
      <c r="BSC312" s="79"/>
      <c r="BSD312" s="79"/>
      <c r="BSE312" s="79"/>
      <c r="BSF312" s="79"/>
      <c r="BSG312" s="79"/>
      <c r="BSH312" s="79"/>
      <c r="BSI312" s="79"/>
      <c r="BSJ312" s="79"/>
      <c r="BSK312" s="79"/>
      <c r="BSL312" s="79"/>
      <c r="BSM312" s="79"/>
      <c r="BSN312" s="79"/>
      <c r="BSO312" s="79"/>
      <c r="BSP312" s="79"/>
      <c r="BSQ312" s="79"/>
      <c r="BSR312" s="79"/>
      <c r="BSS312" s="79"/>
      <c r="BST312" s="79"/>
      <c r="BSU312" s="79"/>
      <c r="BSV312" s="79"/>
      <c r="BSW312" s="79"/>
      <c r="BSX312" s="79"/>
      <c r="BSY312" s="79"/>
      <c r="BSZ312" s="79"/>
      <c r="BTA312" s="79"/>
      <c r="BTB312" s="79"/>
      <c r="BTC312" s="79"/>
      <c r="BTD312" s="79"/>
      <c r="BTE312" s="79"/>
      <c r="BTF312" s="79"/>
      <c r="BTG312" s="79"/>
      <c r="BTH312" s="79"/>
      <c r="BTI312" s="79"/>
      <c r="BTJ312" s="79"/>
      <c r="BTK312" s="79"/>
      <c r="BTL312" s="79"/>
      <c r="BTM312" s="79"/>
      <c r="BTN312" s="79"/>
      <c r="BTO312" s="79"/>
      <c r="BTP312" s="79"/>
      <c r="BTQ312" s="79"/>
      <c r="BTR312" s="79"/>
      <c r="BTS312" s="79"/>
      <c r="BTT312" s="79"/>
      <c r="BTU312" s="79"/>
      <c r="BTV312" s="79"/>
      <c r="BTW312" s="79"/>
      <c r="BTX312" s="79"/>
      <c r="BTY312" s="79"/>
      <c r="BTZ312" s="79"/>
      <c r="BUA312" s="79"/>
      <c r="BUB312" s="79"/>
      <c r="BUC312" s="79"/>
      <c r="BUD312" s="79"/>
      <c r="BUE312" s="79"/>
      <c r="BUF312" s="79"/>
      <c r="BUG312" s="79"/>
      <c r="BUH312" s="79"/>
      <c r="BUI312" s="79"/>
      <c r="BUJ312" s="79"/>
      <c r="BUK312" s="79"/>
      <c r="BUL312" s="79"/>
      <c r="BUM312" s="79"/>
      <c r="BUN312" s="79"/>
      <c r="BUO312" s="79"/>
      <c r="BUP312" s="79"/>
      <c r="BUQ312" s="79"/>
      <c r="BUR312" s="79"/>
      <c r="BUS312" s="79"/>
      <c r="BUT312" s="79"/>
      <c r="BUU312" s="79"/>
      <c r="BUV312" s="79"/>
      <c r="BUW312" s="79"/>
      <c r="BUX312" s="79"/>
      <c r="BUY312" s="79"/>
      <c r="BUZ312" s="79"/>
      <c r="BVA312" s="79"/>
      <c r="BVB312" s="79"/>
      <c r="BVC312" s="79"/>
      <c r="BVD312" s="79"/>
      <c r="BVE312" s="79"/>
      <c r="BVF312" s="79"/>
      <c r="BVG312" s="79"/>
      <c r="BVH312" s="79"/>
      <c r="BVI312" s="79"/>
      <c r="BVJ312" s="79"/>
      <c r="BVK312" s="79"/>
      <c r="BVL312" s="79"/>
      <c r="BVM312" s="79"/>
      <c r="BVN312" s="79"/>
      <c r="BVO312" s="79"/>
      <c r="BVP312" s="79"/>
      <c r="BVQ312" s="79"/>
      <c r="BVR312" s="79"/>
      <c r="BVS312" s="79"/>
      <c r="BVT312" s="79"/>
      <c r="BVU312" s="79"/>
      <c r="BVV312" s="79"/>
      <c r="BVW312" s="79"/>
      <c r="BVX312" s="79"/>
      <c r="BVY312" s="79"/>
      <c r="BVZ312" s="79"/>
      <c r="BWA312" s="79"/>
      <c r="BWB312" s="79"/>
      <c r="BWC312" s="79"/>
      <c r="BWD312" s="79"/>
      <c r="BWE312" s="79"/>
      <c r="BWF312" s="79"/>
      <c r="BWG312" s="79"/>
      <c r="BWH312" s="79"/>
      <c r="BWI312" s="79"/>
      <c r="BWJ312" s="79"/>
      <c r="BWK312" s="79"/>
      <c r="BWL312" s="79"/>
      <c r="BWM312" s="79"/>
      <c r="BWN312" s="79"/>
      <c r="BWO312" s="79"/>
      <c r="BWP312" s="79"/>
      <c r="BWQ312" s="79"/>
      <c r="BWR312" s="79"/>
      <c r="BWS312" s="79"/>
      <c r="BWT312" s="79"/>
      <c r="BWU312" s="79"/>
      <c r="BWV312" s="79"/>
      <c r="BWW312" s="79"/>
      <c r="BWX312" s="79"/>
      <c r="BWY312" s="79"/>
      <c r="BWZ312" s="79"/>
      <c r="BXA312" s="79"/>
      <c r="BXB312" s="79"/>
      <c r="BXC312" s="79"/>
      <c r="BXD312" s="79"/>
      <c r="BXE312" s="79"/>
      <c r="BXF312" s="79"/>
      <c r="BXG312" s="79"/>
      <c r="BXH312" s="79"/>
      <c r="BXI312" s="79"/>
      <c r="BXJ312" s="79"/>
      <c r="BXK312" s="79"/>
      <c r="BXL312" s="79"/>
      <c r="BXM312" s="79"/>
      <c r="BXN312" s="79"/>
      <c r="BXO312" s="79"/>
      <c r="BXP312" s="79"/>
      <c r="BXQ312" s="79"/>
      <c r="BXR312" s="79"/>
      <c r="BXS312" s="79"/>
      <c r="BXT312" s="79"/>
      <c r="BXU312" s="79"/>
      <c r="BXV312" s="79"/>
      <c r="BXW312" s="79"/>
      <c r="BXX312" s="79"/>
      <c r="BXY312" s="79"/>
      <c r="BXZ312" s="79"/>
      <c r="BYA312" s="79"/>
      <c r="BYB312" s="79"/>
      <c r="BYC312" s="79"/>
      <c r="BYD312" s="79"/>
      <c r="BYE312" s="79"/>
      <c r="BYF312" s="79"/>
      <c r="BYG312" s="79"/>
      <c r="BYH312" s="79"/>
      <c r="BYI312" s="79"/>
      <c r="BYJ312" s="79"/>
      <c r="BYK312" s="79"/>
      <c r="BYL312" s="79"/>
      <c r="BYM312" s="79"/>
      <c r="BYN312" s="79"/>
      <c r="BYO312" s="79"/>
      <c r="BYP312" s="79"/>
      <c r="BYQ312" s="79"/>
      <c r="BYR312" s="79"/>
      <c r="BYS312" s="79"/>
      <c r="BYT312" s="79"/>
      <c r="BYU312" s="79"/>
      <c r="BYV312" s="79"/>
      <c r="BYW312" s="79"/>
      <c r="BYX312" s="79"/>
      <c r="BYY312" s="79"/>
      <c r="BYZ312" s="79"/>
      <c r="BZA312" s="79"/>
      <c r="BZB312" s="79"/>
      <c r="BZC312" s="79"/>
      <c r="BZD312" s="79"/>
      <c r="BZE312" s="79"/>
      <c r="BZF312" s="79"/>
      <c r="BZG312" s="79"/>
      <c r="BZH312" s="79"/>
      <c r="BZI312" s="79"/>
      <c r="BZJ312" s="79"/>
      <c r="BZK312" s="79"/>
      <c r="BZL312" s="79"/>
      <c r="BZM312" s="79"/>
      <c r="BZN312" s="79"/>
      <c r="BZO312" s="79"/>
      <c r="BZP312" s="79"/>
      <c r="BZQ312" s="79"/>
      <c r="BZR312" s="79"/>
      <c r="BZS312" s="79"/>
      <c r="BZT312" s="79"/>
      <c r="BZU312" s="79"/>
      <c r="BZV312" s="79"/>
      <c r="BZW312" s="79"/>
      <c r="BZX312" s="79"/>
      <c r="BZY312" s="79"/>
      <c r="BZZ312" s="79"/>
      <c r="CAA312" s="79"/>
      <c r="CAB312" s="79"/>
      <c r="CAC312" s="79"/>
      <c r="CAD312" s="79"/>
      <c r="CAE312" s="79"/>
      <c r="CAF312" s="79"/>
      <c r="CAG312" s="79"/>
      <c r="CAH312" s="79"/>
      <c r="CAI312" s="79"/>
      <c r="CAJ312" s="79"/>
      <c r="CAK312" s="79"/>
      <c r="CAL312" s="79"/>
      <c r="CAM312" s="79"/>
      <c r="CAN312" s="79"/>
      <c r="CAO312" s="79"/>
      <c r="CAP312" s="79"/>
      <c r="CAQ312" s="79"/>
      <c r="CAR312" s="79"/>
      <c r="CAS312" s="79"/>
      <c r="CAT312" s="79"/>
      <c r="CAU312" s="79"/>
      <c r="CAV312" s="79"/>
      <c r="CAW312" s="79"/>
      <c r="CAX312" s="79"/>
      <c r="CAY312" s="79"/>
      <c r="CAZ312" s="79"/>
      <c r="CBA312" s="79"/>
      <c r="CBB312" s="79"/>
      <c r="CBC312" s="79"/>
      <c r="CBD312" s="79"/>
      <c r="CBE312" s="79"/>
      <c r="CBF312" s="79"/>
      <c r="CBG312" s="79"/>
      <c r="CBH312" s="79"/>
      <c r="CBI312" s="79"/>
      <c r="CBJ312" s="79"/>
      <c r="CBK312" s="79"/>
      <c r="CBL312" s="79"/>
      <c r="CBM312" s="79"/>
      <c r="CBN312" s="79"/>
      <c r="CBO312" s="79"/>
      <c r="CBP312" s="79"/>
      <c r="CBQ312" s="79"/>
      <c r="CBR312" s="79"/>
      <c r="CBS312" s="79"/>
      <c r="CBT312" s="79"/>
      <c r="CBU312" s="79"/>
      <c r="CBV312" s="79"/>
      <c r="CBW312" s="79"/>
      <c r="CBX312" s="79"/>
      <c r="CBY312" s="79"/>
      <c r="CBZ312" s="79"/>
      <c r="CCA312" s="79"/>
      <c r="CCB312" s="79"/>
      <c r="CCC312" s="79"/>
      <c r="CCD312" s="79"/>
      <c r="CCE312" s="79"/>
      <c r="CCF312" s="79"/>
      <c r="CCG312" s="79"/>
      <c r="CCH312" s="79"/>
      <c r="CCI312" s="79"/>
      <c r="CCJ312" s="79"/>
      <c r="CCK312" s="79"/>
      <c r="CCL312" s="79"/>
      <c r="CCM312" s="79"/>
      <c r="CCN312" s="79"/>
      <c r="CCO312" s="79"/>
      <c r="CCP312" s="79"/>
      <c r="CCQ312" s="79"/>
      <c r="CCR312" s="79"/>
      <c r="CCS312" s="79"/>
      <c r="CCT312" s="79"/>
      <c r="CCU312" s="79"/>
      <c r="CCV312" s="79"/>
      <c r="CCW312" s="79"/>
      <c r="CCX312" s="79"/>
      <c r="CCY312" s="79"/>
      <c r="CCZ312" s="79"/>
      <c r="CDA312" s="79"/>
      <c r="CDB312" s="79"/>
      <c r="CDC312" s="79"/>
      <c r="CDD312" s="79"/>
      <c r="CDE312" s="79"/>
      <c r="CDF312" s="79"/>
      <c r="CDG312" s="79"/>
      <c r="CDH312" s="79"/>
      <c r="CDI312" s="79"/>
      <c r="CDJ312" s="79"/>
      <c r="CDK312" s="79"/>
      <c r="CDL312" s="79"/>
      <c r="CDM312" s="79"/>
      <c r="CDN312" s="79"/>
      <c r="CDO312" s="79"/>
      <c r="CDP312" s="79"/>
      <c r="CDQ312" s="79"/>
      <c r="CDR312" s="79"/>
      <c r="CDS312" s="79"/>
      <c r="CDT312" s="79"/>
      <c r="CDU312" s="79"/>
      <c r="CDV312" s="79"/>
      <c r="CDW312" s="79"/>
      <c r="CDX312" s="79"/>
      <c r="CDY312" s="79"/>
      <c r="CDZ312" s="79"/>
      <c r="CEA312" s="79"/>
      <c r="CEB312" s="79"/>
      <c r="CEC312" s="79"/>
      <c r="CED312" s="79"/>
      <c r="CEE312" s="79"/>
      <c r="CEF312" s="79"/>
      <c r="CEG312" s="79"/>
      <c r="CEH312" s="79"/>
      <c r="CEI312" s="79"/>
      <c r="CEJ312" s="79"/>
      <c r="CEK312" s="79"/>
      <c r="CEL312" s="79"/>
      <c r="CEM312" s="79"/>
      <c r="CEN312" s="79"/>
      <c r="CEO312" s="79"/>
      <c r="CEP312" s="79"/>
      <c r="CEQ312" s="79"/>
      <c r="CER312" s="79"/>
      <c r="CES312" s="79"/>
      <c r="CET312" s="79"/>
      <c r="CEU312" s="79"/>
      <c r="CEV312" s="79"/>
      <c r="CEW312" s="79"/>
      <c r="CEX312" s="79"/>
      <c r="CEY312" s="79"/>
      <c r="CEZ312" s="79"/>
      <c r="CFA312" s="79"/>
      <c r="CFB312" s="79"/>
      <c r="CFC312" s="79"/>
      <c r="CFD312" s="79"/>
      <c r="CFE312" s="79"/>
      <c r="CFF312" s="79"/>
      <c r="CFG312" s="79"/>
      <c r="CFH312" s="79"/>
      <c r="CFI312" s="79"/>
      <c r="CFJ312" s="79"/>
      <c r="CFK312" s="79"/>
      <c r="CFL312" s="79"/>
      <c r="CFM312" s="79"/>
      <c r="CFN312" s="79"/>
      <c r="CFO312" s="79"/>
      <c r="CFP312" s="79"/>
      <c r="CFQ312" s="79"/>
      <c r="CFR312" s="79"/>
      <c r="CFS312" s="79"/>
      <c r="CFT312" s="79"/>
      <c r="CFU312" s="79"/>
      <c r="CFV312" s="79"/>
      <c r="CFW312" s="79"/>
      <c r="CFX312" s="79"/>
      <c r="CFY312" s="79"/>
      <c r="CFZ312" s="79"/>
      <c r="CGA312" s="79"/>
      <c r="CGB312" s="79"/>
      <c r="CGC312" s="79"/>
      <c r="CGD312" s="79"/>
      <c r="CGE312" s="79"/>
      <c r="CGF312" s="79"/>
      <c r="CGG312" s="79"/>
      <c r="CGH312" s="79"/>
      <c r="CGI312" s="79"/>
      <c r="CGJ312" s="79"/>
      <c r="CGK312" s="79"/>
      <c r="CGL312" s="79"/>
      <c r="CGM312" s="79"/>
      <c r="CGN312" s="79"/>
      <c r="CGO312" s="79"/>
      <c r="CGP312" s="79"/>
      <c r="CGQ312" s="79"/>
      <c r="CGR312" s="79"/>
      <c r="CGS312" s="79"/>
      <c r="CGT312" s="79"/>
      <c r="CGU312" s="79"/>
      <c r="CGV312" s="79"/>
      <c r="CGW312" s="79"/>
      <c r="CGX312" s="79"/>
      <c r="CGY312" s="79"/>
      <c r="CGZ312" s="79"/>
      <c r="CHA312" s="79"/>
      <c r="CHB312" s="79"/>
      <c r="CHC312" s="79"/>
      <c r="CHD312" s="79"/>
      <c r="CHE312" s="79"/>
      <c r="CHF312" s="79"/>
      <c r="CHG312" s="79"/>
      <c r="CHH312" s="79"/>
      <c r="CHI312" s="79"/>
      <c r="CHJ312" s="79"/>
      <c r="CHK312" s="79"/>
      <c r="CHL312" s="79"/>
      <c r="CHM312" s="79"/>
      <c r="CHN312" s="79"/>
      <c r="CHO312" s="79"/>
      <c r="CHP312" s="79"/>
      <c r="CHQ312" s="79"/>
      <c r="CHR312" s="79"/>
      <c r="CHS312" s="79"/>
      <c r="CHT312" s="79"/>
      <c r="CHU312" s="79"/>
      <c r="CHV312" s="79"/>
      <c r="CHW312" s="79"/>
      <c r="CHX312" s="79"/>
      <c r="CHY312" s="79"/>
      <c r="CHZ312" s="79"/>
      <c r="CIA312" s="79"/>
      <c r="CIB312" s="79"/>
      <c r="CIC312" s="79"/>
      <c r="CID312" s="79"/>
      <c r="CIE312" s="79"/>
      <c r="CIF312" s="79"/>
      <c r="CIG312" s="79"/>
      <c r="CIH312" s="79"/>
      <c r="CII312" s="79"/>
      <c r="CIJ312" s="79"/>
      <c r="CIK312" s="79"/>
      <c r="CIL312" s="79"/>
      <c r="CIM312" s="79"/>
      <c r="CIN312" s="79"/>
      <c r="CIO312" s="79"/>
      <c r="CIP312" s="79"/>
      <c r="CIQ312" s="79"/>
      <c r="CIR312" s="79"/>
      <c r="CIS312" s="79"/>
      <c r="CIT312" s="79"/>
      <c r="CIU312" s="79"/>
      <c r="CIV312" s="79"/>
      <c r="CIW312" s="79"/>
      <c r="CIX312" s="79"/>
      <c r="CIY312" s="79"/>
      <c r="CIZ312" s="79"/>
      <c r="CJA312" s="79"/>
      <c r="CJB312" s="79"/>
      <c r="CJC312" s="79"/>
      <c r="CJD312" s="79"/>
      <c r="CJE312" s="79"/>
      <c r="CJF312" s="79"/>
      <c r="CJG312" s="79"/>
      <c r="CJH312" s="79"/>
      <c r="CJI312" s="79"/>
      <c r="CJJ312" s="79"/>
      <c r="CJK312" s="79"/>
      <c r="CJL312" s="79"/>
      <c r="CJM312" s="79"/>
      <c r="CJN312" s="79"/>
      <c r="CJO312" s="79"/>
      <c r="CJP312" s="79"/>
      <c r="CJQ312" s="79"/>
      <c r="CJR312" s="79"/>
      <c r="CJS312" s="79"/>
      <c r="CJT312" s="79"/>
      <c r="CJU312" s="79"/>
      <c r="CJV312" s="79"/>
      <c r="CJW312" s="79"/>
      <c r="CJX312" s="79"/>
      <c r="CJY312" s="79"/>
      <c r="CJZ312" s="79"/>
      <c r="CKA312" s="79"/>
      <c r="CKB312" s="79"/>
      <c r="CKC312" s="79"/>
      <c r="CKD312" s="79"/>
      <c r="CKE312" s="79"/>
      <c r="CKF312" s="79"/>
      <c r="CKG312" s="79"/>
      <c r="CKH312" s="79"/>
      <c r="CKI312" s="79"/>
      <c r="CKJ312" s="79"/>
      <c r="CKK312" s="79"/>
      <c r="CKL312" s="79"/>
      <c r="CKM312" s="79"/>
      <c r="CKN312" s="79"/>
      <c r="CKO312" s="79"/>
      <c r="CKP312" s="79"/>
      <c r="CKQ312" s="79"/>
      <c r="CKR312" s="79"/>
      <c r="CKS312" s="79"/>
      <c r="CKT312" s="79"/>
      <c r="CKU312" s="79"/>
      <c r="CKV312" s="79"/>
      <c r="CKW312" s="79"/>
      <c r="CKX312" s="79"/>
      <c r="CKY312" s="79"/>
      <c r="CKZ312" s="79"/>
      <c r="CLA312" s="79"/>
      <c r="CLB312" s="79"/>
      <c r="CLC312" s="79"/>
      <c r="CLD312" s="79"/>
      <c r="CLE312" s="79"/>
      <c r="CLF312" s="79"/>
      <c r="CLG312" s="79"/>
      <c r="CLH312" s="79"/>
      <c r="CLI312" s="79"/>
      <c r="CLJ312" s="79"/>
      <c r="CLK312" s="79"/>
      <c r="CLL312" s="79"/>
      <c r="CLM312" s="79"/>
      <c r="CLN312" s="79"/>
      <c r="CLO312" s="79"/>
      <c r="CLP312" s="79"/>
      <c r="CLQ312" s="79"/>
      <c r="CLR312" s="79"/>
      <c r="CLS312" s="79"/>
      <c r="CLT312" s="79"/>
      <c r="CLU312" s="79"/>
      <c r="CLV312" s="79"/>
      <c r="CLW312" s="79"/>
      <c r="CLX312" s="79"/>
      <c r="CLY312" s="79"/>
      <c r="CLZ312" s="79"/>
      <c r="CMA312" s="79"/>
      <c r="CMB312" s="79"/>
      <c r="CMC312" s="79"/>
      <c r="CMD312" s="79"/>
      <c r="CME312" s="79"/>
      <c r="CMF312" s="79"/>
      <c r="CMG312" s="79"/>
      <c r="CMH312" s="79"/>
      <c r="CMI312" s="79"/>
      <c r="CMJ312" s="79"/>
      <c r="CMK312" s="79"/>
      <c r="CML312" s="79"/>
      <c r="CMM312" s="79"/>
      <c r="CMN312" s="79"/>
      <c r="CMO312" s="79"/>
      <c r="CMP312" s="79"/>
      <c r="CMQ312" s="79"/>
      <c r="CMR312" s="79"/>
      <c r="CMS312" s="79"/>
      <c r="CMT312" s="79"/>
      <c r="CMU312" s="79"/>
      <c r="CMV312" s="79"/>
      <c r="CMW312" s="79"/>
      <c r="CMX312" s="79"/>
      <c r="CMY312" s="79"/>
      <c r="CMZ312" s="79"/>
      <c r="CNA312" s="79"/>
      <c r="CNB312" s="79"/>
      <c r="CNC312" s="79"/>
      <c r="CND312" s="79"/>
      <c r="CNE312" s="79"/>
      <c r="CNF312" s="79"/>
      <c r="CNG312" s="79"/>
      <c r="CNH312" s="79"/>
      <c r="CNI312" s="79"/>
      <c r="CNJ312" s="79"/>
      <c r="CNK312" s="79"/>
      <c r="CNL312" s="79"/>
      <c r="CNM312" s="79"/>
      <c r="CNN312" s="79"/>
      <c r="CNO312" s="79"/>
      <c r="CNP312" s="79"/>
      <c r="CNQ312" s="79"/>
      <c r="CNR312" s="79"/>
      <c r="CNS312" s="79"/>
      <c r="CNT312" s="79"/>
      <c r="CNU312" s="79"/>
      <c r="CNV312" s="79"/>
      <c r="CNW312" s="79"/>
      <c r="CNX312" s="79"/>
      <c r="CNY312" s="79"/>
      <c r="CNZ312" s="79"/>
      <c r="COA312" s="79"/>
      <c r="COB312" s="79"/>
      <c r="COC312" s="79"/>
      <c r="COD312" s="79"/>
      <c r="COE312" s="79"/>
      <c r="COF312" s="79"/>
      <c r="COG312" s="79"/>
      <c r="COH312" s="79"/>
      <c r="COI312" s="79"/>
      <c r="COJ312" s="79"/>
      <c r="COK312" s="79"/>
      <c r="COL312" s="79"/>
      <c r="COM312" s="79"/>
      <c r="CON312" s="79"/>
      <c r="COO312" s="79"/>
      <c r="COP312" s="79"/>
      <c r="COQ312" s="79"/>
      <c r="COR312" s="79"/>
      <c r="COS312" s="79"/>
      <c r="COT312" s="79"/>
      <c r="COU312" s="79"/>
      <c r="COV312" s="79"/>
      <c r="COW312" s="79"/>
      <c r="COX312" s="79"/>
      <c r="COY312" s="79"/>
      <c r="COZ312" s="79"/>
      <c r="CPA312" s="79"/>
      <c r="CPB312" s="79"/>
      <c r="CPC312" s="79"/>
      <c r="CPD312" s="79"/>
      <c r="CPE312" s="79"/>
      <c r="CPF312" s="79"/>
      <c r="CPG312" s="79"/>
      <c r="CPH312" s="79"/>
      <c r="CPI312" s="79"/>
      <c r="CPJ312" s="79"/>
      <c r="CPK312" s="79"/>
      <c r="CPL312" s="79"/>
      <c r="CPM312" s="79"/>
      <c r="CPN312" s="79"/>
      <c r="CPO312" s="79"/>
      <c r="CPP312" s="79"/>
      <c r="CPQ312" s="79"/>
      <c r="CPR312" s="79"/>
      <c r="CPS312" s="79"/>
      <c r="CPT312" s="79"/>
      <c r="CPU312" s="79"/>
      <c r="CPV312" s="79"/>
      <c r="CPW312" s="79"/>
      <c r="CPX312" s="79"/>
      <c r="CPY312" s="79"/>
      <c r="CPZ312" s="79"/>
      <c r="CQA312" s="79"/>
      <c r="CQB312" s="79"/>
      <c r="CQC312" s="79"/>
      <c r="CQD312" s="79"/>
      <c r="CQE312" s="79"/>
      <c r="CQF312" s="79"/>
      <c r="CQG312" s="79"/>
      <c r="CQH312" s="79"/>
      <c r="CQI312" s="79"/>
      <c r="CQJ312" s="79"/>
      <c r="CQK312" s="79"/>
      <c r="CQL312" s="79"/>
      <c r="CQM312" s="79"/>
      <c r="CQN312" s="79"/>
      <c r="CQO312" s="79"/>
      <c r="CQP312" s="79"/>
      <c r="CQQ312" s="79"/>
      <c r="CQR312" s="79"/>
      <c r="CQS312" s="79"/>
      <c r="CQT312" s="79"/>
      <c r="CQU312" s="79"/>
      <c r="CQV312" s="79"/>
      <c r="CQW312" s="79"/>
      <c r="CQX312" s="79"/>
      <c r="CQY312" s="79"/>
      <c r="CQZ312" s="79"/>
      <c r="CRA312" s="79"/>
      <c r="CRB312" s="79"/>
      <c r="CRC312" s="79"/>
      <c r="CRD312" s="79"/>
      <c r="CRE312" s="79"/>
      <c r="CRF312" s="79"/>
      <c r="CRG312" s="79"/>
      <c r="CRH312" s="79"/>
      <c r="CRI312" s="79"/>
      <c r="CRJ312" s="79"/>
      <c r="CRK312" s="79"/>
      <c r="CRL312" s="79"/>
      <c r="CRM312" s="79"/>
      <c r="CRN312" s="79"/>
      <c r="CRO312" s="79"/>
      <c r="CRP312" s="79"/>
      <c r="CRQ312" s="79"/>
      <c r="CRR312" s="79"/>
      <c r="CRS312" s="79"/>
      <c r="CRT312" s="79"/>
      <c r="CRU312" s="79"/>
      <c r="CRV312" s="79"/>
      <c r="CRW312" s="79"/>
      <c r="CRX312" s="79"/>
      <c r="CRY312" s="79"/>
      <c r="CRZ312" s="79"/>
      <c r="CSA312" s="79"/>
      <c r="CSB312" s="79"/>
      <c r="CSC312" s="79"/>
      <c r="CSD312" s="79"/>
      <c r="CSE312" s="79"/>
      <c r="CSF312" s="79"/>
      <c r="CSG312" s="79"/>
      <c r="CSH312" s="79"/>
      <c r="CSI312" s="79"/>
      <c r="CSJ312" s="79"/>
      <c r="CSK312" s="79"/>
      <c r="CSL312" s="79"/>
      <c r="CSM312" s="79"/>
      <c r="CSN312" s="79"/>
      <c r="CSO312" s="79"/>
      <c r="CSP312" s="79"/>
      <c r="CSQ312" s="79"/>
      <c r="CSR312" s="79"/>
      <c r="CSS312" s="79"/>
      <c r="CST312" s="79"/>
      <c r="CSU312" s="79"/>
      <c r="CSV312" s="79"/>
      <c r="CSW312" s="79"/>
      <c r="CSX312" s="79"/>
      <c r="CSY312" s="79"/>
      <c r="CSZ312" s="79"/>
      <c r="CTA312" s="79"/>
      <c r="CTB312" s="79"/>
      <c r="CTC312" s="79"/>
      <c r="CTD312" s="79"/>
      <c r="CTE312" s="79"/>
      <c r="CTF312" s="79"/>
      <c r="CTG312" s="79"/>
      <c r="CTH312" s="79"/>
      <c r="CTI312" s="79"/>
      <c r="CTJ312" s="79"/>
      <c r="CTK312" s="79"/>
      <c r="CTL312" s="79"/>
      <c r="CTM312" s="79"/>
      <c r="CTN312" s="79"/>
      <c r="CTO312" s="79"/>
      <c r="CTP312" s="79"/>
      <c r="CTQ312" s="79"/>
      <c r="CTR312" s="79"/>
      <c r="CTS312" s="79"/>
      <c r="CTT312" s="79"/>
      <c r="CTU312" s="79"/>
      <c r="CTV312" s="79"/>
      <c r="CTW312" s="79"/>
      <c r="CTX312" s="79"/>
      <c r="CTY312" s="79"/>
      <c r="CTZ312" s="79"/>
      <c r="CUA312" s="79"/>
      <c r="CUB312" s="79"/>
      <c r="CUC312" s="79"/>
      <c r="CUD312" s="79"/>
      <c r="CUE312" s="79"/>
      <c r="CUF312" s="79"/>
      <c r="CUG312" s="79"/>
      <c r="CUH312" s="79"/>
      <c r="CUI312" s="79"/>
      <c r="CUJ312" s="79"/>
      <c r="CUK312" s="79"/>
      <c r="CUL312" s="79"/>
      <c r="CUM312" s="79"/>
      <c r="CUN312" s="79"/>
      <c r="CUO312" s="79"/>
      <c r="CUP312" s="79"/>
      <c r="CUQ312" s="79"/>
      <c r="CUR312" s="79"/>
      <c r="CUS312" s="79"/>
      <c r="CUT312" s="79"/>
      <c r="CUU312" s="79"/>
      <c r="CUV312" s="79"/>
      <c r="CUW312" s="79"/>
      <c r="CUX312" s="79"/>
      <c r="CUY312" s="79"/>
      <c r="CUZ312" s="79"/>
      <c r="CVA312" s="79"/>
      <c r="CVB312" s="79"/>
      <c r="CVC312" s="79"/>
      <c r="CVD312" s="79"/>
      <c r="CVE312" s="79"/>
      <c r="CVF312" s="79"/>
      <c r="CVG312" s="79"/>
      <c r="CVH312" s="79"/>
      <c r="CVI312" s="79"/>
      <c r="CVJ312" s="79"/>
      <c r="CVK312" s="79"/>
      <c r="CVL312" s="79"/>
      <c r="CVM312" s="79"/>
      <c r="CVN312" s="79"/>
      <c r="CVO312" s="79"/>
      <c r="CVP312" s="79"/>
      <c r="CVQ312" s="79"/>
      <c r="CVR312" s="79"/>
      <c r="CVS312" s="79"/>
      <c r="CVT312" s="79"/>
      <c r="CVU312" s="79"/>
      <c r="CVV312" s="79"/>
      <c r="CVW312" s="79"/>
      <c r="CVX312" s="79"/>
      <c r="CVY312" s="79"/>
      <c r="CVZ312" s="79"/>
      <c r="CWA312" s="79"/>
      <c r="CWB312" s="79"/>
      <c r="CWC312" s="79"/>
      <c r="CWD312" s="79"/>
      <c r="CWE312" s="79"/>
      <c r="CWF312" s="79"/>
      <c r="CWG312" s="79"/>
      <c r="CWH312" s="79"/>
      <c r="CWI312" s="79"/>
      <c r="CWJ312" s="79"/>
      <c r="CWK312" s="79"/>
      <c r="CWL312" s="79"/>
      <c r="CWM312" s="79"/>
      <c r="CWN312" s="79"/>
      <c r="CWO312" s="79"/>
      <c r="CWP312" s="79"/>
      <c r="CWQ312" s="79"/>
      <c r="CWR312" s="79"/>
      <c r="CWS312" s="79"/>
      <c r="CWT312" s="79"/>
      <c r="CWU312" s="79"/>
      <c r="CWV312" s="79"/>
      <c r="CWW312" s="79"/>
      <c r="CWX312" s="79"/>
      <c r="CWY312" s="79"/>
      <c r="CWZ312" s="79"/>
      <c r="CXA312" s="79"/>
      <c r="CXB312" s="79"/>
      <c r="CXC312" s="79"/>
      <c r="CXD312" s="79"/>
      <c r="CXE312" s="79"/>
      <c r="CXF312" s="79"/>
      <c r="CXG312" s="79"/>
      <c r="CXH312" s="79"/>
      <c r="CXI312" s="79"/>
      <c r="CXJ312" s="79"/>
      <c r="CXK312" s="79"/>
      <c r="CXL312" s="79"/>
      <c r="CXM312" s="79"/>
      <c r="CXN312" s="79"/>
      <c r="CXO312" s="79"/>
      <c r="CXP312" s="79"/>
      <c r="CXQ312" s="79"/>
      <c r="CXR312" s="79"/>
      <c r="CXS312" s="79"/>
      <c r="CXT312" s="79"/>
      <c r="CXU312" s="79"/>
      <c r="CXV312" s="79"/>
      <c r="CXW312" s="79"/>
      <c r="CXX312" s="79"/>
      <c r="CXY312" s="79"/>
      <c r="CXZ312" s="79"/>
      <c r="CYA312" s="79"/>
      <c r="CYB312" s="79"/>
      <c r="CYC312" s="79"/>
      <c r="CYD312" s="79"/>
      <c r="CYE312" s="79"/>
      <c r="CYF312" s="79"/>
      <c r="CYG312" s="79"/>
      <c r="CYH312" s="79"/>
      <c r="CYI312" s="79"/>
      <c r="CYJ312" s="79"/>
      <c r="CYK312" s="79"/>
      <c r="CYL312" s="79"/>
      <c r="CYM312" s="79"/>
      <c r="CYN312" s="79"/>
      <c r="CYO312" s="79"/>
      <c r="CYP312" s="79"/>
      <c r="CYQ312" s="79"/>
      <c r="CYR312" s="79"/>
      <c r="CYS312" s="79"/>
      <c r="CYT312" s="79"/>
      <c r="CYU312" s="79"/>
      <c r="CYV312" s="79"/>
      <c r="CYW312" s="79"/>
      <c r="CYX312" s="79"/>
      <c r="CYY312" s="79"/>
      <c r="CYZ312" s="79"/>
      <c r="CZA312" s="79"/>
      <c r="CZB312" s="79"/>
      <c r="CZC312" s="79"/>
      <c r="CZD312" s="79"/>
      <c r="CZE312" s="79"/>
      <c r="CZF312" s="79"/>
      <c r="CZG312" s="79"/>
      <c r="CZH312" s="79"/>
      <c r="CZI312" s="79"/>
      <c r="CZJ312" s="79"/>
      <c r="CZK312" s="79"/>
      <c r="CZL312" s="79"/>
      <c r="CZM312" s="79"/>
      <c r="CZN312" s="79"/>
      <c r="CZO312" s="79"/>
      <c r="CZP312" s="79"/>
      <c r="CZQ312" s="79"/>
      <c r="CZR312" s="79"/>
      <c r="CZS312" s="79"/>
      <c r="CZT312" s="79"/>
      <c r="CZU312" s="79"/>
      <c r="CZV312" s="79"/>
      <c r="CZW312" s="79"/>
      <c r="CZX312" s="79"/>
      <c r="CZY312" s="79"/>
      <c r="CZZ312" s="79"/>
      <c r="DAA312" s="79"/>
      <c r="DAB312" s="79"/>
      <c r="DAC312" s="79"/>
      <c r="DAD312" s="79"/>
      <c r="DAE312" s="79"/>
      <c r="DAF312" s="79"/>
      <c r="DAG312" s="79"/>
      <c r="DAH312" s="79"/>
      <c r="DAI312" s="79"/>
      <c r="DAJ312" s="79"/>
      <c r="DAK312" s="79"/>
      <c r="DAL312" s="79"/>
      <c r="DAM312" s="79"/>
      <c r="DAN312" s="79"/>
      <c r="DAO312" s="79"/>
      <c r="DAP312" s="79"/>
      <c r="DAQ312" s="79"/>
      <c r="DAR312" s="79"/>
      <c r="DAS312" s="79"/>
      <c r="DAT312" s="79"/>
      <c r="DAU312" s="79"/>
      <c r="DAV312" s="79"/>
      <c r="DAW312" s="79"/>
      <c r="DAX312" s="79"/>
      <c r="DAY312" s="79"/>
      <c r="DAZ312" s="79"/>
      <c r="DBA312" s="79"/>
      <c r="DBB312" s="79"/>
      <c r="DBC312" s="79"/>
      <c r="DBD312" s="79"/>
      <c r="DBE312" s="79"/>
      <c r="DBF312" s="79"/>
      <c r="DBG312" s="79"/>
      <c r="DBH312" s="79"/>
      <c r="DBI312" s="79"/>
      <c r="DBJ312" s="79"/>
      <c r="DBK312" s="79"/>
      <c r="DBL312" s="79"/>
      <c r="DBM312" s="79"/>
      <c r="DBN312" s="79"/>
      <c r="DBO312" s="79"/>
      <c r="DBP312" s="79"/>
      <c r="DBQ312" s="79"/>
      <c r="DBR312" s="79"/>
      <c r="DBS312" s="79"/>
      <c r="DBT312" s="79"/>
      <c r="DBU312" s="79"/>
      <c r="DBV312" s="79"/>
      <c r="DBW312" s="79"/>
      <c r="DBX312" s="79"/>
      <c r="DBY312" s="79"/>
      <c r="DBZ312" s="79"/>
      <c r="DCA312" s="79"/>
      <c r="DCB312" s="79"/>
      <c r="DCC312" s="79"/>
      <c r="DCD312" s="79"/>
      <c r="DCE312" s="79"/>
      <c r="DCF312" s="79"/>
      <c r="DCG312" s="79"/>
      <c r="DCH312" s="79"/>
      <c r="DCI312" s="79"/>
      <c r="DCJ312" s="79"/>
      <c r="DCK312" s="79"/>
      <c r="DCL312" s="79"/>
      <c r="DCM312" s="79"/>
      <c r="DCN312" s="79"/>
      <c r="DCO312" s="79"/>
      <c r="DCP312" s="79"/>
      <c r="DCQ312" s="79"/>
      <c r="DCR312" s="79"/>
      <c r="DCS312" s="79"/>
      <c r="DCT312" s="79"/>
      <c r="DCU312" s="79"/>
      <c r="DCV312" s="79"/>
      <c r="DCW312" s="79"/>
      <c r="DCX312" s="79"/>
      <c r="DCY312" s="79"/>
      <c r="DCZ312" s="79"/>
      <c r="DDA312" s="79"/>
      <c r="DDB312" s="79"/>
      <c r="DDC312" s="79"/>
      <c r="DDD312" s="79"/>
      <c r="DDE312" s="79"/>
      <c r="DDF312" s="79"/>
      <c r="DDG312" s="79"/>
      <c r="DDH312" s="79"/>
      <c r="DDI312" s="79"/>
      <c r="DDJ312" s="79"/>
      <c r="DDK312" s="79"/>
      <c r="DDL312" s="79"/>
      <c r="DDM312" s="79"/>
      <c r="DDN312" s="79"/>
      <c r="DDO312" s="79"/>
      <c r="DDP312" s="79"/>
      <c r="DDQ312" s="79"/>
      <c r="DDR312" s="79"/>
      <c r="DDS312" s="79"/>
      <c r="DDT312" s="79"/>
      <c r="DDU312" s="79"/>
      <c r="DDV312" s="79"/>
      <c r="DDW312" s="79"/>
      <c r="DDX312" s="79"/>
      <c r="DDY312" s="79"/>
      <c r="DDZ312" s="79"/>
      <c r="DEA312" s="79"/>
      <c r="DEB312" s="79"/>
      <c r="DEC312" s="79"/>
      <c r="DED312" s="79"/>
      <c r="DEE312" s="79"/>
      <c r="DEF312" s="79"/>
      <c r="DEG312" s="79"/>
      <c r="DEH312" s="79"/>
      <c r="DEI312" s="79"/>
      <c r="DEJ312" s="79"/>
      <c r="DEK312" s="79"/>
      <c r="DEL312" s="79"/>
      <c r="DEM312" s="79"/>
      <c r="DEN312" s="79"/>
      <c r="DEO312" s="79"/>
      <c r="DEP312" s="79"/>
      <c r="DEQ312" s="79"/>
      <c r="DER312" s="79"/>
      <c r="DES312" s="79"/>
      <c r="DET312" s="79"/>
      <c r="DEU312" s="79"/>
      <c r="DEV312" s="79"/>
      <c r="DEW312" s="79"/>
      <c r="DEX312" s="79"/>
      <c r="DEY312" s="79"/>
      <c r="DEZ312" s="79"/>
      <c r="DFA312" s="79"/>
      <c r="DFB312" s="79"/>
      <c r="DFC312" s="79"/>
      <c r="DFD312" s="79"/>
      <c r="DFE312" s="79"/>
      <c r="DFF312" s="79"/>
      <c r="DFG312" s="79"/>
      <c r="DFH312" s="79"/>
      <c r="DFI312" s="79"/>
      <c r="DFJ312" s="79"/>
      <c r="DFK312" s="79"/>
      <c r="DFL312" s="79"/>
      <c r="DFM312" s="79"/>
      <c r="DFN312" s="79"/>
      <c r="DFO312" s="79"/>
      <c r="DFP312" s="79"/>
      <c r="DFQ312" s="79"/>
      <c r="DFR312" s="79"/>
      <c r="DFS312" s="79"/>
      <c r="DFT312" s="79"/>
      <c r="DFU312" s="79"/>
      <c r="DFV312" s="79"/>
      <c r="DFW312" s="79"/>
      <c r="DFX312" s="79"/>
      <c r="DFY312" s="79"/>
      <c r="DFZ312" s="79"/>
      <c r="DGA312" s="79"/>
      <c r="DGB312" s="79"/>
      <c r="DGC312" s="79"/>
      <c r="DGD312" s="79"/>
      <c r="DGE312" s="79"/>
      <c r="DGF312" s="79"/>
      <c r="DGG312" s="79"/>
      <c r="DGH312" s="79"/>
      <c r="DGI312" s="79"/>
      <c r="DGJ312" s="79"/>
      <c r="DGK312" s="79"/>
      <c r="DGL312" s="79"/>
      <c r="DGM312" s="79"/>
      <c r="DGN312" s="79"/>
      <c r="DGO312" s="79"/>
      <c r="DGP312" s="79"/>
      <c r="DGQ312" s="79"/>
      <c r="DGR312" s="79"/>
      <c r="DGS312" s="79"/>
      <c r="DGT312" s="79"/>
      <c r="DGU312" s="79"/>
      <c r="DGV312" s="79"/>
      <c r="DGW312" s="79"/>
      <c r="DGX312" s="79"/>
      <c r="DGY312" s="79"/>
      <c r="DGZ312" s="79"/>
      <c r="DHA312" s="79"/>
      <c r="DHB312" s="79"/>
      <c r="DHC312" s="79"/>
      <c r="DHD312" s="79"/>
      <c r="DHE312" s="79"/>
      <c r="DHF312" s="79"/>
      <c r="DHG312" s="79"/>
      <c r="DHH312" s="79"/>
      <c r="DHI312" s="79"/>
      <c r="DHJ312" s="79"/>
      <c r="DHK312" s="79"/>
      <c r="DHL312" s="79"/>
      <c r="DHM312" s="79"/>
      <c r="DHN312" s="79"/>
      <c r="DHO312" s="79"/>
      <c r="DHP312" s="79"/>
      <c r="DHQ312" s="79"/>
      <c r="DHR312" s="79"/>
      <c r="DHS312" s="79"/>
      <c r="DHT312" s="79"/>
      <c r="DHU312" s="79"/>
      <c r="DHV312" s="79"/>
      <c r="DHW312" s="79"/>
      <c r="DHX312" s="79"/>
      <c r="DHY312" s="79"/>
      <c r="DHZ312" s="79"/>
      <c r="DIA312" s="79"/>
      <c r="DIB312" s="79"/>
      <c r="DIC312" s="79"/>
      <c r="DID312" s="79"/>
      <c r="DIE312" s="79"/>
      <c r="DIF312" s="79"/>
      <c r="DIG312" s="79"/>
      <c r="DIH312" s="79"/>
      <c r="DII312" s="79"/>
      <c r="DIJ312" s="79"/>
      <c r="DIK312" s="79"/>
      <c r="DIL312" s="79"/>
      <c r="DIM312" s="79"/>
      <c r="DIN312" s="79"/>
      <c r="DIO312" s="79"/>
      <c r="DIP312" s="79"/>
      <c r="DIQ312" s="79"/>
      <c r="DIR312" s="79"/>
      <c r="DIS312" s="79"/>
      <c r="DIT312" s="79"/>
      <c r="DIU312" s="79"/>
      <c r="DIV312" s="79"/>
      <c r="DIW312" s="79"/>
      <c r="DIX312" s="79"/>
      <c r="DIY312" s="79"/>
      <c r="DIZ312" s="79"/>
      <c r="DJA312" s="79"/>
      <c r="DJB312" s="79"/>
      <c r="DJC312" s="79"/>
      <c r="DJD312" s="79"/>
      <c r="DJE312" s="79"/>
      <c r="DJF312" s="79"/>
      <c r="DJG312" s="79"/>
      <c r="DJH312" s="79"/>
      <c r="DJI312" s="79"/>
      <c r="DJJ312" s="79"/>
      <c r="DJK312" s="79"/>
      <c r="DJL312" s="79"/>
      <c r="DJM312" s="79"/>
      <c r="DJN312" s="79"/>
      <c r="DJO312" s="79"/>
      <c r="DJP312" s="79"/>
      <c r="DJQ312" s="79"/>
      <c r="DJR312" s="79"/>
      <c r="DJS312" s="79"/>
      <c r="DJT312" s="79"/>
      <c r="DJU312" s="79"/>
      <c r="DJV312" s="79"/>
      <c r="DJW312" s="79"/>
      <c r="DJX312" s="79"/>
      <c r="DJY312" s="79"/>
      <c r="DJZ312" s="79"/>
      <c r="DKA312" s="79"/>
      <c r="DKB312" s="79"/>
      <c r="DKC312" s="79"/>
      <c r="DKD312" s="79"/>
      <c r="DKE312" s="79"/>
      <c r="DKF312" s="79"/>
      <c r="DKG312" s="79"/>
      <c r="DKH312" s="79"/>
      <c r="DKI312" s="79"/>
      <c r="DKJ312" s="79"/>
      <c r="DKK312" s="79"/>
      <c r="DKL312" s="79"/>
      <c r="DKM312" s="79"/>
      <c r="DKN312" s="79"/>
      <c r="DKO312" s="79"/>
      <c r="DKP312" s="79"/>
      <c r="DKQ312" s="79"/>
      <c r="DKR312" s="79"/>
      <c r="DKS312" s="79"/>
      <c r="DKT312" s="79"/>
      <c r="DKU312" s="79"/>
      <c r="DKV312" s="79"/>
      <c r="DKW312" s="79"/>
      <c r="DKX312" s="79"/>
      <c r="DKY312" s="79"/>
      <c r="DKZ312" s="79"/>
      <c r="DLA312" s="79"/>
      <c r="DLB312" s="79"/>
      <c r="DLC312" s="79"/>
      <c r="DLD312" s="79"/>
      <c r="DLE312" s="79"/>
      <c r="DLF312" s="79"/>
      <c r="DLG312" s="79"/>
      <c r="DLH312" s="79"/>
      <c r="DLI312" s="79"/>
      <c r="DLJ312" s="79"/>
      <c r="DLK312" s="79"/>
      <c r="DLL312" s="79"/>
      <c r="DLM312" s="79"/>
      <c r="DLN312" s="79"/>
      <c r="DLO312" s="79"/>
      <c r="DLP312" s="79"/>
      <c r="DLQ312" s="79"/>
      <c r="DLR312" s="79"/>
      <c r="DLS312" s="79"/>
      <c r="DLT312" s="79"/>
      <c r="DLU312" s="79"/>
      <c r="DLV312" s="79"/>
      <c r="DLW312" s="79"/>
      <c r="DLX312" s="79"/>
      <c r="DLY312" s="79"/>
      <c r="DLZ312" s="79"/>
      <c r="DMA312" s="79"/>
      <c r="DMB312" s="79"/>
      <c r="DMC312" s="79"/>
      <c r="DMD312" s="79"/>
      <c r="DME312" s="79"/>
      <c r="DMF312" s="79"/>
      <c r="DMG312" s="79"/>
      <c r="DMH312" s="79"/>
      <c r="DMI312" s="79"/>
      <c r="DMJ312" s="79"/>
      <c r="DMK312" s="79"/>
      <c r="DML312" s="79"/>
      <c r="DMM312" s="79"/>
      <c r="DMN312" s="79"/>
      <c r="DMO312" s="79"/>
      <c r="DMP312" s="79"/>
      <c r="DMQ312" s="79"/>
      <c r="DMR312" s="79"/>
      <c r="DMS312" s="79"/>
      <c r="DMT312" s="79"/>
      <c r="DMU312" s="79"/>
      <c r="DMV312" s="79"/>
      <c r="DMW312" s="79"/>
      <c r="DMX312" s="79"/>
      <c r="DMY312" s="79"/>
      <c r="DMZ312" s="79"/>
      <c r="DNA312" s="79"/>
      <c r="DNB312" s="79"/>
      <c r="DNC312" s="79"/>
      <c r="DND312" s="79"/>
      <c r="DNE312" s="79"/>
      <c r="DNF312" s="79"/>
      <c r="DNG312" s="79"/>
      <c r="DNH312" s="79"/>
      <c r="DNI312" s="79"/>
      <c r="DNJ312" s="79"/>
      <c r="DNK312" s="79"/>
      <c r="DNL312" s="79"/>
      <c r="DNM312" s="79"/>
      <c r="DNN312" s="79"/>
      <c r="DNO312" s="79"/>
      <c r="DNP312" s="79"/>
      <c r="DNQ312" s="79"/>
      <c r="DNR312" s="79"/>
      <c r="DNS312" s="79"/>
      <c r="DNT312" s="79"/>
      <c r="DNU312" s="79"/>
      <c r="DNV312" s="79"/>
      <c r="DNW312" s="79"/>
      <c r="DNX312" s="79"/>
      <c r="DNY312" s="79"/>
      <c r="DNZ312" s="79"/>
      <c r="DOA312" s="79"/>
      <c r="DOB312" s="79"/>
      <c r="DOC312" s="79"/>
      <c r="DOD312" s="79"/>
      <c r="DOE312" s="79"/>
      <c r="DOF312" s="79"/>
      <c r="DOG312" s="79"/>
      <c r="DOH312" s="79"/>
      <c r="DOI312" s="79"/>
      <c r="DOJ312" s="79"/>
      <c r="DOK312" s="79"/>
      <c r="DOL312" s="79"/>
      <c r="DOM312" s="79"/>
      <c r="DON312" s="79"/>
      <c r="DOO312" s="79"/>
      <c r="DOP312" s="79"/>
      <c r="DOQ312" s="79"/>
      <c r="DOR312" s="79"/>
      <c r="DOS312" s="79"/>
      <c r="DOT312" s="79"/>
      <c r="DOU312" s="79"/>
      <c r="DOV312" s="79"/>
      <c r="DOW312" s="79"/>
      <c r="DOX312" s="79"/>
      <c r="DOY312" s="79"/>
      <c r="DOZ312" s="79"/>
      <c r="DPA312" s="79"/>
      <c r="DPB312" s="79"/>
      <c r="DPC312" s="79"/>
      <c r="DPD312" s="79"/>
      <c r="DPE312" s="79"/>
      <c r="DPF312" s="79"/>
      <c r="DPG312" s="79"/>
      <c r="DPH312" s="79"/>
      <c r="DPI312" s="79"/>
      <c r="DPJ312" s="79"/>
      <c r="DPK312" s="79"/>
      <c r="DPL312" s="79"/>
      <c r="DPM312" s="79"/>
      <c r="DPN312" s="79"/>
      <c r="DPO312" s="79"/>
      <c r="DPP312" s="79"/>
      <c r="DPQ312" s="79"/>
      <c r="DPR312" s="79"/>
      <c r="DPS312" s="79"/>
      <c r="DPT312" s="79"/>
      <c r="DPU312" s="79"/>
      <c r="DPV312" s="79"/>
      <c r="DPW312" s="79"/>
      <c r="DPX312" s="79"/>
      <c r="DPY312" s="79"/>
      <c r="DPZ312" s="79"/>
      <c r="DQA312" s="79"/>
      <c r="DQB312" s="79"/>
      <c r="DQC312" s="79"/>
      <c r="DQD312" s="79"/>
      <c r="DQE312" s="79"/>
      <c r="DQF312" s="79"/>
      <c r="DQG312" s="79"/>
      <c r="DQH312" s="79"/>
      <c r="DQI312" s="79"/>
      <c r="DQJ312" s="79"/>
      <c r="DQK312" s="79"/>
      <c r="DQL312" s="79"/>
      <c r="DQM312" s="79"/>
      <c r="DQN312" s="79"/>
      <c r="DQO312" s="79"/>
      <c r="DQP312" s="79"/>
      <c r="DQQ312" s="79"/>
      <c r="DQR312" s="79"/>
      <c r="DQS312" s="79"/>
      <c r="DQT312" s="79"/>
      <c r="DQU312" s="79"/>
      <c r="DQV312" s="79"/>
      <c r="DQW312" s="79"/>
      <c r="DQX312" s="79"/>
      <c r="DQY312" s="79"/>
      <c r="DQZ312" s="79"/>
      <c r="DRA312" s="79"/>
      <c r="DRB312" s="79"/>
      <c r="DRC312" s="79"/>
      <c r="DRD312" s="79"/>
      <c r="DRE312" s="79"/>
      <c r="DRF312" s="79"/>
      <c r="DRG312" s="79"/>
      <c r="DRH312" s="79"/>
      <c r="DRI312" s="79"/>
      <c r="DRJ312" s="79"/>
      <c r="DRK312" s="79"/>
      <c r="DRL312" s="79"/>
      <c r="DRM312" s="79"/>
      <c r="DRN312" s="79"/>
      <c r="DRO312" s="79"/>
      <c r="DRP312" s="79"/>
      <c r="DRQ312" s="79"/>
      <c r="DRR312" s="79"/>
      <c r="DRS312" s="79"/>
      <c r="DRT312" s="79"/>
      <c r="DRU312" s="79"/>
      <c r="DRV312" s="79"/>
      <c r="DRW312" s="79"/>
      <c r="DRX312" s="79"/>
      <c r="DRY312" s="79"/>
      <c r="DRZ312" s="79"/>
      <c r="DSA312" s="79"/>
      <c r="DSB312" s="79"/>
      <c r="DSC312" s="79"/>
      <c r="DSD312" s="79"/>
      <c r="DSE312" s="79"/>
      <c r="DSF312" s="79"/>
      <c r="DSG312" s="79"/>
      <c r="DSH312" s="79"/>
      <c r="DSI312" s="79"/>
      <c r="DSJ312" s="79"/>
      <c r="DSK312" s="79"/>
      <c r="DSL312" s="79"/>
      <c r="DSM312" s="79"/>
      <c r="DSN312" s="79"/>
      <c r="DSO312" s="79"/>
      <c r="DSP312" s="79"/>
      <c r="DSQ312" s="79"/>
      <c r="DSR312" s="79"/>
      <c r="DSS312" s="79"/>
      <c r="DST312" s="79"/>
      <c r="DSU312" s="79"/>
      <c r="DSV312" s="79"/>
      <c r="DSW312" s="79"/>
      <c r="DSX312" s="79"/>
      <c r="DSY312" s="79"/>
      <c r="DSZ312" s="79"/>
      <c r="DTA312" s="79"/>
      <c r="DTB312" s="79"/>
      <c r="DTC312" s="79"/>
      <c r="DTD312" s="79"/>
      <c r="DTE312" s="79"/>
      <c r="DTF312" s="79"/>
      <c r="DTG312" s="79"/>
      <c r="DTH312" s="79"/>
      <c r="DTI312" s="79"/>
      <c r="DTJ312" s="79"/>
      <c r="DTK312" s="79"/>
      <c r="DTL312" s="79"/>
      <c r="DTM312" s="79"/>
      <c r="DTN312" s="79"/>
      <c r="DTO312" s="79"/>
      <c r="DTP312" s="79"/>
      <c r="DTQ312" s="79"/>
      <c r="DTR312" s="79"/>
      <c r="DTS312" s="79"/>
      <c r="DTT312" s="79"/>
      <c r="DTU312" s="79"/>
      <c r="DTV312" s="79"/>
      <c r="DTW312" s="79"/>
      <c r="DTX312" s="79"/>
      <c r="DTY312" s="79"/>
      <c r="DTZ312" s="79"/>
      <c r="DUA312" s="79"/>
      <c r="DUB312" s="79"/>
      <c r="DUC312" s="79"/>
      <c r="DUD312" s="79"/>
      <c r="DUE312" s="79"/>
      <c r="DUF312" s="79"/>
      <c r="DUG312" s="79"/>
      <c r="DUH312" s="79"/>
      <c r="DUI312" s="79"/>
      <c r="DUJ312" s="79"/>
      <c r="DUK312" s="79"/>
      <c r="DUL312" s="79"/>
      <c r="DUM312" s="79"/>
      <c r="DUN312" s="79"/>
      <c r="DUO312" s="79"/>
      <c r="DUP312" s="79"/>
      <c r="DUQ312" s="79"/>
      <c r="DUR312" s="79"/>
      <c r="DUS312" s="79"/>
      <c r="DUT312" s="79"/>
      <c r="DUU312" s="79"/>
      <c r="DUV312" s="79"/>
      <c r="DUW312" s="79"/>
      <c r="DUX312" s="79"/>
      <c r="DUY312" s="79"/>
      <c r="DUZ312" s="79"/>
      <c r="DVA312" s="79"/>
      <c r="DVB312" s="79"/>
      <c r="DVC312" s="79"/>
      <c r="DVD312" s="79"/>
      <c r="DVE312" s="79"/>
      <c r="DVF312" s="79"/>
      <c r="DVG312" s="79"/>
      <c r="DVH312" s="79"/>
      <c r="DVI312" s="79"/>
      <c r="DVJ312" s="79"/>
      <c r="DVK312" s="79"/>
      <c r="DVL312" s="79"/>
      <c r="DVM312" s="79"/>
      <c r="DVN312" s="79"/>
      <c r="DVO312" s="79"/>
      <c r="DVP312" s="79"/>
      <c r="DVQ312" s="79"/>
      <c r="DVR312" s="79"/>
      <c r="DVS312" s="79"/>
      <c r="DVT312" s="79"/>
      <c r="DVU312" s="79"/>
      <c r="DVV312" s="79"/>
      <c r="DVW312" s="79"/>
      <c r="DVX312" s="79"/>
      <c r="DVY312" s="79"/>
      <c r="DVZ312" s="79"/>
      <c r="DWA312" s="79"/>
      <c r="DWB312" s="79"/>
      <c r="DWC312" s="79"/>
      <c r="DWD312" s="79"/>
      <c r="DWE312" s="79"/>
      <c r="DWF312" s="79"/>
      <c r="DWG312" s="79"/>
      <c r="DWH312" s="79"/>
      <c r="DWI312" s="79"/>
      <c r="DWJ312" s="79"/>
      <c r="DWK312" s="79"/>
      <c r="DWL312" s="79"/>
      <c r="DWM312" s="79"/>
      <c r="DWN312" s="79"/>
      <c r="DWO312" s="79"/>
      <c r="DWP312" s="79"/>
      <c r="DWQ312" s="79"/>
      <c r="DWR312" s="79"/>
      <c r="DWS312" s="79"/>
      <c r="DWT312" s="79"/>
      <c r="DWU312" s="79"/>
      <c r="DWV312" s="79"/>
      <c r="DWW312" s="79"/>
      <c r="DWX312" s="79"/>
      <c r="DWY312" s="79"/>
      <c r="DWZ312" s="79"/>
      <c r="DXA312" s="79"/>
      <c r="DXB312" s="79"/>
      <c r="DXC312" s="79"/>
      <c r="DXD312" s="79"/>
      <c r="DXE312" s="79"/>
      <c r="DXF312" s="79"/>
      <c r="DXG312" s="79"/>
      <c r="DXH312" s="79"/>
      <c r="DXI312" s="79"/>
      <c r="DXJ312" s="79"/>
      <c r="DXK312" s="79"/>
      <c r="DXL312" s="79"/>
      <c r="DXM312" s="79"/>
      <c r="DXN312" s="79"/>
      <c r="DXO312" s="79"/>
      <c r="DXP312" s="79"/>
      <c r="DXQ312" s="79"/>
      <c r="DXR312" s="79"/>
      <c r="DXS312" s="79"/>
      <c r="DXT312" s="79"/>
      <c r="DXU312" s="79"/>
      <c r="DXV312" s="79"/>
      <c r="DXW312" s="79"/>
      <c r="DXX312" s="79"/>
      <c r="DXY312" s="79"/>
      <c r="DXZ312" s="79"/>
      <c r="DYA312" s="79"/>
      <c r="DYB312" s="79"/>
      <c r="DYC312" s="79"/>
      <c r="DYD312" s="79"/>
      <c r="DYE312" s="79"/>
      <c r="DYF312" s="79"/>
      <c r="DYG312" s="79"/>
      <c r="DYH312" s="79"/>
      <c r="DYI312" s="79"/>
      <c r="DYJ312" s="79"/>
      <c r="DYK312" s="79"/>
      <c r="DYL312" s="79"/>
      <c r="DYM312" s="79"/>
      <c r="DYN312" s="79"/>
      <c r="DYO312" s="79"/>
      <c r="DYP312" s="79"/>
      <c r="DYQ312" s="79"/>
      <c r="DYR312" s="79"/>
      <c r="DYS312" s="79"/>
      <c r="DYT312" s="79"/>
      <c r="DYU312" s="79"/>
      <c r="DYV312" s="79"/>
      <c r="DYW312" s="79"/>
      <c r="DYX312" s="79"/>
      <c r="DYY312" s="79"/>
      <c r="DYZ312" s="79"/>
      <c r="DZA312" s="79"/>
      <c r="DZB312" s="79"/>
      <c r="DZC312" s="79"/>
      <c r="DZD312" s="79"/>
      <c r="DZE312" s="79"/>
      <c r="DZF312" s="79"/>
      <c r="DZG312" s="79"/>
      <c r="DZH312" s="79"/>
      <c r="DZI312" s="79"/>
      <c r="DZJ312" s="79"/>
      <c r="DZK312" s="79"/>
      <c r="DZL312" s="79"/>
      <c r="DZM312" s="79"/>
      <c r="DZN312" s="79"/>
      <c r="DZO312" s="79"/>
      <c r="DZP312" s="79"/>
      <c r="DZQ312" s="79"/>
      <c r="DZR312" s="79"/>
      <c r="DZS312" s="79"/>
      <c r="DZT312" s="79"/>
      <c r="DZU312" s="79"/>
      <c r="DZV312" s="79"/>
      <c r="DZW312" s="79"/>
      <c r="DZX312" s="79"/>
      <c r="DZY312" s="79"/>
      <c r="DZZ312" s="79"/>
      <c r="EAA312" s="79"/>
      <c r="EAB312" s="79"/>
      <c r="EAC312" s="79"/>
      <c r="EAD312" s="79"/>
      <c r="EAE312" s="79"/>
      <c r="EAF312" s="79"/>
      <c r="EAG312" s="79"/>
      <c r="EAH312" s="79"/>
      <c r="EAI312" s="79"/>
      <c r="EAJ312" s="79"/>
      <c r="EAK312" s="79"/>
      <c r="EAL312" s="79"/>
      <c r="EAM312" s="79"/>
      <c r="EAN312" s="79"/>
      <c r="EAO312" s="79"/>
      <c r="EAP312" s="79"/>
      <c r="EAQ312" s="79"/>
      <c r="EAR312" s="79"/>
      <c r="EAS312" s="79"/>
      <c r="EAT312" s="79"/>
      <c r="EAU312" s="79"/>
      <c r="EAV312" s="79"/>
      <c r="EAW312" s="79"/>
      <c r="EAX312" s="79"/>
      <c r="EAY312" s="79"/>
      <c r="EAZ312" s="79"/>
      <c r="EBA312" s="79"/>
      <c r="EBB312" s="79"/>
      <c r="EBC312" s="79"/>
      <c r="EBD312" s="79"/>
      <c r="EBE312" s="79"/>
      <c r="EBF312" s="79"/>
      <c r="EBG312" s="79"/>
      <c r="EBH312" s="79"/>
      <c r="EBI312" s="79"/>
      <c r="EBJ312" s="79"/>
      <c r="EBK312" s="79"/>
      <c r="EBL312" s="79"/>
      <c r="EBM312" s="79"/>
      <c r="EBN312" s="79"/>
      <c r="EBO312" s="79"/>
      <c r="EBP312" s="79"/>
      <c r="EBQ312" s="79"/>
      <c r="EBR312" s="79"/>
      <c r="EBS312" s="79"/>
      <c r="EBT312" s="79"/>
      <c r="EBU312" s="79"/>
      <c r="EBV312" s="79"/>
      <c r="EBW312" s="79"/>
      <c r="EBX312" s="79"/>
      <c r="EBY312" s="79"/>
      <c r="EBZ312" s="79"/>
      <c r="ECA312" s="79"/>
      <c r="ECB312" s="79"/>
      <c r="ECC312" s="79"/>
      <c r="ECD312" s="79"/>
      <c r="ECE312" s="79"/>
      <c r="ECF312" s="79"/>
      <c r="ECG312" s="79"/>
      <c r="ECH312" s="79"/>
      <c r="ECI312" s="79"/>
      <c r="ECJ312" s="79"/>
      <c r="ECK312" s="79"/>
      <c r="ECL312" s="79"/>
      <c r="ECM312" s="79"/>
      <c r="ECN312" s="79"/>
      <c r="ECO312" s="79"/>
      <c r="ECP312" s="79"/>
      <c r="ECQ312" s="79"/>
      <c r="ECR312" s="79"/>
      <c r="ECS312" s="79"/>
      <c r="ECT312" s="79"/>
      <c r="ECU312" s="79"/>
      <c r="ECV312" s="79"/>
      <c r="ECW312" s="79"/>
      <c r="ECX312" s="79"/>
      <c r="ECY312" s="79"/>
      <c r="ECZ312" s="79"/>
      <c r="EDA312" s="79"/>
      <c r="EDB312" s="79"/>
      <c r="EDC312" s="79"/>
      <c r="EDD312" s="79"/>
      <c r="EDE312" s="79"/>
      <c r="EDF312" s="79"/>
      <c r="EDG312" s="79"/>
      <c r="EDH312" s="79"/>
      <c r="EDI312" s="79"/>
      <c r="EDJ312" s="79"/>
      <c r="EDK312" s="79"/>
      <c r="EDL312" s="79"/>
      <c r="EDM312" s="79"/>
      <c r="EDN312" s="79"/>
      <c r="EDO312" s="79"/>
      <c r="EDP312" s="79"/>
      <c r="EDQ312" s="79"/>
      <c r="EDR312" s="79"/>
      <c r="EDS312" s="79"/>
      <c r="EDT312" s="79"/>
      <c r="EDU312" s="79"/>
      <c r="EDV312" s="79"/>
      <c r="EDW312" s="79"/>
      <c r="EDX312" s="79"/>
      <c r="EDY312" s="79"/>
      <c r="EDZ312" s="79"/>
      <c r="EEA312" s="79"/>
      <c r="EEB312" s="79"/>
      <c r="EEC312" s="79"/>
      <c r="EED312" s="79"/>
      <c r="EEE312" s="79"/>
      <c r="EEF312" s="79"/>
      <c r="EEG312" s="79"/>
      <c r="EEH312" s="79"/>
      <c r="EEI312" s="79"/>
      <c r="EEJ312" s="79"/>
      <c r="EEK312" s="79"/>
      <c r="EEL312" s="79"/>
      <c r="EEM312" s="79"/>
      <c r="EEN312" s="79"/>
      <c r="EEO312" s="79"/>
      <c r="EEP312" s="79"/>
      <c r="EEQ312" s="79"/>
      <c r="EER312" s="79"/>
      <c r="EES312" s="79"/>
      <c r="EET312" s="79"/>
      <c r="EEU312" s="79"/>
      <c r="EEV312" s="79"/>
      <c r="EEW312" s="79"/>
      <c r="EEX312" s="79"/>
      <c r="EEY312" s="79"/>
      <c r="EEZ312" s="79"/>
      <c r="EFA312" s="79"/>
      <c r="EFB312" s="79"/>
      <c r="EFC312" s="79"/>
      <c r="EFD312" s="79"/>
      <c r="EFE312" s="79"/>
      <c r="EFF312" s="79"/>
      <c r="EFG312" s="79"/>
      <c r="EFH312" s="79"/>
      <c r="EFI312" s="79"/>
      <c r="EFJ312" s="79"/>
      <c r="EFK312" s="79"/>
      <c r="EFL312" s="79"/>
      <c r="EFM312" s="79"/>
      <c r="EFN312" s="79"/>
      <c r="EFO312" s="79"/>
      <c r="EFP312" s="79"/>
      <c r="EFQ312" s="79"/>
      <c r="EFR312" s="79"/>
      <c r="EFS312" s="79"/>
      <c r="EFT312" s="79"/>
      <c r="EFU312" s="79"/>
      <c r="EFV312" s="79"/>
      <c r="EFW312" s="79"/>
      <c r="EFX312" s="79"/>
      <c r="EFY312" s="79"/>
      <c r="EFZ312" s="79"/>
      <c r="EGA312" s="79"/>
      <c r="EGB312" s="79"/>
      <c r="EGC312" s="79"/>
      <c r="EGD312" s="79"/>
      <c r="EGE312" s="79"/>
      <c r="EGF312" s="79"/>
      <c r="EGG312" s="79"/>
      <c r="EGH312" s="79"/>
      <c r="EGI312" s="79"/>
      <c r="EGJ312" s="79"/>
      <c r="EGK312" s="79"/>
      <c r="EGL312" s="79"/>
      <c r="EGM312" s="79"/>
      <c r="EGN312" s="79"/>
      <c r="EGO312" s="79"/>
      <c r="EGP312" s="79"/>
      <c r="EGQ312" s="79"/>
      <c r="EGR312" s="79"/>
      <c r="EGS312" s="79"/>
      <c r="EGT312" s="79"/>
      <c r="EGU312" s="79"/>
      <c r="EGV312" s="79"/>
      <c r="EGW312" s="79"/>
      <c r="EGX312" s="79"/>
      <c r="EGY312" s="79"/>
      <c r="EGZ312" s="79"/>
      <c r="EHA312" s="79"/>
      <c r="EHB312" s="79"/>
      <c r="EHC312" s="79"/>
      <c r="EHD312" s="79"/>
      <c r="EHE312" s="79"/>
      <c r="EHF312" s="79"/>
      <c r="EHG312" s="79"/>
      <c r="EHH312" s="79"/>
      <c r="EHI312" s="79"/>
      <c r="EHJ312" s="79"/>
      <c r="EHK312" s="79"/>
      <c r="EHL312" s="79"/>
      <c r="EHM312" s="79"/>
      <c r="EHN312" s="79"/>
      <c r="EHO312" s="79"/>
      <c r="EHP312" s="79"/>
      <c r="EHQ312" s="79"/>
      <c r="EHR312" s="79"/>
      <c r="EHS312" s="79"/>
      <c r="EHT312" s="79"/>
      <c r="EHU312" s="79"/>
      <c r="EHV312" s="79"/>
      <c r="EHW312" s="79"/>
      <c r="EHX312" s="79"/>
      <c r="EHY312" s="79"/>
      <c r="EHZ312" s="79"/>
      <c r="EIA312" s="79"/>
      <c r="EIB312" s="79"/>
      <c r="EIC312" s="79"/>
      <c r="EID312" s="79"/>
      <c r="EIE312" s="79"/>
      <c r="EIF312" s="79"/>
      <c r="EIG312" s="79"/>
      <c r="EIH312" s="79"/>
      <c r="EII312" s="79"/>
      <c r="EIJ312" s="79"/>
      <c r="EIK312" s="79"/>
      <c r="EIL312" s="79"/>
      <c r="EIM312" s="79"/>
      <c r="EIN312" s="79"/>
      <c r="EIO312" s="79"/>
      <c r="EIP312" s="79"/>
      <c r="EIQ312" s="79"/>
      <c r="EIR312" s="79"/>
      <c r="EIS312" s="79"/>
      <c r="EIT312" s="79"/>
      <c r="EIU312" s="79"/>
      <c r="EIV312" s="79"/>
      <c r="EIW312" s="79"/>
      <c r="EIX312" s="79"/>
      <c r="EIY312" s="79"/>
      <c r="EIZ312" s="79"/>
      <c r="EJA312" s="79"/>
      <c r="EJB312" s="79"/>
      <c r="EJC312" s="79"/>
      <c r="EJD312" s="79"/>
      <c r="EJE312" s="79"/>
      <c r="EJF312" s="79"/>
      <c r="EJG312" s="79"/>
      <c r="EJH312" s="79"/>
      <c r="EJI312" s="79"/>
      <c r="EJJ312" s="79"/>
      <c r="EJK312" s="79"/>
      <c r="EJL312" s="79"/>
      <c r="EJM312" s="79"/>
      <c r="EJN312" s="79"/>
      <c r="EJO312" s="79"/>
      <c r="EJP312" s="79"/>
      <c r="EJQ312" s="79"/>
      <c r="EJR312" s="79"/>
      <c r="EJS312" s="79"/>
      <c r="EJT312" s="79"/>
      <c r="EJU312" s="79"/>
      <c r="EJV312" s="79"/>
      <c r="EJW312" s="79"/>
      <c r="EJX312" s="79"/>
      <c r="EJY312" s="79"/>
      <c r="EJZ312" s="79"/>
      <c r="EKA312" s="79"/>
      <c r="EKB312" s="79"/>
      <c r="EKC312" s="79"/>
      <c r="EKD312" s="79"/>
      <c r="EKE312" s="79"/>
      <c r="EKF312" s="79"/>
      <c r="EKG312" s="79"/>
      <c r="EKH312" s="79"/>
      <c r="EKI312" s="79"/>
      <c r="EKJ312" s="79"/>
      <c r="EKK312" s="79"/>
      <c r="EKL312" s="79"/>
      <c r="EKM312" s="79"/>
      <c r="EKN312" s="79"/>
      <c r="EKO312" s="79"/>
      <c r="EKP312" s="79"/>
      <c r="EKQ312" s="79"/>
      <c r="EKR312" s="79"/>
      <c r="EKS312" s="79"/>
      <c r="EKT312" s="79"/>
      <c r="EKU312" s="79"/>
      <c r="EKV312" s="79"/>
      <c r="EKW312" s="79"/>
      <c r="EKX312" s="79"/>
      <c r="EKY312" s="79"/>
      <c r="EKZ312" s="79"/>
      <c r="ELA312" s="79"/>
      <c r="ELB312" s="79"/>
      <c r="ELC312" s="79"/>
      <c r="ELD312" s="79"/>
      <c r="ELE312" s="79"/>
      <c r="ELF312" s="79"/>
      <c r="ELG312" s="79"/>
      <c r="ELH312" s="79"/>
      <c r="ELI312" s="79"/>
      <c r="ELJ312" s="79"/>
      <c r="ELK312" s="79"/>
      <c r="ELL312" s="79"/>
      <c r="ELM312" s="79"/>
      <c r="ELN312" s="79"/>
      <c r="ELO312" s="79"/>
      <c r="ELP312" s="79"/>
      <c r="ELQ312" s="79"/>
      <c r="ELR312" s="79"/>
      <c r="ELS312" s="79"/>
      <c r="ELT312" s="79"/>
      <c r="ELU312" s="79"/>
      <c r="ELV312" s="79"/>
      <c r="ELW312" s="79"/>
      <c r="ELX312" s="79"/>
      <c r="ELY312" s="79"/>
      <c r="ELZ312" s="79"/>
      <c r="EMA312" s="79"/>
      <c r="EMB312" s="79"/>
      <c r="EMC312" s="79"/>
      <c r="EMD312" s="79"/>
      <c r="EME312" s="79"/>
      <c r="EMF312" s="79"/>
      <c r="EMG312" s="79"/>
      <c r="EMH312" s="79"/>
      <c r="EMI312" s="79"/>
      <c r="EMJ312" s="79"/>
      <c r="EMK312" s="79"/>
      <c r="EML312" s="79"/>
      <c r="EMM312" s="79"/>
      <c r="EMN312" s="79"/>
      <c r="EMO312" s="79"/>
      <c r="EMP312" s="79"/>
      <c r="EMQ312" s="79"/>
      <c r="EMR312" s="79"/>
      <c r="EMS312" s="79"/>
      <c r="EMT312" s="79"/>
      <c r="EMU312" s="79"/>
      <c r="EMV312" s="79"/>
      <c r="EMW312" s="79"/>
      <c r="EMX312" s="79"/>
      <c r="EMY312" s="79"/>
      <c r="EMZ312" s="79"/>
      <c r="ENA312" s="79"/>
      <c r="ENB312" s="79"/>
      <c r="ENC312" s="79"/>
      <c r="END312" s="79"/>
      <c r="ENE312" s="79"/>
      <c r="ENF312" s="79"/>
      <c r="ENG312" s="79"/>
      <c r="ENH312" s="79"/>
      <c r="ENI312" s="79"/>
      <c r="ENJ312" s="79"/>
      <c r="ENK312" s="79"/>
      <c r="ENL312" s="79"/>
      <c r="ENM312" s="79"/>
      <c r="ENN312" s="79"/>
      <c r="ENO312" s="79"/>
      <c r="ENP312" s="79"/>
      <c r="ENQ312" s="79"/>
      <c r="ENR312" s="79"/>
      <c r="ENS312" s="79"/>
      <c r="ENT312" s="79"/>
      <c r="ENU312" s="79"/>
      <c r="ENV312" s="79"/>
      <c r="ENW312" s="79"/>
      <c r="ENX312" s="79"/>
      <c r="ENY312" s="79"/>
      <c r="ENZ312" s="79"/>
      <c r="EOA312" s="79"/>
      <c r="EOB312" s="79"/>
      <c r="EOC312" s="79"/>
      <c r="EOD312" s="79"/>
      <c r="EOE312" s="79"/>
      <c r="EOF312" s="79"/>
      <c r="EOG312" s="79"/>
      <c r="EOH312" s="79"/>
      <c r="EOI312" s="79"/>
      <c r="EOJ312" s="79"/>
      <c r="EOK312" s="79"/>
      <c r="EOL312" s="79"/>
      <c r="EOM312" s="79"/>
      <c r="EON312" s="79"/>
      <c r="EOO312" s="79"/>
      <c r="EOP312" s="79"/>
      <c r="EOQ312" s="79"/>
      <c r="EOR312" s="79"/>
      <c r="EOS312" s="79"/>
      <c r="EOT312" s="79"/>
      <c r="EOU312" s="79"/>
      <c r="EOV312" s="79"/>
      <c r="EOW312" s="79"/>
      <c r="EOX312" s="79"/>
      <c r="EOY312" s="79"/>
      <c r="EOZ312" s="79"/>
      <c r="EPA312" s="79"/>
      <c r="EPB312" s="79"/>
      <c r="EPC312" s="79"/>
      <c r="EPD312" s="79"/>
      <c r="EPE312" s="79"/>
      <c r="EPF312" s="79"/>
      <c r="EPG312" s="79"/>
      <c r="EPH312" s="79"/>
      <c r="EPI312" s="79"/>
      <c r="EPJ312" s="79"/>
      <c r="EPK312" s="79"/>
      <c r="EPL312" s="79"/>
      <c r="EPM312" s="79"/>
      <c r="EPN312" s="79"/>
      <c r="EPO312" s="79"/>
      <c r="EPP312" s="79"/>
      <c r="EPQ312" s="79"/>
      <c r="EPR312" s="79"/>
      <c r="EPS312" s="79"/>
      <c r="EPT312" s="79"/>
      <c r="EPU312" s="79"/>
      <c r="EPV312" s="79"/>
      <c r="EPW312" s="79"/>
      <c r="EPX312" s="79"/>
      <c r="EPY312" s="79"/>
      <c r="EPZ312" s="79"/>
      <c r="EQA312" s="79"/>
      <c r="EQB312" s="79"/>
      <c r="EQC312" s="79"/>
      <c r="EQD312" s="79"/>
      <c r="EQE312" s="79"/>
      <c r="EQF312" s="79"/>
      <c r="EQG312" s="79"/>
      <c r="EQH312" s="79"/>
      <c r="EQI312" s="79"/>
      <c r="EQJ312" s="79"/>
      <c r="EQK312" s="79"/>
      <c r="EQL312" s="79"/>
      <c r="EQM312" s="79"/>
      <c r="EQN312" s="79"/>
      <c r="EQO312" s="79"/>
      <c r="EQP312" s="79"/>
      <c r="EQQ312" s="79"/>
      <c r="EQR312" s="79"/>
      <c r="EQS312" s="79"/>
      <c r="EQT312" s="79"/>
      <c r="EQU312" s="79"/>
      <c r="EQV312" s="79"/>
      <c r="EQW312" s="79"/>
      <c r="EQX312" s="79"/>
      <c r="EQY312" s="79"/>
      <c r="EQZ312" s="79"/>
      <c r="ERA312" s="79"/>
      <c r="ERB312" s="79"/>
      <c r="ERC312" s="79"/>
      <c r="ERD312" s="79"/>
      <c r="ERE312" s="79"/>
      <c r="ERF312" s="79"/>
      <c r="ERG312" s="79"/>
      <c r="ERH312" s="79"/>
      <c r="ERI312" s="79"/>
      <c r="ERJ312" s="79"/>
      <c r="ERK312" s="79"/>
      <c r="ERL312" s="79"/>
      <c r="ERM312" s="79"/>
      <c r="ERN312" s="79"/>
      <c r="ERO312" s="79"/>
      <c r="ERP312" s="79"/>
      <c r="ERQ312" s="79"/>
      <c r="ERR312" s="79"/>
      <c r="ERS312" s="79"/>
      <c r="ERT312" s="79"/>
      <c r="ERU312" s="79"/>
      <c r="ERV312" s="79"/>
      <c r="ERW312" s="79"/>
      <c r="ERX312" s="79"/>
      <c r="ERY312" s="79"/>
      <c r="ERZ312" s="79"/>
      <c r="ESA312" s="79"/>
      <c r="ESB312" s="79"/>
      <c r="ESC312" s="79"/>
      <c r="ESD312" s="79"/>
      <c r="ESE312" s="79"/>
      <c r="ESF312" s="79"/>
      <c r="ESG312" s="79"/>
      <c r="ESH312" s="79"/>
      <c r="ESI312" s="79"/>
      <c r="ESJ312" s="79"/>
      <c r="ESK312" s="79"/>
      <c r="ESL312" s="79"/>
      <c r="ESM312" s="79"/>
      <c r="ESN312" s="79"/>
      <c r="ESO312" s="79"/>
      <c r="ESP312" s="79"/>
      <c r="ESQ312" s="79"/>
      <c r="ESR312" s="79"/>
      <c r="ESS312" s="79"/>
      <c r="EST312" s="79"/>
      <c r="ESU312" s="79"/>
      <c r="ESV312" s="79"/>
      <c r="ESW312" s="79"/>
      <c r="ESX312" s="79"/>
      <c r="ESY312" s="79"/>
      <c r="ESZ312" s="79"/>
      <c r="ETA312" s="79"/>
      <c r="ETB312" s="79"/>
      <c r="ETC312" s="79"/>
      <c r="ETD312" s="79"/>
      <c r="ETE312" s="79"/>
      <c r="ETF312" s="79"/>
      <c r="ETG312" s="79"/>
      <c r="ETH312" s="79"/>
      <c r="ETI312" s="79"/>
      <c r="ETJ312" s="79"/>
      <c r="ETK312" s="79"/>
      <c r="ETL312" s="79"/>
      <c r="ETM312" s="79"/>
      <c r="ETN312" s="79"/>
      <c r="ETO312" s="79"/>
      <c r="ETP312" s="79"/>
      <c r="ETQ312" s="79"/>
      <c r="ETR312" s="79"/>
      <c r="ETS312" s="79"/>
      <c r="ETT312" s="79"/>
      <c r="ETU312" s="79"/>
      <c r="ETV312" s="79"/>
      <c r="ETW312" s="79"/>
      <c r="ETX312" s="79"/>
      <c r="ETY312" s="79"/>
      <c r="ETZ312" s="79"/>
      <c r="EUA312" s="79"/>
      <c r="EUB312" s="79"/>
      <c r="EUC312" s="79"/>
      <c r="EUD312" s="79"/>
      <c r="EUE312" s="79"/>
      <c r="EUF312" s="79"/>
      <c r="EUG312" s="79"/>
      <c r="EUH312" s="79"/>
      <c r="EUI312" s="79"/>
      <c r="EUJ312" s="79"/>
      <c r="EUK312" s="79"/>
      <c r="EUL312" s="79"/>
      <c r="EUM312" s="79"/>
      <c r="EUN312" s="79"/>
      <c r="EUO312" s="79"/>
      <c r="EUP312" s="79"/>
      <c r="EUQ312" s="79"/>
      <c r="EUR312" s="79"/>
      <c r="EUS312" s="79"/>
      <c r="EUT312" s="79"/>
      <c r="EUU312" s="79"/>
      <c r="EUV312" s="79"/>
      <c r="EUW312" s="79"/>
      <c r="EUX312" s="79"/>
      <c r="EUY312" s="79"/>
      <c r="EUZ312" s="79"/>
      <c r="EVA312" s="79"/>
      <c r="EVB312" s="79"/>
      <c r="EVC312" s="79"/>
      <c r="EVD312" s="79"/>
      <c r="EVE312" s="79"/>
      <c r="EVF312" s="79"/>
      <c r="EVG312" s="79"/>
      <c r="EVH312" s="79"/>
      <c r="EVI312" s="79"/>
      <c r="EVJ312" s="79"/>
      <c r="EVK312" s="79"/>
      <c r="EVL312" s="79"/>
      <c r="EVM312" s="79"/>
      <c r="EVN312" s="79"/>
      <c r="EVO312" s="79"/>
      <c r="EVP312" s="79"/>
      <c r="EVQ312" s="79"/>
      <c r="EVR312" s="79"/>
      <c r="EVS312" s="79"/>
      <c r="EVT312" s="79"/>
      <c r="EVU312" s="79"/>
      <c r="EVV312" s="79"/>
      <c r="EVW312" s="79"/>
      <c r="EVX312" s="79"/>
      <c r="EVY312" s="79"/>
      <c r="EVZ312" s="79"/>
      <c r="EWA312" s="79"/>
      <c r="EWB312" s="79"/>
      <c r="EWC312" s="79"/>
      <c r="EWD312" s="79"/>
      <c r="EWE312" s="79"/>
      <c r="EWF312" s="79"/>
      <c r="EWG312" s="79"/>
      <c r="EWH312" s="79"/>
      <c r="EWI312" s="79"/>
      <c r="EWJ312" s="79"/>
      <c r="EWK312" s="79"/>
      <c r="EWL312" s="79"/>
      <c r="EWM312" s="79"/>
      <c r="EWN312" s="79"/>
      <c r="EWO312" s="79"/>
      <c r="EWP312" s="79"/>
      <c r="EWQ312" s="79"/>
      <c r="EWR312" s="79"/>
      <c r="EWS312" s="79"/>
      <c r="EWT312" s="79"/>
      <c r="EWU312" s="79"/>
      <c r="EWV312" s="79"/>
      <c r="EWW312" s="79"/>
      <c r="EWX312" s="79"/>
      <c r="EWY312" s="79"/>
      <c r="EWZ312" s="79"/>
      <c r="EXA312" s="79"/>
      <c r="EXB312" s="79"/>
      <c r="EXC312" s="79"/>
      <c r="EXD312" s="79"/>
      <c r="EXE312" s="79"/>
      <c r="EXF312" s="79"/>
      <c r="EXG312" s="79"/>
      <c r="EXH312" s="79"/>
      <c r="EXI312" s="79"/>
      <c r="EXJ312" s="79"/>
      <c r="EXK312" s="79"/>
      <c r="EXL312" s="79"/>
      <c r="EXM312" s="79"/>
      <c r="EXN312" s="79"/>
      <c r="EXO312" s="79"/>
      <c r="EXP312" s="79"/>
      <c r="EXQ312" s="79"/>
      <c r="EXR312" s="79"/>
      <c r="EXS312" s="79"/>
      <c r="EXT312" s="79"/>
      <c r="EXU312" s="79"/>
      <c r="EXV312" s="79"/>
      <c r="EXW312" s="79"/>
      <c r="EXX312" s="79"/>
      <c r="EXY312" s="79"/>
      <c r="EXZ312" s="79"/>
      <c r="EYA312" s="79"/>
      <c r="EYB312" s="79"/>
      <c r="EYC312" s="79"/>
      <c r="EYD312" s="79"/>
      <c r="EYE312" s="79"/>
      <c r="EYF312" s="79"/>
      <c r="EYG312" s="79"/>
      <c r="EYH312" s="79"/>
      <c r="EYI312" s="79"/>
      <c r="EYJ312" s="79"/>
      <c r="EYK312" s="79"/>
      <c r="EYL312" s="79"/>
      <c r="EYM312" s="79"/>
      <c r="EYN312" s="79"/>
      <c r="EYO312" s="79"/>
      <c r="EYP312" s="79"/>
      <c r="EYQ312" s="79"/>
      <c r="EYR312" s="79"/>
      <c r="EYS312" s="79"/>
      <c r="EYT312" s="79"/>
      <c r="EYU312" s="79"/>
      <c r="EYV312" s="79"/>
      <c r="EYW312" s="79"/>
      <c r="EYX312" s="79"/>
      <c r="EYY312" s="79"/>
      <c r="EYZ312" s="79"/>
      <c r="EZA312" s="79"/>
      <c r="EZB312" s="79"/>
      <c r="EZC312" s="79"/>
      <c r="EZD312" s="79"/>
      <c r="EZE312" s="79"/>
      <c r="EZF312" s="79"/>
      <c r="EZG312" s="79"/>
      <c r="EZH312" s="79"/>
      <c r="EZI312" s="79"/>
      <c r="EZJ312" s="79"/>
      <c r="EZK312" s="79"/>
      <c r="EZL312" s="79"/>
      <c r="EZM312" s="79"/>
      <c r="EZN312" s="79"/>
      <c r="EZO312" s="79"/>
      <c r="EZP312" s="79"/>
      <c r="EZQ312" s="79"/>
      <c r="EZR312" s="79"/>
      <c r="EZS312" s="79"/>
      <c r="EZT312" s="79"/>
      <c r="EZU312" s="79"/>
      <c r="EZV312" s="79"/>
      <c r="EZW312" s="79"/>
      <c r="EZX312" s="79"/>
      <c r="EZY312" s="79"/>
      <c r="EZZ312" s="79"/>
      <c r="FAA312" s="79"/>
      <c r="FAB312" s="79"/>
      <c r="FAC312" s="79"/>
      <c r="FAD312" s="79"/>
      <c r="FAE312" s="79"/>
      <c r="FAF312" s="79"/>
      <c r="FAG312" s="79"/>
      <c r="FAH312" s="79"/>
      <c r="FAI312" s="79"/>
      <c r="FAJ312" s="79"/>
      <c r="FAK312" s="79"/>
      <c r="FAL312" s="79"/>
      <c r="FAM312" s="79"/>
      <c r="FAN312" s="79"/>
      <c r="FAO312" s="79"/>
      <c r="FAP312" s="79"/>
      <c r="FAQ312" s="79"/>
      <c r="FAR312" s="79"/>
      <c r="FAS312" s="79"/>
      <c r="FAT312" s="79"/>
      <c r="FAU312" s="79"/>
      <c r="FAV312" s="79"/>
      <c r="FAW312" s="79"/>
      <c r="FAX312" s="79"/>
      <c r="FAY312" s="79"/>
      <c r="FAZ312" s="79"/>
      <c r="FBA312" s="79"/>
      <c r="FBB312" s="79"/>
      <c r="FBC312" s="79"/>
      <c r="FBD312" s="79"/>
      <c r="FBE312" s="79"/>
      <c r="FBF312" s="79"/>
      <c r="FBG312" s="79"/>
      <c r="FBH312" s="79"/>
      <c r="FBI312" s="79"/>
      <c r="FBJ312" s="79"/>
      <c r="FBK312" s="79"/>
      <c r="FBL312" s="79"/>
      <c r="FBM312" s="79"/>
      <c r="FBN312" s="79"/>
      <c r="FBO312" s="79"/>
      <c r="FBP312" s="79"/>
      <c r="FBQ312" s="79"/>
      <c r="FBR312" s="79"/>
      <c r="FBS312" s="79"/>
      <c r="FBT312" s="79"/>
      <c r="FBU312" s="79"/>
      <c r="FBV312" s="79"/>
      <c r="FBW312" s="79"/>
      <c r="FBX312" s="79"/>
      <c r="FBY312" s="79"/>
      <c r="FBZ312" s="79"/>
      <c r="FCA312" s="79"/>
      <c r="FCB312" s="79"/>
      <c r="FCC312" s="79"/>
      <c r="FCD312" s="79"/>
      <c r="FCE312" s="79"/>
      <c r="FCF312" s="79"/>
      <c r="FCG312" s="79"/>
      <c r="FCH312" s="79"/>
      <c r="FCI312" s="79"/>
      <c r="FCJ312" s="79"/>
      <c r="FCK312" s="79"/>
      <c r="FCL312" s="79"/>
      <c r="FCM312" s="79"/>
      <c r="FCN312" s="79"/>
      <c r="FCO312" s="79"/>
      <c r="FCP312" s="79"/>
      <c r="FCQ312" s="79"/>
      <c r="FCR312" s="79"/>
      <c r="FCS312" s="79"/>
      <c r="FCT312" s="79"/>
      <c r="FCU312" s="79"/>
      <c r="FCV312" s="79"/>
      <c r="FCW312" s="79"/>
      <c r="FCX312" s="79"/>
      <c r="FCY312" s="79"/>
      <c r="FCZ312" s="79"/>
      <c r="FDA312" s="79"/>
      <c r="FDB312" s="79"/>
      <c r="FDC312" s="79"/>
      <c r="FDD312" s="79"/>
      <c r="FDE312" s="79"/>
      <c r="FDF312" s="79"/>
      <c r="FDG312" s="79"/>
      <c r="FDH312" s="79"/>
      <c r="FDI312" s="79"/>
      <c r="FDJ312" s="79"/>
      <c r="FDK312" s="79"/>
      <c r="FDL312" s="79"/>
      <c r="FDM312" s="79"/>
      <c r="FDN312" s="79"/>
      <c r="FDO312" s="79"/>
      <c r="FDP312" s="79"/>
      <c r="FDQ312" s="79"/>
      <c r="FDR312" s="79"/>
      <c r="FDS312" s="79"/>
      <c r="FDT312" s="79"/>
      <c r="FDU312" s="79"/>
      <c r="FDV312" s="79"/>
      <c r="FDW312" s="79"/>
      <c r="FDX312" s="79"/>
      <c r="FDY312" s="79"/>
      <c r="FDZ312" s="79"/>
      <c r="FEA312" s="79"/>
      <c r="FEB312" s="79"/>
      <c r="FEC312" s="79"/>
      <c r="FED312" s="79"/>
      <c r="FEE312" s="79"/>
      <c r="FEF312" s="79"/>
      <c r="FEG312" s="79"/>
      <c r="FEH312" s="79"/>
      <c r="FEI312" s="79"/>
      <c r="FEJ312" s="79"/>
      <c r="FEK312" s="79"/>
      <c r="FEL312" s="79"/>
      <c r="FEM312" s="79"/>
      <c r="FEN312" s="79"/>
      <c r="FEO312" s="79"/>
      <c r="FEP312" s="79"/>
      <c r="FEQ312" s="79"/>
      <c r="FER312" s="79"/>
      <c r="FES312" s="79"/>
      <c r="FET312" s="79"/>
      <c r="FEU312" s="79"/>
      <c r="FEV312" s="79"/>
      <c r="FEW312" s="79"/>
      <c r="FEX312" s="79"/>
      <c r="FEY312" s="79"/>
      <c r="FEZ312" s="79"/>
      <c r="FFA312" s="79"/>
      <c r="FFB312" s="79"/>
      <c r="FFC312" s="79"/>
      <c r="FFD312" s="79"/>
      <c r="FFE312" s="79"/>
      <c r="FFF312" s="79"/>
      <c r="FFG312" s="79"/>
      <c r="FFH312" s="79"/>
      <c r="FFI312" s="79"/>
      <c r="FFJ312" s="79"/>
      <c r="FFK312" s="79"/>
      <c r="FFL312" s="79"/>
      <c r="FFM312" s="79"/>
      <c r="FFN312" s="79"/>
      <c r="FFO312" s="79"/>
      <c r="FFP312" s="79"/>
      <c r="FFQ312" s="79"/>
      <c r="FFR312" s="79"/>
      <c r="FFS312" s="79"/>
      <c r="FFT312" s="79"/>
      <c r="FFU312" s="79"/>
      <c r="FFV312" s="79"/>
      <c r="FFW312" s="79"/>
      <c r="FFX312" s="79"/>
      <c r="FFY312" s="79"/>
      <c r="FFZ312" s="79"/>
      <c r="FGA312" s="79"/>
      <c r="FGB312" s="79"/>
      <c r="FGC312" s="79"/>
      <c r="FGD312" s="79"/>
      <c r="FGE312" s="79"/>
      <c r="FGF312" s="79"/>
      <c r="FGG312" s="79"/>
      <c r="FGH312" s="79"/>
      <c r="FGI312" s="79"/>
      <c r="FGJ312" s="79"/>
      <c r="FGK312" s="79"/>
      <c r="FGL312" s="79"/>
      <c r="FGM312" s="79"/>
      <c r="FGN312" s="79"/>
      <c r="FGO312" s="79"/>
      <c r="FGP312" s="79"/>
      <c r="FGQ312" s="79"/>
      <c r="FGR312" s="79"/>
      <c r="FGS312" s="79"/>
      <c r="FGT312" s="79"/>
      <c r="FGU312" s="79"/>
      <c r="FGV312" s="79"/>
      <c r="FGW312" s="79"/>
      <c r="FGX312" s="79"/>
      <c r="FGY312" s="79"/>
      <c r="FGZ312" s="79"/>
      <c r="FHA312" s="79"/>
      <c r="FHB312" s="79"/>
      <c r="FHC312" s="79"/>
      <c r="FHD312" s="79"/>
      <c r="FHE312" s="79"/>
      <c r="FHF312" s="79"/>
      <c r="FHG312" s="79"/>
      <c r="FHH312" s="79"/>
      <c r="FHI312" s="79"/>
      <c r="FHJ312" s="79"/>
      <c r="FHK312" s="79"/>
      <c r="FHL312" s="79"/>
      <c r="FHM312" s="79"/>
      <c r="FHN312" s="79"/>
      <c r="FHO312" s="79"/>
      <c r="FHP312" s="79"/>
      <c r="FHQ312" s="79"/>
      <c r="FHR312" s="79"/>
      <c r="FHS312" s="79"/>
      <c r="FHT312" s="79"/>
      <c r="FHU312" s="79"/>
      <c r="FHV312" s="79"/>
      <c r="FHW312" s="79"/>
      <c r="FHX312" s="79"/>
      <c r="FHY312" s="79"/>
      <c r="FHZ312" s="79"/>
      <c r="FIA312" s="79"/>
      <c r="FIB312" s="79"/>
      <c r="FIC312" s="79"/>
      <c r="FID312" s="79"/>
      <c r="FIE312" s="79"/>
      <c r="FIF312" s="79"/>
      <c r="FIG312" s="79"/>
      <c r="FIH312" s="79"/>
      <c r="FII312" s="79"/>
      <c r="FIJ312" s="79"/>
      <c r="FIK312" s="79"/>
      <c r="FIL312" s="79"/>
      <c r="FIM312" s="79"/>
      <c r="FIN312" s="79"/>
      <c r="FIO312" s="79"/>
      <c r="FIP312" s="79"/>
      <c r="FIQ312" s="79"/>
      <c r="FIR312" s="79"/>
      <c r="FIS312" s="79"/>
      <c r="FIT312" s="79"/>
      <c r="FIU312" s="79"/>
      <c r="FIV312" s="79"/>
      <c r="FIW312" s="79"/>
      <c r="FIX312" s="79"/>
      <c r="FIY312" s="79"/>
      <c r="FIZ312" s="79"/>
      <c r="FJA312" s="79"/>
      <c r="FJB312" s="79"/>
      <c r="FJC312" s="79"/>
      <c r="FJD312" s="79"/>
      <c r="FJE312" s="79"/>
      <c r="FJF312" s="79"/>
      <c r="FJG312" s="79"/>
      <c r="FJH312" s="79"/>
      <c r="FJI312" s="79"/>
      <c r="FJJ312" s="79"/>
      <c r="FJK312" s="79"/>
      <c r="FJL312" s="79"/>
      <c r="FJM312" s="79"/>
      <c r="FJN312" s="79"/>
      <c r="FJO312" s="79"/>
      <c r="FJP312" s="79"/>
      <c r="FJQ312" s="79"/>
      <c r="FJR312" s="79"/>
      <c r="FJS312" s="79"/>
      <c r="FJT312" s="79"/>
      <c r="FJU312" s="79"/>
      <c r="FJV312" s="79"/>
      <c r="FJW312" s="79"/>
      <c r="FJX312" s="79"/>
      <c r="FJY312" s="79"/>
      <c r="FJZ312" s="79"/>
      <c r="FKA312" s="79"/>
      <c r="FKB312" s="79"/>
      <c r="FKC312" s="79"/>
      <c r="FKD312" s="79"/>
      <c r="FKE312" s="79"/>
      <c r="FKF312" s="79"/>
      <c r="FKG312" s="79"/>
      <c r="FKH312" s="79"/>
      <c r="FKI312" s="79"/>
      <c r="FKJ312" s="79"/>
      <c r="FKK312" s="79"/>
      <c r="FKL312" s="79"/>
      <c r="FKM312" s="79"/>
      <c r="FKN312" s="79"/>
      <c r="FKO312" s="79"/>
      <c r="FKP312" s="79"/>
      <c r="FKQ312" s="79"/>
      <c r="FKR312" s="79"/>
      <c r="FKS312" s="79"/>
      <c r="FKT312" s="79"/>
      <c r="FKU312" s="79"/>
      <c r="FKV312" s="79"/>
      <c r="FKW312" s="79"/>
      <c r="FKX312" s="79"/>
      <c r="FKY312" s="79"/>
      <c r="FKZ312" s="79"/>
      <c r="FLA312" s="79"/>
      <c r="FLB312" s="79"/>
      <c r="FLC312" s="79"/>
      <c r="FLD312" s="79"/>
      <c r="FLE312" s="79"/>
      <c r="FLF312" s="79"/>
      <c r="FLG312" s="79"/>
      <c r="FLH312" s="79"/>
      <c r="FLI312" s="79"/>
      <c r="FLJ312" s="79"/>
      <c r="FLK312" s="79"/>
      <c r="FLL312" s="79"/>
      <c r="FLM312" s="79"/>
      <c r="FLN312" s="79"/>
      <c r="FLO312" s="79"/>
      <c r="FLP312" s="79"/>
      <c r="FLQ312" s="79"/>
      <c r="FLR312" s="79"/>
      <c r="FLS312" s="79"/>
      <c r="FLT312" s="79"/>
      <c r="FLU312" s="79"/>
      <c r="FLV312" s="79"/>
      <c r="FLW312" s="79"/>
      <c r="FLX312" s="79"/>
      <c r="FLY312" s="79"/>
      <c r="FLZ312" s="79"/>
      <c r="FMA312" s="79"/>
      <c r="FMB312" s="79"/>
      <c r="FMC312" s="79"/>
      <c r="FMD312" s="79"/>
      <c r="FME312" s="79"/>
      <c r="FMF312" s="79"/>
      <c r="FMG312" s="79"/>
      <c r="FMH312" s="79"/>
      <c r="FMI312" s="79"/>
      <c r="FMJ312" s="79"/>
      <c r="FMK312" s="79"/>
      <c r="FML312" s="79"/>
      <c r="FMM312" s="79"/>
      <c r="FMN312" s="79"/>
      <c r="FMO312" s="79"/>
      <c r="FMP312" s="79"/>
      <c r="FMQ312" s="79"/>
      <c r="FMR312" s="79"/>
      <c r="FMS312" s="79"/>
      <c r="FMT312" s="79"/>
      <c r="FMU312" s="79"/>
      <c r="FMV312" s="79"/>
      <c r="FMW312" s="79"/>
      <c r="FMX312" s="79"/>
      <c r="FMY312" s="79"/>
      <c r="FMZ312" s="79"/>
      <c r="FNA312" s="79"/>
      <c r="FNB312" s="79"/>
      <c r="FNC312" s="79"/>
      <c r="FND312" s="79"/>
      <c r="FNE312" s="79"/>
      <c r="FNF312" s="79"/>
      <c r="FNG312" s="79"/>
      <c r="FNH312" s="79"/>
      <c r="FNI312" s="79"/>
      <c r="FNJ312" s="79"/>
      <c r="FNK312" s="79"/>
      <c r="FNL312" s="79"/>
      <c r="FNM312" s="79"/>
      <c r="FNN312" s="79"/>
      <c r="FNO312" s="79"/>
      <c r="FNP312" s="79"/>
      <c r="FNQ312" s="79"/>
      <c r="FNR312" s="79"/>
      <c r="FNS312" s="79"/>
      <c r="FNT312" s="79"/>
      <c r="FNU312" s="79"/>
      <c r="FNV312" s="79"/>
      <c r="FNW312" s="79"/>
      <c r="FNX312" s="79"/>
      <c r="FNY312" s="79"/>
      <c r="FNZ312" s="79"/>
      <c r="FOA312" s="79"/>
      <c r="FOB312" s="79"/>
      <c r="FOC312" s="79"/>
      <c r="FOD312" s="79"/>
      <c r="FOE312" s="79"/>
      <c r="FOF312" s="79"/>
      <c r="FOG312" s="79"/>
      <c r="FOH312" s="79"/>
      <c r="FOI312" s="79"/>
      <c r="FOJ312" s="79"/>
      <c r="FOK312" s="79"/>
      <c r="FOL312" s="79"/>
      <c r="FOM312" s="79"/>
      <c r="FON312" s="79"/>
      <c r="FOO312" s="79"/>
      <c r="FOP312" s="79"/>
      <c r="FOQ312" s="79"/>
      <c r="FOR312" s="79"/>
      <c r="FOS312" s="79"/>
      <c r="FOT312" s="79"/>
      <c r="FOU312" s="79"/>
      <c r="FOV312" s="79"/>
      <c r="FOW312" s="79"/>
      <c r="FOX312" s="79"/>
      <c r="FOY312" s="79"/>
      <c r="FOZ312" s="79"/>
      <c r="FPA312" s="79"/>
      <c r="FPB312" s="79"/>
      <c r="FPC312" s="79"/>
      <c r="FPD312" s="79"/>
      <c r="FPE312" s="79"/>
      <c r="FPF312" s="79"/>
      <c r="FPG312" s="79"/>
      <c r="FPH312" s="79"/>
      <c r="FPI312" s="79"/>
      <c r="FPJ312" s="79"/>
      <c r="FPK312" s="79"/>
      <c r="FPL312" s="79"/>
      <c r="FPM312" s="79"/>
      <c r="FPN312" s="79"/>
      <c r="FPO312" s="79"/>
      <c r="FPP312" s="79"/>
      <c r="FPQ312" s="79"/>
      <c r="FPR312" s="79"/>
      <c r="FPS312" s="79"/>
      <c r="FPT312" s="79"/>
      <c r="FPU312" s="79"/>
      <c r="FPV312" s="79"/>
      <c r="FPW312" s="79"/>
      <c r="FPX312" s="79"/>
      <c r="FPY312" s="79"/>
      <c r="FPZ312" s="79"/>
      <c r="FQA312" s="79"/>
      <c r="FQB312" s="79"/>
      <c r="FQC312" s="79"/>
      <c r="FQD312" s="79"/>
      <c r="FQE312" s="79"/>
      <c r="FQF312" s="79"/>
      <c r="FQG312" s="79"/>
      <c r="FQH312" s="79"/>
      <c r="FQI312" s="79"/>
      <c r="FQJ312" s="79"/>
      <c r="FQK312" s="79"/>
      <c r="FQL312" s="79"/>
      <c r="FQM312" s="79"/>
      <c r="FQN312" s="79"/>
      <c r="FQO312" s="79"/>
      <c r="FQP312" s="79"/>
      <c r="FQQ312" s="79"/>
      <c r="FQR312" s="79"/>
      <c r="FQS312" s="79"/>
      <c r="FQT312" s="79"/>
      <c r="FQU312" s="79"/>
      <c r="FQV312" s="79"/>
      <c r="FQW312" s="79"/>
      <c r="FQX312" s="79"/>
      <c r="FQY312" s="79"/>
      <c r="FQZ312" s="79"/>
      <c r="FRA312" s="79"/>
      <c r="FRB312" s="79"/>
      <c r="FRC312" s="79"/>
      <c r="FRD312" s="79"/>
      <c r="FRE312" s="79"/>
      <c r="FRF312" s="79"/>
      <c r="FRG312" s="79"/>
      <c r="FRH312" s="79"/>
      <c r="FRI312" s="79"/>
      <c r="FRJ312" s="79"/>
      <c r="FRK312" s="79"/>
      <c r="FRL312" s="79"/>
      <c r="FRM312" s="79"/>
      <c r="FRN312" s="79"/>
      <c r="FRO312" s="79"/>
      <c r="FRP312" s="79"/>
      <c r="FRQ312" s="79"/>
      <c r="FRR312" s="79"/>
      <c r="FRS312" s="79"/>
      <c r="FRT312" s="79"/>
      <c r="FRU312" s="79"/>
      <c r="FRV312" s="79"/>
      <c r="FRW312" s="79"/>
      <c r="FRX312" s="79"/>
      <c r="FRY312" s="79"/>
      <c r="FRZ312" s="79"/>
      <c r="FSA312" s="79"/>
      <c r="FSB312" s="79"/>
      <c r="FSC312" s="79"/>
      <c r="FSD312" s="79"/>
      <c r="FSE312" s="79"/>
      <c r="FSF312" s="79"/>
      <c r="FSG312" s="79"/>
      <c r="FSH312" s="79"/>
      <c r="FSI312" s="79"/>
      <c r="FSJ312" s="79"/>
      <c r="FSK312" s="79"/>
      <c r="FSL312" s="79"/>
      <c r="FSM312" s="79"/>
      <c r="FSN312" s="79"/>
      <c r="FSO312" s="79"/>
      <c r="FSP312" s="79"/>
      <c r="FSQ312" s="79"/>
      <c r="FSR312" s="79"/>
      <c r="FSS312" s="79"/>
      <c r="FST312" s="79"/>
      <c r="FSU312" s="79"/>
      <c r="FSV312" s="79"/>
      <c r="FSW312" s="79"/>
      <c r="FSX312" s="79"/>
      <c r="FSY312" s="79"/>
      <c r="FSZ312" s="79"/>
      <c r="FTA312" s="79"/>
      <c r="FTB312" s="79"/>
      <c r="FTC312" s="79"/>
      <c r="FTD312" s="79"/>
      <c r="FTE312" s="79"/>
      <c r="FTF312" s="79"/>
      <c r="FTG312" s="79"/>
      <c r="FTH312" s="79"/>
      <c r="FTI312" s="79"/>
      <c r="FTJ312" s="79"/>
      <c r="FTK312" s="79"/>
      <c r="FTL312" s="79"/>
      <c r="FTM312" s="79"/>
      <c r="FTN312" s="79"/>
      <c r="FTO312" s="79"/>
      <c r="FTP312" s="79"/>
      <c r="FTQ312" s="79"/>
      <c r="FTR312" s="79"/>
      <c r="FTS312" s="79"/>
      <c r="FTT312" s="79"/>
      <c r="FTU312" s="79"/>
      <c r="FTV312" s="79"/>
      <c r="FTW312" s="79"/>
      <c r="FTX312" s="79"/>
      <c r="FTY312" s="79"/>
      <c r="FTZ312" s="79"/>
      <c r="FUA312" s="79"/>
      <c r="FUB312" s="79"/>
      <c r="FUC312" s="79"/>
      <c r="FUD312" s="79"/>
      <c r="FUE312" s="79"/>
      <c r="FUF312" s="79"/>
      <c r="FUG312" s="79"/>
      <c r="FUH312" s="79"/>
      <c r="FUI312" s="79"/>
      <c r="FUJ312" s="79"/>
      <c r="FUK312" s="79"/>
      <c r="FUL312" s="79"/>
      <c r="FUM312" s="79"/>
      <c r="FUN312" s="79"/>
      <c r="FUO312" s="79"/>
      <c r="FUP312" s="79"/>
      <c r="FUQ312" s="79"/>
      <c r="FUR312" s="79"/>
      <c r="FUS312" s="79"/>
      <c r="FUT312" s="79"/>
      <c r="FUU312" s="79"/>
      <c r="FUV312" s="79"/>
      <c r="FUW312" s="79"/>
      <c r="FUX312" s="79"/>
      <c r="FUY312" s="79"/>
      <c r="FUZ312" s="79"/>
      <c r="FVA312" s="79"/>
      <c r="FVB312" s="79"/>
      <c r="FVC312" s="79"/>
      <c r="FVD312" s="79"/>
      <c r="FVE312" s="79"/>
      <c r="FVF312" s="79"/>
      <c r="FVG312" s="79"/>
      <c r="FVH312" s="79"/>
      <c r="FVI312" s="79"/>
      <c r="FVJ312" s="79"/>
      <c r="FVK312" s="79"/>
      <c r="FVL312" s="79"/>
      <c r="FVM312" s="79"/>
      <c r="FVN312" s="79"/>
      <c r="FVO312" s="79"/>
      <c r="FVP312" s="79"/>
      <c r="FVQ312" s="79"/>
      <c r="FVR312" s="79"/>
      <c r="FVS312" s="79"/>
      <c r="FVT312" s="79"/>
      <c r="FVU312" s="79"/>
      <c r="FVV312" s="79"/>
      <c r="FVW312" s="79"/>
      <c r="FVX312" s="79"/>
      <c r="FVY312" s="79"/>
      <c r="FVZ312" s="79"/>
      <c r="FWA312" s="79"/>
      <c r="FWB312" s="79"/>
      <c r="FWC312" s="79"/>
      <c r="FWD312" s="79"/>
      <c r="FWE312" s="79"/>
      <c r="FWF312" s="79"/>
      <c r="FWG312" s="79"/>
      <c r="FWH312" s="79"/>
      <c r="FWI312" s="79"/>
      <c r="FWJ312" s="79"/>
      <c r="FWK312" s="79"/>
      <c r="FWL312" s="79"/>
      <c r="FWM312" s="79"/>
      <c r="FWN312" s="79"/>
      <c r="FWO312" s="79"/>
      <c r="FWP312" s="79"/>
      <c r="FWQ312" s="79"/>
      <c r="FWR312" s="79"/>
      <c r="FWS312" s="79"/>
      <c r="FWT312" s="79"/>
      <c r="FWU312" s="79"/>
      <c r="FWV312" s="79"/>
      <c r="FWW312" s="79"/>
      <c r="FWX312" s="79"/>
      <c r="FWY312" s="79"/>
      <c r="FWZ312" s="79"/>
      <c r="FXA312" s="79"/>
      <c r="FXB312" s="79"/>
      <c r="FXC312" s="79"/>
      <c r="FXD312" s="79"/>
      <c r="FXE312" s="79"/>
      <c r="FXF312" s="79"/>
      <c r="FXG312" s="79"/>
      <c r="FXH312" s="79"/>
      <c r="FXI312" s="79"/>
      <c r="FXJ312" s="79"/>
      <c r="FXK312" s="79"/>
      <c r="FXL312" s="79"/>
      <c r="FXM312" s="79"/>
      <c r="FXN312" s="79"/>
      <c r="FXO312" s="79"/>
      <c r="FXP312" s="79"/>
      <c r="FXQ312" s="79"/>
      <c r="FXR312" s="79"/>
      <c r="FXS312" s="79"/>
      <c r="FXT312" s="79"/>
      <c r="FXU312" s="79"/>
      <c r="FXV312" s="79"/>
      <c r="FXW312" s="79"/>
      <c r="FXX312" s="79"/>
      <c r="FXY312" s="79"/>
      <c r="FXZ312" s="79"/>
      <c r="FYA312" s="79"/>
      <c r="FYB312" s="79"/>
      <c r="FYC312" s="79"/>
      <c r="FYD312" s="79"/>
      <c r="FYE312" s="79"/>
      <c r="FYF312" s="79"/>
      <c r="FYG312" s="79"/>
      <c r="FYH312" s="79"/>
      <c r="FYI312" s="79"/>
      <c r="FYJ312" s="79"/>
      <c r="FYK312" s="79"/>
      <c r="FYL312" s="79"/>
      <c r="FYM312" s="79"/>
      <c r="FYN312" s="79"/>
      <c r="FYO312" s="79"/>
      <c r="FYP312" s="79"/>
      <c r="FYQ312" s="79"/>
      <c r="FYR312" s="79"/>
      <c r="FYS312" s="79"/>
      <c r="FYT312" s="79"/>
      <c r="FYU312" s="79"/>
      <c r="FYV312" s="79"/>
      <c r="FYW312" s="79"/>
      <c r="FYX312" s="79"/>
      <c r="FYY312" s="79"/>
      <c r="FYZ312" s="79"/>
      <c r="FZA312" s="79"/>
      <c r="FZB312" s="79"/>
      <c r="FZC312" s="79"/>
      <c r="FZD312" s="79"/>
      <c r="FZE312" s="79"/>
      <c r="FZF312" s="79"/>
      <c r="FZG312" s="79"/>
      <c r="FZH312" s="79"/>
      <c r="FZI312" s="79"/>
      <c r="FZJ312" s="79"/>
      <c r="FZK312" s="79"/>
      <c r="FZL312" s="79"/>
      <c r="FZM312" s="79"/>
      <c r="FZN312" s="79"/>
      <c r="FZO312" s="79"/>
      <c r="FZP312" s="79"/>
      <c r="FZQ312" s="79"/>
      <c r="FZR312" s="79"/>
      <c r="FZS312" s="79"/>
      <c r="FZT312" s="79"/>
      <c r="FZU312" s="79"/>
      <c r="FZV312" s="79"/>
      <c r="FZW312" s="79"/>
      <c r="FZX312" s="79"/>
      <c r="FZY312" s="79"/>
      <c r="FZZ312" s="79"/>
      <c r="GAA312" s="79"/>
      <c r="GAB312" s="79"/>
      <c r="GAC312" s="79"/>
      <c r="GAD312" s="79"/>
      <c r="GAE312" s="79"/>
      <c r="GAF312" s="79"/>
      <c r="GAG312" s="79"/>
      <c r="GAH312" s="79"/>
      <c r="GAI312" s="79"/>
      <c r="GAJ312" s="79"/>
      <c r="GAK312" s="79"/>
      <c r="GAL312" s="79"/>
      <c r="GAM312" s="79"/>
      <c r="GAN312" s="79"/>
      <c r="GAO312" s="79"/>
      <c r="GAP312" s="79"/>
      <c r="GAQ312" s="79"/>
      <c r="GAR312" s="79"/>
      <c r="GAS312" s="79"/>
      <c r="GAT312" s="79"/>
      <c r="GAU312" s="79"/>
      <c r="GAV312" s="79"/>
      <c r="GAW312" s="79"/>
      <c r="GAX312" s="79"/>
      <c r="GAY312" s="79"/>
      <c r="GAZ312" s="79"/>
      <c r="GBA312" s="79"/>
      <c r="GBB312" s="79"/>
      <c r="GBC312" s="79"/>
      <c r="GBD312" s="79"/>
      <c r="GBE312" s="79"/>
      <c r="GBF312" s="79"/>
      <c r="GBG312" s="79"/>
      <c r="GBH312" s="79"/>
      <c r="GBI312" s="79"/>
      <c r="GBJ312" s="79"/>
      <c r="GBK312" s="79"/>
      <c r="GBL312" s="79"/>
      <c r="GBM312" s="79"/>
      <c r="GBN312" s="79"/>
      <c r="GBO312" s="79"/>
      <c r="GBP312" s="79"/>
      <c r="GBQ312" s="79"/>
      <c r="GBR312" s="79"/>
      <c r="GBS312" s="79"/>
      <c r="GBT312" s="79"/>
      <c r="GBU312" s="79"/>
      <c r="GBV312" s="79"/>
      <c r="GBW312" s="79"/>
      <c r="GBX312" s="79"/>
      <c r="GBY312" s="79"/>
      <c r="GBZ312" s="79"/>
      <c r="GCA312" s="79"/>
      <c r="GCB312" s="79"/>
      <c r="GCC312" s="79"/>
      <c r="GCD312" s="79"/>
      <c r="GCE312" s="79"/>
      <c r="GCF312" s="79"/>
      <c r="GCG312" s="79"/>
      <c r="GCH312" s="79"/>
      <c r="GCI312" s="79"/>
      <c r="GCJ312" s="79"/>
      <c r="GCK312" s="79"/>
      <c r="GCL312" s="79"/>
      <c r="GCM312" s="79"/>
      <c r="GCN312" s="79"/>
      <c r="GCO312" s="79"/>
      <c r="GCP312" s="79"/>
      <c r="GCQ312" s="79"/>
      <c r="GCR312" s="79"/>
      <c r="GCS312" s="79"/>
      <c r="GCT312" s="79"/>
      <c r="GCU312" s="79"/>
      <c r="GCV312" s="79"/>
      <c r="GCW312" s="79"/>
      <c r="GCX312" s="79"/>
      <c r="GCY312" s="79"/>
      <c r="GCZ312" s="79"/>
      <c r="GDA312" s="79"/>
      <c r="GDB312" s="79"/>
      <c r="GDC312" s="79"/>
      <c r="GDD312" s="79"/>
      <c r="GDE312" s="79"/>
      <c r="GDF312" s="79"/>
      <c r="GDG312" s="79"/>
      <c r="GDH312" s="79"/>
      <c r="GDI312" s="79"/>
      <c r="GDJ312" s="79"/>
      <c r="GDK312" s="79"/>
      <c r="GDL312" s="79"/>
      <c r="GDM312" s="79"/>
      <c r="GDN312" s="79"/>
      <c r="GDO312" s="79"/>
      <c r="GDP312" s="79"/>
      <c r="GDQ312" s="79"/>
      <c r="GDR312" s="79"/>
      <c r="GDS312" s="79"/>
      <c r="GDT312" s="79"/>
      <c r="GDU312" s="79"/>
      <c r="GDV312" s="79"/>
      <c r="GDW312" s="79"/>
      <c r="GDX312" s="79"/>
      <c r="GDY312" s="79"/>
      <c r="GDZ312" s="79"/>
      <c r="GEA312" s="79"/>
      <c r="GEB312" s="79"/>
      <c r="GEC312" s="79"/>
      <c r="GED312" s="79"/>
      <c r="GEE312" s="79"/>
      <c r="GEF312" s="79"/>
      <c r="GEG312" s="79"/>
      <c r="GEH312" s="79"/>
      <c r="GEI312" s="79"/>
      <c r="GEJ312" s="79"/>
      <c r="GEK312" s="79"/>
      <c r="GEL312" s="79"/>
      <c r="GEM312" s="79"/>
      <c r="GEN312" s="79"/>
      <c r="GEO312" s="79"/>
      <c r="GEP312" s="79"/>
      <c r="GEQ312" s="79"/>
      <c r="GER312" s="79"/>
      <c r="GES312" s="79"/>
      <c r="GET312" s="79"/>
      <c r="GEU312" s="79"/>
      <c r="GEV312" s="79"/>
      <c r="GEW312" s="79"/>
      <c r="GEX312" s="79"/>
      <c r="GEY312" s="79"/>
      <c r="GEZ312" s="79"/>
      <c r="GFA312" s="79"/>
      <c r="GFB312" s="79"/>
      <c r="GFC312" s="79"/>
      <c r="GFD312" s="79"/>
      <c r="GFE312" s="79"/>
      <c r="GFF312" s="79"/>
      <c r="GFG312" s="79"/>
      <c r="GFH312" s="79"/>
      <c r="GFI312" s="79"/>
      <c r="GFJ312" s="79"/>
      <c r="GFK312" s="79"/>
      <c r="GFL312" s="79"/>
      <c r="GFM312" s="79"/>
      <c r="GFN312" s="79"/>
      <c r="GFO312" s="79"/>
      <c r="GFP312" s="79"/>
      <c r="GFQ312" s="79"/>
      <c r="GFR312" s="79"/>
      <c r="GFS312" s="79"/>
      <c r="GFT312" s="79"/>
      <c r="GFU312" s="79"/>
      <c r="GFV312" s="79"/>
      <c r="GFW312" s="79"/>
      <c r="GFX312" s="79"/>
      <c r="GFY312" s="79"/>
      <c r="GFZ312" s="79"/>
      <c r="GGA312" s="79"/>
      <c r="GGB312" s="79"/>
      <c r="GGC312" s="79"/>
      <c r="GGD312" s="79"/>
      <c r="GGE312" s="79"/>
      <c r="GGF312" s="79"/>
      <c r="GGG312" s="79"/>
      <c r="GGH312" s="79"/>
      <c r="GGI312" s="79"/>
      <c r="GGJ312" s="79"/>
      <c r="GGK312" s="79"/>
      <c r="GGL312" s="79"/>
      <c r="GGM312" s="79"/>
      <c r="GGN312" s="79"/>
      <c r="GGO312" s="79"/>
      <c r="GGP312" s="79"/>
      <c r="GGQ312" s="79"/>
      <c r="GGR312" s="79"/>
      <c r="GGS312" s="79"/>
      <c r="GGT312" s="79"/>
      <c r="GGU312" s="79"/>
      <c r="GGV312" s="79"/>
      <c r="GGW312" s="79"/>
      <c r="GGX312" s="79"/>
      <c r="GGY312" s="79"/>
      <c r="GGZ312" s="79"/>
      <c r="GHA312" s="79"/>
      <c r="GHB312" s="79"/>
      <c r="GHC312" s="79"/>
      <c r="GHD312" s="79"/>
      <c r="GHE312" s="79"/>
      <c r="GHF312" s="79"/>
      <c r="GHG312" s="79"/>
      <c r="GHH312" s="79"/>
      <c r="GHI312" s="79"/>
      <c r="GHJ312" s="79"/>
      <c r="GHK312" s="79"/>
      <c r="GHL312" s="79"/>
      <c r="GHM312" s="79"/>
      <c r="GHN312" s="79"/>
      <c r="GHO312" s="79"/>
      <c r="GHP312" s="79"/>
      <c r="GHQ312" s="79"/>
      <c r="GHR312" s="79"/>
      <c r="GHS312" s="79"/>
      <c r="GHT312" s="79"/>
      <c r="GHU312" s="79"/>
      <c r="GHV312" s="79"/>
      <c r="GHW312" s="79"/>
      <c r="GHX312" s="79"/>
      <c r="GHY312" s="79"/>
      <c r="GHZ312" s="79"/>
      <c r="GIA312" s="79"/>
      <c r="GIB312" s="79"/>
      <c r="GIC312" s="79"/>
      <c r="GID312" s="79"/>
      <c r="GIE312" s="79"/>
      <c r="GIF312" s="79"/>
      <c r="GIG312" s="79"/>
      <c r="GIH312" s="79"/>
      <c r="GII312" s="79"/>
      <c r="GIJ312" s="79"/>
      <c r="GIK312" s="79"/>
      <c r="GIL312" s="79"/>
      <c r="GIM312" s="79"/>
      <c r="GIN312" s="79"/>
      <c r="GIO312" s="79"/>
      <c r="GIP312" s="79"/>
      <c r="GIQ312" s="79"/>
      <c r="GIR312" s="79"/>
      <c r="GIS312" s="79"/>
      <c r="GIT312" s="79"/>
      <c r="GIU312" s="79"/>
      <c r="GIV312" s="79"/>
      <c r="GIW312" s="79"/>
      <c r="GIX312" s="79"/>
      <c r="GIY312" s="79"/>
      <c r="GIZ312" s="79"/>
      <c r="GJA312" s="79"/>
      <c r="GJB312" s="79"/>
      <c r="GJC312" s="79"/>
      <c r="GJD312" s="79"/>
      <c r="GJE312" s="79"/>
      <c r="GJF312" s="79"/>
      <c r="GJG312" s="79"/>
      <c r="GJH312" s="79"/>
      <c r="GJI312" s="79"/>
      <c r="GJJ312" s="79"/>
      <c r="GJK312" s="79"/>
      <c r="GJL312" s="79"/>
      <c r="GJM312" s="79"/>
      <c r="GJN312" s="79"/>
      <c r="GJO312" s="79"/>
      <c r="GJP312" s="79"/>
      <c r="GJQ312" s="79"/>
      <c r="GJR312" s="79"/>
      <c r="GJS312" s="79"/>
      <c r="GJT312" s="79"/>
      <c r="GJU312" s="79"/>
      <c r="GJV312" s="79"/>
      <c r="GJW312" s="79"/>
      <c r="GJX312" s="79"/>
      <c r="GJY312" s="79"/>
      <c r="GJZ312" s="79"/>
      <c r="GKA312" s="79"/>
      <c r="GKB312" s="79"/>
      <c r="GKC312" s="79"/>
      <c r="GKD312" s="79"/>
      <c r="GKE312" s="79"/>
      <c r="GKF312" s="79"/>
      <c r="GKG312" s="79"/>
      <c r="GKH312" s="79"/>
      <c r="GKI312" s="79"/>
      <c r="GKJ312" s="79"/>
      <c r="GKK312" s="79"/>
      <c r="GKL312" s="79"/>
      <c r="GKM312" s="79"/>
      <c r="GKN312" s="79"/>
      <c r="GKO312" s="79"/>
      <c r="GKP312" s="79"/>
      <c r="GKQ312" s="79"/>
      <c r="GKR312" s="79"/>
      <c r="GKS312" s="79"/>
      <c r="GKT312" s="79"/>
      <c r="GKU312" s="79"/>
      <c r="GKV312" s="79"/>
      <c r="GKW312" s="79"/>
      <c r="GKX312" s="79"/>
      <c r="GKY312" s="79"/>
      <c r="GKZ312" s="79"/>
      <c r="GLA312" s="79"/>
      <c r="GLB312" s="79"/>
      <c r="GLC312" s="79"/>
      <c r="GLD312" s="79"/>
      <c r="GLE312" s="79"/>
      <c r="GLF312" s="79"/>
      <c r="GLG312" s="79"/>
      <c r="GLH312" s="79"/>
      <c r="GLI312" s="79"/>
      <c r="GLJ312" s="79"/>
      <c r="GLK312" s="79"/>
      <c r="GLL312" s="79"/>
      <c r="GLM312" s="79"/>
      <c r="GLN312" s="79"/>
      <c r="GLO312" s="79"/>
      <c r="GLP312" s="79"/>
      <c r="GLQ312" s="79"/>
      <c r="GLR312" s="79"/>
      <c r="GLS312" s="79"/>
      <c r="GLT312" s="79"/>
      <c r="GLU312" s="79"/>
      <c r="GLV312" s="79"/>
      <c r="GLW312" s="79"/>
      <c r="GLX312" s="79"/>
      <c r="GLY312" s="79"/>
      <c r="GLZ312" s="79"/>
      <c r="GMA312" s="79"/>
      <c r="GMB312" s="79"/>
      <c r="GMC312" s="79"/>
      <c r="GMD312" s="79"/>
      <c r="GME312" s="79"/>
      <c r="GMF312" s="79"/>
      <c r="GMG312" s="79"/>
      <c r="GMH312" s="79"/>
      <c r="GMI312" s="79"/>
      <c r="GMJ312" s="79"/>
      <c r="GMK312" s="79"/>
      <c r="GML312" s="79"/>
      <c r="GMM312" s="79"/>
      <c r="GMN312" s="79"/>
      <c r="GMO312" s="79"/>
      <c r="GMP312" s="79"/>
      <c r="GMQ312" s="79"/>
      <c r="GMR312" s="79"/>
      <c r="GMS312" s="79"/>
      <c r="GMT312" s="79"/>
      <c r="GMU312" s="79"/>
      <c r="GMV312" s="79"/>
      <c r="GMW312" s="79"/>
      <c r="GMX312" s="79"/>
      <c r="GMY312" s="79"/>
      <c r="GMZ312" s="79"/>
      <c r="GNA312" s="79"/>
      <c r="GNB312" s="79"/>
      <c r="GNC312" s="79"/>
      <c r="GND312" s="79"/>
      <c r="GNE312" s="79"/>
      <c r="GNF312" s="79"/>
      <c r="GNG312" s="79"/>
      <c r="GNH312" s="79"/>
      <c r="GNI312" s="79"/>
      <c r="GNJ312" s="79"/>
      <c r="GNK312" s="79"/>
      <c r="GNL312" s="79"/>
      <c r="GNM312" s="79"/>
      <c r="GNN312" s="79"/>
      <c r="GNO312" s="79"/>
      <c r="GNP312" s="79"/>
      <c r="GNQ312" s="79"/>
      <c r="GNR312" s="79"/>
      <c r="GNS312" s="79"/>
      <c r="GNT312" s="79"/>
      <c r="GNU312" s="79"/>
      <c r="GNV312" s="79"/>
      <c r="GNW312" s="79"/>
      <c r="GNX312" s="79"/>
      <c r="GNY312" s="79"/>
      <c r="GNZ312" s="79"/>
      <c r="GOA312" s="79"/>
      <c r="GOB312" s="79"/>
      <c r="GOC312" s="79"/>
      <c r="GOD312" s="79"/>
      <c r="GOE312" s="79"/>
      <c r="GOF312" s="79"/>
      <c r="GOG312" s="79"/>
      <c r="GOH312" s="79"/>
      <c r="GOI312" s="79"/>
      <c r="GOJ312" s="79"/>
      <c r="GOK312" s="79"/>
      <c r="GOL312" s="79"/>
      <c r="GOM312" s="79"/>
      <c r="GON312" s="79"/>
      <c r="GOO312" s="79"/>
      <c r="GOP312" s="79"/>
      <c r="GOQ312" s="79"/>
      <c r="GOR312" s="79"/>
      <c r="GOS312" s="79"/>
      <c r="GOT312" s="79"/>
      <c r="GOU312" s="79"/>
      <c r="GOV312" s="79"/>
      <c r="GOW312" s="79"/>
      <c r="GOX312" s="79"/>
      <c r="GOY312" s="79"/>
      <c r="GOZ312" s="79"/>
      <c r="GPA312" s="79"/>
      <c r="GPB312" s="79"/>
      <c r="GPC312" s="79"/>
      <c r="GPD312" s="79"/>
      <c r="GPE312" s="79"/>
      <c r="GPF312" s="79"/>
      <c r="GPG312" s="79"/>
      <c r="GPH312" s="79"/>
      <c r="GPI312" s="79"/>
      <c r="GPJ312" s="79"/>
      <c r="GPK312" s="79"/>
      <c r="GPL312" s="79"/>
      <c r="GPM312" s="79"/>
      <c r="GPN312" s="79"/>
      <c r="GPO312" s="79"/>
      <c r="GPP312" s="79"/>
      <c r="GPQ312" s="79"/>
      <c r="GPR312" s="79"/>
      <c r="GPS312" s="79"/>
      <c r="GPT312" s="79"/>
      <c r="GPU312" s="79"/>
      <c r="GPV312" s="79"/>
      <c r="GPW312" s="79"/>
      <c r="GPX312" s="79"/>
      <c r="GPY312" s="79"/>
      <c r="GPZ312" s="79"/>
      <c r="GQA312" s="79"/>
      <c r="GQB312" s="79"/>
      <c r="GQC312" s="79"/>
      <c r="GQD312" s="79"/>
      <c r="GQE312" s="79"/>
      <c r="GQF312" s="79"/>
      <c r="GQG312" s="79"/>
      <c r="GQH312" s="79"/>
      <c r="GQI312" s="79"/>
      <c r="GQJ312" s="79"/>
      <c r="GQK312" s="79"/>
      <c r="GQL312" s="79"/>
      <c r="GQM312" s="79"/>
      <c r="GQN312" s="79"/>
      <c r="GQO312" s="79"/>
      <c r="GQP312" s="79"/>
      <c r="GQQ312" s="79"/>
      <c r="GQR312" s="79"/>
      <c r="GQS312" s="79"/>
      <c r="GQT312" s="79"/>
      <c r="GQU312" s="79"/>
      <c r="GQV312" s="79"/>
      <c r="GQW312" s="79"/>
      <c r="GQX312" s="79"/>
      <c r="GQY312" s="79"/>
      <c r="GQZ312" s="79"/>
      <c r="GRA312" s="79"/>
      <c r="GRB312" s="79"/>
      <c r="GRC312" s="79"/>
      <c r="GRD312" s="79"/>
      <c r="GRE312" s="79"/>
      <c r="GRF312" s="79"/>
      <c r="GRG312" s="79"/>
      <c r="GRH312" s="79"/>
      <c r="GRI312" s="79"/>
      <c r="GRJ312" s="79"/>
      <c r="GRK312" s="79"/>
      <c r="GRL312" s="79"/>
      <c r="GRM312" s="79"/>
      <c r="GRN312" s="79"/>
      <c r="GRO312" s="79"/>
      <c r="GRP312" s="79"/>
      <c r="GRQ312" s="79"/>
      <c r="GRR312" s="79"/>
      <c r="GRS312" s="79"/>
      <c r="GRT312" s="79"/>
      <c r="GRU312" s="79"/>
      <c r="GRV312" s="79"/>
      <c r="GRW312" s="79"/>
      <c r="GRX312" s="79"/>
      <c r="GRY312" s="79"/>
      <c r="GRZ312" s="79"/>
      <c r="GSA312" s="79"/>
      <c r="GSB312" s="79"/>
      <c r="GSC312" s="79"/>
      <c r="GSD312" s="79"/>
      <c r="GSE312" s="79"/>
      <c r="GSF312" s="79"/>
      <c r="GSG312" s="79"/>
      <c r="GSH312" s="79"/>
      <c r="GSI312" s="79"/>
      <c r="GSJ312" s="79"/>
      <c r="GSK312" s="79"/>
      <c r="GSL312" s="79"/>
      <c r="GSM312" s="79"/>
      <c r="GSN312" s="79"/>
      <c r="GSO312" s="79"/>
      <c r="GSP312" s="79"/>
      <c r="GSQ312" s="79"/>
      <c r="GSR312" s="79"/>
      <c r="GSS312" s="79"/>
      <c r="GST312" s="79"/>
      <c r="GSU312" s="79"/>
      <c r="GSV312" s="79"/>
      <c r="GSW312" s="79"/>
      <c r="GSX312" s="79"/>
      <c r="GSY312" s="79"/>
      <c r="GSZ312" s="79"/>
      <c r="GTA312" s="79"/>
      <c r="GTB312" s="79"/>
      <c r="GTC312" s="79"/>
      <c r="GTD312" s="79"/>
      <c r="GTE312" s="79"/>
      <c r="GTF312" s="79"/>
      <c r="GTG312" s="79"/>
      <c r="GTH312" s="79"/>
      <c r="GTI312" s="79"/>
      <c r="GTJ312" s="79"/>
      <c r="GTK312" s="79"/>
      <c r="GTL312" s="79"/>
      <c r="GTM312" s="79"/>
      <c r="GTN312" s="79"/>
      <c r="GTO312" s="79"/>
      <c r="GTP312" s="79"/>
      <c r="GTQ312" s="79"/>
      <c r="GTR312" s="79"/>
      <c r="GTS312" s="79"/>
      <c r="GTT312" s="79"/>
      <c r="GTU312" s="79"/>
      <c r="GTV312" s="79"/>
      <c r="GTW312" s="79"/>
      <c r="GTX312" s="79"/>
      <c r="GTY312" s="79"/>
      <c r="GTZ312" s="79"/>
      <c r="GUA312" s="79"/>
      <c r="GUB312" s="79"/>
      <c r="GUC312" s="79"/>
      <c r="GUD312" s="79"/>
      <c r="GUE312" s="79"/>
      <c r="GUF312" s="79"/>
      <c r="GUG312" s="79"/>
      <c r="GUH312" s="79"/>
      <c r="GUI312" s="79"/>
      <c r="GUJ312" s="79"/>
      <c r="GUK312" s="79"/>
      <c r="GUL312" s="79"/>
      <c r="GUM312" s="79"/>
      <c r="GUN312" s="79"/>
      <c r="GUO312" s="79"/>
      <c r="GUP312" s="79"/>
      <c r="GUQ312" s="79"/>
      <c r="GUR312" s="79"/>
      <c r="GUS312" s="79"/>
      <c r="GUT312" s="79"/>
      <c r="GUU312" s="79"/>
      <c r="GUV312" s="79"/>
      <c r="GUW312" s="79"/>
      <c r="GUX312" s="79"/>
      <c r="GUY312" s="79"/>
      <c r="GUZ312" s="79"/>
      <c r="GVA312" s="79"/>
      <c r="GVB312" s="79"/>
      <c r="GVC312" s="79"/>
      <c r="GVD312" s="79"/>
      <c r="GVE312" s="79"/>
      <c r="GVF312" s="79"/>
      <c r="GVG312" s="79"/>
      <c r="GVH312" s="79"/>
      <c r="GVI312" s="79"/>
      <c r="GVJ312" s="79"/>
      <c r="GVK312" s="79"/>
      <c r="GVL312" s="79"/>
      <c r="GVM312" s="79"/>
      <c r="GVN312" s="79"/>
      <c r="GVO312" s="79"/>
      <c r="GVP312" s="79"/>
      <c r="GVQ312" s="79"/>
      <c r="GVR312" s="79"/>
      <c r="GVS312" s="79"/>
      <c r="GVT312" s="79"/>
      <c r="GVU312" s="79"/>
      <c r="GVV312" s="79"/>
      <c r="GVW312" s="79"/>
      <c r="GVX312" s="79"/>
      <c r="GVY312" s="79"/>
      <c r="GVZ312" s="79"/>
      <c r="GWA312" s="79"/>
      <c r="GWB312" s="79"/>
      <c r="GWC312" s="79"/>
      <c r="GWD312" s="79"/>
      <c r="GWE312" s="79"/>
      <c r="GWF312" s="79"/>
      <c r="GWG312" s="79"/>
      <c r="GWH312" s="79"/>
      <c r="GWI312" s="79"/>
      <c r="GWJ312" s="79"/>
      <c r="GWK312" s="79"/>
      <c r="GWL312" s="79"/>
      <c r="GWM312" s="79"/>
      <c r="GWN312" s="79"/>
      <c r="GWO312" s="79"/>
      <c r="GWP312" s="79"/>
      <c r="GWQ312" s="79"/>
      <c r="GWR312" s="79"/>
      <c r="GWS312" s="79"/>
      <c r="GWT312" s="79"/>
      <c r="GWU312" s="79"/>
      <c r="GWV312" s="79"/>
      <c r="GWW312" s="79"/>
      <c r="GWX312" s="79"/>
      <c r="GWY312" s="79"/>
      <c r="GWZ312" s="79"/>
      <c r="GXA312" s="79"/>
      <c r="GXB312" s="79"/>
      <c r="GXC312" s="79"/>
      <c r="GXD312" s="79"/>
      <c r="GXE312" s="79"/>
      <c r="GXF312" s="79"/>
      <c r="GXG312" s="79"/>
      <c r="GXH312" s="79"/>
      <c r="GXI312" s="79"/>
      <c r="GXJ312" s="79"/>
      <c r="GXK312" s="79"/>
      <c r="GXL312" s="79"/>
      <c r="GXM312" s="79"/>
      <c r="GXN312" s="79"/>
      <c r="GXO312" s="79"/>
      <c r="GXP312" s="79"/>
      <c r="GXQ312" s="79"/>
      <c r="GXR312" s="79"/>
      <c r="GXS312" s="79"/>
      <c r="GXT312" s="79"/>
      <c r="GXU312" s="79"/>
      <c r="GXV312" s="79"/>
      <c r="GXW312" s="79"/>
      <c r="GXX312" s="79"/>
      <c r="GXY312" s="79"/>
      <c r="GXZ312" s="79"/>
      <c r="GYA312" s="79"/>
      <c r="GYB312" s="79"/>
      <c r="GYC312" s="79"/>
      <c r="GYD312" s="79"/>
      <c r="GYE312" s="79"/>
      <c r="GYF312" s="79"/>
      <c r="GYG312" s="79"/>
      <c r="GYH312" s="79"/>
      <c r="GYI312" s="79"/>
      <c r="GYJ312" s="79"/>
      <c r="GYK312" s="79"/>
      <c r="GYL312" s="79"/>
      <c r="GYM312" s="79"/>
      <c r="GYN312" s="79"/>
      <c r="GYO312" s="79"/>
      <c r="GYP312" s="79"/>
      <c r="GYQ312" s="79"/>
      <c r="GYR312" s="79"/>
      <c r="GYS312" s="79"/>
      <c r="GYT312" s="79"/>
      <c r="GYU312" s="79"/>
      <c r="GYV312" s="79"/>
      <c r="GYW312" s="79"/>
      <c r="GYX312" s="79"/>
      <c r="GYY312" s="79"/>
      <c r="GYZ312" s="79"/>
      <c r="GZA312" s="79"/>
      <c r="GZB312" s="79"/>
      <c r="GZC312" s="79"/>
      <c r="GZD312" s="79"/>
      <c r="GZE312" s="79"/>
      <c r="GZF312" s="79"/>
      <c r="GZG312" s="79"/>
      <c r="GZH312" s="79"/>
      <c r="GZI312" s="79"/>
      <c r="GZJ312" s="79"/>
      <c r="GZK312" s="79"/>
      <c r="GZL312" s="79"/>
      <c r="GZM312" s="79"/>
      <c r="GZN312" s="79"/>
      <c r="GZO312" s="79"/>
      <c r="GZP312" s="79"/>
      <c r="GZQ312" s="79"/>
      <c r="GZR312" s="79"/>
      <c r="GZS312" s="79"/>
      <c r="GZT312" s="79"/>
      <c r="GZU312" s="79"/>
      <c r="GZV312" s="79"/>
      <c r="GZW312" s="79"/>
      <c r="GZX312" s="79"/>
      <c r="GZY312" s="79"/>
      <c r="GZZ312" s="79"/>
      <c r="HAA312" s="79"/>
      <c r="HAB312" s="79"/>
      <c r="HAC312" s="79"/>
      <c r="HAD312" s="79"/>
      <c r="HAE312" s="79"/>
      <c r="HAF312" s="79"/>
      <c r="HAG312" s="79"/>
      <c r="HAH312" s="79"/>
      <c r="HAI312" s="79"/>
      <c r="HAJ312" s="79"/>
      <c r="HAK312" s="79"/>
      <c r="HAL312" s="79"/>
      <c r="HAM312" s="79"/>
      <c r="HAN312" s="79"/>
      <c r="HAO312" s="79"/>
      <c r="HAP312" s="79"/>
      <c r="HAQ312" s="79"/>
      <c r="HAR312" s="79"/>
      <c r="HAS312" s="79"/>
      <c r="HAT312" s="79"/>
      <c r="HAU312" s="79"/>
      <c r="HAV312" s="79"/>
      <c r="HAW312" s="79"/>
      <c r="HAX312" s="79"/>
      <c r="HAY312" s="79"/>
      <c r="HAZ312" s="79"/>
      <c r="HBA312" s="79"/>
      <c r="HBB312" s="79"/>
      <c r="HBC312" s="79"/>
      <c r="HBD312" s="79"/>
      <c r="HBE312" s="79"/>
      <c r="HBF312" s="79"/>
      <c r="HBG312" s="79"/>
      <c r="HBH312" s="79"/>
      <c r="HBI312" s="79"/>
      <c r="HBJ312" s="79"/>
      <c r="HBK312" s="79"/>
      <c r="HBL312" s="79"/>
      <c r="HBM312" s="79"/>
      <c r="HBN312" s="79"/>
      <c r="HBO312" s="79"/>
      <c r="HBP312" s="79"/>
      <c r="HBQ312" s="79"/>
      <c r="HBR312" s="79"/>
      <c r="HBS312" s="79"/>
      <c r="HBT312" s="79"/>
      <c r="HBU312" s="79"/>
      <c r="HBV312" s="79"/>
      <c r="HBW312" s="79"/>
      <c r="HBX312" s="79"/>
      <c r="HBY312" s="79"/>
      <c r="HBZ312" s="79"/>
      <c r="HCA312" s="79"/>
      <c r="HCB312" s="79"/>
      <c r="HCC312" s="79"/>
      <c r="HCD312" s="79"/>
      <c r="HCE312" s="79"/>
      <c r="HCF312" s="79"/>
      <c r="HCG312" s="79"/>
      <c r="HCH312" s="79"/>
      <c r="HCI312" s="79"/>
      <c r="HCJ312" s="79"/>
      <c r="HCK312" s="79"/>
      <c r="HCL312" s="79"/>
      <c r="HCM312" s="79"/>
      <c r="HCN312" s="79"/>
      <c r="HCO312" s="79"/>
      <c r="HCP312" s="79"/>
      <c r="HCQ312" s="79"/>
      <c r="HCR312" s="79"/>
      <c r="HCS312" s="79"/>
      <c r="HCT312" s="79"/>
      <c r="HCU312" s="79"/>
      <c r="HCV312" s="79"/>
      <c r="HCW312" s="79"/>
      <c r="HCX312" s="79"/>
      <c r="HCY312" s="79"/>
      <c r="HCZ312" s="79"/>
      <c r="HDA312" s="79"/>
      <c r="HDB312" s="79"/>
      <c r="HDC312" s="79"/>
      <c r="HDD312" s="79"/>
      <c r="HDE312" s="79"/>
      <c r="HDF312" s="79"/>
      <c r="HDG312" s="79"/>
      <c r="HDH312" s="79"/>
      <c r="HDI312" s="79"/>
      <c r="HDJ312" s="79"/>
      <c r="HDK312" s="79"/>
      <c r="HDL312" s="79"/>
      <c r="HDM312" s="79"/>
      <c r="HDN312" s="79"/>
      <c r="HDO312" s="79"/>
      <c r="HDP312" s="79"/>
      <c r="HDQ312" s="79"/>
      <c r="HDR312" s="79"/>
      <c r="HDS312" s="79"/>
      <c r="HDT312" s="79"/>
      <c r="HDU312" s="79"/>
      <c r="HDV312" s="79"/>
      <c r="HDW312" s="79"/>
      <c r="HDX312" s="79"/>
      <c r="HDY312" s="79"/>
      <c r="HDZ312" s="79"/>
      <c r="HEA312" s="79"/>
      <c r="HEB312" s="79"/>
      <c r="HEC312" s="79"/>
      <c r="HED312" s="79"/>
      <c r="HEE312" s="79"/>
      <c r="HEF312" s="79"/>
      <c r="HEG312" s="79"/>
      <c r="HEH312" s="79"/>
      <c r="HEI312" s="79"/>
      <c r="HEJ312" s="79"/>
      <c r="HEK312" s="79"/>
      <c r="HEL312" s="79"/>
      <c r="HEM312" s="79"/>
      <c r="HEN312" s="79"/>
      <c r="HEO312" s="79"/>
      <c r="HEP312" s="79"/>
      <c r="HEQ312" s="79"/>
      <c r="HER312" s="79"/>
      <c r="HES312" s="79"/>
      <c r="HET312" s="79"/>
      <c r="HEU312" s="79"/>
      <c r="HEV312" s="79"/>
      <c r="HEW312" s="79"/>
      <c r="HEX312" s="79"/>
      <c r="HEY312" s="79"/>
      <c r="HEZ312" s="79"/>
      <c r="HFA312" s="79"/>
      <c r="HFB312" s="79"/>
      <c r="HFC312" s="79"/>
      <c r="HFD312" s="79"/>
      <c r="HFE312" s="79"/>
      <c r="HFF312" s="79"/>
      <c r="HFG312" s="79"/>
      <c r="HFH312" s="79"/>
      <c r="HFI312" s="79"/>
      <c r="HFJ312" s="79"/>
      <c r="HFK312" s="79"/>
      <c r="HFL312" s="79"/>
      <c r="HFM312" s="79"/>
      <c r="HFN312" s="79"/>
      <c r="HFO312" s="79"/>
      <c r="HFP312" s="79"/>
      <c r="HFQ312" s="79"/>
      <c r="HFR312" s="79"/>
      <c r="HFS312" s="79"/>
      <c r="HFT312" s="79"/>
      <c r="HFU312" s="79"/>
      <c r="HFV312" s="79"/>
      <c r="HFW312" s="79"/>
      <c r="HFX312" s="79"/>
      <c r="HFY312" s="79"/>
      <c r="HFZ312" s="79"/>
      <c r="HGA312" s="79"/>
      <c r="HGB312" s="79"/>
      <c r="HGC312" s="79"/>
      <c r="HGD312" s="79"/>
      <c r="HGE312" s="79"/>
      <c r="HGF312" s="79"/>
      <c r="HGG312" s="79"/>
      <c r="HGH312" s="79"/>
      <c r="HGI312" s="79"/>
      <c r="HGJ312" s="79"/>
      <c r="HGK312" s="79"/>
      <c r="HGL312" s="79"/>
      <c r="HGM312" s="79"/>
      <c r="HGN312" s="79"/>
      <c r="HGO312" s="79"/>
      <c r="HGP312" s="79"/>
      <c r="HGQ312" s="79"/>
      <c r="HGR312" s="79"/>
      <c r="HGS312" s="79"/>
      <c r="HGT312" s="79"/>
      <c r="HGU312" s="79"/>
      <c r="HGV312" s="79"/>
      <c r="HGW312" s="79"/>
      <c r="HGX312" s="79"/>
      <c r="HGY312" s="79"/>
      <c r="HGZ312" s="79"/>
      <c r="HHA312" s="79"/>
      <c r="HHB312" s="79"/>
      <c r="HHC312" s="79"/>
      <c r="HHD312" s="79"/>
      <c r="HHE312" s="79"/>
      <c r="HHF312" s="79"/>
      <c r="HHG312" s="79"/>
      <c r="HHH312" s="79"/>
      <c r="HHI312" s="79"/>
      <c r="HHJ312" s="79"/>
      <c r="HHK312" s="79"/>
      <c r="HHL312" s="79"/>
      <c r="HHM312" s="79"/>
      <c r="HHN312" s="79"/>
      <c r="HHO312" s="79"/>
      <c r="HHP312" s="79"/>
      <c r="HHQ312" s="79"/>
      <c r="HHR312" s="79"/>
      <c r="HHS312" s="79"/>
      <c r="HHT312" s="79"/>
      <c r="HHU312" s="79"/>
      <c r="HHV312" s="79"/>
      <c r="HHW312" s="79"/>
      <c r="HHX312" s="79"/>
      <c r="HHY312" s="79"/>
      <c r="HHZ312" s="79"/>
      <c r="HIA312" s="79"/>
      <c r="HIB312" s="79"/>
      <c r="HIC312" s="79"/>
      <c r="HID312" s="79"/>
      <c r="HIE312" s="79"/>
      <c r="HIF312" s="79"/>
      <c r="HIG312" s="79"/>
      <c r="HIH312" s="79"/>
      <c r="HII312" s="79"/>
      <c r="HIJ312" s="79"/>
      <c r="HIK312" s="79"/>
      <c r="HIL312" s="79"/>
      <c r="HIM312" s="79"/>
      <c r="HIN312" s="79"/>
      <c r="HIO312" s="79"/>
      <c r="HIP312" s="79"/>
      <c r="HIQ312" s="79"/>
      <c r="HIR312" s="79"/>
      <c r="HIS312" s="79"/>
      <c r="HIT312" s="79"/>
      <c r="HIU312" s="79"/>
      <c r="HIV312" s="79"/>
      <c r="HIW312" s="79"/>
      <c r="HIX312" s="79"/>
      <c r="HIY312" s="79"/>
      <c r="HIZ312" s="79"/>
      <c r="HJA312" s="79"/>
      <c r="HJB312" s="79"/>
      <c r="HJC312" s="79"/>
      <c r="HJD312" s="79"/>
      <c r="HJE312" s="79"/>
      <c r="HJF312" s="79"/>
      <c r="HJG312" s="79"/>
      <c r="HJH312" s="79"/>
      <c r="HJI312" s="79"/>
      <c r="HJJ312" s="79"/>
      <c r="HJK312" s="79"/>
      <c r="HJL312" s="79"/>
      <c r="HJM312" s="79"/>
      <c r="HJN312" s="79"/>
      <c r="HJO312" s="79"/>
      <c r="HJP312" s="79"/>
      <c r="HJQ312" s="79"/>
      <c r="HJR312" s="79"/>
      <c r="HJS312" s="79"/>
      <c r="HJT312" s="79"/>
      <c r="HJU312" s="79"/>
      <c r="HJV312" s="79"/>
      <c r="HJW312" s="79"/>
      <c r="HJX312" s="79"/>
      <c r="HJY312" s="79"/>
      <c r="HJZ312" s="79"/>
      <c r="HKA312" s="79"/>
      <c r="HKB312" s="79"/>
      <c r="HKC312" s="79"/>
      <c r="HKD312" s="79"/>
      <c r="HKE312" s="79"/>
      <c r="HKF312" s="79"/>
      <c r="HKG312" s="79"/>
      <c r="HKH312" s="79"/>
      <c r="HKI312" s="79"/>
      <c r="HKJ312" s="79"/>
      <c r="HKK312" s="79"/>
      <c r="HKL312" s="79"/>
      <c r="HKM312" s="79"/>
      <c r="HKN312" s="79"/>
      <c r="HKO312" s="79"/>
      <c r="HKP312" s="79"/>
      <c r="HKQ312" s="79"/>
      <c r="HKR312" s="79"/>
      <c r="HKS312" s="79"/>
      <c r="HKT312" s="79"/>
      <c r="HKU312" s="79"/>
      <c r="HKV312" s="79"/>
      <c r="HKW312" s="79"/>
      <c r="HKX312" s="79"/>
      <c r="HKY312" s="79"/>
      <c r="HKZ312" s="79"/>
      <c r="HLA312" s="79"/>
      <c r="HLB312" s="79"/>
      <c r="HLC312" s="79"/>
      <c r="HLD312" s="79"/>
      <c r="HLE312" s="79"/>
      <c r="HLF312" s="79"/>
      <c r="HLG312" s="79"/>
      <c r="HLH312" s="79"/>
      <c r="HLI312" s="79"/>
      <c r="HLJ312" s="79"/>
      <c r="HLK312" s="79"/>
      <c r="HLL312" s="79"/>
      <c r="HLM312" s="79"/>
      <c r="HLN312" s="79"/>
      <c r="HLO312" s="79"/>
      <c r="HLP312" s="79"/>
      <c r="HLQ312" s="79"/>
      <c r="HLR312" s="79"/>
      <c r="HLS312" s="79"/>
      <c r="HLT312" s="79"/>
      <c r="HLU312" s="79"/>
      <c r="HLV312" s="79"/>
      <c r="HLW312" s="79"/>
      <c r="HLX312" s="79"/>
      <c r="HLY312" s="79"/>
      <c r="HLZ312" s="79"/>
      <c r="HMA312" s="79"/>
      <c r="HMB312" s="79"/>
      <c r="HMC312" s="79"/>
      <c r="HMD312" s="79"/>
      <c r="HME312" s="79"/>
      <c r="HMF312" s="79"/>
      <c r="HMG312" s="79"/>
      <c r="HMH312" s="79"/>
      <c r="HMI312" s="79"/>
      <c r="HMJ312" s="79"/>
      <c r="HMK312" s="79"/>
      <c r="HML312" s="79"/>
      <c r="HMM312" s="79"/>
      <c r="HMN312" s="79"/>
      <c r="HMO312" s="79"/>
      <c r="HMP312" s="79"/>
      <c r="HMQ312" s="79"/>
      <c r="HMR312" s="79"/>
      <c r="HMS312" s="79"/>
      <c r="HMT312" s="79"/>
      <c r="HMU312" s="79"/>
      <c r="HMV312" s="79"/>
      <c r="HMW312" s="79"/>
      <c r="HMX312" s="79"/>
      <c r="HMY312" s="79"/>
      <c r="HMZ312" s="79"/>
      <c r="HNA312" s="79"/>
      <c r="HNB312" s="79"/>
      <c r="HNC312" s="79"/>
      <c r="HND312" s="79"/>
      <c r="HNE312" s="79"/>
      <c r="HNF312" s="79"/>
      <c r="HNG312" s="79"/>
      <c r="HNH312" s="79"/>
      <c r="HNI312" s="79"/>
      <c r="HNJ312" s="79"/>
      <c r="HNK312" s="79"/>
      <c r="HNL312" s="79"/>
      <c r="HNM312" s="79"/>
      <c r="HNN312" s="79"/>
      <c r="HNO312" s="79"/>
      <c r="HNP312" s="79"/>
      <c r="HNQ312" s="79"/>
      <c r="HNR312" s="79"/>
      <c r="HNS312" s="79"/>
      <c r="HNT312" s="79"/>
      <c r="HNU312" s="79"/>
      <c r="HNV312" s="79"/>
      <c r="HNW312" s="79"/>
      <c r="HNX312" s="79"/>
      <c r="HNY312" s="79"/>
      <c r="HNZ312" s="79"/>
      <c r="HOA312" s="79"/>
      <c r="HOB312" s="79"/>
      <c r="HOC312" s="79"/>
      <c r="HOD312" s="79"/>
      <c r="HOE312" s="79"/>
      <c r="HOF312" s="79"/>
      <c r="HOG312" s="79"/>
      <c r="HOH312" s="79"/>
      <c r="HOI312" s="79"/>
      <c r="HOJ312" s="79"/>
      <c r="HOK312" s="79"/>
      <c r="HOL312" s="79"/>
      <c r="HOM312" s="79"/>
      <c r="HON312" s="79"/>
      <c r="HOO312" s="79"/>
      <c r="HOP312" s="79"/>
      <c r="HOQ312" s="79"/>
      <c r="HOR312" s="79"/>
      <c r="HOS312" s="79"/>
      <c r="HOT312" s="79"/>
      <c r="HOU312" s="79"/>
      <c r="HOV312" s="79"/>
      <c r="HOW312" s="79"/>
      <c r="HOX312" s="79"/>
      <c r="HOY312" s="79"/>
      <c r="HOZ312" s="79"/>
      <c r="HPA312" s="79"/>
      <c r="HPB312" s="79"/>
      <c r="HPC312" s="79"/>
      <c r="HPD312" s="79"/>
      <c r="HPE312" s="79"/>
      <c r="HPF312" s="79"/>
      <c r="HPG312" s="79"/>
      <c r="HPH312" s="79"/>
      <c r="HPI312" s="79"/>
      <c r="HPJ312" s="79"/>
      <c r="HPK312" s="79"/>
      <c r="HPL312" s="79"/>
      <c r="HPM312" s="79"/>
      <c r="HPN312" s="79"/>
      <c r="HPO312" s="79"/>
      <c r="HPP312" s="79"/>
      <c r="HPQ312" s="79"/>
      <c r="HPR312" s="79"/>
      <c r="HPS312" s="79"/>
      <c r="HPT312" s="79"/>
      <c r="HPU312" s="79"/>
      <c r="HPV312" s="79"/>
      <c r="HPW312" s="79"/>
      <c r="HPX312" s="79"/>
      <c r="HPY312" s="79"/>
      <c r="HPZ312" s="79"/>
      <c r="HQA312" s="79"/>
      <c r="HQB312" s="79"/>
      <c r="HQC312" s="79"/>
      <c r="HQD312" s="79"/>
      <c r="HQE312" s="79"/>
      <c r="HQF312" s="79"/>
      <c r="HQG312" s="79"/>
      <c r="HQH312" s="79"/>
      <c r="HQI312" s="79"/>
      <c r="HQJ312" s="79"/>
      <c r="HQK312" s="79"/>
      <c r="HQL312" s="79"/>
      <c r="HQM312" s="79"/>
      <c r="HQN312" s="79"/>
      <c r="HQO312" s="79"/>
      <c r="HQP312" s="79"/>
      <c r="HQQ312" s="79"/>
      <c r="HQR312" s="79"/>
      <c r="HQS312" s="79"/>
      <c r="HQT312" s="79"/>
      <c r="HQU312" s="79"/>
      <c r="HQV312" s="79"/>
      <c r="HQW312" s="79"/>
      <c r="HQX312" s="79"/>
      <c r="HQY312" s="79"/>
      <c r="HQZ312" s="79"/>
      <c r="HRA312" s="79"/>
      <c r="HRB312" s="79"/>
      <c r="HRC312" s="79"/>
      <c r="HRD312" s="79"/>
      <c r="HRE312" s="79"/>
      <c r="HRF312" s="79"/>
      <c r="HRG312" s="79"/>
      <c r="HRH312" s="79"/>
      <c r="HRI312" s="79"/>
      <c r="HRJ312" s="79"/>
      <c r="HRK312" s="79"/>
      <c r="HRL312" s="79"/>
      <c r="HRM312" s="79"/>
      <c r="HRN312" s="79"/>
      <c r="HRO312" s="79"/>
      <c r="HRP312" s="79"/>
      <c r="HRQ312" s="79"/>
      <c r="HRR312" s="79"/>
      <c r="HRS312" s="79"/>
      <c r="HRT312" s="79"/>
      <c r="HRU312" s="79"/>
      <c r="HRV312" s="79"/>
      <c r="HRW312" s="79"/>
      <c r="HRX312" s="79"/>
      <c r="HRY312" s="79"/>
      <c r="HRZ312" s="79"/>
      <c r="HSA312" s="79"/>
      <c r="HSB312" s="79"/>
      <c r="HSC312" s="79"/>
      <c r="HSD312" s="79"/>
      <c r="HSE312" s="79"/>
      <c r="HSF312" s="79"/>
      <c r="HSG312" s="79"/>
      <c r="HSH312" s="79"/>
      <c r="HSI312" s="79"/>
      <c r="HSJ312" s="79"/>
      <c r="HSK312" s="79"/>
      <c r="HSL312" s="79"/>
      <c r="HSM312" s="79"/>
      <c r="HSN312" s="79"/>
      <c r="HSO312" s="79"/>
      <c r="HSP312" s="79"/>
      <c r="HSQ312" s="79"/>
      <c r="HSR312" s="79"/>
      <c r="HSS312" s="79"/>
      <c r="HST312" s="79"/>
      <c r="HSU312" s="79"/>
      <c r="HSV312" s="79"/>
      <c r="HSW312" s="79"/>
      <c r="HSX312" s="79"/>
      <c r="HSY312" s="79"/>
      <c r="HSZ312" s="79"/>
      <c r="HTA312" s="79"/>
      <c r="HTB312" s="79"/>
      <c r="HTC312" s="79"/>
      <c r="HTD312" s="79"/>
      <c r="HTE312" s="79"/>
      <c r="HTF312" s="79"/>
      <c r="HTG312" s="79"/>
      <c r="HTH312" s="79"/>
      <c r="HTI312" s="79"/>
      <c r="HTJ312" s="79"/>
      <c r="HTK312" s="79"/>
      <c r="HTL312" s="79"/>
      <c r="HTM312" s="79"/>
      <c r="HTN312" s="79"/>
      <c r="HTO312" s="79"/>
      <c r="HTP312" s="79"/>
      <c r="HTQ312" s="79"/>
      <c r="HTR312" s="79"/>
      <c r="HTS312" s="79"/>
      <c r="HTT312" s="79"/>
      <c r="HTU312" s="79"/>
      <c r="HTV312" s="79"/>
      <c r="HTW312" s="79"/>
      <c r="HTX312" s="79"/>
      <c r="HTY312" s="79"/>
      <c r="HTZ312" s="79"/>
      <c r="HUA312" s="79"/>
      <c r="HUB312" s="79"/>
      <c r="HUC312" s="79"/>
      <c r="HUD312" s="79"/>
      <c r="HUE312" s="79"/>
      <c r="HUF312" s="79"/>
      <c r="HUG312" s="79"/>
      <c r="HUH312" s="79"/>
      <c r="HUI312" s="79"/>
      <c r="HUJ312" s="79"/>
      <c r="HUK312" s="79"/>
      <c r="HUL312" s="79"/>
      <c r="HUM312" s="79"/>
      <c r="HUN312" s="79"/>
      <c r="HUO312" s="79"/>
      <c r="HUP312" s="79"/>
      <c r="HUQ312" s="79"/>
      <c r="HUR312" s="79"/>
      <c r="HUS312" s="79"/>
      <c r="HUT312" s="79"/>
      <c r="HUU312" s="79"/>
      <c r="HUV312" s="79"/>
      <c r="HUW312" s="79"/>
      <c r="HUX312" s="79"/>
      <c r="HUY312" s="79"/>
      <c r="HUZ312" s="79"/>
      <c r="HVA312" s="79"/>
      <c r="HVB312" s="79"/>
      <c r="HVC312" s="79"/>
      <c r="HVD312" s="79"/>
      <c r="HVE312" s="79"/>
      <c r="HVF312" s="79"/>
      <c r="HVG312" s="79"/>
      <c r="HVH312" s="79"/>
      <c r="HVI312" s="79"/>
      <c r="HVJ312" s="79"/>
      <c r="HVK312" s="79"/>
      <c r="HVL312" s="79"/>
      <c r="HVM312" s="79"/>
      <c r="HVN312" s="79"/>
      <c r="HVO312" s="79"/>
      <c r="HVP312" s="79"/>
      <c r="HVQ312" s="79"/>
      <c r="HVR312" s="79"/>
      <c r="HVS312" s="79"/>
      <c r="HVT312" s="79"/>
      <c r="HVU312" s="79"/>
      <c r="HVV312" s="79"/>
      <c r="HVW312" s="79"/>
      <c r="HVX312" s="79"/>
      <c r="HVY312" s="79"/>
      <c r="HVZ312" s="79"/>
      <c r="HWA312" s="79"/>
      <c r="HWB312" s="79"/>
      <c r="HWC312" s="79"/>
      <c r="HWD312" s="79"/>
      <c r="HWE312" s="79"/>
      <c r="HWF312" s="79"/>
      <c r="HWG312" s="79"/>
      <c r="HWH312" s="79"/>
      <c r="HWI312" s="79"/>
      <c r="HWJ312" s="79"/>
      <c r="HWK312" s="79"/>
      <c r="HWL312" s="79"/>
      <c r="HWM312" s="79"/>
      <c r="HWN312" s="79"/>
      <c r="HWO312" s="79"/>
      <c r="HWP312" s="79"/>
      <c r="HWQ312" s="79"/>
      <c r="HWR312" s="79"/>
      <c r="HWS312" s="79"/>
      <c r="HWT312" s="79"/>
      <c r="HWU312" s="79"/>
      <c r="HWV312" s="79"/>
      <c r="HWW312" s="79"/>
      <c r="HWX312" s="79"/>
      <c r="HWY312" s="79"/>
      <c r="HWZ312" s="79"/>
      <c r="HXA312" s="79"/>
      <c r="HXB312" s="79"/>
      <c r="HXC312" s="79"/>
      <c r="HXD312" s="79"/>
      <c r="HXE312" s="79"/>
      <c r="HXF312" s="79"/>
      <c r="HXG312" s="79"/>
      <c r="HXH312" s="79"/>
      <c r="HXI312" s="79"/>
      <c r="HXJ312" s="79"/>
      <c r="HXK312" s="79"/>
      <c r="HXL312" s="79"/>
      <c r="HXM312" s="79"/>
      <c r="HXN312" s="79"/>
      <c r="HXO312" s="79"/>
      <c r="HXP312" s="79"/>
      <c r="HXQ312" s="79"/>
      <c r="HXR312" s="79"/>
      <c r="HXS312" s="79"/>
      <c r="HXT312" s="79"/>
      <c r="HXU312" s="79"/>
      <c r="HXV312" s="79"/>
      <c r="HXW312" s="79"/>
      <c r="HXX312" s="79"/>
      <c r="HXY312" s="79"/>
      <c r="HXZ312" s="79"/>
      <c r="HYA312" s="79"/>
      <c r="HYB312" s="79"/>
      <c r="HYC312" s="79"/>
      <c r="HYD312" s="79"/>
      <c r="HYE312" s="79"/>
      <c r="HYF312" s="79"/>
      <c r="HYG312" s="79"/>
      <c r="HYH312" s="79"/>
      <c r="HYI312" s="79"/>
      <c r="HYJ312" s="79"/>
      <c r="HYK312" s="79"/>
      <c r="HYL312" s="79"/>
      <c r="HYM312" s="79"/>
      <c r="HYN312" s="79"/>
      <c r="HYO312" s="79"/>
      <c r="HYP312" s="79"/>
      <c r="HYQ312" s="79"/>
      <c r="HYR312" s="79"/>
      <c r="HYS312" s="79"/>
      <c r="HYT312" s="79"/>
      <c r="HYU312" s="79"/>
      <c r="HYV312" s="79"/>
      <c r="HYW312" s="79"/>
      <c r="HYX312" s="79"/>
      <c r="HYY312" s="79"/>
      <c r="HYZ312" s="79"/>
      <c r="HZA312" s="79"/>
      <c r="HZB312" s="79"/>
      <c r="HZC312" s="79"/>
      <c r="HZD312" s="79"/>
      <c r="HZE312" s="79"/>
      <c r="HZF312" s="79"/>
      <c r="HZG312" s="79"/>
      <c r="HZH312" s="79"/>
      <c r="HZI312" s="79"/>
      <c r="HZJ312" s="79"/>
      <c r="HZK312" s="79"/>
      <c r="HZL312" s="79"/>
      <c r="HZM312" s="79"/>
      <c r="HZN312" s="79"/>
      <c r="HZO312" s="79"/>
      <c r="HZP312" s="79"/>
      <c r="HZQ312" s="79"/>
      <c r="HZR312" s="79"/>
      <c r="HZS312" s="79"/>
      <c r="HZT312" s="79"/>
      <c r="HZU312" s="79"/>
      <c r="HZV312" s="79"/>
      <c r="HZW312" s="79"/>
      <c r="HZX312" s="79"/>
      <c r="HZY312" s="79"/>
      <c r="HZZ312" s="79"/>
      <c r="IAA312" s="79"/>
      <c r="IAB312" s="79"/>
      <c r="IAC312" s="79"/>
      <c r="IAD312" s="79"/>
      <c r="IAE312" s="79"/>
      <c r="IAF312" s="79"/>
      <c r="IAG312" s="79"/>
      <c r="IAH312" s="79"/>
      <c r="IAI312" s="79"/>
      <c r="IAJ312" s="79"/>
      <c r="IAK312" s="79"/>
      <c r="IAL312" s="79"/>
      <c r="IAM312" s="79"/>
      <c r="IAN312" s="79"/>
      <c r="IAO312" s="79"/>
      <c r="IAP312" s="79"/>
      <c r="IAQ312" s="79"/>
      <c r="IAR312" s="79"/>
      <c r="IAS312" s="79"/>
      <c r="IAT312" s="79"/>
      <c r="IAU312" s="79"/>
      <c r="IAV312" s="79"/>
      <c r="IAW312" s="79"/>
      <c r="IAX312" s="79"/>
      <c r="IAY312" s="79"/>
      <c r="IAZ312" s="79"/>
      <c r="IBA312" s="79"/>
      <c r="IBB312" s="79"/>
      <c r="IBC312" s="79"/>
      <c r="IBD312" s="79"/>
      <c r="IBE312" s="79"/>
      <c r="IBF312" s="79"/>
      <c r="IBG312" s="79"/>
      <c r="IBH312" s="79"/>
      <c r="IBI312" s="79"/>
      <c r="IBJ312" s="79"/>
      <c r="IBK312" s="79"/>
      <c r="IBL312" s="79"/>
      <c r="IBM312" s="79"/>
      <c r="IBN312" s="79"/>
      <c r="IBO312" s="79"/>
      <c r="IBP312" s="79"/>
      <c r="IBQ312" s="79"/>
      <c r="IBR312" s="79"/>
      <c r="IBS312" s="79"/>
      <c r="IBT312" s="79"/>
      <c r="IBU312" s="79"/>
      <c r="IBV312" s="79"/>
      <c r="IBW312" s="79"/>
      <c r="IBX312" s="79"/>
      <c r="IBY312" s="79"/>
      <c r="IBZ312" s="79"/>
      <c r="ICA312" s="79"/>
      <c r="ICB312" s="79"/>
      <c r="ICC312" s="79"/>
      <c r="ICD312" s="79"/>
      <c r="ICE312" s="79"/>
      <c r="ICF312" s="79"/>
      <c r="ICG312" s="79"/>
      <c r="ICH312" s="79"/>
      <c r="ICI312" s="79"/>
      <c r="ICJ312" s="79"/>
      <c r="ICK312" s="79"/>
      <c r="ICL312" s="79"/>
      <c r="ICM312" s="79"/>
      <c r="ICN312" s="79"/>
      <c r="ICO312" s="79"/>
      <c r="ICP312" s="79"/>
      <c r="ICQ312" s="79"/>
      <c r="ICR312" s="79"/>
      <c r="ICS312" s="79"/>
      <c r="ICT312" s="79"/>
      <c r="ICU312" s="79"/>
      <c r="ICV312" s="79"/>
      <c r="ICW312" s="79"/>
      <c r="ICX312" s="79"/>
      <c r="ICY312" s="79"/>
      <c r="ICZ312" s="79"/>
      <c r="IDA312" s="79"/>
      <c r="IDB312" s="79"/>
      <c r="IDC312" s="79"/>
      <c r="IDD312" s="79"/>
      <c r="IDE312" s="79"/>
      <c r="IDF312" s="79"/>
      <c r="IDG312" s="79"/>
      <c r="IDH312" s="79"/>
      <c r="IDI312" s="79"/>
      <c r="IDJ312" s="79"/>
      <c r="IDK312" s="79"/>
      <c r="IDL312" s="79"/>
      <c r="IDM312" s="79"/>
      <c r="IDN312" s="79"/>
      <c r="IDO312" s="79"/>
      <c r="IDP312" s="79"/>
      <c r="IDQ312" s="79"/>
      <c r="IDR312" s="79"/>
      <c r="IDS312" s="79"/>
      <c r="IDT312" s="79"/>
      <c r="IDU312" s="79"/>
      <c r="IDV312" s="79"/>
      <c r="IDW312" s="79"/>
      <c r="IDX312" s="79"/>
      <c r="IDY312" s="79"/>
      <c r="IDZ312" s="79"/>
      <c r="IEA312" s="79"/>
      <c r="IEB312" s="79"/>
      <c r="IEC312" s="79"/>
      <c r="IED312" s="79"/>
      <c r="IEE312" s="79"/>
      <c r="IEF312" s="79"/>
      <c r="IEG312" s="79"/>
      <c r="IEH312" s="79"/>
      <c r="IEI312" s="79"/>
      <c r="IEJ312" s="79"/>
      <c r="IEK312" s="79"/>
      <c r="IEL312" s="79"/>
      <c r="IEM312" s="79"/>
      <c r="IEN312" s="79"/>
      <c r="IEO312" s="79"/>
      <c r="IEP312" s="79"/>
      <c r="IEQ312" s="79"/>
      <c r="IER312" s="79"/>
      <c r="IES312" s="79"/>
      <c r="IET312" s="79"/>
      <c r="IEU312" s="79"/>
      <c r="IEV312" s="79"/>
      <c r="IEW312" s="79"/>
      <c r="IEX312" s="79"/>
      <c r="IEY312" s="79"/>
      <c r="IEZ312" s="79"/>
      <c r="IFA312" s="79"/>
      <c r="IFB312" s="79"/>
      <c r="IFC312" s="79"/>
      <c r="IFD312" s="79"/>
      <c r="IFE312" s="79"/>
      <c r="IFF312" s="79"/>
      <c r="IFG312" s="79"/>
      <c r="IFH312" s="79"/>
      <c r="IFI312" s="79"/>
      <c r="IFJ312" s="79"/>
      <c r="IFK312" s="79"/>
      <c r="IFL312" s="79"/>
      <c r="IFM312" s="79"/>
      <c r="IFN312" s="79"/>
      <c r="IFO312" s="79"/>
      <c r="IFP312" s="79"/>
      <c r="IFQ312" s="79"/>
      <c r="IFR312" s="79"/>
      <c r="IFS312" s="79"/>
      <c r="IFT312" s="79"/>
      <c r="IFU312" s="79"/>
      <c r="IFV312" s="79"/>
      <c r="IFW312" s="79"/>
      <c r="IFX312" s="79"/>
      <c r="IFY312" s="79"/>
      <c r="IFZ312" s="79"/>
      <c r="IGA312" s="79"/>
      <c r="IGB312" s="79"/>
      <c r="IGC312" s="79"/>
      <c r="IGD312" s="79"/>
      <c r="IGE312" s="79"/>
      <c r="IGF312" s="79"/>
      <c r="IGG312" s="79"/>
      <c r="IGH312" s="79"/>
      <c r="IGI312" s="79"/>
      <c r="IGJ312" s="79"/>
      <c r="IGK312" s="79"/>
      <c r="IGL312" s="79"/>
      <c r="IGM312" s="79"/>
      <c r="IGN312" s="79"/>
      <c r="IGO312" s="79"/>
      <c r="IGP312" s="79"/>
      <c r="IGQ312" s="79"/>
      <c r="IGR312" s="79"/>
      <c r="IGS312" s="79"/>
      <c r="IGT312" s="79"/>
      <c r="IGU312" s="79"/>
      <c r="IGV312" s="79"/>
      <c r="IGW312" s="79"/>
      <c r="IGX312" s="79"/>
      <c r="IGY312" s="79"/>
      <c r="IGZ312" s="79"/>
      <c r="IHA312" s="79"/>
      <c r="IHB312" s="79"/>
      <c r="IHC312" s="79"/>
      <c r="IHD312" s="79"/>
      <c r="IHE312" s="79"/>
      <c r="IHF312" s="79"/>
      <c r="IHG312" s="79"/>
      <c r="IHH312" s="79"/>
      <c r="IHI312" s="79"/>
      <c r="IHJ312" s="79"/>
      <c r="IHK312" s="79"/>
      <c r="IHL312" s="79"/>
      <c r="IHM312" s="79"/>
      <c r="IHN312" s="79"/>
      <c r="IHO312" s="79"/>
      <c r="IHP312" s="79"/>
      <c r="IHQ312" s="79"/>
      <c r="IHR312" s="79"/>
      <c r="IHS312" s="79"/>
      <c r="IHT312" s="79"/>
      <c r="IHU312" s="79"/>
      <c r="IHV312" s="79"/>
      <c r="IHW312" s="79"/>
      <c r="IHX312" s="79"/>
      <c r="IHY312" s="79"/>
      <c r="IHZ312" s="79"/>
      <c r="IIA312" s="79"/>
      <c r="IIB312" s="79"/>
      <c r="IIC312" s="79"/>
      <c r="IID312" s="79"/>
      <c r="IIE312" s="79"/>
      <c r="IIF312" s="79"/>
      <c r="IIG312" s="79"/>
      <c r="IIH312" s="79"/>
      <c r="III312" s="79"/>
      <c r="IIJ312" s="79"/>
      <c r="IIK312" s="79"/>
      <c r="IIL312" s="79"/>
      <c r="IIM312" s="79"/>
      <c r="IIN312" s="79"/>
      <c r="IIO312" s="79"/>
      <c r="IIP312" s="79"/>
      <c r="IIQ312" s="79"/>
      <c r="IIR312" s="79"/>
      <c r="IIS312" s="79"/>
      <c r="IIT312" s="79"/>
      <c r="IIU312" s="79"/>
      <c r="IIV312" s="79"/>
      <c r="IIW312" s="79"/>
      <c r="IIX312" s="79"/>
      <c r="IIY312" s="79"/>
      <c r="IIZ312" s="79"/>
      <c r="IJA312" s="79"/>
      <c r="IJB312" s="79"/>
      <c r="IJC312" s="79"/>
      <c r="IJD312" s="79"/>
      <c r="IJE312" s="79"/>
      <c r="IJF312" s="79"/>
      <c r="IJG312" s="79"/>
      <c r="IJH312" s="79"/>
      <c r="IJI312" s="79"/>
      <c r="IJJ312" s="79"/>
      <c r="IJK312" s="79"/>
      <c r="IJL312" s="79"/>
      <c r="IJM312" s="79"/>
      <c r="IJN312" s="79"/>
      <c r="IJO312" s="79"/>
      <c r="IJP312" s="79"/>
      <c r="IJQ312" s="79"/>
      <c r="IJR312" s="79"/>
      <c r="IJS312" s="79"/>
      <c r="IJT312" s="79"/>
      <c r="IJU312" s="79"/>
      <c r="IJV312" s="79"/>
      <c r="IJW312" s="79"/>
      <c r="IJX312" s="79"/>
      <c r="IJY312" s="79"/>
      <c r="IJZ312" s="79"/>
      <c r="IKA312" s="79"/>
      <c r="IKB312" s="79"/>
      <c r="IKC312" s="79"/>
      <c r="IKD312" s="79"/>
      <c r="IKE312" s="79"/>
      <c r="IKF312" s="79"/>
      <c r="IKG312" s="79"/>
      <c r="IKH312" s="79"/>
      <c r="IKI312" s="79"/>
      <c r="IKJ312" s="79"/>
      <c r="IKK312" s="79"/>
      <c r="IKL312" s="79"/>
      <c r="IKM312" s="79"/>
      <c r="IKN312" s="79"/>
      <c r="IKO312" s="79"/>
      <c r="IKP312" s="79"/>
      <c r="IKQ312" s="79"/>
      <c r="IKR312" s="79"/>
      <c r="IKS312" s="79"/>
      <c r="IKT312" s="79"/>
      <c r="IKU312" s="79"/>
      <c r="IKV312" s="79"/>
      <c r="IKW312" s="79"/>
      <c r="IKX312" s="79"/>
      <c r="IKY312" s="79"/>
      <c r="IKZ312" s="79"/>
      <c r="ILA312" s="79"/>
      <c r="ILB312" s="79"/>
      <c r="ILC312" s="79"/>
      <c r="ILD312" s="79"/>
      <c r="ILE312" s="79"/>
      <c r="ILF312" s="79"/>
      <c r="ILG312" s="79"/>
      <c r="ILH312" s="79"/>
      <c r="ILI312" s="79"/>
      <c r="ILJ312" s="79"/>
      <c r="ILK312" s="79"/>
      <c r="ILL312" s="79"/>
      <c r="ILM312" s="79"/>
      <c r="ILN312" s="79"/>
      <c r="ILO312" s="79"/>
      <c r="ILP312" s="79"/>
      <c r="ILQ312" s="79"/>
      <c r="ILR312" s="79"/>
      <c r="ILS312" s="79"/>
      <c r="ILT312" s="79"/>
      <c r="ILU312" s="79"/>
      <c r="ILV312" s="79"/>
      <c r="ILW312" s="79"/>
      <c r="ILX312" s="79"/>
      <c r="ILY312" s="79"/>
      <c r="ILZ312" s="79"/>
      <c r="IMA312" s="79"/>
      <c r="IMB312" s="79"/>
      <c r="IMC312" s="79"/>
      <c r="IMD312" s="79"/>
      <c r="IME312" s="79"/>
      <c r="IMF312" s="79"/>
      <c r="IMG312" s="79"/>
      <c r="IMH312" s="79"/>
      <c r="IMI312" s="79"/>
      <c r="IMJ312" s="79"/>
      <c r="IMK312" s="79"/>
      <c r="IML312" s="79"/>
      <c r="IMM312" s="79"/>
      <c r="IMN312" s="79"/>
      <c r="IMO312" s="79"/>
      <c r="IMP312" s="79"/>
      <c r="IMQ312" s="79"/>
      <c r="IMR312" s="79"/>
      <c r="IMS312" s="79"/>
      <c r="IMT312" s="79"/>
      <c r="IMU312" s="79"/>
      <c r="IMV312" s="79"/>
      <c r="IMW312" s="79"/>
      <c r="IMX312" s="79"/>
      <c r="IMY312" s="79"/>
      <c r="IMZ312" s="79"/>
      <c r="INA312" s="79"/>
      <c r="INB312" s="79"/>
      <c r="INC312" s="79"/>
      <c r="IND312" s="79"/>
      <c r="INE312" s="79"/>
      <c r="INF312" s="79"/>
      <c r="ING312" s="79"/>
      <c r="INH312" s="79"/>
      <c r="INI312" s="79"/>
      <c r="INJ312" s="79"/>
      <c r="INK312" s="79"/>
      <c r="INL312" s="79"/>
      <c r="INM312" s="79"/>
      <c r="INN312" s="79"/>
      <c r="INO312" s="79"/>
      <c r="INP312" s="79"/>
      <c r="INQ312" s="79"/>
      <c r="INR312" s="79"/>
      <c r="INS312" s="79"/>
      <c r="INT312" s="79"/>
      <c r="INU312" s="79"/>
      <c r="INV312" s="79"/>
      <c r="INW312" s="79"/>
      <c r="INX312" s="79"/>
      <c r="INY312" s="79"/>
      <c r="INZ312" s="79"/>
      <c r="IOA312" s="79"/>
      <c r="IOB312" s="79"/>
      <c r="IOC312" s="79"/>
      <c r="IOD312" s="79"/>
      <c r="IOE312" s="79"/>
      <c r="IOF312" s="79"/>
      <c r="IOG312" s="79"/>
      <c r="IOH312" s="79"/>
      <c r="IOI312" s="79"/>
      <c r="IOJ312" s="79"/>
      <c r="IOK312" s="79"/>
      <c r="IOL312" s="79"/>
      <c r="IOM312" s="79"/>
      <c r="ION312" s="79"/>
      <c r="IOO312" s="79"/>
      <c r="IOP312" s="79"/>
      <c r="IOQ312" s="79"/>
      <c r="IOR312" s="79"/>
      <c r="IOS312" s="79"/>
      <c r="IOT312" s="79"/>
      <c r="IOU312" s="79"/>
      <c r="IOV312" s="79"/>
      <c r="IOW312" s="79"/>
      <c r="IOX312" s="79"/>
      <c r="IOY312" s="79"/>
      <c r="IOZ312" s="79"/>
      <c r="IPA312" s="79"/>
      <c r="IPB312" s="79"/>
      <c r="IPC312" s="79"/>
      <c r="IPD312" s="79"/>
      <c r="IPE312" s="79"/>
      <c r="IPF312" s="79"/>
      <c r="IPG312" s="79"/>
      <c r="IPH312" s="79"/>
      <c r="IPI312" s="79"/>
      <c r="IPJ312" s="79"/>
      <c r="IPK312" s="79"/>
      <c r="IPL312" s="79"/>
      <c r="IPM312" s="79"/>
      <c r="IPN312" s="79"/>
      <c r="IPO312" s="79"/>
      <c r="IPP312" s="79"/>
      <c r="IPQ312" s="79"/>
      <c r="IPR312" s="79"/>
      <c r="IPS312" s="79"/>
      <c r="IPT312" s="79"/>
      <c r="IPU312" s="79"/>
      <c r="IPV312" s="79"/>
      <c r="IPW312" s="79"/>
      <c r="IPX312" s="79"/>
      <c r="IPY312" s="79"/>
      <c r="IPZ312" s="79"/>
      <c r="IQA312" s="79"/>
      <c r="IQB312" s="79"/>
      <c r="IQC312" s="79"/>
      <c r="IQD312" s="79"/>
      <c r="IQE312" s="79"/>
      <c r="IQF312" s="79"/>
      <c r="IQG312" s="79"/>
      <c r="IQH312" s="79"/>
      <c r="IQI312" s="79"/>
      <c r="IQJ312" s="79"/>
      <c r="IQK312" s="79"/>
      <c r="IQL312" s="79"/>
      <c r="IQM312" s="79"/>
      <c r="IQN312" s="79"/>
      <c r="IQO312" s="79"/>
      <c r="IQP312" s="79"/>
      <c r="IQQ312" s="79"/>
      <c r="IQR312" s="79"/>
      <c r="IQS312" s="79"/>
      <c r="IQT312" s="79"/>
      <c r="IQU312" s="79"/>
      <c r="IQV312" s="79"/>
      <c r="IQW312" s="79"/>
      <c r="IQX312" s="79"/>
      <c r="IQY312" s="79"/>
      <c r="IQZ312" s="79"/>
      <c r="IRA312" s="79"/>
      <c r="IRB312" s="79"/>
      <c r="IRC312" s="79"/>
      <c r="IRD312" s="79"/>
      <c r="IRE312" s="79"/>
      <c r="IRF312" s="79"/>
      <c r="IRG312" s="79"/>
      <c r="IRH312" s="79"/>
      <c r="IRI312" s="79"/>
      <c r="IRJ312" s="79"/>
      <c r="IRK312" s="79"/>
      <c r="IRL312" s="79"/>
      <c r="IRM312" s="79"/>
      <c r="IRN312" s="79"/>
      <c r="IRO312" s="79"/>
      <c r="IRP312" s="79"/>
      <c r="IRQ312" s="79"/>
      <c r="IRR312" s="79"/>
      <c r="IRS312" s="79"/>
      <c r="IRT312" s="79"/>
      <c r="IRU312" s="79"/>
      <c r="IRV312" s="79"/>
      <c r="IRW312" s="79"/>
      <c r="IRX312" s="79"/>
      <c r="IRY312" s="79"/>
      <c r="IRZ312" s="79"/>
      <c r="ISA312" s="79"/>
      <c r="ISB312" s="79"/>
      <c r="ISC312" s="79"/>
      <c r="ISD312" s="79"/>
      <c r="ISE312" s="79"/>
      <c r="ISF312" s="79"/>
      <c r="ISG312" s="79"/>
      <c r="ISH312" s="79"/>
      <c r="ISI312" s="79"/>
      <c r="ISJ312" s="79"/>
      <c r="ISK312" s="79"/>
      <c r="ISL312" s="79"/>
      <c r="ISM312" s="79"/>
      <c r="ISN312" s="79"/>
      <c r="ISO312" s="79"/>
      <c r="ISP312" s="79"/>
      <c r="ISQ312" s="79"/>
      <c r="ISR312" s="79"/>
      <c r="ISS312" s="79"/>
      <c r="IST312" s="79"/>
      <c r="ISU312" s="79"/>
      <c r="ISV312" s="79"/>
      <c r="ISW312" s="79"/>
      <c r="ISX312" s="79"/>
      <c r="ISY312" s="79"/>
      <c r="ISZ312" s="79"/>
      <c r="ITA312" s="79"/>
      <c r="ITB312" s="79"/>
      <c r="ITC312" s="79"/>
      <c r="ITD312" s="79"/>
      <c r="ITE312" s="79"/>
      <c r="ITF312" s="79"/>
      <c r="ITG312" s="79"/>
      <c r="ITH312" s="79"/>
      <c r="ITI312" s="79"/>
      <c r="ITJ312" s="79"/>
      <c r="ITK312" s="79"/>
      <c r="ITL312" s="79"/>
      <c r="ITM312" s="79"/>
      <c r="ITN312" s="79"/>
      <c r="ITO312" s="79"/>
      <c r="ITP312" s="79"/>
      <c r="ITQ312" s="79"/>
      <c r="ITR312" s="79"/>
      <c r="ITS312" s="79"/>
      <c r="ITT312" s="79"/>
      <c r="ITU312" s="79"/>
      <c r="ITV312" s="79"/>
      <c r="ITW312" s="79"/>
      <c r="ITX312" s="79"/>
      <c r="ITY312" s="79"/>
      <c r="ITZ312" s="79"/>
      <c r="IUA312" s="79"/>
      <c r="IUB312" s="79"/>
      <c r="IUC312" s="79"/>
      <c r="IUD312" s="79"/>
      <c r="IUE312" s="79"/>
      <c r="IUF312" s="79"/>
      <c r="IUG312" s="79"/>
      <c r="IUH312" s="79"/>
      <c r="IUI312" s="79"/>
      <c r="IUJ312" s="79"/>
      <c r="IUK312" s="79"/>
      <c r="IUL312" s="79"/>
      <c r="IUM312" s="79"/>
      <c r="IUN312" s="79"/>
      <c r="IUO312" s="79"/>
      <c r="IUP312" s="79"/>
      <c r="IUQ312" s="79"/>
      <c r="IUR312" s="79"/>
      <c r="IUS312" s="79"/>
      <c r="IUT312" s="79"/>
      <c r="IUU312" s="79"/>
      <c r="IUV312" s="79"/>
      <c r="IUW312" s="79"/>
      <c r="IUX312" s="79"/>
      <c r="IUY312" s="79"/>
      <c r="IUZ312" s="79"/>
      <c r="IVA312" s="79"/>
      <c r="IVB312" s="79"/>
      <c r="IVC312" s="79"/>
      <c r="IVD312" s="79"/>
      <c r="IVE312" s="79"/>
      <c r="IVF312" s="79"/>
      <c r="IVG312" s="79"/>
      <c r="IVH312" s="79"/>
      <c r="IVI312" s="79"/>
      <c r="IVJ312" s="79"/>
      <c r="IVK312" s="79"/>
      <c r="IVL312" s="79"/>
      <c r="IVM312" s="79"/>
      <c r="IVN312" s="79"/>
      <c r="IVO312" s="79"/>
      <c r="IVP312" s="79"/>
      <c r="IVQ312" s="79"/>
      <c r="IVR312" s="79"/>
      <c r="IVS312" s="79"/>
      <c r="IVT312" s="79"/>
      <c r="IVU312" s="79"/>
      <c r="IVV312" s="79"/>
      <c r="IVW312" s="79"/>
      <c r="IVX312" s="79"/>
      <c r="IVY312" s="79"/>
      <c r="IVZ312" s="79"/>
      <c r="IWA312" s="79"/>
      <c r="IWB312" s="79"/>
      <c r="IWC312" s="79"/>
      <c r="IWD312" s="79"/>
      <c r="IWE312" s="79"/>
      <c r="IWF312" s="79"/>
      <c r="IWG312" s="79"/>
      <c r="IWH312" s="79"/>
      <c r="IWI312" s="79"/>
      <c r="IWJ312" s="79"/>
      <c r="IWK312" s="79"/>
      <c r="IWL312" s="79"/>
      <c r="IWM312" s="79"/>
      <c r="IWN312" s="79"/>
      <c r="IWO312" s="79"/>
      <c r="IWP312" s="79"/>
      <c r="IWQ312" s="79"/>
      <c r="IWR312" s="79"/>
      <c r="IWS312" s="79"/>
      <c r="IWT312" s="79"/>
      <c r="IWU312" s="79"/>
      <c r="IWV312" s="79"/>
      <c r="IWW312" s="79"/>
      <c r="IWX312" s="79"/>
      <c r="IWY312" s="79"/>
      <c r="IWZ312" s="79"/>
      <c r="IXA312" s="79"/>
      <c r="IXB312" s="79"/>
      <c r="IXC312" s="79"/>
      <c r="IXD312" s="79"/>
      <c r="IXE312" s="79"/>
      <c r="IXF312" s="79"/>
      <c r="IXG312" s="79"/>
      <c r="IXH312" s="79"/>
      <c r="IXI312" s="79"/>
      <c r="IXJ312" s="79"/>
      <c r="IXK312" s="79"/>
      <c r="IXL312" s="79"/>
      <c r="IXM312" s="79"/>
      <c r="IXN312" s="79"/>
      <c r="IXO312" s="79"/>
      <c r="IXP312" s="79"/>
      <c r="IXQ312" s="79"/>
      <c r="IXR312" s="79"/>
      <c r="IXS312" s="79"/>
      <c r="IXT312" s="79"/>
      <c r="IXU312" s="79"/>
      <c r="IXV312" s="79"/>
      <c r="IXW312" s="79"/>
      <c r="IXX312" s="79"/>
      <c r="IXY312" s="79"/>
      <c r="IXZ312" s="79"/>
      <c r="IYA312" s="79"/>
      <c r="IYB312" s="79"/>
      <c r="IYC312" s="79"/>
      <c r="IYD312" s="79"/>
      <c r="IYE312" s="79"/>
      <c r="IYF312" s="79"/>
      <c r="IYG312" s="79"/>
      <c r="IYH312" s="79"/>
      <c r="IYI312" s="79"/>
      <c r="IYJ312" s="79"/>
      <c r="IYK312" s="79"/>
      <c r="IYL312" s="79"/>
      <c r="IYM312" s="79"/>
      <c r="IYN312" s="79"/>
      <c r="IYO312" s="79"/>
      <c r="IYP312" s="79"/>
      <c r="IYQ312" s="79"/>
      <c r="IYR312" s="79"/>
      <c r="IYS312" s="79"/>
      <c r="IYT312" s="79"/>
      <c r="IYU312" s="79"/>
      <c r="IYV312" s="79"/>
      <c r="IYW312" s="79"/>
      <c r="IYX312" s="79"/>
      <c r="IYY312" s="79"/>
      <c r="IYZ312" s="79"/>
      <c r="IZA312" s="79"/>
      <c r="IZB312" s="79"/>
      <c r="IZC312" s="79"/>
      <c r="IZD312" s="79"/>
      <c r="IZE312" s="79"/>
      <c r="IZF312" s="79"/>
      <c r="IZG312" s="79"/>
      <c r="IZH312" s="79"/>
      <c r="IZI312" s="79"/>
      <c r="IZJ312" s="79"/>
      <c r="IZK312" s="79"/>
      <c r="IZL312" s="79"/>
      <c r="IZM312" s="79"/>
      <c r="IZN312" s="79"/>
      <c r="IZO312" s="79"/>
      <c r="IZP312" s="79"/>
      <c r="IZQ312" s="79"/>
      <c r="IZR312" s="79"/>
      <c r="IZS312" s="79"/>
      <c r="IZT312" s="79"/>
      <c r="IZU312" s="79"/>
      <c r="IZV312" s="79"/>
      <c r="IZW312" s="79"/>
      <c r="IZX312" s="79"/>
      <c r="IZY312" s="79"/>
      <c r="IZZ312" s="79"/>
      <c r="JAA312" s="79"/>
      <c r="JAB312" s="79"/>
      <c r="JAC312" s="79"/>
      <c r="JAD312" s="79"/>
      <c r="JAE312" s="79"/>
      <c r="JAF312" s="79"/>
      <c r="JAG312" s="79"/>
      <c r="JAH312" s="79"/>
      <c r="JAI312" s="79"/>
      <c r="JAJ312" s="79"/>
      <c r="JAK312" s="79"/>
      <c r="JAL312" s="79"/>
      <c r="JAM312" s="79"/>
      <c r="JAN312" s="79"/>
      <c r="JAO312" s="79"/>
      <c r="JAP312" s="79"/>
      <c r="JAQ312" s="79"/>
      <c r="JAR312" s="79"/>
      <c r="JAS312" s="79"/>
      <c r="JAT312" s="79"/>
      <c r="JAU312" s="79"/>
      <c r="JAV312" s="79"/>
      <c r="JAW312" s="79"/>
      <c r="JAX312" s="79"/>
      <c r="JAY312" s="79"/>
      <c r="JAZ312" s="79"/>
      <c r="JBA312" s="79"/>
      <c r="JBB312" s="79"/>
      <c r="JBC312" s="79"/>
      <c r="JBD312" s="79"/>
      <c r="JBE312" s="79"/>
      <c r="JBF312" s="79"/>
      <c r="JBG312" s="79"/>
      <c r="JBH312" s="79"/>
      <c r="JBI312" s="79"/>
      <c r="JBJ312" s="79"/>
      <c r="JBK312" s="79"/>
      <c r="JBL312" s="79"/>
      <c r="JBM312" s="79"/>
      <c r="JBN312" s="79"/>
      <c r="JBO312" s="79"/>
      <c r="JBP312" s="79"/>
      <c r="JBQ312" s="79"/>
      <c r="JBR312" s="79"/>
      <c r="JBS312" s="79"/>
      <c r="JBT312" s="79"/>
      <c r="JBU312" s="79"/>
      <c r="JBV312" s="79"/>
      <c r="JBW312" s="79"/>
      <c r="JBX312" s="79"/>
      <c r="JBY312" s="79"/>
      <c r="JBZ312" s="79"/>
      <c r="JCA312" s="79"/>
      <c r="JCB312" s="79"/>
      <c r="JCC312" s="79"/>
      <c r="JCD312" s="79"/>
      <c r="JCE312" s="79"/>
      <c r="JCF312" s="79"/>
      <c r="JCG312" s="79"/>
      <c r="JCH312" s="79"/>
      <c r="JCI312" s="79"/>
      <c r="JCJ312" s="79"/>
      <c r="JCK312" s="79"/>
      <c r="JCL312" s="79"/>
      <c r="JCM312" s="79"/>
      <c r="JCN312" s="79"/>
      <c r="JCO312" s="79"/>
      <c r="JCP312" s="79"/>
      <c r="JCQ312" s="79"/>
      <c r="JCR312" s="79"/>
      <c r="JCS312" s="79"/>
      <c r="JCT312" s="79"/>
      <c r="JCU312" s="79"/>
      <c r="JCV312" s="79"/>
      <c r="JCW312" s="79"/>
      <c r="JCX312" s="79"/>
      <c r="JCY312" s="79"/>
      <c r="JCZ312" s="79"/>
      <c r="JDA312" s="79"/>
      <c r="JDB312" s="79"/>
      <c r="JDC312" s="79"/>
      <c r="JDD312" s="79"/>
      <c r="JDE312" s="79"/>
      <c r="JDF312" s="79"/>
      <c r="JDG312" s="79"/>
      <c r="JDH312" s="79"/>
      <c r="JDI312" s="79"/>
      <c r="JDJ312" s="79"/>
      <c r="JDK312" s="79"/>
      <c r="JDL312" s="79"/>
      <c r="JDM312" s="79"/>
      <c r="JDN312" s="79"/>
      <c r="JDO312" s="79"/>
      <c r="JDP312" s="79"/>
      <c r="JDQ312" s="79"/>
      <c r="JDR312" s="79"/>
      <c r="JDS312" s="79"/>
      <c r="JDT312" s="79"/>
      <c r="JDU312" s="79"/>
      <c r="JDV312" s="79"/>
      <c r="JDW312" s="79"/>
      <c r="JDX312" s="79"/>
      <c r="JDY312" s="79"/>
      <c r="JDZ312" s="79"/>
      <c r="JEA312" s="79"/>
      <c r="JEB312" s="79"/>
      <c r="JEC312" s="79"/>
      <c r="JED312" s="79"/>
      <c r="JEE312" s="79"/>
      <c r="JEF312" s="79"/>
      <c r="JEG312" s="79"/>
      <c r="JEH312" s="79"/>
      <c r="JEI312" s="79"/>
      <c r="JEJ312" s="79"/>
      <c r="JEK312" s="79"/>
      <c r="JEL312" s="79"/>
      <c r="JEM312" s="79"/>
      <c r="JEN312" s="79"/>
      <c r="JEO312" s="79"/>
      <c r="JEP312" s="79"/>
      <c r="JEQ312" s="79"/>
      <c r="JER312" s="79"/>
      <c r="JES312" s="79"/>
      <c r="JET312" s="79"/>
      <c r="JEU312" s="79"/>
      <c r="JEV312" s="79"/>
      <c r="JEW312" s="79"/>
      <c r="JEX312" s="79"/>
      <c r="JEY312" s="79"/>
      <c r="JEZ312" s="79"/>
      <c r="JFA312" s="79"/>
      <c r="JFB312" s="79"/>
      <c r="JFC312" s="79"/>
      <c r="JFD312" s="79"/>
      <c r="JFE312" s="79"/>
      <c r="JFF312" s="79"/>
      <c r="JFG312" s="79"/>
      <c r="JFH312" s="79"/>
      <c r="JFI312" s="79"/>
      <c r="JFJ312" s="79"/>
      <c r="JFK312" s="79"/>
      <c r="JFL312" s="79"/>
      <c r="JFM312" s="79"/>
      <c r="JFN312" s="79"/>
      <c r="JFO312" s="79"/>
      <c r="JFP312" s="79"/>
      <c r="JFQ312" s="79"/>
      <c r="JFR312" s="79"/>
      <c r="JFS312" s="79"/>
      <c r="JFT312" s="79"/>
      <c r="JFU312" s="79"/>
      <c r="JFV312" s="79"/>
      <c r="JFW312" s="79"/>
      <c r="JFX312" s="79"/>
      <c r="JFY312" s="79"/>
      <c r="JFZ312" s="79"/>
      <c r="JGA312" s="79"/>
      <c r="JGB312" s="79"/>
      <c r="JGC312" s="79"/>
      <c r="JGD312" s="79"/>
      <c r="JGE312" s="79"/>
      <c r="JGF312" s="79"/>
      <c r="JGG312" s="79"/>
      <c r="JGH312" s="79"/>
      <c r="JGI312" s="79"/>
      <c r="JGJ312" s="79"/>
      <c r="JGK312" s="79"/>
      <c r="JGL312" s="79"/>
      <c r="JGM312" s="79"/>
      <c r="JGN312" s="79"/>
      <c r="JGO312" s="79"/>
      <c r="JGP312" s="79"/>
      <c r="JGQ312" s="79"/>
      <c r="JGR312" s="79"/>
      <c r="JGS312" s="79"/>
      <c r="JGT312" s="79"/>
      <c r="JGU312" s="79"/>
      <c r="JGV312" s="79"/>
      <c r="JGW312" s="79"/>
      <c r="JGX312" s="79"/>
      <c r="JGY312" s="79"/>
      <c r="JGZ312" s="79"/>
      <c r="JHA312" s="79"/>
      <c r="JHB312" s="79"/>
      <c r="JHC312" s="79"/>
      <c r="JHD312" s="79"/>
      <c r="JHE312" s="79"/>
      <c r="JHF312" s="79"/>
      <c r="JHG312" s="79"/>
      <c r="JHH312" s="79"/>
      <c r="JHI312" s="79"/>
      <c r="JHJ312" s="79"/>
      <c r="JHK312" s="79"/>
      <c r="JHL312" s="79"/>
      <c r="JHM312" s="79"/>
      <c r="JHN312" s="79"/>
      <c r="JHO312" s="79"/>
      <c r="JHP312" s="79"/>
      <c r="JHQ312" s="79"/>
      <c r="JHR312" s="79"/>
      <c r="JHS312" s="79"/>
      <c r="JHT312" s="79"/>
      <c r="JHU312" s="79"/>
      <c r="JHV312" s="79"/>
      <c r="JHW312" s="79"/>
      <c r="JHX312" s="79"/>
      <c r="JHY312" s="79"/>
      <c r="JHZ312" s="79"/>
      <c r="JIA312" s="79"/>
      <c r="JIB312" s="79"/>
      <c r="JIC312" s="79"/>
      <c r="JID312" s="79"/>
      <c r="JIE312" s="79"/>
      <c r="JIF312" s="79"/>
      <c r="JIG312" s="79"/>
      <c r="JIH312" s="79"/>
      <c r="JII312" s="79"/>
      <c r="JIJ312" s="79"/>
      <c r="JIK312" s="79"/>
      <c r="JIL312" s="79"/>
      <c r="JIM312" s="79"/>
      <c r="JIN312" s="79"/>
      <c r="JIO312" s="79"/>
      <c r="JIP312" s="79"/>
      <c r="JIQ312" s="79"/>
      <c r="JIR312" s="79"/>
      <c r="JIS312" s="79"/>
      <c r="JIT312" s="79"/>
      <c r="JIU312" s="79"/>
      <c r="JIV312" s="79"/>
      <c r="JIW312" s="79"/>
      <c r="JIX312" s="79"/>
      <c r="JIY312" s="79"/>
      <c r="JIZ312" s="79"/>
      <c r="JJA312" s="79"/>
      <c r="JJB312" s="79"/>
      <c r="JJC312" s="79"/>
      <c r="JJD312" s="79"/>
      <c r="JJE312" s="79"/>
      <c r="JJF312" s="79"/>
      <c r="JJG312" s="79"/>
      <c r="JJH312" s="79"/>
      <c r="JJI312" s="79"/>
      <c r="JJJ312" s="79"/>
      <c r="JJK312" s="79"/>
      <c r="JJL312" s="79"/>
      <c r="JJM312" s="79"/>
      <c r="JJN312" s="79"/>
      <c r="JJO312" s="79"/>
      <c r="JJP312" s="79"/>
      <c r="JJQ312" s="79"/>
      <c r="JJR312" s="79"/>
      <c r="JJS312" s="79"/>
      <c r="JJT312" s="79"/>
      <c r="JJU312" s="79"/>
      <c r="JJV312" s="79"/>
      <c r="JJW312" s="79"/>
      <c r="JJX312" s="79"/>
      <c r="JJY312" s="79"/>
      <c r="JJZ312" s="79"/>
      <c r="JKA312" s="79"/>
      <c r="JKB312" s="79"/>
      <c r="JKC312" s="79"/>
      <c r="JKD312" s="79"/>
      <c r="JKE312" s="79"/>
      <c r="JKF312" s="79"/>
      <c r="JKG312" s="79"/>
      <c r="JKH312" s="79"/>
      <c r="JKI312" s="79"/>
      <c r="JKJ312" s="79"/>
      <c r="JKK312" s="79"/>
      <c r="JKL312" s="79"/>
      <c r="JKM312" s="79"/>
      <c r="JKN312" s="79"/>
      <c r="JKO312" s="79"/>
      <c r="JKP312" s="79"/>
      <c r="JKQ312" s="79"/>
      <c r="JKR312" s="79"/>
      <c r="JKS312" s="79"/>
      <c r="JKT312" s="79"/>
      <c r="JKU312" s="79"/>
      <c r="JKV312" s="79"/>
      <c r="JKW312" s="79"/>
      <c r="JKX312" s="79"/>
      <c r="JKY312" s="79"/>
      <c r="JKZ312" s="79"/>
      <c r="JLA312" s="79"/>
      <c r="JLB312" s="79"/>
      <c r="JLC312" s="79"/>
      <c r="JLD312" s="79"/>
      <c r="JLE312" s="79"/>
      <c r="JLF312" s="79"/>
      <c r="JLG312" s="79"/>
      <c r="JLH312" s="79"/>
      <c r="JLI312" s="79"/>
      <c r="JLJ312" s="79"/>
      <c r="JLK312" s="79"/>
      <c r="JLL312" s="79"/>
      <c r="JLM312" s="79"/>
      <c r="JLN312" s="79"/>
      <c r="JLO312" s="79"/>
      <c r="JLP312" s="79"/>
      <c r="JLQ312" s="79"/>
      <c r="JLR312" s="79"/>
      <c r="JLS312" s="79"/>
      <c r="JLT312" s="79"/>
      <c r="JLU312" s="79"/>
      <c r="JLV312" s="79"/>
      <c r="JLW312" s="79"/>
      <c r="JLX312" s="79"/>
      <c r="JLY312" s="79"/>
      <c r="JLZ312" s="79"/>
      <c r="JMA312" s="79"/>
      <c r="JMB312" s="79"/>
      <c r="JMC312" s="79"/>
      <c r="JMD312" s="79"/>
      <c r="JME312" s="79"/>
      <c r="JMF312" s="79"/>
      <c r="JMG312" s="79"/>
      <c r="JMH312" s="79"/>
      <c r="JMI312" s="79"/>
      <c r="JMJ312" s="79"/>
      <c r="JMK312" s="79"/>
      <c r="JML312" s="79"/>
      <c r="JMM312" s="79"/>
      <c r="JMN312" s="79"/>
      <c r="JMO312" s="79"/>
      <c r="JMP312" s="79"/>
      <c r="JMQ312" s="79"/>
      <c r="JMR312" s="79"/>
      <c r="JMS312" s="79"/>
      <c r="JMT312" s="79"/>
      <c r="JMU312" s="79"/>
      <c r="JMV312" s="79"/>
      <c r="JMW312" s="79"/>
      <c r="JMX312" s="79"/>
      <c r="JMY312" s="79"/>
      <c r="JMZ312" s="79"/>
      <c r="JNA312" s="79"/>
      <c r="JNB312" s="79"/>
      <c r="JNC312" s="79"/>
      <c r="JND312" s="79"/>
      <c r="JNE312" s="79"/>
      <c r="JNF312" s="79"/>
      <c r="JNG312" s="79"/>
      <c r="JNH312" s="79"/>
      <c r="JNI312" s="79"/>
      <c r="JNJ312" s="79"/>
      <c r="JNK312" s="79"/>
      <c r="JNL312" s="79"/>
      <c r="JNM312" s="79"/>
      <c r="JNN312" s="79"/>
      <c r="JNO312" s="79"/>
      <c r="JNP312" s="79"/>
      <c r="JNQ312" s="79"/>
      <c r="JNR312" s="79"/>
      <c r="JNS312" s="79"/>
      <c r="JNT312" s="79"/>
      <c r="JNU312" s="79"/>
      <c r="JNV312" s="79"/>
      <c r="JNW312" s="79"/>
      <c r="JNX312" s="79"/>
      <c r="JNY312" s="79"/>
      <c r="JNZ312" s="79"/>
      <c r="JOA312" s="79"/>
      <c r="JOB312" s="79"/>
      <c r="JOC312" s="79"/>
      <c r="JOD312" s="79"/>
      <c r="JOE312" s="79"/>
      <c r="JOF312" s="79"/>
      <c r="JOG312" s="79"/>
      <c r="JOH312" s="79"/>
      <c r="JOI312" s="79"/>
      <c r="JOJ312" s="79"/>
      <c r="JOK312" s="79"/>
      <c r="JOL312" s="79"/>
      <c r="JOM312" s="79"/>
      <c r="JON312" s="79"/>
      <c r="JOO312" s="79"/>
      <c r="JOP312" s="79"/>
      <c r="JOQ312" s="79"/>
      <c r="JOR312" s="79"/>
      <c r="JOS312" s="79"/>
      <c r="JOT312" s="79"/>
      <c r="JOU312" s="79"/>
      <c r="JOV312" s="79"/>
      <c r="JOW312" s="79"/>
      <c r="JOX312" s="79"/>
      <c r="JOY312" s="79"/>
      <c r="JOZ312" s="79"/>
      <c r="JPA312" s="79"/>
      <c r="JPB312" s="79"/>
      <c r="JPC312" s="79"/>
      <c r="JPD312" s="79"/>
      <c r="JPE312" s="79"/>
      <c r="JPF312" s="79"/>
      <c r="JPG312" s="79"/>
      <c r="JPH312" s="79"/>
      <c r="JPI312" s="79"/>
      <c r="JPJ312" s="79"/>
      <c r="JPK312" s="79"/>
      <c r="JPL312" s="79"/>
      <c r="JPM312" s="79"/>
      <c r="JPN312" s="79"/>
      <c r="JPO312" s="79"/>
      <c r="JPP312" s="79"/>
      <c r="JPQ312" s="79"/>
      <c r="JPR312" s="79"/>
      <c r="JPS312" s="79"/>
      <c r="JPT312" s="79"/>
      <c r="JPU312" s="79"/>
      <c r="JPV312" s="79"/>
      <c r="JPW312" s="79"/>
      <c r="JPX312" s="79"/>
      <c r="JPY312" s="79"/>
      <c r="JPZ312" s="79"/>
      <c r="JQA312" s="79"/>
      <c r="JQB312" s="79"/>
      <c r="JQC312" s="79"/>
      <c r="JQD312" s="79"/>
      <c r="JQE312" s="79"/>
      <c r="JQF312" s="79"/>
      <c r="JQG312" s="79"/>
      <c r="JQH312" s="79"/>
      <c r="JQI312" s="79"/>
      <c r="JQJ312" s="79"/>
      <c r="JQK312" s="79"/>
      <c r="JQL312" s="79"/>
      <c r="JQM312" s="79"/>
      <c r="JQN312" s="79"/>
      <c r="JQO312" s="79"/>
      <c r="JQP312" s="79"/>
      <c r="JQQ312" s="79"/>
      <c r="JQR312" s="79"/>
      <c r="JQS312" s="79"/>
      <c r="JQT312" s="79"/>
      <c r="JQU312" s="79"/>
      <c r="JQV312" s="79"/>
      <c r="JQW312" s="79"/>
      <c r="JQX312" s="79"/>
      <c r="JQY312" s="79"/>
      <c r="JQZ312" s="79"/>
      <c r="JRA312" s="79"/>
      <c r="JRB312" s="79"/>
      <c r="JRC312" s="79"/>
      <c r="JRD312" s="79"/>
      <c r="JRE312" s="79"/>
      <c r="JRF312" s="79"/>
      <c r="JRG312" s="79"/>
      <c r="JRH312" s="79"/>
      <c r="JRI312" s="79"/>
      <c r="JRJ312" s="79"/>
      <c r="JRK312" s="79"/>
      <c r="JRL312" s="79"/>
      <c r="JRM312" s="79"/>
      <c r="JRN312" s="79"/>
      <c r="JRO312" s="79"/>
      <c r="JRP312" s="79"/>
      <c r="JRQ312" s="79"/>
      <c r="JRR312" s="79"/>
      <c r="JRS312" s="79"/>
      <c r="JRT312" s="79"/>
      <c r="JRU312" s="79"/>
      <c r="JRV312" s="79"/>
      <c r="JRW312" s="79"/>
      <c r="JRX312" s="79"/>
      <c r="JRY312" s="79"/>
      <c r="JRZ312" s="79"/>
      <c r="JSA312" s="79"/>
      <c r="JSB312" s="79"/>
      <c r="JSC312" s="79"/>
      <c r="JSD312" s="79"/>
      <c r="JSE312" s="79"/>
      <c r="JSF312" s="79"/>
      <c r="JSG312" s="79"/>
      <c r="JSH312" s="79"/>
      <c r="JSI312" s="79"/>
      <c r="JSJ312" s="79"/>
      <c r="JSK312" s="79"/>
      <c r="JSL312" s="79"/>
      <c r="JSM312" s="79"/>
      <c r="JSN312" s="79"/>
      <c r="JSO312" s="79"/>
      <c r="JSP312" s="79"/>
      <c r="JSQ312" s="79"/>
      <c r="JSR312" s="79"/>
      <c r="JSS312" s="79"/>
      <c r="JST312" s="79"/>
      <c r="JSU312" s="79"/>
      <c r="JSV312" s="79"/>
      <c r="JSW312" s="79"/>
      <c r="JSX312" s="79"/>
      <c r="JSY312" s="79"/>
      <c r="JSZ312" s="79"/>
      <c r="JTA312" s="79"/>
      <c r="JTB312" s="79"/>
      <c r="JTC312" s="79"/>
      <c r="JTD312" s="79"/>
      <c r="JTE312" s="79"/>
      <c r="JTF312" s="79"/>
      <c r="JTG312" s="79"/>
      <c r="JTH312" s="79"/>
      <c r="JTI312" s="79"/>
      <c r="JTJ312" s="79"/>
      <c r="JTK312" s="79"/>
      <c r="JTL312" s="79"/>
      <c r="JTM312" s="79"/>
      <c r="JTN312" s="79"/>
      <c r="JTO312" s="79"/>
      <c r="JTP312" s="79"/>
      <c r="JTQ312" s="79"/>
      <c r="JTR312" s="79"/>
      <c r="JTS312" s="79"/>
      <c r="JTT312" s="79"/>
      <c r="JTU312" s="79"/>
      <c r="JTV312" s="79"/>
      <c r="JTW312" s="79"/>
      <c r="JTX312" s="79"/>
      <c r="JTY312" s="79"/>
      <c r="JTZ312" s="79"/>
      <c r="JUA312" s="79"/>
      <c r="JUB312" s="79"/>
      <c r="JUC312" s="79"/>
      <c r="JUD312" s="79"/>
      <c r="JUE312" s="79"/>
      <c r="JUF312" s="79"/>
      <c r="JUG312" s="79"/>
      <c r="JUH312" s="79"/>
      <c r="JUI312" s="79"/>
      <c r="JUJ312" s="79"/>
      <c r="JUK312" s="79"/>
      <c r="JUL312" s="79"/>
      <c r="JUM312" s="79"/>
      <c r="JUN312" s="79"/>
      <c r="JUO312" s="79"/>
      <c r="JUP312" s="79"/>
      <c r="JUQ312" s="79"/>
      <c r="JUR312" s="79"/>
      <c r="JUS312" s="79"/>
      <c r="JUT312" s="79"/>
      <c r="JUU312" s="79"/>
      <c r="JUV312" s="79"/>
      <c r="JUW312" s="79"/>
      <c r="JUX312" s="79"/>
      <c r="JUY312" s="79"/>
      <c r="JUZ312" s="79"/>
      <c r="JVA312" s="79"/>
      <c r="JVB312" s="79"/>
      <c r="JVC312" s="79"/>
      <c r="JVD312" s="79"/>
      <c r="JVE312" s="79"/>
      <c r="JVF312" s="79"/>
      <c r="JVG312" s="79"/>
      <c r="JVH312" s="79"/>
      <c r="JVI312" s="79"/>
      <c r="JVJ312" s="79"/>
      <c r="JVK312" s="79"/>
      <c r="JVL312" s="79"/>
      <c r="JVM312" s="79"/>
      <c r="JVN312" s="79"/>
      <c r="JVO312" s="79"/>
      <c r="JVP312" s="79"/>
      <c r="JVQ312" s="79"/>
      <c r="JVR312" s="79"/>
      <c r="JVS312" s="79"/>
      <c r="JVT312" s="79"/>
      <c r="JVU312" s="79"/>
      <c r="JVV312" s="79"/>
      <c r="JVW312" s="79"/>
      <c r="JVX312" s="79"/>
      <c r="JVY312" s="79"/>
      <c r="JVZ312" s="79"/>
      <c r="JWA312" s="79"/>
      <c r="JWB312" s="79"/>
      <c r="JWC312" s="79"/>
      <c r="JWD312" s="79"/>
      <c r="JWE312" s="79"/>
      <c r="JWF312" s="79"/>
      <c r="JWG312" s="79"/>
      <c r="JWH312" s="79"/>
      <c r="JWI312" s="79"/>
      <c r="JWJ312" s="79"/>
      <c r="JWK312" s="79"/>
      <c r="JWL312" s="79"/>
      <c r="JWM312" s="79"/>
      <c r="JWN312" s="79"/>
      <c r="JWO312" s="79"/>
      <c r="JWP312" s="79"/>
      <c r="JWQ312" s="79"/>
      <c r="JWR312" s="79"/>
      <c r="JWS312" s="79"/>
      <c r="JWT312" s="79"/>
      <c r="JWU312" s="79"/>
      <c r="JWV312" s="79"/>
      <c r="JWW312" s="79"/>
      <c r="JWX312" s="79"/>
      <c r="JWY312" s="79"/>
      <c r="JWZ312" s="79"/>
      <c r="JXA312" s="79"/>
      <c r="JXB312" s="79"/>
      <c r="JXC312" s="79"/>
      <c r="JXD312" s="79"/>
      <c r="JXE312" s="79"/>
      <c r="JXF312" s="79"/>
      <c r="JXG312" s="79"/>
      <c r="JXH312" s="79"/>
      <c r="JXI312" s="79"/>
      <c r="JXJ312" s="79"/>
      <c r="JXK312" s="79"/>
      <c r="JXL312" s="79"/>
      <c r="JXM312" s="79"/>
      <c r="JXN312" s="79"/>
      <c r="JXO312" s="79"/>
      <c r="JXP312" s="79"/>
      <c r="JXQ312" s="79"/>
      <c r="JXR312" s="79"/>
      <c r="JXS312" s="79"/>
      <c r="JXT312" s="79"/>
      <c r="JXU312" s="79"/>
      <c r="JXV312" s="79"/>
      <c r="JXW312" s="79"/>
      <c r="JXX312" s="79"/>
      <c r="JXY312" s="79"/>
      <c r="JXZ312" s="79"/>
      <c r="JYA312" s="79"/>
      <c r="JYB312" s="79"/>
      <c r="JYC312" s="79"/>
      <c r="JYD312" s="79"/>
      <c r="JYE312" s="79"/>
      <c r="JYF312" s="79"/>
      <c r="JYG312" s="79"/>
      <c r="JYH312" s="79"/>
      <c r="JYI312" s="79"/>
      <c r="JYJ312" s="79"/>
      <c r="JYK312" s="79"/>
      <c r="JYL312" s="79"/>
      <c r="JYM312" s="79"/>
      <c r="JYN312" s="79"/>
      <c r="JYO312" s="79"/>
      <c r="JYP312" s="79"/>
      <c r="JYQ312" s="79"/>
      <c r="JYR312" s="79"/>
      <c r="JYS312" s="79"/>
      <c r="JYT312" s="79"/>
      <c r="JYU312" s="79"/>
      <c r="JYV312" s="79"/>
      <c r="JYW312" s="79"/>
      <c r="JYX312" s="79"/>
      <c r="JYY312" s="79"/>
      <c r="JYZ312" s="79"/>
      <c r="JZA312" s="79"/>
      <c r="JZB312" s="79"/>
      <c r="JZC312" s="79"/>
      <c r="JZD312" s="79"/>
      <c r="JZE312" s="79"/>
      <c r="JZF312" s="79"/>
      <c r="JZG312" s="79"/>
      <c r="JZH312" s="79"/>
      <c r="JZI312" s="79"/>
      <c r="JZJ312" s="79"/>
      <c r="JZK312" s="79"/>
      <c r="JZL312" s="79"/>
      <c r="JZM312" s="79"/>
      <c r="JZN312" s="79"/>
      <c r="JZO312" s="79"/>
      <c r="JZP312" s="79"/>
      <c r="JZQ312" s="79"/>
      <c r="JZR312" s="79"/>
      <c r="JZS312" s="79"/>
      <c r="JZT312" s="79"/>
      <c r="JZU312" s="79"/>
      <c r="JZV312" s="79"/>
      <c r="JZW312" s="79"/>
      <c r="JZX312" s="79"/>
      <c r="JZY312" s="79"/>
      <c r="JZZ312" s="79"/>
      <c r="KAA312" s="79"/>
      <c r="KAB312" s="79"/>
      <c r="KAC312" s="79"/>
      <c r="KAD312" s="79"/>
      <c r="KAE312" s="79"/>
      <c r="KAF312" s="79"/>
      <c r="KAG312" s="79"/>
      <c r="KAH312" s="79"/>
      <c r="KAI312" s="79"/>
      <c r="KAJ312" s="79"/>
      <c r="KAK312" s="79"/>
      <c r="KAL312" s="79"/>
      <c r="KAM312" s="79"/>
      <c r="KAN312" s="79"/>
      <c r="KAO312" s="79"/>
      <c r="KAP312" s="79"/>
      <c r="KAQ312" s="79"/>
      <c r="KAR312" s="79"/>
      <c r="KAS312" s="79"/>
      <c r="KAT312" s="79"/>
      <c r="KAU312" s="79"/>
      <c r="KAV312" s="79"/>
      <c r="KAW312" s="79"/>
      <c r="KAX312" s="79"/>
      <c r="KAY312" s="79"/>
      <c r="KAZ312" s="79"/>
      <c r="KBA312" s="79"/>
      <c r="KBB312" s="79"/>
      <c r="KBC312" s="79"/>
      <c r="KBD312" s="79"/>
      <c r="KBE312" s="79"/>
      <c r="KBF312" s="79"/>
      <c r="KBG312" s="79"/>
      <c r="KBH312" s="79"/>
      <c r="KBI312" s="79"/>
      <c r="KBJ312" s="79"/>
      <c r="KBK312" s="79"/>
      <c r="KBL312" s="79"/>
      <c r="KBM312" s="79"/>
      <c r="KBN312" s="79"/>
      <c r="KBO312" s="79"/>
      <c r="KBP312" s="79"/>
      <c r="KBQ312" s="79"/>
      <c r="KBR312" s="79"/>
      <c r="KBS312" s="79"/>
      <c r="KBT312" s="79"/>
      <c r="KBU312" s="79"/>
      <c r="KBV312" s="79"/>
      <c r="KBW312" s="79"/>
      <c r="KBX312" s="79"/>
      <c r="KBY312" s="79"/>
      <c r="KBZ312" s="79"/>
      <c r="KCA312" s="79"/>
      <c r="KCB312" s="79"/>
      <c r="KCC312" s="79"/>
      <c r="KCD312" s="79"/>
      <c r="KCE312" s="79"/>
      <c r="KCF312" s="79"/>
      <c r="KCG312" s="79"/>
      <c r="KCH312" s="79"/>
      <c r="KCI312" s="79"/>
      <c r="KCJ312" s="79"/>
      <c r="KCK312" s="79"/>
      <c r="KCL312" s="79"/>
      <c r="KCM312" s="79"/>
      <c r="KCN312" s="79"/>
      <c r="KCO312" s="79"/>
      <c r="KCP312" s="79"/>
      <c r="KCQ312" s="79"/>
      <c r="KCR312" s="79"/>
      <c r="KCS312" s="79"/>
      <c r="KCT312" s="79"/>
      <c r="KCU312" s="79"/>
      <c r="KCV312" s="79"/>
      <c r="KCW312" s="79"/>
      <c r="KCX312" s="79"/>
      <c r="KCY312" s="79"/>
      <c r="KCZ312" s="79"/>
      <c r="KDA312" s="79"/>
      <c r="KDB312" s="79"/>
      <c r="KDC312" s="79"/>
      <c r="KDD312" s="79"/>
      <c r="KDE312" s="79"/>
      <c r="KDF312" s="79"/>
      <c r="KDG312" s="79"/>
      <c r="KDH312" s="79"/>
      <c r="KDI312" s="79"/>
      <c r="KDJ312" s="79"/>
      <c r="KDK312" s="79"/>
      <c r="KDL312" s="79"/>
      <c r="KDM312" s="79"/>
      <c r="KDN312" s="79"/>
      <c r="KDO312" s="79"/>
      <c r="KDP312" s="79"/>
      <c r="KDQ312" s="79"/>
      <c r="KDR312" s="79"/>
      <c r="KDS312" s="79"/>
      <c r="KDT312" s="79"/>
      <c r="KDU312" s="79"/>
      <c r="KDV312" s="79"/>
      <c r="KDW312" s="79"/>
      <c r="KDX312" s="79"/>
      <c r="KDY312" s="79"/>
      <c r="KDZ312" s="79"/>
      <c r="KEA312" s="79"/>
      <c r="KEB312" s="79"/>
      <c r="KEC312" s="79"/>
      <c r="KED312" s="79"/>
      <c r="KEE312" s="79"/>
      <c r="KEF312" s="79"/>
      <c r="KEG312" s="79"/>
      <c r="KEH312" s="79"/>
      <c r="KEI312" s="79"/>
      <c r="KEJ312" s="79"/>
      <c r="KEK312" s="79"/>
      <c r="KEL312" s="79"/>
      <c r="KEM312" s="79"/>
      <c r="KEN312" s="79"/>
      <c r="KEO312" s="79"/>
      <c r="KEP312" s="79"/>
      <c r="KEQ312" s="79"/>
      <c r="KER312" s="79"/>
      <c r="KES312" s="79"/>
      <c r="KET312" s="79"/>
      <c r="KEU312" s="79"/>
      <c r="KEV312" s="79"/>
      <c r="KEW312" s="79"/>
      <c r="KEX312" s="79"/>
      <c r="KEY312" s="79"/>
      <c r="KEZ312" s="79"/>
      <c r="KFA312" s="79"/>
      <c r="KFB312" s="79"/>
      <c r="KFC312" s="79"/>
      <c r="KFD312" s="79"/>
      <c r="KFE312" s="79"/>
      <c r="KFF312" s="79"/>
      <c r="KFG312" s="79"/>
      <c r="KFH312" s="79"/>
      <c r="KFI312" s="79"/>
      <c r="KFJ312" s="79"/>
      <c r="KFK312" s="79"/>
      <c r="KFL312" s="79"/>
      <c r="KFM312" s="79"/>
      <c r="KFN312" s="79"/>
      <c r="KFO312" s="79"/>
      <c r="KFP312" s="79"/>
      <c r="KFQ312" s="79"/>
      <c r="KFR312" s="79"/>
      <c r="KFS312" s="79"/>
      <c r="KFT312" s="79"/>
      <c r="KFU312" s="79"/>
      <c r="KFV312" s="79"/>
      <c r="KFW312" s="79"/>
      <c r="KFX312" s="79"/>
      <c r="KFY312" s="79"/>
      <c r="KFZ312" s="79"/>
      <c r="KGA312" s="79"/>
      <c r="KGB312" s="79"/>
      <c r="KGC312" s="79"/>
      <c r="KGD312" s="79"/>
      <c r="KGE312" s="79"/>
      <c r="KGF312" s="79"/>
      <c r="KGG312" s="79"/>
      <c r="KGH312" s="79"/>
      <c r="KGI312" s="79"/>
      <c r="KGJ312" s="79"/>
      <c r="KGK312" s="79"/>
      <c r="KGL312" s="79"/>
      <c r="KGM312" s="79"/>
      <c r="KGN312" s="79"/>
      <c r="KGO312" s="79"/>
      <c r="KGP312" s="79"/>
      <c r="KGQ312" s="79"/>
      <c r="KGR312" s="79"/>
      <c r="KGS312" s="79"/>
      <c r="KGT312" s="79"/>
      <c r="KGU312" s="79"/>
      <c r="KGV312" s="79"/>
      <c r="KGW312" s="79"/>
      <c r="KGX312" s="79"/>
      <c r="KGY312" s="79"/>
      <c r="KGZ312" s="79"/>
      <c r="KHA312" s="79"/>
      <c r="KHB312" s="79"/>
      <c r="KHC312" s="79"/>
      <c r="KHD312" s="79"/>
      <c r="KHE312" s="79"/>
      <c r="KHF312" s="79"/>
      <c r="KHG312" s="79"/>
      <c r="KHH312" s="79"/>
      <c r="KHI312" s="79"/>
      <c r="KHJ312" s="79"/>
      <c r="KHK312" s="79"/>
      <c r="KHL312" s="79"/>
      <c r="KHM312" s="79"/>
      <c r="KHN312" s="79"/>
      <c r="KHO312" s="79"/>
      <c r="KHP312" s="79"/>
      <c r="KHQ312" s="79"/>
      <c r="KHR312" s="79"/>
      <c r="KHS312" s="79"/>
      <c r="KHT312" s="79"/>
      <c r="KHU312" s="79"/>
      <c r="KHV312" s="79"/>
      <c r="KHW312" s="79"/>
      <c r="KHX312" s="79"/>
      <c r="KHY312" s="79"/>
      <c r="KHZ312" s="79"/>
      <c r="KIA312" s="79"/>
      <c r="KIB312" s="79"/>
      <c r="KIC312" s="79"/>
      <c r="KID312" s="79"/>
      <c r="KIE312" s="79"/>
      <c r="KIF312" s="79"/>
      <c r="KIG312" s="79"/>
      <c r="KIH312" s="79"/>
      <c r="KII312" s="79"/>
      <c r="KIJ312" s="79"/>
      <c r="KIK312" s="79"/>
      <c r="KIL312" s="79"/>
      <c r="KIM312" s="79"/>
      <c r="KIN312" s="79"/>
      <c r="KIO312" s="79"/>
      <c r="KIP312" s="79"/>
      <c r="KIQ312" s="79"/>
      <c r="KIR312" s="79"/>
      <c r="KIS312" s="79"/>
      <c r="KIT312" s="79"/>
      <c r="KIU312" s="79"/>
      <c r="KIV312" s="79"/>
      <c r="KIW312" s="79"/>
      <c r="KIX312" s="79"/>
      <c r="KIY312" s="79"/>
      <c r="KIZ312" s="79"/>
      <c r="KJA312" s="79"/>
      <c r="KJB312" s="79"/>
      <c r="KJC312" s="79"/>
      <c r="KJD312" s="79"/>
      <c r="KJE312" s="79"/>
      <c r="KJF312" s="79"/>
      <c r="KJG312" s="79"/>
      <c r="KJH312" s="79"/>
      <c r="KJI312" s="79"/>
      <c r="KJJ312" s="79"/>
      <c r="KJK312" s="79"/>
      <c r="KJL312" s="79"/>
      <c r="KJM312" s="79"/>
      <c r="KJN312" s="79"/>
      <c r="KJO312" s="79"/>
      <c r="KJP312" s="79"/>
      <c r="KJQ312" s="79"/>
      <c r="KJR312" s="79"/>
      <c r="KJS312" s="79"/>
      <c r="KJT312" s="79"/>
      <c r="KJU312" s="79"/>
      <c r="KJV312" s="79"/>
      <c r="KJW312" s="79"/>
      <c r="KJX312" s="79"/>
      <c r="KJY312" s="79"/>
      <c r="KJZ312" s="79"/>
      <c r="KKA312" s="79"/>
      <c r="KKB312" s="79"/>
      <c r="KKC312" s="79"/>
      <c r="KKD312" s="79"/>
      <c r="KKE312" s="79"/>
      <c r="KKF312" s="79"/>
      <c r="KKG312" s="79"/>
      <c r="KKH312" s="79"/>
      <c r="KKI312" s="79"/>
      <c r="KKJ312" s="79"/>
      <c r="KKK312" s="79"/>
      <c r="KKL312" s="79"/>
      <c r="KKM312" s="79"/>
      <c r="KKN312" s="79"/>
      <c r="KKO312" s="79"/>
      <c r="KKP312" s="79"/>
      <c r="KKQ312" s="79"/>
      <c r="KKR312" s="79"/>
      <c r="KKS312" s="79"/>
      <c r="KKT312" s="79"/>
      <c r="KKU312" s="79"/>
      <c r="KKV312" s="79"/>
      <c r="KKW312" s="79"/>
      <c r="KKX312" s="79"/>
      <c r="KKY312" s="79"/>
      <c r="KKZ312" s="79"/>
      <c r="KLA312" s="79"/>
      <c r="KLB312" s="79"/>
      <c r="KLC312" s="79"/>
      <c r="KLD312" s="79"/>
      <c r="KLE312" s="79"/>
      <c r="KLF312" s="79"/>
      <c r="KLG312" s="79"/>
      <c r="KLH312" s="79"/>
      <c r="KLI312" s="79"/>
      <c r="KLJ312" s="79"/>
      <c r="KLK312" s="79"/>
      <c r="KLL312" s="79"/>
      <c r="KLM312" s="79"/>
      <c r="KLN312" s="79"/>
      <c r="KLO312" s="79"/>
      <c r="KLP312" s="79"/>
      <c r="KLQ312" s="79"/>
      <c r="KLR312" s="79"/>
      <c r="KLS312" s="79"/>
      <c r="KLT312" s="79"/>
      <c r="KLU312" s="79"/>
      <c r="KLV312" s="79"/>
      <c r="KLW312" s="79"/>
      <c r="KLX312" s="79"/>
      <c r="KLY312" s="79"/>
      <c r="KLZ312" s="79"/>
      <c r="KMA312" s="79"/>
      <c r="KMB312" s="79"/>
      <c r="KMC312" s="79"/>
      <c r="KMD312" s="79"/>
      <c r="KME312" s="79"/>
      <c r="KMF312" s="79"/>
      <c r="KMG312" s="79"/>
      <c r="KMH312" s="79"/>
      <c r="KMI312" s="79"/>
      <c r="KMJ312" s="79"/>
      <c r="KMK312" s="79"/>
      <c r="KML312" s="79"/>
      <c r="KMM312" s="79"/>
      <c r="KMN312" s="79"/>
      <c r="KMO312" s="79"/>
      <c r="KMP312" s="79"/>
      <c r="KMQ312" s="79"/>
      <c r="KMR312" s="79"/>
      <c r="KMS312" s="79"/>
      <c r="KMT312" s="79"/>
      <c r="KMU312" s="79"/>
      <c r="KMV312" s="79"/>
      <c r="KMW312" s="79"/>
      <c r="KMX312" s="79"/>
      <c r="KMY312" s="79"/>
      <c r="KMZ312" s="79"/>
      <c r="KNA312" s="79"/>
      <c r="KNB312" s="79"/>
      <c r="KNC312" s="79"/>
      <c r="KND312" s="79"/>
      <c r="KNE312" s="79"/>
      <c r="KNF312" s="79"/>
      <c r="KNG312" s="79"/>
      <c r="KNH312" s="79"/>
      <c r="KNI312" s="79"/>
      <c r="KNJ312" s="79"/>
      <c r="KNK312" s="79"/>
      <c r="KNL312" s="79"/>
      <c r="KNM312" s="79"/>
      <c r="KNN312" s="79"/>
      <c r="KNO312" s="79"/>
      <c r="KNP312" s="79"/>
      <c r="KNQ312" s="79"/>
      <c r="KNR312" s="79"/>
      <c r="KNS312" s="79"/>
      <c r="KNT312" s="79"/>
      <c r="KNU312" s="79"/>
      <c r="KNV312" s="79"/>
      <c r="KNW312" s="79"/>
      <c r="KNX312" s="79"/>
      <c r="KNY312" s="79"/>
      <c r="KNZ312" s="79"/>
      <c r="KOA312" s="79"/>
      <c r="KOB312" s="79"/>
      <c r="KOC312" s="79"/>
      <c r="KOD312" s="79"/>
      <c r="KOE312" s="79"/>
      <c r="KOF312" s="79"/>
      <c r="KOG312" s="79"/>
      <c r="KOH312" s="79"/>
      <c r="KOI312" s="79"/>
      <c r="KOJ312" s="79"/>
      <c r="KOK312" s="79"/>
      <c r="KOL312" s="79"/>
      <c r="KOM312" s="79"/>
      <c r="KON312" s="79"/>
      <c r="KOO312" s="79"/>
      <c r="KOP312" s="79"/>
      <c r="KOQ312" s="79"/>
      <c r="KOR312" s="79"/>
      <c r="KOS312" s="79"/>
      <c r="KOT312" s="79"/>
      <c r="KOU312" s="79"/>
      <c r="KOV312" s="79"/>
      <c r="KOW312" s="79"/>
      <c r="KOX312" s="79"/>
      <c r="KOY312" s="79"/>
      <c r="KOZ312" s="79"/>
      <c r="KPA312" s="79"/>
      <c r="KPB312" s="79"/>
      <c r="KPC312" s="79"/>
      <c r="KPD312" s="79"/>
      <c r="KPE312" s="79"/>
      <c r="KPF312" s="79"/>
      <c r="KPG312" s="79"/>
      <c r="KPH312" s="79"/>
      <c r="KPI312" s="79"/>
      <c r="KPJ312" s="79"/>
      <c r="KPK312" s="79"/>
      <c r="KPL312" s="79"/>
      <c r="KPM312" s="79"/>
      <c r="KPN312" s="79"/>
      <c r="KPO312" s="79"/>
      <c r="KPP312" s="79"/>
      <c r="KPQ312" s="79"/>
      <c r="KPR312" s="79"/>
      <c r="KPS312" s="79"/>
      <c r="KPT312" s="79"/>
      <c r="KPU312" s="79"/>
      <c r="KPV312" s="79"/>
      <c r="KPW312" s="79"/>
      <c r="KPX312" s="79"/>
      <c r="KPY312" s="79"/>
      <c r="KPZ312" s="79"/>
      <c r="KQA312" s="79"/>
      <c r="KQB312" s="79"/>
      <c r="KQC312" s="79"/>
      <c r="KQD312" s="79"/>
      <c r="KQE312" s="79"/>
      <c r="KQF312" s="79"/>
      <c r="KQG312" s="79"/>
      <c r="KQH312" s="79"/>
      <c r="KQI312" s="79"/>
      <c r="KQJ312" s="79"/>
      <c r="KQK312" s="79"/>
      <c r="KQL312" s="79"/>
      <c r="KQM312" s="79"/>
      <c r="KQN312" s="79"/>
      <c r="KQO312" s="79"/>
      <c r="KQP312" s="79"/>
      <c r="KQQ312" s="79"/>
      <c r="KQR312" s="79"/>
      <c r="KQS312" s="79"/>
      <c r="KQT312" s="79"/>
      <c r="KQU312" s="79"/>
      <c r="KQV312" s="79"/>
      <c r="KQW312" s="79"/>
      <c r="KQX312" s="79"/>
      <c r="KQY312" s="79"/>
      <c r="KQZ312" s="79"/>
      <c r="KRA312" s="79"/>
      <c r="KRB312" s="79"/>
      <c r="KRC312" s="79"/>
      <c r="KRD312" s="79"/>
      <c r="KRE312" s="79"/>
      <c r="KRF312" s="79"/>
      <c r="KRG312" s="79"/>
      <c r="KRH312" s="79"/>
      <c r="KRI312" s="79"/>
      <c r="KRJ312" s="79"/>
      <c r="KRK312" s="79"/>
      <c r="KRL312" s="79"/>
      <c r="KRM312" s="79"/>
      <c r="KRN312" s="79"/>
      <c r="KRO312" s="79"/>
      <c r="KRP312" s="79"/>
      <c r="KRQ312" s="79"/>
      <c r="KRR312" s="79"/>
      <c r="KRS312" s="79"/>
      <c r="KRT312" s="79"/>
      <c r="KRU312" s="79"/>
      <c r="KRV312" s="79"/>
      <c r="KRW312" s="79"/>
      <c r="KRX312" s="79"/>
      <c r="KRY312" s="79"/>
      <c r="KRZ312" s="79"/>
      <c r="KSA312" s="79"/>
      <c r="KSB312" s="79"/>
      <c r="KSC312" s="79"/>
      <c r="KSD312" s="79"/>
      <c r="KSE312" s="79"/>
      <c r="KSF312" s="79"/>
      <c r="KSG312" s="79"/>
      <c r="KSH312" s="79"/>
      <c r="KSI312" s="79"/>
      <c r="KSJ312" s="79"/>
      <c r="KSK312" s="79"/>
      <c r="KSL312" s="79"/>
      <c r="KSM312" s="79"/>
      <c r="KSN312" s="79"/>
      <c r="KSO312" s="79"/>
      <c r="KSP312" s="79"/>
      <c r="KSQ312" s="79"/>
      <c r="KSR312" s="79"/>
      <c r="KSS312" s="79"/>
      <c r="KST312" s="79"/>
      <c r="KSU312" s="79"/>
      <c r="KSV312" s="79"/>
      <c r="KSW312" s="79"/>
      <c r="KSX312" s="79"/>
      <c r="KSY312" s="79"/>
      <c r="KSZ312" s="79"/>
      <c r="KTA312" s="79"/>
      <c r="KTB312" s="79"/>
      <c r="KTC312" s="79"/>
      <c r="KTD312" s="79"/>
      <c r="KTE312" s="79"/>
      <c r="KTF312" s="79"/>
      <c r="KTG312" s="79"/>
      <c r="KTH312" s="79"/>
      <c r="KTI312" s="79"/>
      <c r="KTJ312" s="79"/>
      <c r="KTK312" s="79"/>
      <c r="KTL312" s="79"/>
      <c r="KTM312" s="79"/>
      <c r="KTN312" s="79"/>
      <c r="KTO312" s="79"/>
      <c r="KTP312" s="79"/>
      <c r="KTQ312" s="79"/>
      <c r="KTR312" s="79"/>
      <c r="KTS312" s="79"/>
      <c r="KTT312" s="79"/>
      <c r="KTU312" s="79"/>
      <c r="KTV312" s="79"/>
      <c r="KTW312" s="79"/>
      <c r="KTX312" s="79"/>
      <c r="KTY312" s="79"/>
      <c r="KTZ312" s="79"/>
      <c r="KUA312" s="79"/>
      <c r="KUB312" s="79"/>
      <c r="KUC312" s="79"/>
      <c r="KUD312" s="79"/>
      <c r="KUE312" s="79"/>
      <c r="KUF312" s="79"/>
      <c r="KUG312" s="79"/>
      <c r="KUH312" s="79"/>
      <c r="KUI312" s="79"/>
      <c r="KUJ312" s="79"/>
      <c r="KUK312" s="79"/>
      <c r="KUL312" s="79"/>
      <c r="KUM312" s="79"/>
      <c r="KUN312" s="79"/>
      <c r="KUO312" s="79"/>
      <c r="KUP312" s="79"/>
      <c r="KUQ312" s="79"/>
      <c r="KUR312" s="79"/>
      <c r="KUS312" s="79"/>
      <c r="KUT312" s="79"/>
      <c r="KUU312" s="79"/>
      <c r="KUV312" s="79"/>
      <c r="KUW312" s="79"/>
      <c r="KUX312" s="79"/>
      <c r="KUY312" s="79"/>
      <c r="KUZ312" s="79"/>
      <c r="KVA312" s="79"/>
      <c r="KVB312" s="79"/>
      <c r="KVC312" s="79"/>
      <c r="KVD312" s="79"/>
      <c r="KVE312" s="79"/>
      <c r="KVF312" s="79"/>
      <c r="KVG312" s="79"/>
      <c r="KVH312" s="79"/>
      <c r="KVI312" s="79"/>
      <c r="KVJ312" s="79"/>
      <c r="KVK312" s="79"/>
      <c r="KVL312" s="79"/>
      <c r="KVM312" s="79"/>
      <c r="KVN312" s="79"/>
      <c r="KVO312" s="79"/>
      <c r="KVP312" s="79"/>
      <c r="KVQ312" s="79"/>
      <c r="KVR312" s="79"/>
      <c r="KVS312" s="79"/>
      <c r="KVT312" s="79"/>
      <c r="KVU312" s="79"/>
      <c r="KVV312" s="79"/>
      <c r="KVW312" s="79"/>
      <c r="KVX312" s="79"/>
      <c r="KVY312" s="79"/>
      <c r="KVZ312" s="79"/>
      <c r="KWA312" s="79"/>
      <c r="KWB312" s="79"/>
      <c r="KWC312" s="79"/>
      <c r="KWD312" s="79"/>
      <c r="KWE312" s="79"/>
      <c r="KWF312" s="79"/>
      <c r="KWG312" s="79"/>
      <c r="KWH312" s="79"/>
      <c r="KWI312" s="79"/>
      <c r="KWJ312" s="79"/>
      <c r="KWK312" s="79"/>
      <c r="KWL312" s="79"/>
      <c r="KWM312" s="79"/>
      <c r="KWN312" s="79"/>
      <c r="KWO312" s="79"/>
      <c r="KWP312" s="79"/>
      <c r="KWQ312" s="79"/>
      <c r="KWR312" s="79"/>
      <c r="KWS312" s="79"/>
      <c r="KWT312" s="79"/>
      <c r="KWU312" s="79"/>
      <c r="KWV312" s="79"/>
      <c r="KWW312" s="79"/>
      <c r="KWX312" s="79"/>
      <c r="KWY312" s="79"/>
      <c r="KWZ312" s="79"/>
      <c r="KXA312" s="79"/>
      <c r="KXB312" s="79"/>
      <c r="KXC312" s="79"/>
      <c r="KXD312" s="79"/>
      <c r="KXE312" s="79"/>
      <c r="KXF312" s="79"/>
      <c r="KXG312" s="79"/>
      <c r="KXH312" s="79"/>
      <c r="KXI312" s="79"/>
      <c r="KXJ312" s="79"/>
      <c r="KXK312" s="79"/>
      <c r="KXL312" s="79"/>
      <c r="KXM312" s="79"/>
      <c r="KXN312" s="79"/>
      <c r="KXO312" s="79"/>
      <c r="KXP312" s="79"/>
      <c r="KXQ312" s="79"/>
      <c r="KXR312" s="79"/>
      <c r="KXS312" s="79"/>
      <c r="KXT312" s="79"/>
      <c r="KXU312" s="79"/>
      <c r="KXV312" s="79"/>
      <c r="KXW312" s="79"/>
      <c r="KXX312" s="79"/>
      <c r="KXY312" s="79"/>
      <c r="KXZ312" s="79"/>
      <c r="KYA312" s="79"/>
      <c r="KYB312" s="79"/>
      <c r="KYC312" s="79"/>
      <c r="KYD312" s="79"/>
      <c r="KYE312" s="79"/>
      <c r="KYF312" s="79"/>
      <c r="KYG312" s="79"/>
      <c r="KYH312" s="79"/>
      <c r="KYI312" s="79"/>
      <c r="KYJ312" s="79"/>
      <c r="KYK312" s="79"/>
      <c r="KYL312" s="79"/>
      <c r="KYM312" s="79"/>
      <c r="KYN312" s="79"/>
      <c r="KYO312" s="79"/>
      <c r="KYP312" s="79"/>
      <c r="KYQ312" s="79"/>
      <c r="KYR312" s="79"/>
      <c r="KYS312" s="79"/>
      <c r="KYT312" s="79"/>
      <c r="KYU312" s="79"/>
      <c r="KYV312" s="79"/>
      <c r="KYW312" s="79"/>
      <c r="KYX312" s="79"/>
      <c r="KYY312" s="79"/>
      <c r="KYZ312" s="79"/>
      <c r="KZA312" s="79"/>
      <c r="KZB312" s="79"/>
      <c r="KZC312" s="79"/>
      <c r="KZD312" s="79"/>
      <c r="KZE312" s="79"/>
      <c r="KZF312" s="79"/>
      <c r="KZG312" s="79"/>
      <c r="KZH312" s="79"/>
      <c r="KZI312" s="79"/>
      <c r="KZJ312" s="79"/>
      <c r="KZK312" s="79"/>
      <c r="KZL312" s="79"/>
      <c r="KZM312" s="79"/>
      <c r="KZN312" s="79"/>
      <c r="KZO312" s="79"/>
      <c r="KZP312" s="79"/>
      <c r="KZQ312" s="79"/>
      <c r="KZR312" s="79"/>
      <c r="KZS312" s="79"/>
      <c r="KZT312" s="79"/>
      <c r="KZU312" s="79"/>
      <c r="KZV312" s="79"/>
      <c r="KZW312" s="79"/>
      <c r="KZX312" s="79"/>
      <c r="KZY312" s="79"/>
      <c r="KZZ312" s="79"/>
      <c r="LAA312" s="79"/>
      <c r="LAB312" s="79"/>
      <c r="LAC312" s="79"/>
      <c r="LAD312" s="79"/>
      <c r="LAE312" s="79"/>
      <c r="LAF312" s="79"/>
      <c r="LAG312" s="79"/>
      <c r="LAH312" s="79"/>
      <c r="LAI312" s="79"/>
      <c r="LAJ312" s="79"/>
      <c r="LAK312" s="79"/>
      <c r="LAL312" s="79"/>
      <c r="LAM312" s="79"/>
      <c r="LAN312" s="79"/>
      <c r="LAO312" s="79"/>
      <c r="LAP312" s="79"/>
      <c r="LAQ312" s="79"/>
      <c r="LAR312" s="79"/>
      <c r="LAS312" s="79"/>
      <c r="LAT312" s="79"/>
      <c r="LAU312" s="79"/>
      <c r="LAV312" s="79"/>
      <c r="LAW312" s="79"/>
      <c r="LAX312" s="79"/>
      <c r="LAY312" s="79"/>
      <c r="LAZ312" s="79"/>
      <c r="LBA312" s="79"/>
      <c r="LBB312" s="79"/>
      <c r="LBC312" s="79"/>
      <c r="LBD312" s="79"/>
      <c r="LBE312" s="79"/>
      <c r="LBF312" s="79"/>
      <c r="LBG312" s="79"/>
      <c r="LBH312" s="79"/>
      <c r="LBI312" s="79"/>
      <c r="LBJ312" s="79"/>
      <c r="LBK312" s="79"/>
      <c r="LBL312" s="79"/>
      <c r="LBM312" s="79"/>
      <c r="LBN312" s="79"/>
      <c r="LBO312" s="79"/>
      <c r="LBP312" s="79"/>
      <c r="LBQ312" s="79"/>
      <c r="LBR312" s="79"/>
      <c r="LBS312" s="79"/>
      <c r="LBT312" s="79"/>
      <c r="LBU312" s="79"/>
      <c r="LBV312" s="79"/>
      <c r="LBW312" s="79"/>
      <c r="LBX312" s="79"/>
      <c r="LBY312" s="79"/>
      <c r="LBZ312" s="79"/>
      <c r="LCA312" s="79"/>
      <c r="LCB312" s="79"/>
      <c r="LCC312" s="79"/>
      <c r="LCD312" s="79"/>
      <c r="LCE312" s="79"/>
      <c r="LCF312" s="79"/>
      <c r="LCG312" s="79"/>
      <c r="LCH312" s="79"/>
      <c r="LCI312" s="79"/>
      <c r="LCJ312" s="79"/>
      <c r="LCK312" s="79"/>
      <c r="LCL312" s="79"/>
      <c r="LCM312" s="79"/>
      <c r="LCN312" s="79"/>
      <c r="LCO312" s="79"/>
      <c r="LCP312" s="79"/>
      <c r="LCQ312" s="79"/>
      <c r="LCR312" s="79"/>
      <c r="LCS312" s="79"/>
      <c r="LCT312" s="79"/>
      <c r="LCU312" s="79"/>
      <c r="LCV312" s="79"/>
      <c r="LCW312" s="79"/>
      <c r="LCX312" s="79"/>
      <c r="LCY312" s="79"/>
      <c r="LCZ312" s="79"/>
      <c r="LDA312" s="79"/>
      <c r="LDB312" s="79"/>
      <c r="LDC312" s="79"/>
      <c r="LDD312" s="79"/>
      <c r="LDE312" s="79"/>
      <c r="LDF312" s="79"/>
      <c r="LDG312" s="79"/>
      <c r="LDH312" s="79"/>
      <c r="LDI312" s="79"/>
      <c r="LDJ312" s="79"/>
      <c r="LDK312" s="79"/>
      <c r="LDL312" s="79"/>
      <c r="LDM312" s="79"/>
      <c r="LDN312" s="79"/>
      <c r="LDO312" s="79"/>
      <c r="LDP312" s="79"/>
      <c r="LDQ312" s="79"/>
      <c r="LDR312" s="79"/>
      <c r="LDS312" s="79"/>
      <c r="LDT312" s="79"/>
      <c r="LDU312" s="79"/>
      <c r="LDV312" s="79"/>
      <c r="LDW312" s="79"/>
      <c r="LDX312" s="79"/>
      <c r="LDY312" s="79"/>
      <c r="LDZ312" s="79"/>
      <c r="LEA312" s="79"/>
      <c r="LEB312" s="79"/>
      <c r="LEC312" s="79"/>
      <c r="LED312" s="79"/>
      <c r="LEE312" s="79"/>
      <c r="LEF312" s="79"/>
      <c r="LEG312" s="79"/>
      <c r="LEH312" s="79"/>
      <c r="LEI312" s="79"/>
      <c r="LEJ312" s="79"/>
      <c r="LEK312" s="79"/>
      <c r="LEL312" s="79"/>
      <c r="LEM312" s="79"/>
      <c r="LEN312" s="79"/>
      <c r="LEO312" s="79"/>
      <c r="LEP312" s="79"/>
      <c r="LEQ312" s="79"/>
      <c r="LER312" s="79"/>
      <c r="LES312" s="79"/>
      <c r="LET312" s="79"/>
      <c r="LEU312" s="79"/>
      <c r="LEV312" s="79"/>
      <c r="LEW312" s="79"/>
      <c r="LEX312" s="79"/>
      <c r="LEY312" s="79"/>
      <c r="LEZ312" s="79"/>
      <c r="LFA312" s="79"/>
      <c r="LFB312" s="79"/>
      <c r="LFC312" s="79"/>
      <c r="LFD312" s="79"/>
      <c r="LFE312" s="79"/>
      <c r="LFF312" s="79"/>
      <c r="LFG312" s="79"/>
      <c r="LFH312" s="79"/>
      <c r="LFI312" s="79"/>
      <c r="LFJ312" s="79"/>
      <c r="LFK312" s="79"/>
      <c r="LFL312" s="79"/>
      <c r="LFM312" s="79"/>
      <c r="LFN312" s="79"/>
      <c r="LFO312" s="79"/>
      <c r="LFP312" s="79"/>
      <c r="LFQ312" s="79"/>
      <c r="LFR312" s="79"/>
      <c r="LFS312" s="79"/>
      <c r="LFT312" s="79"/>
      <c r="LFU312" s="79"/>
      <c r="LFV312" s="79"/>
      <c r="LFW312" s="79"/>
      <c r="LFX312" s="79"/>
      <c r="LFY312" s="79"/>
      <c r="LFZ312" s="79"/>
      <c r="LGA312" s="79"/>
      <c r="LGB312" s="79"/>
      <c r="LGC312" s="79"/>
      <c r="LGD312" s="79"/>
      <c r="LGE312" s="79"/>
      <c r="LGF312" s="79"/>
      <c r="LGG312" s="79"/>
      <c r="LGH312" s="79"/>
      <c r="LGI312" s="79"/>
      <c r="LGJ312" s="79"/>
      <c r="LGK312" s="79"/>
      <c r="LGL312" s="79"/>
      <c r="LGM312" s="79"/>
      <c r="LGN312" s="79"/>
      <c r="LGO312" s="79"/>
      <c r="LGP312" s="79"/>
      <c r="LGQ312" s="79"/>
      <c r="LGR312" s="79"/>
      <c r="LGS312" s="79"/>
      <c r="LGT312" s="79"/>
      <c r="LGU312" s="79"/>
      <c r="LGV312" s="79"/>
      <c r="LGW312" s="79"/>
      <c r="LGX312" s="79"/>
      <c r="LGY312" s="79"/>
      <c r="LGZ312" s="79"/>
      <c r="LHA312" s="79"/>
      <c r="LHB312" s="79"/>
      <c r="LHC312" s="79"/>
      <c r="LHD312" s="79"/>
      <c r="LHE312" s="79"/>
      <c r="LHF312" s="79"/>
      <c r="LHG312" s="79"/>
      <c r="LHH312" s="79"/>
      <c r="LHI312" s="79"/>
      <c r="LHJ312" s="79"/>
      <c r="LHK312" s="79"/>
      <c r="LHL312" s="79"/>
      <c r="LHM312" s="79"/>
      <c r="LHN312" s="79"/>
      <c r="LHO312" s="79"/>
      <c r="LHP312" s="79"/>
      <c r="LHQ312" s="79"/>
      <c r="LHR312" s="79"/>
      <c r="LHS312" s="79"/>
      <c r="LHT312" s="79"/>
      <c r="LHU312" s="79"/>
      <c r="LHV312" s="79"/>
      <c r="LHW312" s="79"/>
      <c r="LHX312" s="79"/>
      <c r="LHY312" s="79"/>
      <c r="LHZ312" s="79"/>
      <c r="LIA312" s="79"/>
      <c r="LIB312" s="79"/>
      <c r="LIC312" s="79"/>
      <c r="LID312" s="79"/>
      <c r="LIE312" s="79"/>
      <c r="LIF312" s="79"/>
      <c r="LIG312" s="79"/>
      <c r="LIH312" s="79"/>
      <c r="LII312" s="79"/>
      <c r="LIJ312" s="79"/>
      <c r="LIK312" s="79"/>
      <c r="LIL312" s="79"/>
      <c r="LIM312" s="79"/>
      <c r="LIN312" s="79"/>
      <c r="LIO312" s="79"/>
      <c r="LIP312" s="79"/>
      <c r="LIQ312" s="79"/>
      <c r="LIR312" s="79"/>
      <c r="LIS312" s="79"/>
      <c r="LIT312" s="79"/>
      <c r="LIU312" s="79"/>
      <c r="LIV312" s="79"/>
      <c r="LIW312" s="79"/>
      <c r="LIX312" s="79"/>
      <c r="LIY312" s="79"/>
      <c r="LIZ312" s="79"/>
      <c r="LJA312" s="79"/>
      <c r="LJB312" s="79"/>
      <c r="LJC312" s="79"/>
      <c r="LJD312" s="79"/>
      <c r="LJE312" s="79"/>
      <c r="LJF312" s="79"/>
      <c r="LJG312" s="79"/>
      <c r="LJH312" s="79"/>
      <c r="LJI312" s="79"/>
      <c r="LJJ312" s="79"/>
      <c r="LJK312" s="79"/>
      <c r="LJL312" s="79"/>
      <c r="LJM312" s="79"/>
      <c r="LJN312" s="79"/>
      <c r="LJO312" s="79"/>
      <c r="LJP312" s="79"/>
      <c r="LJQ312" s="79"/>
      <c r="LJR312" s="79"/>
      <c r="LJS312" s="79"/>
      <c r="LJT312" s="79"/>
      <c r="LJU312" s="79"/>
      <c r="LJV312" s="79"/>
      <c r="LJW312" s="79"/>
      <c r="LJX312" s="79"/>
      <c r="LJY312" s="79"/>
      <c r="LJZ312" s="79"/>
      <c r="LKA312" s="79"/>
      <c r="LKB312" s="79"/>
      <c r="LKC312" s="79"/>
      <c r="LKD312" s="79"/>
      <c r="LKE312" s="79"/>
      <c r="LKF312" s="79"/>
      <c r="LKG312" s="79"/>
      <c r="LKH312" s="79"/>
      <c r="LKI312" s="79"/>
      <c r="LKJ312" s="79"/>
      <c r="LKK312" s="79"/>
      <c r="LKL312" s="79"/>
      <c r="LKM312" s="79"/>
      <c r="LKN312" s="79"/>
      <c r="LKO312" s="79"/>
      <c r="LKP312" s="79"/>
      <c r="LKQ312" s="79"/>
      <c r="LKR312" s="79"/>
      <c r="LKS312" s="79"/>
      <c r="LKT312" s="79"/>
      <c r="LKU312" s="79"/>
      <c r="LKV312" s="79"/>
      <c r="LKW312" s="79"/>
      <c r="LKX312" s="79"/>
      <c r="LKY312" s="79"/>
      <c r="LKZ312" s="79"/>
      <c r="LLA312" s="79"/>
      <c r="LLB312" s="79"/>
      <c r="LLC312" s="79"/>
      <c r="LLD312" s="79"/>
      <c r="LLE312" s="79"/>
      <c r="LLF312" s="79"/>
      <c r="LLG312" s="79"/>
      <c r="LLH312" s="79"/>
      <c r="LLI312" s="79"/>
      <c r="LLJ312" s="79"/>
      <c r="LLK312" s="79"/>
      <c r="LLL312" s="79"/>
      <c r="LLM312" s="79"/>
      <c r="LLN312" s="79"/>
      <c r="LLO312" s="79"/>
      <c r="LLP312" s="79"/>
      <c r="LLQ312" s="79"/>
      <c r="LLR312" s="79"/>
      <c r="LLS312" s="79"/>
      <c r="LLT312" s="79"/>
      <c r="LLU312" s="79"/>
      <c r="LLV312" s="79"/>
      <c r="LLW312" s="79"/>
      <c r="LLX312" s="79"/>
      <c r="LLY312" s="79"/>
      <c r="LLZ312" s="79"/>
      <c r="LMA312" s="79"/>
      <c r="LMB312" s="79"/>
      <c r="LMC312" s="79"/>
      <c r="LMD312" s="79"/>
      <c r="LME312" s="79"/>
      <c r="LMF312" s="79"/>
      <c r="LMG312" s="79"/>
      <c r="LMH312" s="79"/>
      <c r="LMI312" s="79"/>
      <c r="LMJ312" s="79"/>
      <c r="LMK312" s="79"/>
      <c r="LML312" s="79"/>
      <c r="LMM312" s="79"/>
      <c r="LMN312" s="79"/>
      <c r="LMO312" s="79"/>
      <c r="LMP312" s="79"/>
      <c r="LMQ312" s="79"/>
      <c r="LMR312" s="79"/>
      <c r="LMS312" s="79"/>
      <c r="LMT312" s="79"/>
      <c r="LMU312" s="79"/>
      <c r="LMV312" s="79"/>
      <c r="LMW312" s="79"/>
      <c r="LMX312" s="79"/>
      <c r="LMY312" s="79"/>
      <c r="LMZ312" s="79"/>
      <c r="LNA312" s="79"/>
      <c r="LNB312" s="79"/>
      <c r="LNC312" s="79"/>
      <c r="LND312" s="79"/>
      <c r="LNE312" s="79"/>
      <c r="LNF312" s="79"/>
      <c r="LNG312" s="79"/>
      <c r="LNH312" s="79"/>
      <c r="LNI312" s="79"/>
      <c r="LNJ312" s="79"/>
      <c r="LNK312" s="79"/>
      <c r="LNL312" s="79"/>
      <c r="LNM312" s="79"/>
      <c r="LNN312" s="79"/>
      <c r="LNO312" s="79"/>
      <c r="LNP312" s="79"/>
      <c r="LNQ312" s="79"/>
      <c r="LNR312" s="79"/>
      <c r="LNS312" s="79"/>
      <c r="LNT312" s="79"/>
      <c r="LNU312" s="79"/>
      <c r="LNV312" s="79"/>
      <c r="LNW312" s="79"/>
      <c r="LNX312" s="79"/>
      <c r="LNY312" s="79"/>
      <c r="LNZ312" s="79"/>
      <c r="LOA312" s="79"/>
      <c r="LOB312" s="79"/>
      <c r="LOC312" s="79"/>
      <c r="LOD312" s="79"/>
      <c r="LOE312" s="79"/>
      <c r="LOF312" s="79"/>
      <c r="LOG312" s="79"/>
      <c r="LOH312" s="79"/>
      <c r="LOI312" s="79"/>
      <c r="LOJ312" s="79"/>
      <c r="LOK312" s="79"/>
      <c r="LOL312" s="79"/>
      <c r="LOM312" s="79"/>
      <c r="LON312" s="79"/>
      <c r="LOO312" s="79"/>
      <c r="LOP312" s="79"/>
      <c r="LOQ312" s="79"/>
      <c r="LOR312" s="79"/>
      <c r="LOS312" s="79"/>
      <c r="LOT312" s="79"/>
      <c r="LOU312" s="79"/>
      <c r="LOV312" s="79"/>
      <c r="LOW312" s="79"/>
      <c r="LOX312" s="79"/>
      <c r="LOY312" s="79"/>
      <c r="LOZ312" s="79"/>
      <c r="LPA312" s="79"/>
      <c r="LPB312" s="79"/>
      <c r="LPC312" s="79"/>
      <c r="LPD312" s="79"/>
      <c r="LPE312" s="79"/>
      <c r="LPF312" s="79"/>
      <c r="LPG312" s="79"/>
      <c r="LPH312" s="79"/>
      <c r="LPI312" s="79"/>
      <c r="LPJ312" s="79"/>
      <c r="LPK312" s="79"/>
      <c r="LPL312" s="79"/>
      <c r="LPM312" s="79"/>
      <c r="LPN312" s="79"/>
      <c r="LPO312" s="79"/>
      <c r="LPP312" s="79"/>
      <c r="LPQ312" s="79"/>
      <c r="LPR312" s="79"/>
      <c r="LPS312" s="79"/>
      <c r="LPT312" s="79"/>
      <c r="LPU312" s="79"/>
      <c r="LPV312" s="79"/>
      <c r="LPW312" s="79"/>
      <c r="LPX312" s="79"/>
      <c r="LPY312" s="79"/>
      <c r="LPZ312" s="79"/>
      <c r="LQA312" s="79"/>
      <c r="LQB312" s="79"/>
      <c r="LQC312" s="79"/>
      <c r="LQD312" s="79"/>
      <c r="LQE312" s="79"/>
      <c r="LQF312" s="79"/>
      <c r="LQG312" s="79"/>
      <c r="LQH312" s="79"/>
      <c r="LQI312" s="79"/>
      <c r="LQJ312" s="79"/>
      <c r="LQK312" s="79"/>
      <c r="LQL312" s="79"/>
      <c r="LQM312" s="79"/>
      <c r="LQN312" s="79"/>
      <c r="LQO312" s="79"/>
      <c r="LQP312" s="79"/>
      <c r="LQQ312" s="79"/>
      <c r="LQR312" s="79"/>
      <c r="LQS312" s="79"/>
      <c r="LQT312" s="79"/>
      <c r="LQU312" s="79"/>
      <c r="LQV312" s="79"/>
      <c r="LQW312" s="79"/>
      <c r="LQX312" s="79"/>
      <c r="LQY312" s="79"/>
      <c r="LQZ312" s="79"/>
      <c r="LRA312" s="79"/>
      <c r="LRB312" s="79"/>
      <c r="LRC312" s="79"/>
      <c r="LRD312" s="79"/>
      <c r="LRE312" s="79"/>
      <c r="LRF312" s="79"/>
      <c r="LRG312" s="79"/>
      <c r="LRH312" s="79"/>
      <c r="LRI312" s="79"/>
      <c r="LRJ312" s="79"/>
      <c r="LRK312" s="79"/>
      <c r="LRL312" s="79"/>
      <c r="LRM312" s="79"/>
      <c r="LRN312" s="79"/>
      <c r="LRO312" s="79"/>
      <c r="LRP312" s="79"/>
      <c r="LRQ312" s="79"/>
      <c r="LRR312" s="79"/>
      <c r="LRS312" s="79"/>
      <c r="LRT312" s="79"/>
      <c r="LRU312" s="79"/>
      <c r="LRV312" s="79"/>
      <c r="LRW312" s="79"/>
      <c r="LRX312" s="79"/>
      <c r="LRY312" s="79"/>
      <c r="LRZ312" s="79"/>
      <c r="LSA312" s="79"/>
      <c r="LSB312" s="79"/>
      <c r="LSC312" s="79"/>
      <c r="LSD312" s="79"/>
      <c r="LSE312" s="79"/>
      <c r="LSF312" s="79"/>
      <c r="LSG312" s="79"/>
      <c r="LSH312" s="79"/>
      <c r="LSI312" s="79"/>
      <c r="LSJ312" s="79"/>
      <c r="LSK312" s="79"/>
      <c r="LSL312" s="79"/>
      <c r="LSM312" s="79"/>
      <c r="LSN312" s="79"/>
      <c r="LSO312" s="79"/>
      <c r="LSP312" s="79"/>
      <c r="LSQ312" s="79"/>
      <c r="LSR312" s="79"/>
      <c r="LSS312" s="79"/>
      <c r="LST312" s="79"/>
      <c r="LSU312" s="79"/>
      <c r="LSV312" s="79"/>
      <c r="LSW312" s="79"/>
      <c r="LSX312" s="79"/>
      <c r="LSY312" s="79"/>
      <c r="LSZ312" s="79"/>
      <c r="LTA312" s="79"/>
      <c r="LTB312" s="79"/>
      <c r="LTC312" s="79"/>
      <c r="LTD312" s="79"/>
      <c r="LTE312" s="79"/>
      <c r="LTF312" s="79"/>
      <c r="LTG312" s="79"/>
      <c r="LTH312" s="79"/>
      <c r="LTI312" s="79"/>
      <c r="LTJ312" s="79"/>
      <c r="LTK312" s="79"/>
      <c r="LTL312" s="79"/>
      <c r="LTM312" s="79"/>
      <c r="LTN312" s="79"/>
      <c r="LTO312" s="79"/>
      <c r="LTP312" s="79"/>
      <c r="LTQ312" s="79"/>
      <c r="LTR312" s="79"/>
      <c r="LTS312" s="79"/>
      <c r="LTT312" s="79"/>
      <c r="LTU312" s="79"/>
      <c r="LTV312" s="79"/>
      <c r="LTW312" s="79"/>
      <c r="LTX312" s="79"/>
      <c r="LTY312" s="79"/>
      <c r="LTZ312" s="79"/>
      <c r="LUA312" s="79"/>
      <c r="LUB312" s="79"/>
      <c r="LUC312" s="79"/>
      <c r="LUD312" s="79"/>
      <c r="LUE312" s="79"/>
      <c r="LUF312" s="79"/>
      <c r="LUG312" s="79"/>
      <c r="LUH312" s="79"/>
      <c r="LUI312" s="79"/>
      <c r="LUJ312" s="79"/>
      <c r="LUK312" s="79"/>
      <c r="LUL312" s="79"/>
      <c r="LUM312" s="79"/>
      <c r="LUN312" s="79"/>
      <c r="LUO312" s="79"/>
      <c r="LUP312" s="79"/>
      <c r="LUQ312" s="79"/>
      <c r="LUR312" s="79"/>
      <c r="LUS312" s="79"/>
      <c r="LUT312" s="79"/>
      <c r="LUU312" s="79"/>
      <c r="LUV312" s="79"/>
      <c r="LUW312" s="79"/>
      <c r="LUX312" s="79"/>
      <c r="LUY312" s="79"/>
      <c r="LUZ312" s="79"/>
      <c r="LVA312" s="79"/>
      <c r="LVB312" s="79"/>
      <c r="LVC312" s="79"/>
      <c r="LVD312" s="79"/>
      <c r="LVE312" s="79"/>
      <c r="LVF312" s="79"/>
      <c r="LVG312" s="79"/>
      <c r="LVH312" s="79"/>
      <c r="LVI312" s="79"/>
      <c r="LVJ312" s="79"/>
      <c r="LVK312" s="79"/>
      <c r="LVL312" s="79"/>
      <c r="LVM312" s="79"/>
      <c r="LVN312" s="79"/>
      <c r="LVO312" s="79"/>
      <c r="LVP312" s="79"/>
      <c r="LVQ312" s="79"/>
      <c r="LVR312" s="79"/>
      <c r="LVS312" s="79"/>
      <c r="LVT312" s="79"/>
      <c r="LVU312" s="79"/>
      <c r="LVV312" s="79"/>
      <c r="LVW312" s="79"/>
      <c r="LVX312" s="79"/>
      <c r="LVY312" s="79"/>
      <c r="LVZ312" s="79"/>
      <c r="LWA312" s="79"/>
      <c r="LWB312" s="79"/>
      <c r="LWC312" s="79"/>
      <c r="LWD312" s="79"/>
      <c r="LWE312" s="79"/>
      <c r="LWF312" s="79"/>
      <c r="LWG312" s="79"/>
      <c r="LWH312" s="79"/>
      <c r="LWI312" s="79"/>
      <c r="LWJ312" s="79"/>
      <c r="LWK312" s="79"/>
      <c r="LWL312" s="79"/>
      <c r="LWM312" s="79"/>
      <c r="LWN312" s="79"/>
      <c r="LWO312" s="79"/>
      <c r="LWP312" s="79"/>
      <c r="LWQ312" s="79"/>
      <c r="LWR312" s="79"/>
      <c r="LWS312" s="79"/>
      <c r="LWT312" s="79"/>
      <c r="LWU312" s="79"/>
      <c r="LWV312" s="79"/>
      <c r="LWW312" s="79"/>
      <c r="LWX312" s="79"/>
      <c r="LWY312" s="79"/>
      <c r="LWZ312" s="79"/>
      <c r="LXA312" s="79"/>
      <c r="LXB312" s="79"/>
      <c r="LXC312" s="79"/>
      <c r="LXD312" s="79"/>
      <c r="LXE312" s="79"/>
      <c r="LXF312" s="79"/>
      <c r="LXG312" s="79"/>
      <c r="LXH312" s="79"/>
      <c r="LXI312" s="79"/>
      <c r="LXJ312" s="79"/>
      <c r="LXK312" s="79"/>
      <c r="LXL312" s="79"/>
      <c r="LXM312" s="79"/>
      <c r="LXN312" s="79"/>
      <c r="LXO312" s="79"/>
      <c r="LXP312" s="79"/>
      <c r="LXQ312" s="79"/>
      <c r="LXR312" s="79"/>
      <c r="LXS312" s="79"/>
      <c r="LXT312" s="79"/>
      <c r="LXU312" s="79"/>
      <c r="LXV312" s="79"/>
      <c r="LXW312" s="79"/>
      <c r="LXX312" s="79"/>
      <c r="LXY312" s="79"/>
      <c r="LXZ312" s="79"/>
      <c r="LYA312" s="79"/>
      <c r="LYB312" s="79"/>
      <c r="LYC312" s="79"/>
      <c r="LYD312" s="79"/>
      <c r="LYE312" s="79"/>
      <c r="LYF312" s="79"/>
      <c r="LYG312" s="79"/>
      <c r="LYH312" s="79"/>
      <c r="LYI312" s="79"/>
      <c r="LYJ312" s="79"/>
      <c r="LYK312" s="79"/>
      <c r="LYL312" s="79"/>
      <c r="LYM312" s="79"/>
      <c r="LYN312" s="79"/>
      <c r="LYO312" s="79"/>
      <c r="LYP312" s="79"/>
      <c r="LYQ312" s="79"/>
      <c r="LYR312" s="79"/>
      <c r="LYS312" s="79"/>
      <c r="LYT312" s="79"/>
      <c r="LYU312" s="79"/>
      <c r="LYV312" s="79"/>
      <c r="LYW312" s="79"/>
      <c r="LYX312" s="79"/>
      <c r="LYY312" s="79"/>
      <c r="LYZ312" s="79"/>
      <c r="LZA312" s="79"/>
      <c r="LZB312" s="79"/>
      <c r="LZC312" s="79"/>
      <c r="LZD312" s="79"/>
      <c r="LZE312" s="79"/>
      <c r="LZF312" s="79"/>
      <c r="LZG312" s="79"/>
      <c r="LZH312" s="79"/>
      <c r="LZI312" s="79"/>
      <c r="LZJ312" s="79"/>
      <c r="LZK312" s="79"/>
      <c r="LZL312" s="79"/>
      <c r="LZM312" s="79"/>
      <c r="LZN312" s="79"/>
      <c r="LZO312" s="79"/>
      <c r="LZP312" s="79"/>
      <c r="LZQ312" s="79"/>
      <c r="LZR312" s="79"/>
      <c r="LZS312" s="79"/>
      <c r="LZT312" s="79"/>
      <c r="LZU312" s="79"/>
      <c r="LZV312" s="79"/>
      <c r="LZW312" s="79"/>
      <c r="LZX312" s="79"/>
      <c r="LZY312" s="79"/>
      <c r="LZZ312" s="79"/>
      <c r="MAA312" s="79"/>
      <c r="MAB312" s="79"/>
      <c r="MAC312" s="79"/>
      <c r="MAD312" s="79"/>
      <c r="MAE312" s="79"/>
      <c r="MAF312" s="79"/>
      <c r="MAG312" s="79"/>
      <c r="MAH312" s="79"/>
      <c r="MAI312" s="79"/>
      <c r="MAJ312" s="79"/>
      <c r="MAK312" s="79"/>
      <c r="MAL312" s="79"/>
      <c r="MAM312" s="79"/>
      <c r="MAN312" s="79"/>
      <c r="MAO312" s="79"/>
      <c r="MAP312" s="79"/>
      <c r="MAQ312" s="79"/>
      <c r="MAR312" s="79"/>
      <c r="MAS312" s="79"/>
      <c r="MAT312" s="79"/>
      <c r="MAU312" s="79"/>
      <c r="MAV312" s="79"/>
      <c r="MAW312" s="79"/>
      <c r="MAX312" s="79"/>
      <c r="MAY312" s="79"/>
      <c r="MAZ312" s="79"/>
      <c r="MBA312" s="79"/>
      <c r="MBB312" s="79"/>
      <c r="MBC312" s="79"/>
      <c r="MBD312" s="79"/>
      <c r="MBE312" s="79"/>
      <c r="MBF312" s="79"/>
      <c r="MBG312" s="79"/>
      <c r="MBH312" s="79"/>
      <c r="MBI312" s="79"/>
      <c r="MBJ312" s="79"/>
      <c r="MBK312" s="79"/>
      <c r="MBL312" s="79"/>
      <c r="MBM312" s="79"/>
      <c r="MBN312" s="79"/>
      <c r="MBO312" s="79"/>
      <c r="MBP312" s="79"/>
      <c r="MBQ312" s="79"/>
      <c r="MBR312" s="79"/>
      <c r="MBS312" s="79"/>
      <c r="MBT312" s="79"/>
      <c r="MBU312" s="79"/>
      <c r="MBV312" s="79"/>
      <c r="MBW312" s="79"/>
      <c r="MBX312" s="79"/>
      <c r="MBY312" s="79"/>
      <c r="MBZ312" s="79"/>
      <c r="MCA312" s="79"/>
      <c r="MCB312" s="79"/>
      <c r="MCC312" s="79"/>
      <c r="MCD312" s="79"/>
      <c r="MCE312" s="79"/>
      <c r="MCF312" s="79"/>
      <c r="MCG312" s="79"/>
      <c r="MCH312" s="79"/>
      <c r="MCI312" s="79"/>
      <c r="MCJ312" s="79"/>
      <c r="MCK312" s="79"/>
      <c r="MCL312" s="79"/>
      <c r="MCM312" s="79"/>
      <c r="MCN312" s="79"/>
      <c r="MCO312" s="79"/>
      <c r="MCP312" s="79"/>
      <c r="MCQ312" s="79"/>
      <c r="MCR312" s="79"/>
      <c r="MCS312" s="79"/>
      <c r="MCT312" s="79"/>
      <c r="MCU312" s="79"/>
      <c r="MCV312" s="79"/>
      <c r="MCW312" s="79"/>
      <c r="MCX312" s="79"/>
      <c r="MCY312" s="79"/>
      <c r="MCZ312" s="79"/>
      <c r="MDA312" s="79"/>
      <c r="MDB312" s="79"/>
      <c r="MDC312" s="79"/>
      <c r="MDD312" s="79"/>
      <c r="MDE312" s="79"/>
      <c r="MDF312" s="79"/>
      <c r="MDG312" s="79"/>
      <c r="MDH312" s="79"/>
      <c r="MDI312" s="79"/>
      <c r="MDJ312" s="79"/>
      <c r="MDK312" s="79"/>
      <c r="MDL312" s="79"/>
      <c r="MDM312" s="79"/>
      <c r="MDN312" s="79"/>
      <c r="MDO312" s="79"/>
      <c r="MDP312" s="79"/>
      <c r="MDQ312" s="79"/>
      <c r="MDR312" s="79"/>
      <c r="MDS312" s="79"/>
      <c r="MDT312" s="79"/>
      <c r="MDU312" s="79"/>
      <c r="MDV312" s="79"/>
      <c r="MDW312" s="79"/>
      <c r="MDX312" s="79"/>
      <c r="MDY312" s="79"/>
      <c r="MDZ312" s="79"/>
      <c r="MEA312" s="79"/>
      <c r="MEB312" s="79"/>
      <c r="MEC312" s="79"/>
      <c r="MED312" s="79"/>
      <c r="MEE312" s="79"/>
      <c r="MEF312" s="79"/>
      <c r="MEG312" s="79"/>
      <c r="MEH312" s="79"/>
      <c r="MEI312" s="79"/>
      <c r="MEJ312" s="79"/>
      <c r="MEK312" s="79"/>
      <c r="MEL312" s="79"/>
      <c r="MEM312" s="79"/>
      <c r="MEN312" s="79"/>
      <c r="MEO312" s="79"/>
      <c r="MEP312" s="79"/>
      <c r="MEQ312" s="79"/>
      <c r="MER312" s="79"/>
      <c r="MES312" s="79"/>
      <c r="MET312" s="79"/>
      <c r="MEU312" s="79"/>
      <c r="MEV312" s="79"/>
      <c r="MEW312" s="79"/>
      <c r="MEX312" s="79"/>
      <c r="MEY312" s="79"/>
      <c r="MEZ312" s="79"/>
      <c r="MFA312" s="79"/>
      <c r="MFB312" s="79"/>
      <c r="MFC312" s="79"/>
      <c r="MFD312" s="79"/>
      <c r="MFE312" s="79"/>
      <c r="MFF312" s="79"/>
      <c r="MFG312" s="79"/>
      <c r="MFH312" s="79"/>
      <c r="MFI312" s="79"/>
      <c r="MFJ312" s="79"/>
      <c r="MFK312" s="79"/>
      <c r="MFL312" s="79"/>
      <c r="MFM312" s="79"/>
      <c r="MFN312" s="79"/>
      <c r="MFO312" s="79"/>
      <c r="MFP312" s="79"/>
      <c r="MFQ312" s="79"/>
      <c r="MFR312" s="79"/>
      <c r="MFS312" s="79"/>
      <c r="MFT312" s="79"/>
      <c r="MFU312" s="79"/>
      <c r="MFV312" s="79"/>
      <c r="MFW312" s="79"/>
      <c r="MFX312" s="79"/>
      <c r="MFY312" s="79"/>
      <c r="MFZ312" s="79"/>
      <c r="MGA312" s="79"/>
      <c r="MGB312" s="79"/>
      <c r="MGC312" s="79"/>
      <c r="MGD312" s="79"/>
      <c r="MGE312" s="79"/>
      <c r="MGF312" s="79"/>
      <c r="MGG312" s="79"/>
      <c r="MGH312" s="79"/>
      <c r="MGI312" s="79"/>
      <c r="MGJ312" s="79"/>
      <c r="MGK312" s="79"/>
      <c r="MGL312" s="79"/>
      <c r="MGM312" s="79"/>
      <c r="MGN312" s="79"/>
      <c r="MGO312" s="79"/>
      <c r="MGP312" s="79"/>
      <c r="MGQ312" s="79"/>
      <c r="MGR312" s="79"/>
      <c r="MGS312" s="79"/>
      <c r="MGT312" s="79"/>
      <c r="MGU312" s="79"/>
      <c r="MGV312" s="79"/>
      <c r="MGW312" s="79"/>
      <c r="MGX312" s="79"/>
      <c r="MGY312" s="79"/>
      <c r="MGZ312" s="79"/>
      <c r="MHA312" s="79"/>
      <c r="MHB312" s="79"/>
      <c r="MHC312" s="79"/>
      <c r="MHD312" s="79"/>
      <c r="MHE312" s="79"/>
      <c r="MHF312" s="79"/>
      <c r="MHG312" s="79"/>
      <c r="MHH312" s="79"/>
      <c r="MHI312" s="79"/>
      <c r="MHJ312" s="79"/>
      <c r="MHK312" s="79"/>
      <c r="MHL312" s="79"/>
      <c r="MHM312" s="79"/>
      <c r="MHN312" s="79"/>
      <c r="MHO312" s="79"/>
      <c r="MHP312" s="79"/>
      <c r="MHQ312" s="79"/>
      <c r="MHR312" s="79"/>
      <c r="MHS312" s="79"/>
      <c r="MHT312" s="79"/>
      <c r="MHU312" s="79"/>
      <c r="MHV312" s="79"/>
      <c r="MHW312" s="79"/>
      <c r="MHX312" s="79"/>
      <c r="MHY312" s="79"/>
      <c r="MHZ312" s="79"/>
      <c r="MIA312" s="79"/>
      <c r="MIB312" s="79"/>
      <c r="MIC312" s="79"/>
      <c r="MID312" s="79"/>
      <c r="MIE312" s="79"/>
      <c r="MIF312" s="79"/>
      <c r="MIG312" s="79"/>
      <c r="MIH312" s="79"/>
      <c r="MII312" s="79"/>
      <c r="MIJ312" s="79"/>
      <c r="MIK312" s="79"/>
      <c r="MIL312" s="79"/>
      <c r="MIM312" s="79"/>
      <c r="MIN312" s="79"/>
      <c r="MIO312" s="79"/>
      <c r="MIP312" s="79"/>
      <c r="MIQ312" s="79"/>
      <c r="MIR312" s="79"/>
      <c r="MIS312" s="79"/>
      <c r="MIT312" s="79"/>
      <c r="MIU312" s="79"/>
      <c r="MIV312" s="79"/>
      <c r="MIW312" s="79"/>
      <c r="MIX312" s="79"/>
      <c r="MIY312" s="79"/>
      <c r="MIZ312" s="79"/>
      <c r="MJA312" s="79"/>
      <c r="MJB312" s="79"/>
      <c r="MJC312" s="79"/>
      <c r="MJD312" s="79"/>
      <c r="MJE312" s="79"/>
      <c r="MJF312" s="79"/>
      <c r="MJG312" s="79"/>
      <c r="MJH312" s="79"/>
      <c r="MJI312" s="79"/>
      <c r="MJJ312" s="79"/>
      <c r="MJK312" s="79"/>
      <c r="MJL312" s="79"/>
      <c r="MJM312" s="79"/>
      <c r="MJN312" s="79"/>
      <c r="MJO312" s="79"/>
      <c r="MJP312" s="79"/>
      <c r="MJQ312" s="79"/>
      <c r="MJR312" s="79"/>
      <c r="MJS312" s="79"/>
      <c r="MJT312" s="79"/>
      <c r="MJU312" s="79"/>
      <c r="MJV312" s="79"/>
      <c r="MJW312" s="79"/>
      <c r="MJX312" s="79"/>
      <c r="MJY312" s="79"/>
      <c r="MJZ312" s="79"/>
      <c r="MKA312" s="79"/>
      <c r="MKB312" s="79"/>
      <c r="MKC312" s="79"/>
      <c r="MKD312" s="79"/>
      <c r="MKE312" s="79"/>
      <c r="MKF312" s="79"/>
      <c r="MKG312" s="79"/>
      <c r="MKH312" s="79"/>
      <c r="MKI312" s="79"/>
      <c r="MKJ312" s="79"/>
      <c r="MKK312" s="79"/>
      <c r="MKL312" s="79"/>
      <c r="MKM312" s="79"/>
      <c r="MKN312" s="79"/>
      <c r="MKO312" s="79"/>
      <c r="MKP312" s="79"/>
      <c r="MKQ312" s="79"/>
      <c r="MKR312" s="79"/>
      <c r="MKS312" s="79"/>
      <c r="MKT312" s="79"/>
      <c r="MKU312" s="79"/>
      <c r="MKV312" s="79"/>
      <c r="MKW312" s="79"/>
      <c r="MKX312" s="79"/>
      <c r="MKY312" s="79"/>
      <c r="MKZ312" s="79"/>
      <c r="MLA312" s="79"/>
      <c r="MLB312" s="79"/>
      <c r="MLC312" s="79"/>
      <c r="MLD312" s="79"/>
      <c r="MLE312" s="79"/>
      <c r="MLF312" s="79"/>
      <c r="MLG312" s="79"/>
      <c r="MLH312" s="79"/>
      <c r="MLI312" s="79"/>
      <c r="MLJ312" s="79"/>
      <c r="MLK312" s="79"/>
      <c r="MLL312" s="79"/>
      <c r="MLM312" s="79"/>
      <c r="MLN312" s="79"/>
      <c r="MLO312" s="79"/>
      <c r="MLP312" s="79"/>
      <c r="MLQ312" s="79"/>
      <c r="MLR312" s="79"/>
      <c r="MLS312" s="79"/>
      <c r="MLT312" s="79"/>
      <c r="MLU312" s="79"/>
      <c r="MLV312" s="79"/>
      <c r="MLW312" s="79"/>
      <c r="MLX312" s="79"/>
      <c r="MLY312" s="79"/>
      <c r="MLZ312" s="79"/>
      <c r="MMA312" s="79"/>
      <c r="MMB312" s="79"/>
      <c r="MMC312" s="79"/>
      <c r="MMD312" s="79"/>
      <c r="MME312" s="79"/>
      <c r="MMF312" s="79"/>
      <c r="MMG312" s="79"/>
      <c r="MMH312" s="79"/>
      <c r="MMI312" s="79"/>
      <c r="MMJ312" s="79"/>
      <c r="MMK312" s="79"/>
      <c r="MML312" s="79"/>
      <c r="MMM312" s="79"/>
      <c r="MMN312" s="79"/>
      <c r="MMO312" s="79"/>
      <c r="MMP312" s="79"/>
      <c r="MMQ312" s="79"/>
      <c r="MMR312" s="79"/>
      <c r="MMS312" s="79"/>
      <c r="MMT312" s="79"/>
      <c r="MMU312" s="79"/>
      <c r="MMV312" s="79"/>
      <c r="MMW312" s="79"/>
      <c r="MMX312" s="79"/>
      <c r="MMY312" s="79"/>
      <c r="MMZ312" s="79"/>
      <c r="MNA312" s="79"/>
      <c r="MNB312" s="79"/>
      <c r="MNC312" s="79"/>
      <c r="MND312" s="79"/>
      <c r="MNE312" s="79"/>
      <c r="MNF312" s="79"/>
      <c r="MNG312" s="79"/>
      <c r="MNH312" s="79"/>
      <c r="MNI312" s="79"/>
      <c r="MNJ312" s="79"/>
      <c r="MNK312" s="79"/>
      <c r="MNL312" s="79"/>
      <c r="MNM312" s="79"/>
      <c r="MNN312" s="79"/>
      <c r="MNO312" s="79"/>
      <c r="MNP312" s="79"/>
      <c r="MNQ312" s="79"/>
      <c r="MNR312" s="79"/>
      <c r="MNS312" s="79"/>
      <c r="MNT312" s="79"/>
      <c r="MNU312" s="79"/>
      <c r="MNV312" s="79"/>
      <c r="MNW312" s="79"/>
      <c r="MNX312" s="79"/>
      <c r="MNY312" s="79"/>
      <c r="MNZ312" s="79"/>
      <c r="MOA312" s="79"/>
      <c r="MOB312" s="79"/>
      <c r="MOC312" s="79"/>
      <c r="MOD312" s="79"/>
      <c r="MOE312" s="79"/>
      <c r="MOF312" s="79"/>
      <c r="MOG312" s="79"/>
      <c r="MOH312" s="79"/>
      <c r="MOI312" s="79"/>
      <c r="MOJ312" s="79"/>
      <c r="MOK312" s="79"/>
      <c r="MOL312" s="79"/>
      <c r="MOM312" s="79"/>
      <c r="MON312" s="79"/>
      <c r="MOO312" s="79"/>
      <c r="MOP312" s="79"/>
      <c r="MOQ312" s="79"/>
      <c r="MOR312" s="79"/>
      <c r="MOS312" s="79"/>
      <c r="MOT312" s="79"/>
      <c r="MOU312" s="79"/>
      <c r="MOV312" s="79"/>
      <c r="MOW312" s="79"/>
      <c r="MOX312" s="79"/>
      <c r="MOY312" s="79"/>
      <c r="MOZ312" s="79"/>
      <c r="MPA312" s="79"/>
      <c r="MPB312" s="79"/>
      <c r="MPC312" s="79"/>
      <c r="MPD312" s="79"/>
      <c r="MPE312" s="79"/>
      <c r="MPF312" s="79"/>
      <c r="MPG312" s="79"/>
      <c r="MPH312" s="79"/>
      <c r="MPI312" s="79"/>
      <c r="MPJ312" s="79"/>
      <c r="MPK312" s="79"/>
      <c r="MPL312" s="79"/>
      <c r="MPM312" s="79"/>
      <c r="MPN312" s="79"/>
      <c r="MPO312" s="79"/>
      <c r="MPP312" s="79"/>
      <c r="MPQ312" s="79"/>
      <c r="MPR312" s="79"/>
      <c r="MPS312" s="79"/>
      <c r="MPT312" s="79"/>
      <c r="MPU312" s="79"/>
      <c r="MPV312" s="79"/>
      <c r="MPW312" s="79"/>
      <c r="MPX312" s="79"/>
      <c r="MPY312" s="79"/>
      <c r="MPZ312" s="79"/>
      <c r="MQA312" s="79"/>
      <c r="MQB312" s="79"/>
      <c r="MQC312" s="79"/>
      <c r="MQD312" s="79"/>
      <c r="MQE312" s="79"/>
      <c r="MQF312" s="79"/>
      <c r="MQG312" s="79"/>
      <c r="MQH312" s="79"/>
      <c r="MQI312" s="79"/>
      <c r="MQJ312" s="79"/>
      <c r="MQK312" s="79"/>
      <c r="MQL312" s="79"/>
      <c r="MQM312" s="79"/>
      <c r="MQN312" s="79"/>
      <c r="MQO312" s="79"/>
      <c r="MQP312" s="79"/>
      <c r="MQQ312" s="79"/>
      <c r="MQR312" s="79"/>
      <c r="MQS312" s="79"/>
      <c r="MQT312" s="79"/>
      <c r="MQU312" s="79"/>
      <c r="MQV312" s="79"/>
      <c r="MQW312" s="79"/>
      <c r="MQX312" s="79"/>
      <c r="MQY312" s="79"/>
      <c r="MQZ312" s="79"/>
      <c r="MRA312" s="79"/>
      <c r="MRB312" s="79"/>
      <c r="MRC312" s="79"/>
      <c r="MRD312" s="79"/>
      <c r="MRE312" s="79"/>
      <c r="MRF312" s="79"/>
      <c r="MRG312" s="79"/>
      <c r="MRH312" s="79"/>
      <c r="MRI312" s="79"/>
      <c r="MRJ312" s="79"/>
      <c r="MRK312" s="79"/>
      <c r="MRL312" s="79"/>
      <c r="MRM312" s="79"/>
      <c r="MRN312" s="79"/>
      <c r="MRO312" s="79"/>
      <c r="MRP312" s="79"/>
      <c r="MRQ312" s="79"/>
      <c r="MRR312" s="79"/>
      <c r="MRS312" s="79"/>
      <c r="MRT312" s="79"/>
      <c r="MRU312" s="79"/>
      <c r="MRV312" s="79"/>
      <c r="MRW312" s="79"/>
      <c r="MRX312" s="79"/>
      <c r="MRY312" s="79"/>
      <c r="MRZ312" s="79"/>
      <c r="MSA312" s="79"/>
      <c r="MSB312" s="79"/>
      <c r="MSC312" s="79"/>
      <c r="MSD312" s="79"/>
      <c r="MSE312" s="79"/>
      <c r="MSF312" s="79"/>
      <c r="MSG312" s="79"/>
      <c r="MSH312" s="79"/>
      <c r="MSI312" s="79"/>
      <c r="MSJ312" s="79"/>
      <c r="MSK312" s="79"/>
      <c r="MSL312" s="79"/>
      <c r="MSM312" s="79"/>
      <c r="MSN312" s="79"/>
      <c r="MSO312" s="79"/>
      <c r="MSP312" s="79"/>
      <c r="MSQ312" s="79"/>
      <c r="MSR312" s="79"/>
      <c r="MSS312" s="79"/>
      <c r="MST312" s="79"/>
      <c r="MSU312" s="79"/>
      <c r="MSV312" s="79"/>
      <c r="MSW312" s="79"/>
      <c r="MSX312" s="79"/>
      <c r="MSY312" s="79"/>
      <c r="MSZ312" s="79"/>
      <c r="MTA312" s="79"/>
      <c r="MTB312" s="79"/>
      <c r="MTC312" s="79"/>
      <c r="MTD312" s="79"/>
      <c r="MTE312" s="79"/>
      <c r="MTF312" s="79"/>
      <c r="MTG312" s="79"/>
      <c r="MTH312" s="79"/>
      <c r="MTI312" s="79"/>
      <c r="MTJ312" s="79"/>
      <c r="MTK312" s="79"/>
      <c r="MTL312" s="79"/>
      <c r="MTM312" s="79"/>
      <c r="MTN312" s="79"/>
      <c r="MTO312" s="79"/>
      <c r="MTP312" s="79"/>
      <c r="MTQ312" s="79"/>
      <c r="MTR312" s="79"/>
      <c r="MTS312" s="79"/>
      <c r="MTT312" s="79"/>
      <c r="MTU312" s="79"/>
      <c r="MTV312" s="79"/>
      <c r="MTW312" s="79"/>
      <c r="MTX312" s="79"/>
      <c r="MTY312" s="79"/>
      <c r="MTZ312" s="79"/>
      <c r="MUA312" s="79"/>
      <c r="MUB312" s="79"/>
      <c r="MUC312" s="79"/>
      <c r="MUD312" s="79"/>
      <c r="MUE312" s="79"/>
      <c r="MUF312" s="79"/>
      <c r="MUG312" s="79"/>
      <c r="MUH312" s="79"/>
      <c r="MUI312" s="79"/>
      <c r="MUJ312" s="79"/>
      <c r="MUK312" s="79"/>
      <c r="MUL312" s="79"/>
      <c r="MUM312" s="79"/>
      <c r="MUN312" s="79"/>
      <c r="MUO312" s="79"/>
      <c r="MUP312" s="79"/>
      <c r="MUQ312" s="79"/>
      <c r="MUR312" s="79"/>
      <c r="MUS312" s="79"/>
      <c r="MUT312" s="79"/>
      <c r="MUU312" s="79"/>
      <c r="MUV312" s="79"/>
      <c r="MUW312" s="79"/>
      <c r="MUX312" s="79"/>
      <c r="MUY312" s="79"/>
      <c r="MUZ312" s="79"/>
      <c r="MVA312" s="79"/>
      <c r="MVB312" s="79"/>
      <c r="MVC312" s="79"/>
      <c r="MVD312" s="79"/>
      <c r="MVE312" s="79"/>
      <c r="MVF312" s="79"/>
      <c r="MVG312" s="79"/>
      <c r="MVH312" s="79"/>
      <c r="MVI312" s="79"/>
      <c r="MVJ312" s="79"/>
      <c r="MVK312" s="79"/>
      <c r="MVL312" s="79"/>
      <c r="MVM312" s="79"/>
      <c r="MVN312" s="79"/>
      <c r="MVO312" s="79"/>
      <c r="MVP312" s="79"/>
      <c r="MVQ312" s="79"/>
      <c r="MVR312" s="79"/>
      <c r="MVS312" s="79"/>
      <c r="MVT312" s="79"/>
      <c r="MVU312" s="79"/>
      <c r="MVV312" s="79"/>
      <c r="MVW312" s="79"/>
      <c r="MVX312" s="79"/>
      <c r="MVY312" s="79"/>
      <c r="MVZ312" s="79"/>
      <c r="MWA312" s="79"/>
      <c r="MWB312" s="79"/>
      <c r="MWC312" s="79"/>
      <c r="MWD312" s="79"/>
      <c r="MWE312" s="79"/>
      <c r="MWF312" s="79"/>
      <c r="MWG312" s="79"/>
      <c r="MWH312" s="79"/>
      <c r="MWI312" s="79"/>
      <c r="MWJ312" s="79"/>
      <c r="MWK312" s="79"/>
      <c r="MWL312" s="79"/>
      <c r="MWM312" s="79"/>
      <c r="MWN312" s="79"/>
      <c r="MWO312" s="79"/>
      <c r="MWP312" s="79"/>
      <c r="MWQ312" s="79"/>
      <c r="MWR312" s="79"/>
      <c r="MWS312" s="79"/>
      <c r="MWT312" s="79"/>
      <c r="MWU312" s="79"/>
      <c r="MWV312" s="79"/>
      <c r="MWW312" s="79"/>
      <c r="MWX312" s="79"/>
      <c r="MWY312" s="79"/>
      <c r="MWZ312" s="79"/>
      <c r="MXA312" s="79"/>
      <c r="MXB312" s="79"/>
      <c r="MXC312" s="79"/>
      <c r="MXD312" s="79"/>
      <c r="MXE312" s="79"/>
      <c r="MXF312" s="79"/>
      <c r="MXG312" s="79"/>
      <c r="MXH312" s="79"/>
      <c r="MXI312" s="79"/>
      <c r="MXJ312" s="79"/>
      <c r="MXK312" s="79"/>
      <c r="MXL312" s="79"/>
      <c r="MXM312" s="79"/>
      <c r="MXN312" s="79"/>
      <c r="MXO312" s="79"/>
      <c r="MXP312" s="79"/>
      <c r="MXQ312" s="79"/>
      <c r="MXR312" s="79"/>
      <c r="MXS312" s="79"/>
      <c r="MXT312" s="79"/>
      <c r="MXU312" s="79"/>
      <c r="MXV312" s="79"/>
      <c r="MXW312" s="79"/>
      <c r="MXX312" s="79"/>
      <c r="MXY312" s="79"/>
      <c r="MXZ312" s="79"/>
      <c r="MYA312" s="79"/>
      <c r="MYB312" s="79"/>
      <c r="MYC312" s="79"/>
      <c r="MYD312" s="79"/>
      <c r="MYE312" s="79"/>
      <c r="MYF312" s="79"/>
      <c r="MYG312" s="79"/>
      <c r="MYH312" s="79"/>
      <c r="MYI312" s="79"/>
      <c r="MYJ312" s="79"/>
      <c r="MYK312" s="79"/>
      <c r="MYL312" s="79"/>
      <c r="MYM312" s="79"/>
      <c r="MYN312" s="79"/>
      <c r="MYO312" s="79"/>
      <c r="MYP312" s="79"/>
      <c r="MYQ312" s="79"/>
      <c r="MYR312" s="79"/>
      <c r="MYS312" s="79"/>
      <c r="MYT312" s="79"/>
      <c r="MYU312" s="79"/>
      <c r="MYV312" s="79"/>
      <c r="MYW312" s="79"/>
      <c r="MYX312" s="79"/>
      <c r="MYY312" s="79"/>
      <c r="MYZ312" s="79"/>
      <c r="MZA312" s="79"/>
      <c r="MZB312" s="79"/>
      <c r="MZC312" s="79"/>
      <c r="MZD312" s="79"/>
      <c r="MZE312" s="79"/>
      <c r="MZF312" s="79"/>
      <c r="MZG312" s="79"/>
      <c r="MZH312" s="79"/>
      <c r="MZI312" s="79"/>
      <c r="MZJ312" s="79"/>
      <c r="MZK312" s="79"/>
      <c r="MZL312" s="79"/>
      <c r="MZM312" s="79"/>
      <c r="MZN312" s="79"/>
      <c r="MZO312" s="79"/>
      <c r="MZP312" s="79"/>
      <c r="MZQ312" s="79"/>
      <c r="MZR312" s="79"/>
      <c r="MZS312" s="79"/>
      <c r="MZT312" s="79"/>
      <c r="MZU312" s="79"/>
      <c r="MZV312" s="79"/>
      <c r="MZW312" s="79"/>
      <c r="MZX312" s="79"/>
      <c r="MZY312" s="79"/>
      <c r="MZZ312" s="79"/>
      <c r="NAA312" s="79"/>
      <c r="NAB312" s="79"/>
      <c r="NAC312" s="79"/>
      <c r="NAD312" s="79"/>
      <c r="NAE312" s="79"/>
      <c r="NAF312" s="79"/>
      <c r="NAG312" s="79"/>
      <c r="NAH312" s="79"/>
      <c r="NAI312" s="79"/>
      <c r="NAJ312" s="79"/>
      <c r="NAK312" s="79"/>
      <c r="NAL312" s="79"/>
      <c r="NAM312" s="79"/>
      <c r="NAN312" s="79"/>
      <c r="NAO312" s="79"/>
      <c r="NAP312" s="79"/>
      <c r="NAQ312" s="79"/>
      <c r="NAR312" s="79"/>
      <c r="NAS312" s="79"/>
      <c r="NAT312" s="79"/>
      <c r="NAU312" s="79"/>
      <c r="NAV312" s="79"/>
      <c r="NAW312" s="79"/>
      <c r="NAX312" s="79"/>
      <c r="NAY312" s="79"/>
      <c r="NAZ312" s="79"/>
      <c r="NBA312" s="79"/>
      <c r="NBB312" s="79"/>
      <c r="NBC312" s="79"/>
      <c r="NBD312" s="79"/>
      <c r="NBE312" s="79"/>
      <c r="NBF312" s="79"/>
      <c r="NBG312" s="79"/>
      <c r="NBH312" s="79"/>
      <c r="NBI312" s="79"/>
      <c r="NBJ312" s="79"/>
      <c r="NBK312" s="79"/>
      <c r="NBL312" s="79"/>
      <c r="NBM312" s="79"/>
      <c r="NBN312" s="79"/>
      <c r="NBO312" s="79"/>
      <c r="NBP312" s="79"/>
      <c r="NBQ312" s="79"/>
      <c r="NBR312" s="79"/>
      <c r="NBS312" s="79"/>
      <c r="NBT312" s="79"/>
      <c r="NBU312" s="79"/>
      <c r="NBV312" s="79"/>
      <c r="NBW312" s="79"/>
      <c r="NBX312" s="79"/>
      <c r="NBY312" s="79"/>
      <c r="NBZ312" s="79"/>
      <c r="NCA312" s="79"/>
      <c r="NCB312" s="79"/>
      <c r="NCC312" s="79"/>
      <c r="NCD312" s="79"/>
      <c r="NCE312" s="79"/>
      <c r="NCF312" s="79"/>
      <c r="NCG312" s="79"/>
      <c r="NCH312" s="79"/>
      <c r="NCI312" s="79"/>
      <c r="NCJ312" s="79"/>
      <c r="NCK312" s="79"/>
      <c r="NCL312" s="79"/>
      <c r="NCM312" s="79"/>
      <c r="NCN312" s="79"/>
      <c r="NCO312" s="79"/>
      <c r="NCP312" s="79"/>
      <c r="NCQ312" s="79"/>
      <c r="NCR312" s="79"/>
      <c r="NCS312" s="79"/>
      <c r="NCT312" s="79"/>
      <c r="NCU312" s="79"/>
      <c r="NCV312" s="79"/>
      <c r="NCW312" s="79"/>
      <c r="NCX312" s="79"/>
      <c r="NCY312" s="79"/>
      <c r="NCZ312" s="79"/>
      <c r="NDA312" s="79"/>
      <c r="NDB312" s="79"/>
      <c r="NDC312" s="79"/>
      <c r="NDD312" s="79"/>
      <c r="NDE312" s="79"/>
      <c r="NDF312" s="79"/>
      <c r="NDG312" s="79"/>
      <c r="NDH312" s="79"/>
      <c r="NDI312" s="79"/>
      <c r="NDJ312" s="79"/>
      <c r="NDK312" s="79"/>
      <c r="NDL312" s="79"/>
      <c r="NDM312" s="79"/>
      <c r="NDN312" s="79"/>
      <c r="NDO312" s="79"/>
      <c r="NDP312" s="79"/>
      <c r="NDQ312" s="79"/>
      <c r="NDR312" s="79"/>
      <c r="NDS312" s="79"/>
      <c r="NDT312" s="79"/>
      <c r="NDU312" s="79"/>
      <c r="NDV312" s="79"/>
      <c r="NDW312" s="79"/>
      <c r="NDX312" s="79"/>
      <c r="NDY312" s="79"/>
      <c r="NDZ312" s="79"/>
      <c r="NEA312" s="79"/>
      <c r="NEB312" s="79"/>
      <c r="NEC312" s="79"/>
      <c r="NED312" s="79"/>
      <c r="NEE312" s="79"/>
      <c r="NEF312" s="79"/>
      <c r="NEG312" s="79"/>
      <c r="NEH312" s="79"/>
      <c r="NEI312" s="79"/>
      <c r="NEJ312" s="79"/>
      <c r="NEK312" s="79"/>
      <c r="NEL312" s="79"/>
      <c r="NEM312" s="79"/>
      <c r="NEN312" s="79"/>
      <c r="NEO312" s="79"/>
      <c r="NEP312" s="79"/>
      <c r="NEQ312" s="79"/>
      <c r="NER312" s="79"/>
      <c r="NES312" s="79"/>
      <c r="NET312" s="79"/>
      <c r="NEU312" s="79"/>
      <c r="NEV312" s="79"/>
      <c r="NEW312" s="79"/>
      <c r="NEX312" s="79"/>
      <c r="NEY312" s="79"/>
      <c r="NEZ312" s="79"/>
      <c r="NFA312" s="79"/>
      <c r="NFB312" s="79"/>
      <c r="NFC312" s="79"/>
      <c r="NFD312" s="79"/>
      <c r="NFE312" s="79"/>
      <c r="NFF312" s="79"/>
      <c r="NFG312" s="79"/>
      <c r="NFH312" s="79"/>
      <c r="NFI312" s="79"/>
      <c r="NFJ312" s="79"/>
      <c r="NFK312" s="79"/>
      <c r="NFL312" s="79"/>
      <c r="NFM312" s="79"/>
      <c r="NFN312" s="79"/>
      <c r="NFO312" s="79"/>
      <c r="NFP312" s="79"/>
      <c r="NFQ312" s="79"/>
      <c r="NFR312" s="79"/>
      <c r="NFS312" s="79"/>
      <c r="NFT312" s="79"/>
      <c r="NFU312" s="79"/>
      <c r="NFV312" s="79"/>
      <c r="NFW312" s="79"/>
      <c r="NFX312" s="79"/>
      <c r="NFY312" s="79"/>
      <c r="NFZ312" s="79"/>
      <c r="NGA312" s="79"/>
      <c r="NGB312" s="79"/>
      <c r="NGC312" s="79"/>
      <c r="NGD312" s="79"/>
      <c r="NGE312" s="79"/>
      <c r="NGF312" s="79"/>
      <c r="NGG312" s="79"/>
      <c r="NGH312" s="79"/>
      <c r="NGI312" s="79"/>
      <c r="NGJ312" s="79"/>
      <c r="NGK312" s="79"/>
      <c r="NGL312" s="79"/>
      <c r="NGM312" s="79"/>
      <c r="NGN312" s="79"/>
      <c r="NGO312" s="79"/>
      <c r="NGP312" s="79"/>
      <c r="NGQ312" s="79"/>
      <c r="NGR312" s="79"/>
      <c r="NGS312" s="79"/>
      <c r="NGT312" s="79"/>
      <c r="NGU312" s="79"/>
      <c r="NGV312" s="79"/>
      <c r="NGW312" s="79"/>
      <c r="NGX312" s="79"/>
      <c r="NGY312" s="79"/>
      <c r="NGZ312" s="79"/>
      <c r="NHA312" s="79"/>
      <c r="NHB312" s="79"/>
      <c r="NHC312" s="79"/>
      <c r="NHD312" s="79"/>
      <c r="NHE312" s="79"/>
      <c r="NHF312" s="79"/>
      <c r="NHG312" s="79"/>
      <c r="NHH312" s="79"/>
      <c r="NHI312" s="79"/>
      <c r="NHJ312" s="79"/>
      <c r="NHK312" s="79"/>
      <c r="NHL312" s="79"/>
      <c r="NHM312" s="79"/>
      <c r="NHN312" s="79"/>
      <c r="NHO312" s="79"/>
      <c r="NHP312" s="79"/>
      <c r="NHQ312" s="79"/>
      <c r="NHR312" s="79"/>
      <c r="NHS312" s="79"/>
      <c r="NHT312" s="79"/>
      <c r="NHU312" s="79"/>
      <c r="NHV312" s="79"/>
      <c r="NHW312" s="79"/>
      <c r="NHX312" s="79"/>
      <c r="NHY312" s="79"/>
      <c r="NHZ312" s="79"/>
      <c r="NIA312" s="79"/>
      <c r="NIB312" s="79"/>
      <c r="NIC312" s="79"/>
      <c r="NID312" s="79"/>
      <c r="NIE312" s="79"/>
      <c r="NIF312" s="79"/>
      <c r="NIG312" s="79"/>
      <c r="NIH312" s="79"/>
      <c r="NII312" s="79"/>
      <c r="NIJ312" s="79"/>
      <c r="NIK312" s="79"/>
      <c r="NIL312" s="79"/>
      <c r="NIM312" s="79"/>
      <c r="NIN312" s="79"/>
      <c r="NIO312" s="79"/>
      <c r="NIP312" s="79"/>
      <c r="NIQ312" s="79"/>
      <c r="NIR312" s="79"/>
      <c r="NIS312" s="79"/>
      <c r="NIT312" s="79"/>
      <c r="NIU312" s="79"/>
      <c r="NIV312" s="79"/>
      <c r="NIW312" s="79"/>
      <c r="NIX312" s="79"/>
      <c r="NIY312" s="79"/>
      <c r="NIZ312" s="79"/>
      <c r="NJA312" s="79"/>
      <c r="NJB312" s="79"/>
      <c r="NJC312" s="79"/>
      <c r="NJD312" s="79"/>
      <c r="NJE312" s="79"/>
      <c r="NJF312" s="79"/>
      <c r="NJG312" s="79"/>
      <c r="NJH312" s="79"/>
      <c r="NJI312" s="79"/>
      <c r="NJJ312" s="79"/>
      <c r="NJK312" s="79"/>
      <c r="NJL312" s="79"/>
      <c r="NJM312" s="79"/>
      <c r="NJN312" s="79"/>
      <c r="NJO312" s="79"/>
      <c r="NJP312" s="79"/>
      <c r="NJQ312" s="79"/>
      <c r="NJR312" s="79"/>
      <c r="NJS312" s="79"/>
      <c r="NJT312" s="79"/>
      <c r="NJU312" s="79"/>
      <c r="NJV312" s="79"/>
      <c r="NJW312" s="79"/>
      <c r="NJX312" s="79"/>
      <c r="NJY312" s="79"/>
      <c r="NJZ312" s="79"/>
      <c r="NKA312" s="79"/>
      <c r="NKB312" s="79"/>
      <c r="NKC312" s="79"/>
      <c r="NKD312" s="79"/>
      <c r="NKE312" s="79"/>
      <c r="NKF312" s="79"/>
      <c r="NKG312" s="79"/>
      <c r="NKH312" s="79"/>
      <c r="NKI312" s="79"/>
      <c r="NKJ312" s="79"/>
      <c r="NKK312" s="79"/>
      <c r="NKL312" s="79"/>
      <c r="NKM312" s="79"/>
      <c r="NKN312" s="79"/>
      <c r="NKO312" s="79"/>
      <c r="NKP312" s="79"/>
      <c r="NKQ312" s="79"/>
      <c r="NKR312" s="79"/>
      <c r="NKS312" s="79"/>
      <c r="NKT312" s="79"/>
      <c r="NKU312" s="79"/>
      <c r="NKV312" s="79"/>
      <c r="NKW312" s="79"/>
      <c r="NKX312" s="79"/>
      <c r="NKY312" s="79"/>
      <c r="NKZ312" s="79"/>
      <c r="NLA312" s="79"/>
      <c r="NLB312" s="79"/>
      <c r="NLC312" s="79"/>
      <c r="NLD312" s="79"/>
      <c r="NLE312" s="79"/>
      <c r="NLF312" s="79"/>
      <c r="NLG312" s="79"/>
      <c r="NLH312" s="79"/>
      <c r="NLI312" s="79"/>
      <c r="NLJ312" s="79"/>
      <c r="NLK312" s="79"/>
      <c r="NLL312" s="79"/>
      <c r="NLM312" s="79"/>
      <c r="NLN312" s="79"/>
      <c r="NLO312" s="79"/>
      <c r="NLP312" s="79"/>
      <c r="NLQ312" s="79"/>
      <c r="NLR312" s="79"/>
      <c r="NLS312" s="79"/>
      <c r="NLT312" s="79"/>
      <c r="NLU312" s="79"/>
      <c r="NLV312" s="79"/>
      <c r="NLW312" s="79"/>
      <c r="NLX312" s="79"/>
      <c r="NLY312" s="79"/>
      <c r="NLZ312" s="79"/>
      <c r="NMA312" s="79"/>
      <c r="NMB312" s="79"/>
      <c r="NMC312" s="79"/>
      <c r="NMD312" s="79"/>
      <c r="NME312" s="79"/>
      <c r="NMF312" s="79"/>
      <c r="NMG312" s="79"/>
      <c r="NMH312" s="79"/>
      <c r="NMI312" s="79"/>
      <c r="NMJ312" s="79"/>
      <c r="NMK312" s="79"/>
      <c r="NML312" s="79"/>
      <c r="NMM312" s="79"/>
      <c r="NMN312" s="79"/>
      <c r="NMO312" s="79"/>
      <c r="NMP312" s="79"/>
      <c r="NMQ312" s="79"/>
      <c r="NMR312" s="79"/>
      <c r="NMS312" s="79"/>
      <c r="NMT312" s="79"/>
      <c r="NMU312" s="79"/>
      <c r="NMV312" s="79"/>
      <c r="NMW312" s="79"/>
      <c r="NMX312" s="79"/>
      <c r="NMY312" s="79"/>
      <c r="NMZ312" s="79"/>
      <c r="NNA312" s="79"/>
      <c r="NNB312" s="79"/>
      <c r="NNC312" s="79"/>
      <c r="NND312" s="79"/>
      <c r="NNE312" s="79"/>
      <c r="NNF312" s="79"/>
      <c r="NNG312" s="79"/>
      <c r="NNH312" s="79"/>
      <c r="NNI312" s="79"/>
      <c r="NNJ312" s="79"/>
      <c r="NNK312" s="79"/>
      <c r="NNL312" s="79"/>
      <c r="NNM312" s="79"/>
      <c r="NNN312" s="79"/>
      <c r="NNO312" s="79"/>
      <c r="NNP312" s="79"/>
      <c r="NNQ312" s="79"/>
      <c r="NNR312" s="79"/>
      <c r="NNS312" s="79"/>
      <c r="NNT312" s="79"/>
      <c r="NNU312" s="79"/>
      <c r="NNV312" s="79"/>
      <c r="NNW312" s="79"/>
      <c r="NNX312" s="79"/>
      <c r="NNY312" s="79"/>
      <c r="NNZ312" s="79"/>
      <c r="NOA312" s="79"/>
      <c r="NOB312" s="79"/>
      <c r="NOC312" s="79"/>
      <c r="NOD312" s="79"/>
      <c r="NOE312" s="79"/>
      <c r="NOF312" s="79"/>
      <c r="NOG312" s="79"/>
      <c r="NOH312" s="79"/>
      <c r="NOI312" s="79"/>
      <c r="NOJ312" s="79"/>
      <c r="NOK312" s="79"/>
      <c r="NOL312" s="79"/>
      <c r="NOM312" s="79"/>
      <c r="NON312" s="79"/>
      <c r="NOO312" s="79"/>
      <c r="NOP312" s="79"/>
      <c r="NOQ312" s="79"/>
      <c r="NOR312" s="79"/>
      <c r="NOS312" s="79"/>
      <c r="NOT312" s="79"/>
      <c r="NOU312" s="79"/>
      <c r="NOV312" s="79"/>
      <c r="NOW312" s="79"/>
      <c r="NOX312" s="79"/>
      <c r="NOY312" s="79"/>
      <c r="NOZ312" s="79"/>
      <c r="NPA312" s="79"/>
      <c r="NPB312" s="79"/>
      <c r="NPC312" s="79"/>
      <c r="NPD312" s="79"/>
      <c r="NPE312" s="79"/>
      <c r="NPF312" s="79"/>
      <c r="NPG312" s="79"/>
      <c r="NPH312" s="79"/>
      <c r="NPI312" s="79"/>
      <c r="NPJ312" s="79"/>
      <c r="NPK312" s="79"/>
      <c r="NPL312" s="79"/>
      <c r="NPM312" s="79"/>
      <c r="NPN312" s="79"/>
      <c r="NPO312" s="79"/>
      <c r="NPP312" s="79"/>
      <c r="NPQ312" s="79"/>
      <c r="NPR312" s="79"/>
      <c r="NPS312" s="79"/>
      <c r="NPT312" s="79"/>
      <c r="NPU312" s="79"/>
      <c r="NPV312" s="79"/>
      <c r="NPW312" s="79"/>
      <c r="NPX312" s="79"/>
      <c r="NPY312" s="79"/>
      <c r="NPZ312" s="79"/>
      <c r="NQA312" s="79"/>
      <c r="NQB312" s="79"/>
      <c r="NQC312" s="79"/>
      <c r="NQD312" s="79"/>
      <c r="NQE312" s="79"/>
      <c r="NQF312" s="79"/>
      <c r="NQG312" s="79"/>
      <c r="NQH312" s="79"/>
      <c r="NQI312" s="79"/>
      <c r="NQJ312" s="79"/>
      <c r="NQK312" s="79"/>
      <c r="NQL312" s="79"/>
      <c r="NQM312" s="79"/>
      <c r="NQN312" s="79"/>
      <c r="NQO312" s="79"/>
      <c r="NQP312" s="79"/>
      <c r="NQQ312" s="79"/>
      <c r="NQR312" s="79"/>
      <c r="NQS312" s="79"/>
      <c r="NQT312" s="79"/>
      <c r="NQU312" s="79"/>
      <c r="NQV312" s="79"/>
      <c r="NQW312" s="79"/>
      <c r="NQX312" s="79"/>
      <c r="NQY312" s="79"/>
      <c r="NQZ312" s="79"/>
      <c r="NRA312" s="79"/>
      <c r="NRB312" s="79"/>
      <c r="NRC312" s="79"/>
      <c r="NRD312" s="79"/>
      <c r="NRE312" s="79"/>
      <c r="NRF312" s="79"/>
      <c r="NRG312" s="79"/>
      <c r="NRH312" s="79"/>
      <c r="NRI312" s="79"/>
      <c r="NRJ312" s="79"/>
      <c r="NRK312" s="79"/>
      <c r="NRL312" s="79"/>
      <c r="NRM312" s="79"/>
      <c r="NRN312" s="79"/>
      <c r="NRO312" s="79"/>
      <c r="NRP312" s="79"/>
      <c r="NRQ312" s="79"/>
      <c r="NRR312" s="79"/>
      <c r="NRS312" s="79"/>
      <c r="NRT312" s="79"/>
      <c r="NRU312" s="79"/>
      <c r="NRV312" s="79"/>
      <c r="NRW312" s="79"/>
      <c r="NRX312" s="79"/>
      <c r="NRY312" s="79"/>
      <c r="NRZ312" s="79"/>
      <c r="NSA312" s="79"/>
      <c r="NSB312" s="79"/>
      <c r="NSC312" s="79"/>
      <c r="NSD312" s="79"/>
      <c r="NSE312" s="79"/>
      <c r="NSF312" s="79"/>
      <c r="NSG312" s="79"/>
      <c r="NSH312" s="79"/>
      <c r="NSI312" s="79"/>
      <c r="NSJ312" s="79"/>
      <c r="NSK312" s="79"/>
      <c r="NSL312" s="79"/>
      <c r="NSM312" s="79"/>
      <c r="NSN312" s="79"/>
      <c r="NSO312" s="79"/>
      <c r="NSP312" s="79"/>
      <c r="NSQ312" s="79"/>
      <c r="NSR312" s="79"/>
      <c r="NSS312" s="79"/>
      <c r="NST312" s="79"/>
      <c r="NSU312" s="79"/>
      <c r="NSV312" s="79"/>
      <c r="NSW312" s="79"/>
      <c r="NSX312" s="79"/>
      <c r="NSY312" s="79"/>
      <c r="NSZ312" s="79"/>
      <c r="NTA312" s="79"/>
      <c r="NTB312" s="79"/>
      <c r="NTC312" s="79"/>
      <c r="NTD312" s="79"/>
      <c r="NTE312" s="79"/>
      <c r="NTF312" s="79"/>
      <c r="NTG312" s="79"/>
      <c r="NTH312" s="79"/>
      <c r="NTI312" s="79"/>
      <c r="NTJ312" s="79"/>
      <c r="NTK312" s="79"/>
      <c r="NTL312" s="79"/>
      <c r="NTM312" s="79"/>
      <c r="NTN312" s="79"/>
      <c r="NTO312" s="79"/>
      <c r="NTP312" s="79"/>
      <c r="NTQ312" s="79"/>
      <c r="NTR312" s="79"/>
      <c r="NTS312" s="79"/>
      <c r="NTT312" s="79"/>
      <c r="NTU312" s="79"/>
      <c r="NTV312" s="79"/>
      <c r="NTW312" s="79"/>
      <c r="NTX312" s="79"/>
      <c r="NTY312" s="79"/>
      <c r="NTZ312" s="79"/>
      <c r="NUA312" s="79"/>
      <c r="NUB312" s="79"/>
      <c r="NUC312" s="79"/>
      <c r="NUD312" s="79"/>
      <c r="NUE312" s="79"/>
      <c r="NUF312" s="79"/>
      <c r="NUG312" s="79"/>
      <c r="NUH312" s="79"/>
      <c r="NUI312" s="79"/>
      <c r="NUJ312" s="79"/>
      <c r="NUK312" s="79"/>
      <c r="NUL312" s="79"/>
      <c r="NUM312" s="79"/>
      <c r="NUN312" s="79"/>
      <c r="NUO312" s="79"/>
      <c r="NUP312" s="79"/>
      <c r="NUQ312" s="79"/>
      <c r="NUR312" s="79"/>
      <c r="NUS312" s="79"/>
      <c r="NUT312" s="79"/>
      <c r="NUU312" s="79"/>
      <c r="NUV312" s="79"/>
      <c r="NUW312" s="79"/>
      <c r="NUX312" s="79"/>
      <c r="NUY312" s="79"/>
      <c r="NUZ312" s="79"/>
      <c r="NVA312" s="79"/>
      <c r="NVB312" s="79"/>
      <c r="NVC312" s="79"/>
      <c r="NVD312" s="79"/>
      <c r="NVE312" s="79"/>
      <c r="NVF312" s="79"/>
      <c r="NVG312" s="79"/>
      <c r="NVH312" s="79"/>
      <c r="NVI312" s="79"/>
      <c r="NVJ312" s="79"/>
      <c r="NVK312" s="79"/>
      <c r="NVL312" s="79"/>
      <c r="NVM312" s="79"/>
      <c r="NVN312" s="79"/>
      <c r="NVO312" s="79"/>
      <c r="NVP312" s="79"/>
      <c r="NVQ312" s="79"/>
      <c r="NVR312" s="79"/>
      <c r="NVS312" s="79"/>
      <c r="NVT312" s="79"/>
      <c r="NVU312" s="79"/>
      <c r="NVV312" s="79"/>
      <c r="NVW312" s="79"/>
      <c r="NVX312" s="79"/>
      <c r="NVY312" s="79"/>
      <c r="NVZ312" s="79"/>
      <c r="NWA312" s="79"/>
      <c r="NWB312" s="79"/>
      <c r="NWC312" s="79"/>
      <c r="NWD312" s="79"/>
      <c r="NWE312" s="79"/>
      <c r="NWF312" s="79"/>
      <c r="NWG312" s="79"/>
      <c r="NWH312" s="79"/>
      <c r="NWI312" s="79"/>
      <c r="NWJ312" s="79"/>
      <c r="NWK312" s="79"/>
      <c r="NWL312" s="79"/>
      <c r="NWM312" s="79"/>
      <c r="NWN312" s="79"/>
      <c r="NWO312" s="79"/>
      <c r="NWP312" s="79"/>
      <c r="NWQ312" s="79"/>
      <c r="NWR312" s="79"/>
      <c r="NWS312" s="79"/>
      <c r="NWT312" s="79"/>
      <c r="NWU312" s="79"/>
      <c r="NWV312" s="79"/>
      <c r="NWW312" s="79"/>
      <c r="NWX312" s="79"/>
      <c r="NWY312" s="79"/>
      <c r="NWZ312" s="79"/>
      <c r="NXA312" s="79"/>
      <c r="NXB312" s="79"/>
      <c r="NXC312" s="79"/>
      <c r="NXD312" s="79"/>
      <c r="NXE312" s="79"/>
      <c r="NXF312" s="79"/>
      <c r="NXG312" s="79"/>
      <c r="NXH312" s="79"/>
      <c r="NXI312" s="79"/>
      <c r="NXJ312" s="79"/>
      <c r="NXK312" s="79"/>
      <c r="NXL312" s="79"/>
      <c r="NXM312" s="79"/>
      <c r="NXN312" s="79"/>
      <c r="NXO312" s="79"/>
      <c r="NXP312" s="79"/>
      <c r="NXQ312" s="79"/>
      <c r="NXR312" s="79"/>
      <c r="NXS312" s="79"/>
      <c r="NXT312" s="79"/>
      <c r="NXU312" s="79"/>
      <c r="NXV312" s="79"/>
      <c r="NXW312" s="79"/>
      <c r="NXX312" s="79"/>
      <c r="NXY312" s="79"/>
      <c r="NXZ312" s="79"/>
      <c r="NYA312" s="79"/>
      <c r="NYB312" s="79"/>
      <c r="NYC312" s="79"/>
      <c r="NYD312" s="79"/>
      <c r="NYE312" s="79"/>
      <c r="NYF312" s="79"/>
      <c r="NYG312" s="79"/>
      <c r="NYH312" s="79"/>
      <c r="NYI312" s="79"/>
      <c r="NYJ312" s="79"/>
      <c r="NYK312" s="79"/>
      <c r="NYL312" s="79"/>
      <c r="NYM312" s="79"/>
      <c r="NYN312" s="79"/>
      <c r="NYO312" s="79"/>
      <c r="NYP312" s="79"/>
      <c r="NYQ312" s="79"/>
      <c r="NYR312" s="79"/>
      <c r="NYS312" s="79"/>
      <c r="NYT312" s="79"/>
      <c r="NYU312" s="79"/>
      <c r="NYV312" s="79"/>
      <c r="NYW312" s="79"/>
      <c r="NYX312" s="79"/>
      <c r="NYY312" s="79"/>
      <c r="NYZ312" s="79"/>
      <c r="NZA312" s="79"/>
      <c r="NZB312" s="79"/>
      <c r="NZC312" s="79"/>
      <c r="NZD312" s="79"/>
      <c r="NZE312" s="79"/>
      <c r="NZF312" s="79"/>
      <c r="NZG312" s="79"/>
      <c r="NZH312" s="79"/>
      <c r="NZI312" s="79"/>
      <c r="NZJ312" s="79"/>
      <c r="NZK312" s="79"/>
      <c r="NZL312" s="79"/>
      <c r="NZM312" s="79"/>
      <c r="NZN312" s="79"/>
      <c r="NZO312" s="79"/>
      <c r="NZP312" s="79"/>
      <c r="NZQ312" s="79"/>
      <c r="NZR312" s="79"/>
      <c r="NZS312" s="79"/>
      <c r="NZT312" s="79"/>
      <c r="NZU312" s="79"/>
      <c r="NZV312" s="79"/>
      <c r="NZW312" s="79"/>
      <c r="NZX312" s="79"/>
      <c r="NZY312" s="79"/>
      <c r="NZZ312" s="79"/>
      <c r="OAA312" s="79"/>
      <c r="OAB312" s="79"/>
      <c r="OAC312" s="79"/>
      <c r="OAD312" s="79"/>
      <c r="OAE312" s="79"/>
      <c r="OAF312" s="79"/>
      <c r="OAG312" s="79"/>
      <c r="OAH312" s="79"/>
      <c r="OAI312" s="79"/>
      <c r="OAJ312" s="79"/>
      <c r="OAK312" s="79"/>
      <c r="OAL312" s="79"/>
      <c r="OAM312" s="79"/>
      <c r="OAN312" s="79"/>
      <c r="OAO312" s="79"/>
      <c r="OAP312" s="79"/>
      <c r="OAQ312" s="79"/>
      <c r="OAR312" s="79"/>
      <c r="OAS312" s="79"/>
      <c r="OAT312" s="79"/>
      <c r="OAU312" s="79"/>
      <c r="OAV312" s="79"/>
      <c r="OAW312" s="79"/>
      <c r="OAX312" s="79"/>
      <c r="OAY312" s="79"/>
      <c r="OAZ312" s="79"/>
      <c r="OBA312" s="79"/>
      <c r="OBB312" s="79"/>
      <c r="OBC312" s="79"/>
      <c r="OBD312" s="79"/>
      <c r="OBE312" s="79"/>
      <c r="OBF312" s="79"/>
      <c r="OBG312" s="79"/>
      <c r="OBH312" s="79"/>
      <c r="OBI312" s="79"/>
      <c r="OBJ312" s="79"/>
      <c r="OBK312" s="79"/>
      <c r="OBL312" s="79"/>
      <c r="OBM312" s="79"/>
      <c r="OBN312" s="79"/>
      <c r="OBO312" s="79"/>
      <c r="OBP312" s="79"/>
      <c r="OBQ312" s="79"/>
      <c r="OBR312" s="79"/>
      <c r="OBS312" s="79"/>
      <c r="OBT312" s="79"/>
      <c r="OBU312" s="79"/>
      <c r="OBV312" s="79"/>
      <c r="OBW312" s="79"/>
      <c r="OBX312" s="79"/>
      <c r="OBY312" s="79"/>
      <c r="OBZ312" s="79"/>
      <c r="OCA312" s="79"/>
      <c r="OCB312" s="79"/>
      <c r="OCC312" s="79"/>
      <c r="OCD312" s="79"/>
      <c r="OCE312" s="79"/>
      <c r="OCF312" s="79"/>
      <c r="OCG312" s="79"/>
      <c r="OCH312" s="79"/>
      <c r="OCI312" s="79"/>
      <c r="OCJ312" s="79"/>
      <c r="OCK312" s="79"/>
      <c r="OCL312" s="79"/>
      <c r="OCM312" s="79"/>
      <c r="OCN312" s="79"/>
      <c r="OCO312" s="79"/>
      <c r="OCP312" s="79"/>
      <c r="OCQ312" s="79"/>
      <c r="OCR312" s="79"/>
      <c r="OCS312" s="79"/>
      <c r="OCT312" s="79"/>
      <c r="OCU312" s="79"/>
      <c r="OCV312" s="79"/>
      <c r="OCW312" s="79"/>
      <c r="OCX312" s="79"/>
      <c r="OCY312" s="79"/>
      <c r="OCZ312" s="79"/>
      <c r="ODA312" s="79"/>
      <c r="ODB312" s="79"/>
      <c r="ODC312" s="79"/>
      <c r="ODD312" s="79"/>
      <c r="ODE312" s="79"/>
      <c r="ODF312" s="79"/>
      <c r="ODG312" s="79"/>
      <c r="ODH312" s="79"/>
      <c r="ODI312" s="79"/>
      <c r="ODJ312" s="79"/>
      <c r="ODK312" s="79"/>
      <c r="ODL312" s="79"/>
      <c r="ODM312" s="79"/>
      <c r="ODN312" s="79"/>
      <c r="ODO312" s="79"/>
      <c r="ODP312" s="79"/>
      <c r="ODQ312" s="79"/>
      <c r="ODR312" s="79"/>
      <c r="ODS312" s="79"/>
      <c r="ODT312" s="79"/>
      <c r="ODU312" s="79"/>
      <c r="ODV312" s="79"/>
      <c r="ODW312" s="79"/>
      <c r="ODX312" s="79"/>
      <c r="ODY312" s="79"/>
      <c r="ODZ312" s="79"/>
      <c r="OEA312" s="79"/>
      <c r="OEB312" s="79"/>
      <c r="OEC312" s="79"/>
      <c r="OED312" s="79"/>
      <c r="OEE312" s="79"/>
      <c r="OEF312" s="79"/>
      <c r="OEG312" s="79"/>
      <c r="OEH312" s="79"/>
      <c r="OEI312" s="79"/>
      <c r="OEJ312" s="79"/>
      <c r="OEK312" s="79"/>
      <c r="OEL312" s="79"/>
      <c r="OEM312" s="79"/>
      <c r="OEN312" s="79"/>
      <c r="OEO312" s="79"/>
      <c r="OEP312" s="79"/>
      <c r="OEQ312" s="79"/>
      <c r="OER312" s="79"/>
      <c r="OES312" s="79"/>
      <c r="OET312" s="79"/>
      <c r="OEU312" s="79"/>
      <c r="OEV312" s="79"/>
      <c r="OEW312" s="79"/>
      <c r="OEX312" s="79"/>
      <c r="OEY312" s="79"/>
      <c r="OEZ312" s="79"/>
      <c r="OFA312" s="79"/>
      <c r="OFB312" s="79"/>
      <c r="OFC312" s="79"/>
      <c r="OFD312" s="79"/>
      <c r="OFE312" s="79"/>
      <c r="OFF312" s="79"/>
      <c r="OFG312" s="79"/>
      <c r="OFH312" s="79"/>
      <c r="OFI312" s="79"/>
      <c r="OFJ312" s="79"/>
      <c r="OFK312" s="79"/>
      <c r="OFL312" s="79"/>
      <c r="OFM312" s="79"/>
      <c r="OFN312" s="79"/>
      <c r="OFO312" s="79"/>
      <c r="OFP312" s="79"/>
      <c r="OFQ312" s="79"/>
      <c r="OFR312" s="79"/>
      <c r="OFS312" s="79"/>
      <c r="OFT312" s="79"/>
      <c r="OFU312" s="79"/>
      <c r="OFV312" s="79"/>
      <c r="OFW312" s="79"/>
      <c r="OFX312" s="79"/>
      <c r="OFY312" s="79"/>
      <c r="OFZ312" s="79"/>
      <c r="OGA312" s="79"/>
      <c r="OGB312" s="79"/>
      <c r="OGC312" s="79"/>
      <c r="OGD312" s="79"/>
      <c r="OGE312" s="79"/>
      <c r="OGF312" s="79"/>
      <c r="OGG312" s="79"/>
      <c r="OGH312" s="79"/>
      <c r="OGI312" s="79"/>
      <c r="OGJ312" s="79"/>
      <c r="OGK312" s="79"/>
      <c r="OGL312" s="79"/>
      <c r="OGM312" s="79"/>
      <c r="OGN312" s="79"/>
      <c r="OGO312" s="79"/>
      <c r="OGP312" s="79"/>
      <c r="OGQ312" s="79"/>
      <c r="OGR312" s="79"/>
      <c r="OGS312" s="79"/>
      <c r="OGT312" s="79"/>
      <c r="OGU312" s="79"/>
      <c r="OGV312" s="79"/>
      <c r="OGW312" s="79"/>
      <c r="OGX312" s="79"/>
      <c r="OGY312" s="79"/>
      <c r="OGZ312" s="79"/>
      <c r="OHA312" s="79"/>
      <c r="OHB312" s="79"/>
      <c r="OHC312" s="79"/>
      <c r="OHD312" s="79"/>
      <c r="OHE312" s="79"/>
      <c r="OHF312" s="79"/>
      <c r="OHG312" s="79"/>
      <c r="OHH312" s="79"/>
      <c r="OHI312" s="79"/>
      <c r="OHJ312" s="79"/>
      <c r="OHK312" s="79"/>
      <c r="OHL312" s="79"/>
      <c r="OHM312" s="79"/>
      <c r="OHN312" s="79"/>
      <c r="OHO312" s="79"/>
      <c r="OHP312" s="79"/>
      <c r="OHQ312" s="79"/>
      <c r="OHR312" s="79"/>
      <c r="OHS312" s="79"/>
      <c r="OHT312" s="79"/>
      <c r="OHU312" s="79"/>
      <c r="OHV312" s="79"/>
      <c r="OHW312" s="79"/>
      <c r="OHX312" s="79"/>
      <c r="OHY312" s="79"/>
      <c r="OHZ312" s="79"/>
      <c r="OIA312" s="79"/>
      <c r="OIB312" s="79"/>
      <c r="OIC312" s="79"/>
      <c r="OID312" s="79"/>
      <c r="OIE312" s="79"/>
      <c r="OIF312" s="79"/>
      <c r="OIG312" s="79"/>
      <c r="OIH312" s="79"/>
      <c r="OII312" s="79"/>
      <c r="OIJ312" s="79"/>
      <c r="OIK312" s="79"/>
      <c r="OIL312" s="79"/>
      <c r="OIM312" s="79"/>
      <c r="OIN312" s="79"/>
      <c r="OIO312" s="79"/>
      <c r="OIP312" s="79"/>
      <c r="OIQ312" s="79"/>
      <c r="OIR312" s="79"/>
      <c r="OIS312" s="79"/>
      <c r="OIT312" s="79"/>
      <c r="OIU312" s="79"/>
      <c r="OIV312" s="79"/>
      <c r="OIW312" s="79"/>
      <c r="OIX312" s="79"/>
      <c r="OIY312" s="79"/>
      <c r="OIZ312" s="79"/>
      <c r="OJA312" s="79"/>
      <c r="OJB312" s="79"/>
      <c r="OJC312" s="79"/>
      <c r="OJD312" s="79"/>
      <c r="OJE312" s="79"/>
      <c r="OJF312" s="79"/>
      <c r="OJG312" s="79"/>
      <c r="OJH312" s="79"/>
      <c r="OJI312" s="79"/>
      <c r="OJJ312" s="79"/>
      <c r="OJK312" s="79"/>
      <c r="OJL312" s="79"/>
      <c r="OJM312" s="79"/>
      <c r="OJN312" s="79"/>
      <c r="OJO312" s="79"/>
      <c r="OJP312" s="79"/>
      <c r="OJQ312" s="79"/>
      <c r="OJR312" s="79"/>
      <c r="OJS312" s="79"/>
      <c r="OJT312" s="79"/>
      <c r="OJU312" s="79"/>
      <c r="OJV312" s="79"/>
      <c r="OJW312" s="79"/>
      <c r="OJX312" s="79"/>
      <c r="OJY312" s="79"/>
      <c r="OJZ312" s="79"/>
      <c r="OKA312" s="79"/>
      <c r="OKB312" s="79"/>
      <c r="OKC312" s="79"/>
      <c r="OKD312" s="79"/>
      <c r="OKE312" s="79"/>
      <c r="OKF312" s="79"/>
      <c r="OKG312" s="79"/>
      <c r="OKH312" s="79"/>
      <c r="OKI312" s="79"/>
      <c r="OKJ312" s="79"/>
      <c r="OKK312" s="79"/>
      <c r="OKL312" s="79"/>
      <c r="OKM312" s="79"/>
      <c r="OKN312" s="79"/>
      <c r="OKO312" s="79"/>
      <c r="OKP312" s="79"/>
      <c r="OKQ312" s="79"/>
      <c r="OKR312" s="79"/>
      <c r="OKS312" s="79"/>
      <c r="OKT312" s="79"/>
      <c r="OKU312" s="79"/>
      <c r="OKV312" s="79"/>
      <c r="OKW312" s="79"/>
      <c r="OKX312" s="79"/>
      <c r="OKY312" s="79"/>
      <c r="OKZ312" s="79"/>
      <c r="OLA312" s="79"/>
      <c r="OLB312" s="79"/>
      <c r="OLC312" s="79"/>
      <c r="OLD312" s="79"/>
      <c r="OLE312" s="79"/>
      <c r="OLF312" s="79"/>
      <c r="OLG312" s="79"/>
      <c r="OLH312" s="79"/>
      <c r="OLI312" s="79"/>
      <c r="OLJ312" s="79"/>
      <c r="OLK312" s="79"/>
      <c r="OLL312" s="79"/>
      <c r="OLM312" s="79"/>
      <c r="OLN312" s="79"/>
      <c r="OLO312" s="79"/>
      <c r="OLP312" s="79"/>
      <c r="OLQ312" s="79"/>
      <c r="OLR312" s="79"/>
      <c r="OLS312" s="79"/>
      <c r="OLT312" s="79"/>
      <c r="OLU312" s="79"/>
      <c r="OLV312" s="79"/>
      <c r="OLW312" s="79"/>
      <c r="OLX312" s="79"/>
      <c r="OLY312" s="79"/>
      <c r="OLZ312" s="79"/>
      <c r="OMA312" s="79"/>
      <c r="OMB312" s="79"/>
      <c r="OMC312" s="79"/>
      <c r="OMD312" s="79"/>
      <c r="OME312" s="79"/>
      <c r="OMF312" s="79"/>
      <c r="OMG312" s="79"/>
      <c r="OMH312" s="79"/>
      <c r="OMI312" s="79"/>
      <c r="OMJ312" s="79"/>
      <c r="OMK312" s="79"/>
      <c r="OML312" s="79"/>
      <c r="OMM312" s="79"/>
      <c r="OMN312" s="79"/>
      <c r="OMO312" s="79"/>
      <c r="OMP312" s="79"/>
      <c r="OMQ312" s="79"/>
      <c r="OMR312" s="79"/>
      <c r="OMS312" s="79"/>
      <c r="OMT312" s="79"/>
      <c r="OMU312" s="79"/>
      <c r="OMV312" s="79"/>
      <c r="OMW312" s="79"/>
      <c r="OMX312" s="79"/>
      <c r="OMY312" s="79"/>
      <c r="OMZ312" s="79"/>
      <c r="ONA312" s="79"/>
      <c r="ONB312" s="79"/>
      <c r="ONC312" s="79"/>
      <c r="OND312" s="79"/>
      <c r="ONE312" s="79"/>
      <c r="ONF312" s="79"/>
      <c r="ONG312" s="79"/>
      <c r="ONH312" s="79"/>
      <c r="ONI312" s="79"/>
      <c r="ONJ312" s="79"/>
      <c r="ONK312" s="79"/>
      <c r="ONL312" s="79"/>
      <c r="ONM312" s="79"/>
      <c r="ONN312" s="79"/>
      <c r="ONO312" s="79"/>
      <c r="ONP312" s="79"/>
      <c r="ONQ312" s="79"/>
      <c r="ONR312" s="79"/>
      <c r="ONS312" s="79"/>
      <c r="ONT312" s="79"/>
      <c r="ONU312" s="79"/>
      <c r="ONV312" s="79"/>
      <c r="ONW312" s="79"/>
      <c r="ONX312" s="79"/>
      <c r="ONY312" s="79"/>
      <c r="ONZ312" s="79"/>
      <c r="OOA312" s="79"/>
      <c r="OOB312" s="79"/>
      <c r="OOC312" s="79"/>
      <c r="OOD312" s="79"/>
      <c r="OOE312" s="79"/>
      <c r="OOF312" s="79"/>
      <c r="OOG312" s="79"/>
      <c r="OOH312" s="79"/>
      <c r="OOI312" s="79"/>
      <c r="OOJ312" s="79"/>
      <c r="OOK312" s="79"/>
      <c r="OOL312" s="79"/>
      <c r="OOM312" s="79"/>
      <c r="OON312" s="79"/>
      <c r="OOO312" s="79"/>
      <c r="OOP312" s="79"/>
      <c r="OOQ312" s="79"/>
      <c r="OOR312" s="79"/>
      <c r="OOS312" s="79"/>
      <c r="OOT312" s="79"/>
      <c r="OOU312" s="79"/>
      <c r="OOV312" s="79"/>
      <c r="OOW312" s="79"/>
      <c r="OOX312" s="79"/>
      <c r="OOY312" s="79"/>
      <c r="OOZ312" s="79"/>
      <c r="OPA312" s="79"/>
      <c r="OPB312" s="79"/>
      <c r="OPC312" s="79"/>
      <c r="OPD312" s="79"/>
      <c r="OPE312" s="79"/>
      <c r="OPF312" s="79"/>
      <c r="OPG312" s="79"/>
      <c r="OPH312" s="79"/>
      <c r="OPI312" s="79"/>
      <c r="OPJ312" s="79"/>
      <c r="OPK312" s="79"/>
      <c r="OPL312" s="79"/>
      <c r="OPM312" s="79"/>
      <c r="OPN312" s="79"/>
      <c r="OPO312" s="79"/>
      <c r="OPP312" s="79"/>
      <c r="OPQ312" s="79"/>
      <c r="OPR312" s="79"/>
      <c r="OPS312" s="79"/>
      <c r="OPT312" s="79"/>
      <c r="OPU312" s="79"/>
      <c r="OPV312" s="79"/>
      <c r="OPW312" s="79"/>
      <c r="OPX312" s="79"/>
      <c r="OPY312" s="79"/>
      <c r="OPZ312" s="79"/>
      <c r="OQA312" s="79"/>
      <c r="OQB312" s="79"/>
      <c r="OQC312" s="79"/>
      <c r="OQD312" s="79"/>
      <c r="OQE312" s="79"/>
      <c r="OQF312" s="79"/>
      <c r="OQG312" s="79"/>
      <c r="OQH312" s="79"/>
      <c r="OQI312" s="79"/>
      <c r="OQJ312" s="79"/>
      <c r="OQK312" s="79"/>
      <c r="OQL312" s="79"/>
      <c r="OQM312" s="79"/>
      <c r="OQN312" s="79"/>
      <c r="OQO312" s="79"/>
      <c r="OQP312" s="79"/>
      <c r="OQQ312" s="79"/>
      <c r="OQR312" s="79"/>
      <c r="OQS312" s="79"/>
      <c r="OQT312" s="79"/>
      <c r="OQU312" s="79"/>
      <c r="OQV312" s="79"/>
      <c r="OQW312" s="79"/>
      <c r="OQX312" s="79"/>
      <c r="OQY312" s="79"/>
      <c r="OQZ312" s="79"/>
      <c r="ORA312" s="79"/>
      <c r="ORB312" s="79"/>
      <c r="ORC312" s="79"/>
      <c r="ORD312" s="79"/>
      <c r="ORE312" s="79"/>
      <c r="ORF312" s="79"/>
      <c r="ORG312" s="79"/>
      <c r="ORH312" s="79"/>
      <c r="ORI312" s="79"/>
      <c r="ORJ312" s="79"/>
      <c r="ORK312" s="79"/>
      <c r="ORL312" s="79"/>
      <c r="ORM312" s="79"/>
      <c r="ORN312" s="79"/>
      <c r="ORO312" s="79"/>
      <c r="ORP312" s="79"/>
      <c r="ORQ312" s="79"/>
      <c r="ORR312" s="79"/>
      <c r="ORS312" s="79"/>
      <c r="ORT312" s="79"/>
      <c r="ORU312" s="79"/>
      <c r="ORV312" s="79"/>
      <c r="ORW312" s="79"/>
      <c r="ORX312" s="79"/>
      <c r="ORY312" s="79"/>
      <c r="ORZ312" s="79"/>
      <c r="OSA312" s="79"/>
      <c r="OSB312" s="79"/>
      <c r="OSC312" s="79"/>
      <c r="OSD312" s="79"/>
      <c r="OSE312" s="79"/>
      <c r="OSF312" s="79"/>
      <c r="OSG312" s="79"/>
      <c r="OSH312" s="79"/>
      <c r="OSI312" s="79"/>
      <c r="OSJ312" s="79"/>
      <c r="OSK312" s="79"/>
      <c r="OSL312" s="79"/>
      <c r="OSM312" s="79"/>
      <c r="OSN312" s="79"/>
      <c r="OSO312" s="79"/>
      <c r="OSP312" s="79"/>
      <c r="OSQ312" s="79"/>
      <c r="OSR312" s="79"/>
      <c r="OSS312" s="79"/>
      <c r="OST312" s="79"/>
      <c r="OSU312" s="79"/>
      <c r="OSV312" s="79"/>
      <c r="OSW312" s="79"/>
      <c r="OSX312" s="79"/>
      <c r="OSY312" s="79"/>
      <c r="OSZ312" s="79"/>
      <c r="OTA312" s="79"/>
      <c r="OTB312" s="79"/>
      <c r="OTC312" s="79"/>
      <c r="OTD312" s="79"/>
      <c r="OTE312" s="79"/>
      <c r="OTF312" s="79"/>
      <c r="OTG312" s="79"/>
      <c r="OTH312" s="79"/>
      <c r="OTI312" s="79"/>
      <c r="OTJ312" s="79"/>
      <c r="OTK312" s="79"/>
      <c r="OTL312" s="79"/>
      <c r="OTM312" s="79"/>
      <c r="OTN312" s="79"/>
      <c r="OTO312" s="79"/>
      <c r="OTP312" s="79"/>
      <c r="OTQ312" s="79"/>
      <c r="OTR312" s="79"/>
      <c r="OTS312" s="79"/>
      <c r="OTT312" s="79"/>
      <c r="OTU312" s="79"/>
      <c r="OTV312" s="79"/>
      <c r="OTW312" s="79"/>
      <c r="OTX312" s="79"/>
      <c r="OTY312" s="79"/>
      <c r="OTZ312" s="79"/>
      <c r="OUA312" s="79"/>
      <c r="OUB312" s="79"/>
      <c r="OUC312" s="79"/>
      <c r="OUD312" s="79"/>
      <c r="OUE312" s="79"/>
      <c r="OUF312" s="79"/>
      <c r="OUG312" s="79"/>
      <c r="OUH312" s="79"/>
      <c r="OUI312" s="79"/>
      <c r="OUJ312" s="79"/>
      <c r="OUK312" s="79"/>
      <c r="OUL312" s="79"/>
      <c r="OUM312" s="79"/>
      <c r="OUN312" s="79"/>
      <c r="OUO312" s="79"/>
      <c r="OUP312" s="79"/>
      <c r="OUQ312" s="79"/>
      <c r="OUR312" s="79"/>
      <c r="OUS312" s="79"/>
      <c r="OUT312" s="79"/>
      <c r="OUU312" s="79"/>
      <c r="OUV312" s="79"/>
      <c r="OUW312" s="79"/>
      <c r="OUX312" s="79"/>
      <c r="OUY312" s="79"/>
      <c r="OUZ312" s="79"/>
      <c r="OVA312" s="79"/>
      <c r="OVB312" s="79"/>
      <c r="OVC312" s="79"/>
      <c r="OVD312" s="79"/>
      <c r="OVE312" s="79"/>
      <c r="OVF312" s="79"/>
      <c r="OVG312" s="79"/>
      <c r="OVH312" s="79"/>
      <c r="OVI312" s="79"/>
      <c r="OVJ312" s="79"/>
      <c r="OVK312" s="79"/>
      <c r="OVL312" s="79"/>
      <c r="OVM312" s="79"/>
      <c r="OVN312" s="79"/>
      <c r="OVO312" s="79"/>
      <c r="OVP312" s="79"/>
      <c r="OVQ312" s="79"/>
      <c r="OVR312" s="79"/>
      <c r="OVS312" s="79"/>
      <c r="OVT312" s="79"/>
      <c r="OVU312" s="79"/>
      <c r="OVV312" s="79"/>
      <c r="OVW312" s="79"/>
      <c r="OVX312" s="79"/>
      <c r="OVY312" s="79"/>
      <c r="OVZ312" s="79"/>
      <c r="OWA312" s="79"/>
      <c r="OWB312" s="79"/>
      <c r="OWC312" s="79"/>
      <c r="OWD312" s="79"/>
      <c r="OWE312" s="79"/>
      <c r="OWF312" s="79"/>
      <c r="OWG312" s="79"/>
      <c r="OWH312" s="79"/>
      <c r="OWI312" s="79"/>
      <c r="OWJ312" s="79"/>
      <c r="OWK312" s="79"/>
      <c r="OWL312" s="79"/>
      <c r="OWM312" s="79"/>
      <c r="OWN312" s="79"/>
      <c r="OWO312" s="79"/>
      <c r="OWP312" s="79"/>
      <c r="OWQ312" s="79"/>
      <c r="OWR312" s="79"/>
      <c r="OWS312" s="79"/>
      <c r="OWT312" s="79"/>
      <c r="OWU312" s="79"/>
      <c r="OWV312" s="79"/>
      <c r="OWW312" s="79"/>
      <c r="OWX312" s="79"/>
      <c r="OWY312" s="79"/>
      <c r="OWZ312" s="79"/>
      <c r="OXA312" s="79"/>
      <c r="OXB312" s="79"/>
      <c r="OXC312" s="79"/>
      <c r="OXD312" s="79"/>
      <c r="OXE312" s="79"/>
      <c r="OXF312" s="79"/>
      <c r="OXG312" s="79"/>
      <c r="OXH312" s="79"/>
      <c r="OXI312" s="79"/>
      <c r="OXJ312" s="79"/>
      <c r="OXK312" s="79"/>
      <c r="OXL312" s="79"/>
      <c r="OXM312" s="79"/>
      <c r="OXN312" s="79"/>
      <c r="OXO312" s="79"/>
      <c r="OXP312" s="79"/>
      <c r="OXQ312" s="79"/>
      <c r="OXR312" s="79"/>
      <c r="OXS312" s="79"/>
      <c r="OXT312" s="79"/>
      <c r="OXU312" s="79"/>
      <c r="OXV312" s="79"/>
      <c r="OXW312" s="79"/>
      <c r="OXX312" s="79"/>
      <c r="OXY312" s="79"/>
      <c r="OXZ312" s="79"/>
      <c r="OYA312" s="79"/>
      <c r="OYB312" s="79"/>
      <c r="OYC312" s="79"/>
      <c r="OYD312" s="79"/>
      <c r="OYE312" s="79"/>
      <c r="OYF312" s="79"/>
      <c r="OYG312" s="79"/>
      <c r="OYH312" s="79"/>
      <c r="OYI312" s="79"/>
      <c r="OYJ312" s="79"/>
      <c r="OYK312" s="79"/>
      <c r="OYL312" s="79"/>
      <c r="OYM312" s="79"/>
      <c r="OYN312" s="79"/>
      <c r="OYO312" s="79"/>
      <c r="OYP312" s="79"/>
      <c r="OYQ312" s="79"/>
      <c r="OYR312" s="79"/>
      <c r="OYS312" s="79"/>
      <c r="OYT312" s="79"/>
      <c r="OYU312" s="79"/>
      <c r="OYV312" s="79"/>
      <c r="OYW312" s="79"/>
      <c r="OYX312" s="79"/>
      <c r="OYY312" s="79"/>
      <c r="OYZ312" s="79"/>
      <c r="OZA312" s="79"/>
      <c r="OZB312" s="79"/>
      <c r="OZC312" s="79"/>
      <c r="OZD312" s="79"/>
      <c r="OZE312" s="79"/>
      <c r="OZF312" s="79"/>
      <c r="OZG312" s="79"/>
      <c r="OZH312" s="79"/>
      <c r="OZI312" s="79"/>
      <c r="OZJ312" s="79"/>
      <c r="OZK312" s="79"/>
      <c r="OZL312" s="79"/>
      <c r="OZM312" s="79"/>
      <c r="OZN312" s="79"/>
      <c r="OZO312" s="79"/>
      <c r="OZP312" s="79"/>
      <c r="OZQ312" s="79"/>
      <c r="OZR312" s="79"/>
      <c r="OZS312" s="79"/>
      <c r="OZT312" s="79"/>
      <c r="OZU312" s="79"/>
      <c r="OZV312" s="79"/>
      <c r="OZW312" s="79"/>
      <c r="OZX312" s="79"/>
      <c r="OZY312" s="79"/>
      <c r="OZZ312" s="79"/>
      <c r="PAA312" s="79"/>
      <c r="PAB312" s="79"/>
      <c r="PAC312" s="79"/>
      <c r="PAD312" s="79"/>
      <c r="PAE312" s="79"/>
      <c r="PAF312" s="79"/>
      <c r="PAG312" s="79"/>
      <c r="PAH312" s="79"/>
      <c r="PAI312" s="79"/>
      <c r="PAJ312" s="79"/>
      <c r="PAK312" s="79"/>
      <c r="PAL312" s="79"/>
      <c r="PAM312" s="79"/>
      <c r="PAN312" s="79"/>
      <c r="PAO312" s="79"/>
      <c r="PAP312" s="79"/>
      <c r="PAQ312" s="79"/>
      <c r="PAR312" s="79"/>
      <c r="PAS312" s="79"/>
      <c r="PAT312" s="79"/>
      <c r="PAU312" s="79"/>
      <c r="PAV312" s="79"/>
      <c r="PAW312" s="79"/>
      <c r="PAX312" s="79"/>
      <c r="PAY312" s="79"/>
      <c r="PAZ312" s="79"/>
      <c r="PBA312" s="79"/>
      <c r="PBB312" s="79"/>
      <c r="PBC312" s="79"/>
      <c r="PBD312" s="79"/>
      <c r="PBE312" s="79"/>
      <c r="PBF312" s="79"/>
      <c r="PBG312" s="79"/>
      <c r="PBH312" s="79"/>
      <c r="PBI312" s="79"/>
      <c r="PBJ312" s="79"/>
      <c r="PBK312" s="79"/>
      <c r="PBL312" s="79"/>
      <c r="PBM312" s="79"/>
      <c r="PBN312" s="79"/>
      <c r="PBO312" s="79"/>
      <c r="PBP312" s="79"/>
      <c r="PBQ312" s="79"/>
      <c r="PBR312" s="79"/>
      <c r="PBS312" s="79"/>
      <c r="PBT312" s="79"/>
      <c r="PBU312" s="79"/>
      <c r="PBV312" s="79"/>
      <c r="PBW312" s="79"/>
      <c r="PBX312" s="79"/>
      <c r="PBY312" s="79"/>
      <c r="PBZ312" s="79"/>
      <c r="PCA312" s="79"/>
      <c r="PCB312" s="79"/>
      <c r="PCC312" s="79"/>
      <c r="PCD312" s="79"/>
      <c r="PCE312" s="79"/>
      <c r="PCF312" s="79"/>
      <c r="PCG312" s="79"/>
      <c r="PCH312" s="79"/>
      <c r="PCI312" s="79"/>
      <c r="PCJ312" s="79"/>
      <c r="PCK312" s="79"/>
      <c r="PCL312" s="79"/>
      <c r="PCM312" s="79"/>
      <c r="PCN312" s="79"/>
      <c r="PCO312" s="79"/>
      <c r="PCP312" s="79"/>
      <c r="PCQ312" s="79"/>
      <c r="PCR312" s="79"/>
      <c r="PCS312" s="79"/>
      <c r="PCT312" s="79"/>
      <c r="PCU312" s="79"/>
      <c r="PCV312" s="79"/>
      <c r="PCW312" s="79"/>
      <c r="PCX312" s="79"/>
      <c r="PCY312" s="79"/>
      <c r="PCZ312" s="79"/>
      <c r="PDA312" s="79"/>
      <c r="PDB312" s="79"/>
      <c r="PDC312" s="79"/>
      <c r="PDD312" s="79"/>
      <c r="PDE312" s="79"/>
      <c r="PDF312" s="79"/>
      <c r="PDG312" s="79"/>
      <c r="PDH312" s="79"/>
      <c r="PDI312" s="79"/>
      <c r="PDJ312" s="79"/>
      <c r="PDK312" s="79"/>
      <c r="PDL312" s="79"/>
      <c r="PDM312" s="79"/>
      <c r="PDN312" s="79"/>
      <c r="PDO312" s="79"/>
      <c r="PDP312" s="79"/>
      <c r="PDQ312" s="79"/>
      <c r="PDR312" s="79"/>
      <c r="PDS312" s="79"/>
      <c r="PDT312" s="79"/>
      <c r="PDU312" s="79"/>
      <c r="PDV312" s="79"/>
      <c r="PDW312" s="79"/>
      <c r="PDX312" s="79"/>
      <c r="PDY312" s="79"/>
      <c r="PDZ312" s="79"/>
      <c r="PEA312" s="79"/>
      <c r="PEB312" s="79"/>
      <c r="PEC312" s="79"/>
      <c r="PED312" s="79"/>
      <c r="PEE312" s="79"/>
      <c r="PEF312" s="79"/>
      <c r="PEG312" s="79"/>
      <c r="PEH312" s="79"/>
      <c r="PEI312" s="79"/>
      <c r="PEJ312" s="79"/>
      <c r="PEK312" s="79"/>
      <c r="PEL312" s="79"/>
      <c r="PEM312" s="79"/>
      <c r="PEN312" s="79"/>
      <c r="PEO312" s="79"/>
      <c r="PEP312" s="79"/>
      <c r="PEQ312" s="79"/>
      <c r="PER312" s="79"/>
      <c r="PES312" s="79"/>
      <c r="PET312" s="79"/>
      <c r="PEU312" s="79"/>
      <c r="PEV312" s="79"/>
      <c r="PEW312" s="79"/>
      <c r="PEX312" s="79"/>
      <c r="PEY312" s="79"/>
      <c r="PEZ312" s="79"/>
      <c r="PFA312" s="79"/>
      <c r="PFB312" s="79"/>
      <c r="PFC312" s="79"/>
      <c r="PFD312" s="79"/>
      <c r="PFE312" s="79"/>
      <c r="PFF312" s="79"/>
      <c r="PFG312" s="79"/>
      <c r="PFH312" s="79"/>
      <c r="PFI312" s="79"/>
      <c r="PFJ312" s="79"/>
      <c r="PFK312" s="79"/>
      <c r="PFL312" s="79"/>
      <c r="PFM312" s="79"/>
      <c r="PFN312" s="79"/>
      <c r="PFO312" s="79"/>
      <c r="PFP312" s="79"/>
      <c r="PFQ312" s="79"/>
      <c r="PFR312" s="79"/>
      <c r="PFS312" s="79"/>
      <c r="PFT312" s="79"/>
      <c r="PFU312" s="79"/>
      <c r="PFV312" s="79"/>
      <c r="PFW312" s="79"/>
      <c r="PFX312" s="79"/>
      <c r="PFY312" s="79"/>
      <c r="PFZ312" s="79"/>
      <c r="PGA312" s="79"/>
      <c r="PGB312" s="79"/>
      <c r="PGC312" s="79"/>
      <c r="PGD312" s="79"/>
      <c r="PGE312" s="79"/>
      <c r="PGF312" s="79"/>
      <c r="PGG312" s="79"/>
      <c r="PGH312" s="79"/>
      <c r="PGI312" s="79"/>
      <c r="PGJ312" s="79"/>
      <c r="PGK312" s="79"/>
      <c r="PGL312" s="79"/>
      <c r="PGM312" s="79"/>
      <c r="PGN312" s="79"/>
      <c r="PGO312" s="79"/>
      <c r="PGP312" s="79"/>
      <c r="PGQ312" s="79"/>
      <c r="PGR312" s="79"/>
      <c r="PGS312" s="79"/>
      <c r="PGT312" s="79"/>
      <c r="PGU312" s="79"/>
      <c r="PGV312" s="79"/>
      <c r="PGW312" s="79"/>
      <c r="PGX312" s="79"/>
      <c r="PGY312" s="79"/>
      <c r="PGZ312" s="79"/>
      <c r="PHA312" s="79"/>
      <c r="PHB312" s="79"/>
      <c r="PHC312" s="79"/>
      <c r="PHD312" s="79"/>
      <c r="PHE312" s="79"/>
      <c r="PHF312" s="79"/>
      <c r="PHG312" s="79"/>
      <c r="PHH312" s="79"/>
      <c r="PHI312" s="79"/>
      <c r="PHJ312" s="79"/>
      <c r="PHK312" s="79"/>
      <c r="PHL312" s="79"/>
      <c r="PHM312" s="79"/>
      <c r="PHN312" s="79"/>
      <c r="PHO312" s="79"/>
      <c r="PHP312" s="79"/>
      <c r="PHQ312" s="79"/>
      <c r="PHR312" s="79"/>
      <c r="PHS312" s="79"/>
      <c r="PHT312" s="79"/>
      <c r="PHU312" s="79"/>
      <c r="PHV312" s="79"/>
      <c r="PHW312" s="79"/>
      <c r="PHX312" s="79"/>
      <c r="PHY312" s="79"/>
      <c r="PHZ312" s="79"/>
      <c r="PIA312" s="79"/>
      <c r="PIB312" s="79"/>
      <c r="PIC312" s="79"/>
      <c r="PID312" s="79"/>
      <c r="PIE312" s="79"/>
      <c r="PIF312" s="79"/>
      <c r="PIG312" s="79"/>
      <c r="PIH312" s="79"/>
      <c r="PII312" s="79"/>
      <c r="PIJ312" s="79"/>
      <c r="PIK312" s="79"/>
      <c r="PIL312" s="79"/>
      <c r="PIM312" s="79"/>
      <c r="PIN312" s="79"/>
      <c r="PIO312" s="79"/>
      <c r="PIP312" s="79"/>
      <c r="PIQ312" s="79"/>
      <c r="PIR312" s="79"/>
      <c r="PIS312" s="79"/>
      <c r="PIT312" s="79"/>
      <c r="PIU312" s="79"/>
      <c r="PIV312" s="79"/>
      <c r="PIW312" s="79"/>
      <c r="PIX312" s="79"/>
      <c r="PIY312" s="79"/>
      <c r="PIZ312" s="79"/>
      <c r="PJA312" s="79"/>
      <c r="PJB312" s="79"/>
      <c r="PJC312" s="79"/>
      <c r="PJD312" s="79"/>
      <c r="PJE312" s="79"/>
      <c r="PJF312" s="79"/>
      <c r="PJG312" s="79"/>
      <c r="PJH312" s="79"/>
      <c r="PJI312" s="79"/>
      <c r="PJJ312" s="79"/>
      <c r="PJK312" s="79"/>
      <c r="PJL312" s="79"/>
      <c r="PJM312" s="79"/>
      <c r="PJN312" s="79"/>
      <c r="PJO312" s="79"/>
      <c r="PJP312" s="79"/>
      <c r="PJQ312" s="79"/>
      <c r="PJR312" s="79"/>
      <c r="PJS312" s="79"/>
      <c r="PJT312" s="79"/>
      <c r="PJU312" s="79"/>
      <c r="PJV312" s="79"/>
      <c r="PJW312" s="79"/>
      <c r="PJX312" s="79"/>
      <c r="PJY312" s="79"/>
      <c r="PJZ312" s="79"/>
      <c r="PKA312" s="79"/>
      <c r="PKB312" s="79"/>
      <c r="PKC312" s="79"/>
      <c r="PKD312" s="79"/>
      <c r="PKE312" s="79"/>
      <c r="PKF312" s="79"/>
      <c r="PKG312" s="79"/>
      <c r="PKH312" s="79"/>
      <c r="PKI312" s="79"/>
      <c r="PKJ312" s="79"/>
      <c r="PKK312" s="79"/>
      <c r="PKL312" s="79"/>
      <c r="PKM312" s="79"/>
      <c r="PKN312" s="79"/>
      <c r="PKO312" s="79"/>
      <c r="PKP312" s="79"/>
      <c r="PKQ312" s="79"/>
      <c r="PKR312" s="79"/>
      <c r="PKS312" s="79"/>
      <c r="PKT312" s="79"/>
      <c r="PKU312" s="79"/>
      <c r="PKV312" s="79"/>
      <c r="PKW312" s="79"/>
      <c r="PKX312" s="79"/>
      <c r="PKY312" s="79"/>
      <c r="PKZ312" s="79"/>
      <c r="PLA312" s="79"/>
      <c r="PLB312" s="79"/>
      <c r="PLC312" s="79"/>
      <c r="PLD312" s="79"/>
      <c r="PLE312" s="79"/>
      <c r="PLF312" s="79"/>
      <c r="PLG312" s="79"/>
      <c r="PLH312" s="79"/>
      <c r="PLI312" s="79"/>
      <c r="PLJ312" s="79"/>
      <c r="PLK312" s="79"/>
      <c r="PLL312" s="79"/>
      <c r="PLM312" s="79"/>
      <c r="PLN312" s="79"/>
      <c r="PLO312" s="79"/>
      <c r="PLP312" s="79"/>
      <c r="PLQ312" s="79"/>
      <c r="PLR312" s="79"/>
      <c r="PLS312" s="79"/>
      <c r="PLT312" s="79"/>
      <c r="PLU312" s="79"/>
      <c r="PLV312" s="79"/>
      <c r="PLW312" s="79"/>
      <c r="PLX312" s="79"/>
      <c r="PLY312" s="79"/>
      <c r="PLZ312" s="79"/>
      <c r="PMA312" s="79"/>
      <c r="PMB312" s="79"/>
      <c r="PMC312" s="79"/>
      <c r="PMD312" s="79"/>
      <c r="PME312" s="79"/>
      <c r="PMF312" s="79"/>
      <c r="PMG312" s="79"/>
      <c r="PMH312" s="79"/>
      <c r="PMI312" s="79"/>
      <c r="PMJ312" s="79"/>
      <c r="PMK312" s="79"/>
      <c r="PML312" s="79"/>
      <c r="PMM312" s="79"/>
      <c r="PMN312" s="79"/>
      <c r="PMO312" s="79"/>
      <c r="PMP312" s="79"/>
      <c r="PMQ312" s="79"/>
      <c r="PMR312" s="79"/>
      <c r="PMS312" s="79"/>
      <c r="PMT312" s="79"/>
      <c r="PMU312" s="79"/>
      <c r="PMV312" s="79"/>
      <c r="PMW312" s="79"/>
      <c r="PMX312" s="79"/>
      <c r="PMY312" s="79"/>
      <c r="PMZ312" s="79"/>
      <c r="PNA312" s="79"/>
      <c r="PNB312" s="79"/>
      <c r="PNC312" s="79"/>
      <c r="PND312" s="79"/>
      <c r="PNE312" s="79"/>
      <c r="PNF312" s="79"/>
      <c r="PNG312" s="79"/>
      <c r="PNH312" s="79"/>
      <c r="PNI312" s="79"/>
      <c r="PNJ312" s="79"/>
      <c r="PNK312" s="79"/>
      <c r="PNL312" s="79"/>
      <c r="PNM312" s="79"/>
      <c r="PNN312" s="79"/>
      <c r="PNO312" s="79"/>
      <c r="PNP312" s="79"/>
      <c r="PNQ312" s="79"/>
      <c r="PNR312" s="79"/>
      <c r="PNS312" s="79"/>
      <c r="PNT312" s="79"/>
      <c r="PNU312" s="79"/>
      <c r="PNV312" s="79"/>
      <c r="PNW312" s="79"/>
      <c r="PNX312" s="79"/>
      <c r="PNY312" s="79"/>
      <c r="PNZ312" s="79"/>
      <c r="POA312" s="79"/>
      <c r="POB312" s="79"/>
      <c r="POC312" s="79"/>
      <c r="POD312" s="79"/>
      <c r="POE312" s="79"/>
      <c r="POF312" s="79"/>
      <c r="POG312" s="79"/>
      <c r="POH312" s="79"/>
      <c r="POI312" s="79"/>
      <c r="POJ312" s="79"/>
      <c r="POK312" s="79"/>
      <c r="POL312" s="79"/>
      <c r="POM312" s="79"/>
      <c r="PON312" s="79"/>
      <c r="POO312" s="79"/>
      <c r="POP312" s="79"/>
      <c r="POQ312" s="79"/>
      <c r="POR312" s="79"/>
      <c r="POS312" s="79"/>
      <c r="POT312" s="79"/>
      <c r="POU312" s="79"/>
      <c r="POV312" s="79"/>
      <c r="POW312" s="79"/>
      <c r="POX312" s="79"/>
      <c r="POY312" s="79"/>
      <c r="POZ312" s="79"/>
      <c r="PPA312" s="79"/>
      <c r="PPB312" s="79"/>
      <c r="PPC312" s="79"/>
      <c r="PPD312" s="79"/>
      <c r="PPE312" s="79"/>
      <c r="PPF312" s="79"/>
      <c r="PPG312" s="79"/>
      <c r="PPH312" s="79"/>
      <c r="PPI312" s="79"/>
      <c r="PPJ312" s="79"/>
      <c r="PPK312" s="79"/>
      <c r="PPL312" s="79"/>
      <c r="PPM312" s="79"/>
      <c r="PPN312" s="79"/>
      <c r="PPO312" s="79"/>
      <c r="PPP312" s="79"/>
      <c r="PPQ312" s="79"/>
      <c r="PPR312" s="79"/>
      <c r="PPS312" s="79"/>
      <c r="PPT312" s="79"/>
      <c r="PPU312" s="79"/>
      <c r="PPV312" s="79"/>
      <c r="PPW312" s="79"/>
      <c r="PPX312" s="79"/>
      <c r="PPY312" s="79"/>
      <c r="PPZ312" s="79"/>
      <c r="PQA312" s="79"/>
      <c r="PQB312" s="79"/>
      <c r="PQC312" s="79"/>
      <c r="PQD312" s="79"/>
      <c r="PQE312" s="79"/>
      <c r="PQF312" s="79"/>
      <c r="PQG312" s="79"/>
      <c r="PQH312" s="79"/>
      <c r="PQI312" s="79"/>
      <c r="PQJ312" s="79"/>
      <c r="PQK312" s="79"/>
      <c r="PQL312" s="79"/>
      <c r="PQM312" s="79"/>
      <c r="PQN312" s="79"/>
      <c r="PQO312" s="79"/>
      <c r="PQP312" s="79"/>
      <c r="PQQ312" s="79"/>
      <c r="PQR312" s="79"/>
      <c r="PQS312" s="79"/>
      <c r="PQT312" s="79"/>
      <c r="PQU312" s="79"/>
      <c r="PQV312" s="79"/>
      <c r="PQW312" s="79"/>
      <c r="PQX312" s="79"/>
      <c r="PQY312" s="79"/>
      <c r="PQZ312" s="79"/>
      <c r="PRA312" s="79"/>
      <c r="PRB312" s="79"/>
      <c r="PRC312" s="79"/>
      <c r="PRD312" s="79"/>
      <c r="PRE312" s="79"/>
      <c r="PRF312" s="79"/>
      <c r="PRG312" s="79"/>
      <c r="PRH312" s="79"/>
      <c r="PRI312" s="79"/>
      <c r="PRJ312" s="79"/>
      <c r="PRK312" s="79"/>
      <c r="PRL312" s="79"/>
      <c r="PRM312" s="79"/>
      <c r="PRN312" s="79"/>
      <c r="PRO312" s="79"/>
      <c r="PRP312" s="79"/>
      <c r="PRQ312" s="79"/>
      <c r="PRR312" s="79"/>
      <c r="PRS312" s="79"/>
      <c r="PRT312" s="79"/>
      <c r="PRU312" s="79"/>
      <c r="PRV312" s="79"/>
      <c r="PRW312" s="79"/>
      <c r="PRX312" s="79"/>
      <c r="PRY312" s="79"/>
      <c r="PRZ312" s="79"/>
      <c r="PSA312" s="79"/>
      <c r="PSB312" s="79"/>
      <c r="PSC312" s="79"/>
      <c r="PSD312" s="79"/>
      <c r="PSE312" s="79"/>
      <c r="PSF312" s="79"/>
      <c r="PSG312" s="79"/>
      <c r="PSH312" s="79"/>
      <c r="PSI312" s="79"/>
      <c r="PSJ312" s="79"/>
      <c r="PSK312" s="79"/>
      <c r="PSL312" s="79"/>
      <c r="PSM312" s="79"/>
      <c r="PSN312" s="79"/>
      <c r="PSO312" s="79"/>
      <c r="PSP312" s="79"/>
      <c r="PSQ312" s="79"/>
      <c r="PSR312" s="79"/>
      <c r="PSS312" s="79"/>
      <c r="PST312" s="79"/>
      <c r="PSU312" s="79"/>
      <c r="PSV312" s="79"/>
      <c r="PSW312" s="79"/>
      <c r="PSX312" s="79"/>
      <c r="PSY312" s="79"/>
      <c r="PSZ312" s="79"/>
      <c r="PTA312" s="79"/>
      <c r="PTB312" s="79"/>
      <c r="PTC312" s="79"/>
      <c r="PTD312" s="79"/>
      <c r="PTE312" s="79"/>
      <c r="PTF312" s="79"/>
      <c r="PTG312" s="79"/>
      <c r="PTH312" s="79"/>
      <c r="PTI312" s="79"/>
      <c r="PTJ312" s="79"/>
      <c r="PTK312" s="79"/>
      <c r="PTL312" s="79"/>
      <c r="PTM312" s="79"/>
      <c r="PTN312" s="79"/>
      <c r="PTO312" s="79"/>
      <c r="PTP312" s="79"/>
      <c r="PTQ312" s="79"/>
      <c r="PTR312" s="79"/>
      <c r="PTS312" s="79"/>
      <c r="PTT312" s="79"/>
      <c r="PTU312" s="79"/>
      <c r="PTV312" s="79"/>
      <c r="PTW312" s="79"/>
      <c r="PTX312" s="79"/>
      <c r="PTY312" s="79"/>
      <c r="PTZ312" s="79"/>
      <c r="PUA312" s="79"/>
      <c r="PUB312" s="79"/>
      <c r="PUC312" s="79"/>
      <c r="PUD312" s="79"/>
      <c r="PUE312" s="79"/>
      <c r="PUF312" s="79"/>
      <c r="PUG312" s="79"/>
      <c r="PUH312" s="79"/>
      <c r="PUI312" s="79"/>
      <c r="PUJ312" s="79"/>
      <c r="PUK312" s="79"/>
      <c r="PUL312" s="79"/>
      <c r="PUM312" s="79"/>
      <c r="PUN312" s="79"/>
      <c r="PUO312" s="79"/>
      <c r="PUP312" s="79"/>
      <c r="PUQ312" s="79"/>
      <c r="PUR312" s="79"/>
      <c r="PUS312" s="79"/>
      <c r="PUT312" s="79"/>
      <c r="PUU312" s="79"/>
      <c r="PUV312" s="79"/>
      <c r="PUW312" s="79"/>
      <c r="PUX312" s="79"/>
      <c r="PUY312" s="79"/>
      <c r="PUZ312" s="79"/>
      <c r="PVA312" s="79"/>
      <c r="PVB312" s="79"/>
      <c r="PVC312" s="79"/>
      <c r="PVD312" s="79"/>
      <c r="PVE312" s="79"/>
      <c r="PVF312" s="79"/>
      <c r="PVG312" s="79"/>
      <c r="PVH312" s="79"/>
      <c r="PVI312" s="79"/>
      <c r="PVJ312" s="79"/>
      <c r="PVK312" s="79"/>
      <c r="PVL312" s="79"/>
      <c r="PVM312" s="79"/>
      <c r="PVN312" s="79"/>
      <c r="PVO312" s="79"/>
      <c r="PVP312" s="79"/>
      <c r="PVQ312" s="79"/>
      <c r="PVR312" s="79"/>
      <c r="PVS312" s="79"/>
      <c r="PVT312" s="79"/>
      <c r="PVU312" s="79"/>
      <c r="PVV312" s="79"/>
      <c r="PVW312" s="79"/>
      <c r="PVX312" s="79"/>
      <c r="PVY312" s="79"/>
      <c r="PVZ312" s="79"/>
      <c r="PWA312" s="79"/>
      <c r="PWB312" s="79"/>
      <c r="PWC312" s="79"/>
      <c r="PWD312" s="79"/>
      <c r="PWE312" s="79"/>
      <c r="PWF312" s="79"/>
      <c r="PWG312" s="79"/>
      <c r="PWH312" s="79"/>
      <c r="PWI312" s="79"/>
      <c r="PWJ312" s="79"/>
      <c r="PWK312" s="79"/>
      <c r="PWL312" s="79"/>
      <c r="PWM312" s="79"/>
      <c r="PWN312" s="79"/>
      <c r="PWO312" s="79"/>
      <c r="PWP312" s="79"/>
      <c r="PWQ312" s="79"/>
      <c r="PWR312" s="79"/>
      <c r="PWS312" s="79"/>
      <c r="PWT312" s="79"/>
      <c r="PWU312" s="79"/>
      <c r="PWV312" s="79"/>
      <c r="PWW312" s="79"/>
      <c r="PWX312" s="79"/>
      <c r="PWY312" s="79"/>
      <c r="PWZ312" s="79"/>
      <c r="PXA312" s="79"/>
      <c r="PXB312" s="79"/>
      <c r="PXC312" s="79"/>
      <c r="PXD312" s="79"/>
      <c r="PXE312" s="79"/>
      <c r="PXF312" s="79"/>
      <c r="PXG312" s="79"/>
      <c r="PXH312" s="79"/>
      <c r="PXI312" s="79"/>
      <c r="PXJ312" s="79"/>
      <c r="PXK312" s="79"/>
      <c r="PXL312" s="79"/>
      <c r="PXM312" s="79"/>
      <c r="PXN312" s="79"/>
      <c r="PXO312" s="79"/>
      <c r="PXP312" s="79"/>
      <c r="PXQ312" s="79"/>
      <c r="PXR312" s="79"/>
      <c r="PXS312" s="79"/>
      <c r="PXT312" s="79"/>
      <c r="PXU312" s="79"/>
      <c r="PXV312" s="79"/>
      <c r="PXW312" s="79"/>
      <c r="PXX312" s="79"/>
      <c r="PXY312" s="79"/>
      <c r="PXZ312" s="79"/>
      <c r="PYA312" s="79"/>
      <c r="PYB312" s="79"/>
      <c r="PYC312" s="79"/>
      <c r="PYD312" s="79"/>
      <c r="PYE312" s="79"/>
      <c r="PYF312" s="79"/>
      <c r="PYG312" s="79"/>
      <c r="PYH312" s="79"/>
      <c r="PYI312" s="79"/>
      <c r="PYJ312" s="79"/>
      <c r="PYK312" s="79"/>
      <c r="PYL312" s="79"/>
      <c r="PYM312" s="79"/>
      <c r="PYN312" s="79"/>
      <c r="PYO312" s="79"/>
      <c r="PYP312" s="79"/>
      <c r="PYQ312" s="79"/>
      <c r="PYR312" s="79"/>
      <c r="PYS312" s="79"/>
      <c r="PYT312" s="79"/>
      <c r="PYU312" s="79"/>
      <c r="PYV312" s="79"/>
      <c r="PYW312" s="79"/>
      <c r="PYX312" s="79"/>
      <c r="PYY312" s="79"/>
      <c r="PYZ312" s="79"/>
      <c r="PZA312" s="79"/>
      <c r="PZB312" s="79"/>
      <c r="PZC312" s="79"/>
      <c r="PZD312" s="79"/>
      <c r="PZE312" s="79"/>
      <c r="PZF312" s="79"/>
      <c r="PZG312" s="79"/>
      <c r="PZH312" s="79"/>
      <c r="PZI312" s="79"/>
      <c r="PZJ312" s="79"/>
      <c r="PZK312" s="79"/>
      <c r="PZL312" s="79"/>
      <c r="PZM312" s="79"/>
      <c r="PZN312" s="79"/>
      <c r="PZO312" s="79"/>
      <c r="PZP312" s="79"/>
      <c r="PZQ312" s="79"/>
      <c r="PZR312" s="79"/>
      <c r="PZS312" s="79"/>
      <c r="PZT312" s="79"/>
      <c r="PZU312" s="79"/>
      <c r="PZV312" s="79"/>
      <c r="PZW312" s="79"/>
      <c r="PZX312" s="79"/>
      <c r="PZY312" s="79"/>
      <c r="PZZ312" s="79"/>
      <c r="QAA312" s="79"/>
      <c r="QAB312" s="79"/>
      <c r="QAC312" s="79"/>
      <c r="QAD312" s="79"/>
      <c r="QAE312" s="79"/>
      <c r="QAF312" s="79"/>
      <c r="QAG312" s="79"/>
      <c r="QAH312" s="79"/>
      <c r="QAI312" s="79"/>
      <c r="QAJ312" s="79"/>
      <c r="QAK312" s="79"/>
      <c r="QAL312" s="79"/>
      <c r="QAM312" s="79"/>
      <c r="QAN312" s="79"/>
      <c r="QAO312" s="79"/>
      <c r="QAP312" s="79"/>
      <c r="QAQ312" s="79"/>
      <c r="QAR312" s="79"/>
      <c r="QAS312" s="79"/>
      <c r="QAT312" s="79"/>
      <c r="QAU312" s="79"/>
      <c r="QAV312" s="79"/>
      <c r="QAW312" s="79"/>
      <c r="QAX312" s="79"/>
      <c r="QAY312" s="79"/>
      <c r="QAZ312" s="79"/>
      <c r="QBA312" s="79"/>
      <c r="QBB312" s="79"/>
      <c r="QBC312" s="79"/>
      <c r="QBD312" s="79"/>
      <c r="QBE312" s="79"/>
      <c r="QBF312" s="79"/>
      <c r="QBG312" s="79"/>
      <c r="QBH312" s="79"/>
      <c r="QBI312" s="79"/>
      <c r="QBJ312" s="79"/>
      <c r="QBK312" s="79"/>
      <c r="QBL312" s="79"/>
      <c r="QBM312" s="79"/>
      <c r="QBN312" s="79"/>
      <c r="QBO312" s="79"/>
      <c r="QBP312" s="79"/>
      <c r="QBQ312" s="79"/>
      <c r="QBR312" s="79"/>
      <c r="QBS312" s="79"/>
      <c r="QBT312" s="79"/>
      <c r="QBU312" s="79"/>
      <c r="QBV312" s="79"/>
      <c r="QBW312" s="79"/>
      <c r="QBX312" s="79"/>
      <c r="QBY312" s="79"/>
      <c r="QBZ312" s="79"/>
      <c r="QCA312" s="79"/>
      <c r="QCB312" s="79"/>
      <c r="QCC312" s="79"/>
      <c r="QCD312" s="79"/>
      <c r="QCE312" s="79"/>
      <c r="QCF312" s="79"/>
      <c r="QCG312" s="79"/>
      <c r="QCH312" s="79"/>
      <c r="QCI312" s="79"/>
      <c r="QCJ312" s="79"/>
      <c r="QCK312" s="79"/>
      <c r="QCL312" s="79"/>
      <c r="QCM312" s="79"/>
      <c r="QCN312" s="79"/>
      <c r="QCO312" s="79"/>
      <c r="QCP312" s="79"/>
      <c r="QCQ312" s="79"/>
      <c r="QCR312" s="79"/>
      <c r="QCS312" s="79"/>
      <c r="QCT312" s="79"/>
      <c r="QCU312" s="79"/>
      <c r="QCV312" s="79"/>
      <c r="QCW312" s="79"/>
      <c r="QCX312" s="79"/>
      <c r="QCY312" s="79"/>
      <c r="QCZ312" s="79"/>
      <c r="QDA312" s="79"/>
      <c r="QDB312" s="79"/>
      <c r="QDC312" s="79"/>
      <c r="QDD312" s="79"/>
      <c r="QDE312" s="79"/>
      <c r="QDF312" s="79"/>
      <c r="QDG312" s="79"/>
      <c r="QDH312" s="79"/>
      <c r="QDI312" s="79"/>
      <c r="QDJ312" s="79"/>
      <c r="QDK312" s="79"/>
      <c r="QDL312" s="79"/>
      <c r="QDM312" s="79"/>
      <c r="QDN312" s="79"/>
      <c r="QDO312" s="79"/>
      <c r="QDP312" s="79"/>
      <c r="QDQ312" s="79"/>
      <c r="QDR312" s="79"/>
      <c r="QDS312" s="79"/>
      <c r="QDT312" s="79"/>
      <c r="QDU312" s="79"/>
      <c r="QDV312" s="79"/>
      <c r="QDW312" s="79"/>
      <c r="QDX312" s="79"/>
      <c r="QDY312" s="79"/>
      <c r="QDZ312" s="79"/>
      <c r="QEA312" s="79"/>
      <c r="QEB312" s="79"/>
      <c r="QEC312" s="79"/>
      <c r="QED312" s="79"/>
      <c r="QEE312" s="79"/>
      <c r="QEF312" s="79"/>
      <c r="QEG312" s="79"/>
      <c r="QEH312" s="79"/>
      <c r="QEI312" s="79"/>
      <c r="QEJ312" s="79"/>
      <c r="QEK312" s="79"/>
      <c r="QEL312" s="79"/>
      <c r="QEM312" s="79"/>
      <c r="QEN312" s="79"/>
      <c r="QEO312" s="79"/>
      <c r="QEP312" s="79"/>
      <c r="QEQ312" s="79"/>
      <c r="QER312" s="79"/>
      <c r="QES312" s="79"/>
      <c r="QET312" s="79"/>
      <c r="QEU312" s="79"/>
      <c r="QEV312" s="79"/>
      <c r="QEW312" s="79"/>
      <c r="QEX312" s="79"/>
      <c r="QEY312" s="79"/>
      <c r="QEZ312" s="79"/>
      <c r="QFA312" s="79"/>
      <c r="QFB312" s="79"/>
      <c r="QFC312" s="79"/>
      <c r="QFD312" s="79"/>
      <c r="QFE312" s="79"/>
      <c r="QFF312" s="79"/>
      <c r="QFG312" s="79"/>
      <c r="QFH312" s="79"/>
      <c r="QFI312" s="79"/>
      <c r="QFJ312" s="79"/>
      <c r="QFK312" s="79"/>
      <c r="QFL312" s="79"/>
      <c r="QFM312" s="79"/>
      <c r="QFN312" s="79"/>
      <c r="QFO312" s="79"/>
      <c r="QFP312" s="79"/>
      <c r="QFQ312" s="79"/>
      <c r="QFR312" s="79"/>
      <c r="QFS312" s="79"/>
      <c r="QFT312" s="79"/>
      <c r="QFU312" s="79"/>
      <c r="QFV312" s="79"/>
      <c r="QFW312" s="79"/>
      <c r="QFX312" s="79"/>
      <c r="QFY312" s="79"/>
      <c r="QFZ312" s="79"/>
      <c r="QGA312" s="79"/>
      <c r="QGB312" s="79"/>
      <c r="QGC312" s="79"/>
      <c r="QGD312" s="79"/>
      <c r="QGE312" s="79"/>
      <c r="QGF312" s="79"/>
      <c r="QGG312" s="79"/>
      <c r="QGH312" s="79"/>
      <c r="QGI312" s="79"/>
      <c r="QGJ312" s="79"/>
      <c r="QGK312" s="79"/>
      <c r="QGL312" s="79"/>
      <c r="QGM312" s="79"/>
      <c r="QGN312" s="79"/>
      <c r="QGO312" s="79"/>
      <c r="QGP312" s="79"/>
      <c r="QGQ312" s="79"/>
      <c r="QGR312" s="79"/>
      <c r="QGS312" s="79"/>
      <c r="QGT312" s="79"/>
      <c r="QGU312" s="79"/>
      <c r="QGV312" s="79"/>
      <c r="QGW312" s="79"/>
      <c r="QGX312" s="79"/>
      <c r="QGY312" s="79"/>
      <c r="QGZ312" s="79"/>
      <c r="QHA312" s="79"/>
      <c r="QHB312" s="79"/>
      <c r="QHC312" s="79"/>
      <c r="QHD312" s="79"/>
      <c r="QHE312" s="79"/>
      <c r="QHF312" s="79"/>
      <c r="QHG312" s="79"/>
      <c r="QHH312" s="79"/>
      <c r="QHI312" s="79"/>
      <c r="QHJ312" s="79"/>
      <c r="QHK312" s="79"/>
      <c r="QHL312" s="79"/>
      <c r="QHM312" s="79"/>
      <c r="QHN312" s="79"/>
      <c r="QHO312" s="79"/>
      <c r="QHP312" s="79"/>
      <c r="QHQ312" s="79"/>
      <c r="QHR312" s="79"/>
      <c r="QHS312" s="79"/>
      <c r="QHT312" s="79"/>
      <c r="QHU312" s="79"/>
      <c r="QHV312" s="79"/>
      <c r="QHW312" s="79"/>
      <c r="QHX312" s="79"/>
      <c r="QHY312" s="79"/>
      <c r="QHZ312" s="79"/>
      <c r="QIA312" s="79"/>
      <c r="QIB312" s="79"/>
      <c r="QIC312" s="79"/>
      <c r="QID312" s="79"/>
      <c r="QIE312" s="79"/>
      <c r="QIF312" s="79"/>
      <c r="QIG312" s="79"/>
      <c r="QIH312" s="79"/>
      <c r="QII312" s="79"/>
      <c r="QIJ312" s="79"/>
      <c r="QIK312" s="79"/>
      <c r="QIL312" s="79"/>
      <c r="QIM312" s="79"/>
      <c r="QIN312" s="79"/>
      <c r="QIO312" s="79"/>
      <c r="QIP312" s="79"/>
      <c r="QIQ312" s="79"/>
      <c r="QIR312" s="79"/>
      <c r="QIS312" s="79"/>
      <c r="QIT312" s="79"/>
      <c r="QIU312" s="79"/>
      <c r="QIV312" s="79"/>
      <c r="QIW312" s="79"/>
      <c r="QIX312" s="79"/>
      <c r="QIY312" s="79"/>
      <c r="QIZ312" s="79"/>
      <c r="QJA312" s="79"/>
      <c r="QJB312" s="79"/>
      <c r="QJC312" s="79"/>
      <c r="QJD312" s="79"/>
      <c r="QJE312" s="79"/>
      <c r="QJF312" s="79"/>
      <c r="QJG312" s="79"/>
      <c r="QJH312" s="79"/>
      <c r="QJI312" s="79"/>
      <c r="QJJ312" s="79"/>
      <c r="QJK312" s="79"/>
      <c r="QJL312" s="79"/>
      <c r="QJM312" s="79"/>
      <c r="QJN312" s="79"/>
      <c r="QJO312" s="79"/>
      <c r="QJP312" s="79"/>
      <c r="QJQ312" s="79"/>
      <c r="QJR312" s="79"/>
      <c r="QJS312" s="79"/>
      <c r="QJT312" s="79"/>
      <c r="QJU312" s="79"/>
      <c r="QJV312" s="79"/>
      <c r="QJW312" s="79"/>
      <c r="QJX312" s="79"/>
      <c r="QJY312" s="79"/>
      <c r="QJZ312" s="79"/>
      <c r="QKA312" s="79"/>
      <c r="QKB312" s="79"/>
      <c r="QKC312" s="79"/>
      <c r="QKD312" s="79"/>
      <c r="QKE312" s="79"/>
      <c r="QKF312" s="79"/>
      <c r="QKG312" s="79"/>
      <c r="QKH312" s="79"/>
      <c r="QKI312" s="79"/>
      <c r="QKJ312" s="79"/>
      <c r="QKK312" s="79"/>
      <c r="QKL312" s="79"/>
      <c r="QKM312" s="79"/>
      <c r="QKN312" s="79"/>
      <c r="QKO312" s="79"/>
      <c r="QKP312" s="79"/>
      <c r="QKQ312" s="79"/>
      <c r="QKR312" s="79"/>
      <c r="QKS312" s="79"/>
      <c r="QKT312" s="79"/>
      <c r="QKU312" s="79"/>
      <c r="QKV312" s="79"/>
      <c r="QKW312" s="79"/>
      <c r="QKX312" s="79"/>
      <c r="QKY312" s="79"/>
      <c r="QKZ312" s="79"/>
      <c r="QLA312" s="79"/>
      <c r="QLB312" s="79"/>
      <c r="QLC312" s="79"/>
      <c r="QLD312" s="79"/>
      <c r="QLE312" s="79"/>
      <c r="QLF312" s="79"/>
      <c r="QLG312" s="79"/>
      <c r="QLH312" s="79"/>
      <c r="QLI312" s="79"/>
      <c r="QLJ312" s="79"/>
      <c r="QLK312" s="79"/>
      <c r="QLL312" s="79"/>
      <c r="QLM312" s="79"/>
      <c r="QLN312" s="79"/>
      <c r="QLO312" s="79"/>
      <c r="QLP312" s="79"/>
      <c r="QLQ312" s="79"/>
      <c r="QLR312" s="79"/>
      <c r="QLS312" s="79"/>
      <c r="QLT312" s="79"/>
      <c r="QLU312" s="79"/>
      <c r="QLV312" s="79"/>
      <c r="QLW312" s="79"/>
      <c r="QLX312" s="79"/>
      <c r="QLY312" s="79"/>
      <c r="QLZ312" s="79"/>
      <c r="QMA312" s="79"/>
      <c r="QMB312" s="79"/>
      <c r="QMC312" s="79"/>
      <c r="QMD312" s="79"/>
      <c r="QME312" s="79"/>
      <c r="QMF312" s="79"/>
      <c r="QMG312" s="79"/>
      <c r="QMH312" s="79"/>
      <c r="QMI312" s="79"/>
      <c r="QMJ312" s="79"/>
      <c r="QMK312" s="79"/>
      <c r="QML312" s="79"/>
      <c r="QMM312" s="79"/>
      <c r="QMN312" s="79"/>
      <c r="QMO312" s="79"/>
      <c r="QMP312" s="79"/>
      <c r="QMQ312" s="79"/>
      <c r="QMR312" s="79"/>
      <c r="QMS312" s="79"/>
      <c r="QMT312" s="79"/>
      <c r="QMU312" s="79"/>
      <c r="QMV312" s="79"/>
      <c r="QMW312" s="79"/>
      <c r="QMX312" s="79"/>
      <c r="QMY312" s="79"/>
      <c r="QMZ312" s="79"/>
      <c r="QNA312" s="79"/>
      <c r="QNB312" s="79"/>
      <c r="QNC312" s="79"/>
      <c r="QND312" s="79"/>
      <c r="QNE312" s="79"/>
      <c r="QNF312" s="79"/>
      <c r="QNG312" s="79"/>
      <c r="QNH312" s="79"/>
      <c r="QNI312" s="79"/>
      <c r="QNJ312" s="79"/>
      <c r="QNK312" s="79"/>
      <c r="QNL312" s="79"/>
      <c r="QNM312" s="79"/>
      <c r="QNN312" s="79"/>
      <c r="QNO312" s="79"/>
      <c r="QNP312" s="79"/>
      <c r="QNQ312" s="79"/>
      <c r="QNR312" s="79"/>
      <c r="QNS312" s="79"/>
      <c r="QNT312" s="79"/>
      <c r="QNU312" s="79"/>
      <c r="QNV312" s="79"/>
      <c r="QNW312" s="79"/>
      <c r="QNX312" s="79"/>
      <c r="QNY312" s="79"/>
      <c r="QNZ312" s="79"/>
      <c r="QOA312" s="79"/>
      <c r="QOB312" s="79"/>
      <c r="QOC312" s="79"/>
      <c r="QOD312" s="79"/>
      <c r="QOE312" s="79"/>
      <c r="QOF312" s="79"/>
      <c r="QOG312" s="79"/>
      <c r="QOH312" s="79"/>
      <c r="QOI312" s="79"/>
      <c r="QOJ312" s="79"/>
      <c r="QOK312" s="79"/>
      <c r="QOL312" s="79"/>
      <c r="QOM312" s="79"/>
      <c r="QON312" s="79"/>
      <c r="QOO312" s="79"/>
      <c r="QOP312" s="79"/>
      <c r="QOQ312" s="79"/>
      <c r="QOR312" s="79"/>
      <c r="QOS312" s="79"/>
      <c r="QOT312" s="79"/>
      <c r="QOU312" s="79"/>
      <c r="QOV312" s="79"/>
      <c r="QOW312" s="79"/>
      <c r="QOX312" s="79"/>
      <c r="QOY312" s="79"/>
      <c r="QOZ312" s="79"/>
      <c r="QPA312" s="79"/>
      <c r="QPB312" s="79"/>
      <c r="QPC312" s="79"/>
      <c r="QPD312" s="79"/>
      <c r="QPE312" s="79"/>
      <c r="QPF312" s="79"/>
      <c r="QPG312" s="79"/>
      <c r="QPH312" s="79"/>
      <c r="QPI312" s="79"/>
      <c r="QPJ312" s="79"/>
      <c r="QPK312" s="79"/>
      <c r="QPL312" s="79"/>
      <c r="QPM312" s="79"/>
      <c r="QPN312" s="79"/>
      <c r="QPO312" s="79"/>
      <c r="QPP312" s="79"/>
      <c r="QPQ312" s="79"/>
      <c r="QPR312" s="79"/>
      <c r="QPS312" s="79"/>
      <c r="QPT312" s="79"/>
      <c r="QPU312" s="79"/>
      <c r="QPV312" s="79"/>
      <c r="QPW312" s="79"/>
      <c r="QPX312" s="79"/>
      <c r="QPY312" s="79"/>
      <c r="QPZ312" s="79"/>
      <c r="QQA312" s="79"/>
      <c r="QQB312" s="79"/>
      <c r="QQC312" s="79"/>
      <c r="QQD312" s="79"/>
      <c r="QQE312" s="79"/>
      <c r="QQF312" s="79"/>
      <c r="QQG312" s="79"/>
      <c r="QQH312" s="79"/>
      <c r="QQI312" s="79"/>
      <c r="QQJ312" s="79"/>
      <c r="QQK312" s="79"/>
      <c r="QQL312" s="79"/>
      <c r="QQM312" s="79"/>
      <c r="QQN312" s="79"/>
      <c r="QQO312" s="79"/>
      <c r="QQP312" s="79"/>
      <c r="QQQ312" s="79"/>
      <c r="QQR312" s="79"/>
      <c r="QQS312" s="79"/>
      <c r="QQT312" s="79"/>
      <c r="QQU312" s="79"/>
      <c r="QQV312" s="79"/>
      <c r="QQW312" s="79"/>
      <c r="QQX312" s="79"/>
      <c r="QQY312" s="79"/>
      <c r="QQZ312" s="79"/>
      <c r="QRA312" s="79"/>
      <c r="QRB312" s="79"/>
      <c r="QRC312" s="79"/>
      <c r="QRD312" s="79"/>
      <c r="QRE312" s="79"/>
      <c r="QRF312" s="79"/>
      <c r="QRG312" s="79"/>
      <c r="QRH312" s="79"/>
      <c r="QRI312" s="79"/>
      <c r="QRJ312" s="79"/>
      <c r="QRK312" s="79"/>
      <c r="QRL312" s="79"/>
      <c r="QRM312" s="79"/>
      <c r="QRN312" s="79"/>
      <c r="QRO312" s="79"/>
      <c r="QRP312" s="79"/>
      <c r="QRQ312" s="79"/>
      <c r="QRR312" s="79"/>
      <c r="QRS312" s="79"/>
      <c r="QRT312" s="79"/>
      <c r="QRU312" s="79"/>
      <c r="QRV312" s="79"/>
      <c r="QRW312" s="79"/>
      <c r="QRX312" s="79"/>
      <c r="QRY312" s="79"/>
      <c r="QRZ312" s="79"/>
      <c r="QSA312" s="79"/>
      <c r="QSB312" s="79"/>
      <c r="QSC312" s="79"/>
      <c r="QSD312" s="79"/>
      <c r="QSE312" s="79"/>
      <c r="QSF312" s="79"/>
      <c r="QSG312" s="79"/>
      <c r="QSH312" s="79"/>
      <c r="QSI312" s="79"/>
      <c r="QSJ312" s="79"/>
      <c r="QSK312" s="79"/>
      <c r="QSL312" s="79"/>
      <c r="QSM312" s="79"/>
      <c r="QSN312" s="79"/>
      <c r="QSO312" s="79"/>
      <c r="QSP312" s="79"/>
      <c r="QSQ312" s="79"/>
      <c r="QSR312" s="79"/>
      <c r="QSS312" s="79"/>
      <c r="QST312" s="79"/>
      <c r="QSU312" s="79"/>
      <c r="QSV312" s="79"/>
      <c r="QSW312" s="79"/>
      <c r="QSX312" s="79"/>
      <c r="QSY312" s="79"/>
      <c r="QSZ312" s="79"/>
      <c r="QTA312" s="79"/>
      <c r="QTB312" s="79"/>
      <c r="QTC312" s="79"/>
      <c r="QTD312" s="79"/>
      <c r="QTE312" s="79"/>
      <c r="QTF312" s="79"/>
      <c r="QTG312" s="79"/>
      <c r="QTH312" s="79"/>
      <c r="QTI312" s="79"/>
      <c r="QTJ312" s="79"/>
      <c r="QTK312" s="79"/>
      <c r="QTL312" s="79"/>
      <c r="QTM312" s="79"/>
      <c r="QTN312" s="79"/>
      <c r="QTO312" s="79"/>
      <c r="QTP312" s="79"/>
      <c r="QTQ312" s="79"/>
      <c r="QTR312" s="79"/>
      <c r="QTS312" s="79"/>
      <c r="QTT312" s="79"/>
      <c r="QTU312" s="79"/>
      <c r="QTV312" s="79"/>
      <c r="QTW312" s="79"/>
      <c r="QTX312" s="79"/>
      <c r="QTY312" s="79"/>
      <c r="QTZ312" s="79"/>
      <c r="QUA312" s="79"/>
      <c r="QUB312" s="79"/>
      <c r="QUC312" s="79"/>
      <c r="QUD312" s="79"/>
      <c r="QUE312" s="79"/>
      <c r="QUF312" s="79"/>
      <c r="QUG312" s="79"/>
      <c r="QUH312" s="79"/>
      <c r="QUI312" s="79"/>
      <c r="QUJ312" s="79"/>
      <c r="QUK312" s="79"/>
      <c r="QUL312" s="79"/>
      <c r="QUM312" s="79"/>
      <c r="QUN312" s="79"/>
      <c r="QUO312" s="79"/>
      <c r="QUP312" s="79"/>
      <c r="QUQ312" s="79"/>
      <c r="QUR312" s="79"/>
      <c r="QUS312" s="79"/>
      <c r="QUT312" s="79"/>
      <c r="QUU312" s="79"/>
      <c r="QUV312" s="79"/>
      <c r="QUW312" s="79"/>
      <c r="QUX312" s="79"/>
      <c r="QUY312" s="79"/>
      <c r="QUZ312" s="79"/>
      <c r="QVA312" s="79"/>
      <c r="QVB312" s="79"/>
      <c r="QVC312" s="79"/>
      <c r="QVD312" s="79"/>
      <c r="QVE312" s="79"/>
      <c r="QVF312" s="79"/>
      <c r="QVG312" s="79"/>
      <c r="QVH312" s="79"/>
      <c r="QVI312" s="79"/>
      <c r="QVJ312" s="79"/>
      <c r="QVK312" s="79"/>
      <c r="QVL312" s="79"/>
      <c r="QVM312" s="79"/>
      <c r="QVN312" s="79"/>
      <c r="QVO312" s="79"/>
      <c r="QVP312" s="79"/>
      <c r="QVQ312" s="79"/>
      <c r="QVR312" s="79"/>
      <c r="QVS312" s="79"/>
      <c r="QVT312" s="79"/>
      <c r="QVU312" s="79"/>
      <c r="QVV312" s="79"/>
      <c r="QVW312" s="79"/>
      <c r="QVX312" s="79"/>
      <c r="QVY312" s="79"/>
      <c r="QVZ312" s="79"/>
      <c r="QWA312" s="79"/>
      <c r="QWB312" s="79"/>
      <c r="QWC312" s="79"/>
      <c r="QWD312" s="79"/>
      <c r="QWE312" s="79"/>
      <c r="QWF312" s="79"/>
      <c r="QWG312" s="79"/>
      <c r="QWH312" s="79"/>
      <c r="QWI312" s="79"/>
      <c r="QWJ312" s="79"/>
      <c r="QWK312" s="79"/>
      <c r="QWL312" s="79"/>
      <c r="QWM312" s="79"/>
      <c r="QWN312" s="79"/>
      <c r="QWO312" s="79"/>
      <c r="QWP312" s="79"/>
      <c r="QWQ312" s="79"/>
      <c r="QWR312" s="79"/>
      <c r="QWS312" s="79"/>
      <c r="QWT312" s="79"/>
      <c r="QWU312" s="79"/>
      <c r="QWV312" s="79"/>
      <c r="QWW312" s="79"/>
      <c r="QWX312" s="79"/>
      <c r="QWY312" s="79"/>
      <c r="QWZ312" s="79"/>
      <c r="QXA312" s="79"/>
      <c r="QXB312" s="79"/>
      <c r="QXC312" s="79"/>
      <c r="QXD312" s="79"/>
      <c r="QXE312" s="79"/>
      <c r="QXF312" s="79"/>
      <c r="QXG312" s="79"/>
      <c r="QXH312" s="79"/>
      <c r="QXI312" s="79"/>
      <c r="QXJ312" s="79"/>
      <c r="QXK312" s="79"/>
      <c r="QXL312" s="79"/>
      <c r="QXM312" s="79"/>
      <c r="QXN312" s="79"/>
      <c r="QXO312" s="79"/>
      <c r="QXP312" s="79"/>
      <c r="QXQ312" s="79"/>
      <c r="QXR312" s="79"/>
      <c r="QXS312" s="79"/>
      <c r="QXT312" s="79"/>
      <c r="QXU312" s="79"/>
      <c r="QXV312" s="79"/>
      <c r="QXW312" s="79"/>
      <c r="QXX312" s="79"/>
      <c r="QXY312" s="79"/>
      <c r="QXZ312" s="79"/>
      <c r="QYA312" s="79"/>
      <c r="QYB312" s="79"/>
      <c r="QYC312" s="79"/>
      <c r="QYD312" s="79"/>
      <c r="QYE312" s="79"/>
      <c r="QYF312" s="79"/>
      <c r="QYG312" s="79"/>
      <c r="QYH312" s="79"/>
      <c r="QYI312" s="79"/>
      <c r="QYJ312" s="79"/>
      <c r="QYK312" s="79"/>
      <c r="QYL312" s="79"/>
      <c r="QYM312" s="79"/>
      <c r="QYN312" s="79"/>
      <c r="QYO312" s="79"/>
      <c r="QYP312" s="79"/>
      <c r="QYQ312" s="79"/>
      <c r="QYR312" s="79"/>
      <c r="QYS312" s="79"/>
      <c r="QYT312" s="79"/>
      <c r="QYU312" s="79"/>
      <c r="QYV312" s="79"/>
      <c r="QYW312" s="79"/>
      <c r="QYX312" s="79"/>
      <c r="QYY312" s="79"/>
      <c r="QYZ312" s="79"/>
      <c r="QZA312" s="79"/>
      <c r="QZB312" s="79"/>
      <c r="QZC312" s="79"/>
      <c r="QZD312" s="79"/>
      <c r="QZE312" s="79"/>
      <c r="QZF312" s="79"/>
      <c r="QZG312" s="79"/>
      <c r="QZH312" s="79"/>
      <c r="QZI312" s="79"/>
      <c r="QZJ312" s="79"/>
      <c r="QZK312" s="79"/>
      <c r="QZL312" s="79"/>
      <c r="QZM312" s="79"/>
      <c r="QZN312" s="79"/>
      <c r="QZO312" s="79"/>
      <c r="QZP312" s="79"/>
      <c r="QZQ312" s="79"/>
      <c r="QZR312" s="79"/>
      <c r="QZS312" s="79"/>
      <c r="QZT312" s="79"/>
      <c r="QZU312" s="79"/>
      <c r="QZV312" s="79"/>
      <c r="QZW312" s="79"/>
      <c r="QZX312" s="79"/>
      <c r="QZY312" s="79"/>
      <c r="QZZ312" s="79"/>
      <c r="RAA312" s="79"/>
      <c r="RAB312" s="79"/>
      <c r="RAC312" s="79"/>
      <c r="RAD312" s="79"/>
      <c r="RAE312" s="79"/>
      <c r="RAF312" s="79"/>
      <c r="RAG312" s="79"/>
      <c r="RAH312" s="79"/>
      <c r="RAI312" s="79"/>
      <c r="RAJ312" s="79"/>
      <c r="RAK312" s="79"/>
      <c r="RAL312" s="79"/>
      <c r="RAM312" s="79"/>
      <c r="RAN312" s="79"/>
      <c r="RAO312" s="79"/>
      <c r="RAP312" s="79"/>
      <c r="RAQ312" s="79"/>
      <c r="RAR312" s="79"/>
      <c r="RAS312" s="79"/>
      <c r="RAT312" s="79"/>
      <c r="RAU312" s="79"/>
      <c r="RAV312" s="79"/>
      <c r="RAW312" s="79"/>
      <c r="RAX312" s="79"/>
      <c r="RAY312" s="79"/>
      <c r="RAZ312" s="79"/>
      <c r="RBA312" s="79"/>
      <c r="RBB312" s="79"/>
      <c r="RBC312" s="79"/>
      <c r="RBD312" s="79"/>
      <c r="RBE312" s="79"/>
      <c r="RBF312" s="79"/>
      <c r="RBG312" s="79"/>
      <c r="RBH312" s="79"/>
      <c r="RBI312" s="79"/>
      <c r="RBJ312" s="79"/>
      <c r="RBK312" s="79"/>
      <c r="RBL312" s="79"/>
      <c r="RBM312" s="79"/>
      <c r="RBN312" s="79"/>
      <c r="RBO312" s="79"/>
      <c r="RBP312" s="79"/>
      <c r="RBQ312" s="79"/>
      <c r="RBR312" s="79"/>
      <c r="RBS312" s="79"/>
      <c r="RBT312" s="79"/>
      <c r="RBU312" s="79"/>
      <c r="RBV312" s="79"/>
      <c r="RBW312" s="79"/>
      <c r="RBX312" s="79"/>
      <c r="RBY312" s="79"/>
      <c r="RBZ312" s="79"/>
      <c r="RCA312" s="79"/>
      <c r="RCB312" s="79"/>
      <c r="RCC312" s="79"/>
      <c r="RCD312" s="79"/>
      <c r="RCE312" s="79"/>
      <c r="RCF312" s="79"/>
      <c r="RCG312" s="79"/>
      <c r="RCH312" s="79"/>
      <c r="RCI312" s="79"/>
      <c r="RCJ312" s="79"/>
      <c r="RCK312" s="79"/>
      <c r="RCL312" s="79"/>
      <c r="RCM312" s="79"/>
      <c r="RCN312" s="79"/>
      <c r="RCO312" s="79"/>
      <c r="RCP312" s="79"/>
      <c r="RCQ312" s="79"/>
      <c r="RCR312" s="79"/>
      <c r="RCS312" s="79"/>
      <c r="RCT312" s="79"/>
      <c r="RCU312" s="79"/>
      <c r="RCV312" s="79"/>
      <c r="RCW312" s="79"/>
      <c r="RCX312" s="79"/>
      <c r="RCY312" s="79"/>
      <c r="RCZ312" s="79"/>
      <c r="RDA312" s="79"/>
      <c r="RDB312" s="79"/>
      <c r="RDC312" s="79"/>
      <c r="RDD312" s="79"/>
      <c r="RDE312" s="79"/>
      <c r="RDF312" s="79"/>
      <c r="RDG312" s="79"/>
      <c r="RDH312" s="79"/>
      <c r="RDI312" s="79"/>
      <c r="RDJ312" s="79"/>
      <c r="RDK312" s="79"/>
      <c r="RDL312" s="79"/>
      <c r="RDM312" s="79"/>
      <c r="RDN312" s="79"/>
      <c r="RDO312" s="79"/>
      <c r="RDP312" s="79"/>
      <c r="RDQ312" s="79"/>
      <c r="RDR312" s="79"/>
      <c r="RDS312" s="79"/>
      <c r="RDT312" s="79"/>
      <c r="RDU312" s="79"/>
      <c r="RDV312" s="79"/>
      <c r="RDW312" s="79"/>
      <c r="RDX312" s="79"/>
      <c r="RDY312" s="79"/>
      <c r="RDZ312" s="79"/>
      <c r="REA312" s="79"/>
      <c r="REB312" s="79"/>
      <c r="REC312" s="79"/>
      <c r="RED312" s="79"/>
      <c r="REE312" s="79"/>
      <c r="REF312" s="79"/>
      <c r="REG312" s="79"/>
      <c r="REH312" s="79"/>
      <c r="REI312" s="79"/>
      <c r="REJ312" s="79"/>
      <c r="REK312" s="79"/>
      <c r="REL312" s="79"/>
      <c r="REM312" s="79"/>
      <c r="REN312" s="79"/>
      <c r="REO312" s="79"/>
      <c r="REP312" s="79"/>
      <c r="REQ312" s="79"/>
      <c r="RER312" s="79"/>
      <c r="RES312" s="79"/>
      <c r="RET312" s="79"/>
      <c r="REU312" s="79"/>
      <c r="REV312" s="79"/>
      <c r="REW312" s="79"/>
      <c r="REX312" s="79"/>
      <c r="REY312" s="79"/>
      <c r="REZ312" s="79"/>
      <c r="RFA312" s="79"/>
      <c r="RFB312" s="79"/>
      <c r="RFC312" s="79"/>
      <c r="RFD312" s="79"/>
      <c r="RFE312" s="79"/>
      <c r="RFF312" s="79"/>
      <c r="RFG312" s="79"/>
      <c r="RFH312" s="79"/>
      <c r="RFI312" s="79"/>
      <c r="RFJ312" s="79"/>
      <c r="RFK312" s="79"/>
      <c r="RFL312" s="79"/>
      <c r="RFM312" s="79"/>
      <c r="RFN312" s="79"/>
      <c r="RFO312" s="79"/>
      <c r="RFP312" s="79"/>
      <c r="RFQ312" s="79"/>
      <c r="RFR312" s="79"/>
      <c r="RFS312" s="79"/>
      <c r="RFT312" s="79"/>
      <c r="RFU312" s="79"/>
      <c r="RFV312" s="79"/>
      <c r="RFW312" s="79"/>
      <c r="RFX312" s="79"/>
      <c r="RFY312" s="79"/>
      <c r="RFZ312" s="79"/>
      <c r="RGA312" s="79"/>
      <c r="RGB312" s="79"/>
      <c r="RGC312" s="79"/>
      <c r="RGD312" s="79"/>
      <c r="RGE312" s="79"/>
      <c r="RGF312" s="79"/>
      <c r="RGG312" s="79"/>
      <c r="RGH312" s="79"/>
      <c r="RGI312" s="79"/>
      <c r="RGJ312" s="79"/>
      <c r="RGK312" s="79"/>
      <c r="RGL312" s="79"/>
      <c r="RGM312" s="79"/>
      <c r="RGN312" s="79"/>
      <c r="RGO312" s="79"/>
      <c r="RGP312" s="79"/>
      <c r="RGQ312" s="79"/>
      <c r="RGR312" s="79"/>
      <c r="RGS312" s="79"/>
      <c r="RGT312" s="79"/>
      <c r="RGU312" s="79"/>
      <c r="RGV312" s="79"/>
      <c r="RGW312" s="79"/>
      <c r="RGX312" s="79"/>
      <c r="RGY312" s="79"/>
      <c r="RGZ312" s="79"/>
      <c r="RHA312" s="79"/>
      <c r="RHB312" s="79"/>
      <c r="RHC312" s="79"/>
      <c r="RHD312" s="79"/>
      <c r="RHE312" s="79"/>
      <c r="RHF312" s="79"/>
      <c r="RHG312" s="79"/>
      <c r="RHH312" s="79"/>
      <c r="RHI312" s="79"/>
      <c r="RHJ312" s="79"/>
      <c r="RHK312" s="79"/>
      <c r="RHL312" s="79"/>
      <c r="RHM312" s="79"/>
      <c r="RHN312" s="79"/>
      <c r="RHO312" s="79"/>
      <c r="RHP312" s="79"/>
      <c r="RHQ312" s="79"/>
      <c r="RHR312" s="79"/>
      <c r="RHS312" s="79"/>
      <c r="RHT312" s="79"/>
      <c r="RHU312" s="79"/>
      <c r="RHV312" s="79"/>
      <c r="RHW312" s="79"/>
      <c r="RHX312" s="79"/>
      <c r="RHY312" s="79"/>
      <c r="RHZ312" s="79"/>
      <c r="RIA312" s="79"/>
      <c r="RIB312" s="79"/>
      <c r="RIC312" s="79"/>
      <c r="RID312" s="79"/>
      <c r="RIE312" s="79"/>
      <c r="RIF312" s="79"/>
      <c r="RIG312" s="79"/>
      <c r="RIH312" s="79"/>
      <c r="RII312" s="79"/>
      <c r="RIJ312" s="79"/>
      <c r="RIK312" s="79"/>
      <c r="RIL312" s="79"/>
      <c r="RIM312" s="79"/>
      <c r="RIN312" s="79"/>
      <c r="RIO312" s="79"/>
      <c r="RIP312" s="79"/>
      <c r="RIQ312" s="79"/>
      <c r="RIR312" s="79"/>
      <c r="RIS312" s="79"/>
      <c r="RIT312" s="79"/>
      <c r="RIU312" s="79"/>
      <c r="RIV312" s="79"/>
      <c r="RIW312" s="79"/>
      <c r="RIX312" s="79"/>
      <c r="RIY312" s="79"/>
      <c r="RIZ312" s="79"/>
      <c r="RJA312" s="79"/>
      <c r="RJB312" s="79"/>
      <c r="RJC312" s="79"/>
      <c r="RJD312" s="79"/>
      <c r="RJE312" s="79"/>
      <c r="RJF312" s="79"/>
      <c r="RJG312" s="79"/>
      <c r="RJH312" s="79"/>
      <c r="RJI312" s="79"/>
      <c r="RJJ312" s="79"/>
      <c r="RJK312" s="79"/>
      <c r="RJL312" s="79"/>
      <c r="RJM312" s="79"/>
      <c r="RJN312" s="79"/>
      <c r="RJO312" s="79"/>
      <c r="RJP312" s="79"/>
      <c r="RJQ312" s="79"/>
      <c r="RJR312" s="79"/>
      <c r="RJS312" s="79"/>
      <c r="RJT312" s="79"/>
      <c r="RJU312" s="79"/>
      <c r="RJV312" s="79"/>
      <c r="RJW312" s="79"/>
      <c r="RJX312" s="79"/>
      <c r="RJY312" s="79"/>
      <c r="RJZ312" s="79"/>
      <c r="RKA312" s="79"/>
      <c r="RKB312" s="79"/>
      <c r="RKC312" s="79"/>
      <c r="RKD312" s="79"/>
      <c r="RKE312" s="79"/>
      <c r="RKF312" s="79"/>
      <c r="RKG312" s="79"/>
      <c r="RKH312" s="79"/>
      <c r="RKI312" s="79"/>
      <c r="RKJ312" s="79"/>
      <c r="RKK312" s="79"/>
      <c r="RKL312" s="79"/>
      <c r="RKM312" s="79"/>
      <c r="RKN312" s="79"/>
      <c r="RKO312" s="79"/>
      <c r="RKP312" s="79"/>
      <c r="RKQ312" s="79"/>
      <c r="RKR312" s="79"/>
      <c r="RKS312" s="79"/>
      <c r="RKT312" s="79"/>
      <c r="RKU312" s="79"/>
      <c r="RKV312" s="79"/>
      <c r="RKW312" s="79"/>
      <c r="RKX312" s="79"/>
      <c r="RKY312" s="79"/>
      <c r="RKZ312" s="79"/>
      <c r="RLA312" s="79"/>
      <c r="RLB312" s="79"/>
      <c r="RLC312" s="79"/>
      <c r="RLD312" s="79"/>
      <c r="RLE312" s="79"/>
      <c r="RLF312" s="79"/>
      <c r="RLG312" s="79"/>
      <c r="RLH312" s="79"/>
      <c r="RLI312" s="79"/>
      <c r="RLJ312" s="79"/>
      <c r="RLK312" s="79"/>
      <c r="RLL312" s="79"/>
      <c r="RLM312" s="79"/>
      <c r="RLN312" s="79"/>
      <c r="RLO312" s="79"/>
      <c r="RLP312" s="79"/>
      <c r="RLQ312" s="79"/>
      <c r="RLR312" s="79"/>
      <c r="RLS312" s="79"/>
      <c r="RLT312" s="79"/>
      <c r="RLU312" s="79"/>
      <c r="RLV312" s="79"/>
      <c r="RLW312" s="79"/>
      <c r="RLX312" s="79"/>
      <c r="RLY312" s="79"/>
      <c r="RLZ312" s="79"/>
      <c r="RMA312" s="79"/>
      <c r="RMB312" s="79"/>
      <c r="RMC312" s="79"/>
      <c r="RMD312" s="79"/>
      <c r="RME312" s="79"/>
      <c r="RMF312" s="79"/>
      <c r="RMG312" s="79"/>
      <c r="RMH312" s="79"/>
      <c r="RMI312" s="79"/>
      <c r="RMJ312" s="79"/>
      <c r="RMK312" s="79"/>
      <c r="RML312" s="79"/>
      <c r="RMM312" s="79"/>
      <c r="RMN312" s="79"/>
      <c r="RMO312" s="79"/>
      <c r="RMP312" s="79"/>
      <c r="RMQ312" s="79"/>
      <c r="RMR312" s="79"/>
      <c r="RMS312" s="79"/>
      <c r="RMT312" s="79"/>
      <c r="RMU312" s="79"/>
      <c r="RMV312" s="79"/>
      <c r="RMW312" s="79"/>
      <c r="RMX312" s="79"/>
      <c r="RMY312" s="79"/>
      <c r="RMZ312" s="79"/>
      <c r="RNA312" s="79"/>
      <c r="RNB312" s="79"/>
      <c r="RNC312" s="79"/>
      <c r="RND312" s="79"/>
      <c r="RNE312" s="79"/>
      <c r="RNF312" s="79"/>
      <c r="RNG312" s="79"/>
      <c r="RNH312" s="79"/>
      <c r="RNI312" s="79"/>
      <c r="RNJ312" s="79"/>
      <c r="RNK312" s="79"/>
      <c r="RNL312" s="79"/>
      <c r="RNM312" s="79"/>
      <c r="RNN312" s="79"/>
      <c r="RNO312" s="79"/>
      <c r="RNP312" s="79"/>
      <c r="RNQ312" s="79"/>
      <c r="RNR312" s="79"/>
      <c r="RNS312" s="79"/>
      <c r="RNT312" s="79"/>
      <c r="RNU312" s="79"/>
      <c r="RNV312" s="79"/>
      <c r="RNW312" s="79"/>
      <c r="RNX312" s="79"/>
      <c r="RNY312" s="79"/>
      <c r="RNZ312" s="79"/>
      <c r="ROA312" s="79"/>
      <c r="ROB312" s="79"/>
      <c r="ROC312" s="79"/>
      <c r="ROD312" s="79"/>
      <c r="ROE312" s="79"/>
      <c r="ROF312" s="79"/>
      <c r="ROG312" s="79"/>
      <c r="ROH312" s="79"/>
      <c r="ROI312" s="79"/>
      <c r="ROJ312" s="79"/>
      <c r="ROK312" s="79"/>
      <c r="ROL312" s="79"/>
      <c r="ROM312" s="79"/>
      <c r="RON312" s="79"/>
      <c r="ROO312" s="79"/>
      <c r="ROP312" s="79"/>
      <c r="ROQ312" s="79"/>
      <c r="ROR312" s="79"/>
      <c r="ROS312" s="79"/>
      <c r="ROT312" s="79"/>
      <c r="ROU312" s="79"/>
      <c r="ROV312" s="79"/>
      <c r="ROW312" s="79"/>
      <c r="ROX312" s="79"/>
      <c r="ROY312" s="79"/>
      <c r="ROZ312" s="79"/>
      <c r="RPA312" s="79"/>
      <c r="RPB312" s="79"/>
      <c r="RPC312" s="79"/>
      <c r="RPD312" s="79"/>
      <c r="RPE312" s="79"/>
      <c r="RPF312" s="79"/>
      <c r="RPG312" s="79"/>
      <c r="RPH312" s="79"/>
      <c r="RPI312" s="79"/>
      <c r="RPJ312" s="79"/>
      <c r="RPK312" s="79"/>
      <c r="RPL312" s="79"/>
      <c r="RPM312" s="79"/>
      <c r="RPN312" s="79"/>
      <c r="RPO312" s="79"/>
      <c r="RPP312" s="79"/>
      <c r="RPQ312" s="79"/>
      <c r="RPR312" s="79"/>
      <c r="RPS312" s="79"/>
      <c r="RPT312" s="79"/>
      <c r="RPU312" s="79"/>
      <c r="RPV312" s="79"/>
      <c r="RPW312" s="79"/>
      <c r="RPX312" s="79"/>
      <c r="RPY312" s="79"/>
      <c r="RPZ312" s="79"/>
      <c r="RQA312" s="79"/>
      <c r="RQB312" s="79"/>
      <c r="RQC312" s="79"/>
      <c r="RQD312" s="79"/>
      <c r="RQE312" s="79"/>
      <c r="RQF312" s="79"/>
      <c r="RQG312" s="79"/>
      <c r="RQH312" s="79"/>
      <c r="RQI312" s="79"/>
      <c r="RQJ312" s="79"/>
      <c r="RQK312" s="79"/>
      <c r="RQL312" s="79"/>
      <c r="RQM312" s="79"/>
      <c r="RQN312" s="79"/>
      <c r="RQO312" s="79"/>
      <c r="RQP312" s="79"/>
      <c r="RQQ312" s="79"/>
      <c r="RQR312" s="79"/>
      <c r="RQS312" s="79"/>
      <c r="RQT312" s="79"/>
      <c r="RQU312" s="79"/>
      <c r="RQV312" s="79"/>
      <c r="RQW312" s="79"/>
      <c r="RQX312" s="79"/>
      <c r="RQY312" s="79"/>
      <c r="RQZ312" s="79"/>
      <c r="RRA312" s="79"/>
      <c r="RRB312" s="79"/>
      <c r="RRC312" s="79"/>
      <c r="RRD312" s="79"/>
      <c r="RRE312" s="79"/>
      <c r="RRF312" s="79"/>
      <c r="RRG312" s="79"/>
      <c r="RRH312" s="79"/>
      <c r="RRI312" s="79"/>
      <c r="RRJ312" s="79"/>
      <c r="RRK312" s="79"/>
      <c r="RRL312" s="79"/>
      <c r="RRM312" s="79"/>
      <c r="RRN312" s="79"/>
      <c r="RRO312" s="79"/>
      <c r="RRP312" s="79"/>
      <c r="RRQ312" s="79"/>
      <c r="RRR312" s="79"/>
      <c r="RRS312" s="79"/>
      <c r="RRT312" s="79"/>
      <c r="RRU312" s="79"/>
      <c r="RRV312" s="79"/>
      <c r="RRW312" s="79"/>
      <c r="RRX312" s="79"/>
      <c r="RRY312" s="79"/>
      <c r="RRZ312" s="79"/>
      <c r="RSA312" s="79"/>
      <c r="RSB312" s="79"/>
      <c r="RSC312" s="79"/>
      <c r="RSD312" s="79"/>
      <c r="RSE312" s="79"/>
      <c r="RSF312" s="79"/>
      <c r="RSG312" s="79"/>
      <c r="RSH312" s="79"/>
      <c r="RSI312" s="79"/>
      <c r="RSJ312" s="79"/>
      <c r="RSK312" s="79"/>
      <c r="RSL312" s="79"/>
      <c r="RSM312" s="79"/>
      <c r="RSN312" s="79"/>
      <c r="RSO312" s="79"/>
      <c r="RSP312" s="79"/>
      <c r="RSQ312" s="79"/>
      <c r="RSR312" s="79"/>
      <c r="RSS312" s="79"/>
      <c r="RST312" s="79"/>
      <c r="RSU312" s="79"/>
      <c r="RSV312" s="79"/>
      <c r="RSW312" s="79"/>
      <c r="RSX312" s="79"/>
      <c r="RSY312" s="79"/>
      <c r="RSZ312" s="79"/>
      <c r="RTA312" s="79"/>
      <c r="RTB312" s="79"/>
      <c r="RTC312" s="79"/>
      <c r="RTD312" s="79"/>
      <c r="RTE312" s="79"/>
      <c r="RTF312" s="79"/>
      <c r="RTG312" s="79"/>
      <c r="RTH312" s="79"/>
      <c r="RTI312" s="79"/>
      <c r="RTJ312" s="79"/>
      <c r="RTK312" s="79"/>
      <c r="RTL312" s="79"/>
      <c r="RTM312" s="79"/>
      <c r="RTN312" s="79"/>
      <c r="RTO312" s="79"/>
      <c r="RTP312" s="79"/>
      <c r="RTQ312" s="79"/>
      <c r="RTR312" s="79"/>
      <c r="RTS312" s="79"/>
      <c r="RTT312" s="79"/>
      <c r="RTU312" s="79"/>
      <c r="RTV312" s="79"/>
      <c r="RTW312" s="79"/>
      <c r="RTX312" s="79"/>
      <c r="RTY312" s="79"/>
      <c r="RTZ312" s="79"/>
      <c r="RUA312" s="79"/>
      <c r="RUB312" s="79"/>
      <c r="RUC312" s="79"/>
      <c r="RUD312" s="79"/>
      <c r="RUE312" s="79"/>
      <c r="RUF312" s="79"/>
      <c r="RUG312" s="79"/>
      <c r="RUH312" s="79"/>
      <c r="RUI312" s="79"/>
      <c r="RUJ312" s="79"/>
      <c r="RUK312" s="79"/>
      <c r="RUL312" s="79"/>
      <c r="RUM312" s="79"/>
      <c r="RUN312" s="79"/>
      <c r="RUO312" s="79"/>
      <c r="RUP312" s="79"/>
      <c r="RUQ312" s="79"/>
      <c r="RUR312" s="79"/>
      <c r="RUS312" s="79"/>
      <c r="RUT312" s="79"/>
      <c r="RUU312" s="79"/>
      <c r="RUV312" s="79"/>
      <c r="RUW312" s="79"/>
      <c r="RUX312" s="79"/>
      <c r="RUY312" s="79"/>
      <c r="RUZ312" s="79"/>
      <c r="RVA312" s="79"/>
      <c r="RVB312" s="79"/>
      <c r="RVC312" s="79"/>
      <c r="RVD312" s="79"/>
      <c r="RVE312" s="79"/>
      <c r="RVF312" s="79"/>
      <c r="RVG312" s="79"/>
      <c r="RVH312" s="79"/>
      <c r="RVI312" s="79"/>
      <c r="RVJ312" s="79"/>
      <c r="RVK312" s="79"/>
      <c r="RVL312" s="79"/>
      <c r="RVM312" s="79"/>
      <c r="RVN312" s="79"/>
      <c r="RVO312" s="79"/>
      <c r="RVP312" s="79"/>
      <c r="RVQ312" s="79"/>
      <c r="RVR312" s="79"/>
      <c r="RVS312" s="79"/>
      <c r="RVT312" s="79"/>
      <c r="RVU312" s="79"/>
      <c r="RVV312" s="79"/>
      <c r="RVW312" s="79"/>
      <c r="RVX312" s="79"/>
      <c r="RVY312" s="79"/>
      <c r="RVZ312" s="79"/>
      <c r="RWA312" s="79"/>
      <c r="RWB312" s="79"/>
      <c r="RWC312" s="79"/>
      <c r="RWD312" s="79"/>
      <c r="RWE312" s="79"/>
      <c r="RWF312" s="79"/>
      <c r="RWG312" s="79"/>
      <c r="RWH312" s="79"/>
      <c r="RWI312" s="79"/>
      <c r="RWJ312" s="79"/>
      <c r="RWK312" s="79"/>
      <c r="RWL312" s="79"/>
      <c r="RWM312" s="79"/>
      <c r="RWN312" s="79"/>
      <c r="RWO312" s="79"/>
      <c r="RWP312" s="79"/>
      <c r="RWQ312" s="79"/>
      <c r="RWR312" s="79"/>
      <c r="RWS312" s="79"/>
      <c r="RWT312" s="79"/>
      <c r="RWU312" s="79"/>
      <c r="RWV312" s="79"/>
      <c r="RWW312" s="79"/>
      <c r="RWX312" s="79"/>
      <c r="RWY312" s="79"/>
      <c r="RWZ312" s="79"/>
      <c r="RXA312" s="79"/>
      <c r="RXB312" s="79"/>
      <c r="RXC312" s="79"/>
      <c r="RXD312" s="79"/>
      <c r="RXE312" s="79"/>
      <c r="RXF312" s="79"/>
      <c r="RXG312" s="79"/>
      <c r="RXH312" s="79"/>
      <c r="RXI312" s="79"/>
      <c r="RXJ312" s="79"/>
      <c r="RXK312" s="79"/>
      <c r="RXL312" s="79"/>
      <c r="RXM312" s="79"/>
      <c r="RXN312" s="79"/>
      <c r="RXO312" s="79"/>
      <c r="RXP312" s="79"/>
      <c r="RXQ312" s="79"/>
      <c r="RXR312" s="79"/>
      <c r="RXS312" s="79"/>
      <c r="RXT312" s="79"/>
      <c r="RXU312" s="79"/>
      <c r="RXV312" s="79"/>
      <c r="RXW312" s="79"/>
      <c r="RXX312" s="79"/>
      <c r="RXY312" s="79"/>
      <c r="RXZ312" s="79"/>
      <c r="RYA312" s="79"/>
      <c r="RYB312" s="79"/>
      <c r="RYC312" s="79"/>
      <c r="RYD312" s="79"/>
      <c r="RYE312" s="79"/>
      <c r="RYF312" s="79"/>
      <c r="RYG312" s="79"/>
      <c r="RYH312" s="79"/>
      <c r="RYI312" s="79"/>
      <c r="RYJ312" s="79"/>
      <c r="RYK312" s="79"/>
      <c r="RYL312" s="79"/>
      <c r="RYM312" s="79"/>
      <c r="RYN312" s="79"/>
      <c r="RYO312" s="79"/>
      <c r="RYP312" s="79"/>
      <c r="RYQ312" s="79"/>
      <c r="RYR312" s="79"/>
      <c r="RYS312" s="79"/>
      <c r="RYT312" s="79"/>
      <c r="RYU312" s="79"/>
      <c r="RYV312" s="79"/>
      <c r="RYW312" s="79"/>
      <c r="RYX312" s="79"/>
      <c r="RYY312" s="79"/>
      <c r="RYZ312" s="79"/>
      <c r="RZA312" s="79"/>
      <c r="RZB312" s="79"/>
      <c r="RZC312" s="79"/>
      <c r="RZD312" s="79"/>
      <c r="RZE312" s="79"/>
      <c r="RZF312" s="79"/>
      <c r="RZG312" s="79"/>
      <c r="RZH312" s="79"/>
      <c r="RZI312" s="79"/>
      <c r="RZJ312" s="79"/>
      <c r="RZK312" s="79"/>
      <c r="RZL312" s="79"/>
      <c r="RZM312" s="79"/>
      <c r="RZN312" s="79"/>
      <c r="RZO312" s="79"/>
      <c r="RZP312" s="79"/>
      <c r="RZQ312" s="79"/>
      <c r="RZR312" s="79"/>
      <c r="RZS312" s="79"/>
      <c r="RZT312" s="79"/>
      <c r="RZU312" s="79"/>
      <c r="RZV312" s="79"/>
      <c r="RZW312" s="79"/>
      <c r="RZX312" s="79"/>
      <c r="RZY312" s="79"/>
      <c r="RZZ312" s="79"/>
      <c r="SAA312" s="79"/>
      <c r="SAB312" s="79"/>
      <c r="SAC312" s="79"/>
      <c r="SAD312" s="79"/>
      <c r="SAE312" s="79"/>
      <c r="SAF312" s="79"/>
      <c r="SAG312" s="79"/>
      <c r="SAH312" s="79"/>
      <c r="SAI312" s="79"/>
      <c r="SAJ312" s="79"/>
      <c r="SAK312" s="79"/>
      <c r="SAL312" s="79"/>
      <c r="SAM312" s="79"/>
      <c r="SAN312" s="79"/>
      <c r="SAO312" s="79"/>
      <c r="SAP312" s="79"/>
      <c r="SAQ312" s="79"/>
      <c r="SAR312" s="79"/>
      <c r="SAS312" s="79"/>
      <c r="SAT312" s="79"/>
      <c r="SAU312" s="79"/>
      <c r="SAV312" s="79"/>
      <c r="SAW312" s="79"/>
      <c r="SAX312" s="79"/>
      <c r="SAY312" s="79"/>
      <c r="SAZ312" s="79"/>
      <c r="SBA312" s="79"/>
      <c r="SBB312" s="79"/>
      <c r="SBC312" s="79"/>
      <c r="SBD312" s="79"/>
      <c r="SBE312" s="79"/>
      <c r="SBF312" s="79"/>
      <c r="SBG312" s="79"/>
      <c r="SBH312" s="79"/>
      <c r="SBI312" s="79"/>
      <c r="SBJ312" s="79"/>
      <c r="SBK312" s="79"/>
      <c r="SBL312" s="79"/>
      <c r="SBM312" s="79"/>
      <c r="SBN312" s="79"/>
      <c r="SBO312" s="79"/>
      <c r="SBP312" s="79"/>
      <c r="SBQ312" s="79"/>
      <c r="SBR312" s="79"/>
      <c r="SBS312" s="79"/>
      <c r="SBT312" s="79"/>
      <c r="SBU312" s="79"/>
      <c r="SBV312" s="79"/>
      <c r="SBW312" s="79"/>
      <c r="SBX312" s="79"/>
      <c r="SBY312" s="79"/>
      <c r="SBZ312" s="79"/>
      <c r="SCA312" s="79"/>
      <c r="SCB312" s="79"/>
      <c r="SCC312" s="79"/>
      <c r="SCD312" s="79"/>
      <c r="SCE312" s="79"/>
      <c r="SCF312" s="79"/>
      <c r="SCG312" s="79"/>
      <c r="SCH312" s="79"/>
      <c r="SCI312" s="79"/>
      <c r="SCJ312" s="79"/>
      <c r="SCK312" s="79"/>
      <c r="SCL312" s="79"/>
      <c r="SCM312" s="79"/>
      <c r="SCN312" s="79"/>
      <c r="SCO312" s="79"/>
      <c r="SCP312" s="79"/>
      <c r="SCQ312" s="79"/>
      <c r="SCR312" s="79"/>
      <c r="SCS312" s="79"/>
      <c r="SCT312" s="79"/>
      <c r="SCU312" s="79"/>
      <c r="SCV312" s="79"/>
      <c r="SCW312" s="79"/>
      <c r="SCX312" s="79"/>
      <c r="SCY312" s="79"/>
      <c r="SCZ312" s="79"/>
      <c r="SDA312" s="79"/>
      <c r="SDB312" s="79"/>
      <c r="SDC312" s="79"/>
      <c r="SDD312" s="79"/>
      <c r="SDE312" s="79"/>
      <c r="SDF312" s="79"/>
      <c r="SDG312" s="79"/>
      <c r="SDH312" s="79"/>
      <c r="SDI312" s="79"/>
      <c r="SDJ312" s="79"/>
      <c r="SDK312" s="79"/>
      <c r="SDL312" s="79"/>
      <c r="SDM312" s="79"/>
      <c r="SDN312" s="79"/>
      <c r="SDO312" s="79"/>
      <c r="SDP312" s="79"/>
      <c r="SDQ312" s="79"/>
      <c r="SDR312" s="79"/>
      <c r="SDS312" s="79"/>
      <c r="SDT312" s="79"/>
      <c r="SDU312" s="79"/>
      <c r="SDV312" s="79"/>
      <c r="SDW312" s="79"/>
      <c r="SDX312" s="79"/>
      <c r="SDY312" s="79"/>
      <c r="SDZ312" s="79"/>
      <c r="SEA312" s="79"/>
      <c r="SEB312" s="79"/>
      <c r="SEC312" s="79"/>
      <c r="SED312" s="79"/>
      <c r="SEE312" s="79"/>
      <c r="SEF312" s="79"/>
      <c r="SEG312" s="79"/>
      <c r="SEH312" s="79"/>
      <c r="SEI312" s="79"/>
      <c r="SEJ312" s="79"/>
      <c r="SEK312" s="79"/>
      <c r="SEL312" s="79"/>
      <c r="SEM312" s="79"/>
      <c r="SEN312" s="79"/>
      <c r="SEO312" s="79"/>
      <c r="SEP312" s="79"/>
      <c r="SEQ312" s="79"/>
      <c r="SER312" s="79"/>
      <c r="SES312" s="79"/>
      <c r="SET312" s="79"/>
      <c r="SEU312" s="79"/>
      <c r="SEV312" s="79"/>
      <c r="SEW312" s="79"/>
      <c r="SEX312" s="79"/>
      <c r="SEY312" s="79"/>
      <c r="SEZ312" s="79"/>
      <c r="SFA312" s="79"/>
      <c r="SFB312" s="79"/>
      <c r="SFC312" s="79"/>
      <c r="SFD312" s="79"/>
      <c r="SFE312" s="79"/>
      <c r="SFF312" s="79"/>
      <c r="SFG312" s="79"/>
      <c r="SFH312" s="79"/>
      <c r="SFI312" s="79"/>
      <c r="SFJ312" s="79"/>
      <c r="SFK312" s="79"/>
      <c r="SFL312" s="79"/>
      <c r="SFM312" s="79"/>
      <c r="SFN312" s="79"/>
      <c r="SFO312" s="79"/>
      <c r="SFP312" s="79"/>
      <c r="SFQ312" s="79"/>
      <c r="SFR312" s="79"/>
      <c r="SFS312" s="79"/>
      <c r="SFT312" s="79"/>
      <c r="SFU312" s="79"/>
      <c r="SFV312" s="79"/>
      <c r="SFW312" s="79"/>
      <c r="SFX312" s="79"/>
      <c r="SFY312" s="79"/>
      <c r="SFZ312" s="79"/>
      <c r="SGA312" s="79"/>
      <c r="SGB312" s="79"/>
      <c r="SGC312" s="79"/>
      <c r="SGD312" s="79"/>
      <c r="SGE312" s="79"/>
      <c r="SGF312" s="79"/>
      <c r="SGG312" s="79"/>
      <c r="SGH312" s="79"/>
      <c r="SGI312" s="79"/>
      <c r="SGJ312" s="79"/>
      <c r="SGK312" s="79"/>
      <c r="SGL312" s="79"/>
      <c r="SGM312" s="79"/>
      <c r="SGN312" s="79"/>
      <c r="SGO312" s="79"/>
      <c r="SGP312" s="79"/>
      <c r="SGQ312" s="79"/>
      <c r="SGR312" s="79"/>
      <c r="SGS312" s="79"/>
      <c r="SGT312" s="79"/>
      <c r="SGU312" s="79"/>
      <c r="SGV312" s="79"/>
      <c r="SGW312" s="79"/>
      <c r="SGX312" s="79"/>
      <c r="SGY312" s="79"/>
      <c r="SGZ312" s="79"/>
      <c r="SHA312" s="79"/>
      <c r="SHB312" s="79"/>
      <c r="SHC312" s="79"/>
      <c r="SHD312" s="79"/>
      <c r="SHE312" s="79"/>
      <c r="SHF312" s="79"/>
      <c r="SHG312" s="79"/>
      <c r="SHH312" s="79"/>
      <c r="SHI312" s="79"/>
      <c r="SHJ312" s="79"/>
      <c r="SHK312" s="79"/>
      <c r="SHL312" s="79"/>
      <c r="SHM312" s="79"/>
      <c r="SHN312" s="79"/>
      <c r="SHO312" s="79"/>
      <c r="SHP312" s="79"/>
      <c r="SHQ312" s="79"/>
      <c r="SHR312" s="79"/>
      <c r="SHS312" s="79"/>
      <c r="SHT312" s="79"/>
      <c r="SHU312" s="79"/>
      <c r="SHV312" s="79"/>
      <c r="SHW312" s="79"/>
      <c r="SHX312" s="79"/>
      <c r="SHY312" s="79"/>
      <c r="SHZ312" s="79"/>
      <c r="SIA312" s="79"/>
      <c r="SIB312" s="79"/>
      <c r="SIC312" s="79"/>
      <c r="SID312" s="79"/>
      <c r="SIE312" s="79"/>
      <c r="SIF312" s="79"/>
      <c r="SIG312" s="79"/>
      <c r="SIH312" s="79"/>
      <c r="SII312" s="79"/>
      <c r="SIJ312" s="79"/>
      <c r="SIK312" s="79"/>
      <c r="SIL312" s="79"/>
      <c r="SIM312" s="79"/>
      <c r="SIN312" s="79"/>
      <c r="SIO312" s="79"/>
      <c r="SIP312" s="79"/>
      <c r="SIQ312" s="79"/>
      <c r="SIR312" s="79"/>
      <c r="SIS312" s="79"/>
      <c r="SIT312" s="79"/>
      <c r="SIU312" s="79"/>
      <c r="SIV312" s="79"/>
      <c r="SIW312" s="79"/>
      <c r="SIX312" s="79"/>
      <c r="SIY312" s="79"/>
      <c r="SIZ312" s="79"/>
      <c r="SJA312" s="79"/>
      <c r="SJB312" s="79"/>
      <c r="SJC312" s="79"/>
      <c r="SJD312" s="79"/>
      <c r="SJE312" s="79"/>
      <c r="SJF312" s="79"/>
      <c r="SJG312" s="79"/>
      <c r="SJH312" s="79"/>
      <c r="SJI312" s="79"/>
      <c r="SJJ312" s="79"/>
      <c r="SJK312" s="79"/>
      <c r="SJL312" s="79"/>
      <c r="SJM312" s="79"/>
      <c r="SJN312" s="79"/>
      <c r="SJO312" s="79"/>
      <c r="SJP312" s="79"/>
      <c r="SJQ312" s="79"/>
      <c r="SJR312" s="79"/>
      <c r="SJS312" s="79"/>
      <c r="SJT312" s="79"/>
      <c r="SJU312" s="79"/>
      <c r="SJV312" s="79"/>
      <c r="SJW312" s="79"/>
      <c r="SJX312" s="79"/>
      <c r="SJY312" s="79"/>
      <c r="SJZ312" s="79"/>
      <c r="SKA312" s="79"/>
      <c r="SKB312" s="79"/>
      <c r="SKC312" s="79"/>
      <c r="SKD312" s="79"/>
      <c r="SKE312" s="79"/>
      <c r="SKF312" s="79"/>
      <c r="SKG312" s="79"/>
      <c r="SKH312" s="79"/>
      <c r="SKI312" s="79"/>
      <c r="SKJ312" s="79"/>
      <c r="SKK312" s="79"/>
      <c r="SKL312" s="79"/>
      <c r="SKM312" s="79"/>
      <c r="SKN312" s="79"/>
      <c r="SKO312" s="79"/>
      <c r="SKP312" s="79"/>
      <c r="SKQ312" s="79"/>
      <c r="SKR312" s="79"/>
      <c r="SKS312" s="79"/>
      <c r="SKT312" s="79"/>
      <c r="SKU312" s="79"/>
      <c r="SKV312" s="79"/>
      <c r="SKW312" s="79"/>
      <c r="SKX312" s="79"/>
      <c r="SKY312" s="79"/>
      <c r="SKZ312" s="79"/>
      <c r="SLA312" s="79"/>
      <c r="SLB312" s="79"/>
      <c r="SLC312" s="79"/>
      <c r="SLD312" s="79"/>
      <c r="SLE312" s="79"/>
      <c r="SLF312" s="79"/>
      <c r="SLG312" s="79"/>
      <c r="SLH312" s="79"/>
      <c r="SLI312" s="79"/>
      <c r="SLJ312" s="79"/>
      <c r="SLK312" s="79"/>
      <c r="SLL312" s="79"/>
      <c r="SLM312" s="79"/>
      <c r="SLN312" s="79"/>
      <c r="SLO312" s="79"/>
      <c r="SLP312" s="79"/>
      <c r="SLQ312" s="79"/>
      <c r="SLR312" s="79"/>
      <c r="SLS312" s="79"/>
      <c r="SLT312" s="79"/>
      <c r="SLU312" s="79"/>
      <c r="SLV312" s="79"/>
      <c r="SLW312" s="79"/>
      <c r="SLX312" s="79"/>
      <c r="SLY312" s="79"/>
      <c r="SLZ312" s="79"/>
      <c r="SMA312" s="79"/>
      <c r="SMB312" s="79"/>
      <c r="SMC312" s="79"/>
      <c r="SMD312" s="79"/>
      <c r="SME312" s="79"/>
      <c r="SMF312" s="79"/>
      <c r="SMG312" s="79"/>
      <c r="SMH312" s="79"/>
      <c r="SMI312" s="79"/>
      <c r="SMJ312" s="79"/>
      <c r="SMK312" s="79"/>
      <c r="SML312" s="79"/>
      <c r="SMM312" s="79"/>
      <c r="SMN312" s="79"/>
      <c r="SMO312" s="79"/>
      <c r="SMP312" s="79"/>
      <c r="SMQ312" s="79"/>
      <c r="SMR312" s="79"/>
      <c r="SMS312" s="79"/>
      <c r="SMT312" s="79"/>
      <c r="SMU312" s="79"/>
      <c r="SMV312" s="79"/>
      <c r="SMW312" s="79"/>
      <c r="SMX312" s="79"/>
      <c r="SMY312" s="79"/>
      <c r="SMZ312" s="79"/>
      <c r="SNA312" s="79"/>
      <c r="SNB312" s="79"/>
      <c r="SNC312" s="79"/>
      <c r="SND312" s="79"/>
      <c r="SNE312" s="79"/>
      <c r="SNF312" s="79"/>
      <c r="SNG312" s="79"/>
      <c r="SNH312" s="79"/>
      <c r="SNI312" s="79"/>
      <c r="SNJ312" s="79"/>
      <c r="SNK312" s="79"/>
      <c r="SNL312" s="79"/>
      <c r="SNM312" s="79"/>
      <c r="SNN312" s="79"/>
      <c r="SNO312" s="79"/>
      <c r="SNP312" s="79"/>
      <c r="SNQ312" s="79"/>
      <c r="SNR312" s="79"/>
      <c r="SNS312" s="79"/>
      <c r="SNT312" s="79"/>
      <c r="SNU312" s="79"/>
      <c r="SNV312" s="79"/>
      <c r="SNW312" s="79"/>
      <c r="SNX312" s="79"/>
      <c r="SNY312" s="79"/>
      <c r="SNZ312" s="79"/>
      <c r="SOA312" s="79"/>
      <c r="SOB312" s="79"/>
      <c r="SOC312" s="79"/>
      <c r="SOD312" s="79"/>
      <c r="SOE312" s="79"/>
      <c r="SOF312" s="79"/>
      <c r="SOG312" s="79"/>
      <c r="SOH312" s="79"/>
      <c r="SOI312" s="79"/>
      <c r="SOJ312" s="79"/>
      <c r="SOK312" s="79"/>
      <c r="SOL312" s="79"/>
      <c r="SOM312" s="79"/>
      <c r="SON312" s="79"/>
      <c r="SOO312" s="79"/>
      <c r="SOP312" s="79"/>
      <c r="SOQ312" s="79"/>
      <c r="SOR312" s="79"/>
      <c r="SOS312" s="79"/>
      <c r="SOT312" s="79"/>
      <c r="SOU312" s="79"/>
      <c r="SOV312" s="79"/>
      <c r="SOW312" s="79"/>
      <c r="SOX312" s="79"/>
      <c r="SOY312" s="79"/>
      <c r="SOZ312" s="79"/>
      <c r="SPA312" s="79"/>
      <c r="SPB312" s="79"/>
      <c r="SPC312" s="79"/>
      <c r="SPD312" s="79"/>
      <c r="SPE312" s="79"/>
      <c r="SPF312" s="79"/>
      <c r="SPG312" s="79"/>
      <c r="SPH312" s="79"/>
      <c r="SPI312" s="79"/>
      <c r="SPJ312" s="79"/>
      <c r="SPK312" s="79"/>
      <c r="SPL312" s="79"/>
      <c r="SPM312" s="79"/>
      <c r="SPN312" s="79"/>
      <c r="SPO312" s="79"/>
      <c r="SPP312" s="79"/>
      <c r="SPQ312" s="79"/>
      <c r="SPR312" s="79"/>
      <c r="SPS312" s="79"/>
      <c r="SPT312" s="79"/>
      <c r="SPU312" s="79"/>
      <c r="SPV312" s="79"/>
      <c r="SPW312" s="79"/>
      <c r="SPX312" s="79"/>
      <c r="SPY312" s="79"/>
      <c r="SPZ312" s="79"/>
      <c r="SQA312" s="79"/>
      <c r="SQB312" s="79"/>
      <c r="SQC312" s="79"/>
      <c r="SQD312" s="79"/>
      <c r="SQE312" s="79"/>
      <c r="SQF312" s="79"/>
      <c r="SQG312" s="79"/>
      <c r="SQH312" s="79"/>
      <c r="SQI312" s="79"/>
      <c r="SQJ312" s="79"/>
      <c r="SQK312" s="79"/>
      <c r="SQL312" s="79"/>
      <c r="SQM312" s="79"/>
      <c r="SQN312" s="79"/>
      <c r="SQO312" s="79"/>
      <c r="SQP312" s="79"/>
      <c r="SQQ312" s="79"/>
      <c r="SQR312" s="79"/>
      <c r="SQS312" s="79"/>
      <c r="SQT312" s="79"/>
      <c r="SQU312" s="79"/>
      <c r="SQV312" s="79"/>
      <c r="SQW312" s="79"/>
      <c r="SQX312" s="79"/>
      <c r="SQY312" s="79"/>
      <c r="SQZ312" s="79"/>
      <c r="SRA312" s="79"/>
      <c r="SRB312" s="79"/>
      <c r="SRC312" s="79"/>
      <c r="SRD312" s="79"/>
      <c r="SRE312" s="79"/>
      <c r="SRF312" s="79"/>
      <c r="SRG312" s="79"/>
      <c r="SRH312" s="79"/>
      <c r="SRI312" s="79"/>
      <c r="SRJ312" s="79"/>
      <c r="SRK312" s="79"/>
      <c r="SRL312" s="79"/>
      <c r="SRM312" s="79"/>
      <c r="SRN312" s="79"/>
      <c r="SRO312" s="79"/>
      <c r="SRP312" s="79"/>
      <c r="SRQ312" s="79"/>
      <c r="SRR312" s="79"/>
      <c r="SRS312" s="79"/>
      <c r="SRT312" s="79"/>
      <c r="SRU312" s="79"/>
      <c r="SRV312" s="79"/>
      <c r="SRW312" s="79"/>
      <c r="SRX312" s="79"/>
      <c r="SRY312" s="79"/>
      <c r="SRZ312" s="79"/>
      <c r="SSA312" s="79"/>
      <c r="SSB312" s="79"/>
      <c r="SSC312" s="79"/>
      <c r="SSD312" s="79"/>
      <c r="SSE312" s="79"/>
      <c r="SSF312" s="79"/>
      <c r="SSG312" s="79"/>
      <c r="SSH312" s="79"/>
      <c r="SSI312" s="79"/>
      <c r="SSJ312" s="79"/>
      <c r="SSK312" s="79"/>
      <c r="SSL312" s="79"/>
      <c r="SSM312" s="79"/>
      <c r="SSN312" s="79"/>
      <c r="SSO312" s="79"/>
      <c r="SSP312" s="79"/>
      <c r="SSQ312" s="79"/>
      <c r="SSR312" s="79"/>
      <c r="SSS312" s="79"/>
      <c r="SST312" s="79"/>
      <c r="SSU312" s="79"/>
      <c r="SSV312" s="79"/>
      <c r="SSW312" s="79"/>
      <c r="SSX312" s="79"/>
      <c r="SSY312" s="79"/>
      <c r="SSZ312" s="79"/>
      <c r="STA312" s="79"/>
      <c r="STB312" s="79"/>
      <c r="STC312" s="79"/>
      <c r="STD312" s="79"/>
      <c r="STE312" s="79"/>
      <c r="STF312" s="79"/>
      <c r="STG312" s="79"/>
      <c r="STH312" s="79"/>
      <c r="STI312" s="79"/>
      <c r="STJ312" s="79"/>
      <c r="STK312" s="79"/>
      <c r="STL312" s="79"/>
      <c r="STM312" s="79"/>
      <c r="STN312" s="79"/>
      <c r="STO312" s="79"/>
      <c r="STP312" s="79"/>
      <c r="STQ312" s="79"/>
      <c r="STR312" s="79"/>
      <c r="STS312" s="79"/>
      <c r="STT312" s="79"/>
      <c r="STU312" s="79"/>
      <c r="STV312" s="79"/>
      <c r="STW312" s="79"/>
      <c r="STX312" s="79"/>
      <c r="STY312" s="79"/>
      <c r="STZ312" s="79"/>
      <c r="SUA312" s="79"/>
      <c r="SUB312" s="79"/>
      <c r="SUC312" s="79"/>
      <c r="SUD312" s="79"/>
      <c r="SUE312" s="79"/>
      <c r="SUF312" s="79"/>
      <c r="SUG312" s="79"/>
      <c r="SUH312" s="79"/>
      <c r="SUI312" s="79"/>
      <c r="SUJ312" s="79"/>
      <c r="SUK312" s="79"/>
      <c r="SUL312" s="79"/>
      <c r="SUM312" s="79"/>
      <c r="SUN312" s="79"/>
      <c r="SUO312" s="79"/>
      <c r="SUP312" s="79"/>
      <c r="SUQ312" s="79"/>
      <c r="SUR312" s="79"/>
      <c r="SUS312" s="79"/>
      <c r="SUT312" s="79"/>
      <c r="SUU312" s="79"/>
      <c r="SUV312" s="79"/>
      <c r="SUW312" s="79"/>
      <c r="SUX312" s="79"/>
      <c r="SUY312" s="79"/>
      <c r="SUZ312" s="79"/>
      <c r="SVA312" s="79"/>
      <c r="SVB312" s="79"/>
      <c r="SVC312" s="79"/>
      <c r="SVD312" s="79"/>
      <c r="SVE312" s="79"/>
      <c r="SVF312" s="79"/>
      <c r="SVG312" s="79"/>
      <c r="SVH312" s="79"/>
      <c r="SVI312" s="79"/>
      <c r="SVJ312" s="79"/>
      <c r="SVK312" s="79"/>
      <c r="SVL312" s="79"/>
      <c r="SVM312" s="79"/>
      <c r="SVN312" s="79"/>
      <c r="SVO312" s="79"/>
      <c r="SVP312" s="79"/>
      <c r="SVQ312" s="79"/>
      <c r="SVR312" s="79"/>
      <c r="SVS312" s="79"/>
      <c r="SVT312" s="79"/>
      <c r="SVU312" s="79"/>
      <c r="SVV312" s="79"/>
      <c r="SVW312" s="79"/>
      <c r="SVX312" s="79"/>
      <c r="SVY312" s="79"/>
      <c r="SVZ312" s="79"/>
      <c r="SWA312" s="79"/>
      <c r="SWB312" s="79"/>
      <c r="SWC312" s="79"/>
      <c r="SWD312" s="79"/>
      <c r="SWE312" s="79"/>
      <c r="SWF312" s="79"/>
      <c r="SWG312" s="79"/>
      <c r="SWH312" s="79"/>
      <c r="SWI312" s="79"/>
      <c r="SWJ312" s="79"/>
      <c r="SWK312" s="79"/>
      <c r="SWL312" s="79"/>
      <c r="SWM312" s="79"/>
      <c r="SWN312" s="79"/>
      <c r="SWO312" s="79"/>
      <c r="SWP312" s="79"/>
      <c r="SWQ312" s="79"/>
      <c r="SWR312" s="79"/>
      <c r="SWS312" s="79"/>
      <c r="SWT312" s="79"/>
      <c r="SWU312" s="79"/>
      <c r="SWV312" s="79"/>
      <c r="SWW312" s="79"/>
      <c r="SWX312" s="79"/>
      <c r="SWY312" s="79"/>
      <c r="SWZ312" s="79"/>
      <c r="SXA312" s="79"/>
      <c r="SXB312" s="79"/>
      <c r="SXC312" s="79"/>
      <c r="SXD312" s="79"/>
      <c r="SXE312" s="79"/>
      <c r="SXF312" s="79"/>
      <c r="SXG312" s="79"/>
      <c r="SXH312" s="79"/>
      <c r="SXI312" s="79"/>
      <c r="SXJ312" s="79"/>
      <c r="SXK312" s="79"/>
      <c r="SXL312" s="79"/>
      <c r="SXM312" s="79"/>
      <c r="SXN312" s="79"/>
      <c r="SXO312" s="79"/>
      <c r="SXP312" s="79"/>
      <c r="SXQ312" s="79"/>
      <c r="SXR312" s="79"/>
      <c r="SXS312" s="79"/>
      <c r="SXT312" s="79"/>
      <c r="SXU312" s="79"/>
      <c r="SXV312" s="79"/>
      <c r="SXW312" s="79"/>
      <c r="SXX312" s="79"/>
      <c r="SXY312" s="79"/>
      <c r="SXZ312" s="79"/>
      <c r="SYA312" s="79"/>
      <c r="SYB312" s="79"/>
      <c r="SYC312" s="79"/>
      <c r="SYD312" s="79"/>
      <c r="SYE312" s="79"/>
      <c r="SYF312" s="79"/>
      <c r="SYG312" s="79"/>
      <c r="SYH312" s="79"/>
      <c r="SYI312" s="79"/>
      <c r="SYJ312" s="79"/>
      <c r="SYK312" s="79"/>
      <c r="SYL312" s="79"/>
      <c r="SYM312" s="79"/>
      <c r="SYN312" s="79"/>
      <c r="SYO312" s="79"/>
      <c r="SYP312" s="79"/>
      <c r="SYQ312" s="79"/>
      <c r="SYR312" s="79"/>
      <c r="SYS312" s="79"/>
      <c r="SYT312" s="79"/>
      <c r="SYU312" s="79"/>
      <c r="SYV312" s="79"/>
      <c r="SYW312" s="79"/>
      <c r="SYX312" s="79"/>
      <c r="SYY312" s="79"/>
      <c r="SYZ312" s="79"/>
      <c r="SZA312" s="79"/>
      <c r="SZB312" s="79"/>
      <c r="SZC312" s="79"/>
      <c r="SZD312" s="79"/>
      <c r="SZE312" s="79"/>
      <c r="SZF312" s="79"/>
      <c r="SZG312" s="79"/>
      <c r="SZH312" s="79"/>
      <c r="SZI312" s="79"/>
      <c r="SZJ312" s="79"/>
      <c r="SZK312" s="79"/>
      <c r="SZL312" s="79"/>
      <c r="SZM312" s="79"/>
      <c r="SZN312" s="79"/>
      <c r="SZO312" s="79"/>
      <c r="SZP312" s="79"/>
      <c r="SZQ312" s="79"/>
      <c r="SZR312" s="79"/>
      <c r="SZS312" s="79"/>
      <c r="SZT312" s="79"/>
      <c r="SZU312" s="79"/>
      <c r="SZV312" s="79"/>
      <c r="SZW312" s="79"/>
      <c r="SZX312" s="79"/>
      <c r="SZY312" s="79"/>
      <c r="SZZ312" s="79"/>
      <c r="TAA312" s="79"/>
      <c r="TAB312" s="79"/>
      <c r="TAC312" s="79"/>
      <c r="TAD312" s="79"/>
      <c r="TAE312" s="79"/>
      <c r="TAF312" s="79"/>
      <c r="TAG312" s="79"/>
      <c r="TAH312" s="79"/>
      <c r="TAI312" s="79"/>
      <c r="TAJ312" s="79"/>
      <c r="TAK312" s="79"/>
      <c r="TAL312" s="79"/>
      <c r="TAM312" s="79"/>
      <c r="TAN312" s="79"/>
      <c r="TAO312" s="79"/>
      <c r="TAP312" s="79"/>
      <c r="TAQ312" s="79"/>
      <c r="TAR312" s="79"/>
      <c r="TAS312" s="79"/>
      <c r="TAT312" s="79"/>
      <c r="TAU312" s="79"/>
      <c r="TAV312" s="79"/>
      <c r="TAW312" s="79"/>
      <c r="TAX312" s="79"/>
      <c r="TAY312" s="79"/>
      <c r="TAZ312" s="79"/>
      <c r="TBA312" s="79"/>
      <c r="TBB312" s="79"/>
      <c r="TBC312" s="79"/>
      <c r="TBD312" s="79"/>
      <c r="TBE312" s="79"/>
      <c r="TBF312" s="79"/>
      <c r="TBG312" s="79"/>
      <c r="TBH312" s="79"/>
      <c r="TBI312" s="79"/>
      <c r="TBJ312" s="79"/>
      <c r="TBK312" s="79"/>
      <c r="TBL312" s="79"/>
      <c r="TBM312" s="79"/>
      <c r="TBN312" s="79"/>
      <c r="TBO312" s="79"/>
      <c r="TBP312" s="79"/>
      <c r="TBQ312" s="79"/>
      <c r="TBR312" s="79"/>
      <c r="TBS312" s="79"/>
      <c r="TBT312" s="79"/>
      <c r="TBU312" s="79"/>
      <c r="TBV312" s="79"/>
      <c r="TBW312" s="79"/>
      <c r="TBX312" s="79"/>
      <c r="TBY312" s="79"/>
      <c r="TBZ312" s="79"/>
      <c r="TCA312" s="79"/>
      <c r="TCB312" s="79"/>
      <c r="TCC312" s="79"/>
      <c r="TCD312" s="79"/>
      <c r="TCE312" s="79"/>
      <c r="TCF312" s="79"/>
      <c r="TCG312" s="79"/>
      <c r="TCH312" s="79"/>
      <c r="TCI312" s="79"/>
      <c r="TCJ312" s="79"/>
      <c r="TCK312" s="79"/>
      <c r="TCL312" s="79"/>
      <c r="TCM312" s="79"/>
      <c r="TCN312" s="79"/>
      <c r="TCO312" s="79"/>
      <c r="TCP312" s="79"/>
      <c r="TCQ312" s="79"/>
      <c r="TCR312" s="79"/>
      <c r="TCS312" s="79"/>
      <c r="TCT312" s="79"/>
      <c r="TCU312" s="79"/>
      <c r="TCV312" s="79"/>
      <c r="TCW312" s="79"/>
      <c r="TCX312" s="79"/>
      <c r="TCY312" s="79"/>
      <c r="TCZ312" s="79"/>
      <c r="TDA312" s="79"/>
      <c r="TDB312" s="79"/>
      <c r="TDC312" s="79"/>
      <c r="TDD312" s="79"/>
      <c r="TDE312" s="79"/>
      <c r="TDF312" s="79"/>
      <c r="TDG312" s="79"/>
      <c r="TDH312" s="79"/>
      <c r="TDI312" s="79"/>
      <c r="TDJ312" s="79"/>
      <c r="TDK312" s="79"/>
      <c r="TDL312" s="79"/>
      <c r="TDM312" s="79"/>
      <c r="TDN312" s="79"/>
      <c r="TDO312" s="79"/>
      <c r="TDP312" s="79"/>
      <c r="TDQ312" s="79"/>
      <c r="TDR312" s="79"/>
      <c r="TDS312" s="79"/>
      <c r="TDT312" s="79"/>
      <c r="TDU312" s="79"/>
      <c r="TDV312" s="79"/>
      <c r="TDW312" s="79"/>
      <c r="TDX312" s="79"/>
      <c r="TDY312" s="79"/>
      <c r="TDZ312" s="79"/>
      <c r="TEA312" s="79"/>
      <c r="TEB312" s="79"/>
      <c r="TEC312" s="79"/>
      <c r="TED312" s="79"/>
      <c r="TEE312" s="79"/>
      <c r="TEF312" s="79"/>
      <c r="TEG312" s="79"/>
      <c r="TEH312" s="79"/>
      <c r="TEI312" s="79"/>
      <c r="TEJ312" s="79"/>
      <c r="TEK312" s="79"/>
      <c r="TEL312" s="79"/>
      <c r="TEM312" s="79"/>
      <c r="TEN312" s="79"/>
      <c r="TEO312" s="79"/>
      <c r="TEP312" s="79"/>
      <c r="TEQ312" s="79"/>
      <c r="TER312" s="79"/>
      <c r="TES312" s="79"/>
      <c r="TET312" s="79"/>
      <c r="TEU312" s="79"/>
      <c r="TEV312" s="79"/>
      <c r="TEW312" s="79"/>
      <c r="TEX312" s="79"/>
      <c r="TEY312" s="79"/>
      <c r="TEZ312" s="79"/>
      <c r="TFA312" s="79"/>
      <c r="TFB312" s="79"/>
      <c r="TFC312" s="79"/>
      <c r="TFD312" s="79"/>
      <c r="TFE312" s="79"/>
      <c r="TFF312" s="79"/>
      <c r="TFG312" s="79"/>
      <c r="TFH312" s="79"/>
      <c r="TFI312" s="79"/>
      <c r="TFJ312" s="79"/>
      <c r="TFK312" s="79"/>
      <c r="TFL312" s="79"/>
      <c r="TFM312" s="79"/>
      <c r="TFN312" s="79"/>
      <c r="TFO312" s="79"/>
      <c r="TFP312" s="79"/>
      <c r="TFQ312" s="79"/>
      <c r="TFR312" s="79"/>
      <c r="TFS312" s="79"/>
      <c r="TFT312" s="79"/>
      <c r="TFU312" s="79"/>
      <c r="TFV312" s="79"/>
      <c r="TFW312" s="79"/>
      <c r="TFX312" s="79"/>
      <c r="TFY312" s="79"/>
      <c r="TFZ312" s="79"/>
      <c r="TGA312" s="79"/>
      <c r="TGB312" s="79"/>
      <c r="TGC312" s="79"/>
      <c r="TGD312" s="79"/>
      <c r="TGE312" s="79"/>
      <c r="TGF312" s="79"/>
      <c r="TGG312" s="79"/>
      <c r="TGH312" s="79"/>
      <c r="TGI312" s="79"/>
      <c r="TGJ312" s="79"/>
      <c r="TGK312" s="79"/>
      <c r="TGL312" s="79"/>
      <c r="TGM312" s="79"/>
      <c r="TGN312" s="79"/>
      <c r="TGO312" s="79"/>
      <c r="TGP312" s="79"/>
      <c r="TGQ312" s="79"/>
      <c r="TGR312" s="79"/>
      <c r="TGS312" s="79"/>
      <c r="TGT312" s="79"/>
      <c r="TGU312" s="79"/>
      <c r="TGV312" s="79"/>
      <c r="TGW312" s="79"/>
      <c r="TGX312" s="79"/>
      <c r="TGY312" s="79"/>
      <c r="TGZ312" s="79"/>
      <c r="THA312" s="79"/>
      <c r="THB312" s="79"/>
      <c r="THC312" s="79"/>
      <c r="THD312" s="79"/>
      <c r="THE312" s="79"/>
      <c r="THF312" s="79"/>
      <c r="THG312" s="79"/>
      <c r="THH312" s="79"/>
      <c r="THI312" s="79"/>
      <c r="THJ312" s="79"/>
      <c r="THK312" s="79"/>
      <c r="THL312" s="79"/>
      <c r="THM312" s="79"/>
      <c r="THN312" s="79"/>
      <c r="THO312" s="79"/>
      <c r="THP312" s="79"/>
      <c r="THQ312" s="79"/>
      <c r="THR312" s="79"/>
      <c r="THS312" s="79"/>
      <c r="THT312" s="79"/>
      <c r="THU312" s="79"/>
      <c r="THV312" s="79"/>
      <c r="THW312" s="79"/>
      <c r="THX312" s="79"/>
      <c r="THY312" s="79"/>
      <c r="THZ312" s="79"/>
      <c r="TIA312" s="79"/>
      <c r="TIB312" s="79"/>
      <c r="TIC312" s="79"/>
      <c r="TID312" s="79"/>
      <c r="TIE312" s="79"/>
      <c r="TIF312" s="79"/>
      <c r="TIG312" s="79"/>
      <c r="TIH312" s="79"/>
      <c r="TII312" s="79"/>
      <c r="TIJ312" s="79"/>
      <c r="TIK312" s="79"/>
      <c r="TIL312" s="79"/>
      <c r="TIM312" s="79"/>
      <c r="TIN312" s="79"/>
      <c r="TIO312" s="79"/>
      <c r="TIP312" s="79"/>
      <c r="TIQ312" s="79"/>
      <c r="TIR312" s="79"/>
      <c r="TIS312" s="79"/>
      <c r="TIT312" s="79"/>
      <c r="TIU312" s="79"/>
      <c r="TIV312" s="79"/>
      <c r="TIW312" s="79"/>
      <c r="TIX312" s="79"/>
      <c r="TIY312" s="79"/>
      <c r="TIZ312" s="79"/>
      <c r="TJA312" s="79"/>
      <c r="TJB312" s="79"/>
      <c r="TJC312" s="79"/>
      <c r="TJD312" s="79"/>
      <c r="TJE312" s="79"/>
      <c r="TJF312" s="79"/>
      <c r="TJG312" s="79"/>
      <c r="TJH312" s="79"/>
      <c r="TJI312" s="79"/>
      <c r="TJJ312" s="79"/>
      <c r="TJK312" s="79"/>
      <c r="TJL312" s="79"/>
      <c r="TJM312" s="79"/>
      <c r="TJN312" s="79"/>
      <c r="TJO312" s="79"/>
      <c r="TJP312" s="79"/>
      <c r="TJQ312" s="79"/>
      <c r="TJR312" s="79"/>
      <c r="TJS312" s="79"/>
      <c r="TJT312" s="79"/>
      <c r="TJU312" s="79"/>
      <c r="TJV312" s="79"/>
      <c r="TJW312" s="79"/>
      <c r="TJX312" s="79"/>
      <c r="TJY312" s="79"/>
      <c r="TJZ312" s="79"/>
      <c r="TKA312" s="79"/>
      <c r="TKB312" s="79"/>
      <c r="TKC312" s="79"/>
      <c r="TKD312" s="79"/>
      <c r="TKE312" s="79"/>
      <c r="TKF312" s="79"/>
      <c r="TKG312" s="79"/>
      <c r="TKH312" s="79"/>
      <c r="TKI312" s="79"/>
      <c r="TKJ312" s="79"/>
      <c r="TKK312" s="79"/>
      <c r="TKL312" s="79"/>
      <c r="TKM312" s="79"/>
      <c r="TKN312" s="79"/>
      <c r="TKO312" s="79"/>
      <c r="TKP312" s="79"/>
      <c r="TKQ312" s="79"/>
      <c r="TKR312" s="79"/>
      <c r="TKS312" s="79"/>
      <c r="TKT312" s="79"/>
      <c r="TKU312" s="79"/>
      <c r="TKV312" s="79"/>
      <c r="TKW312" s="79"/>
      <c r="TKX312" s="79"/>
      <c r="TKY312" s="79"/>
      <c r="TKZ312" s="79"/>
      <c r="TLA312" s="79"/>
      <c r="TLB312" s="79"/>
      <c r="TLC312" s="79"/>
      <c r="TLD312" s="79"/>
      <c r="TLE312" s="79"/>
      <c r="TLF312" s="79"/>
      <c r="TLG312" s="79"/>
      <c r="TLH312" s="79"/>
      <c r="TLI312" s="79"/>
      <c r="TLJ312" s="79"/>
      <c r="TLK312" s="79"/>
      <c r="TLL312" s="79"/>
      <c r="TLM312" s="79"/>
      <c r="TLN312" s="79"/>
      <c r="TLO312" s="79"/>
      <c r="TLP312" s="79"/>
      <c r="TLQ312" s="79"/>
      <c r="TLR312" s="79"/>
      <c r="TLS312" s="79"/>
      <c r="TLT312" s="79"/>
      <c r="TLU312" s="79"/>
      <c r="TLV312" s="79"/>
      <c r="TLW312" s="79"/>
      <c r="TLX312" s="79"/>
      <c r="TLY312" s="79"/>
      <c r="TLZ312" s="79"/>
      <c r="TMA312" s="79"/>
      <c r="TMB312" s="79"/>
      <c r="TMC312" s="79"/>
      <c r="TMD312" s="79"/>
      <c r="TME312" s="79"/>
      <c r="TMF312" s="79"/>
      <c r="TMG312" s="79"/>
      <c r="TMH312" s="79"/>
      <c r="TMI312" s="79"/>
      <c r="TMJ312" s="79"/>
      <c r="TMK312" s="79"/>
      <c r="TML312" s="79"/>
      <c r="TMM312" s="79"/>
      <c r="TMN312" s="79"/>
      <c r="TMO312" s="79"/>
      <c r="TMP312" s="79"/>
      <c r="TMQ312" s="79"/>
      <c r="TMR312" s="79"/>
      <c r="TMS312" s="79"/>
      <c r="TMT312" s="79"/>
      <c r="TMU312" s="79"/>
      <c r="TMV312" s="79"/>
      <c r="TMW312" s="79"/>
      <c r="TMX312" s="79"/>
      <c r="TMY312" s="79"/>
      <c r="TMZ312" s="79"/>
      <c r="TNA312" s="79"/>
      <c r="TNB312" s="79"/>
      <c r="TNC312" s="79"/>
      <c r="TND312" s="79"/>
      <c r="TNE312" s="79"/>
      <c r="TNF312" s="79"/>
      <c r="TNG312" s="79"/>
      <c r="TNH312" s="79"/>
      <c r="TNI312" s="79"/>
      <c r="TNJ312" s="79"/>
      <c r="TNK312" s="79"/>
      <c r="TNL312" s="79"/>
      <c r="TNM312" s="79"/>
      <c r="TNN312" s="79"/>
      <c r="TNO312" s="79"/>
      <c r="TNP312" s="79"/>
      <c r="TNQ312" s="79"/>
      <c r="TNR312" s="79"/>
      <c r="TNS312" s="79"/>
      <c r="TNT312" s="79"/>
      <c r="TNU312" s="79"/>
      <c r="TNV312" s="79"/>
      <c r="TNW312" s="79"/>
      <c r="TNX312" s="79"/>
      <c r="TNY312" s="79"/>
      <c r="TNZ312" s="79"/>
      <c r="TOA312" s="79"/>
      <c r="TOB312" s="79"/>
      <c r="TOC312" s="79"/>
      <c r="TOD312" s="79"/>
      <c r="TOE312" s="79"/>
      <c r="TOF312" s="79"/>
      <c r="TOG312" s="79"/>
      <c r="TOH312" s="79"/>
      <c r="TOI312" s="79"/>
      <c r="TOJ312" s="79"/>
      <c r="TOK312" s="79"/>
      <c r="TOL312" s="79"/>
      <c r="TOM312" s="79"/>
      <c r="TON312" s="79"/>
      <c r="TOO312" s="79"/>
      <c r="TOP312" s="79"/>
      <c r="TOQ312" s="79"/>
      <c r="TOR312" s="79"/>
      <c r="TOS312" s="79"/>
      <c r="TOT312" s="79"/>
      <c r="TOU312" s="79"/>
      <c r="TOV312" s="79"/>
      <c r="TOW312" s="79"/>
      <c r="TOX312" s="79"/>
      <c r="TOY312" s="79"/>
      <c r="TOZ312" s="79"/>
      <c r="TPA312" s="79"/>
      <c r="TPB312" s="79"/>
      <c r="TPC312" s="79"/>
      <c r="TPD312" s="79"/>
      <c r="TPE312" s="79"/>
      <c r="TPF312" s="79"/>
      <c r="TPG312" s="79"/>
      <c r="TPH312" s="79"/>
      <c r="TPI312" s="79"/>
      <c r="TPJ312" s="79"/>
      <c r="TPK312" s="79"/>
      <c r="TPL312" s="79"/>
      <c r="TPM312" s="79"/>
      <c r="TPN312" s="79"/>
      <c r="TPO312" s="79"/>
      <c r="TPP312" s="79"/>
      <c r="TPQ312" s="79"/>
      <c r="TPR312" s="79"/>
      <c r="TPS312" s="79"/>
      <c r="TPT312" s="79"/>
      <c r="TPU312" s="79"/>
      <c r="TPV312" s="79"/>
      <c r="TPW312" s="79"/>
      <c r="TPX312" s="79"/>
      <c r="TPY312" s="79"/>
      <c r="TPZ312" s="79"/>
      <c r="TQA312" s="79"/>
      <c r="TQB312" s="79"/>
      <c r="TQC312" s="79"/>
      <c r="TQD312" s="79"/>
      <c r="TQE312" s="79"/>
      <c r="TQF312" s="79"/>
      <c r="TQG312" s="79"/>
      <c r="TQH312" s="79"/>
      <c r="TQI312" s="79"/>
      <c r="TQJ312" s="79"/>
      <c r="TQK312" s="79"/>
      <c r="TQL312" s="79"/>
      <c r="TQM312" s="79"/>
      <c r="TQN312" s="79"/>
      <c r="TQO312" s="79"/>
      <c r="TQP312" s="79"/>
      <c r="TQQ312" s="79"/>
      <c r="TQR312" s="79"/>
      <c r="TQS312" s="79"/>
      <c r="TQT312" s="79"/>
      <c r="TQU312" s="79"/>
      <c r="TQV312" s="79"/>
      <c r="TQW312" s="79"/>
      <c r="TQX312" s="79"/>
      <c r="TQY312" s="79"/>
      <c r="TQZ312" s="79"/>
      <c r="TRA312" s="79"/>
      <c r="TRB312" s="79"/>
      <c r="TRC312" s="79"/>
      <c r="TRD312" s="79"/>
      <c r="TRE312" s="79"/>
      <c r="TRF312" s="79"/>
      <c r="TRG312" s="79"/>
      <c r="TRH312" s="79"/>
      <c r="TRI312" s="79"/>
      <c r="TRJ312" s="79"/>
      <c r="TRK312" s="79"/>
      <c r="TRL312" s="79"/>
      <c r="TRM312" s="79"/>
      <c r="TRN312" s="79"/>
      <c r="TRO312" s="79"/>
      <c r="TRP312" s="79"/>
      <c r="TRQ312" s="79"/>
      <c r="TRR312" s="79"/>
      <c r="TRS312" s="79"/>
      <c r="TRT312" s="79"/>
      <c r="TRU312" s="79"/>
      <c r="TRV312" s="79"/>
      <c r="TRW312" s="79"/>
      <c r="TRX312" s="79"/>
      <c r="TRY312" s="79"/>
      <c r="TRZ312" s="79"/>
      <c r="TSA312" s="79"/>
      <c r="TSB312" s="79"/>
      <c r="TSC312" s="79"/>
      <c r="TSD312" s="79"/>
      <c r="TSE312" s="79"/>
      <c r="TSF312" s="79"/>
      <c r="TSG312" s="79"/>
      <c r="TSH312" s="79"/>
      <c r="TSI312" s="79"/>
      <c r="TSJ312" s="79"/>
      <c r="TSK312" s="79"/>
      <c r="TSL312" s="79"/>
      <c r="TSM312" s="79"/>
      <c r="TSN312" s="79"/>
      <c r="TSO312" s="79"/>
      <c r="TSP312" s="79"/>
      <c r="TSQ312" s="79"/>
      <c r="TSR312" s="79"/>
      <c r="TSS312" s="79"/>
      <c r="TST312" s="79"/>
      <c r="TSU312" s="79"/>
      <c r="TSV312" s="79"/>
      <c r="TSW312" s="79"/>
      <c r="TSX312" s="79"/>
      <c r="TSY312" s="79"/>
      <c r="TSZ312" s="79"/>
      <c r="TTA312" s="79"/>
      <c r="TTB312" s="79"/>
      <c r="TTC312" s="79"/>
      <c r="TTD312" s="79"/>
      <c r="TTE312" s="79"/>
      <c r="TTF312" s="79"/>
      <c r="TTG312" s="79"/>
      <c r="TTH312" s="79"/>
      <c r="TTI312" s="79"/>
      <c r="TTJ312" s="79"/>
      <c r="TTK312" s="79"/>
      <c r="TTL312" s="79"/>
      <c r="TTM312" s="79"/>
      <c r="TTN312" s="79"/>
      <c r="TTO312" s="79"/>
      <c r="TTP312" s="79"/>
      <c r="TTQ312" s="79"/>
      <c r="TTR312" s="79"/>
      <c r="TTS312" s="79"/>
      <c r="TTT312" s="79"/>
      <c r="TTU312" s="79"/>
      <c r="TTV312" s="79"/>
      <c r="TTW312" s="79"/>
      <c r="TTX312" s="79"/>
      <c r="TTY312" s="79"/>
      <c r="TTZ312" s="79"/>
      <c r="TUA312" s="79"/>
      <c r="TUB312" s="79"/>
      <c r="TUC312" s="79"/>
      <c r="TUD312" s="79"/>
      <c r="TUE312" s="79"/>
      <c r="TUF312" s="79"/>
      <c r="TUG312" s="79"/>
      <c r="TUH312" s="79"/>
      <c r="TUI312" s="79"/>
      <c r="TUJ312" s="79"/>
      <c r="TUK312" s="79"/>
      <c r="TUL312" s="79"/>
      <c r="TUM312" s="79"/>
      <c r="TUN312" s="79"/>
      <c r="TUO312" s="79"/>
      <c r="TUP312" s="79"/>
      <c r="TUQ312" s="79"/>
      <c r="TUR312" s="79"/>
      <c r="TUS312" s="79"/>
      <c r="TUT312" s="79"/>
      <c r="TUU312" s="79"/>
      <c r="TUV312" s="79"/>
      <c r="TUW312" s="79"/>
      <c r="TUX312" s="79"/>
      <c r="TUY312" s="79"/>
      <c r="TUZ312" s="79"/>
      <c r="TVA312" s="79"/>
      <c r="TVB312" s="79"/>
      <c r="TVC312" s="79"/>
      <c r="TVD312" s="79"/>
      <c r="TVE312" s="79"/>
      <c r="TVF312" s="79"/>
      <c r="TVG312" s="79"/>
      <c r="TVH312" s="79"/>
      <c r="TVI312" s="79"/>
      <c r="TVJ312" s="79"/>
      <c r="TVK312" s="79"/>
      <c r="TVL312" s="79"/>
      <c r="TVM312" s="79"/>
      <c r="TVN312" s="79"/>
      <c r="TVO312" s="79"/>
      <c r="TVP312" s="79"/>
      <c r="TVQ312" s="79"/>
      <c r="TVR312" s="79"/>
      <c r="TVS312" s="79"/>
      <c r="TVT312" s="79"/>
      <c r="TVU312" s="79"/>
      <c r="TVV312" s="79"/>
      <c r="TVW312" s="79"/>
      <c r="TVX312" s="79"/>
      <c r="TVY312" s="79"/>
      <c r="TVZ312" s="79"/>
      <c r="TWA312" s="79"/>
      <c r="TWB312" s="79"/>
      <c r="TWC312" s="79"/>
      <c r="TWD312" s="79"/>
      <c r="TWE312" s="79"/>
      <c r="TWF312" s="79"/>
      <c r="TWG312" s="79"/>
      <c r="TWH312" s="79"/>
      <c r="TWI312" s="79"/>
      <c r="TWJ312" s="79"/>
      <c r="TWK312" s="79"/>
      <c r="TWL312" s="79"/>
      <c r="TWM312" s="79"/>
      <c r="TWN312" s="79"/>
      <c r="TWO312" s="79"/>
      <c r="TWP312" s="79"/>
      <c r="TWQ312" s="79"/>
      <c r="TWR312" s="79"/>
      <c r="TWS312" s="79"/>
      <c r="TWT312" s="79"/>
      <c r="TWU312" s="79"/>
      <c r="TWV312" s="79"/>
      <c r="TWW312" s="79"/>
      <c r="TWX312" s="79"/>
      <c r="TWY312" s="79"/>
      <c r="TWZ312" s="79"/>
      <c r="TXA312" s="79"/>
      <c r="TXB312" s="79"/>
      <c r="TXC312" s="79"/>
      <c r="TXD312" s="79"/>
      <c r="TXE312" s="79"/>
      <c r="TXF312" s="79"/>
      <c r="TXG312" s="79"/>
      <c r="TXH312" s="79"/>
      <c r="TXI312" s="79"/>
      <c r="TXJ312" s="79"/>
      <c r="TXK312" s="79"/>
      <c r="TXL312" s="79"/>
      <c r="TXM312" s="79"/>
      <c r="TXN312" s="79"/>
      <c r="TXO312" s="79"/>
      <c r="TXP312" s="79"/>
      <c r="TXQ312" s="79"/>
      <c r="TXR312" s="79"/>
      <c r="TXS312" s="79"/>
      <c r="TXT312" s="79"/>
      <c r="TXU312" s="79"/>
      <c r="TXV312" s="79"/>
      <c r="TXW312" s="79"/>
      <c r="TXX312" s="79"/>
      <c r="TXY312" s="79"/>
      <c r="TXZ312" s="79"/>
      <c r="TYA312" s="79"/>
      <c r="TYB312" s="79"/>
      <c r="TYC312" s="79"/>
      <c r="TYD312" s="79"/>
      <c r="TYE312" s="79"/>
      <c r="TYF312" s="79"/>
      <c r="TYG312" s="79"/>
      <c r="TYH312" s="79"/>
      <c r="TYI312" s="79"/>
      <c r="TYJ312" s="79"/>
      <c r="TYK312" s="79"/>
      <c r="TYL312" s="79"/>
      <c r="TYM312" s="79"/>
      <c r="TYN312" s="79"/>
      <c r="TYO312" s="79"/>
      <c r="TYP312" s="79"/>
      <c r="TYQ312" s="79"/>
      <c r="TYR312" s="79"/>
      <c r="TYS312" s="79"/>
      <c r="TYT312" s="79"/>
      <c r="TYU312" s="79"/>
      <c r="TYV312" s="79"/>
      <c r="TYW312" s="79"/>
      <c r="TYX312" s="79"/>
      <c r="TYY312" s="79"/>
      <c r="TYZ312" s="79"/>
      <c r="TZA312" s="79"/>
      <c r="TZB312" s="79"/>
      <c r="TZC312" s="79"/>
      <c r="TZD312" s="79"/>
      <c r="TZE312" s="79"/>
      <c r="TZF312" s="79"/>
      <c r="TZG312" s="79"/>
      <c r="TZH312" s="79"/>
      <c r="TZI312" s="79"/>
      <c r="TZJ312" s="79"/>
      <c r="TZK312" s="79"/>
      <c r="TZL312" s="79"/>
      <c r="TZM312" s="79"/>
      <c r="TZN312" s="79"/>
      <c r="TZO312" s="79"/>
      <c r="TZP312" s="79"/>
      <c r="TZQ312" s="79"/>
      <c r="TZR312" s="79"/>
      <c r="TZS312" s="79"/>
      <c r="TZT312" s="79"/>
      <c r="TZU312" s="79"/>
      <c r="TZV312" s="79"/>
      <c r="TZW312" s="79"/>
      <c r="TZX312" s="79"/>
      <c r="TZY312" s="79"/>
      <c r="TZZ312" s="79"/>
      <c r="UAA312" s="79"/>
      <c r="UAB312" s="79"/>
      <c r="UAC312" s="79"/>
      <c r="UAD312" s="79"/>
      <c r="UAE312" s="79"/>
      <c r="UAF312" s="79"/>
      <c r="UAG312" s="79"/>
      <c r="UAH312" s="79"/>
      <c r="UAI312" s="79"/>
      <c r="UAJ312" s="79"/>
      <c r="UAK312" s="79"/>
      <c r="UAL312" s="79"/>
      <c r="UAM312" s="79"/>
      <c r="UAN312" s="79"/>
      <c r="UAO312" s="79"/>
      <c r="UAP312" s="79"/>
      <c r="UAQ312" s="79"/>
      <c r="UAR312" s="79"/>
      <c r="UAS312" s="79"/>
      <c r="UAT312" s="79"/>
      <c r="UAU312" s="79"/>
      <c r="UAV312" s="79"/>
      <c r="UAW312" s="79"/>
      <c r="UAX312" s="79"/>
      <c r="UAY312" s="79"/>
      <c r="UAZ312" s="79"/>
      <c r="UBA312" s="79"/>
      <c r="UBB312" s="79"/>
      <c r="UBC312" s="79"/>
      <c r="UBD312" s="79"/>
      <c r="UBE312" s="79"/>
      <c r="UBF312" s="79"/>
      <c r="UBG312" s="79"/>
      <c r="UBH312" s="79"/>
      <c r="UBI312" s="79"/>
      <c r="UBJ312" s="79"/>
      <c r="UBK312" s="79"/>
      <c r="UBL312" s="79"/>
      <c r="UBM312" s="79"/>
      <c r="UBN312" s="79"/>
      <c r="UBO312" s="79"/>
      <c r="UBP312" s="79"/>
      <c r="UBQ312" s="79"/>
      <c r="UBR312" s="79"/>
      <c r="UBS312" s="79"/>
      <c r="UBT312" s="79"/>
      <c r="UBU312" s="79"/>
      <c r="UBV312" s="79"/>
      <c r="UBW312" s="79"/>
      <c r="UBX312" s="79"/>
      <c r="UBY312" s="79"/>
      <c r="UBZ312" s="79"/>
      <c r="UCA312" s="79"/>
      <c r="UCB312" s="79"/>
      <c r="UCC312" s="79"/>
      <c r="UCD312" s="79"/>
      <c r="UCE312" s="79"/>
      <c r="UCF312" s="79"/>
      <c r="UCG312" s="79"/>
      <c r="UCH312" s="79"/>
      <c r="UCI312" s="79"/>
      <c r="UCJ312" s="79"/>
      <c r="UCK312" s="79"/>
      <c r="UCL312" s="79"/>
      <c r="UCM312" s="79"/>
      <c r="UCN312" s="79"/>
      <c r="UCO312" s="79"/>
      <c r="UCP312" s="79"/>
      <c r="UCQ312" s="79"/>
      <c r="UCR312" s="79"/>
      <c r="UCS312" s="79"/>
      <c r="UCT312" s="79"/>
      <c r="UCU312" s="79"/>
      <c r="UCV312" s="79"/>
      <c r="UCW312" s="79"/>
      <c r="UCX312" s="79"/>
      <c r="UCY312" s="79"/>
      <c r="UCZ312" s="79"/>
      <c r="UDA312" s="79"/>
      <c r="UDB312" s="79"/>
      <c r="UDC312" s="79"/>
      <c r="UDD312" s="79"/>
      <c r="UDE312" s="79"/>
      <c r="UDF312" s="79"/>
      <c r="UDG312" s="79"/>
      <c r="UDH312" s="79"/>
      <c r="UDI312" s="79"/>
      <c r="UDJ312" s="79"/>
      <c r="UDK312" s="79"/>
      <c r="UDL312" s="79"/>
      <c r="UDM312" s="79"/>
      <c r="UDN312" s="79"/>
      <c r="UDO312" s="79"/>
      <c r="UDP312" s="79"/>
      <c r="UDQ312" s="79"/>
      <c r="UDR312" s="79"/>
      <c r="UDS312" s="79"/>
      <c r="UDT312" s="79"/>
      <c r="UDU312" s="79"/>
      <c r="UDV312" s="79"/>
      <c r="UDW312" s="79"/>
      <c r="UDX312" s="79"/>
      <c r="UDY312" s="79"/>
      <c r="UDZ312" s="79"/>
      <c r="UEA312" s="79"/>
      <c r="UEB312" s="79"/>
      <c r="UEC312" s="79"/>
      <c r="UED312" s="79"/>
      <c r="UEE312" s="79"/>
      <c r="UEF312" s="79"/>
      <c r="UEG312" s="79"/>
      <c r="UEH312" s="79"/>
      <c r="UEI312" s="79"/>
      <c r="UEJ312" s="79"/>
      <c r="UEK312" s="79"/>
      <c r="UEL312" s="79"/>
      <c r="UEM312" s="79"/>
      <c r="UEN312" s="79"/>
      <c r="UEO312" s="79"/>
      <c r="UEP312" s="79"/>
      <c r="UEQ312" s="79"/>
      <c r="UER312" s="79"/>
      <c r="UES312" s="79"/>
      <c r="UET312" s="79"/>
      <c r="UEU312" s="79"/>
      <c r="UEV312" s="79"/>
      <c r="UEW312" s="79"/>
      <c r="UEX312" s="79"/>
      <c r="UEY312" s="79"/>
      <c r="UEZ312" s="79"/>
      <c r="UFA312" s="79"/>
      <c r="UFB312" s="79"/>
      <c r="UFC312" s="79"/>
      <c r="UFD312" s="79"/>
      <c r="UFE312" s="79"/>
      <c r="UFF312" s="79"/>
      <c r="UFG312" s="79"/>
      <c r="UFH312" s="79"/>
      <c r="UFI312" s="79"/>
      <c r="UFJ312" s="79"/>
      <c r="UFK312" s="79"/>
      <c r="UFL312" s="79"/>
      <c r="UFM312" s="79"/>
      <c r="UFN312" s="79"/>
      <c r="UFO312" s="79"/>
      <c r="UFP312" s="79"/>
      <c r="UFQ312" s="79"/>
      <c r="UFR312" s="79"/>
      <c r="UFS312" s="79"/>
      <c r="UFT312" s="79"/>
      <c r="UFU312" s="79"/>
      <c r="UFV312" s="79"/>
      <c r="UFW312" s="79"/>
      <c r="UFX312" s="79"/>
      <c r="UFY312" s="79"/>
      <c r="UFZ312" s="79"/>
      <c r="UGA312" s="79"/>
      <c r="UGB312" s="79"/>
      <c r="UGC312" s="79"/>
      <c r="UGD312" s="79"/>
      <c r="UGE312" s="79"/>
      <c r="UGF312" s="79"/>
      <c r="UGG312" s="79"/>
      <c r="UGH312" s="79"/>
      <c r="UGI312" s="79"/>
      <c r="UGJ312" s="79"/>
      <c r="UGK312" s="79"/>
      <c r="UGL312" s="79"/>
      <c r="UGM312" s="79"/>
      <c r="UGN312" s="79"/>
      <c r="UGO312" s="79"/>
      <c r="UGP312" s="79"/>
      <c r="UGQ312" s="79"/>
      <c r="UGR312" s="79"/>
      <c r="UGS312" s="79"/>
      <c r="UGT312" s="79"/>
      <c r="UGU312" s="79"/>
      <c r="UGV312" s="79"/>
      <c r="UGW312" s="79"/>
      <c r="UGX312" s="79"/>
      <c r="UGY312" s="79"/>
      <c r="UGZ312" s="79"/>
      <c r="UHA312" s="79"/>
      <c r="UHB312" s="79"/>
      <c r="UHC312" s="79"/>
      <c r="UHD312" s="79"/>
      <c r="UHE312" s="79"/>
      <c r="UHF312" s="79"/>
      <c r="UHG312" s="79"/>
      <c r="UHH312" s="79"/>
      <c r="UHI312" s="79"/>
      <c r="UHJ312" s="79"/>
      <c r="UHK312" s="79"/>
      <c r="UHL312" s="79"/>
      <c r="UHM312" s="79"/>
      <c r="UHN312" s="79"/>
      <c r="UHO312" s="79"/>
      <c r="UHP312" s="79"/>
      <c r="UHQ312" s="79"/>
      <c r="UHR312" s="79"/>
      <c r="UHS312" s="79"/>
      <c r="UHT312" s="79"/>
      <c r="UHU312" s="79"/>
      <c r="UHV312" s="79"/>
      <c r="UHW312" s="79"/>
      <c r="UHX312" s="79"/>
      <c r="UHY312" s="79"/>
      <c r="UHZ312" s="79"/>
      <c r="UIA312" s="79"/>
      <c r="UIB312" s="79"/>
      <c r="UIC312" s="79"/>
      <c r="UID312" s="79"/>
      <c r="UIE312" s="79"/>
      <c r="UIF312" s="79"/>
      <c r="UIG312" s="79"/>
      <c r="UIH312" s="79"/>
      <c r="UII312" s="79"/>
      <c r="UIJ312" s="79"/>
      <c r="UIK312" s="79"/>
      <c r="UIL312" s="79"/>
      <c r="UIM312" s="79"/>
      <c r="UIN312" s="79"/>
      <c r="UIO312" s="79"/>
      <c r="UIP312" s="79"/>
      <c r="UIQ312" s="79"/>
      <c r="UIR312" s="79"/>
      <c r="UIS312" s="79"/>
      <c r="UIT312" s="79"/>
      <c r="UIU312" s="79"/>
      <c r="UIV312" s="79"/>
      <c r="UIW312" s="79"/>
      <c r="UIX312" s="79"/>
      <c r="UIY312" s="79"/>
      <c r="UIZ312" s="79"/>
      <c r="UJA312" s="79"/>
      <c r="UJB312" s="79"/>
      <c r="UJC312" s="79"/>
      <c r="UJD312" s="79"/>
      <c r="UJE312" s="79"/>
      <c r="UJF312" s="79"/>
      <c r="UJG312" s="79"/>
      <c r="UJH312" s="79"/>
      <c r="UJI312" s="79"/>
      <c r="UJJ312" s="79"/>
      <c r="UJK312" s="79"/>
      <c r="UJL312" s="79"/>
      <c r="UJM312" s="79"/>
      <c r="UJN312" s="79"/>
      <c r="UJO312" s="79"/>
      <c r="UJP312" s="79"/>
      <c r="UJQ312" s="79"/>
      <c r="UJR312" s="79"/>
      <c r="UJS312" s="79"/>
      <c r="UJT312" s="79"/>
      <c r="UJU312" s="79"/>
      <c r="UJV312" s="79"/>
      <c r="UJW312" s="79"/>
      <c r="UJX312" s="79"/>
      <c r="UJY312" s="79"/>
      <c r="UJZ312" s="79"/>
      <c r="UKA312" s="79"/>
      <c r="UKB312" s="79"/>
      <c r="UKC312" s="79"/>
      <c r="UKD312" s="79"/>
      <c r="UKE312" s="79"/>
      <c r="UKF312" s="79"/>
      <c r="UKG312" s="79"/>
      <c r="UKH312" s="79"/>
      <c r="UKI312" s="79"/>
      <c r="UKJ312" s="79"/>
      <c r="UKK312" s="79"/>
      <c r="UKL312" s="79"/>
      <c r="UKM312" s="79"/>
      <c r="UKN312" s="79"/>
      <c r="UKO312" s="79"/>
      <c r="UKP312" s="79"/>
      <c r="UKQ312" s="79"/>
      <c r="UKR312" s="79"/>
      <c r="UKS312" s="79"/>
      <c r="UKT312" s="79"/>
      <c r="UKU312" s="79"/>
      <c r="UKV312" s="79"/>
      <c r="UKW312" s="79"/>
      <c r="UKX312" s="79"/>
      <c r="UKY312" s="79"/>
      <c r="UKZ312" s="79"/>
      <c r="ULA312" s="79"/>
      <c r="ULB312" s="79"/>
      <c r="ULC312" s="79"/>
      <c r="ULD312" s="79"/>
      <c r="ULE312" s="79"/>
      <c r="ULF312" s="79"/>
      <c r="ULG312" s="79"/>
      <c r="ULH312" s="79"/>
      <c r="ULI312" s="79"/>
      <c r="ULJ312" s="79"/>
      <c r="ULK312" s="79"/>
      <c r="ULL312" s="79"/>
      <c r="ULM312" s="79"/>
      <c r="ULN312" s="79"/>
      <c r="ULO312" s="79"/>
      <c r="ULP312" s="79"/>
      <c r="ULQ312" s="79"/>
      <c r="ULR312" s="79"/>
      <c r="ULS312" s="79"/>
      <c r="ULT312" s="79"/>
      <c r="ULU312" s="79"/>
      <c r="ULV312" s="79"/>
      <c r="ULW312" s="79"/>
      <c r="ULX312" s="79"/>
      <c r="ULY312" s="79"/>
      <c r="ULZ312" s="79"/>
      <c r="UMA312" s="79"/>
      <c r="UMB312" s="79"/>
      <c r="UMC312" s="79"/>
      <c r="UMD312" s="79"/>
      <c r="UME312" s="79"/>
      <c r="UMF312" s="79"/>
      <c r="UMG312" s="79"/>
      <c r="UMH312" s="79"/>
      <c r="UMI312" s="79"/>
      <c r="UMJ312" s="79"/>
      <c r="UMK312" s="79"/>
      <c r="UML312" s="79"/>
      <c r="UMM312" s="79"/>
      <c r="UMN312" s="79"/>
      <c r="UMO312" s="79"/>
      <c r="UMP312" s="79"/>
      <c r="UMQ312" s="79"/>
      <c r="UMR312" s="79"/>
      <c r="UMS312" s="79"/>
      <c r="UMT312" s="79"/>
      <c r="UMU312" s="79"/>
      <c r="UMV312" s="79"/>
      <c r="UMW312" s="79"/>
      <c r="UMX312" s="79"/>
      <c r="UMY312" s="79"/>
      <c r="UMZ312" s="79"/>
      <c r="UNA312" s="79"/>
      <c r="UNB312" s="79"/>
      <c r="UNC312" s="79"/>
      <c r="UND312" s="79"/>
      <c r="UNE312" s="79"/>
      <c r="UNF312" s="79"/>
      <c r="UNG312" s="79"/>
      <c r="UNH312" s="79"/>
      <c r="UNI312" s="79"/>
      <c r="UNJ312" s="79"/>
      <c r="UNK312" s="79"/>
      <c r="UNL312" s="79"/>
      <c r="UNM312" s="79"/>
      <c r="UNN312" s="79"/>
      <c r="UNO312" s="79"/>
      <c r="UNP312" s="79"/>
      <c r="UNQ312" s="79"/>
      <c r="UNR312" s="79"/>
      <c r="UNS312" s="79"/>
      <c r="UNT312" s="79"/>
      <c r="UNU312" s="79"/>
      <c r="UNV312" s="79"/>
      <c r="UNW312" s="79"/>
      <c r="UNX312" s="79"/>
      <c r="UNY312" s="79"/>
      <c r="UNZ312" s="79"/>
      <c r="UOA312" s="79"/>
      <c r="UOB312" s="79"/>
      <c r="UOC312" s="79"/>
      <c r="UOD312" s="79"/>
      <c r="UOE312" s="79"/>
      <c r="UOF312" s="79"/>
      <c r="UOG312" s="79"/>
      <c r="UOH312" s="79"/>
      <c r="UOI312" s="79"/>
      <c r="UOJ312" s="79"/>
      <c r="UOK312" s="79"/>
      <c r="UOL312" s="79"/>
      <c r="UOM312" s="79"/>
      <c r="UON312" s="79"/>
      <c r="UOO312" s="79"/>
      <c r="UOP312" s="79"/>
      <c r="UOQ312" s="79"/>
      <c r="UOR312" s="79"/>
      <c r="UOS312" s="79"/>
      <c r="UOT312" s="79"/>
      <c r="UOU312" s="79"/>
      <c r="UOV312" s="79"/>
      <c r="UOW312" s="79"/>
      <c r="UOX312" s="79"/>
      <c r="UOY312" s="79"/>
      <c r="UOZ312" s="79"/>
      <c r="UPA312" s="79"/>
      <c r="UPB312" s="79"/>
      <c r="UPC312" s="79"/>
      <c r="UPD312" s="79"/>
      <c r="UPE312" s="79"/>
      <c r="UPF312" s="79"/>
      <c r="UPG312" s="79"/>
      <c r="UPH312" s="79"/>
      <c r="UPI312" s="79"/>
      <c r="UPJ312" s="79"/>
      <c r="UPK312" s="79"/>
      <c r="UPL312" s="79"/>
      <c r="UPM312" s="79"/>
      <c r="UPN312" s="79"/>
      <c r="UPO312" s="79"/>
      <c r="UPP312" s="79"/>
      <c r="UPQ312" s="79"/>
      <c r="UPR312" s="79"/>
      <c r="UPS312" s="79"/>
      <c r="UPT312" s="79"/>
      <c r="UPU312" s="79"/>
      <c r="UPV312" s="79"/>
      <c r="UPW312" s="79"/>
      <c r="UPX312" s="79"/>
      <c r="UPY312" s="79"/>
      <c r="UPZ312" s="79"/>
      <c r="UQA312" s="79"/>
      <c r="UQB312" s="79"/>
      <c r="UQC312" s="79"/>
      <c r="UQD312" s="79"/>
      <c r="UQE312" s="79"/>
      <c r="UQF312" s="79"/>
      <c r="UQG312" s="79"/>
      <c r="UQH312" s="79"/>
      <c r="UQI312" s="79"/>
      <c r="UQJ312" s="79"/>
      <c r="UQK312" s="79"/>
      <c r="UQL312" s="79"/>
      <c r="UQM312" s="79"/>
      <c r="UQN312" s="79"/>
      <c r="UQO312" s="79"/>
      <c r="UQP312" s="79"/>
      <c r="UQQ312" s="79"/>
      <c r="UQR312" s="79"/>
      <c r="UQS312" s="79"/>
      <c r="UQT312" s="79"/>
      <c r="UQU312" s="79"/>
      <c r="UQV312" s="79"/>
      <c r="UQW312" s="79"/>
      <c r="UQX312" s="79"/>
      <c r="UQY312" s="79"/>
      <c r="UQZ312" s="79"/>
      <c r="URA312" s="79"/>
      <c r="URB312" s="79"/>
      <c r="URC312" s="79"/>
      <c r="URD312" s="79"/>
      <c r="URE312" s="79"/>
      <c r="URF312" s="79"/>
      <c r="URG312" s="79"/>
      <c r="URH312" s="79"/>
      <c r="URI312" s="79"/>
      <c r="URJ312" s="79"/>
      <c r="URK312" s="79"/>
      <c r="URL312" s="79"/>
      <c r="URM312" s="79"/>
      <c r="URN312" s="79"/>
      <c r="URO312" s="79"/>
      <c r="URP312" s="79"/>
      <c r="URQ312" s="79"/>
      <c r="URR312" s="79"/>
      <c r="URS312" s="79"/>
      <c r="URT312" s="79"/>
      <c r="URU312" s="79"/>
      <c r="URV312" s="79"/>
      <c r="URW312" s="79"/>
      <c r="URX312" s="79"/>
      <c r="URY312" s="79"/>
      <c r="URZ312" s="79"/>
      <c r="USA312" s="79"/>
      <c r="USB312" s="79"/>
      <c r="USC312" s="79"/>
      <c r="USD312" s="79"/>
      <c r="USE312" s="79"/>
      <c r="USF312" s="79"/>
      <c r="USG312" s="79"/>
      <c r="USH312" s="79"/>
      <c r="USI312" s="79"/>
      <c r="USJ312" s="79"/>
      <c r="USK312" s="79"/>
      <c r="USL312" s="79"/>
      <c r="USM312" s="79"/>
      <c r="USN312" s="79"/>
      <c r="USO312" s="79"/>
      <c r="USP312" s="79"/>
      <c r="USQ312" s="79"/>
      <c r="USR312" s="79"/>
      <c r="USS312" s="79"/>
      <c r="UST312" s="79"/>
      <c r="USU312" s="79"/>
      <c r="USV312" s="79"/>
      <c r="USW312" s="79"/>
      <c r="USX312" s="79"/>
      <c r="USY312" s="79"/>
      <c r="USZ312" s="79"/>
      <c r="UTA312" s="79"/>
      <c r="UTB312" s="79"/>
      <c r="UTC312" s="79"/>
      <c r="UTD312" s="79"/>
      <c r="UTE312" s="79"/>
      <c r="UTF312" s="79"/>
      <c r="UTG312" s="79"/>
      <c r="UTH312" s="79"/>
      <c r="UTI312" s="79"/>
      <c r="UTJ312" s="79"/>
      <c r="UTK312" s="79"/>
      <c r="UTL312" s="79"/>
      <c r="UTM312" s="79"/>
      <c r="UTN312" s="79"/>
      <c r="UTO312" s="79"/>
      <c r="UTP312" s="79"/>
      <c r="UTQ312" s="79"/>
      <c r="UTR312" s="79"/>
      <c r="UTS312" s="79"/>
      <c r="UTT312" s="79"/>
      <c r="UTU312" s="79"/>
      <c r="UTV312" s="79"/>
      <c r="UTW312" s="79"/>
      <c r="UTX312" s="79"/>
      <c r="UTY312" s="79"/>
      <c r="UTZ312" s="79"/>
      <c r="UUA312" s="79"/>
      <c r="UUB312" s="79"/>
      <c r="UUC312" s="79"/>
      <c r="UUD312" s="79"/>
      <c r="UUE312" s="79"/>
      <c r="UUF312" s="79"/>
      <c r="UUG312" s="79"/>
      <c r="UUH312" s="79"/>
      <c r="UUI312" s="79"/>
      <c r="UUJ312" s="79"/>
      <c r="UUK312" s="79"/>
      <c r="UUL312" s="79"/>
      <c r="UUM312" s="79"/>
      <c r="UUN312" s="79"/>
      <c r="UUO312" s="79"/>
      <c r="UUP312" s="79"/>
      <c r="UUQ312" s="79"/>
      <c r="UUR312" s="79"/>
      <c r="UUS312" s="79"/>
      <c r="UUT312" s="79"/>
      <c r="UUU312" s="79"/>
      <c r="UUV312" s="79"/>
      <c r="UUW312" s="79"/>
      <c r="UUX312" s="79"/>
      <c r="UUY312" s="79"/>
      <c r="UUZ312" s="79"/>
      <c r="UVA312" s="79"/>
      <c r="UVB312" s="79"/>
      <c r="UVC312" s="79"/>
      <c r="UVD312" s="79"/>
      <c r="UVE312" s="79"/>
      <c r="UVF312" s="79"/>
      <c r="UVG312" s="79"/>
      <c r="UVH312" s="79"/>
      <c r="UVI312" s="79"/>
      <c r="UVJ312" s="79"/>
      <c r="UVK312" s="79"/>
      <c r="UVL312" s="79"/>
      <c r="UVM312" s="79"/>
      <c r="UVN312" s="79"/>
      <c r="UVO312" s="79"/>
      <c r="UVP312" s="79"/>
      <c r="UVQ312" s="79"/>
      <c r="UVR312" s="79"/>
      <c r="UVS312" s="79"/>
      <c r="UVT312" s="79"/>
      <c r="UVU312" s="79"/>
      <c r="UVV312" s="79"/>
      <c r="UVW312" s="79"/>
      <c r="UVX312" s="79"/>
      <c r="UVY312" s="79"/>
      <c r="UVZ312" s="79"/>
      <c r="UWA312" s="79"/>
      <c r="UWB312" s="79"/>
      <c r="UWC312" s="79"/>
      <c r="UWD312" s="79"/>
      <c r="UWE312" s="79"/>
      <c r="UWF312" s="79"/>
      <c r="UWG312" s="79"/>
      <c r="UWH312" s="79"/>
      <c r="UWI312" s="79"/>
      <c r="UWJ312" s="79"/>
      <c r="UWK312" s="79"/>
      <c r="UWL312" s="79"/>
      <c r="UWM312" s="79"/>
      <c r="UWN312" s="79"/>
      <c r="UWO312" s="79"/>
      <c r="UWP312" s="79"/>
      <c r="UWQ312" s="79"/>
      <c r="UWR312" s="79"/>
      <c r="UWS312" s="79"/>
      <c r="UWT312" s="79"/>
      <c r="UWU312" s="79"/>
      <c r="UWV312" s="79"/>
      <c r="UWW312" s="79"/>
      <c r="UWX312" s="79"/>
      <c r="UWY312" s="79"/>
      <c r="UWZ312" s="79"/>
      <c r="UXA312" s="79"/>
      <c r="UXB312" s="79"/>
      <c r="UXC312" s="79"/>
      <c r="UXD312" s="79"/>
      <c r="UXE312" s="79"/>
      <c r="UXF312" s="79"/>
      <c r="UXG312" s="79"/>
      <c r="UXH312" s="79"/>
      <c r="UXI312" s="79"/>
      <c r="UXJ312" s="79"/>
      <c r="UXK312" s="79"/>
      <c r="UXL312" s="79"/>
      <c r="UXM312" s="79"/>
      <c r="UXN312" s="79"/>
      <c r="UXO312" s="79"/>
      <c r="UXP312" s="79"/>
      <c r="UXQ312" s="79"/>
      <c r="UXR312" s="79"/>
      <c r="UXS312" s="79"/>
      <c r="UXT312" s="79"/>
      <c r="UXU312" s="79"/>
      <c r="UXV312" s="79"/>
      <c r="UXW312" s="79"/>
      <c r="UXX312" s="79"/>
      <c r="UXY312" s="79"/>
      <c r="UXZ312" s="79"/>
      <c r="UYA312" s="79"/>
      <c r="UYB312" s="79"/>
      <c r="UYC312" s="79"/>
      <c r="UYD312" s="79"/>
      <c r="UYE312" s="79"/>
      <c r="UYF312" s="79"/>
      <c r="UYG312" s="79"/>
      <c r="UYH312" s="79"/>
      <c r="UYI312" s="79"/>
      <c r="UYJ312" s="79"/>
      <c r="UYK312" s="79"/>
      <c r="UYL312" s="79"/>
      <c r="UYM312" s="79"/>
      <c r="UYN312" s="79"/>
      <c r="UYO312" s="79"/>
      <c r="UYP312" s="79"/>
      <c r="UYQ312" s="79"/>
      <c r="UYR312" s="79"/>
      <c r="UYS312" s="79"/>
      <c r="UYT312" s="79"/>
      <c r="UYU312" s="79"/>
      <c r="UYV312" s="79"/>
      <c r="UYW312" s="79"/>
      <c r="UYX312" s="79"/>
      <c r="UYY312" s="79"/>
      <c r="UYZ312" s="79"/>
      <c r="UZA312" s="79"/>
      <c r="UZB312" s="79"/>
      <c r="UZC312" s="79"/>
      <c r="UZD312" s="79"/>
      <c r="UZE312" s="79"/>
      <c r="UZF312" s="79"/>
      <c r="UZG312" s="79"/>
      <c r="UZH312" s="79"/>
      <c r="UZI312" s="79"/>
      <c r="UZJ312" s="79"/>
      <c r="UZK312" s="79"/>
      <c r="UZL312" s="79"/>
      <c r="UZM312" s="79"/>
      <c r="UZN312" s="79"/>
      <c r="UZO312" s="79"/>
      <c r="UZP312" s="79"/>
      <c r="UZQ312" s="79"/>
      <c r="UZR312" s="79"/>
      <c r="UZS312" s="79"/>
      <c r="UZT312" s="79"/>
      <c r="UZU312" s="79"/>
      <c r="UZV312" s="79"/>
      <c r="UZW312" s="79"/>
      <c r="UZX312" s="79"/>
      <c r="UZY312" s="79"/>
      <c r="UZZ312" s="79"/>
      <c r="VAA312" s="79"/>
      <c r="VAB312" s="79"/>
      <c r="VAC312" s="79"/>
      <c r="VAD312" s="79"/>
      <c r="VAE312" s="79"/>
      <c r="VAF312" s="79"/>
      <c r="VAG312" s="79"/>
      <c r="VAH312" s="79"/>
      <c r="VAI312" s="79"/>
      <c r="VAJ312" s="79"/>
      <c r="VAK312" s="79"/>
      <c r="VAL312" s="79"/>
      <c r="VAM312" s="79"/>
      <c r="VAN312" s="79"/>
      <c r="VAO312" s="79"/>
      <c r="VAP312" s="79"/>
      <c r="VAQ312" s="79"/>
      <c r="VAR312" s="79"/>
      <c r="VAS312" s="79"/>
      <c r="VAT312" s="79"/>
      <c r="VAU312" s="79"/>
      <c r="VAV312" s="79"/>
      <c r="VAW312" s="79"/>
      <c r="VAX312" s="79"/>
      <c r="VAY312" s="79"/>
      <c r="VAZ312" s="79"/>
      <c r="VBA312" s="79"/>
      <c r="VBB312" s="79"/>
      <c r="VBC312" s="79"/>
      <c r="VBD312" s="79"/>
      <c r="VBE312" s="79"/>
      <c r="VBF312" s="79"/>
      <c r="VBG312" s="79"/>
      <c r="VBH312" s="79"/>
      <c r="VBI312" s="79"/>
      <c r="VBJ312" s="79"/>
      <c r="VBK312" s="79"/>
      <c r="VBL312" s="79"/>
      <c r="VBM312" s="79"/>
      <c r="VBN312" s="79"/>
      <c r="VBO312" s="79"/>
      <c r="VBP312" s="79"/>
      <c r="VBQ312" s="79"/>
      <c r="VBR312" s="79"/>
      <c r="VBS312" s="79"/>
      <c r="VBT312" s="79"/>
      <c r="VBU312" s="79"/>
      <c r="VBV312" s="79"/>
      <c r="VBW312" s="79"/>
      <c r="VBX312" s="79"/>
      <c r="VBY312" s="79"/>
      <c r="VBZ312" s="79"/>
      <c r="VCA312" s="79"/>
      <c r="VCB312" s="79"/>
      <c r="VCC312" s="79"/>
      <c r="VCD312" s="79"/>
      <c r="VCE312" s="79"/>
      <c r="VCF312" s="79"/>
      <c r="VCG312" s="79"/>
      <c r="VCH312" s="79"/>
      <c r="VCI312" s="79"/>
      <c r="VCJ312" s="79"/>
      <c r="VCK312" s="79"/>
      <c r="VCL312" s="79"/>
      <c r="VCM312" s="79"/>
      <c r="VCN312" s="79"/>
      <c r="VCO312" s="79"/>
      <c r="VCP312" s="79"/>
      <c r="VCQ312" s="79"/>
      <c r="VCR312" s="79"/>
      <c r="VCS312" s="79"/>
      <c r="VCT312" s="79"/>
      <c r="VCU312" s="79"/>
      <c r="VCV312" s="79"/>
      <c r="VCW312" s="79"/>
      <c r="VCX312" s="79"/>
      <c r="VCY312" s="79"/>
      <c r="VCZ312" s="79"/>
      <c r="VDA312" s="79"/>
      <c r="VDB312" s="79"/>
      <c r="VDC312" s="79"/>
      <c r="VDD312" s="79"/>
      <c r="VDE312" s="79"/>
      <c r="VDF312" s="79"/>
      <c r="VDG312" s="79"/>
      <c r="VDH312" s="79"/>
      <c r="VDI312" s="79"/>
      <c r="VDJ312" s="79"/>
      <c r="VDK312" s="79"/>
      <c r="VDL312" s="79"/>
      <c r="VDM312" s="79"/>
      <c r="VDN312" s="79"/>
      <c r="VDO312" s="79"/>
      <c r="VDP312" s="79"/>
      <c r="VDQ312" s="79"/>
      <c r="VDR312" s="79"/>
      <c r="VDS312" s="79"/>
      <c r="VDT312" s="79"/>
      <c r="VDU312" s="79"/>
      <c r="VDV312" s="79"/>
      <c r="VDW312" s="79"/>
      <c r="VDX312" s="79"/>
      <c r="VDY312" s="79"/>
      <c r="VDZ312" s="79"/>
      <c r="VEA312" s="79"/>
      <c r="VEB312" s="79"/>
      <c r="VEC312" s="79"/>
      <c r="VED312" s="79"/>
      <c r="VEE312" s="79"/>
      <c r="VEF312" s="79"/>
      <c r="VEG312" s="79"/>
      <c r="VEH312" s="79"/>
      <c r="VEI312" s="79"/>
      <c r="VEJ312" s="79"/>
      <c r="VEK312" s="79"/>
      <c r="VEL312" s="79"/>
      <c r="VEM312" s="79"/>
      <c r="VEN312" s="79"/>
      <c r="VEO312" s="79"/>
      <c r="VEP312" s="79"/>
      <c r="VEQ312" s="79"/>
      <c r="VER312" s="79"/>
      <c r="VES312" s="79"/>
      <c r="VET312" s="79"/>
      <c r="VEU312" s="79"/>
      <c r="VEV312" s="79"/>
      <c r="VEW312" s="79"/>
      <c r="VEX312" s="79"/>
      <c r="VEY312" s="79"/>
      <c r="VEZ312" s="79"/>
      <c r="VFA312" s="79"/>
      <c r="VFB312" s="79"/>
      <c r="VFC312" s="79"/>
      <c r="VFD312" s="79"/>
      <c r="VFE312" s="79"/>
      <c r="VFF312" s="79"/>
      <c r="VFG312" s="79"/>
      <c r="VFH312" s="79"/>
      <c r="VFI312" s="79"/>
      <c r="VFJ312" s="79"/>
      <c r="VFK312" s="79"/>
      <c r="VFL312" s="79"/>
      <c r="VFM312" s="79"/>
      <c r="VFN312" s="79"/>
      <c r="VFO312" s="79"/>
      <c r="VFP312" s="79"/>
      <c r="VFQ312" s="79"/>
      <c r="VFR312" s="79"/>
      <c r="VFS312" s="79"/>
      <c r="VFT312" s="79"/>
      <c r="VFU312" s="79"/>
      <c r="VFV312" s="79"/>
      <c r="VFW312" s="79"/>
      <c r="VFX312" s="79"/>
      <c r="VFY312" s="79"/>
      <c r="VFZ312" s="79"/>
      <c r="VGA312" s="79"/>
      <c r="VGB312" s="79"/>
      <c r="VGC312" s="79"/>
      <c r="VGD312" s="79"/>
      <c r="VGE312" s="79"/>
      <c r="VGF312" s="79"/>
      <c r="VGG312" s="79"/>
      <c r="VGH312" s="79"/>
      <c r="VGI312" s="79"/>
      <c r="VGJ312" s="79"/>
      <c r="VGK312" s="79"/>
      <c r="VGL312" s="79"/>
      <c r="VGM312" s="79"/>
      <c r="VGN312" s="79"/>
      <c r="VGO312" s="79"/>
      <c r="VGP312" s="79"/>
      <c r="VGQ312" s="79"/>
      <c r="VGR312" s="79"/>
      <c r="VGS312" s="79"/>
      <c r="VGT312" s="79"/>
      <c r="VGU312" s="79"/>
      <c r="VGV312" s="79"/>
      <c r="VGW312" s="79"/>
      <c r="VGX312" s="79"/>
      <c r="VGY312" s="79"/>
      <c r="VGZ312" s="79"/>
      <c r="VHA312" s="79"/>
      <c r="VHB312" s="79"/>
      <c r="VHC312" s="79"/>
      <c r="VHD312" s="79"/>
      <c r="VHE312" s="79"/>
      <c r="VHF312" s="79"/>
      <c r="VHG312" s="79"/>
      <c r="VHH312" s="79"/>
      <c r="VHI312" s="79"/>
      <c r="VHJ312" s="79"/>
      <c r="VHK312" s="79"/>
      <c r="VHL312" s="79"/>
      <c r="VHM312" s="79"/>
      <c r="VHN312" s="79"/>
      <c r="VHO312" s="79"/>
      <c r="VHP312" s="79"/>
      <c r="VHQ312" s="79"/>
      <c r="VHR312" s="79"/>
      <c r="VHS312" s="79"/>
      <c r="VHT312" s="79"/>
      <c r="VHU312" s="79"/>
      <c r="VHV312" s="79"/>
      <c r="VHW312" s="79"/>
      <c r="VHX312" s="79"/>
      <c r="VHY312" s="79"/>
      <c r="VHZ312" s="79"/>
      <c r="VIA312" s="79"/>
      <c r="VIB312" s="79"/>
      <c r="VIC312" s="79"/>
      <c r="VID312" s="79"/>
      <c r="VIE312" s="79"/>
      <c r="VIF312" s="79"/>
      <c r="VIG312" s="79"/>
      <c r="VIH312" s="79"/>
      <c r="VII312" s="79"/>
      <c r="VIJ312" s="79"/>
      <c r="VIK312" s="79"/>
      <c r="VIL312" s="79"/>
      <c r="VIM312" s="79"/>
      <c r="VIN312" s="79"/>
      <c r="VIO312" s="79"/>
      <c r="VIP312" s="79"/>
      <c r="VIQ312" s="79"/>
      <c r="VIR312" s="79"/>
      <c r="VIS312" s="79"/>
      <c r="VIT312" s="79"/>
      <c r="VIU312" s="79"/>
      <c r="VIV312" s="79"/>
      <c r="VIW312" s="79"/>
      <c r="VIX312" s="79"/>
      <c r="VIY312" s="79"/>
      <c r="VIZ312" s="79"/>
      <c r="VJA312" s="79"/>
      <c r="VJB312" s="79"/>
      <c r="VJC312" s="79"/>
      <c r="VJD312" s="79"/>
      <c r="VJE312" s="79"/>
      <c r="VJF312" s="79"/>
      <c r="VJG312" s="79"/>
      <c r="VJH312" s="79"/>
      <c r="VJI312" s="79"/>
      <c r="VJJ312" s="79"/>
      <c r="VJK312" s="79"/>
      <c r="VJL312" s="79"/>
      <c r="VJM312" s="79"/>
      <c r="VJN312" s="79"/>
      <c r="VJO312" s="79"/>
      <c r="VJP312" s="79"/>
      <c r="VJQ312" s="79"/>
      <c r="VJR312" s="79"/>
      <c r="VJS312" s="79"/>
      <c r="VJT312" s="79"/>
      <c r="VJU312" s="79"/>
      <c r="VJV312" s="79"/>
      <c r="VJW312" s="79"/>
      <c r="VJX312" s="79"/>
      <c r="VJY312" s="79"/>
      <c r="VJZ312" s="79"/>
      <c r="VKA312" s="79"/>
      <c r="VKB312" s="79"/>
      <c r="VKC312" s="79"/>
      <c r="VKD312" s="79"/>
      <c r="VKE312" s="79"/>
      <c r="VKF312" s="79"/>
      <c r="VKG312" s="79"/>
      <c r="VKH312" s="79"/>
      <c r="VKI312" s="79"/>
      <c r="VKJ312" s="79"/>
      <c r="VKK312" s="79"/>
      <c r="VKL312" s="79"/>
      <c r="VKM312" s="79"/>
      <c r="VKN312" s="79"/>
      <c r="VKO312" s="79"/>
      <c r="VKP312" s="79"/>
      <c r="VKQ312" s="79"/>
      <c r="VKR312" s="79"/>
      <c r="VKS312" s="79"/>
      <c r="VKT312" s="79"/>
      <c r="VKU312" s="79"/>
      <c r="VKV312" s="79"/>
      <c r="VKW312" s="79"/>
      <c r="VKX312" s="79"/>
      <c r="VKY312" s="79"/>
      <c r="VKZ312" s="79"/>
      <c r="VLA312" s="79"/>
      <c r="VLB312" s="79"/>
      <c r="VLC312" s="79"/>
      <c r="VLD312" s="79"/>
      <c r="VLE312" s="79"/>
      <c r="VLF312" s="79"/>
      <c r="VLG312" s="79"/>
      <c r="VLH312" s="79"/>
      <c r="VLI312" s="79"/>
      <c r="VLJ312" s="79"/>
      <c r="VLK312" s="79"/>
      <c r="VLL312" s="79"/>
      <c r="VLM312" s="79"/>
      <c r="VLN312" s="79"/>
      <c r="VLO312" s="79"/>
      <c r="VLP312" s="79"/>
      <c r="VLQ312" s="79"/>
      <c r="VLR312" s="79"/>
      <c r="VLS312" s="79"/>
      <c r="VLT312" s="79"/>
      <c r="VLU312" s="79"/>
      <c r="VLV312" s="79"/>
      <c r="VLW312" s="79"/>
      <c r="VLX312" s="79"/>
      <c r="VLY312" s="79"/>
      <c r="VLZ312" s="79"/>
      <c r="VMA312" s="79"/>
      <c r="VMB312" s="79"/>
      <c r="VMC312" s="79"/>
      <c r="VMD312" s="79"/>
      <c r="VME312" s="79"/>
      <c r="VMF312" s="79"/>
      <c r="VMG312" s="79"/>
      <c r="VMH312" s="79"/>
      <c r="VMI312" s="79"/>
      <c r="VMJ312" s="79"/>
      <c r="VMK312" s="79"/>
      <c r="VML312" s="79"/>
      <c r="VMM312" s="79"/>
      <c r="VMN312" s="79"/>
      <c r="VMO312" s="79"/>
      <c r="VMP312" s="79"/>
      <c r="VMQ312" s="79"/>
      <c r="VMR312" s="79"/>
      <c r="VMS312" s="79"/>
      <c r="VMT312" s="79"/>
      <c r="VMU312" s="79"/>
      <c r="VMV312" s="79"/>
      <c r="VMW312" s="79"/>
      <c r="VMX312" s="79"/>
      <c r="VMY312" s="79"/>
      <c r="VMZ312" s="79"/>
      <c r="VNA312" s="79"/>
      <c r="VNB312" s="79"/>
      <c r="VNC312" s="79"/>
      <c r="VND312" s="79"/>
      <c r="VNE312" s="79"/>
      <c r="VNF312" s="79"/>
      <c r="VNG312" s="79"/>
      <c r="VNH312" s="79"/>
      <c r="VNI312" s="79"/>
      <c r="VNJ312" s="79"/>
      <c r="VNK312" s="79"/>
      <c r="VNL312" s="79"/>
      <c r="VNM312" s="79"/>
      <c r="VNN312" s="79"/>
      <c r="VNO312" s="79"/>
      <c r="VNP312" s="79"/>
      <c r="VNQ312" s="79"/>
      <c r="VNR312" s="79"/>
      <c r="VNS312" s="79"/>
      <c r="VNT312" s="79"/>
      <c r="VNU312" s="79"/>
      <c r="VNV312" s="79"/>
      <c r="VNW312" s="79"/>
      <c r="VNX312" s="79"/>
      <c r="VNY312" s="79"/>
      <c r="VNZ312" s="79"/>
      <c r="VOA312" s="79"/>
      <c r="VOB312" s="79"/>
      <c r="VOC312" s="79"/>
      <c r="VOD312" s="79"/>
      <c r="VOE312" s="79"/>
      <c r="VOF312" s="79"/>
      <c r="VOG312" s="79"/>
      <c r="VOH312" s="79"/>
      <c r="VOI312" s="79"/>
      <c r="VOJ312" s="79"/>
      <c r="VOK312" s="79"/>
      <c r="VOL312" s="79"/>
      <c r="VOM312" s="79"/>
      <c r="VON312" s="79"/>
      <c r="VOO312" s="79"/>
      <c r="VOP312" s="79"/>
      <c r="VOQ312" s="79"/>
      <c r="VOR312" s="79"/>
      <c r="VOS312" s="79"/>
      <c r="VOT312" s="79"/>
      <c r="VOU312" s="79"/>
      <c r="VOV312" s="79"/>
      <c r="VOW312" s="79"/>
      <c r="VOX312" s="79"/>
      <c r="VOY312" s="79"/>
      <c r="VOZ312" s="79"/>
      <c r="VPA312" s="79"/>
      <c r="VPB312" s="79"/>
      <c r="VPC312" s="79"/>
      <c r="VPD312" s="79"/>
      <c r="VPE312" s="79"/>
      <c r="VPF312" s="79"/>
      <c r="VPG312" s="79"/>
      <c r="VPH312" s="79"/>
      <c r="VPI312" s="79"/>
      <c r="VPJ312" s="79"/>
      <c r="VPK312" s="79"/>
      <c r="VPL312" s="79"/>
      <c r="VPM312" s="79"/>
      <c r="VPN312" s="79"/>
      <c r="VPO312" s="79"/>
      <c r="VPP312" s="79"/>
      <c r="VPQ312" s="79"/>
      <c r="VPR312" s="79"/>
      <c r="VPS312" s="79"/>
      <c r="VPT312" s="79"/>
      <c r="VPU312" s="79"/>
      <c r="VPV312" s="79"/>
      <c r="VPW312" s="79"/>
      <c r="VPX312" s="79"/>
      <c r="VPY312" s="79"/>
      <c r="VPZ312" s="79"/>
      <c r="VQA312" s="79"/>
      <c r="VQB312" s="79"/>
      <c r="VQC312" s="79"/>
      <c r="VQD312" s="79"/>
      <c r="VQE312" s="79"/>
      <c r="VQF312" s="79"/>
      <c r="VQG312" s="79"/>
      <c r="VQH312" s="79"/>
      <c r="VQI312" s="79"/>
      <c r="VQJ312" s="79"/>
      <c r="VQK312" s="79"/>
      <c r="VQL312" s="79"/>
      <c r="VQM312" s="79"/>
      <c r="VQN312" s="79"/>
      <c r="VQO312" s="79"/>
      <c r="VQP312" s="79"/>
      <c r="VQQ312" s="79"/>
      <c r="VQR312" s="79"/>
      <c r="VQS312" s="79"/>
      <c r="VQT312" s="79"/>
      <c r="VQU312" s="79"/>
      <c r="VQV312" s="79"/>
      <c r="VQW312" s="79"/>
      <c r="VQX312" s="79"/>
      <c r="VQY312" s="79"/>
      <c r="VQZ312" s="79"/>
      <c r="VRA312" s="79"/>
      <c r="VRB312" s="79"/>
      <c r="VRC312" s="79"/>
      <c r="VRD312" s="79"/>
      <c r="VRE312" s="79"/>
      <c r="VRF312" s="79"/>
      <c r="VRG312" s="79"/>
      <c r="VRH312" s="79"/>
      <c r="VRI312" s="79"/>
      <c r="VRJ312" s="79"/>
      <c r="VRK312" s="79"/>
      <c r="VRL312" s="79"/>
      <c r="VRM312" s="79"/>
      <c r="VRN312" s="79"/>
      <c r="VRO312" s="79"/>
      <c r="VRP312" s="79"/>
      <c r="VRQ312" s="79"/>
      <c r="VRR312" s="79"/>
      <c r="VRS312" s="79"/>
      <c r="VRT312" s="79"/>
      <c r="VRU312" s="79"/>
      <c r="VRV312" s="79"/>
      <c r="VRW312" s="79"/>
      <c r="VRX312" s="79"/>
      <c r="VRY312" s="79"/>
      <c r="VRZ312" s="79"/>
      <c r="VSA312" s="79"/>
      <c r="VSB312" s="79"/>
      <c r="VSC312" s="79"/>
      <c r="VSD312" s="79"/>
      <c r="VSE312" s="79"/>
      <c r="VSF312" s="79"/>
      <c r="VSG312" s="79"/>
      <c r="VSH312" s="79"/>
      <c r="VSI312" s="79"/>
      <c r="VSJ312" s="79"/>
      <c r="VSK312" s="79"/>
      <c r="VSL312" s="79"/>
      <c r="VSM312" s="79"/>
      <c r="VSN312" s="79"/>
      <c r="VSO312" s="79"/>
      <c r="VSP312" s="79"/>
      <c r="VSQ312" s="79"/>
      <c r="VSR312" s="79"/>
      <c r="VSS312" s="79"/>
      <c r="VST312" s="79"/>
      <c r="VSU312" s="79"/>
      <c r="VSV312" s="79"/>
      <c r="VSW312" s="79"/>
      <c r="VSX312" s="79"/>
      <c r="VSY312" s="79"/>
      <c r="VSZ312" s="79"/>
      <c r="VTA312" s="79"/>
      <c r="VTB312" s="79"/>
      <c r="VTC312" s="79"/>
      <c r="VTD312" s="79"/>
      <c r="VTE312" s="79"/>
      <c r="VTF312" s="79"/>
      <c r="VTG312" s="79"/>
      <c r="VTH312" s="79"/>
      <c r="VTI312" s="79"/>
      <c r="VTJ312" s="79"/>
      <c r="VTK312" s="79"/>
      <c r="VTL312" s="79"/>
      <c r="VTM312" s="79"/>
      <c r="VTN312" s="79"/>
      <c r="VTO312" s="79"/>
      <c r="VTP312" s="79"/>
      <c r="VTQ312" s="79"/>
      <c r="VTR312" s="79"/>
      <c r="VTS312" s="79"/>
      <c r="VTT312" s="79"/>
      <c r="VTU312" s="79"/>
      <c r="VTV312" s="79"/>
      <c r="VTW312" s="79"/>
      <c r="VTX312" s="79"/>
      <c r="VTY312" s="79"/>
      <c r="VTZ312" s="79"/>
      <c r="VUA312" s="79"/>
      <c r="VUB312" s="79"/>
      <c r="VUC312" s="79"/>
      <c r="VUD312" s="79"/>
      <c r="VUE312" s="79"/>
      <c r="VUF312" s="79"/>
      <c r="VUG312" s="79"/>
      <c r="VUH312" s="79"/>
      <c r="VUI312" s="79"/>
      <c r="VUJ312" s="79"/>
      <c r="VUK312" s="79"/>
      <c r="VUL312" s="79"/>
      <c r="VUM312" s="79"/>
      <c r="VUN312" s="79"/>
      <c r="VUO312" s="79"/>
      <c r="VUP312" s="79"/>
      <c r="VUQ312" s="79"/>
      <c r="VUR312" s="79"/>
      <c r="VUS312" s="79"/>
      <c r="VUT312" s="79"/>
      <c r="VUU312" s="79"/>
      <c r="VUV312" s="79"/>
      <c r="VUW312" s="79"/>
      <c r="VUX312" s="79"/>
      <c r="VUY312" s="79"/>
      <c r="VUZ312" s="79"/>
      <c r="VVA312" s="79"/>
      <c r="VVB312" s="79"/>
      <c r="VVC312" s="79"/>
      <c r="VVD312" s="79"/>
      <c r="VVE312" s="79"/>
      <c r="VVF312" s="79"/>
      <c r="VVG312" s="79"/>
      <c r="VVH312" s="79"/>
      <c r="VVI312" s="79"/>
      <c r="VVJ312" s="79"/>
      <c r="VVK312" s="79"/>
      <c r="VVL312" s="79"/>
      <c r="VVM312" s="79"/>
      <c r="VVN312" s="79"/>
      <c r="VVO312" s="79"/>
      <c r="VVP312" s="79"/>
      <c r="VVQ312" s="79"/>
      <c r="VVR312" s="79"/>
      <c r="VVS312" s="79"/>
      <c r="VVT312" s="79"/>
      <c r="VVU312" s="79"/>
      <c r="VVV312" s="79"/>
      <c r="VVW312" s="79"/>
      <c r="VVX312" s="79"/>
      <c r="VVY312" s="79"/>
      <c r="VVZ312" s="79"/>
      <c r="VWA312" s="79"/>
      <c r="VWB312" s="79"/>
      <c r="VWC312" s="79"/>
      <c r="VWD312" s="79"/>
      <c r="VWE312" s="79"/>
      <c r="VWF312" s="79"/>
      <c r="VWG312" s="79"/>
      <c r="VWH312" s="79"/>
      <c r="VWI312" s="79"/>
      <c r="VWJ312" s="79"/>
      <c r="VWK312" s="79"/>
      <c r="VWL312" s="79"/>
      <c r="VWM312" s="79"/>
      <c r="VWN312" s="79"/>
      <c r="VWO312" s="79"/>
      <c r="VWP312" s="79"/>
      <c r="VWQ312" s="79"/>
      <c r="VWR312" s="79"/>
      <c r="VWS312" s="79"/>
      <c r="VWT312" s="79"/>
      <c r="VWU312" s="79"/>
      <c r="VWV312" s="79"/>
      <c r="VWW312" s="79"/>
      <c r="VWX312" s="79"/>
      <c r="VWY312" s="79"/>
      <c r="VWZ312" s="79"/>
      <c r="VXA312" s="79"/>
      <c r="VXB312" s="79"/>
      <c r="VXC312" s="79"/>
      <c r="VXD312" s="79"/>
      <c r="VXE312" s="79"/>
      <c r="VXF312" s="79"/>
      <c r="VXG312" s="79"/>
      <c r="VXH312" s="79"/>
      <c r="VXI312" s="79"/>
      <c r="VXJ312" s="79"/>
      <c r="VXK312" s="79"/>
      <c r="VXL312" s="79"/>
      <c r="VXM312" s="79"/>
      <c r="VXN312" s="79"/>
      <c r="VXO312" s="79"/>
      <c r="VXP312" s="79"/>
      <c r="VXQ312" s="79"/>
      <c r="VXR312" s="79"/>
      <c r="VXS312" s="79"/>
      <c r="VXT312" s="79"/>
      <c r="VXU312" s="79"/>
      <c r="VXV312" s="79"/>
      <c r="VXW312" s="79"/>
      <c r="VXX312" s="79"/>
      <c r="VXY312" s="79"/>
      <c r="VXZ312" s="79"/>
      <c r="VYA312" s="79"/>
      <c r="VYB312" s="79"/>
      <c r="VYC312" s="79"/>
      <c r="VYD312" s="79"/>
      <c r="VYE312" s="79"/>
      <c r="VYF312" s="79"/>
      <c r="VYG312" s="79"/>
      <c r="VYH312" s="79"/>
      <c r="VYI312" s="79"/>
      <c r="VYJ312" s="79"/>
      <c r="VYK312" s="79"/>
      <c r="VYL312" s="79"/>
      <c r="VYM312" s="79"/>
      <c r="VYN312" s="79"/>
      <c r="VYO312" s="79"/>
      <c r="VYP312" s="79"/>
      <c r="VYQ312" s="79"/>
      <c r="VYR312" s="79"/>
      <c r="VYS312" s="79"/>
      <c r="VYT312" s="79"/>
      <c r="VYU312" s="79"/>
      <c r="VYV312" s="79"/>
      <c r="VYW312" s="79"/>
      <c r="VYX312" s="79"/>
      <c r="VYY312" s="79"/>
      <c r="VYZ312" s="79"/>
      <c r="VZA312" s="79"/>
      <c r="VZB312" s="79"/>
      <c r="VZC312" s="79"/>
      <c r="VZD312" s="79"/>
      <c r="VZE312" s="79"/>
      <c r="VZF312" s="79"/>
      <c r="VZG312" s="79"/>
      <c r="VZH312" s="79"/>
      <c r="VZI312" s="79"/>
      <c r="VZJ312" s="79"/>
      <c r="VZK312" s="79"/>
      <c r="VZL312" s="79"/>
      <c r="VZM312" s="79"/>
      <c r="VZN312" s="79"/>
      <c r="VZO312" s="79"/>
      <c r="VZP312" s="79"/>
      <c r="VZQ312" s="79"/>
      <c r="VZR312" s="79"/>
      <c r="VZS312" s="79"/>
      <c r="VZT312" s="79"/>
      <c r="VZU312" s="79"/>
      <c r="VZV312" s="79"/>
      <c r="VZW312" s="79"/>
      <c r="VZX312" s="79"/>
      <c r="VZY312" s="79"/>
      <c r="VZZ312" s="79"/>
      <c r="WAA312" s="79"/>
      <c r="WAB312" s="79"/>
      <c r="WAC312" s="79"/>
      <c r="WAD312" s="79"/>
      <c r="WAE312" s="79"/>
      <c r="WAF312" s="79"/>
      <c r="WAG312" s="79"/>
      <c r="WAH312" s="79"/>
      <c r="WAI312" s="79"/>
      <c r="WAJ312" s="79"/>
      <c r="WAK312" s="79"/>
      <c r="WAL312" s="79"/>
      <c r="WAM312" s="79"/>
      <c r="WAN312" s="79"/>
      <c r="WAO312" s="79"/>
      <c r="WAP312" s="79"/>
      <c r="WAQ312" s="79"/>
      <c r="WAR312" s="79"/>
      <c r="WAS312" s="79"/>
      <c r="WAT312" s="79"/>
      <c r="WAU312" s="79"/>
      <c r="WAV312" s="79"/>
      <c r="WAW312" s="79"/>
      <c r="WAX312" s="79"/>
      <c r="WAY312" s="79"/>
      <c r="WAZ312" s="79"/>
      <c r="WBA312" s="79"/>
      <c r="WBB312" s="79"/>
      <c r="WBC312" s="79"/>
      <c r="WBD312" s="79"/>
      <c r="WBE312" s="79"/>
      <c r="WBF312" s="79"/>
      <c r="WBG312" s="79"/>
      <c r="WBH312" s="79"/>
      <c r="WBI312" s="79"/>
      <c r="WBJ312" s="79"/>
      <c r="WBK312" s="79"/>
      <c r="WBL312" s="79"/>
      <c r="WBM312" s="79"/>
      <c r="WBN312" s="79"/>
      <c r="WBO312" s="79"/>
      <c r="WBP312" s="79"/>
      <c r="WBQ312" s="79"/>
      <c r="WBR312" s="79"/>
      <c r="WBS312" s="79"/>
      <c r="WBT312" s="79"/>
      <c r="WBU312" s="79"/>
      <c r="WBV312" s="79"/>
      <c r="WBW312" s="79"/>
      <c r="WBX312" s="79"/>
      <c r="WBY312" s="79"/>
      <c r="WBZ312" s="79"/>
      <c r="WCA312" s="79"/>
      <c r="WCB312" s="79"/>
      <c r="WCC312" s="79"/>
      <c r="WCD312" s="79"/>
      <c r="WCE312" s="79"/>
      <c r="WCF312" s="79"/>
      <c r="WCG312" s="79"/>
      <c r="WCH312" s="79"/>
      <c r="WCI312" s="79"/>
      <c r="WCJ312" s="79"/>
      <c r="WCK312" s="79"/>
      <c r="WCL312" s="79"/>
      <c r="WCM312" s="79"/>
      <c r="WCN312" s="79"/>
      <c r="WCO312" s="79"/>
      <c r="WCP312" s="79"/>
      <c r="WCQ312" s="79"/>
      <c r="WCR312" s="79"/>
      <c r="WCS312" s="79"/>
      <c r="WCT312" s="79"/>
      <c r="WCU312" s="79"/>
      <c r="WCV312" s="79"/>
      <c r="WCW312" s="79"/>
      <c r="WCX312" s="79"/>
      <c r="WCY312" s="79"/>
      <c r="WCZ312" s="79"/>
      <c r="WDA312" s="79"/>
      <c r="WDB312" s="79"/>
      <c r="WDC312" s="79"/>
      <c r="WDD312" s="79"/>
      <c r="WDE312" s="79"/>
      <c r="WDF312" s="79"/>
      <c r="WDG312" s="79"/>
      <c r="WDH312" s="79"/>
      <c r="WDI312" s="79"/>
      <c r="WDJ312" s="79"/>
      <c r="WDK312" s="79"/>
      <c r="WDL312" s="79"/>
      <c r="WDM312" s="79"/>
      <c r="WDN312" s="79"/>
      <c r="WDO312" s="79"/>
      <c r="WDP312" s="79"/>
      <c r="WDQ312" s="79"/>
      <c r="WDR312" s="79"/>
      <c r="WDS312" s="79"/>
      <c r="WDT312" s="79"/>
      <c r="WDU312" s="79"/>
      <c r="WDV312" s="79"/>
      <c r="WDW312" s="79"/>
      <c r="WDX312" s="79"/>
      <c r="WDY312" s="79"/>
      <c r="WDZ312" s="79"/>
      <c r="WEA312" s="79"/>
      <c r="WEB312" s="79"/>
      <c r="WEC312" s="79"/>
      <c r="WED312" s="79"/>
      <c r="WEE312" s="79"/>
      <c r="WEF312" s="79"/>
      <c r="WEG312" s="79"/>
      <c r="WEH312" s="79"/>
      <c r="WEI312" s="79"/>
      <c r="WEJ312" s="79"/>
      <c r="WEK312" s="79"/>
      <c r="WEL312" s="79"/>
      <c r="WEM312" s="79"/>
      <c r="WEN312" s="79"/>
      <c r="WEO312" s="79"/>
      <c r="WEP312" s="79"/>
      <c r="WEQ312" s="79"/>
      <c r="WER312" s="79"/>
      <c r="WES312" s="79"/>
      <c r="WET312" s="79"/>
      <c r="WEU312" s="79"/>
      <c r="WEV312" s="79"/>
      <c r="WEW312" s="79"/>
      <c r="WEX312" s="79"/>
      <c r="WEY312" s="79"/>
      <c r="WEZ312" s="79"/>
      <c r="WFA312" s="79"/>
      <c r="WFB312" s="79"/>
      <c r="WFC312" s="79"/>
      <c r="WFD312" s="79"/>
      <c r="WFE312" s="79"/>
      <c r="WFF312" s="79"/>
      <c r="WFG312" s="79"/>
      <c r="WFH312" s="79"/>
      <c r="WFI312" s="79"/>
      <c r="WFJ312" s="79"/>
      <c r="WFK312" s="79"/>
      <c r="WFL312" s="79"/>
      <c r="WFM312" s="79"/>
      <c r="WFN312" s="79"/>
      <c r="WFO312" s="79"/>
      <c r="WFP312" s="79"/>
      <c r="WFQ312" s="79"/>
      <c r="WFR312" s="79"/>
      <c r="WFS312" s="79"/>
      <c r="WFT312" s="79"/>
      <c r="WFU312" s="79"/>
      <c r="WFV312" s="79"/>
      <c r="WFW312" s="79"/>
      <c r="WFX312" s="79"/>
      <c r="WFY312" s="79"/>
      <c r="WFZ312" s="79"/>
      <c r="WGA312" s="79"/>
      <c r="WGB312" s="79"/>
      <c r="WGC312" s="79"/>
      <c r="WGD312" s="79"/>
      <c r="WGE312" s="79"/>
      <c r="WGF312" s="79"/>
      <c r="WGG312" s="79"/>
      <c r="WGH312" s="79"/>
      <c r="WGI312" s="79"/>
      <c r="WGJ312" s="79"/>
      <c r="WGK312" s="79"/>
      <c r="WGL312" s="79"/>
      <c r="WGM312" s="79"/>
      <c r="WGN312" s="79"/>
      <c r="WGO312" s="79"/>
      <c r="WGP312" s="79"/>
      <c r="WGQ312" s="79"/>
      <c r="WGR312" s="79"/>
      <c r="WGS312" s="79"/>
      <c r="WGT312" s="79"/>
      <c r="WGU312" s="79"/>
      <c r="WGV312" s="79"/>
      <c r="WGW312" s="79"/>
      <c r="WGX312" s="79"/>
      <c r="WGY312" s="79"/>
      <c r="WGZ312" s="79"/>
      <c r="WHA312" s="79"/>
      <c r="WHB312" s="79"/>
      <c r="WHC312" s="79"/>
      <c r="WHD312" s="79"/>
      <c r="WHE312" s="79"/>
      <c r="WHF312" s="79"/>
      <c r="WHG312" s="79"/>
      <c r="WHH312" s="79"/>
      <c r="WHI312" s="79"/>
      <c r="WHJ312" s="79"/>
      <c r="WHK312" s="79"/>
      <c r="WHL312" s="79"/>
      <c r="WHM312" s="79"/>
      <c r="WHN312" s="79"/>
      <c r="WHO312" s="79"/>
      <c r="WHP312" s="79"/>
      <c r="WHQ312" s="79"/>
      <c r="WHR312" s="79"/>
      <c r="WHS312" s="79"/>
      <c r="WHT312" s="79"/>
      <c r="WHU312" s="79"/>
      <c r="WHV312" s="79"/>
      <c r="WHW312" s="79"/>
      <c r="WHX312" s="79"/>
      <c r="WHY312" s="79"/>
      <c r="WHZ312" s="79"/>
      <c r="WIA312" s="79"/>
      <c r="WIB312" s="79"/>
      <c r="WIC312" s="79"/>
      <c r="WID312" s="79"/>
      <c r="WIE312" s="79"/>
      <c r="WIF312" s="79"/>
      <c r="WIG312" s="79"/>
      <c r="WIH312" s="79"/>
      <c r="WII312" s="79"/>
      <c r="WIJ312" s="79"/>
      <c r="WIK312" s="79"/>
      <c r="WIL312" s="79"/>
      <c r="WIM312" s="79"/>
      <c r="WIN312" s="79"/>
      <c r="WIO312" s="79"/>
      <c r="WIP312" s="79"/>
      <c r="WIQ312" s="79"/>
      <c r="WIR312" s="79"/>
      <c r="WIS312" s="79"/>
      <c r="WIT312" s="79"/>
      <c r="WIU312" s="79"/>
      <c r="WIV312" s="79"/>
      <c r="WIW312" s="79"/>
      <c r="WIX312" s="79"/>
      <c r="WIY312" s="79"/>
      <c r="WIZ312" s="79"/>
      <c r="WJA312" s="79"/>
      <c r="WJB312" s="79"/>
      <c r="WJC312" s="79"/>
      <c r="WJD312" s="79"/>
      <c r="WJE312" s="79"/>
      <c r="WJF312" s="79"/>
      <c r="WJG312" s="79"/>
      <c r="WJH312" s="79"/>
      <c r="WJI312" s="79"/>
      <c r="WJJ312" s="79"/>
      <c r="WJK312" s="79"/>
      <c r="WJL312" s="79"/>
      <c r="WJM312" s="79"/>
      <c r="WJN312" s="79"/>
      <c r="WJO312" s="79"/>
      <c r="WJP312" s="79"/>
      <c r="WJQ312" s="79"/>
      <c r="WJR312" s="79"/>
      <c r="WJS312" s="79"/>
      <c r="WJT312" s="79"/>
      <c r="WJU312" s="79"/>
      <c r="WJV312" s="79"/>
      <c r="WJW312" s="79"/>
      <c r="WJX312" s="79"/>
      <c r="WJY312" s="79"/>
      <c r="WJZ312" s="79"/>
      <c r="WKA312" s="79"/>
      <c r="WKB312" s="79"/>
      <c r="WKC312" s="79"/>
      <c r="WKD312" s="79"/>
      <c r="WKE312" s="79"/>
      <c r="WKF312" s="79"/>
      <c r="WKG312" s="79"/>
      <c r="WKH312" s="79"/>
      <c r="WKI312" s="79"/>
      <c r="WKJ312" s="79"/>
      <c r="WKK312" s="79"/>
      <c r="WKL312" s="79"/>
      <c r="WKM312" s="79"/>
      <c r="WKN312" s="79"/>
      <c r="WKO312" s="79"/>
      <c r="WKP312" s="79"/>
      <c r="WKQ312" s="79"/>
      <c r="WKR312" s="79"/>
      <c r="WKS312" s="79"/>
      <c r="WKT312" s="79"/>
      <c r="WKU312" s="79"/>
      <c r="WKV312" s="79"/>
      <c r="WKW312" s="79"/>
      <c r="WKX312" s="79"/>
      <c r="WKY312" s="79"/>
      <c r="WKZ312" s="79"/>
      <c r="WLA312" s="79"/>
      <c r="WLB312" s="79"/>
      <c r="WLC312" s="79"/>
      <c r="WLD312" s="79"/>
      <c r="WLE312" s="79"/>
      <c r="WLF312" s="79"/>
      <c r="WLG312" s="79"/>
      <c r="WLH312" s="79"/>
      <c r="WLI312" s="79"/>
      <c r="WLJ312" s="79"/>
      <c r="WLK312" s="79"/>
      <c r="WLL312" s="79"/>
      <c r="WLM312" s="79"/>
      <c r="WLN312" s="79"/>
      <c r="WLO312" s="79"/>
      <c r="WLP312" s="79"/>
      <c r="WLQ312" s="79"/>
      <c r="WLR312" s="79"/>
      <c r="WLS312" s="79"/>
      <c r="WLT312" s="79"/>
      <c r="WLU312" s="79"/>
      <c r="WLV312" s="79"/>
      <c r="WLW312" s="79"/>
      <c r="WLX312" s="79"/>
      <c r="WLY312" s="79"/>
      <c r="WLZ312" s="79"/>
      <c r="WMA312" s="79"/>
      <c r="WMB312" s="79"/>
      <c r="WMC312" s="79"/>
      <c r="WMD312" s="79"/>
      <c r="WME312" s="79"/>
      <c r="WMF312" s="79"/>
      <c r="WMG312" s="79"/>
      <c r="WMH312" s="79"/>
      <c r="WMI312" s="79"/>
      <c r="WMJ312" s="79"/>
      <c r="WMK312" s="79"/>
      <c r="WML312" s="79"/>
      <c r="WMM312" s="79"/>
      <c r="WMN312" s="79"/>
      <c r="WMO312" s="79"/>
      <c r="WMP312" s="79"/>
      <c r="WMQ312" s="79"/>
      <c r="WMR312" s="79"/>
      <c r="WMS312" s="79"/>
      <c r="WMT312" s="79"/>
      <c r="WMU312" s="79"/>
      <c r="WMV312" s="79"/>
      <c r="WMW312" s="79"/>
      <c r="WMX312" s="79"/>
      <c r="WMY312" s="79"/>
      <c r="WMZ312" s="79"/>
      <c r="WNA312" s="79"/>
      <c r="WNB312" s="79"/>
      <c r="WNC312" s="79"/>
      <c r="WND312" s="79"/>
      <c r="WNE312" s="79"/>
      <c r="WNF312" s="79"/>
      <c r="WNG312" s="79"/>
      <c r="WNH312" s="79"/>
      <c r="WNI312" s="79"/>
      <c r="WNJ312" s="79"/>
      <c r="WNK312" s="79"/>
      <c r="WNL312" s="79"/>
      <c r="WNM312" s="79"/>
      <c r="WNN312" s="79"/>
      <c r="WNO312" s="79"/>
      <c r="WNP312" s="79"/>
      <c r="WNQ312" s="79"/>
      <c r="WNR312" s="79"/>
      <c r="WNS312" s="79"/>
      <c r="WNT312" s="79"/>
      <c r="WNU312" s="79"/>
      <c r="WNV312" s="79"/>
      <c r="WNW312" s="79"/>
      <c r="WNX312" s="79"/>
      <c r="WNY312" s="79"/>
      <c r="WNZ312" s="79"/>
      <c r="WOA312" s="79"/>
      <c r="WOB312" s="79"/>
      <c r="WOC312" s="79"/>
      <c r="WOD312" s="79"/>
      <c r="WOE312" s="79"/>
      <c r="WOF312" s="79"/>
      <c r="WOG312" s="79"/>
      <c r="WOH312" s="79"/>
      <c r="WOI312" s="79"/>
      <c r="WOJ312" s="79"/>
      <c r="WOK312" s="79"/>
      <c r="WOL312" s="79"/>
      <c r="WOM312" s="79"/>
      <c r="WON312" s="79"/>
      <c r="WOO312" s="79"/>
      <c r="WOP312" s="79"/>
      <c r="WOQ312" s="79"/>
      <c r="WOR312" s="79"/>
      <c r="WOS312" s="79"/>
      <c r="WOT312" s="79"/>
      <c r="WOU312" s="79"/>
      <c r="WOV312" s="79"/>
      <c r="WOW312" s="79"/>
      <c r="WOX312" s="79"/>
      <c r="WOY312" s="79"/>
      <c r="WOZ312" s="79"/>
      <c r="WPA312" s="79"/>
      <c r="WPB312" s="79"/>
      <c r="WPC312" s="79"/>
      <c r="WPD312" s="79"/>
      <c r="WPE312" s="79"/>
      <c r="WPF312" s="79"/>
      <c r="WPG312" s="79"/>
      <c r="WPH312" s="79"/>
      <c r="WPI312" s="79"/>
      <c r="WPJ312" s="79"/>
      <c r="WPK312" s="79"/>
      <c r="WPL312" s="79"/>
      <c r="WPM312" s="79"/>
      <c r="WPN312" s="79"/>
      <c r="WPO312" s="79"/>
      <c r="WPP312" s="79"/>
      <c r="WPQ312" s="79"/>
      <c r="WPR312" s="79"/>
      <c r="WPS312" s="79"/>
      <c r="WPT312" s="79"/>
      <c r="WPU312" s="79"/>
      <c r="WPV312" s="79"/>
      <c r="WPW312" s="79"/>
      <c r="WPX312" s="79"/>
      <c r="WPY312" s="79"/>
      <c r="WPZ312" s="79"/>
      <c r="WQA312" s="79"/>
      <c r="WQB312" s="79"/>
      <c r="WQC312" s="79"/>
      <c r="WQD312" s="79"/>
      <c r="WQE312" s="79"/>
      <c r="WQF312" s="79"/>
      <c r="WQG312" s="79"/>
      <c r="WQH312" s="79"/>
      <c r="WQI312" s="79"/>
      <c r="WQJ312" s="79"/>
      <c r="WQK312" s="79"/>
      <c r="WQL312" s="79"/>
      <c r="WQM312" s="79"/>
      <c r="WQN312" s="79"/>
      <c r="WQO312" s="79"/>
      <c r="WQP312" s="79"/>
      <c r="WQQ312" s="79"/>
      <c r="WQR312" s="79"/>
      <c r="WQS312" s="79"/>
      <c r="WQT312" s="79"/>
      <c r="WQU312" s="79"/>
      <c r="WQV312" s="79"/>
      <c r="WQW312" s="79"/>
      <c r="WQX312" s="79"/>
      <c r="WQY312" s="79"/>
      <c r="WQZ312" s="79"/>
      <c r="WRA312" s="79"/>
      <c r="WRB312" s="79"/>
      <c r="WRC312" s="79"/>
      <c r="WRD312" s="79"/>
      <c r="WRE312" s="79"/>
      <c r="WRF312" s="79"/>
      <c r="WRG312" s="79"/>
      <c r="WRH312" s="79"/>
      <c r="WRI312" s="79"/>
      <c r="WRJ312" s="79"/>
      <c r="WRK312" s="79"/>
      <c r="WRL312" s="79"/>
      <c r="WRM312" s="79"/>
      <c r="WRN312" s="79"/>
      <c r="WRO312" s="79"/>
      <c r="WRP312" s="79"/>
      <c r="WRQ312" s="79"/>
      <c r="WRR312" s="79"/>
      <c r="WRS312" s="79"/>
      <c r="WRT312" s="79"/>
      <c r="WRU312" s="79"/>
      <c r="WRV312" s="79"/>
      <c r="WRW312" s="79"/>
      <c r="WRX312" s="79"/>
      <c r="WRY312" s="79"/>
      <c r="WRZ312" s="79"/>
      <c r="WSA312" s="79"/>
      <c r="WSB312" s="79"/>
      <c r="WSC312" s="79"/>
      <c r="WSD312" s="79"/>
      <c r="WSE312" s="79"/>
      <c r="WSF312" s="79"/>
      <c r="WSG312" s="79"/>
      <c r="WSH312" s="79"/>
      <c r="WSI312" s="79"/>
      <c r="WSJ312" s="79"/>
      <c r="WSK312" s="79"/>
      <c r="WSL312" s="79"/>
      <c r="WSM312" s="79"/>
      <c r="WSN312" s="79"/>
      <c r="WSO312" s="79"/>
      <c r="WSP312" s="79"/>
      <c r="WSQ312" s="79"/>
      <c r="WSR312" s="79"/>
      <c r="WSS312" s="79"/>
      <c r="WST312" s="79"/>
      <c r="WSU312" s="79"/>
      <c r="WSV312" s="79"/>
      <c r="WSW312" s="79"/>
      <c r="WSX312" s="79"/>
      <c r="WSY312" s="79"/>
      <c r="WSZ312" s="79"/>
      <c r="WTA312" s="79"/>
      <c r="WTB312" s="79"/>
      <c r="WTC312" s="79"/>
      <c r="WTD312" s="79"/>
      <c r="WTE312" s="79"/>
      <c r="WTF312" s="79"/>
      <c r="WTG312" s="79"/>
      <c r="WTH312" s="79"/>
      <c r="WTI312" s="79"/>
      <c r="WTJ312" s="79"/>
      <c r="WTK312" s="79"/>
      <c r="WTL312" s="79"/>
      <c r="WTM312" s="79"/>
      <c r="WTN312" s="79"/>
      <c r="WTO312" s="79"/>
      <c r="WTP312" s="79"/>
      <c r="WTQ312" s="79"/>
      <c r="WTR312" s="79"/>
      <c r="WTS312" s="79"/>
      <c r="WTT312" s="79"/>
      <c r="WTU312" s="79"/>
      <c r="WTV312" s="79"/>
      <c r="WTW312" s="79"/>
      <c r="WTX312" s="79"/>
      <c r="WTY312" s="79"/>
      <c r="WTZ312" s="79"/>
      <c r="WUA312" s="79"/>
      <c r="WUB312" s="79"/>
      <c r="WUC312" s="79"/>
      <c r="WUD312" s="79"/>
      <c r="WUE312" s="79"/>
      <c r="WUF312" s="79"/>
      <c r="WUG312" s="79"/>
      <c r="WUH312" s="79"/>
      <c r="WUI312" s="79"/>
      <c r="WUJ312" s="79"/>
      <c r="WUK312" s="79"/>
      <c r="WUL312" s="79"/>
      <c r="WUM312" s="79"/>
      <c r="WUN312" s="79"/>
      <c r="WUO312" s="79"/>
      <c r="WUP312" s="79"/>
      <c r="WUQ312" s="79"/>
      <c r="WUR312" s="79"/>
      <c r="WUS312" s="79"/>
      <c r="WUT312" s="79"/>
      <c r="WUU312" s="79"/>
      <c r="WUV312" s="79"/>
      <c r="WUW312" s="79"/>
    </row>
    <row r="313" spans="1:16117" ht="18" customHeight="1">
      <c r="A313" s="61"/>
      <c r="B313" s="61"/>
      <c r="C313" s="61"/>
      <c r="D313" s="61"/>
      <c r="E313" s="61"/>
      <c r="F313" s="61"/>
      <c r="G313" s="61"/>
      <c r="H313" s="61"/>
      <c r="I313" s="61"/>
      <c r="J313" s="42"/>
      <c r="K313" s="61"/>
      <c r="L313" s="62"/>
      <c r="M313" s="61"/>
      <c r="N313" s="61"/>
      <c r="O313" s="61"/>
      <c r="P313" s="61"/>
      <c r="Q313" s="61"/>
      <c r="R313" s="42"/>
      <c r="S313" s="49"/>
      <c r="T313" s="49"/>
      <c r="U313" s="52"/>
      <c r="V313" s="49"/>
      <c r="W313" s="52"/>
      <c r="X313" s="50"/>
      <c r="Y313" s="42"/>
      <c r="Z313" s="49"/>
      <c r="AA313" s="52"/>
      <c r="AB313" s="52"/>
      <c r="AC313" s="52"/>
      <c r="AD313" s="52"/>
      <c r="AE313" s="42"/>
      <c r="AF313" s="42"/>
      <c r="AG313" s="49"/>
      <c r="AH313" s="42"/>
      <c r="AI313" s="42"/>
      <c r="AJ313" s="42"/>
      <c r="AK313" s="63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53"/>
      <c r="BB313" s="42"/>
      <c r="BC313" s="42"/>
      <c r="BD313" s="42"/>
      <c r="BE313" s="66"/>
      <c r="BF313" s="42"/>
      <c r="BG313" s="42"/>
      <c r="BH313" s="42"/>
      <c r="BI313" s="53"/>
      <c r="BJ313" s="42"/>
      <c r="BK313" s="42"/>
      <c r="BL313" s="42"/>
      <c r="BM313" s="42"/>
      <c r="BN313" s="42"/>
      <c r="BO313" s="42"/>
      <c r="BP313" s="42"/>
      <c r="BQ313" s="42"/>
      <c r="BR313" s="49"/>
      <c r="BS313" s="49"/>
      <c r="BT313" s="42"/>
      <c r="BU313" s="42"/>
      <c r="BV313" s="42"/>
      <c r="BW313" s="42"/>
      <c r="BX313" s="42"/>
      <c r="BY313" s="42"/>
      <c r="BZ313" s="42"/>
      <c r="CA313" s="42"/>
      <c r="CB313" s="42"/>
      <c r="CC313" s="42"/>
      <c r="CD313" s="42"/>
      <c r="CE313" s="42"/>
      <c r="CF313" s="42"/>
      <c r="CG313" s="42"/>
      <c r="CH313" s="42"/>
      <c r="CI313" s="42"/>
      <c r="CJ313" s="42"/>
      <c r="CK313" s="42"/>
      <c r="CL313" s="42"/>
      <c r="CM313" s="42"/>
      <c r="CN313" s="42"/>
      <c r="CO313" s="42"/>
      <c r="CP313" s="42"/>
      <c r="CQ313" s="42"/>
      <c r="CR313" s="42"/>
      <c r="CS313" s="42"/>
    </row>
    <row r="314" spans="1:16117" ht="18" customHeight="1">
      <c r="A314" s="61"/>
      <c r="B314" s="61"/>
      <c r="C314" s="61"/>
      <c r="D314" s="61"/>
      <c r="E314" s="61"/>
      <c r="F314" s="61"/>
      <c r="G314" s="61"/>
      <c r="H314" s="61"/>
      <c r="I314" s="61"/>
      <c r="J314" s="42"/>
      <c r="K314" s="61"/>
      <c r="L314" s="62"/>
      <c r="M314" s="61"/>
      <c r="N314" s="61"/>
      <c r="O314" s="61"/>
      <c r="P314" s="61"/>
      <c r="Q314" s="61"/>
      <c r="R314" s="42"/>
      <c r="S314" s="49"/>
      <c r="T314" s="49"/>
      <c r="U314" s="52"/>
      <c r="V314" s="49"/>
      <c r="W314" s="52"/>
      <c r="X314" s="50"/>
      <c r="Y314" s="42"/>
      <c r="Z314" s="49"/>
      <c r="AA314" s="52"/>
      <c r="AB314" s="52"/>
      <c r="AC314" s="52"/>
      <c r="AD314" s="52"/>
      <c r="AE314" s="42"/>
      <c r="AF314" s="42"/>
      <c r="AG314" s="49"/>
      <c r="AH314" s="42"/>
      <c r="AI314" s="42"/>
      <c r="AJ314" s="42"/>
      <c r="AK314" s="63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53"/>
      <c r="BB314" s="42"/>
      <c r="BC314" s="42"/>
      <c r="BD314" s="42"/>
      <c r="BE314" s="66"/>
      <c r="BF314" s="42"/>
      <c r="BG314" s="42"/>
      <c r="BH314" s="42"/>
      <c r="BI314" s="53"/>
      <c r="BJ314" s="42"/>
      <c r="BK314" s="42"/>
      <c r="BL314" s="42"/>
      <c r="BM314" s="42"/>
      <c r="BN314" s="42"/>
      <c r="BO314" s="42"/>
      <c r="BP314" s="42"/>
      <c r="BQ314" s="42"/>
      <c r="BR314" s="49"/>
      <c r="BS314" s="49"/>
      <c r="BT314" s="42"/>
      <c r="BU314" s="42"/>
      <c r="BV314" s="42"/>
      <c r="BW314" s="42"/>
      <c r="BX314" s="42"/>
      <c r="BY314" s="42"/>
      <c r="BZ314" s="42"/>
      <c r="CA314" s="42"/>
      <c r="CB314" s="42"/>
      <c r="CC314" s="42"/>
      <c r="CD314" s="42"/>
      <c r="CE314" s="42"/>
      <c r="CF314" s="42"/>
      <c r="CG314" s="42"/>
      <c r="CH314" s="42"/>
      <c r="CI314" s="42"/>
      <c r="CJ314" s="42"/>
      <c r="CK314" s="42"/>
      <c r="CL314" s="42"/>
      <c r="CM314" s="42"/>
      <c r="CN314" s="42"/>
      <c r="CO314" s="42"/>
      <c r="CP314" s="42"/>
      <c r="CQ314" s="42"/>
      <c r="CR314" s="42"/>
      <c r="CS314" s="42"/>
    </row>
    <row r="315" spans="1:16117" ht="18" customHeight="1">
      <c r="A315" s="61"/>
      <c r="B315" s="61"/>
      <c r="C315" s="61"/>
      <c r="D315" s="61"/>
      <c r="E315" s="61"/>
      <c r="F315" s="61"/>
      <c r="G315" s="61"/>
      <c r="H315" s="61"/>
      <c r="I315" s="61"/>
      <c r="J315" s="42"/>
      <c r="K315" s="61"/>
      <c r="L315" s="62"/>
      <c r="M315" s="61"/>
      <c r="N315" s="61"/>
      <c r="O315" s="61"/>
      <c r="P315" s="61"/>
      <c r="Q315" s="61"/>
      <c r="R315" s="42"/>
      <c r="S315" s="49"/>
      <c r="T315" s="49"/>
      <c r="U315" s="52"/>
      <c r="V315" s="49"/>
      <c r="W315" s="52"/>
      <c r="X315" s="50"/>
      <c r="Y315" s="42"/>
      <c r="Z315" s="49"/>
      <c r="AA315" s="52"/>
      <c r="AB315" s="52"/>
      <c r="AC315" s="52"/>
      <c r="AD315" s="52"/>
      <c r="AE315" s="42"/>
      <c r="AF315" s="42"/>
      <c r="AG315" s="49"/>
      <c r="AH315" s="42"/>
      <c r="AI315" s="42"/>
      <c r="AJ315" s="42"/>
      <c r="AK315" s="63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53"/>
      <c r="BB315" s="42"/>
      <c r="BC315" s="42"/>
      <c r="BD315" s="42"/>
      <c r="BE315" s="53"/>
      <c r="BF315" s="42"/>
      <c r="BG315" s="42"/>
      <c r="BH315" s="42"/>
      <c r="BI315" s="53"/>
      <c r="BJ315" s="42"/>
      <c r="BK315" s="42"/>
      <c r="BL315" s="42"/>
      <c r="BM315" s="42"/>
      <c r="BN315" s="42"/>
      <c r="BO315" s="42"/>
      <c r="BP315" s="42"/>
      <c r="BQ315" s="42"/>
      <c r="BR315" s="49"/>
      <c r="BS315" s="49"/>
      <c r="BT315" s="42"/>
      <c r="BU315" s="42"/>
      <c r="BV315" s="42"/>
      <c r="BW315" s="42"/>
      <c r="BX315" s="42"/>
      <c r="BY315" s="42"/>
      <c r="BZ315" s="42"/>
      <c r="CA315" s="42"/>
      <c r="CB315" s="42"/>
      <c r="CC315" s="42"/>
      <c r="CD315" s="42"/>
      <c r="CE315" s="42"/>
      <c r="CF315" s="42"/>
      <c r="CG315" s="42"/>
      <c r="CH315" s="42"/>
      <c r="CI315" s="42"/>
      <c r="CJ315" s="42"/>
      <c r="CK315" s="42"/>
      <c r="CL315" s="42"/>
      <c r="CM315" s="42"/>
      <c r="CN315" s="42"/>
      <c r="CO315" s="42"/>
      <c r="CP315" s="42"/>
      <c r="CQ315" s="42"/>
      <c r="CR315" s="42"/>
      <c r="CS315" s="42"/>
    </row>
    <row r="316" spans="1:16117" ht="16.5" customHeight="1">
      <c r="A316" s="61"/>
      <c r="B316" s="61"/>
      <c r="C316" s="61"/>
      <c r="D316" s="61"/>
      <c r="E316" s="61"/>
      <c r="F316" s="61"/>
      <c r="G316" s="61"/>
      <c r="H316" s="61"/>
      <c r="I316" s="61"/>
      <c r="J316" s="42"/>
      <c r="K316" s="61"/>
      <c r="L316" s="62"/>
      <c r="M316" s="42"/>
      <c r="N316" s="61"/>
      <c r="O316" s="61"/>
      <c r="P316" s="61"/>
      <c r="Q316" s="61"/>
      <c r="R316" s="42"/>
      <c r="S316" s="49"/>
      <c r="T316" s="49"/>
      <c r="U316" s="52"/>
      <c r="V316" s="49"/>
      <c r="W316" s="52"/>
      <c r="X316" s="50"/>
      <c r="Y316" s="42"/>
      <c r="Z316" s="49"/>
      <c r="AA316" s="52"/>
      <c r="AB316" s="52"/>
      <c r="AC316" s="52"/>
      <c r="AD316" s="52"/>
      <c r="AE316" s="42"/>
      <c r="AF316" s="42"/>
      <c r="AG316" s="49"/>
      <c r="AH316" s="42"/>
      <c r="AI316" s="42"/>
      <c r="AJ316" s="42"/>
      <c r="AK316" s="63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53"/>
      <c r="BB316" s="42"/>
      <c r="BC316" s="42"/>
      <c r="BD316" s="42"/>
      <c r="BE316" s="53"/>
      <c r="BF316" s="42"/>
      <c r="BG316" s="42"/>
      <c r="BH316" s="42"/>
      <c r="BI316" s="53"/>
      <c r="BJ316" s="42"/>
      <c r="BK316" s="42"/>
      <c r="BL316" s="42"/>
      <c r="BM316" s="42"/>
      <c r="BN316" s="42"/>
      <c r="BO316" s="42"/>
      <c r="BP316" s="42"/>
      <c r="BQ316" s="42"/>
      <c r="BR316" s="42"/>
      <c r="BS316" s="42"/>
      <c r="BT316" s="42"/>
      <c r="BU316" s="42"/>
      <c r="BV316" s="42"/>
      <c r="BW316" s="42"/>
      <c r="BX316" s="42"/>
      <c r="BY316" s="42"/>
      <c r="BZ316" s="42"/>
      <c r="CA316" s="42"/>
      <c r="CB316" s="42"/>
      <c r="CC316" s="42"/>
      <c r="CD316" s="42"/>
      <c r="CE316" s="42"/>
      <c r="CF316" s="42"/>
      <c r="CG316" s="42"/>
      <c r="CH316" s="42"/>
      <c r="CI316" s="42"/>
      <c r="CJ316" s="42"/>
      <c r="CK316" s="42"/>
      <c r="CL316" s="42"/>
      <c r="CM316" s="42"/>
      <c r="CN316" s="42"/>
      <c r="CO316" s="42"/>
      <c r="CP316" s="42"/>
      <c r="CQ316" s="42"/>
      <c r="CR316" s="42"/>
      <c r="CS316" s="42"/>
    </row>
    <row r="317" spans="1:16117" ht="16.5" customHeight="1">
      <c r="A317" s="61"/>
      <c r="B317" s="61"/>
      <c r="C317" s="61"/>
      <c r="D317" s="61"/>
      <c r="E317" s="61"/>
      <c r="F317" s="61"/>
      <c r="G317" s="61"/>
      <c r="H317" s="61"/>
      <c r="I317" s="61"/>
      <c r="J317" s="42"/>
      <c r="K317" s="61"/>
      <c r="L317" s="62"/>
      <c r="M317" s="42"/>
      <c r="N317" s="61"/>
      <c r="O317" s="61"/>
      <c r="P317" s="61"/>
      <c r="Q317" s="61"/>
      <c r="R317" s="42"/>
      <c r="S317" s="49"/>
      <c r="T317" s="49"/>
      <c r="U317" s="52"/>
      <c r="V317" s="49"/>
      <c r="W317" s="52"/>
      <c r="X317" s="50"/>
      <c r="Y317" s="42"/>
      <c r="Z317" s="49"/>
      <c r="AA317" s="52"/>
      <c r="AB317" s="52"/>
      <c r="AC317" s="52"/>
      <c r="AD317" s="52"/>
      <c r="AE317" s="42"/>
      <c r="AF317" s="42"/>
      <c r="AG317" s="49"/>
      <c r="AH317" s="42"/>
      <c r="AI317" s="42"/>
      <c r="AJ317" s="42"/>
      <c r="AK317" s="63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53"/>
      <c r="BB317" s="42"/>
      <c r="BC317" s="42"/>
      <c r="BD317" s="42"/>
      <c r="BE317" s="53"/>
      <c r="BF317" s="42"/>
      <c r="BG317" s="42"/>
      <c r="BH317" s="42"/>
      <c r="BI317" s="53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  <c r="BV317" s="42"/>
      <c r="BW317" s="42"/>
      <c r="BX317" s="42"/>
      <c r="BY317" s="42"/>
      <c r="BZ317" s="42"/>
      <c r="CA317" s="42"/>
      <c r="CB317" s="42"/>
      <c r="CC317" s="42"/>
      <c r="CD317" s="42"/>
      <c r="CE317" s="42"/>
      <c r="CF317" s="42"/>
      <c r="CG317" s="42"/>
      <c r="CH317" s="42"/>
      <c r="CI317" s="42"/>
      <c r="CJ317" s="42"/>
      <c r="CK317" s="42"/>
      <c r="CL317" s="42"/>
      <c r="CM317" s="42"/>
      <c r="CN317" s="42"/>
      <c r="CO317" s="42"/>
      <c r="CP317" s="42"/>
      <c r="CQ317" s="42"/>
      <c r="CR317" s="42"/>
      <c r="CS317" s="42"/>
    </row>
    <row r="318" spans="1:16117" ht="18" customHeight="1">
      <c r="A318" s="61"/>
      <c r="B318" s="61"/>
      <c r="C318" s="61"/>
      <c r="D318" s="61"/>
      <c r="E318" s="61"/>
      <c r="F318" s="61"/>
      <c r="G318" s="61"/>
      <c r="H318" s="61"/>
      <c r="I318" s="61"/>
      <c r="J318" s="42"/>
      <c r="K318" s="61"/>
      <c r="L318" s="62"/>
      <c r="M318" s="61"/>
      <c r="N318" s="61"/>
      <c r="O318" s="61"/>
      <c r="P318" s="61"/>
      <c r="Q318" s="61"/>
      <c r="R318" s="42"/>
      <c r="S318" s="49"/>
      <c r="T318" s="49"/>
      <c r="U318" s="52"/>
      <c r="V318" s="49"/>
      <c r="W318" s="52"/>
      <c r="X318" s="50"/>
      <c r="Y318" s="42"/>
      <c r="Z318" s="49"/>
      <c r="AA318" s="52"/>
      <c r="AB318" s="52"/>
      <c r="AC318" s="52"/>
      <c r="AD318" s="52"/>
      <c r="AE318" s="42"/>
      <c r="AF318" s="42"/>
      <c r="AG318" s="49"/>
      <c r="AH318" s="42"/>
      <c r="AI318" s="42"/>
      <c r="AJ318" s="42"/>
      <c r="AK318" s="85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53"/>
      <c r="BB318" s="42"/>
      <c r="BC318" s="42"/>
      <c r="BD318" s="42"/>
      <c r="BE318" s="53"/>
      <c r="BF318" s="42"/>
      <c r="BG318" s="42"/>
      <c r="BH318" s="42"/>
      <c r="BI318" s="53"/>
      <c r="BJ318" s="42"/>
      <c r="BK318" s="42"/>
      <c r="BL318" s="42"/>
      <c r="BM318" s="42"/>
      <c r="BN318" s="42"/>
      <c r="BO318" s="42"/>
      <c r="BP318" s="42"/>
      <c r="BQ318" s="42"/>
      <c r="BR318" s="49"/>
      <c r="BS318" s="49"/>
      <c r="BT318" s="42"/>
      <c r="BU318" s="42"/>
      <c r="BV318" s="42"/>
      <c r="BW318" s="42"/>
      <c r="BX318" s="42"/>
      <c r="BY318" s="42"/>
      <c r="BZ318" s="42"/>
      <c r="CA318" s="42"/>
      <c r="CB318" s="42"/>
      <c r="CC318" s="42"/>
      <c r="CD318" s="42"/>
      <c r="CE318" s="42"/>
      <c r="CF318" s="42"/>
      <c r="CG318" s="42"/>
      <c r="CH318" s="42"/>
      <c r="CI318" s="42"/>
      <c r="CJ318" s="42"/>
      <c r="CK318" s="42"/>
      <c r="CL318" s="42"/>
      <c r="CM318" s="42"/>
      <c r="CN318" s="42"/>
      <c r="CO318" s="42"/>
      <c r="CP318" s="42"/>
      <c r="CQ318" s="42"/>
      <c r="CR318" s="42"/>
      <c r="CS318" s="42"/>
    </row>
    <row r="319" spans="1:16117" ht="18" customHeight="1">
      <c r="A319" s="61"/>
      <c r="B319" s="61"/>
      <c r="C319" s="61"/>
      <c r="D319" s="61"/>
      <c r="E319" s="61"/>
      <c r="F319" s="61"/>
      <c r="G319" s="61"/>
      <c r="H319" s="61"/>
      <c r="I319" s="61"/>
      <c r="J319" s="42"/>
      <c r="K319" s="61"/>
      <c r="L319" s="62"/>
      <c r="M319" s="61"/>
      <c r="N319" s="61"/>
      <c r="O319" s="61"/>
      <c r="P319" s="61"/>
      <c r="Q319" s="61"/>
      <c r="R319" s="42"/>
      <c r="S319" s="49"/>
      <c r="T319" s="49"/>
      <c r="U319" s="52"/>
      <c r="V319" s="49"/>
      <c r="W319" s="52"/>
      <c r="X319" s="50"/>
      <c r="Y319" s="42"/>
      <c r="Z319" s="49"/>
      <c r="AA319" s="52"/>
      <c r="AB319" s="52"/>
      <c r="AC319" s="52"/>
      <c r="AD319" s="52"/>
      <c r="AE319" s="42"/>
      <c r="AF319" s="42"/>
      <c r="AG319" s="49"/>
      <c r="AH319" s="42"/>
      <c r="AI319" s="42"/>
      <c r="AJ319" s="86"/>
      <c r="AK319" s="87"/>
      <c r="AL319" s="88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53"/>
      <c r="BB319" s="42"/>
      <c r="BC319" s="42"/>
      <c r="BD319" s="42"/>
      <c r="BE319" s="53"/>
      <c r="BF319" s="42"/>
      <c r="BG319" s="42"/>
      <c r="BH319" s="42"/>
      <c r="BI319" s="53"/>
      <c r="BJ319" s="42"/>
      <c r="BK319" s="42"/>
      <c r="BL319" s="42"/>
      <c r="BM319" s="42"/>
      <c r="BN319" s="42"/>
      <c r="BO319" s="42"/>
      <c r="BP319" s="42"/>
      <c r="BQ319" s="42"/>
      <c r="BR319" s="49"/>
      <c r="BS319" s="49"/>
      <c r="BT319" s="42"/>
      <c r="BU319" s="42"/>
      <c r="BV319" s="42"/>
      <c r="BW319" s="42"/>
      <c r="BX319" s="42"/>
      <c r="BY319" s="42"/>
      <c r="BZ319" s="42"/>
      <c r="CA319" s="42"/>
      <c r="CB319" s="42"/>
      <c r="CC319" s="42"/>
      <c r="CD319" s="42"/>
      <c r="CE319" s="42"/>
      <c r="CF319" s="42"/>
      <c r="CG319" s="42"/>
      <c r="CH319" s="42"/>
      <c r="CI319" s="42"/>
      <c r="CJ319" s="42"/>
      <c r="CK319" s="42"/>
      <c r="CL319" s="42"/>
      <c r="CM319" s="42"/>
      <c r="CN319" s="42"/>
      <c r="CO319" s="42"/>
      <c r="CP319" s="42"/>
      <c r="CQ319" s="42"/>
      <c r="CR319" s="42"/>
      <c r="CS319" s="42"/>
    </row>
    <row r="320" spans="1:16117" ht="18" customHeight="1">
      <c r="A320" s="61"/>
      <c r="B320" s="61"/>
      <c r="C320" s="61"/>
      <c r="D320" s="61"/>
      <c r="E320" s="61"/>
      <c r="F320" s="61"/>
      <c r="G320" s="61"/>
      <c r="H320" s="61"/>
      <c r="I320" s="61"/>
      <c r="J320" s="42"/>
      <c r="K320" s="61"/>
      <c r="L320" s="62"/>
      <c r="M320" s="61"/>
      <c r="N320" s="61"/>
      <c r="O320" s="61"/>
      <c r="P320" s="61"/>
      <c r="Q320" s="61"/>
      <c r="R320" s="42"/>
      <c r="S320" s="49"/>
      <c r="T320" s="49"/>
      <c r="U320" s="52"/>
      <c r="V320" s="49"/>
      <c r="W320" s="52"/>
      <c r="X320" s="50"/>
      <c r="Y320" s="42"/>
      <c r="Z320" s="49"/>
      <c r="AA320" s="52"/>
      <c r="AB320" s="52"/>
      <c r="AC320" s="52"/>
      <c r="AD320" s="52"/>
      <c r="AE320" s="42"/>
      <c r="AF320" s="42"/>
      <c r="AG320" s="49"/>
      <c r="AH320" s="42"/>
      <c r="AI320" s="42"/>
      <c r="AJ320" s="42"/>
      <c r="AK320" s="74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53"/>
      <c r="BB320" s="42"/>
      <c r="BC320" s="42"/>
      <c r="BD320" s="42"/>
      <c r="BE320" s="66"/>
      <c r="BF320" s="42"/>
      <c r="BG320" s="42"/>
      <c r="BH320" s="42"/>
      <c r="BI320" s="53"/>
      <c r="BJ320" s="42"/>
      <c r="BK320" s="42"/>
      <c r="BL320" s="42"/>
      <c r="BM320" s="42"/>
      <c r="BN320" s="42"/>
      <c r="BO320" s="42"/>
      <c r="BP320" s="42"/>
      <c r="BQ320" s="42"/>
      <c r="BR320" s="49"/>
      <c r="BS320" s="49"/>
      <c r="BT320" s="42"/>
      <c r="BU320" s="42"/>
      <c r="BV320" s="42"/>
      <c r="BW320" s="42"/>
      <c r="BX320" s="42"/>
      <c r="BY320" s="42"/>
      <c r="BZ320" s="42"/>
      <c r="CA320" s="42"/>
      <c r="CB320" s="42"/>
      <c r="CC320" s="42"/>
      <c r="CD320" s="42"/>
      <c r="CE320" s="42"/>
      <c r="CF320" s="42"/>
      <c r="CG320" s="42"/>
      <c r="CH320" s="42"/>
      <c r="CI320" s="42"/>
      <c r="CJ320" s="42"/>
      <c r="CK320" s="42"/>
      <c r="CL320" s="42"/>
      <c r="CM320" s="42"/>
      <c r="CN320" s="42"/>
      <c r="CO320" s="42"/>
      <c r="CP320" s="42"/>
      <c r="CQ320" s="42"/>
      <c r="CR320" s="42"/>
      <c r="CS320" s="42"/>
    </row>
    <row r="321" spans="1:16117" s="80" customFormat="1" ht="18" customHeight="1">
      <c r="A321" s="61"/>
      <c r="B321" s="61"/>
      <c r="C321" s="61"/>
      <c r="D321" s="61"/>
      <c r="E321" s="61"/>
      <c r="F321" s="61"/>
      <c r="G321" s="61"/>
      <c r="H321" s="61"/>
      <c r="I321" s="61"/>
      <c r="J321" s="42"/>
      <c r="K321" s="61"/>
      <c r="L321" s="62"/>
      <c r="M321" s="61"/>
      <c r="N321" s="61"/>
      <c r="O321" s="61"/>
      <c r="P321" s="61"/>
      <c r="Q321" s="61"/>
      <c r="R321" s="42"/>
      <c r="S321" s="49"/>
      <c r="T321" s="49"/>
      <c r="U321" s="52"/>
      <c r="V321" s="49"/>
      <c r="W321" s="52"/>
      <c r="X321" s="50"/>
      <c r="Y321" s="42"/>
      <c r="Z321" s="49"/>
      <c r="AA321" s="52"/>
      <c r="AB321" s="52"/>
      <c r="AC321" s="52"/>
      <c r="AD321" s="52"/>
      <c r="AE321" s="42"/>
      <c r="AF321" s="42"/>
      <c r="AG321" s="49"/>
      <c r="AH321" s="42"/>
      <c r="AI321" s="42"/>
      <c r="AJ321" s="42"/>
      <c r="AK321" s="63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53"/>
      <c r="BB321" s="42"/>
      <c r="BC321" s="42"/>
      <c r="BD321" s="42"/>
      <c r="BE321" s="66"/>
      <c r="BF321" s="42"/>
      <c r="BG321" s="42"/>
      <c r="BH321" s="42"/>
      <c r="BI321" s="53"/>
      <c r="BJ321" s="42"/>
      <c r="BK321" s="42"/>
      <c r="BL321" s="42"/>
      <c r="BM321" s="42"/>
      <c r="BN321" s="42"/>
      <c r="BO321" s="42"/>
      <c r="BP321" s="42"/>
      <c r="BQ321" s="42"/>
      <c r="BR321" s="49"/>
      <c r="BS321" s="49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  <c r="IX321" s="6"/>
      <c r="IY321" s="6"/>
      <c r="IZ321" s="6"/>
      <c r="JA321" s="6"/>
      <c r="JB321" s="6"/>
      <c r="JC321" s="6"/>
      <c r="JD321" s="6"/>
      <c r="JE321" s="6"/>
      <c r="JF321" s="6"/>
      <c r="JG321" s="6"/>
      <c r="JH321" s="6"/>
      <c r="JI321" s="6"/>
      <c r="JJ321" s="6"/>
      <c r="JK321" s="6"/>
      <c r="JL321" s="6"/>
      <c r="JM321" s="6"/>
      <c r="JN321" s="6"/>
      <c r="JO321" s="6"/>
      <c r="JP321" s="6"/>
      <c r="JQ321" s="6"/>
      <c r="JR321" s="6"/>
      <c r="JS321" s="6"/>
      <c r="JT321" s="6"/>
      <c r="JU321" s="6"/>
      <c r="JV321" s="6"/>
      <c r="JW321" s="6"/>
      <c r="JX321" s="6"/>
      <c r="JY321" s="6"/>
      <c r="JZ321" s="6"/>
      <c r="KA321" s="6"/>
      <c r="KB321" s="6"/>
      <c r="KC321" s="6"/>
      <c r="KD321" s="6"/>
      <c r="KE321" s="6"/>
      <c r="KF321" s="6"/>
      <c r="KG321" s="6"/>
      <c r="KH321" s="6"/>
      <c r="KI321" s="6"/>
      <c r="KJ321" s="6"/>
      <c r="KK321" s="6"/>
      <c r="KL321" s="6"/>
      <c r="KM321" s="6"/>
      <c r="KN321" s="6"/>
      <c r="KO321" s="6"/>
      <c r="KP321" s="6"/>
      <c r="KQ321" s="6"/>
      <c r="KR321" s="6"/>
      <c r="KS321" s="6"/>
      <c r="KT321" s="6"/>
      <c r="KU321" s="6"/>
      <c r="KV321" s="6"/>
      <c r="KW321" s="6"/>
      <c r="KX321" s="6"/>
      <c r="KY321" s="6"/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/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/>
      <c r="MF321" s="6"/>
      <c r="MG321" s="6"/>
      <c r="MH321" s="6"/>
      <c r="MI321" s="6"/>
      <c r="MJ321" s="6"/>
      <c r="MK321" s="6"/>
      <c r="ML321" s="6"/>
      <c r="MM321" s="6"/>
      <c r="MN321" s="6"/>
      <c r="MO321" s="6"/>
      <c r="MP321" s="6"/>
      <c r="MQ321" s="6"/>
      <c r="MR321" s="6"/>
      <c r="MS321" s="6"/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/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/>
      <c r="ON321" s="6"/>
      <c r="OO321" s="6"/>
      <c r="OP321" s="6"/>
      <c r="OQ321" s="6"/>
      <c r="OR321" s="6"/>
      <c r="OS321" s="6"/>
      <c r="OT321" s="6"/>
      <c r="OU321" s="6"/>
      <c r="OV321" s="6"/>
      <c r="OW321" s="6"/>
      <c r="OX321" s="6"/>
      <c r="OY321" s="6"/>
      <c r="OZ321" s="6"/>
      <c r="PA321" s="6"/>
      <c r="PB321" s="6"/>
      <c r="PC321" s="6"/>
      <c r="PD321" s="6"/>
      <c r="PE321" s="6"/>
      <c r="PF321" s="6"/>
      <c r="PG321" s="6"/>
      <c r="PH321" s="6"/>
      <c r="PI321" s="6"/>
      <c r="PJ321" s="6"/>
      <c r="PK321" s="6"/>
      <c r="PL321" s="6"/>
      <c r="PM321" s="6"/>
      <c r="PN321" s="6"/>
      <c r="PO321" s="6"/>
      <c r="PP321" s="6"/>
      <c r="PQ321" s="6"/>
      <c r="PR321" s="6"/>
      <c r="PS321" s="6"/>
      <c r="PT321" s="6"/>
      <c r="PU321" s="6"/>
      <c r="PV321" s="6"/>
      <c r="PW321" s="6"/>
      <c r="PX321" s="6"/>
      <c r="PY321" s="6"/>
      <c r="PZ321" s="6"/>
      <c r="QA321" s="6"/>
      <c r="QB321" s="6"/>
      <c r="QC321" s="6"/>
      <c r="QD321" s="6"/>
      <c r="QE321" s="6"/>
      <c r="QF321" s="6"/>
      <c r="QG321" s="6"/>
      <c r="QH321" s="6"/>
      <c r="QI321" s="6"/>
      <c r="QJ321" s="6"/>
      <c r="QK321" s="6"/>
      <c r="QL321" s="6"/>
      <c r="QM321" s="6"/>
      <c r="QN321" s="6"/>
      <c r="QO321" s="6"/>
      <c r="QP321" s="6"/>
      <c r="QQ321" s="6"/>
      <c r="QR321" s="6"/>
      <c r="QS321" s="6"/>
      <c r="QT321" s="6"/>
      <c r="QU321" s="6"/>
      <c r="QV321" s="6"/>
      <c r="QW321" s="6"/>
      <c r="QX321" s="6"/>
      <c r="QY321" s="6"/>
      <c r="QZ321" s="6"/>
      <c r="RA321" s="6"/>
      <c r="RB321" s="6"/>
      <c r="RC321" s="6"/>
      <c r="RD321" s="6"/>
      <c r="RE321" s="6"/>
      <c r="RF321" s="6"/>
      <c r="RG321" s="6"/>
      <c r="RH321" s="6"/>
      <c r="RI321" s="6"/>
      <c r="RJ321" s="6"/>
      <c r="RK321" s="6"/>
      <c r="RL321" s="6"/>
      <c r="RM321" s="6"/>
      <c r="RN321" s="6"/>
      <c r="RO321" s="6"/>
      <c r="RP321" s="6"/>
      <c r="RQ321" s="6"/>
      <c r="RR321" s="6"/>
      <c r="RS321" s="6"/>
      <c r="RT321" s="6"/>
      <c r="RU321" s="6"/>
      <c r="RV321" s="6"/>
      <c r="RW321" s="6"/>
      <c r="RX321" s="6"/>
      <c r="RY321" s="6"/>
      <c r="RZ321" s="6"/>
      <c r="SA321" s="6"/>
      <c r="SB321" s="6"/>
      <c r="SC321" s="6"/>
      <c r="SD321" s="6"/>
      <c r="SE321" s="6"/>
      <c r="SF321" s="6"/>
      <c r="SG321" s="6"/>
      <c r="SH321" s="6"/>
      <c r="SI321" s="6"/>
      <c r="SJ321" s="6"/>
      <c r="SK321" s="6"/>
      <c r="SL321" s="6"/>
      <c r="SM321" s="6"/>
      <c r="SN321" s="6"/>
      <c r="SO321" s="6"/>
      <c r="SP321" s="6"/>
      <c r="SQ321" s="6"/>
      <c r="SR321" s="6"/>
      <c r="SS321" s="6"/>
      <c r="ST321" s="6"/>
      <c r="SU321" s="6"/>
      <c r="SV321" s="6"/>
      <c r="SW321" s="6"/>
      <c r="SX321" s="6"/>
      <c r="SY321" s="6"/>
      <c r="SZ321" s="6"/>
      <c r="TA321" s="6"/>
      <c r="TB321" s="6"/>
      <c r="TC321" s="6"/>
      <c r="TD321" s="6"/>
      <c r="TE321" s="6"/>
      <c r="TF321" s="6"/>
      <c r="TG321" s="6"/>
      <c r="TH321" s="6"/>
      <c r="TI321" s="6"/>
      <c r="TJ321" s="6"/>
      <c r="TK321" s="6"/>
      <c r="TL321" s="6"/>
      <c r="TM321" s="6"/>
      <c r="TN321" s="6"/>
      <c r="TO321" s="6"/>
      <c r="TP321" s="6"/>
      <c r="TQ321" s="6"/>
      <c r="TR321" s="6"/>
      <c r="TS321" s="6"/>
      <c r="TT321" s="6"/>
      <c r="TU321" s="6"/>
      <c r="TV321" s="6"/>
      <c r="TW321" s="6"/>
      <c r="TX321" s="6"/>
      <c r="TY321" s="6"/>
      <c r="TZ321" s="6"/>
      <c r="UA321" s="6"/>
      <c r="UB321" s="6"/>
      <c r="UC321" s="6"/>
      <c r="UD321" s="6"/>
      <c r="UE321" s="6"/>
      <c r="UF321" s="6"/>
      <c r="UG321" s="6"/>
      <c r="UH321" s="6"/>
      <c r="UI321" s="6"/>
      <c r="UJ321" s="6"/>
      <c r="UK321" s="6"/>
      <c r="UL321" s="6"/>
      <c r="UM321" s="6"/>
      <c r="UN321" s="6"/>
      <c r="UO321" s="6"/>
      <c r="UP321" s="6"/>
      <c r="UQ321" s="6"/>
      <c r="UR321" s="6"/>
      <c r="US321" s="6"/>
      <c r="UT321" s="6"/>
      <c r="UU321" s="6"/>
      <c r="UV321" s="6"/>
      <c r="UW321" s="6"/>
      <c r="UX321" s="6"/>
      <c r="UY321" s="6"/>
      <c r="UZ321" s="6"/>
      <c r="VA321" s="6"/>
      <c r="VB321" s="6"/>
      <c r="VC321" s="6"/>
      <c r="VD321" s="6"/>
      <c r="VE321" s="6"/>
      <c r="VF321" s="6"/>
      <c r="VG321" s="6"/>
      <c r="VH321" s="6"/>
      <c r="VI321" s="6"/>
      <c r="VJ321" s="6"/>
      <c r="VK321" s="6"/>
      <c r="VL321" s="6"/>
      <c r="VM321" s="6"/>
      <c r="VN321" s="6"/>
      <c r="VO321" s="6"/>
      <c r="VP321" s="6"/>
      <c r="VQ321" s="6"/>
      <c r="VR321" s="6"/>
      <c r="VS321" s="6"/>
      <c r="VT321" s="6"/>
      <c r="VU321" s="6"/>
      <c r="VV321" s="6"/>
      <c r="VW321" s="6"/>
      <c r="VX321" s="6"/>
      <c r="VY321" s="6"/>
      <c r="VZ321" s="6"/>
      <c r="WA321" s="6"/>
      <c r="WB321" s="6"/>
      <c r="WC321" s="6"/>
      <c r="WD321" s="6"/>
      <c r="WE321" s="6"/>
      <c r="WF321" s="6"/>
      <c r="WG321" s="6"/>
      <c r="WH321" s="6"/>
      <c r="WI321" s="6"/>
      <c r="WJ321" s="6"/>
      <c r="WK321" s="6"/>
      <c r="WL321" s="6"/>
      <c r="WM321" s="6"/>
      <c r="WN321" s="6"/>
      <c r="WO321" s="6"/>
      <c r="WP321" s="6"/>
      <c r="WQ321" s="6"/>
      <c r="WR321" s="6"/>
      <c r="WS321" s="6"/>
      <c r="WT321" s="6"/>
      <c r="WU321" s="6"/>
      <c r="WV321" s="6"/>
      <c r="WW321" s="6"/>
      <c r="WX321" s="6"/>
      <c r="WY321" s="6"/>
      <c r="WZ321" s="6"/>
      <c r="XA321" s="6"/>
      <c r="XB321" s="6"/>
      <c r="XC321" s="6"/>
      <c r="XD321" s="6"/>
      <c r="XE321" s="6"/>
      <c r="XF321" s="6"/>
      <c r="XG321" s="6"/>
      <c r="XH321" s="6"/>
      <c r="XI321" s="6"/>
      <c r="XJ321" s="6"/>
      <c r="XK321" s="6"/>
      <c r="XL321" s="6"/>
      <c r="XM321" s="6"/>
      <c r="XN321" s="6"/>
      <c r="XO321" s="6"/>
      <c r="XP321" s="6"/>
      <c r="XQ321" s="6"/>
      <c r="XR321" s="6"/>
      <c r="XS321" s="6"/>
      <c r="XT321" s="6"/>
      <c r="XU321" s="6"/>
      <c r="XV321" s="6"/>
      <c r="XW321" s="6"/>
      <c r="XX321" s="6"/>
      <c r="XY321" s="6"/>
      <c r="XZ321" s="6"/>
      <c r="YA321" s="6"/>
      <c r="YB321" s="6"/>
      <c r="YC321" s="6"/>
      <c r="YD321" s="6"/>
      <c r="YE321" s="6"/>
      <c r="YF321" s="6"/>
      <c r="YG321" s="6"/>
      <c r="YH321" s="6"/>
      <c r="YI321" s="6"/>
      <c r="YJ321" s="6"/>
      <c r="YK321" s="6"/>
      <c r="YL321" s="6"/>
      <c r="YM321" s="6"/>
      <c r="YN321" s="6"/>
      <c r="YO321" s="6"/>
      <c r="YP321" s="6"/>
      <c r="YQ321" s="6"/>
      <c r="YR321" s="6"/>
      <c r="YS321" s="6"/>
      <c r="YT321" s="6"/>
      <c r="YU321" s="6"/>
      <c r="YV321" s="6"/>
      <c r="YW321" s="6"/>
      <c r="YX321" s="6"/>
      <c r="YY321" s="6"/>
      <c r="YZ321" s="6"/>
      <c r="ZA321" s="6"/>
      <c r="ZB321" s="6"/>
      <c r="ZC321" s="6"/>
      <c r="ZD321" s="6"/>
      <c r="ZE321" s="6"/>
      <c r="ZF321" s="6"/>
      <c r="ZG321" s="6"/>
      <c r="ZH321" s="6"/>
      <c r="ZI321" s="6"/>
      <c r="ZJ321" s="6"/>
      <c r="ZK321" s="6"/>
      <c r="ZL321" s="6"/>
      <c r="ZM321" s="6"/>
      <c r="ZN321" s="6"/>
      <c r="ZO321" s="6"/>
      <c r="ZP321" s="6"/>
      <c r="ZQ321" s="6"/>
      <c r="ZR321" s="6"/>
      <c r="ZS321" s="6"/>
      <c r="ZT321" s="6"/>
      <c r="ZU321" s="6"/>
      <c r="ZV321" s="6"/>
      <c r="ZW321" s="6"/>
      <c r="ZX321" s="6"/>
      <c r="ZY321" s="6"/>
      <c r="ZZ321" s="6"/>
      <c r="AAA321" s="6"/>
      <c r="AAB321" s="6"/>
      <c r="AAC321" s="6"/>
      <c r="AAD321" s="6"/>
      <c r="AAE321" s="6"/>
      <c r="AAF321" s="6"/>
      <c r="AAG321" s="6"/>
      <c r="AAH321" s="6"/>
      <c r="AAI321" s="6"/>
      <c r="AAJ321" s="6"/>
      <c r="AAK321" s="6"/>
      <c r="AAL321" s="6"/>
      <c r="AAM321" s="6"/>
      <c r="AAN321" s="6"/>
      <c r="AAO321" s="6"/>
      <c r="AAP321" s="6"/>
      <c r="AAQ321" s="6"/>
      <c r="AAR321" s="6"/>
      <c r="AAS321" s="6"/>
      <c r="AAT321" s="6"/>
      <c r="AAU321" s="6"/>
      <c r="AAV321" s="6"/>
      <c r="AAW321" s="6"/>
      <c r="AAX321" s="6"/>
      <c r="AAY321" s="6"/>
      <c r="AAZ321" s="6"/>
      <c r="ABA321" s="6"/>
      <c r="ABB321" s="6"/>
      <c r="ABC321" s="6"/>
      <c r="ABD321" s="6"/>
      <c r="ABE321" s="6"/>
      <c r="ABF321" s="6"/>
      <c r="ABG321" s="6"/>
      <c r="ABH321" s="6"/>
      <c r="ABI321" s="6"/>
      <c r="ABJ321" s="6"/>
      <c r="ABK321" s="6"/>
      <c r="ABL321" s="6"/>
      <c r="ABM321" s="6"/>
      <c r="ABN321" s="6"/>
      <c r="ABO321" s="6"/>
      <c r="ABP321" s="6"/>
      <c r="ABQ321" s="6"/>
      <c r="ABR321" s="6"/>
      <c r="ABS321" s="6"/>
      <c r="ABT321" s="6"/>
      <c r="ABU321" s="6"/>
      <c r="ABV321" s="6"/>
      <c r="ABW321" s="6"/>
      <c r="ABX321" s="6"/>
      <c r="ABY321" s="6"/>
      <c r="ABZ321" s="6"/>
      <c r="ACA321" s="6"/>
      <c r="ACB321" s="6"/>
      <c r="ACC321" s="6"/>
      <c r="ACD321" s="6"/>
      <c r="ACE321" s="6"/>
      <c r="ACF321" s="6"/>
      <c r="ACG321" s="6"/>
      <c r="ACH321" s="6"/>
      <c r="ACI321" s="6"/>
      <c r="ACJ321" s="6"/>
      <c r="ACK321" s="6"/>
      <c r="ACL321" s="6"/>
      <c r="ACM321" s="6"/>
      <c r="ACN321" s="6"/>
      <c r="ACO321" s="6"/>
      <c r="ACP321" s="6"/>
      <c r="ACQ321" s="6"/>
      <c r="ACR321" s="6"/>
      <c r="ACS321" s="6"/>
      <c r="ACT321" s="6"/>
      <c r="ACU321" s="6"/>
      <c r="ACV321" s="6"/>
      <c r="ACW321" s="6"/>
      <c r="ACX321" s="6"/>
      <c r="ACY321" s="6"/>
      <c r="ACZ321" s="6"/>
      <c r="ADA321" s="6"/>
      <c r="ADB321" s="6"/>
      <c r="ADC321" s="6"/>
      <c r="ADD321" s="6"/>
      <c r="ADE321" s="6"/>
      <c r="ADF321" s="6"/>
      <c r="ADG321" s="6"/>
      <c r="ADH321" s="6"/>
      <c r="ADI321" s="6"/>
      <c r="ADJ321" s="6"/>
      <c r="ADK321" s="6"/>
      <c r="ADL321" s="6"/>
      <c r="ADM321" s="6"/>
      <c r="ADN321" s="6"/>
      <c r="ADO321" s="6"/>
      <c r="ADP321" s="6"/>
      <c r="ADQ321" s="6"/>
      <c r="ADR321" s="6"/>
      <c r="ADS321" s="6"/>
      <c r="ADT321" s="6"/>
      <c r="ADU321" s="6"/>
      <c r="ADV321" s="6"/>
      <c r="ADW321" s="6"/>
      <c r="ADX321" s="6"/>
      <c r="ADY321" s="6"/>
      <c r="ADZ321" s="6"/>
      <c r="AEA321" s="6"/>
      <c r="AEB321" s="6"/>
      <c r="AEC321" s="6"/>
      <c r="AED321" s="6"/>
      <c r="AEE321" s="6"/>
      <c r="AEF321" s="6"/>
      <c r="AEG321" s="6"/>
      <c r="AEH321" s="6"/>
      <c r="AEI321" s="6"/>
      <c r="AEJ321" s="6"/>
      <c r="AEK321" s="6"/>
      <c r="AEL321" s="6"/>
      <c r="AEM321" s="6"/>
      <c r="AEN321" s="6"/>
      <c r="AEO321" s="6"/>
      <c r="AEP321" s="6"/>
      <c r="AEQ321" s="6"/>
      <c r="AER321" s="6"/>
      <c r="AES321" s="6"/>
      <c r="AET321" s="6"/>
      <c r="AEU321" s="6"/>
      <c r="AEV321" s="6"/>
      <c r="AEW321" s="6"/>
      <c r="AEX321" s="6"/>
      <c r="AEY321" s="6"/>
      <c r="AEZ321" s="6"/>
      <c r="AFA321" s="6"/>
      <c r="AFB321" s="6"/>
      <c r="AFC321" s="6"/>
      <c r="AFD321" s="6"/>
      <c r="AFE321" s="6"/>
      <c r="AFF321" s="6"/>
      <c r="AFG321" s="6"/>
      <c r="AFH321" s="6"/>
      <c r="AFI321" s="6"/>
      <c r="AFJ321" s="6"/>
      <c r="AFK321" s="6"/>
      <c r="AFL321" s="6"/>
      <c r="AFM321" s="6"/>
      <c r="AFN321" s="6"/>
      <c r="AFO321" s="6"/>
      <c r="AFP321" s="6"/>
      <c r="AFQ321" s="6"/>
      <c r="AFR321" s="6"/>
      <c r="AFS321" s="6"/>
      <c r="AFT321" s="6"/>
      <c r="AFU321" s="6"/>
      <c r="AFV321" s="6"/>
      <c r="AFW321" s="6"/>
      <c r="AFX321" s="6"/>
      <c r="AFY321" s="6"/>
      <c r="AFZ321" s="6"/>
      <c r="AGA321" s="6"/>
      <c r="AGB321" s="6"/>
      <c r="AGC321" s="6"/>
      <c r="AGD321" s="6"/>
      <c r="AGE321" s="6"/>
      <c r="AGF321" s="6"/>
      <c r="AGG321" s="6"/>
      <c r="AGH321" s="6"/>
      <c r="AGI321" s="6"/>
      <c r="AGJ321" s="6"/>
      <c r="AGK321" s="6"/>
      <c r="AGL321" s="6"/>
      <c r="AGM321" s="6"/>
      <c r="AGN321" s="6"/>
      <c r="AGO321" s="6"/>
      <c r="AGP321" s="6"/>
      <c r="AGQ321" s="6"/>
      <c r="AGR321" s="6"/>
      <c r="AGS321" s="6"/>
      <c r="AGT321" s="6"/>
      <c r="AGU321" s="6"/>
      <c r="AGV321" s="6"/>
      <c r="AGW321" s="6"/>
      <c r="AGX321" s="6"/>
      <c r="AGY321" s="6"/>
      <c r="AGZ321" s="6"/>
      <c r="AHA321" s="6"/>
      <c r="AHB321" s="6"/>
      <c r="AHC321" s="6"/>
      <c r="AHD321" s="6"/>
      <c r="AHE321" s="6"/>
      <c r="AHF321" s="6"/>
      <c r="AHG321" s="6"/>
      <c r="AHH321" s="6"/>
      <c r="AHI321" s="6"/>
      <c r="AHJ321" s="6"/>
      <c r="AHK321" s="6"/>
      <c r="AHL321" s="6"/>
      <c r="AHM321" s="6"/>
      <c r="AHN321" s="6"/>
      <c r="AHO321" s="6"/>
      <c r="AHP321" s="6"/>
      <c r="AHQ321" s="6"/>
      <c r="AHR321" s="6"/>
      <c r="AHS321" s="6"/>
      <c r="AHT321" s="6"/>
      <c r="AHU321" s="6"/>
      <c r="AHV321" s="6"/>
      <c r="AHW321" s="6"/>
      <c r="AHX321" s="6"/>
      <c r="AHY321" s="6"/>
      <c r="AHZ321" s="6"/>
      <c r="AIA321" s="6"/>
      <c r="AIB321" s="6"/>
      <c r="AIC321" s="6"/>
      <c r="AID321" s="6"/>
      <c r="AIE321" s="6"/>
      <c r="AIF321" s="6"/>
      <c r="AIG321" s="6"/>
      <c r="AIH321" s="6"/>
      <c r="AII321" s="6"/>
      <c r="AIJ321" s="6"/>
      <c r="AIK321" s="6"/>
      <c r="AIL321" s="6"/>
      <c r="AIM321" s="6"/>
      <c r="AIN321" s="6"/>
      <c r="AIO321" s="6"/>
      <c r="AIP321" s="6"/>
      <c r="AIQ321" s="6"/>
      <c r="AIR321" s="6"/>
      <c r="AIS321" s="6"/>
      <c r="AIT321" s="6"/>
      <c r="AIU321" s="6"/>
      <c r="AIV321" s="6"/>
      <c r="AIW321" s="6"/>
      <c r="AIX321" s="6"/>
      <c r="AIY321" s="6"/>
      <c r="AIZ321" s="6"/>
      <c r="AJA321" s="6"/>
      <c r="AJB321" s="6"/>
      <c r="AJC321" s="6"/>
      <c r="AJD321" s="6"/>
      <c r="AJE321" s="6"/>
      <c r="AJF321" s="6"/>
      <c r="AJG321" s="6"/>
      <c r="AJH321" s="6"/>
      <c r="AJI321" s="6"/>
      <c r="AJJ321" s="6"/>
      <c r="AJK321" s="6"/>
      <c r="AJL321" s="6"/>
      <c r="AJM321" s="6"/>
      <c r="AJN321" s="6"/>
      <c r="AJO321" s="6"/>
      <c r="AJP321" s="6"/>
      <c r="AJQ321" s="6"/>
      <c r="AJR321" s="6"/>
      <c r="AJS321" s="6"/>
      <c r="AJT321" s="6"/>
      <c r="AJU321" s="6"/>
      <c r="AJV321" s="6"/>
      <c r="AJW321" s="6"/>
      <c r="AJX321" s="6"/>
      <c r="AJY321" s="6"/>
      <c r="AJZ321" s="6"/>
      <c r="AKA321" s="6"/>
      <c r="AKB321" s="6"/>
      <c r="AKC321" s="6"/>
      <c r="AKD321" s="6"/>
      <c r="AKE321" s="6"/>
      <c r="AKF321" s="6"/>
      <c r="AKG321" s="6"/>
      <c r="AKH321" s="6"/>
      <c r="AKI321" s="6"/>
      <c r="AKJ321" s="6"/>
      <c r="AKK321" s="6"/>
      <c r="AKL321" s="6"/>
      <c r="AKM321" s="6"/>
      <c r="AKN321" s="6"/>
      <c r="AKO321" s="6"/>
      <c r="AKP321" s="6"/>
      <c r="AKQ321" s="6"/>
      <c r="AKR321" s="6"/>
      <c r="AKS321" s="6"/>
      <c r="AKT321" s="6"/>
      <c r="AKU321" s="6"/>
      <c r="AKV321" s="6"/>
      <c r="AKW321" s="6"/>
      <c r="AKX321" s="6"/>
      <c r="AKY321" s="6"/>
      <c r="AKZ321" s="6"/>
      <c r="ALA321" s="6"/>
      <c r="ALB321" s="6"/>
      <c r="ALC321" s="6"/>
      <c r="ALD321" s="6"/>
      <c r="ALE321" s="6"/>
      <c r="ALF321" s="6"/>
      <c r="ALG321" s="6"/>
      <c r="ALH321" s="6"/>
      <c r="ALI321" s="6"/>
      <c r="ALJ321" s="6"/>
      <c r="ALK321" s="6"/>
      <c r="ALL321" s="6"/>
      <c r="ALM321" s="6"/>
      <c r="ALN321" s="6"/>
      <c r="ALO321" s="6"/>
      <c r="ALP321" s="6"/>
      <c r="ALQ321" s="6"/>
      <c r="ALR321" s="6"/>
      <c r="ALS321" s="6"/>
      <c r="ALT321" s="6"/>
      <c r="ALU321" s="6"/>
      <c r="ALV321" s="6"/>
      <c r="ALW321" s="6"/>
      <c r="ALX321" s="6"/>
      <c r="ALY321" s="6"/>
      <c r="ALZ321" s="6"/>
      <c r="AMA321" s="6"/>
      <c r="AMB321" s="6"/>
      <c r="AMC321" s="6"/>
      <c r="AMD321" s="6"/>
      <c r="AME321" s="6"/>
      <c r="AMF321" s="6"/>
      <c r="AMG321" s="6"/>
      <c r="AMH321" s="6"/>
      <c r="AMI321" s="6"/>
      <c r="AMJ321" s="6"/>
      <c r="AMK321" s="6"/>
      <c r="AML321" s="6"/>
      <c r="AMM321" s="6"/>
      <c r="AMN321" s="6"/>
      <c r="AMO321" s="6"/>
      <c r="AMP321" s="6"/>
      <c r="AMQ321" s="6"/>
      <c r="AMR321" s="6"/>
      <c r="AMS321" s="6"/>
      <c r="AMT321" s="6"/>
      <c r="AMU321" s="6"/>
      <c r="AMV321" s="6"/>
      <c r="AMW321" s="6"/>
      <c r="AMX321" s="6"/>
      <c r="AMY321" s="6"/>
      <c r="AMZ321" s="6"/>
      <c r="ANA321" s="6"/>
      <c r="ANB321" s="6"/>
      <c r="ANC321" s="6"/>
      <c r="AND321" s="6"/>
      <c r="ANE321" s="6"/>
      <c r="ANF321" s="6"/>
      <c r="ANG321" s="6"/>
      <c r="ANH321" s="6"/>
      <c r="ANI321" s="6"/>
      <c r="ANJ321" s="6"/>
      <c r="ANK321" s="6"/>
      <c r="ANL321" s="6"/>
      <c r="ANM321" s="6"/>
      <c r="ANN321" s="6"/>
      <c r="ANO321" s="6"/>
      <c r="ANP321" s="6"/>
      <c r="ANQ321" s="6"/>
      <c r="ANR321" s="6"/>
      <c r="ANS321" s="6"/>
      <c r="ANT321" s="6"/>
      <c r="ANU321" s="6"/>
      <c r="ANV321" s="6"/>
      <c r="ANW321" s="6"/>
      <c r="ANX321" s="6"/>
      <c r="ANY321" s="6"/>
      <c r="ANZ321" s="6"/>
      <c r="AOA321" s="6"/>
      <c r="AOB321" s="6"/>
      <c r="AOC321" s="6"/>
      <c r="AOD321" s="6"/>
      <c r="AOE321" s="6"/>
      <c r="AOF321" s="6"/>
      <c r="AOG321" s="6"/>
      <c r="AOH321" s="6"/>
      <c r="AOI321" s="6"/>
      <c r="AOJ321" s="6"/>
      <c r="AOK321" s="6"/>
      <c r="AOL321" s="6"/>
      <c r="AOM321" s="6"/>
      <c r="AON321" s="6"/>
      <c r="AOO321" s="6"/>
      <c r="AOP321" s="6"/>
      <c r="AOQ321" s="6"/>
      <c r="AOR321" s="6"/>
      <c r="AOS321" s="6"/>
      <c r="AOT321" s="6"/>
      <c r="AOU321" s="6"/>
      <c r="AOV321" s="6"/>
      <c r="AOW321" s="6"/>
      <c r="AOX321" s="6"/>
      <c r="AOY321" s="6"/>
      <c r="AOZ321" s="6"/>
      <c r="APA321" s="6"/>
      <c r="APB321" s="6"/>
      <c r="APC321" s="6"/>
      <c r="APD321" s="6"/>
      <c r="APE321" s="6"/>
      <c r="APF321" s="6"/>
      <c r="APG321" s="6"/>
      <c r="APH321" s="6"/>
      <c r="API321" s="6"/>
      <c r="APJ321" s="6"/>
      <c r="APK321" s="6"/>
      <c r="APL321" s="6"/>
      <c r="APM321" s="6"/>
      <c r="APN321" s="6"/>
      <c r="APO321" s="6"/>
      <c r="APP321" s="6"/>
      <c r="APQ321" s="6"/>
      <c r="APR321" s="6"/>
      <c r="APS321" s="6"/>
      <c r="APT321" s="6"/>
      <c r="APU321" s="6"/>
      <c r="APV321" s="6"/>
      <c r="APW321" s="6"/>
      <c r="APX321" s="6"/>
      <c r="APY321" s="6"/>
      <c r="APZ321" s="6"/>
      <c r="AQA321" s="6"/>
      <c r="AQB321" s="6"/>
      <c r="AQC321" s="6"/>
      <c r="AQD321" s="6"/>
      <c r="AQE321" s="6"/>
      <c r="AQF321" s="6"/>
      <c r="AQG321" s="6"/>
      <c r="AQH321" s="6"/>
      <c r="AQI321" s="6"/>
      <c r="AQJ321" s="6"/>
      <c r="AQK321" s="6"/>
      <c r="AQL321" s="6"/>
      <c r="AQM321" s="6"/>
      <c r="AQN321" s="6"/>
      <c r="AQO321" s="6"/>
      <c r="AQP321" s="6"/>
      <c r="AQQ321" s="6"/>
      <c r="AQR321" s="6"/>
      <c r="AQS321" s="6"/>
      <c r="AQT321" s="6"/>
      <c r="AQU321" s="6"/>
      <c r="AQV321" s="6"/>
      <c r="AQW321" s="6"/>
      <c r="AQX321" s="6"/>
      <c r="AQY321" s="6"/>
      <c r="AQZ321" s="6"/>
      <c r="ARA321" s="6"/>
      <c r="ARB321" s="6"/>
      <c r="ARC321" s="6"/>
      <c r="ARD321" s="6"/>
      <c r="ARE321" s="6"/>
      <c r="ARF321" s="6"/>
      <c r="ARG321" s="6"/>
      <c r="ARH321" s="6"/>
      <c r="ARI321" s="6"/>
      <c r="ARJ321" s="6"/>
      <c r="ARK321" s="6"/>
      <c r="ARL321" s="6"/>
      <c r="ARM321" s="6"/>
      <c r="ARN321" s="6"/>
      <c r="ARO321" s="6"/>
      <c r="ARP321" s="6"/>
      <c r="ARQ321" s="6"/>
      <c r="ARR321" s="6"/>
      <c r="ARS321" s="6"/>
      <c r="ART321" s="6"/>
      <c r="ARU321" s="6"/>
      <c r="ARV321" s="6"/>
      <c r="ARW321" s="6"/>
      <c r="ARX321" s="6"/>
      <c r="ARY321" s="6"/>
      <c r="ARZ321" s="6"/>
      <c r="ASA321" s="6"/>
      <c r="ASB321" s="6"/>
      <c r="ASC321" s="6"/>
      <c r="ASD321" s="6"/>
      <c r="ASE321" s="6"/>
      <c r="ASF321" s="6"/>
      <c r="ASG321" s="6"/>
      <c r="ASH321" s="6"/>
      <c r="ASI321" s="6"/>
      <c r="ASJ321" s="6"/>
      <c r="ASK321" s="6"/>
      <c r="ASL321" s="6"/>
      <c r="ASM321" s="6"/>
      <c r="ASN321" s="6"/>
      <c r="ASO321" s="6"/>
      <c r="ASP321" s="6"/>
      <c r="ASQ321" s="6"/>
      <c r="ASR321" s="6"/>
      <c r="ASS321" s="6"/>
      <c r="AST321" s="6"/>
      <c r="ASU321" s="6"/>
      <c r="ASV321" s="6"/>
      <c r="ASW321" s="6"/>
      <c r="ASX321" s="6"/>
      <c r="ASY321" s="6"/>
      <c r="ASZ321" s="6"/>
      <c r="ATA321" s="6"/>
      <c r="ATB321" s="6"/>
      <c r="ATC321" s="6"/>
      <c r="ATD321" s="6"/>
      <c r="ATE321" s="6"/>
      <c r="ATF321" s="6"/>
      <c r="ATG321" s="6"/>
      <c r="ATH321" s="6"/>
      <c r="ATI321" s="6"/>
      <c r="ATJ321" s="6"/>
      <c r="ATK321" s="6"/>
      <c r="ATL321" s="6"/>
      <c r="ATM321" s="6"/>
      <c r="ATN321" s="6"/>
      <c r="ATO321" s="6"/>
      <c r="ATP321" s="6"/>
      <c r="ATQ321" s="6"/>
      <c r="ATR321" s="6"/>
      <c r="ATS321" s="6"/>
      <c r="ATT321" s="6"/>
      <c r="ATU321" s="6"/>
      <c r="ATV321" s="6"/>
      <c r="ATW321" s="6"/>
      <c r="ATX321" s="6"/>
      <c r="ATY321" s="6"/>
      <c r="ATZ321" s="6"/>
      <c r="AUA321" s="6"/>
      <c r="AUB321" s="6"/>
      <c r="AUC321" s="6"/>
      <c r="AUD321" s="6"/>
      <c r="AUE321" s="6"/>
      <c r="AUF321" s="6"/>
      <c r="AUG321" s="6"/>
      <c r="AUH321" s="6"/>
      <c r="AUI321" s="6"/>
      <c r="AUJ321" s="6"/>
      <c r="AUK321" s="6"/>
      <c r="AUL321" s="6"/>
      <c r="AUM321" s="6"/>
      <c r="AUN321" s="6"/>
      <c r="AUO321" s="6"/>
      <c r="AUP321" s="6"/>
      <c r="AUQ321" s="6"/>
      <c r="AUR321" s="6"/>
      <c r="AUS321" s="6"/>
      <c r="AUT321" s="6"/>
      <c r="AUU321" s="6"/>
      <c r="AUV321" s="6"/>
      <c r="AUW321" s="6"/>
      <c r="AUX321" s="6"/>
      <c r="AUY321" s="6"/>
      <c r="AUZ321" s="6"/>
      <c r="AVA321" s="6"/>
      <c r="AVB321" s="6"/>
      <c r="AVC321" s="6"/>
      <c r="AVD321" s="6"/>
      <c r="AVE321" s="6"/>
      <c r="AVF321" s="6"/>
      <c r="AVG321" s="6"/>
      <c r="AVH321" s="6"/>
      <c r="AVI321" s="6"/>
      <c r="AVJ321" s="6"/>
      <c r="AVK321" s="6"/>
      <c r="AVL321" s="6"/>
      <c r="AVM321" s="6"/>
      <c r="AVN321" s="6"/>
      <c r="AVO321" s="6"/>
      <c r="AVP321" s="6"/>
      <c r="AVQ321" s="6"/>
      <c r="AVR321" s="6"/>
      <c r="AVS321" s="6"/>
      <c r="AVT321" s="6"/>
      <c r="AVU321" s="6"/>
      <c r="AVV321" s="6"/>
      <c r="AVW321" s="6"/>
      <c r="AVX321" s="6"/>
      <c r="AVY321" s="6"/>
      <c r="AVZ321" s="6"/>
      <c r="AWA321" s="6"/>
      <c r="AWB321" s="6"/>
      <c r="AWC321" s="6"/>
      <c r="AWD321" s="6"/>
      <c r="AWE321" s="6"/>
      <c r="AWF321" s="6"/>
      <c r="AWG321" s="6"/>
      <c r="AWH321" s="6"/>
      <c r="AWI321" s="6"/>
      <c r="AWJ321" s="6"/>
      <c r="AWK321" s="6"/>
      <c r="AWL321" s="6"/>
      <c r="AWM321" s="6"/>
      <c r="AWN321" s="6"/>
      <c r="AWO321" s="6"/>
      <c r="AWP321" s="6"/>
      <c r="AWQ321" s="6"/>
      <c r="AWR321" s="6"/>
      <c r="AWS321" s="6"/>
      <c r="AWT321" s="6"/>
      <c r="AWU321" s="6"/>
      <c r="AWV321" s="6"/>
      <c r="AWW321" s="6"/>
      <c r="AWX321" s="6"/>
      <c r="AWY321" s="6"/>
      <c r="AWZ321" s="6"/>
      <c r="AXA321" s="6"/>
      <c r="AXB321" s="6"/>
      <c r="AXC321" s="6"/>
      <c r="AXD321" s="6"/>
      <c r="AXE321" s="6"/>
      <c r="AXF321" s="6"/>
      <c r="AXG321" s="6"/>
      <c r="AXH321" s="6"/>
      <c r="AXI321" s="6"/>
      <c r="AXJ321" s="6"/>
      <c r="AXK321" s="6"/>
      <c r="AXL321" s="6"/>
      <c r="AXM321" s="6"/>
      <c r="AXN321" s="6"/>
      <c r="AXO321" s="6"/>
      <c r="AXP321" s="6"/>
      <c r="AXQ321" s="6"/>
      <c r="AXR321" s="6"/>
      <c r="AXS321" s="6"/>
      <c r="AXT321" s="6"/>
      <c r="AXU321" s="6"/>
      <c r="AXV321" s="6"/>
      <c r="AXW321" s="6"/>
      <c r="AXX321" s="6"/>
      <c r="AXY321" s="6"/>
      <c r="AXZ321" s="6"/>
      <c r="AYA321" s="6"/>
      <c r="AYB321" s="6"/>
      <c r="AYC321" s="6"/>
      <c r="AYD321" s="6"/>
      <c r="AYE321" s="6"/>
      <c r="AYF321" s="6"/>
      <c r="AYG321" s="6"/>
      <c r="AYH321" s="6"/>
      <c r="AYI321" s="6"/>
      <c r="AYJ321" s="6"/>
      <c r="AYK321" s="6"/>
      <c r="AYL321" s="6"/>
      <c r="AYM321" s="6"/>
      <c r="AYN321" s="6"/>
      <c r="AYO321" s="6"/>
      <c r="AYP321" s="6"/>
      <c r="AYQ321" s="6"/>
      <c r="AYR321" s="6"/>
      <c r="AYS321" s="6"/>
      <c r="AYT321" s="6"/>
      <c r="AYU321" s="6"/>
      <c r="AYV321" s="6"/>
      <c r="AYW321" s="6"/>
      <c r="AYX321" s="6"/>
      <c r="AYY321" s="6"/>
      <c r="AYZ321" s="6"/>
      <c r="AZA321" s="6"/>
      <c r="AZB321" s="6"/>
      <c r="AZC321" s="6"/>
      <c r="AZD321" s="6"/>
      <c r="AZE321" s="6"/>
      <c r="AZF321" s="6"/>
      <c r="AZG321" s="6"/>
      <c r="AZH321" s="6"/>
      <c r="AZI321" s="6"/>
      <c r="AZJ321" s="6"/>
      <c r="AZK321" s="6"/>
      <c r="AZL321" s="6"/>
      <c r="AZM321" s="6"/>
      <c r="AZN321" s="6"/>
      <c r="AZO321" s="6"/>
      <c r="AZP321" s="6"/>
      <c r="AZQ321" s="6"/>
      <c r="AZR321" s="6"/>
      <c r="AZS321" s="6"/>
      <c r="AZT321" s="6"/>
      <c r="AZU321" s="6"/>
      <c r="AZV321" s="6"/>
      <c r="AZW321" s="6"/>
      <c r="AZX321" s="6"/>
      <c r="AZY321" s="6"/>
      <c r="AZZ321" s="6"/>
      <c r="BAA321" s="6"/>
      <c r="BAB321" s="6"/>
      <c r="BAC321" s="6"/>
      <c r="BAD321" s="6"/>
      <c r="BAE321" s="6"/>
      <c r="BAF321" s="6"/>
      <c r="BAG321" s="6"/>
      <c r="BAH321" s="6"/>
      <c r="BAI321" s="6"/>
      <c r="BAJ321" s="6"/>
      <c r="BAK321" s="6"/>
      <c r="BAL321" s="6"/>
      <c r="BAM321" s="6"/>
      <c r="BAN321" s="6"/>
      <c r="BAO321" s="6"/>
      <c r="BAP321" s="6"/>
      <c r="BAQ321" s="6"/>
      <c r="BAR321" s="6"/>
      <c r="BAS321" s="6"/>
      <c r="BAT321" s="6"/>
      <c r="BAU321" s="6"/>
      <c r="BAV321" s="6"/>
      <c r="BAW321" s="6"/>
      <c r="BAX321" s="6"/>
      <c r="BAY321" s="6"/>
      <c r="BAZ321" s="6"/>
      <c r="BBA321" s="6"/>
      <c r="BBB321" s="6"/>
      <c r="BBC321" s="6"/>
      <c r="BBD321" s="6"/>
      <c r="BBE321" s="6"/>
      <c r="BBF321" s="6"/>
      <c r="BBG321" s="6"/>
      <c r="BBH321" s="6"/>
      <c r="BBI321" s="6"/>
      <c r="BBJ321" s="6"/>
      <c r="BBK321" s="6"/>
      <c r="BBL321" s="6"/>
      <c r="BBM321" s="6"/>
      <c r="BBN321" s="6"/>
      <c r="BBO321" s="6"/>
      <c r="BBP321" s="6"/>
      <c r="BBQ321" s="6"/>
      <c r="BBR321" s="6"/>
      <c r="BBS321" s="6"/>
      <c r="BBT321" s="6"/>
      <c r="BBU321" s="6"/>
      <c r="BBV321" s="6"/>
      <c r="BBW321" s="6"/>
      <c r="BBX321" s="6"/>
      <c r="BBY321" s="6"/>
      <c r="BBZ321" s="6"/>
      <c r="BCA321" s="6"/>
      <c r="BCB321" s="6"/>
      <c r="BCC321" s="6"/>
      <c r="BCD321" s="6"/>
      <c r="BCE321" s="6"/>
      <c r="BCF321" s="6"/>
      <c r="BCG321" s="6"/>
      <c r="BCH321" s="6"/>
      <c r="BCI321" s="6"/>
      <c r="BCJ321" s="6"/>
      <c r="BCK321" s="6"/>
      <c r="BCL321" s="6"/>
      <c r="BCM321" s="6"/>
      <c r="BCN321" s="6"/>
      <c r="BCO321" s="6"/>
      <c r="BCP321" s="6"/>
      <c r="BCQ321" s="6"/>
      <c r="BCR321" s="6"/>
      <c r="BCS321" s="6"/>
      <c r="BCT321" s="6"/>
      <c r="BCU321" s="6"/>
      <c r="BCV321" s="6"/>
      <c r="BCW321" s="6"/>
      <c r="BCX321" s="6"/>
      <c r="BCY321" s="6"/>
      <c r="BCZ321" s="6"/>
      <c r="BDA321" s="6"/>
      <c r="BDB321" s="6"/>
      <c r="BDC321" s="6"/>
      <c r="BDD321" s="6"/>
      <c r="BDE321" s="6"/>
      <c r="BDF321" s="6"/>
      <c r="BDG321" s="6"/>
      <c r="BDH321" s="6"/>
      <c r="BDI321" s="6"/>
      <c r="BDJ321" s="6"/>
      <c r="BDK321" s="6"/>
      <c r="BDL321" s="6"/>
      <c r="BDM321" s="6"/>
      <c r="BDN321" s="6"/>
      <c r="BDO321" s="6"/>
      <c r="BDP321" s="6"/>
      <c r="BDQ321" s="6"/>
      <c r="BDR321" s="6"/>
      <c r="BDS321" s="6"/>
      <c r="BDT321" s="6"/>
      <c r="BDU321" s="6"/>
      <c r="BDV321" s="6"/>
      <c r="BDW321" s="6"/>
      <c r="BDX321" s="6"/>
      <c r="BDY321" s="6"/>
      <c r="BDZ321" s="6"/>
      <c r="BEA321" s="6"/>
      <c r="BEB321" s="6"/>
      <c r="BEC321" s="6"/>
      <c r="BED321" s="6"/>
      <c r="BEE321" s="6"/>
      <c r="BEF321" s="6"/>
      <c r="BEG321" s="6"/>
      <c r="BEH321" s="6"/>
      <c r="BEI321" s="6"/>
      <c r="BEJ321" s="6"/>
      <c r="BEK321" s="6"/>
      <c r="BEL321" s="6"/>
      <c r="BEM321" s="6"/>
      <c r="BEN321" s="6"/>
      <c r="BEO321" s="6"/>
      <c r="BEP321" s="6"/>
      <c r="BEQ321" s="6"/>
      <c r="BER321" s="6"/>
      <c r="BES321" s="6"/>
      <c r="BET321" s="6"/>
      <c r="BEU321" s="6"/>
      <c r="BEV321" s="6"/>
      <c r="BEW321" s="6"/>
      <c r="BEX321" s="6"/>
      <c r="BEY321" s="6"/>
      <c r="BEZ321" s="6"/>
      <c r="BFA321" s="6"/>
      <c r="BFB321" s="6"/>
      <c r="BFC321" s="6"/>
      <c r="BFD321" s="6"/>
      <c r="BFE321" s="6"/>
      <c r="BFF321" s="6"/>
      <c r="BFG321" s="6"/>
      <c r="BFH321" s="6"/>
      <c r="BFI321" s="6"/>
      <c r="BFJ321" s="6"/>
      <c r="BFK321" s="6"/>
      <c r="BFL321" s="6"/>
      <c r="BFM321" s="6"/>
      <c r="BFN321" s="6"/>
      <c r="BFO321" s="6"/>
      <c r="BFP321" s="6"/>
      <c r="BFQ321" s="6"/>
      <c r="BFR321" s="6"/>
      <c r="BFS321" s="6"/>
      <c r="BFT321" s="6"/>
      <c r="BFU321" s="6"/>
      <c r="BFV321" s="6"/>
      <c r="BFW321" s="6"/>
      <c r="BFX321" s="6"/>
      <c r="BFY321" s="6"/>
      <c r="BFZ321" s="6"/>
      <c r="BGA321" s="6"/>
      <c r="BGB321" s="6"/>
      <c r="BGC321" s="6"/>
      <c r="BGD321" s="6"/>
      <c r="BGE321" s="6"/>
      <c r="BGF321" s="6"/>
      <c r="BGG321" s="6"/>
      <c r="BGH321" s="6"/>
      <c r="BGI321" s="6"/>
      <c r="BGJ321" s="6"/>
      <c r="BGK321" s="6"/>
      <c r="BGL321" s="6"/>
      <c r="BGM321" s="6"/>
      <c r="BGN321" s="6"/>
      <c r="BGO321" s="6"/>
      <c r="BGP321" s="6"/>
      <c r="BGQ321" s="6"/>
      <c r="BGR321" s="6"/>
      <c r="BGS321" s="6"/>
      <c r="BGT321" s="6"/>
      <c r="BGU321" s="6"/>
      <c r="BGV321" s="6"/>
      <c r="BGW321" s="6"/>
      <c r="BGX321" s="6"/>
      <c r="BGY321" s="6"/>
      <c r="BGZ321" s="6"/>
      <c r="BHA321" s="6"/>
      <c r="BHB321" s="6"/>
      <c r="BHC321" s="6"/>
      <c r="BHD321" s="6"/>
      <c r="BHE321" s="6"/>
      <c r="BHF321" s="6"/>
      <c r="BHG321" s="6"/>
      <c r="BHH321" s="6"/>
      <c r="BHI321" s="6"/>
      <c r="BHJ321" s="6"/>
      <c r="BHK321" s="6"/>
      <c r="BHL321" s="6"/>
      <c r="BHM321" s="6"/>
      <c r="BHN321" s="6"/>
      <c r="BHO321" s="6"/>
      <c r="BHP321" s="6"/>
      <c r="BHQ321" s="6"/>
      <c r="BHR321" s="6"/>
      <c r="BHS321" s="6"/>
      <c r="BHT321" s="6"/>
      <c r="BHU321" s="6"/>
      <c r="BHV321" s="6"/>
      <c r="BHW321" s="6"/>
      <c r="BHX321" s="6"/>
      <c r="BHY321" s="6"/>
      <c r="BHZ321" s="6"/>
      <c r="BIA321" s="6"/>
      <c r="BIB321" s="6"/>
      <c r="BIC321" s="6"/>
      <c r="BID321" s="6"/>
      <c r="BIE321" s="6"/>
      <c r="BIF321" s="6"/>
      <c r="BIG321" s="6"/>
      <c r="BIH321" s="6"/>
      <c r="BII321" s="6"/>
      <c r="BIJ321" s="6"/>
      <c r="BIK321" s="6"/>
      <c r="BIL321" s="6"/>
      <c r="BIM321" s="6"/>
      <c r="BIN321" s="6"/>
      <c r="BIO321" s="6"/>
      <c r="BIP321" s="6"/>
      <c r="BIQ321" s="6"/>
      <c r="BIR321" s="6"/>
      <c r="BIS321" s="6"/>
      <c r="BIT321" s="6"/>
      <c r="BIU321" s="6"/>
      <c r="BIV321" s="6"/>
      <c r="BIW321" s="6"/>
      <c r="BIX321" s="6"/>
      <c r="BIY321" s="6"/>
      <c r="BIZ321" s="6"/>
      <c r="BJA321" s="6"/>
      <c r="BJB321" s="6"/>
      <c r="BJC321" s="6"/>
      <c r="BJD321" s="6"/>
      <c r="BJE321" s="6"/>
      <c r="BJF321" s="6"/>
      <c r="BJG321" s="6"/>
      <c r="BJH321" s="6"/>
      <c r="BJI321" s="6"/>
      <c r="BJJ321" s="6"/>
      <c r="BJK321" s="6"/>
      <c r="BJL321" s="6"/>
      <c r="BJM321" s="6"/>
      <c r="BJN321" s="6"/>
      <c r="BJO321" s="6"/>
      <c r="BJP321" s="6"/>
      <c r="BJQ321" s="6"/>
      <c r="BJR321" s="6"/>
      <c r="BJS321" s="6"/>
      <c r="BJT321" s="6"/>
      <c r="BJU321" s="6"/>
      <c r="BJV321" s="6"/>
      <c r="BJW321" s="6"/>
      <c r="BJX321" s="6"/>
      <c r="BJY321" s="6"/>
      <c r="BJZ321" s="6"/>
      <c r="BKA321" s="6"/>
      <c r="BKB321" s="6"/>
      <c r="BKC321" s="6"/>
      <c r="BKD321" s="6"/>
      <c r="BKE321" s="6"/>
      <c r="BKF321" s="6"/>
      <c r="BKG321" s="6"/>
      <c r="BKH321" s="6"/>
      <c r="BKI321" s="6"/>
      <c r="BKJ321" s="6"/>
      <c r="BKK321" s="6"/>
      <c r="BKL321" s="6"/>
      <c r="BKM321" s="6"/>
      <c r="BKN321" s="6"/>
      <c r="BKO321" s="6"/>
      <c r="BKP321" s="6"/>
      <c r="BKQ321" s="6"/>
      <c r="BKR321" s="6"/>
      <c r="BKS321" s="6"/>
      <c r="BKT321" s="6"/>
      <c r="BKU321" s="6"/>
      <c r="BKV321" s="6"/>
      <c r="BKW321" s="6"/>
      <c r="BKX321" s="6"/>
      <c r="BKY321" s="6"/>
      <c r="BKZ321" s="6"/>
      <c r="BLA321" s="6"/>
      <c r="BLB321" s="6"/>
      <c r="BLC321" s="6"/>
      <c r="BLD321" s="6"/>
      <c r="BLE321" s="6"/>
      <c r="BLF321" s="6"/>
      <c r="BLG321" s="6"/>
      <c r="BLH321" s="6"/>
      <c r="BLI321" s="6"/>
      <c r="BLJ321" s="6"/>
      <c r="BLK321" s="6"/>
      <c r="BLL321" s="6"/>
      <c r="BLM321" s="6"/>
      <c r="BLN321" s="6"/>
      <c r="BLO321" s="6"/>
      <c r="BLP321" s="6"/>
      <c r="BLQ321" s="6"/>
      <c r="BLR321" s="6"/>
      <c r="BLS321" s="6"/>
      <c r="BLT321" s="6"/>
      <c r="BLU321" s="6"/>
      <c r="BLV321" s="6"/>
      <c r="BLW321" s="6"/>
      <c r="BLX321" s="6"/>
      <c r="BLY321" s="6"/>
      <c r="BLZ321" s="6"/>
      <c r="BMA321" s="6"/>
      <c r="BMB321" s="6"/>
      <c r="BMC321" s="6"/>
      <c r="BMD321" s="6"/>
      <c r="BME321" s="6"/>
      <c r="BMF321" s="6"/>
      <c r="BMG321" s="6"/>
      <c r="BMH321" s="6"/>
      <c r="BMI321" s="6"/>
      <c r="BMJ321" s="6"/>
      <c r="BMK321" s="6"/>
      <c r="BML321" s="6"/>
      <c r="BMM321" s="6"/>
      <c r="BMN321" s="6"/>
      <c r="BMO321" s="6"/>
      <c r="BMP321" s="6"/>
      <c r="BMQ321" s="6"/>
      <c r="BMR321" s="6"/>
      <c r="BMS321" s="6"/>
      <c r="BMT321" s="6"/>
      <c r="BMU321" s="6"/>
      <c r="BMV321" s="6"/>
      <c r="BMW321" s="6"/>
      <c r="BMX321" s="6"/>
      <c r="BMY321" s="6"/>
      <c r="BMZ321" s="6"/>
      <c r="BNA321" s="6"/>
      <c r="BNB321" s="6"/>
      <c r="BNC321" s="6"/>
      <c r="BND321" s="6"/>
      <c r="BNE321" s="6"/>
      <c r="BNF321" s="6"/>
      <c r="BNG321" s="6"/>
      <c r="BNH321" s="6"/>
      <c r="BNI321" s="6"/>
      <c r="BNJ321" s="6"/>
      <c r="BNK321" s="6"/>
      <c r="BNL321" s="6"/>
      <c r="BNM321" s="6"/>
      <c r="BNN321" s="6"/>
      <c r="BNO321" s="6"/>
      <c r="BNP321" s="6"/>
      <c r="BNQ321" s="6"/>
      <c r="BNR321" s="6"/>
      <c r="BNS321" s="6"/>
      <c r="BNT321" s="6"/>
      <c r="BNU321" s="6"/>
      <c r="BNV321" s="6"/>
      <c r="BNW321" s="6"/>
      <c r="BNX321" s="6"/>
      <c r="BNY321" s="6"/>
      <c r="BNZ321" s="6"/>
      <c r="BOA321" s="6"/>
      <c r="BOB321" s="6"/>
      <c r="BOC321" s="6"/>
      <c r="BOD321" s="6"/>
      <c r="BOE321" s="6"/>
      <c r="BOF321" s="6"/>
      <c r="BOG321" s="6"/>
      <c r="BOH321" s="6"/>
      <c r="BOI321" s="6"/>
      <c r="BOJ321" s="6"/>
      <c r="BOK321" s="6"/>
      <c r="BOL321" s="6"/>
      <c r="BOM321" s="6"/>
      <c r="BON321" s="6"/>
      <c r="BOO321" s="6"/>
      <c r="BOP321" s="6"/>
      <c r="BOQ321" s="6"/>
      <c r="BOR321" s="6"/>
      <c r="BOS321" s="6"/>
      <c r="BOT321" s="6"/>
      <c r="BOU321" s="6"/>
      <c r="BOV321" s="6"/>
      <c r="BOW321" s="6"/>
      <c r="BOX321" s="6"/>
      <c r="BOY321" s="6"/>
      <c r="BOZ321" s="6"/>
      <c r="BPA321" s="6"/>
      <c r="BPB321" s="6"/>
      <c r="BPC321" s="6"/>
      <c r="BPD321" s="6"/>
      <c r="BPE321" s="6"/>
      <c r="BPF321" s="6"/>
      <c r="BPG321" s="6"/>
      <c r="BPH321" s="6"/>
      <c r="BPI321" s="6"/>
      <c r="BPJ321" s="6"/>
      <c r="BPK321" s="6"/>
      <c r="BPL321" s="6"/>
      <c r="BPM321" s="6"/>
      <c r="BPN321" s="6"/>
      <c r="BPO321" s="6"/>
      <c r="BPP321" s="6"/>
      <c r="BPQ321" s="6"/>
      <c r="BPR321" s="6"/>
      <c r="BPS321" s="6"/>
      <c r="BPT321" s="6"/>
      <c r="BPU321" s="6"/>
      <c r="BPV321" s="6"/>
      <c r="BPW321" s="6"/>
      <c r="BPX321" s="6"/>
      <c r="BPY321" s="6"/>
      <c r="BPZ321" s="6"/>
      <c r="BQA321" s="6"/>
      <c r="BQB321" s="6"/>
      <c r="BQC321" s="6"/>
      <c r="BQD321" s="6"/>
      <c r="BQE321" s="6"/>
      <c r="BQF321" s="6"/>
      <c r="BQG321" s="6"/>
      <c r="BQH321" s="6"/>
      <c r="BQI321" s="6"/>
      <c r="BQJ321" s="6"/>
      <c r="BQK321" s="6"/>
      <c r="BQL321" s="6"/>
      <c r="BQM321" s="6"/>
      <c r="BQN321" s="6"/>
      <c r="BQO321" s="6"/>
      <c r="BQP321" s="6"/>
      <c r="BQQ321" s="6"/>
      <c r="BQR321" s="6"/>
      <c r="BQS321" s="6"/>
      <c r="BQT321" s="6"/>
      <c r="BQU321" s="6"/>
      <c r="BQV321" s="6"/>
      <c r="BQW321" s="6"/>
      <c r="BQX321" s="6"/>
      <c r="BQY321" s="6"/>
      <c r="BQZ321" s="6"/>
      <c r="BRA321" s="6"/>
      <c r="BRB321" s="6"/>
      <c r="BRC321" s="6"/>
      <c r="BRD321" s="6"/>
      <c r="BRE321" s="6"/>
      <c r="BRF321" s="6"/>
      <c r="BRG321" s="6"/>
      <c r="BRH321" s="6"/>
      <c r="BRI321" s="6"/>
      <c r="BRJ321" s="6"/>
      <c r="BRK321" s="6"/>
      <c r="BRL321" s="6"/>
      <c r="BRM321" s="6"/>
      <c r="BRN321" s="6"/>
      <c r="BRO321" s="6"/>
      <c r="BRP321" s="6"/>
      <c r="BRQ321" s="6"/>
      <c r="BRR321" s="6"/>
      <c r="BRS321" s="6"/>
      <c r="BRT321" s="6"/>
      <c r="BRU321" s="6"/>
      <c r="BRV321" s="6"/>
      <c r="BRW321" s="6"/>
      <c r="BRX321" s="6"/>
      <c r="BRY321" s="6"/>
      <c r="BRZ321" s="6"/>
      <c r="BSA321" s="6"/>
      <c r="BSB321" s="6"/>
      <c r="BSC321" s="6"/>
      <c r="BSD321" s="6"/>
      <c r="BSE321" s="6"/>
      <c r="BSF321" s="6"/>
      <c r="BSG321" s="6"/>
      <c r="BSH321" s="6"/>
      <c r="BSI321" s="6"/>
      <c r="BSJ321" s="6"/>
      <c r="BSK321" s="6"/>
      <c r="BSL321" s="6"/>
      <c r="BSM321" s="6"/>
      <c r="BSN321" s="6"/>
      <c r="BSO321" s="6"/>
      <c r="BSP321" s="6"/>
      <c r="BSQ321" s="6"/>
      <c r="BSR321" s="6"/>
      <c r="BSS321" s="6"/>
      <c r="BST321" s="6"/>
      <c r="BSU321" s="6"/>
      <c r="BSV321" s="6"/>
      <c r="BSW321" s="6"/>
      <c r="BSX321" s="6"/>
      <c r="BSY321" s="6"/>
      <c r="BSZ321" s="6"/>
      <c r="BTA321" s="6"/>
      <c r="BTB321" s="6"/>
      <c r="BTC321" s="6"/>
      <c r="BTD321" s="6"/>
      <c r="BTE321" s="6"/>
      <c r="BTF321" s="6"/>
      <c r="BTG321" s="6"/>
      <c r="BTH321" s="6"/>
      <c r="BTI321" s="6"/>
      <c r="BTJ321" s="6"/>
      <c r="BTK321" s="6"/>
      <c r="BTL321" s="6"/>
      <c r="BTM321" s="6"/>
      <c r="BTN321" s="6"/>
      <c r="BTO321" s="6"/>
      <c r="BTP321" s="6"/>
      <c r="BTQ321" s="6"/>
      <c r="BTR321" s="6"/>
      <c r="BTS321" s="6"/>
      <c r="BTT321" s="6"/>
      <c r="BTU321" s="6"/>
      <c r="BTV321" s="6"/>
      <c r="BTW321" s="6"/>
      <c r="BTX321" s="6"/>
      <c r="BTY321" s="6"/>
      <c r="BTZ321" s="6"/>
      <c r="BUA321" s="6"/>
      <c r="BUB321" s="6"/>
      <c r="BUC321" s="6"/>
      <c r="BUD321" s="6"/>
      <c r="BUE321" s="6"/>
      <c r="BUF321" s="6"/>
      <c r="BUG321" s="6"/>
      <c r="BUH321" s="6"/>
      <c r="BUI321" s="6"/>
      <c r="BUJ321" s="6"/>
      <c r="BUK321" s="6"/>
      <c r="BUL321" s="6"/>
      <c r="BUM321" s="6"/>
      <c r="BUN321" s="6"/>
      <c r="BUO321" s="6"/>
      <c r="BUP321" s="6"/>
      <c r="BUQ321" s="6"/>
      <c r="BUR321" s="6"/>
      <c r="BUS321" s="6"/>
      <c r="BUT321" s="6"/>
      <c r="BUU321" s="6"/>
      <c r="BUV321" s="6"/>
      <c r="BUW321" s="6"/>
      <c r="BUX321" s="6"/>
      <c r="BUY321" s="6"/>
      <c r="BUZ321" s="6"/>
      <c r="BVA321" s="6"/>
      <c r="BVB321" s="6"/>
      <c r="BVC321" s="6"/>
      <c r="BVD321" s="6"/>
      <c r="BVE321" s="6"/>
      <c r="BVF321" s="6"/>
      <c r="BVG321" s="6"/>
      <c r="BVH321" s="6"/>
      <c r="BVI321" s="6"/>
      <c r="BVJ321" s="6"/>
      <c r="BVK321" s="6"/>
      <c r="BVL321" s="6"/>
      <c r="BVM321" s="6"/>
      <c r="BVN321" s="6"/>
      <c r="BVO321" s="6"/>
      <c r="BVP321" s="6"/>
      <c r="BVQ321" s="6"/>
      <c r="BVR321" s="6"/>
      <c r="BVS321" s="6"/>
      <c r="BVT321" s="6"/>
      <c r="BVU321" s="6"/>
      <c r="BVV321" s="6"/>
      <c r="BVW321" s="6"/>
      <c r="BVX321" s="6"/>
      <c r="BVY321" s="6"/>
      <c r="BVZ321" s="6"/>
      <c r="BWA321" s="6"/>
      <c r="BWB321" s="6"/>
      <c r="BWC321" s="6"/>
      <c r="BWD321" s="6"/>
      <c r="BWE321" s="6"/>
      <c r="BWF321" s="6"/>
      <c r="BWG321" s="6"/>
      <c r="BWH321" s="6"/>
      <c r="BWI321" s="6"/>
      <c r="BWJ321" s="6"/>
      <c r="BWK321" s="6"/>
      <c r="BWL321" s="6"/>
      <c r="BWM321" s="6"/>
      <c r="BWN321" s="6"/>
      <c r="BWO321" s="6"/>
      <c r="BWP321" s="6"/>
      <c r="BWQ321" s="6"/>
      <c r="BWR321" s="6"/>
      <c r="BWS321" s="6"/>
      <c r="BWT321" s="6"/>
      <c r="BWU321" s="6"/>
      <c r="BWV321" s="6"/>
      <c r="BWW321" s="6"/>
      <c r="BWX321" s="6"/>
      <c r="BWY321" s="6"/>
      <c r="BWZ321" s="6"/>
      <c r="BXA321" s="6"/>
      <c r="BXB321" s="6"/>
      <c r="BXC321" s="6"/>
      <c r="BXD321" s="6"/>
      <c r="BXE321" s="6"/>
      <c r="BXF321" s="6"/>
      <c r="BXG321" s="6"/>
      <c r="BXH321" s="6"/>
      <c r="BXI321" s="6"/>
      <c r="BXJ321" s="6"/>
      <c r="BXK321" s="6"/>
      <c r="BXL321" s="6"/>
      <c r="BXM321" s="6"/>
      <c r="BXN321" s="6"/>
      <c r="BXO321" s="6"/>
      <c r="BXP321" s="6"/>
      <c r="BXQ321" s="6"/>
      <c r="BXR321" s="6"/>
      <c r="BXS321" s="6"/>
      <c r="BXT321" s="6"/>
      <c r="BXU321" s="6"/>
      <c r="BXV321" s="6"/>
      <c r="BXW321" s="6"/>
      <c r="BXX321" s="6"/>
      <c r="BXY321" s="6"/>
      <c r="BXZ321" s="6"/>
      <c r="BYA321" s="6"/>
      <c r="BYB321" s="6"/>
      <c r="BYC321" s="6"/>
      <c r="BYD321" s="6"/>
      <c r="BYE321" s="6"/>
      <c r="BYF321" s="6"/>
      <c r="BYG321" s="6"/>
      <c r="BYH321" s="6"/>
      <c r="BYI321" s="6"/>
      <c r="BYJ321" s="6"/>
      <c r="BYK321" s="6"/>
      <c r="BYL321" s="6"/>
      <c r="BYM321" s="6"/>
      <c r="BYN321" s="6"/>
      <c r="BYO321" s="6"/>
      <c r="BYP321" s="6"/>
      <c r="BYQ321" s="6"/>
      <c r="BYR321" s="6"/>
      <c r="BYS321" s="6"/>
      <c r="BYT321" s="6"/>
      <c r="BYU321" s="6"/>
      <c r="BYV321" s="6"/>
      <c r="BYW321" s="6"/>
      <c r="BYX321" s="6"/>
      <c r="BYY321" s="6"/>
      <c r="BYZ321" s="6"/>
      <c r="BZA321" s="6"/>
      <c r="BZB321" s="6"/>
      <c r="BZC321" s="6"/>
      <c r="BZD321" s="6"/>
      <c r="BZE321" s="6"/>
      <c r="BZF321" s="6"/>
      <c r="BZG321" s="6"/>
      <c r="BZH321" s="6"/>
      <c r="BZI321" s="6"/>
      <c r="BZJ321" s="6"/>
      <c r="BZK321" s="6"/>
      <c r="BZL321" s="6"/>
      <c r="BZM321" s="6"/>
      <c r="BZN321" s="6"/>
      <c r="BZO321" s="6"/>
      <c r="BZP321" s="6"/>
      <c r="BZQ321" s="6"/>
      <c r="BZR321" s="6"/>
      <c r="BZS321" s="6"/>
      <c r="BZT321" s="6"/>
      <c r="BZU321" s="6"/>
      <c r="BZV321" s="6"/>
      <c r="BZW321" s="6"/>
      <c r="BZX321" s="6"/>
      <c r="BZY321" s="6"/>
      <c r="BZZ321" s="6"/>
      <c r="CAA321" s="6"/>
      <c r="CAB321" s="6"/>
      <c r="CAC321" s="6"/>
      <c r="CAD321" s="6"/>
      <c r="CAE321" s="6"/>
      <c r="CAF321" s="6"/>
      <c r="CAG321" s="6"/>
      <c r="CAH321" s="6"/>
      <c r="CAI321" s="6"/>
      <c r="CAJ321" s="6"/>
      <c r="CAK321" s="6"/>
      <c r="CAL321" s="6"/>
      <c r="CAM321" s="6"/>
      <c r="CAN321" s="6"/>
      <c r="CAO321" s="6"/>
      <c r="CAP321" s="6"/>
      <c r="CAQ321" s="6"/>
      <c r="CAR321" s="6"/>
      <c r="CAS321" s="6"/>
      <c r="CAT321" s="6"/>
      <c r="CAU321" s="6"/>
      <c r="CAV321" s="6"/>
      <c r="CAW321" s="6"/>
      <c r="CAX321" s="6"/>
      <c r="CAY321" s="6"/>
      <c r="CAZ321" s="6"/>
      <c r="CBA321" s="6"/>
      <c r="CBB321" s="6"/>
      <c r="CBC321" s="6"/>
      <c r="CBD321" s="6"/>
      <c r="CBE321" s="6"/>
      <c r="CBF321" s="6"/>
      <c r="CBG321" s="6"/>
      <c r="CBH321" s="6"/>
      <c r="CBI321" s="6"/>
      <c r="CBJ321" s="6"/>
      <c r="CBK321" s="6"/>
      <c r="CBL321" s="6"/>
      <c r="CBM321" s="6"/>
      <c r="CBN321" s="6"/>
      <c r="CBO321" s="6"/>
      <c r="CBP321" s="6"/>
      <c r="CBQ321" s="6"/>
      <c r="CBR321" s="6"/>
      <c r="CBS321" s="6"/>
      <c r="CBT321" s="6"/>
      <c r="CBU321" s="6"/>
      <c r="CBV321" s="6"/>
      <c r="CBW321" s="6"/>
      <c r="CBX321" s="6"/>
      <c r="CBY321" s="6"/>
      <c r="CBZ321" s="6"/>
      <c r="CCA321" s="6"/>
      <c r="CCB321" s="6"/>
      <c r="CCC321" s="6"/>
      <c r="CCD321" s="6"/>
      <c r="CCE321" s="6"/>
      <c r="CCF321" s="6"/>
      <c r="CCG321" s="6"/>
      <c r="CCH321" s="6"/>
      <c r="CCI321" s="6"/>
      <c r="CCJ321" s="6"/>
      <c r="CCK321" s="6"/>
      <c r="CCL321" s="6"/>
      <c r="CCM321" s="6"/>
      <c r="CCN321" s="6"/>
      <c r="CCO321" s="6"/>
      <c r="CCP321" s="6"/>
      <c r="CCQ321" s="6"/>
      <c r="CCR321" s="6"/>
      <c r="CCS321" s="6"/>
      <c r="CCT321" s="6"/>
      <c r="CCU321" s="6"/>
      <c r="CCV321" s="6"/>
      <c r="CCW321" s="6"/>
      <c r="CCX321" s="6"/>
      <c r="CCY321" s="6"/>
      <c r="CCZ321" s="6"/>
      <c r="CDA321" s="6"/>
      <c r="CDB321" s="6"/>
      <c r="CDC321" s="6"/>
      <c r="CDD321" s="6"/>
      <c r="CDE321" s="6"/>
      <c r="CDF321" s="6"/>
      <c r="CDG321" s="6"/>
      <c r="CDH321" s="6"/>
      <c r="CDI321" s="6"/>
      <c r="CDJ321" s="6"/>
      <c r="CDK321" s="6"/>
      <c r="CDL321" s="6"/>
      <c r="CDM321" s="6"/>
      <c r="CDN321" s="6"/>
      <c r="CDO321" s="6"/>
      <c r="CDP321" s="6"/>
      <c r="CDQ321" s="6"/>
      <c r="CDR321" s="6"/>
      <c r="CDS321" s="6"/>
      <c r="CDT321" s="6"/>
      <c r="CDU321" s="6"/>
      <c r="CDV321" s="6"/>
      <c r="CDW321" s="6"/>
      <c r="CDX321" s="6"/>
      <c r="CDY321" s="6"/>
      <c r="CDZ321" s="6"/>
      <c r="CEA321" s="6"/>
      <c r="CEB321" s="6"/>
      <c r="CEC321" s="6"/>
      <c r="CED321" s="6"/>
      <c r="CEE321" s="6"/>
      <c r="CEF321" s="6"/>
      <c r="CEG321" s="6"/>
      <c r="CEH321" s="6"/>
      <c r="CEI321" s="6"/>
      <c r="CEJ321" s="6"/>
      <c r="CEK321" s="6"/>
      <c r="CEL321" s="6"/>
      <c r="CEM321" s="6"/>
      <c r="CEN321" s="6"/>
      <c r="CEO321" s="6"/>
      <c r="CEP321" s="6"/>
      <c r="CEQ321" s="6"/>
      <c r="CER321" s="6"/>
      <c r="CES321" s="6"/>
      <c r="CET321" s="6"/>
      <c r="CEU321" s="6"/>
      <c r="CEV321" s="6"/>
      <c r="CEW321" s="6"/>
      <c r="CEX321" s="6"/>
      <c r="CEY321" s="6"/>
      <c r="CEZ321" s="6"/>
      <c r="CFA321" s="6"/>
      <c r="CFB321" s="6"/>
      <c r="CFC321" s="6"/>
      <c r="CFD321" s="6"/>
      <c r="CFE321" s="6"/>
      <c r="CFF321" s="6"/>
      <c r="CFG321" s="6"/>
      <c r="CFH321" s="6"/>
      <c r="CFI321" s="6"/>
      <c r="CFJ321" s="6"/>
      <c r="CFK321" s="6"/>
      <c r="CFL321" s="6"/>
      <c r="CFM321" s="6"/>
      <c r="CFN321" s="6"/>
      <c r="CFO321" s="6"/>
      <c r="CFP321" s="6"/>
      <c r="CFQ321" s="6"/>
      <c r="CFR321" s="6"/>
      <c r="CFS321" s="6"/>
      <c r="CFT321" s="6"/>
      <c r="CFU321" s="6"/>
      <c r="CFV321" s="6"/>
      <c r="CFW321" s="6"/>
      <c r="CFX321" s="6"/>
      <c r="CFY321" s="6"/>
      <c r="CFZ321" s="6"/>
      <c r="CGA321" s="6"/>
      <c r="CGB321" s="6"/>
      <c r="CGC321" s="6"/>
      <c r="CGD321" s="6"/>
      <c r="CGE321" s="6"/>
      <c r="CGF321" s="6"/>
      <c r="CGG321" s="6"/>
      <c r="CGH321" s="6"/>
      <c r="CGI321" s="6"/>
      <c r="CGJ321" s="6"/>
      <c r="CGK321" s="6"/>
      <c r="CGL321" s="6"/>
      <c r="CGM321" s="6"/>
      <c r="CGN321" s="6"/>
      <c r="CGO321" s="6"/>
      <c r="CGP321" s="6"/>
      <c r="CGQ321" s="6"/>
      <c r="CGR321" s="6"/>
      <c r="CGS321" s="6"/>
      <c r="CGT321" s="6"/>
      <c r="CGU321" s="6"/>
      <c r="CGV321" s="6"/>
      <c r="CGW321" s="6"/>
      <c r="CGX321" s="6"/>
      <c r="CGY321" s="6"/>
      <c r="CGZ321" s="6"/>
      <c r="CHA321" s="6"/>
      <c r="CHB321" s="6"/>
      <c r="CHC321" s="6"/>
      <c r="CHD321" s="6"/>
      <c r="CHE321" s="6"/>
      <c r="CHF321" s="6"/>
      <c r="CHG321" s="6"/>
      <c r="CHH321" s="6"/>
      <c r="CHI321" s="6"/>
      <c r="CHJ321" s="6"/>
      <c r="CHK321" s="6"/>
      <c r="CHL321" s="6"/>
      <c r="CHM321" s="6"/>
      <c r="CHN321" s="6"/>
      <c r="CHO321" s="6"/>
      <c r="CHP321" s="6"/>
      <c r="CHQ321" s="6"/>
      <c r="CHR321" s="6"/>
      <c r="CHS321" s="6"/>
      <c r="CHT321" s="6"/>
      <c r="CHU321" s="6"/>
      <c r="CHV321" s="6"/>
      <c r="CHW321" s="6"/>
      <c r="CHX321" s="6"/>
      <c r="CHY321" s="6"/>
      <c r="CHZ321" s="6"/>
      <c r="CIA321" s="6"/>
      <c r="CIB321" s="6"/>
      <c r="CIC321" s="6"/>
      <c r="CID321" s="6"/>
      <c r="CIE321" s="6"/>
      <c r="CIF321" s="6"/>
      <c r="CIG321" s="6"/>
      <c r="CIH321" s="6"/>
      <c r="CII321" s="6"/>
      <c r="CIJ321" s="6"/>
      <c r="CIK321" s="6"/>
      <c r="CIL321" s="6"/>
      <c r="CIM321" s="6"/>
      <c r="CIN321" s="6"/>
      <c r="CIO321" s="6"/>
      <c r="CIP321" s="6"/>
      <c r="CIQ321" s="6"/>
      <c r="CIR321" s="6"/>
      <c r="CIS321" s="6"/>
      <c r="CIT321" s="6"/>
      <c r="CIU321" s="6"/>
      <c r="CIV321" s="6"/>
      <c r="CIW321" s="6"/>
      <c r="CIX321" s="6"/>
      <c r="CIY321" s="6"/>
      <c r="CIZ321" s="6"/>
      <c r="CJA321" s="6"/>
      <c r="CJB321" s="6"/>
      <c r="CJC321" s="6"/>
      <c r="CJD321" s="6"/>
      <c r="CJE321" s="6"/>
      <c r="CJF321" s="6"/>
      <c r="CJG321" s="6"/>
      <c r="CJH321" s="6"/>
      <c r="CJI321" s="6"/>
      <c r="CJJ321" s="6"/>
      <c r="CJK321" s="6"/>
      <c r="CJL321" s="6"/>
      <c r="CJM321" s="6"/>
      <c r="CJN321" s="6"/>
      <c r="CJO321" s="6"/>
      <c r="CJP321" s="6"/>
      <c r="CJQ321" s="6"/>
      <c r="CJR321" s="6"/>
      <c r="CJS321" s="6"/>
      <c r="CJT321" s="6"/>
      <c r="CJU321" s="6"/>
      <c r="CJV321" s="6"/>
      <c r="CJW321" s="6"/>
      <c r="CJX321" s="6"/>
      <c r="CJY321" s="6"/>
      <c r="CJZ321" s="6"/>
      <c r="CKA321" s="6"/>
      <c r="CKB321" s="6"/>
      <c r="CKC321" s="6"/>
      <c r="CKD321" s="6"/>
      <c r="CKE321" s="6"/>
      <c r="CKF321" s="6"/>
      <c r="CKG321" s="6"/>
      <c r="CKH321" s="6"/>
      <c r="CKI321" s="6"/>
      <c r="CKJ321" s="6"/>
      <c r="CKK321" s="6"/>
      <c r="CKL321" s="6"/>
      <c r="CKM321" s="6"/>
      <c r="CKN321" s="6"/>
      <c r="CKO321" s="6"/>
      <c r="CKP321" s="6"/>
      <c r="CKQ321" s="6"/>
      <c r="CKR321" s="6"/>
      <c r="CKS321" s="6"/>
      <c r="CKT321" s="6"/>
      <c r="CKU321" s="6"/>
      <c r="CKV321" s="6"/>
      <c r="CKW321" s="6"/>
      <c r="CKX321" s="6"/>
      <c r="CKY321" s="6"/>
      <c r="CKZ321" s="6"/>
      <c r="CLA321" s="6"/>
      <c r="CLB321" s="6"/>
      <c r="CLC321" s="6"/>
      <c r="CLD321" s="6"/>
      <c r="CLE321" s="6"/>
      <c r="CLF321" s="6"/>
      <c r="CLG321" s="6"/>
      <c r="CLH321" s="6"/>
      <c r="CLI321" s="6"/>
      <c r="CLJ321" s="6"/>
      <c r="CLK321" s="6"/>
      <c r="CLL321" s="6"/>
      <c r="CLM321" s="6"/>
      <c r="CLN321" s="6"/>
      <c r="CLO321" s="6"/>
      <c r="CLP321" s="6"/>
      <c r="CLQ321" s="6"/>
      <c r="CLR321" s="6"/>
      <c r="CLS321" s="6"/>
      <c r="CLT321" s="6"/>
      <c r="CLU321" s="6"/>
      <c r="CLV321" s="6"/>
      <c r="CLW321" s="6"/>
      <c r="CLX321" s="6"/>
      <c r="CLY321" s="6"/>
      <c r="CLZ321" s="6"/>
      <c r="CMA321" s="6"/>
      <c r="CMB321" s="6"/>
      <c r="CMC321" s="6"/>
      <c r="CMD321" s="6"/>
      <c r="CME321" s="6"/>
      <c r="CMF321" s="6"/>
      <c r="CMG321" s="6"/>
      <c r="CMH321" s="6"/>
      <c r="CMI321" s="6"/>
      <c r="CMJ321" s="6"/>
      <c r="CMK321" s="6"/>
      <c r="CML321" s="6"/>
      <c r="CMM321" s="6"/>
      <c r="CMN321" s="6"/>
      <c r="CMO321" s="6"/>
      <c r="CMP321" s="6"/>
      <c r="CMQ321" s="6"/>
      <c r="CMR321" s="6"/>
      <c r="CMS321" s="6"/>
      <c r="CMT321" s="6"/>
      <c r="CMU321" s="6"/>
      <c r="CMV321" s="6"/>
      <c r="CMW321" s="6"/>
      <c r="CMX321" s="6"/>
      <c r="CMY321" s="6"/>
      <c r="CMZ321" s="6"/>
      <c r="CNA321" s="6"/>
      <c r="CNB321" s="6"/>
      <c r="CNC321" s="6"/>
      <c r="CND321" s="6"/>
      <c r="CNE321" s="6"/>
      <c r="CNF321" s="6"/>
      <c r="CNG321" s="6"/>
      <c r="CNH321" s="6"/>
      <c r="CNI321" s="6"/>
      <c r="CNJ321" s="6"/>
      <c r="CNK321" s="6"/>
      <c r="CNL321" s="6"/>
      <c r="CNM321" s="6"/>
      <c r="CNN321" s="6"/>
      <c r="CNO321" s="6"/>
      <c r="CNP321" s="6"/>
      <c r="CNQ321" s="6"/>
      <c r="CNR321" s="6"/>
      <c r="CNS321" s="6"/>
      <c r="CNT321" s="6"/>
      <c r="CNU321" s="6"/>
      <c r="CNV321" s="6"/>
      <c r="CNW321" s="6"/>
      <c r="CNX321" s="6"/>
      <c r="CNY321" s="6"/>
      <c r="CNZ321" s="6"/>
      <c r="COA321" s="6"/>
      <c r="COB321" s="6"/>
      <c r="COC321" s="6"/>
      <c r="COD321" s="6"/>
      <c r="COE321" s="6"/>
      <c r="COF321" s="6"/>
      <c r="COG321" s="6"/>
      <c r="COH321" s="6"/>
      <c r="COI321" s="6"/>
      <c r="COJ321" s="6"/>
      <c r="COK321" s="6"/>
      <c r="COL321" s="6"/>
      <c r="COM321" s="6"/>
      <c r="CON321" s="6"/>
      <c r="COO321" s="6"/>
      <c r="COP321" s="6"/>
      <c r="COQ321" s="6"/>
      <c r="COR321" s="6"/>
      <c r="COS321" s="6"/>
      <c r="COT321" s="6"/>
      <c r="COU321" s="6"/>
      <c r="COV321" s="6"/>
      <c r="COW321" s="6"/>
      <c r="COX321" s="6"/>
      <c r="COY321" s="6"/>
      <c r="COZ321" s="6"/>
      <c r="CPA321" s="6"/>
      <c r="CPB321" s="6"/>
      <c r="CPC321" s="6"/>
      <c r="CPD321" s="6"/>
      <c r="CPE321" s="6"/>
      <c r="CPF321" s="6"/>
      <c r="CPG321" s="6"/>
      <c r="CPH321" s="6"/>
      <c r="CPI321" s="6"/>
      <c r="CPJ321" s="6"/>
      <c r="CPK321" s="6"/>
      <c r="CPL321" s="6"/>
      <c r="CPM321" s="6"/>
      <c r="CPN321" s="6"/>
      <c r="CPO321" s="6"/>
      <c r="CPP321" s="6"/>
      <c r="CPQ321" s="6"/>
      <c r="CPR321" s="6"/>
      <c r="CPS321" s="6"/>
      <c r="CPT321" s="6"/>
      <c r="CPU321" s="6"/>
      <c r="CPV321" s="6"/>
      <c r="CPW321" s="6"/>
      <c r="CPX321" s="6"/>
      <c r="CPY321" s="6"/>
      <c r="CPZ321" s="6"/>
      <c r="CQA321" s="6"/>
      <c r="CQB321" s="6"/>
      <c r="CQC321" s="6"/>
      <c r="CQD321" s="6"/>
      <c r="CQE321" s="6"/>
      <c r="CQF321" s="6"/>
      <c r="CQG321" s="6"/>
      <c r="CQH321" s="6"/>
      <c r="CQI321" s="6"/>
      <c r="CQJ321" s="6"/>
      <c r="CQK321" s="6"/>
      <c r="CQL321" s="6"/>
      <c r="CQM321" s="6"/>
      <c r="CQN321" s="6"/>
      <c r="CQO321" s="6"/>
      <c r="CQP321" s="6"/>
      <c r="CQQ321" s="6"/>
      <c r="CQR321" s="6"/>
      <c r="CQS321" s="6"/>
      <c r="CQT321" s="6"/>
      <c r="CQU321" s="6"/>
      <c r="CQV321" s="6"/>
      <c r="CQW321" s="6"/>
      <c r="CQX321" s="6"/>
      <c r="CQY321" s="6"/>
      <c r="CQZ321" s="6"/>
      <c r="CRA321" s="6"/>
      <c r="CRB321" s="6"/>
      <c r="CRC321" s="6"/>
      <c r="CRD321" s="6"/>
      <c r="CRE321" s="6"/>
      <c r="CRF321" s="6"/>
      <c r="CRG321" s="6"/>
      <c r="CRH321" s="6"/>
      <c r="CRI321" s="6"/>
      <c r="CRJ321" s="6"/>
      <c r="CRK321" s="6"/>
      <c r="CRL321" s="6"/>
      <c r="CRM321" s="6"/>
      <c r="CRN321" s="6"/>
      <c r="CRO321" s="6"/>
      <c r="CRP321" s="6"/>
      <c r="CRQ321" s="6"/>
      <c r="CRR321" s="6"/>
      <c r="CRS321" s="6"/>
      <c r="CRT321" s="6"/>
      <c r="CRU321" s="6"/>
      <c r="CRV321" s="6"/>
      <c r="CRW321" s="6"/>
      <c r="CRX321" s="6"/>
      <c r="CRY321" s="6"/>
      <c r="CRZ321" s="6"/>
      <c r="CSA321" s="6"/>
      <c r="CSB321" s="6"/>
      <c r="CSC321" s="6"/>
      <c r="CSD321" s="6"/>
      <c r="CSE321" s="6"/>
      <c r="CSF321" s="6"/>
      <c r="CSG321" s="6"/>
      <c r="CSH321" s="6"/>
      <c r="CSI321" s="6"/>
      <c r="CSJ321" s="6"/>
      <c r="CSK321" s="6"/>
      <c r="CSL321" s="6"/>
      <c r="CSM321" s="6"/>
      <c r="CSN321" s="6"/>
      <c r="CSO321" s="6"/>
      <c r="CSP321" s="6"/>
      <c r="CSQ321" s="6"/>
      <c r="CSR321" s="6"/>
      <c r="CSS321" s="6"/>
      <c r="CST321" s="6"/>
      <c r="CSU321" s="6"/>
      <c r="CSV321" s="6"/>
      <c r="CSW321" s="6"/>
      <c r="CSX321" s="6"/>
      <c r="CSY321" s="6"/>
      <c r="CSZ321" s="6"/>
      <c r="CTA321" s="6"/>
      <c r="CTB321" s="6"/>
      <c r="CTC321" s="6"/>
      <c r="CTD321" s="6"/>
      <c r="CTE321" s="6"/>
      <c r="CTF321" s="6"/>
      <c r="CTG321" s="6"/>
      <c r="CTH321" s="6"/>
      <c r="CTI321" s="6"/>
      <c r="CTJ321" s="6"/>
      <c r="CTK321" s="6"/>
      <c r="CTL321" s="6"/>
      <c r="CTM321" s="6"/>
      <c r="CTN321" s="6"/>
      <c r="CTO321" s="6"/>
      <c r="CTP321" s="6"/>
      <c r="CTQ321" s="6"/>
      <c r="CTR321" s="6"/>
      <c r="CTS321" s="6"/>
      <c r="CTT321" s="6"/>
      <c r="CTU321" s="6"/>
      <c r="CTV321" s="6"/>
      <c r="CTW321" s="6"/>
      <c r="CTX321" s="6"/>
      <c r="CTY321" s="6"/>
      <c r="CTZ321" s="6"/>
      <c r="CUA321" s="6"/>
      <c r="CUB321" s="6"/>
      <c r="CUC321" s="6"/>
      <c r="CUD321" s="6"/>
      <c r="CUE321" s="6"/>
      <c r="CUF321" s="6"/>
      <c r="CUG321" s="6"/>
      <c r="CUH321" s="6"/>
      <c r="CUI321" s="6"/>
      <c r="CUJ321" s="6"/>
      <c r="CUK321" s="6"/>
      <c r="CUL321" s="6"/>
      <c r="CUM321" s="6"/>
      <c r="CUN321" s="6"/>
      <c r="CUO321" s="6"/>
      <c r="CUP321" s="6"/>
      <c r="CUQ321" s="6"/>
      <c r="CUR321" s="6"/>
      <c r="CUS321" s="6"/>
      <c r="CUT321" s="6"/>
      <c r="CUU321" s="6"/>
      <c r="CUV321" s="6"/>
      <c r="CUW321" s="6"/>
      <c r="CUX321" s="6"/>
      <c r="CUY321" s="6"/>
      <c r="CUZ321" s="6"/>
      <c r="CVA321" s="6"/>
      <c r="CVB321" s="6"/>
      <c r="CVC321" s="6"/>
      <c r="CVD321" s="6"/>
      <c r="CVE321" s="6"/>
      <c r="CVF321" s="6"/>
      <c r="CVG321" s="6"/>
      <c r="CVH321" s="6"/>
      <c r="CVI321" s="6"/>
      <c r="CVJ321" s="6"/>
      <c r="CVK321" s="6"/>
      <c r="CVL321" s="6"/>
      <c r="CVM321" s="6"/>
      <c r="CVN321" s="6"/>
      <c r="CVO321" s="6"/>
      <c r="CVP321" s="6"/>
      <c r="CVQ321" s="6"/>
      <c r="CVR321" s="6"/>
      <c r="CVS321" s="6"/>
      <c r="CVT321" s="6"/>
      <c r="CVU321" s="6"/>
      <c r="CVV321" s="6"/>
      <c r="CVW321" s="6"/>
      <c r="CVX321" s="6"/>
      <c r="CVY321" s="6"/>
      <c r="CVZ321" s="6"/>
      <c r="CWA321" s="6"/>
      <c r="CWB321" s="6"/>
      <c r="CWC321" s="6"/>
      <c r="CWD321" s="6"/>
      <c r="CWE321" s="6"/>
      <c r="CWF321" s="6"/>
      <c r="CWG321" s="6"/>
      <c r="CWH321" s="6"/>
      <c r="CWI321" s="6"/>
      <c r="CWJ321" s="6"/>
      <c r="CWK321" s="6"/>
      <c r="CWL321" s="6"/>
      <c r="CWM321" s="6"/>
      <c r="CWN321" s="6"/>
      <c r="CWO321" s="6"/>
      <c r="CWP321" s="6"/>
      <c r="CWQ321" s="6"/>
      <c r="CWR321" s="6"/>
      <c r="CWS321" s="6"/>
      <c r="CWT321" s="6"/>
      <c r="CWU321" s="6"/>
      <c r="CWV321" s="6"/>
      <c r="CWW321" s="6"/>
      <c r="CWX321" s="6"/>
      <c r="CWY321" s="6"/>
      <c r="CWZ321" s="6"/>
      <c r="CXA321" s="6"/>
      <c r="CXB321" s="6"/>
      <c r="CXC321" s="6"/>
      <c r="CXD321" s="6"/>
      <c r="CXE321" s="6"/>
      <c r="CXF321" s="6"/>
      <c r="CXG321" s="6"/>
      <c r="CXH321" s="6"/>
      <c r="CXI321" s="6"/>
      <c r="CXJ321" s="6"/>
      <c r="CXK321" s="6"/>
      <c r="CXL321" s="6"/>
      <c r="CXM321" s="6"/>
      <c r="CXN321" s="6"/>
      <c r="CXO321" s="6"/>
      <c r="CXP321" s="6"/>
      <c r="CXQ321" s="6"/>
      <c r="CXR321" s="6"/>
      <c r="CXS321" s="6"/>
      <c r="CXT321" s="6"/>
      <c r="CXU321" s="6"/>
      <c r="CXV321" s="6"/>
      <c r="CXW321" s="6"/>
      <c r="CXX321" s="6"/>
      <c r="CXY321" s="6"/>
      <c r="CXZ321" s="6"/>
      <c r="CYA321" s="6"/>
      <c r="CYB321" s="6"/>
      <c r="CYC321" s="6"/>
      <c r="CYD321" s="6"/>
      <c r="CYE321" s="6"/>
      <c r="CYF321" s="6"/>
      <c r="CYG321" s="6"/>
      <c r="CYH321" s="6"/>
      <c r="CYI321" s="6"/>
      <c r="CYJ321" s="6"/>
      <c r="CYK321" s="6"/>
      <c r="CYL321" s="6"/>
      <c r="CYM321" s="6"/>
      <c r="CYN321" s="6"/>
      <c r="CYO321" s="6"/>
      <c r="CYP321" s="6"/>
      <c r="CYQ321" s="6"/>
      <c r="CYR321" s="6"/>
      <c r="CYS321" s="6"/>
      <c r="CYT321" s="6"/>
      <c r="CYU321" s="6"/>
      <c r="CYV321" s="6"/>
      <c r="CYW321" s="6"/>
      <c r="CYX321" s="6"/>
      <c r="CYY321" s="6"/>
      <c r="CYZ321" s="6"/>
      <c r="CZA321" s="6"/>
      <c r="CZB321" s="6"/>
      <c r="CZC321" s="6"/>
      <c r="CZD321" s="6"/>
      <c r="CZE321" s="6"/>
      <c r="CZF321" s="6"/>
      <c r="CZG321" s="6"/>
      <c r="CZH321" s="6"/>
      <c r="CZI321" s="6"/>
      <c r="CZJ321" s="6"/>
      <c r="CZK321" s="6"/>
      <c r="CZL321" s="6"/>
      <c r="CZM321" s="6"/>
      <c r="CZN321" s="6"/>
      <c r="CZO321" s="6"/>
      <c r="CZP321" s="6"/>
      <c r="CZQ321" s="6"/>
      <c r="CZR321" s="6"/>
      <c r="CZS321" s="6"/>
      <c r="CZT321" s="6"/>
      <c r="CZU321" s="6"/>
      <c r="CZV321" s="6"/>
      <c r="CZW321" s="6"/>
      <c r="CZX321" s="6"/>
      <c r="CZY321" s="6"/>
      <c r="CZZ321" s="6"/>
      <c r="DAA321" s="6"/>
      <c r="DAB321" s="6"/>
      <c r="DAC321" s="6"/>
      <c r="DAD321" s="6"/>
      <c r="DAE321" s="6"/>
      <c r="DAF321" s="6"/>
      <c r="DAG321" s="6"/>
      <c r="DAH321" s="6"/>
      <c r="DAI321" s="6"/>
      <c r="DAJ321" s="6"/>
      <c r="DAK321" s="6"/>
      <c r="DAL321" s="6"/>
      <c r="DAM321" s="6"/>
      <c r="DAN321" s="6"/>
      <c r="DAO321" s="6"/>
      <c r="DAP321" s="6"/>
      <c r="DAQ321" s="6"/>
      <c r="DAR321" s="6"/>
      <c r="DAS321" s="6"/>
      <c r="DAT321" s="6"/>
      <c r="DAU321" s="6"/>
      <c r="DAV321" s="6"/>
      <c r="DAW321" s="6"/>
      <c r="DAX321" s="6"/>
      <c r="DAY321" s="6"/>
      <c r="DAZ321" s="6"/>
      <c r="DBA321" s="6"/>
      <c r="DBB321" s="6"/>
      <c r="DBC321" s="6"/>
      <c r="DBD321" s="6"/>
      <c r="DBE321" s="6"/>
      <c r="DBF321" s="6"/>
      <c r="DBG321" s="6"/>
      <c r="DBH321" s="6"/>
      <c r="DBI321" s="6"/>
      <c r="DBJ321" s="6"/>
      <c r="DBK321" s="6"/>
      <c r="DBL321" s="6"/>
      <c r="DBM321" s="6"/>
      <c r="DBN321" s="6"/>
      <c r="DBO321" s="6"/>
      <c r="DBP321" s="6"/>
      <c r="DBQ321" s="6"/>
      <c r="DBR321" s="6"/>
      <c r="DBS321" s="6"/>
      <c r="DBT321" s="6"/>
      <c r="DBU321" s="6"/>
      <c r="DBV321" s="6"/>
      <c r="DBW321" s="6"/>
      <c r="DBX321" s="6"/>
      <c r="DBY321" s="6"/>
      <c r="DBZ321" s="6"/>
      <c r="DCA321" s="6"/>
      <c r="DCB321" s="6"/>
      <c r="DCC321" s="6"/>
      <c r="DCD321" s="6"/>
      <c r="DCE321" s="6"/>
      <c r="DCF321" s="6"/>
      <c r="DCG321" s="6"/>
      <c r="DCH321" s="6"/>
      <c r="DCI321" s="6"/>
      <c r="DCJ321" s="6"/>
      <c r="DCK321" s="6"/>
      <c r="DCL321" s="6"/>
      <c r="DCM321" s="6"/>
      <c r="DCN321" s="6"/>
      <c r="DCO321" s="6"/>
      <c r="DCP321" s="6"/>
      <c r="DCQ321" s="6"/>
      <c r="DCR321" s="6"/>
      <c r="DCS321" s="6"/>
      <c r="DCT321" s="6"/>
      <c r="DCU321" s="6"/>
      <c r="DCV321" s="6"/>
      <c r="DCW321" s="6"/>
      <c r="DCX321" s="6"/>
      <c r="DCY321" s="6"/>
      <c r="DCZ321" s="6"/>
      <c r="DDA321" s="6"/>
      <c r="DDB321" s="6"/>
      <c r="DDC321" s="6"/>
      <c r="DDD321" s="6"/>
      <c r="DDE321" s="6"/>
      <c r="DDF321" s="6"/>
      <c r="DDG321" s="6"/>
      <c r="DDH321" s="6"/>
      <c r="DDI321" s="6"/>
      <c r="DDJ321" s="6"/>
      <c r="DDK321" s="6"/>
      <c r="DDL321" s="6"/>
      <c r="DDM321" s="6"/>
      <c r="DDN321" s="6"/>
      <c r="DDO321" s="6"/>
      <c r="DDP321" s="6"/>
      <c r="DDQ321" s="6"/>
      <c r="DDR321" s="6"/>
      <c r="DDS321" s="6"/>
      <c r="DDT321" s="6"/>
      <c r="DDU321" s="6"/>
      <c r="DDV321" s="6"/>
      <c r="DDW321" s="6"/>
      <c r="DDX321" s="6"/>
      <c r="DDY321" s="6"/>
      <c r="DDZ321" s="6"/>
      <c r="DEA321" s="6"/>
      <c r="DEB321" s="6"/>
      <c r="DEC321" s="6"/>
      <c r="DED321" s="6"/>
      <c r="DEE321" s="6"/>
      <c r="DEF321" s="6"/>
      <c r="DEG321" s="6"/>
      <c r="DEH321" s="6"/>
      <c r="DEI321" s="6"/>
      <c r="DEJ321" s="6"/>
      <c r="DEK321" s="6"/>
      <c r="DEL321" s="6"/>
      <c r="DEM321" s="6"/>
      <c r="DEN321" s="6"/>
      <c r="DEO321" s="6"/>
      <c r="DEP321" s="6"/>
      <c r="DEQ321" s="6"/>
      <c r="DER321" s="6"/>
      <c r="DES321" s="6"/>
      <c r="DET321" s="6"/>
      <c r="DEU321" s="6"/>
      <c r="DEV321" s="6"/>
      <c r="DEW321" s="6"/>
      <c r="DEX321" s="6"/>
      <c r="DEY321" s="6"/>
      <c r="DEZ321" s="6"/>
      <c r="DFA321" s="6"/>
      <c r="DFB321" s="6"/>
      <c r="DFC321" s="6"/>
      <c r="DFD321" s="6"/>
      <c r="DFE321" s="6"/>
      <c r="DFF321" s="6"/>
      <c r="DFG321" s="6"/>
      <c r="DFH321" s="6"/>
      <c r="DFI321" s="6"/>
      <c r="DFJ321" s="6"/>
      <c r="DFK321" s="6"/>
      <c r="DFL321" s="6"/>
      <c r="DFM321" s="6"/>
      <c r="DFN321" s="6"/>
      <c r="DFO321" s="6"/>
      <c r="DFP321" s="6"/>
      <c r="DFQ321" s="6"/>
      <c r="DFR321" s="6"/>
      <c r="DFS321" s="6"/>
      <c r="DFT321" s="6"/>
      <c r="DFU321" s="6"/>
      <c r="DFV321" s="6"/>
      <c r="DFW321" s="6"/>
      <c r="DFX321" s="6"/>
      <c r="DFY321" s="6"/>
      <c r="DFZ321" s="6"/>
      <c r="DGA321" s="6"/>
      <c r="DGB321" s="6"/>
      <c r="DGC321" s="6"/>
      <c r="DGD321" s="6"/>
      <c r="DGE321" s="6"/>
      <c r="DGF321" s="6"/>
      <c r="DGG321" s="6"/>
      <c r="DGH321" s="6"/>
      <c r="DGI321" s="6"/>
      <c r="DGJ321" s="6"/>
      <c r="DGK321" s="6"/>
      <c r="DGL321" s="6"/>
      <c r="DGM321" s="6"/>
      <c r="DGN321" s="6"/>
      <c r="DGO321" s="6"/>
      <c r="DGP321" s="6"/>
      <c r="DGQ321" s="6"/>
      <c r="DGR321" s="6"/>
      <c r="DGS321" s="6"/>
      <c r="DGT321" s="6"/>
      <c r="DGU321" s="6"/>
      <c r="DGV321" s="6"/>
      <c r="DGW321" s="6"/>
      <c r="DGX321" s="6"/>
      <c r="DGY321" s="6"/>
      <c r="DGZ321" s="6"/>
      <c r="DHA321" s="6"/>
      <c r="DHB321" s="6"/>
      <c r="DHC321" s="6"/>
      <c r="DHD321" s="6"/>
      <c r="DHE321" s="6"/>
      <c r="DHF321" s="6"/>
      <c r="DHG321" s="6"/>
      <c r="DHH321" s="6"/>
      <c r="DHI321" s="6"/>
      <c r="DHJ321" s="6"/>
      <c r="DHK321" s="6"/>
      <c r="DHL321" s="6"/>
      <c r="DHM321" s="6"/>
      <c r="DHN321" s="6"/>
      <c r="DHO321" s="6"/>
      <c r="DHP321" s="6"/>
      <c r="DHQ321" s="6"/>
      <c r="DHR321" s="6"/>
      <c r="DHS321" s="6"/>
      <c r="DHT321" s="6"/>
      <c r="DHU321" s="6"/>
      <c r="DHV321" s="6"/>
      <c r="DHW321" s="6"/>
      <c r="DHX321" s="6"/>
      <c r="DHY321" s="6"/>
      <c r="DHZ321" s="6"/>
      <c r="DIA321" s="6"/>
      <c r="DIB321" s="6"/>
      <c r="DIC321" s="6"/>
      <c r="DID321" s="6"/>
      <c r="DIE321" s="6"/>
      <c r="DIF321" s="6"/>
      <c r="DIG321" s="6"/>
      <c r="DIH321" s="6"/>
      <c r="DII321" s="6"/>
      <c r="DIJ321" s="6"/>
      <c r="DIK321" s="6"/>
      <c r="DIL321" s="6"/>
      <c r="DIM321" s="6"/>
      <c r="DIN321" s="6"/>
      <c r="DIO321" s="6"/>
      <c r="DIP321" s="6"/>
      <c r="DIQ321" s="6"/>
      <c r="DIR321" s="6"/>
      <c r="DIS321" s="6"/>
      <c r="DIT321" s="6"/>
      <c r="DIU321" s="6"/>
      <c r="DIV321" s="6"/>
      <c r="DIW321" s="6"/>
      <c r="DIX321" s="6"/>
      <c r="DIY321" s="6"/>
      <c r="DIZ321" s="6"/>
      <c r="DJA321" s="6"/>
      <c r="DJB321" s="6"/>
      <c r="DJC321" s="6"/>
      <c r="DJD321" s="6"/>
      <c r="DJE321" s="6"/>
      <c r="DJF321" s="6"/>
      <c r="DJG321" s="6"/>
      <c r="DJH321" s="6"/>
      <c r="DJI321" s="6"/>
      <c r="DJJ321" s="6"/>
      <c r="DJK321" s="6"/>
      <c r="DJL321" s="6"/>
      <c r="DJM321" s="6"/>
      <c r="DJN321" s="6"/>
      <c r="DJO321" s="6"/>
      <c r="DJP321" s="6"/>
      <c r="DJQ321" s="6"/>
      <c r="DJR321" s="6"/>
      <c r="DJS321" s="6"/>
      <c r="DJT321" s="6"/>
      <c r="DJU321" s="6"/>
      <c r="DJV321" s="6"/>
      <c r="DJW321" s="6"/>
      <c r="DJX321" s="6"/>
      <c r="DJY321" s="6"/>
      <c r="DJZ321" s="6"/>
      <c r="DKA321" s="6"/>
      <c r="DKB321" s="6"/>
      <c r="DKC321" s="6"/>
      <c r="DKD321" s="6"/>
      <c r="DKE321" s="6"/>
      <c r="DKF321" s="6"/>
      <c r="DKG321" s="6"/>
      <c r="DKH321" s="6"/>
      <c r="DKI321" s="6"/>
      <c r="DKJ321" s="6"/>
      <c r="DKK321" s="6"/>
      <c r="DKL321" s="6"/>
      <c r="DKM321" s="6"/>
      <c r="DKN321" s="6"/>
      <c r="DKO321" s="6"/>
      <c r="DKP321" s="6"/>
      <c r="DKQ321" s="6"/>
      <c r="DKR321" s="6"/>
      <c r="DKS321" s="6"/>
      <c r="DKT321" s="6"/>
      <c r="DKU321" s="6"/>
      <c r="DKV321" s="6"/>
      <c r="DKW321" s="6"/>
      <c r="DKX321" s="6"/>
      <c r="DKY321" s="6"/>
      <c r="DKZ321" s="6"/>
      <c r="DLA321" s="6"/>
      <c r="DLB321" s="6"/>
      <c r="DLC321" s="6"/>
      <c r="DLD321" s="6"/>
      <c r="DLE321" s="6"/>
      <c r="DLF321" s="6"/>
      <c r="DLG321" s="6"/>
      <c r="DLH321" s="6"/>
      <c r="DLI321" s="6"/>
      <c r="DLJ321" s="6"/>
      <c r="DLK321" s="6"/>
      <c r="DLL321" s="6"/>
      <c r="DLM321" s="6"/>
      <c r="DLN321" s="6"/>
      <c r="DLO321" s="6"/>
      <c r="DLP321" s="6"/>
      <c r="DLQ321" s="6"/>
      <c r="DLR321" s="6"/>
      <c r="DLS321" s="6"/>
      <c r="DLT321" s="6"/>
      <c r="DLU321" s="6"/>
      <c r="DLV321" s="6"/>
      <c r="DLW321" s="6"/>
      <c r="DLX321" s="6"/>
      <c r="DLY321" s="6"/>
      <c r="DLZ321" s="6"/>
      <c r="DMA321" s="6"/>
      <c r="DMB321" s="6"/>
      <c r="DMC321" s="6"/>
      <c r="DMD321" s="6"/>
      <c r="DME321" s="6"/>
      <c r="DMF321" s="6"/>
      <c r="DMG321" s="6"/>
      <c r="DMH321" s="6"/>
      <c r="DMI321" s="6"/>
      <c r="DMJ321" s="6"/>
      <c r="DMK321" s="6"/>
      <c r="DML321" s="6"/>
      <c r="DMM321" s="6"/>
      <c r="DMN321" s="6"/>
      <c r="DMO321" s="6"/>
      <c r="DMP321" s="6"/>
      <c r="DMQ321" s="6"/>
      <c r="DMR321" s="6"/>
      <c r="DMS321" s="6"/>
      <c r="DMT321" s="6"/>
      <c r="DMU321" s="6"/>
      <c r="DMV321" s="6"/>
      <c r="DMW321" s="6"/>
      <c r="DMX321" s="6"/>
      <c r="DMY321" s="6"/>
      <c r="DMZ321" s="6"/>
      <c r="DNA321" s="6"/>
      <c r="DNB321" s="6"/>
      <c r="DNC321" s="6"/>
      <c r="DND321" s="6"/>
      <c r="DNE321" s="6"/>
      <c r="DNF321" s="6"/>
      <c r="DNG321" s="6"/>
      <c r="DNH321" s="6"/>
      <c r="DNI321" s="6"/>
      <c r="DNJ321" s="6"/>
      <c r="DNK321" s="6"/>
      <c r="DNL321" s="6"/>
      <c r="DNM321" s="6"/>
      <c r="DNN321" s="6"/>
      <c r="DNO321" s="6"/>
      <c r="DNP321" s="6"/>
      <c r="DNQ321" s="6"/>
      <c r="DNR321" s="6"/>
      <c r="DNS321" s="6"/>
      <c r="DNT321" s="6"/>
      <c r="DNU321" s="6"/>
      <c r="DNV321" s="6"/>
      <c r="DNW321" s="6"/>
      <c r="DNX321" s="6"/>
      <c r="DNY321" s="6"/>
      <c r="DNZ321" s="6"/>
      <c r="DOA321" s="6"/>
      <c r="DOB321" s="6"/>
      <c r="DOC321" s="6"/>
      <c r="DOD321" s="6"/>
      <c r="DOE321" s="6"/>
      <c r="DOF321" s="6"/>
      <c r="DOG321" s="6"/>
      <c r="DOH321" s="6"/>
      <c r="DOI321" s="6"/>
      <c r="DOJ321" s="6"/>
      <c r="DOK321" s="6"/>
      <c r="DOL321" s="6"/>
      <c r="DOM321" s="6"/>
      <c r="DON321" s="6"/>
      <c r="DOO321" s="6"/>
      <c r="DOP321" s="6"/>
      <c r="DOQ321" s="6"/>
      <c r="DOR321" s="6"/>
      <c r="DOS321" s="6"/>
      <c r="DOT321" s="6"/>
      <c r="DOU321" s="6"/>
      <c r="DOV321" s="6"/>
      <c r="DOW321" s="6"/>
      <c r="DOX321" s="6"/>
      <c r="DOY321" s="6"/>
      <c r="DOZ321" s="6"/>
      <c r="DPA321" s="6"/>
      <c r="DPB321" s="6"/>
      <c r="DPC321" s="6"/>
      <c r="DPD321" s="6"/>
      <c r="DPE321" s="6"/>
      <c r="DPF321" s="6"/>
      <c r="DPG321" s="6"/>
      <c r="DPH321" s="6"/>
      <c r="DPI321" s="6"/>
      <c r="DPJ321" s="6"/>
      <c r="DPK321" s="6"/>
      <c r="DPL321" s="6"/>
      <c r="DPM321" s="6"/>
      <c r="DPN321" s="6"/>
      <c r="DPO321" s="6"/>
      <c r="DPP321" s="6"/>
      <c r="DPQ321" s="6"/>
      <c r="DPR321" s="6"/>
      <c r="DPS321" s="6"/>
      <c r="DPT321" s="6"/>
      <c r="DPU321" s="6"/>
      <c r="DPV321" s="6"/>
      <c r="DPW321" s="6"/>
      <c r="DPX321" s="6"/>
      <c r="DPY321" s="6"/>
      <c r="DPZ321" s="6"/>
      <c r="DQA321" s="6"/>
      <c r="DQB321" s="6"/>
      <c r="DQC321" s="6"/>
      <c r="DQD321" s="6"/>
      <c r="DQE321" s="6"/>
      <c r="DQF321" s="6"/>
      <c r="DQG321" s="6"/>
      <c r="DQH321" s="6"/>
      <c r="DQI321" s="6"/>
      <c r="DQJ321" s="6"/>
      <c r="DQK321" s="6"/>
      <c r="DQL321" s="6"/>
      <c r="DQM321" s="6"/>
      <c r="DQN321" s="6"/>
      <c r="DQO321" s="6"/>
      <c r="DQP321" s="6"/>
      <c r="DQQ321" s="6"/>
      <c r="DQR321" s="6"/>
      <c r="DQS321" s="6"/>
      <c r="DQT321" s="6"/>
      <c r="DQU321" s="6"/>
      <c r="DQV321" s="6"/>
      <c r="DQW321" s="6"/>
      <c r="DQX321" s="6"/>
      <c r="DQY321" s="6"/>
      <c r="DQZ321" s="6"/>
      <c r="DRA321" s="6"/>
      <c r="DRB321" s="6"/>
      <c r="DRC321" s="6"/>
      <c r="DRD321" s="6"/>
      <c r="DRE321" s="6"/>
      <c r="DRF321" s="6"/>
      <c r="DRG321" s="6"/>
      <c r="DRH321" s="6"/>
      <c r="DRI321" s="6"/>
      <c r="DRJ321" s="6"/>
      <c r="DRK321" s="6"/>
      <c r="DRL321" s="6"/>
      <c r="DRM321" s="6"/>
      <c r="DRN321" s="6"/>
      <c r="DRO321" s="6"/>
      <c r="DRP321" s="6"/>
      <c r="DRQ321" s="6"/>
      <c r="DRR321" s="6"/>
      <c r="DRS321" s="6"/>
      <c r="DRT321" s="6"/>
      <c r="DRU321" s="6"/>
      <c r="DRV321" s="6"/>
      <c r="DRW321" s="6"/>
      <c r="DRX321" s="6"/>
      <c r="DRY321" s="6"/>
      <c r="DRZ321" s="6"/>
      <c r="DSA321" s="6"/>
      <c r="DSB321" s="6"/>
      <c r="DSC321" s="6"/>
      <c r="DSD321" s="6"/>
      <c r="DSE321" s="6"/>
      <c r="DSF321" s="6"/>
      <c r="DSG321" s="6"/>
      <c r="DSH321" s="6"/>
      <c r="DSI321" s="6"/>
      <c r="DSJ321" s="6"/>
      <c r="DSK321" s="6"/>
      <c r="DSL321" s="6"/>
      <c r="DSM321" s="6"/>
      <c r="DSN321" s="6"/>
      <c r="DSO321" s="6"/>
      <c r="DSP321" s="6"/>
      <c r="DSQ321" s="6"/>
      <c r="DSR321" s="6"/>
      <c r="DSS321" s="6"/>
      <c r="DST321" s="6"/>
      <c r="DSU321" s="6"/>
      <c r="DSV321" s="6"/>
      <c r="DSW321" s="6"/>
      <c r="DSX321" s="6"/>
      <c r="DSY321" s="6"/>
      <c r="DSZ321" s="6"/>
      <c r="DTA321" s="6"/>
      <c r="DTB321" s="6"/>
      <c r="DTC321" s="6"/>
      <c r="DTD321" s="6"/>
      <c r="DTE321" s="6"/>
      <c r="DTF321" s="6"/>
      <c r="DTG321" s="6"/>
      <c r="DTH321" s="6"/>
      <c r="DTI321" s="6"/>
      <c r="DTJ321" s="6"/>
      <c r="DTK321" s="6"/>
      <c r="DTL321" s="6"/>
      <c r="DTM321" s="6"/>
      <c r="DTN321" s="6"/>
      <c r="DTO321" s="6"/>
      <c r="DTP321" s="6"/>
      <c r="DTQ321" s="6"/>
      <c r="DTR321" s="6"/>
      <c r="DTS321" s="6"/>
      <c r="DTT321" s="6"/>
      <c r="DTU321" s="6"/>
      <c r="DTV321" s="6"/>
      <c r="DTW321" s="6"/>
      <c r="DTX321" s="6"/>
      <c r="DTY321" s="6"/>
      <c r="DTZ321" s="6"/>
      <c r="DUA321" s="6"/>
      <c r="DUB321" s="6"/>
      <c r="DUC321" s="6"/>
      <c r="DUD321" s="6"/>
      <c r="DUE321" s="6"/>
      <c r="DUF321" s="6"/>
      <c r="DUG321" s="6"/>
      <c r="DUH321" s="6"/>
      <c r="DUI321" s="6"/>
      <c r="DUJ321" s="6"/>
      <c r="DUK321" s="6"/>
      <c r="DUL321" s="6"/>
      <c r="DUM321" s="6"/>
      <c r="DUN321" s="6"/>
      <c r="DUO321" s="6"/>
      <c r="DUP321" s="6"/>
      <c r="DUQ321" s="6"/>
      <c r="DUR321" s="6"/>
      <c r="DUS321" s="6"/>
      <c r="DUT321" s="6"/>
      <c r="DUU321" s="6"/>
      <c r="DUV321" s="6"/>
      <c r="DUW321" s="6"/>
      <c r="DUX321" s="6"/>
      <c r="DUY321" s="6"/>
      <c r="DUZ321" s="6"/>
      <c r="DVA321" s="6"/>
      <c r="DVB321" s="6"/>
      <c r="DVC321" s="6"/>
      <c r="DVD321" s="6"/>
      <c r="DVE321" s="6"/>
      <c r="DVF321" s="6"/>
      <c r="DVG321" s="6"/>
      <c r="DVH321" s="6"/>
      <c r="DVI321" s="6"/>
      <c r="DVJ321" s="6"/>
      <c r="DVK321" s="6"/>
      <c r="DVL321" s="6"/>
      <c r="DVM321" s="6"/>
      <c r="DVN321" s="6"/>
      <c r="DVO321" s="6"/>
      <c r="DVP321" s="6"/>
      <c r="DVQ321" s="6"/>
      <c r="DVR321" s="6"/>
      <c r="DVS321" s="6"/>
      <c r="DVT321" s="6"/>
      <c r="DVU321" s="6"/>
      <c r="DVV321" s="6"/>
      <c r="DVW321" s="6"/>
      <c r="DVX321" s="6"/>
      <c r="DVY321" s="6"/>
      <c r="DVZ321" s="6"/>
      <c r="DWA321" s="6"/>
      <c r="DWB321" s="6"/>
      <c r="DWC321" s="6"/>
      <c r="DWD321" s="6"/>
      <c r="DWE321" s="6"/>
      <c r="DWF321" s="6"/>
      <c r="DWG321" s="6"/>
      <c r="DWH321" s="6"/>
      <c r="DWI321" s="6"/>
      <c r="DWJ321" s="6"/>
      <c r="DWK321" s="6"/>
      <c r="DWL321" s="6"/>
      <c r="DWM321" s="6"/>
      <c r="DWN321" s="6"/>
      <c r="DWO321" s="6"/>
      <c r="DWP321" s="6"/>
      <c r="DWQ321" s="6"/>
      <c r="DWR321" s="6"/>
      <c r="DWS321" s="6"/>
      <c r="DWT321" s="6"/>
      <c r="DWU321" s="6"/>
      <c r="DWV321" s="6"/>
      <c r="DWW321" s="6"/>
      <c r="DWX321" s="6"/>
      <c r="DWY321" s="6"/>
      <c r="DWZ321" s="6"/>
      <c r="DXA321" s="6"/>
      <c r="DXB321" s="6"/>
      <c r="DXC321" s="6"/>
      <c r="DXD321" s="6"/>
      <c r="DXE321" s="6"/>
      <c r="DXF321" s="6"/>
      <c r="DXG321" s="6"/>
      <c r="DXH321" s="6"/>
      <c r="DXI321" s="6"/>
      <c r="DXJ321" s="6"/>
      <c r="DXK321" s="6"/>
      <c r="DXL321" s="6"/>
      <c r="DXM321" s="6"/>
      <c r="DXN321" s="6"/>
      <c r="DXO321" s="6"/>
      <c r="DXP321" s="6"/>
      <c r="DXQ321" s="6"/>
      <c r="DXR321" s="6"/>
      <c r="DXS321" s="6"/>
      <c r="DXT321" s="6"/>
      <c r="DXU321" s="6"/>
      <c r="DXV321" s="6"/>
      <c r="DXW321" s="6"/>
      <c r="DXX321" s="6"/>
      <c r="DXY321" s="6"/>
      <c r="DXZ321" s="6"/>
      <c r="DYA321" s="6"/>
      <c r="DYB321" s="6"/>
      <c r="DYC321" s="6"/>
      <c r="DYD321" s="6"/>
      <c r="DYE321" s="6"/>
      <c r="DYF321" s="6"/>
      <c r="DYG321" s="6"/>
      <c r="DYH321" s="6"/>
      <c r="DYI321" s="6"/>
      <c r="DYJ321" s="6"/>
      <c r="DYK321" s="6"/>
      <c r="DYL321" s="6"/>
      <c r="DYM321" s="6"/>
      <c r="DYN321" s="6"/>
      <c r="DYO321" s="6"/>
      <c r="DYP321" s="6"/>
      <c r="DYQ321" s="6"/>
      <c r="DYR321" s="6"/>
      <c r="DYS321" s="6"/>
      <c r="DYT321" s="6"/>
      <c r="DYU321" s="6"/>
      <c r="DYV321" s="6"/>
      <c r="DYW321" s="6"/>
      <c r="DYX321" s="6"/>
      <c r="DYY321" s="6"/>
      <c r="DYZ321" s="6"/>
      <c r="DZA321" s="6"/>
      <c r="DZB321" s="6"/>
      <c r="DZC321" s="6"/>
      <c r="DZD321" s="6"/>
      <c r="DZE321" s="6"/>
      <c r="DZF321" s="6"/>
      <c r="DZG321" s="6"/>
      <c r="DZH321" s="6"/>
      <c r="DZI321" s="6"/>
      <c r="DZJ321" s="6"/>
      <c r="DZK321" s="6"/>
      <c r="DZL321" s="6"/>
      <c r="DZM321" s="6"/>
      <c r="DZN321" s="6"/>
      <c r="DZO321" s="6"/>
      <c r="DZP321" s="6"/>
      <c r="DZQ321" s="6"/>
      <c r="DZR321" s="6"/>
      <c r="DZS321" s="6"/>
      <c r="DZT321" s="6"/>
      <c r="DZU321" s="6"/>
      <c r="DZV321" s="6"/>
      <c r="DZW321" s="6"/>
      <c r="DZX321" s="6"/>
      <c r="DZY321" s="6"/>
      <c r="DZZ321" s="6"/>
      <c r="EAA321" s="6"/>
      <c r="EAB321" s="6"/>
      <c r="EAC321" s="6"/>
      <c r="EAD321" s="6"/>
      <c r="EAE321" s="6"/>
      <c r="EAF321" s="6"/>
      <c r="EAG321" s="6"/>
      <c r="EAH321" s="6"/>
      <c r="EAI321" s="6"/>
      <c r="EAJ321" s="6"/>
      <c r="EAK321" s="6"/>
      <c r="EAL321" s="6"/>
      <c r="EAM321" s="6"/>
      <c r="EAN321" s="6"/>
      <c r="EAO321" s="6"/>
      <c r="EAP321" s="6"/>
      <c r="EAQ321" s="6"/>
      <c r="EAR321" s="6"/>
      <c r="EAS321" s="6"/>
      <c r="EAT321" s="6"/>
      <c r="EAU321" s="6"/>
      <c r="EAV321" s="6"/>
      <c r="EAW321" s="6"/>
      <c r="EAX321" s="6"/>
      <c r="EAY321" s="6"/>
      <c r="EAZ321" s="6"/>
      <c r="EBA321" s="6"/>
      <c r="EBB321" s="6"/>
      <c r="EBC321" s="6"/>
      <c r="EBD321" s="6"/>
      <c r="EBE321" s="6"/>
      <c r="EBF321" s="6"/>
      <c r="EBG321" s="6"/>
      <c r="EBH321" s="6"/>
      <c r="EBI321" s="6"/>
      <c r="EBJ321" s="6"/>
      <c r="EBK321" s="6"/>
      <c r="EBL321" s="6"/>
      <c r="EBM321" s="6"/>
      <c r="EBN321" s="6"/>
      <c r="EBO321" s="6"/>
      <c r="EBP321" s="6"/>
      <c r="EBQ321" s="6"/>
      <c r="EBR321" s="6"/>
      <c r="EBS321" s="6"/>
      <c r="EBT321" s="6"/>
      <c r="EBU321" s="6"/>
      <c r="EBV321" s="6"/>
      <c r="EBW321" s="6"/>
      <c r="EBX321" s="6"/>
      <c r="EBY321" s="6"/>
      <c r="EBZ321" s="6"/>
      <c r="ECA321" s="6"/>
      <c r="ECB321" s="6"/>
      <c r="ECC321" s="6"/>
      <c r="ECD321" s="6"/>
      <c r="ECE321" s="6"/>
      <c r="ECF321" s="6"/>
      <c r="ECG321" s="6"/>
      <c r="ECH321" s="6"/>
      <c r="ECI321" s="6"/>
      <c r="ECJ321" s="6"/>
      <c r="ECK321" s="6"/>
      <c r="ECL321" s="6"/>
      <c r="ECM321" s="6"/>
      <c r="ECN321" s="6"/>
      <c r="ECO321" s="6"/>
      <c r="ECP321" s="6"/>
      <c r="ECQ321" s="6"/>
      <c r="ECR321" s="6"/>
      <c r="ECS321" s="6"/>
      <c r="ECT321" s="6"/>
      <c r="ECU321" s="6"/>
      <c r="ECV321" s="6"/>
      <c r="ECW321" s="6"/>
      <c r="ECX321" s="6"/>
      <c r="ECY321" s="6"/>
      <c r="ECZ321" s="6"/>
      <c r="EDA321" s="6"/>
      <c r="EDB321" s="6"/>
      <c r="EDC321" s="6"/>
      <c r="EDD321" s="6"/>
      <c r="EDE321" s="6"/>
      <c r="EDF321" s="6"/>
      <c r="EDG321" s="6"/>
      <c r="EDH321" s="6"/>
      <c r="EDI321" s="6"/>
      <c r="EDJ321" s="6"/>
      <c r="EDK321" s="6"/>
      <c r="EDL321" s="6"/>
      <c r="EDM321" s="6"/>
      <c r="EDN321" s="6"/>
      <c r="EDO321" s="6"/>
      <c r="EDP321" s="6"/>
      <c r="EDQ321" s="6"/>
      <c r="EDR321" s="6"/>
      <c r="EDS321" s="6"/>
      <c r="EDT321" s="6"/>
      <c r="EDU321" s="6"/>
      <c r="EDV321" s="6"/>
      <c r="EDW321" s="6"/>
      <c r="EDX321" s="6"/>
      <c r="EDY321" s="6"/>
      <c r="EDZ321" s="6"/>
      <c r="EEA321" s="6"/>
      <c r="EEB321" s="6"/>
      <c r="EEC321" s="6"/>
      <c r="EED321" s="6"/>
      <c r="EEE321" s="6"/>
      <c r="EEF321" s="6"/>
      <c r="EEG321" s="6"/>
      <c r="EEH321" s="6"/>
      <c r="EEI321" s="6"/>
      <c r="EEJ321" s="6"/>
      <c r="EEK321" s="6"/>
      <c r="EEL321" s="6"/>
      <c r="EEM321" s="6"/>
      <c r="EEN321" s="6"/>
      <c r="EEO321" s="6"/>
      <c r="EEP321" s="6"/>
      <c r="EEQ321" s="6"/>
      <c r="EER321" s="6"/>
      <c r="EES321" s="6"/>
      <c r="EET321" s="6"/>
      <c r="EEU321" s="6"/>
      <c r="EEV321" s="6"/>
      <c r="EEW321" s="6"/>
      <c r="EEX321" s="6"/>
      <c r="EEY321" s="6"/>
      <c r="EEZ321" s="6"/>
      <c r="EFA321" s="6"/>
      <c r="EFB321" s="6"/>
      <c r="EFC321" s="6"/>
      <c r="EFD321" s="6"/>
      <c r="EFE321" s="6"/>
      <c r="EFF321" s="6"/>
      <c r="EFG321" s="6"/>
      <c r="EFH321" s="6"/>
      <c r="EFI321" s="6"/>
      <c r="EFJ321" s="6"/>
      <c r="EFK321" s="6"/>
      <c r="EFL321" s="6"/>
      <c r="EFM321" s="6"/>
      <c r="EFN321" s="6"/>
      <c r="EFO321" s="6"/>
      <c r="EFP321" s="6"/>
      <c r="EFQ321" s="6"/>
      <c r="EFR321" s="6"/>
      <c r="EFS321" s="6"/>
      <c r="EFT321" s="6"/>
      <c r="EFU321" s="6"/>
      <c r="EFV321" s="6"/>
      <c r="EFW321" s="6"/>
      <c r="EFX321" s="6"/>
      <c r="EFY321" s="6"/>
      <c r="EFZ321" s="6"/>
      <c r="EGA321" s="6"/>
      <c r="EGB321" s="6"/>
      <c r="EGC321" s="6"/>
      <c r="EGD321" s="6"/>
      <c r="EGE321" s="6"/>
      <c r="EGF321" s="6"/>
      <c r="EGG321" s="6"/>
      <c r="EGH321" s="6"/>
      <c r="EGI321" s="6"/>
      <c r="EGJ321" s="6"/>
      <c r="EGK321" s="6"/>
      <c r="EGL321" s="6"/>
      <c r="EGM321" s="6"/>
      <c r="EGN321" s="6"/>
      <c r="EGO321" s="6"/>
      <c r="EGP321" s="6"/>
      <c r="EGQ321" s="6"/>
      <c r="EGR321" s="6"/>
      <c r="EGS321" s="6"/>
      <c r="EGT321" s="6"/>
      <c r="EGU321" s="6"/>
      <c r="EGV321" s="6"/>
      <c r="EGW321" s="6"/>
      <c r="EGX321" s="6"/>
      <c r="EGY321" s="6"/>
      <c r="EGZ321" s="6"/>
      <c r="EHA321" s="6"/>
      <c r="EHB321" s="6"/>
      <c r="EHC321" s="6"/>
      <c r="EHD321" s="6"/>
      <c r="EHE321" s="6"/>
      <c r="EHF321" s="6"/>
      <c r="EHG321" s="6"/>
      <c r="EHH321" s="6"/>
      <c r="EHI321" s="6"/>
      <c r="EHJ321" s="6"/>
      <c r="EHK321" s="6"/>
      <c r="EHL321" s="6"/>
      <c r="EHM321" s="6"/>
      <c r="EHN321" s="6"/>
      <c r="EHO321" s="6"/>
      <c r="EHP321" s="6"/>
      <c r="EHQ321" s="6"/>
      <c r="EHR321" s="6"/>
      <c r="EHS321" s="6"/>
      <c r="EHT321" s="6"/>
      <c r="EHU321" s="6"/>
      <c r="EHV321" s="6"/>
      <c r="EHW321" s="6"/>
      <c r="EHX321" s="6"/>
      <c r="EHY321" s="6"/>
      <c r="EHZ321" s="6"/>
      <c r="EIA321" s="6"/>
      <c r="EIB321" s="6"/>
      <c r="EIC321" s="6"/>
      <c r="EID321" s="6"/>
      <c r="EIE321" s="6"/>
      <c r="EIF321" s="6"/>
      <c r="EIG321" s="6"/>
      <c r="EIH321" s="6"/>
      <c r="EII321" s="6"/>
      <c r="EIJ321" s="6"/>
      <c r="EIK321" s="6"/>
      <c r="EIL321" s="6"/>
      <c r="EIM321" s="6"/>
      <c r="EIN321" s="6"/>
      <c r="EIO321" s="6"/>
      <c r="EIP321" s="6"/>
      <c r="EIQ321" s="6"/>
      <c r="EIR321" s="6"/>
      <c r="EIS321" s="6"/>
      <c r="EIT321" s="6"/>
      <c r="EIU321" s="6"/>
      <c r="EIV321" s="6"/>
      <c r="EIW321" s="6"/>
      <c r="EIX321" s="6"/>
      <c r="EIY321" s="6"/>
      <c r="EIZ321" s="6"/>
      <c r="EJA321" s="6"/>
      <c r="EJB321" s="6"/>
      <c r="EJC321" s="6"/>
      <c r="EJD321" s="6"/>
      <c r="EJE321" s="6"/>
      <c r="EJF321" s="6"/>
      <c r="EJG321" s="6"/>
      <c r="EJH321" s="6"/>
      <c r="EJI321" s="6"/>
      <c r="EJJ321" s="6"/>
      <c r="EJK321" s="6"/>
      <c r="EJL321" s="6"/>
      <c r="EJM321" s="6"/>
      <c r="EJN321" s="6"/>
      <c r="EJO321" s="6"/>
      <c r="EJP321" s="6"/>
      <c r="EJQ321" s="6"/>
      <c r="EJR321" s="6"/>
      <c r="EJS321" s="6"/>
      <c r="EJT321" s="6"/>
      <c r="EJU321" s="6"/>
      <c r="EJV321" s="6"/>
      <c r="EJW321" s="6"/>
      <c r="EJX321" s="6"/>
      <c r="EJY321" s="6"/>
      <c r="EJZ321" s="6"/>
      <c r="EKA321" s="6"/>
      <c r="EKB321" s="6"/>
      <c r="EKC321" s="6"/>
      <c r="EKD321" s="6"/>
      <c r="EKE321" s="6"/>
      <c r="EKF321" s="6"/>
      <c r="EKG321" s="6"/>
      <c r="EKH321" s="6"/>
      <c r="EKI321" s="6"/>
      <c r="EKJ321" s="6"/>
      <c r="EKK321" s="6"/>
      <c r="EKL321" s="6"/>
      <c r="EKM321" s="6"/>
      <c r="EKN321" s="6"/>
      <c r="EKO321" s="6"/>
      <c r="EKP321" s="6"/>
      <c r="EKQ321" s="6"/>
      <c r="EKR321" s="6"/>
      <c r="EKS321" s="6"/>
      <c r="EKT321" s="6"/>
      <c r="EKU321" s="6"/>
      <c r="EKV321" s="6"/>
      <c r="EKW321" s="6"/>
      <c r="EKX321" s="6"/>
      <c r="EKY321" s="6"/>
      <c r="EKZ321" s="6"/>
      <c r="ELA321" s="6"/>
      <c r="ELB321" s="6"/>
      <c r="ELC321" s="6"/>
      <c r="ELD321" s="6"/>
      <c r="ELE321" s="6"/>
      <c r="ELF321" s="6"/>
      <c r="ELG321" s="6"/>
      <c r="ELH321" s="6"/>
      <c r="ELI321" s="6"/>
      <c r="ELJ321" s="6"/>
      <c r="ELK321" s="6"/>
      <c r="ELL321" s="6"/>
      <c r="ELM321" s="6"/>
      <c r="ELN321" s="6"/>
      <c r="ELO321" s="6"/>
      <c r="ELP321" s="6"/>
      <c r="ELQ321" s="6"/>
      <c r="ELR321" s="6"/>
      <c r="ELS321" s="6"/>
      <c r="ELT321" s="6"/>
      <c r="ELU321" s="6"/>
      <c r="ELV321" s="6"/>
      <c r="ELW321" s="6"/>
      <c r="ELX321" s="6"/>
      <c r="ELY321" s="6"/>
      <c r="ELZ321" s="6"/>
      <c r="EMA321" s="6"/>
      <c r="EMB321" s="6"/>
      <c r="EMC321" s="6"/>
      <c r="EMD321" s="6"/>
      <c r="EME321" s="6"/>
      <c r="EMF321" s="6"/>
      <c r="EMG321" s="6"/>
      <c r="EMH321" s="6"/>
      <c r="EMI321" s="6"/>
      <c r="EMJ321" s="6"/>
      <c r="EMK321" s="6"/>
      <c r="EML321" s="6"/>
      <c r="EMM321" s="6"/>
      <c r="EMN321" s="6"/>
      <c r="EMO321" s="6"/>
      <c r="EMP321" s="6"/>
      <c r="EMQ321" s="6"/>
      <c r="EMR321" s="6"/>
      <c r="EMS321" s="6"/>
      <c r="EMT321" s="6"/>
      <c r="EMU321" s="6"/>
      <c r="EMV321" s="6"/>
      <c r="EMW321" s="6"/>
      <c r="EMX321" s="6"/>
      <c r="EMY321" s="6"/>
      <c r="EMZ321" s="6"/>
      <c r="ENA321" s="6"/>
      <c r="ENB321" s="6"/>
      <c r="ENC321" s="6"/>
      <c r="END321" s="6"/>
      <c r="ENE321" s="6"/>
      <c r="ENF321" s="6"/>
      <c r="ENG321" s="6"/>
      <c r="ENH321" s="6"/>
      <c r="ENI321" s="6"/>
      <c r="ENJ321" s="6"/>
      <c r="ENK321" s="6"/>
      <c r="ENL321" s="6"/>
      <c r="ENM321" s="6"/>
      <c r="ENN321" s="6"/>
      <c r="ENO321" s="6"/>
      <c r="ENP321" s="6"/>
      <c r="ENQ321" s="6"/>
      <c r="ENR321" s="6"/>
      <c r="ENS321" s="6"/>
      <c r="ENT321" s="6"/>
      <c r="ENU321" s="6"/>
      <c r="ENV321" s="6"/>
      <c r="ENW321" s="6"/>
      <c r="ENX321" s="6"/>
      <c r="ENY321" s="6"/>
      <c r="ENZ321" s="6"/>
      <c r="EOA321" s="6"/>
      <c r="EOB321" s="6"/>
      <c r="EOC321" s="6"/>
      <c r="EOD321" s="6"/>
      <c r="EOE321" s="6"/>
      <c r="EOF321" s="6"/>
      <c r="EOG321" s="6"/>
      <c r="EOH321" s="6"/>
      <c r="EOI321" s="6"/>
      <c r="EOJ321" s="6"/>
      <c r="EOK321" s="6"/>
      <c r="EOL321" s="6"/>
      <c r="EOM321" s="6"/>
      <c r="EON321" s="6"/>
      <c r="EOO321" s="6"/>
      <c r="EOP321" s="6"/>
      <c r="EOQ321" s="6"/>
      <c r="EOR321" s="6"/>
      <c r="EOS321" s="6"/>
      <c r="EOT321" s="6"/>
      <c r="EOU321" s="6"/>
      <c r="EOV321" s="6"/>
      <c r="EOW321" s="6"/>
      <c r="EOX321" s="6"/>
      <c r="EOY321" s="6"/>
      <c r="EOZ321" s="6"/>
      <c r="EPA321" s="6"/>
      <c r="EPB321" s="6"/>
      <c r="EPC321" s="6"/>
      <c r="EPD321" s="6"/>
      <c r="EPE321" s="6"/>
      <c r="EPF321" s="6"/>
      <c r="EPG321" s="6"/>
      <c r="EPH321" s="6"/>
      <c r="EPI321" s="6"/>
      <c r="EPJ321" s="6"/>
      <c r="EPK321" s="6"/>
      <c r="EPL321" s="6"/>
      <c r="EPM321" s="6"/>
      <c r="EPN321" s="6"/>
      <c r="EPO321" s="6"/>
      <c r="EPP321" s="6"/>
      <c r="EPQ321" s="6"/>
      <c r="EPR321" s="6"/>
      <c r="EPS321" s="6"/>
      <c r="EPT321" s="6"/>
      <c r="EPU321" s="6"/>
      <c r="EPV321" s="6"/>
      <c r="EPW321" s="6"/>
      <c r="EPX321" s="6"/>
      <c r="EPY321" s="6"/>
      <c r="EPZ321" s="6"/>
      <c r="EQA321" s="6"/>
      <c r="EQB321" s="6"/>
      <c r="EQC321" s="6"/>
      <c r="EQD321" s="6"/>
      <c r="EQE321" s="6"/>
      <c r="EQF321" s="6"/>
      <c r="EQG321" s="6"/>
      <c r="EQH321" s="6"/>
      <c r="EQI321" s="6"/>
      <c r="EQJ321" s="6"/>
      <c r="EQK321" s="6"/>
      <c r="EQL321" s="6"/>
      <c r="EQM321" s="6"/>
      <c r="EQN321" s="6"/>
      <c r="EQO321" s="6"/>
      <c r="EQP321" s="6"/>
      <c r="EQQ321" s="6"/>
      <c r="EQR321" s="6"/>
      <c r="EQS321" s="6"/>
      <c r="EQT321" s="6"/>
      <c r="EQU321" s="6"/>
      <c r="EQV321" s="6"/>
      <c r="EQW321" s="6"/>
      <c r="EQX321" s="6"/>
      <c r="EQY321" s="6"/>
      <c r="EQZ321" s="6"/>
      <c r="ERA321" s="6"/>
      <c r="ERB321" s="6"/>
      <c r="ERC321" s="6"/>
      <c r="ERD321" s="6"/>
      <c r="ERE321" s="6"/>
      <c r="ERF321" s="6"/>
      <c r="ERG321" s="6"/>
      <c r="ERH321" s="6"/>
      <c r="ERI321" s="6"/>
      <c r="ERJ321" s="6"/>
      <c r="ERK321" s="6"/>
      <c r="ERL321" s="6"/>
      <c r="ERM321" s="6"/>
      <c r="ERN321" s="6"/>
      <c r="ERO321" s="6"/>
      <c r="ERP321" s="6"/>
      <c r="ERQ321" s="6"/>
      <c r="ERR321" s="6"/>
      <c r="ERS321" s="6"/>
      <c r="ERT321" s="6"/>
      <c r="ERU321" s="6"/>
      <c r="ERV321" s="6"/>
      <c r="ERW321" s="6"/>
      <c r="ERX321" s="6"/>
      <c r="ERY321" s="6"/>
      <c r="ERZ321" s="6"/>
      <c r="ESA321" s="6"/>
      <c r="ESB321" s="6"/>
      <c r="ESC321" s="6"/>
      <c r="ESD321" s="6"/>
      <c r="ESE321" s="6"/>
      <c r="ESF321" s="6"/>
      <c r="ESG321" s="6"/>
      <c r="ESH321" s="6"/>
      <c r="ESI321" s="6"/>
      <c r="ESJ321" s="6"/>
      <c r="ESK321" s="6"/>
      <c r="ESL321" s="6"/>
      <c r="ESM321" s="6"/>
      <c r="ESN321" s="6"/>
      <c r="ESO321" s="6"/>
      <c r="ESP321" s="6"/>
      <c r="ESQ321" s="6"/>
      <c r="ESR321" s="6"/>
      <c r="ESS321" s="6"/>
      <c r="EST321" s="6"/>
      <c r="ESU321" s="6"/>
      <c r="ESV321" s="6"/>
      <c r="ESW321" s="6"/>
      <c r="ESX321" s="6"/>
      <c r="ESY321" s="6"/>
      <c r="ESZ321" s="6"/>
      <c r="ETA321" s="6"/>
      <c r="ETB321" s="6"/>
      <c r="ETC321" s="6"/>
      <c r="ETD321" s="6"/>
      <c r="ETE321" s="6"/>
      <c r="ETF321" s="6"/>
      <c r="ETG321" s="6"/>
      <c r="ETH321" s="6"/>
      <c r="ETI321" s="6"/>
      <c r="ETJ321" s="6"/>
      <c r="ETK321" s="6"/>
      <c r="ETL321" s="6"/>
      <c r="ETM321" s="6"/>
      <c r="ETN321" s="6"/>
      <c r="ETO321" s="6"/>
      <c r="ETP321" s="6"/>
      <c r="ETQ321" s="6"/>
      <c r="ETR321" s="6"/>
      <c r="ETS321" s="6"/>
      <c r="ETT321" s="6"/>
      <c r="ETU321" s="6"/>
      <c r="ETV321" s="6"/>
      <c r="ETW321" s="6"/>
      <c r="ETX321" s="6"/>
      <c r="ETY321" s="6"/>
      <c r="ETZ321" s="6"/>
      <c r="EUA321" s="6"/>
      <c r="EUB321" s="6"/>
      <c r="EUC321" s="6"/>
      <c r="EUD321" s="6"/>
      <c r="EUE321" s="6"/>
      <c r="EUF321" s="6"/>
      <c r="EUG321" s="6"/>
      <c r="EUH321" s="6"/>
      <c r="EUI321" s="6"/>
      <c r="EUJ321" s="6"/>
      <c r="EUK321" s="6"/>
      <c r="EUL321" s="6"/>
      <c r="EUM321" s="6"/>
      <c r="EUN321" s="6"/>
      <c r="EUO321" s="6"/>
      <c r="EUP321" s="6"/>
      <c r="EUQ321" s="6"/>
      <c r="EUR321" s="6"/>
      <c r="EUS321" s="6"/>
      <c r="EUT321" s="6"/>
      <c r="EUU321" s="6"/>
      <c r="EUV321" s="6"/>
      <c r="EUW321" s="6"/>
      <c r="EUX321" s="6"/>
      <c r="EUY321" s="6"/>
      <c r="EUZ321" s="6"/>
      <c r="EVA321" s="6"/>
      <c r="EVB321" s="6"/>
      <c r="EVC321" s="6"/>
      <c r="EVD321" s="6"/>
      <c r="EVE321" s="6"/>
      <c r="EVF321" s="6"/>
      <c r="EVG321" s="6"/>
      <c r="EVH321" s="6"/>
      <c r="EVI321" s="6"/>
      <c r="EVJ321" s="6"/>
      <c r="EVK321" s="6"/>
      <c r="EVL321" s="6"/>
      <c r="EVM321" s="6"/>
      <c r="EVN321" s="6"/>
      <c r="EVO321" s="6"/>
      <c r="EVP321" s="6"/>
      <c r="EVQ321" s="6"/>
      <c r="EVR321" s="6"/>
      <c r="EVS321" s="6"/>
      <c r="EVT321" s="6"/>
      <c r="EVU321" s="6"/>
      <c r="EVV321" s="6"/>
      <c r="EVW321" s="6"/>
      <c r="EVX321" s="6"/>
      <c r="EVY321" s="6"/>
      <c r="EVZ321" s="6"/>
      <c r="EWA321" s="6"/>
      <c r="EWB321" s="6"/>
      <c r="EWC321" s="6"/>
      <c r="EWD321" s="6"/>
      <c r="EWE321" s="6"/>
      <c r="EWF321" s="6"/>
      <c r="EWG321" s="6"/>
      <c r="EWH321" s="6"/>
      <c r="EWI321" s="6"/>
      <c r="EWJ321" s="6"/>
      <c r="EWK321" s="6"/>
      <c r="EWL321" s="6"/>
      <c r="EWM321" s="6"/>
      <c r="EWN321" s="6"/>
      <c r="EWO321" s="6"/>
      <c r="EWP321" s="6"/>
      <c r="EWQ321" s="6"/>
      <c r="EWR321" s="6"/>
      <c r="EWS321" s="6"/>
      <c r="EWT321" s="6"/>
      <c r="EWU321" s="6"/>
      <c r="EWV321" s="6"/>
      <c r="EWW321" s="6"/>
      <c r="EWX321" s="6"/>
      <c r="EWY321" s="6"/>
      <c r="EWZ321" s="6"/>
      <c r="EXA321" s="6"/>
      <c r="EXB321" s="6"/>
      <c r="EXC321" s="6"/>
      <c r="EXD321" s="6"/>
      <c r="EXE321" s="6"/>
      <c r="EXF321" s="6"/>
      <c r="EXG321" s="6"/>
      <c r="EXH321" s="6"/>
      <c r="EXI321" s="6"/>
      <c r="EXJ321" s="6"/>
      <c r="EXK321" s="6"/>
      <c r="EXL321" s="6"/>
      <c r="EXM321" s="6"/>
      <c r="EXN321" s="6"/>
      <c r="EXO321" s="6"/>
      <c r="EXP321" s="6"/>
      <c r="EXQ321" s="6"/>
      <c r="EXR321" s="6"/>
      <c r="EXS321" s="6"/>
      <c r="EXT321" s="6"/>
      <c r="EXU321" s="6"/>
      <c r="EXV321" s="6"/>
      <c r="EXW321" s="6"/>
      <c r="EXX321" s="6"/>
      <c r="EXY321" s="6"/>
      <c r="EXZ321" s="6"/>
      <c r="EYA321" s="6"/>
      <c r="EYB321" s="6"/>
      <c r="EYC321" s="6"/>
      <c r="EYD321" s="6"/>
      <c r="EYE321" s="6"/>
      <c r="EYF321" s="6"/>
      <c r="EYG321" s="6"/>
      <c r="EYH321" s="6"/>
      <c r="EYI321" s="6"/>
      <c r="EYJ321" s="6"/>
      <c r="EYK321" s="6"/>
      <c r="EYL321" s="6"/>
      <c r="EYM321" s="6"/>
      <c r="EYN321" s="6"/>
      <c r="EYO321" s="6"/>
      <c r="EYP321" s="6"/>
      <c r="EYQ321" s="6"/>
      <c r="EYR321" s="6"/>
      <c r="EYS321" s="6"/>
      <c r="EYT321" s="6"/>
      <c r="EYU321" s="6"/>
      <c r="EYV321" s="6"/>
      <c r="EYW321" s="6"/>
      <c r="EYX321" s="6"/>
      <c r="EYY321" s="6"/>
      <c r="EYZ321" s="6"/>
      <c r="EZA321" s="6"/>
      <c r="EZB321" s="6"/>
      <c r="EZC321" s="6"/>
      <c r="EZD321" s="6"/>
      <c r="EZE321" s="6"/>
      <c r="EZF321" s="6"/>
      <c r="EZG321" s="6"/>
      <c r="EZH321" s="6"/>
      <c r="EZI321" s="6"/>
      <c r="EZJ321" s="6"/>
      <c r="EZK321" s="6"/>
      <c r="EZL321" s="6"/>
      <c r="EZM321" s="6"/>
      <c r="EZN321" s="6"/>
      <c r="EZO321" s="6"/>
      <c r="EZP321" s="6"/>
      <c r="EZQ321" s="6"/>
      <c r="EZR321" s="6"/>
      <c r="EZS321" s="6"/>
      <c r="EZT321" s="6"/>
      <c r="EZU321" s="6"/>
      <c r="EZV321" s="6"/>
      <c r="EZW321" s="6"/>
      <c r="EZX321" s="6"/>
      <c r="EZY321" s="6"/>
      <c r="EZZ321" s="6"/>
      <c r="FAA321" s="6"/>
      <c r="FAB321" s="6"/>
      <c r="FAC321" s="6"/>
      <c r="FAD321" s="6"/>
      <c r="FAE321" s="6"/>
      <c r="FAF321" s="6"/>
      <c r="FAG321" s="6"/>
      <c r="FAH321" s="6"/>
      <c r="FAI321" s="6"/>
      <c r="FAJ321" s="6"/>
      <c r="FAK321" s="6"/>
      <c r="FAL321" s="6"/>
      <c r="FAM321" s="6"/>
      <c r="FAN321" s="6"/>
      <c r="FAO321" s="6"/>
      <c r="FAP321" s="6"/>
      <c r="FAQ321" s="6"/>
      <c r="FAR321" s="6"/>
      <c r="FAS321" s="6"/>
      <c r="FAT321" s="6"/>
      <c r="FAU321" s="6"/>
      <c r="FAV321" s="6"/>
      <c r="FAW321" s="6"/>
      <c r="FAX321" s="6"/>
      <c r="FAY321" s="6"/>
      <c r="FAZ321" s="6"/>
      <c r="FBA321" s="6"/>
      <c r="FBB321" s="6"/>
      <c r="FBC321" s="6"/>
      <c r="FBD321" s="6"/>
      <c r="FBE321" s="6"/>
      <c r="FBF321" s="6"/>
      <c r="FBG321" s="6"/>
      <c r="FBH321" s="6"/>
      <c r="FBI321" s="6"/>
      <c r="FBJ321" s="6"/>
      <c r="FBK321" s="6"/>
      <c r="FBL321" s="6"/>
      <c r="FBM321" s="6"/>
      <c r="FBN321" s="6"/>
      <c r="FBO321" s="6"/>
      <c r="FBP321" s="6"/>
      <c r="FBQ321" s="6"/>
      <c r="FBR321" s="6"/>
      <c r="FBS321" s="6"/>
      <c r="FBT321" s="6"/>
      <c r="FBU321" s="6"/>
      <c r="FBV321" s="6"/>
      <c r="FBW321" s="6"/>
      <c r="FBX321" s="6"/>
      <c r="FBY321" s="6"/>
      <c r="FBZ321" s="6"/>
      <c r="FCA321" s="6"/>
      <c r="FCB321" s="6"/>
      <c r="FCC321" s="6"/>
      <c r="FCD321" s="6"/>
      <c r="FCE321" s="6"/>
      <c r="FCF321" s="6"/>
      <c r="FCG321" s="6"/>
      <c r="FCH321" s="6"/>
      <c r="FCI321" s="6"/>
      <c r="FCJ321" s="6"/>
      <c r="FCK321" s="6"/>
      <c r="FCL321" s="6"/>
      <c r="FCM321" s="6"/>
      <c r="FCN321" s="6"/>
      <c r="FCO321" s="6"/>
      <c r="FCP321" s="6"/>
      <c r="FCQ321" s="6"/>
      <c r="FCR321" s="6"/>
      <c r="FCS321" s="6"/>
      <c r="FCT321" s="6"/>
      <c r="FCU321" s="6"/>
      <c r="FCV321" s="6"/>
      <c r="FCW321" s="6"/>
      <c r="FCX321" s="6"/>
      <c r="FCY321" s="6"/>
      <c r="FCZ321" s="6"/>
      <c r="FDA321" s="6"/>
      <c r="FDB321" s="6"/>
      <c r="FDC321" s="6"/>
      <c r="FDD321" s="6"/>
      <c r="FDE321" s="6"/>
      <c r="FDF321" s="6"/>
      <c r="FDG321" s="6"/>
      <c r="FDH321" s="6"/>
      <c r="FDI321" s="6"/>
      <c r="FDJ321" s="6"/>
      <c r="FDK321" s="6"/>
      <c r="FDL321" s="6"/>
      <c r="FDM321" s="6"/>
      <c r="FDN321" s="6"/>
      <c r="FDO321" s="6"/>
      <c r="FDP321" s="6"/>
      <c r="FDQ321" s="6"/>
      <c r="FDR321" s="6"/>
      <c r="FDS321" s="6"/>
      <c r="FDT321" s="6"/>
      <c r="FDU321" s="6"/>
      <c r="FDV321" s="6"/>
      <c r="FDW321" s="6"/>
      <c r="FDX321" s="6"/>
      <c r="FDY321" s="6"/>
      <c r="FDZ321" s="6"/>
      <c r="FEA321" s="6"/>
      <c r="FEB321" s="6"/>
      <c r="FEC321" s="6"/>
      <c r="FED321" s="6"/>
      <c r="FEE321" s="6"/>
      <c r="FEF321" s="6"/>
      <c r="FEG321" s="6"/>
      <c r="FEH321" s="6"/>
      <c r="FEI321" s="6"/>
      <c r="FEJ321" s="6"/>
      <c r="FEK321" s="6"/>
      <c r="FEL321" s="6"/>
      <c r="FEM321" s="6"/>
      <c r="FEN321" s="6"/>
      <c r="FEO321" s="6"/>
      <c r="FEP321" s="6"/>
      <c r="FEQ321" s="6"/>
      <c r="FER321" s="6"/>
      <c r="FES321" s="6"/>
      <c r="FET321" s="6"/>
      <c r="FEU321" s="6"/>
      <c r="FEV321" s="6"/>
      <c r="FEW321" s="6"/>
      <c r="FEX321" s="6"/>
      <c r="FEY321" s="6"/>
      <c r="FEZ321" s="6"/>
      <c r="FFA321" s="6"/>
      <c r="FFB321" s="6"/>
      <c r="FFC321" s="6"/>
      <c r="FFD321" s="6"/>
      <c r="FFE321" s="6"/>
      <c r="FFF321" s="6"/>
      <c r="FFG321" s="6"/>
      <c r="FFH321" s="6"/>
      <c r="FFI321" s="6"/>
      <c r="FFJ321" s="6"/>
      <c r="FFK321" s="6"/>
      <c r="FFL321" s="6"/>
      <c r="FFM321" s="6"/>
      <c r="FFN321" s="6"/>
      <c r="FFO321" s="6"/>
      <c r="FFP321" s="6"/>
      <c r="FFQ321" s="6"/>
      <c r="FFR321" s="6"/>
      <c r="FFS321" s="6"/>
      <c r="FFT321" s="6"/>
      <c r="FFU321" s="6"/>
      <c r="FFV321" s="6"/>
      <c r="FFW321" s="6"/>
      <c r="FFX321" s="6"/>
      <c r="FFY321" s="6"/>
      <c r="FFZ321" s="6"/>
      <c r="FGA321" s="6"/>
      <c r="FGB321" s="6"/>
      <c r="FGC321" s="6"/>
      <c r="FGD321" s="6"/>
      <c r="FGE321" s="6"/>
      <c r="FGF321" s="6"/>
      <c r="FGG321" s="6"/>
      <c r="FGH321" s="6"/>
      <c r="FGI321" s="6"/>
      <c r="FGJ321" s="6"/>
      <c r="FGK321" s="6"/>
      <c r="FGL321" s="6"/>
      <c r="FGM321" s="6"/>
      <c r="FGN321" s="6"/>
      <c r="FGO321" s="6"/>
      <c r="FGP321" s="6"/>
      <c r="FGQ321" s="6"/>
      <c r="FGR321" s="6"/>
      <c r="FGS321" s="6"/>
      <c r="FGT321" s="6"/>
      <c r="FGU321" s="6"/>
      <c r="FGV321" s="6"/>
      <c r="FGW321" s="6"/>
      <c r="FGX321" s="6"/>
      <c r="FGY321" s="6"/>
      <c r="FGZ321" s="6"/>
      <c r="FHA321" s="6"/>
      <c r="FHB321" s="6"/>
      <c r="FHC321" s="6"/>
      <c r="FHD321" s="6"/>
      <c r="FHE321" s="6"/>
      <c r="FHF321" s="6"/>
      <c r="FHG321" s="6"/>
      <c r="FHH321" s="6"/>
      <c r="FHI321" s="6"/>
      <c r="FHJ321" s="6"/>
      <c r="FHK321" s="6"/>
      <c r="FHL321" s="6"/>
      <c r="FHM321" s="6"/>
      <c r="FHN321" s="6"/>
      <c r="FHO321" s="6"/>
      <c r="FHP321" s="6"/>
      <c r="FHQ321" s="6"/>
      <c r="FHR321" s="6"/>
      <c r="FHS321" s="6"/>
      <c r="FHT321" s="6"/>
      <c r="FHU321" s="6"/>
      <c r="FHV321" s="6"/>
      <c r="FHW321" s="6"/>
      <c r="FHX321" s="6"/>
      <c r="FHY321" s="6"/>
      <c r="FHZ321" s="6"/>
      <c r="FIA321" s="6"/>
      <c r="FIB321" s="6"/>
      <c r="FIC321" s="6"/>
      <c r="FID321" s="6"/>
      <c r="FIE321" s="6"/>
      <c r="FIF321" s="6"/>
      <c r="FIG321" s="6"/>
      <c r="FIH321" s="6"/>
      <c r="FII321" s="6"/>
      <c r="FIJ321" s="6"/>
      <c r="FIK321" s="6"/>
      <c r="FIL321" s="6"/>
      <c r="FIM321" s="6"/>
      <c r="FIN321" s="6"/>
      <c r="FIO321" s="6"/>
      <c r="FIP321" s="6"/>
      <c r="FIQ321" s="6"/>
      <c r="FIR321" s="6"/>
      <c r="FIS321" s="6"/>
      <c r="FIT321" s="6"/>
      <c r="FIU321" s="6"/>
      <c r="FIV321" s="6"/>
      <c r="FIW321" s="6"/>
      <c r="FIX321" s="6"/>
      <c r="FIY321" s="6"/>
      <c r="FIZ321" s="6"/>
      <c r="FJA321" s="6"/>
      <c r="FJB321" s="6"/>
      <c r="FJC321" s="6"/>
      <c r="FJD321" s="6"/>
      <c r="FJE321" s="6"/>
      <c r="FJF321" s="6"/>
      <c r="FJG321" s="6"/>
      <c r="FJH321" s="6"/>
      <c r="FJI321" s="6"/>
      <c r="FJJ321" s="6"/>
      <c r="FJK321" s="6"/>
      <c r="FJL321" s="6"/>
      <c r="FJM321" s="6"/>
      <c r="FJN321" s="6"/>
      <c r="FJO321" s="6"/>
      <c r="FJP321" s="6"/>
      <c r="FJQ321" s="6"/>
      <c r="FJR321" s="6"/>
      <c r="FJS321" s="6"/>
      <c r="FJT321" s="6"/>
      <c r="FJU321" s="6"/>
      <c r="FJV321" s="6"/>
      <c r="FJW321" s="6"/>
      <c r="FJX321" s="6"/>
      <c r="FJY321" s="6"/>
      <c r="FJZ321" s="6"/>
      <c r="FKA321" s="6"/>
      <c r="FKB321" s="6"/>
      <c r="FKC321" s="6"/>
      <c r="FKD321" s="6"/>
      <c r="FKE321" s="6"/>
      <c r="FKF321" s="6"/>
      <c r="FKG321" s="6"/>
      <c r="FKH321" s="6"/>
      <c r="FKI321" s="6"/>
      <c r="FKJ321" s="6"/>
      <c r="FKK321" s="6"/>
      <c r="FKL321" s="6"/>
      <c r="FKM321" s="6"/>
      <c r="FKN321" s="6"/>
      <c r="FKO321" s="6"/>
      <c r="FKP321" s="6"/>
      <c r="FKQ321" s="6"/>
      <c r="FKR321" s="6"/>
      <c r="FKS321" s="6"/>
      <c r="FKT321" s="6"/>
      <c r="FKU321" s="6"/>
      <c r="FKV321" s="6"/>
      <c r="FKW321" s="6"/>
      <c r="FKX321" s="6"/>
      <c r="FKY321" s="6"/>
      <c r="FKZ321" s="6"/>
      <c r="FLA321" s="6"/>
      <c r="FLB321" s="6"/>
      <c r="FLC321" s="6"/>
      <c r="FLD321" s="6"/>
      <c r="FLE321" s="6"/>
      <c r="FLF321" s="6"/>
      <c r="FLG321" s="6"/>
      <c r="FLH321" s="6"/>
      <c r="FLI321" s="6"/>
      <c r="FLJ321" s="6"/>
      <c r="FLK321" s="6"/>
      <c r="FLL321" s="6"/>
      <c r="FLM321" s="6"/>
      <c r="FLN321" s="6"/>
      <c r="FLO321" s="6"/>
      <c r="FLP321" s="6"/>
      <c r="FLQ321" s="6"/>
      <c r="FLR321" s="6"/>
      <c r="FLS321" s="6"/>
      <c r="FLT321" s="6"/>
      <c r="FLU321" s="6"/>
      <c r="FLV321" s="6"/>
      <c r="FLW321" s="6"/>
      <c r="FLX321" s="6"/>
      <c r="FLY321" s="6"/>
      <c r="FLZ321" s="6"/>
      <c r="FMA321" s="6"/>
      <c r="FMB321" s="6"/>
      <c r="FMC321" s="6"/>
      <c r="FMD321" s="6"/>
      <c r="FME321" s="6"/>
      <c r="FMF321" s="6"/>
      <c r="FMG321" s="6"/>
      <c r="FMH321" s="6"/>
      <c r="FMI321" s="6"/>
      <c r="FMJ321" s="6"/>
      <c r="FMK321" s="6"/>
      <c r="FML321" s="6"/>
      <c r="FMM321" s="6"/>
      <c r="FMN321" s="6"/>
      <c r="FMO321" s="6"/>
      <c r="FMP321" s="6"/>
      <c r="FMQ321" s="6"/>
      <c r="FMR321" s="6"/>
      <c r="FMS321" s="6"/>
      <c r="FMT321" s="6"/>
      <c r="FMU321" s="6"/>
      <c r="FMV321" s="6"/>
      <c r="FMW321" s="6"/>
      <c r="FMX321" s="6"/>
      <c r="FMY321" s="6"/>
      <c r="FMZ321" s="6"/>
      <c r="FNA321" s="6"/>
      <c r="FNB321" s="6"/>
      <c r="FNC321" s="6"/>
      <c r="FND321" s="6"/>
      <c r="FNE321" s="6"/>
      <c r="FNF321" s="6"/>
      <c r="FNG321" s="6"/>
      <c r="FNH321" s="6"/>
      <c r="FNI321" s="6"/>
      <c r="FNJ321" s="6"/>
      <c r="FNK321" s="6"/>
      <c r="FNL321" s="6"/>
      <c r="FNM321" s="6"/>
      <c r="FNN321" s="6"/>
      <c r="FNO321" s="6"/>
      <c r="FNP321" s="6"/>
      <c r="FNQ321" s="6"/>
      <c r="FNR321" s="6"/>
      <c r="FNS321" s="6"/>
      <c r="FNT321" s="6"/>
      <c r="FNU321" s="6"/>
      <c r="FNV321" s="6"/>
      <c r="FNW321" s="6"/>
      <c r="FNX321" s="6"/>
      <c r="FNY321" s="6"/>
      <c r="FNZ321" s="6"/>
      <c r="FOA321" s="6"/>
      <c r="FOB321" s="6"/>
      <c r="FOC321" s="6"/>
      <c r="FOD321" s="6"/>
      <c r="FOE321" s="6"/>
      <c r="FOF321" s="6"/>
      <c r="FOG321" s="6"/>
      <c r="FOH321" s="6"/>
      <c r="FOI321" s="6"/>
      <c r="FOJ321" s="6"/>
      <c r="FOK321" s="6"/>
      <c r="FOL321" s="6"/>
      <c r="FOM321" s="6"/>
      <c r="FON321" s="6"/>
      <c r="FOO321" s="6"/>
      <c r="FOP321" s="6"/>
      <c r="FOQ321" s="6"/>
      <c r="FOR321" s="6"/>
      <c r="FOS321" s="6"/>
      <c r="FOT321" s="6"/>
      <c r="FOU321" s="6"/>
      <c r="FOV321" s="6"/>
      <c r="FOW321" s="6"/>
      <c r="FOX321" s="6"/>
      <c r="FOY321" s="6"/>
      <c r="FOZ321" s="6"/>
      <c r="FPA321" s="6"/>
      <c r="FPB321" s="6"/>
      <c r="FPC321" s="6"/>
      <c r="FPD321" s="6"/>
      <c r="FPE321" s="6"/>
      <c r="FPF321" s="6"/>
      <c r="FPG321" s="6"/>
      <c r="FPH321" s="6"/>
      <c r="FPI321" s="6"/>
      <c r="FPJ321" s="6"/>
      <c r="FPK321" s="6"/>
      <c r="FPL321" s="6"/>
      <c r="FPM321" s="6"/>
      <c r="FPN321" s="6"/>
      <c r="FPO321" s="6"/>
      <c r="FPP321" s="6"/>
      <c r="FPQ321" s="6"/>
      <c r="FPR321" s="6"/>
      <c r="FPS321" s="6"/>
      <c r="FPT321" s="6"/>
      <c r="FPU321" s="6"/>
      <c r="FPV321" s="6"/>
      <c r="FPW321" s="6"/>
      <c r="FPX321" s="6"/>
      <c r="FPY321" s="6"/>
      <c r="FPZ321" s="6"/>
      <c r="FQA321" s="6"/>
      <c r="FQB321" s="6"/>
      <c r="FQC321" s="6"/>
      <c r="FQD321" s="6"/>
      <c r="FQE321" s="6"/>
      <c r="FQF321" s="6"/>
      <c r="FQG321" s="6"/>
      <c r="FQH321" s="6"/>
      <c r="FQI321" s="6"/>
      <c r="FQJ321" s="6"/>
      <c r="FQK321" s="6"/>
      <c r="FQL321" s="6"/>
      <c r="FQM321" s="6"/>
      <c r="FQN321" s="6"/>
      <c r="FQO321" s="6"/>
      <c r="FQP321" s="6"/>
      <c r="FQQ321" s="6"/>
      <c r="FQR321" s="6"/>
      <c r="FQS321" s="6"/>
      <c r="FQT321" s="6"/>
      <c r="FQU321" s="6"/>
      <c r="FQV321" s="6"/>
      <c r="FQW321" s="6"/>
      <c r="FQX321" s="6"/>
      <c r="FQY321" s="6"/>
      <c r="FQZ321" s="6"/>
      <c r="FRA321" s="6"/>
      <c r="FRB321" s="6"/>
      <c r="FRC321" s="6"/>
      <c r="FRD321" s="6"/>
      <c r="FRE321" s="6"/>
      <c r="FRF321" s="6"/>
      <c r="FRG321" s="6"/>
      <c r="FRH321" s="6"/>
      <c r="FRI321" s="6"/>
      <c r="FRJ321" s="6"/>
      <c r="FRK321" s="6"/>
      <c r="FRL321" s="6"/>
      <c r="FRM321" s="6"/>
      <c r="FRN321" s="6"/>
      <c r="FRO321" s="6"/>
      <c r="FRP321" s="6"/>
      <c r="FRQ321" s="6"/>
      <c r="FRR321" s="6"/>
      <c r="FRS321" s="6"/>
      <c r="FRT321" s="6"/>
      <c r="FRU321" s="6"/>
      <c r="FRV321" s="6"/>
      <c r="FRW321" s="6"/>
      <c r="FRX321" s="6"/>
      <c r="FRY321" s="6"/>
      <c r="FRZ321" s="6"/>
      <c r="FSA321" s="6"/>
      <c r="FSB321" s="6"/>
      <c r="FSC321" s="6"/>
      <c r="FSD321" s="6"/>
      <c r="FSE321" s="6"/>
      <c r="FSF321" s="6"/>
      <c r="FSG321" s="6"/>
      <c r="FSH321" s="6"/>
      <c r="FSI321" s="6"/>
      <c r="FSJ321" s="6"/>
      <c r="FSK321" s="6"/>
      <c r="FSL321" s="6"/>
      <c r="FSM321" s="6"/>
      <c r="FSN321" s="6"/>
      <c r="FSO321" s="6"/>
      <c r="FSP321" s="6"/>
      <c r="FSQ321" s="6"/>
      <c r="FSR321" s="6"/>
      <c r="FSS321" s="6"/>
      <c r="FST321" s="6"/>
      <c r="FSU321" s="6"/>
      <c r="FSV321" s="6"/>
      <c r="FSW321" s="6"/>
      <c r="FSX321" s="6"/>
      <c r="FSY321" s="6"/>
      <c r="FSZ321" s="6"/>
      <c r="FTA321" s="6"/>
      <c r="FTB321" s="6"/>
      <c r="FTC321" s="6"/>
      <c r="FTD321" s="6"/>
      <c r="FTE321" s="6"/>
      <c r="FTF321" s="6"/>
      <c r="FTG321" s="6"/>
      <c r="FTH321" s="6"/>
      <c r="FTI321" s="6"/>
      <c r="FTJ321" s="6"/>
      <c r="FTK321" s="6"/>
      <c r="FTL321" s="6"/>
      <c r="FTM321" s="6"/>
      <c r="FTN321" s="6"/>
      <c r="FTO321" s="6"/>
      <c r="FTP321" s="6"/>
      <c r="FTQ321" s="6"/>
      <c r="FTR321" s="6"/>
      <c r="FTS321" s="6"/>
      <c r="FTT321" s="6"/>
      <c r="FTU321" s="6"/>
      <c r="FTV321" s="6"/>
      <c r="FTW321" s="6"/>
      <c r="FTX321" s="6"/>
      <c r="FTY321" s="6"/>
      <c r="FTZ321" s="6"/>
      <c r="FUA321" s="6"/>
      <c r="FUB321" s="6"/>
      <c r="FUC321" s="6"/>
      <c r="FUD321" s="6"/>
      <c r="FUE321" s="6"/>
      <c r="FUF321" s="6"/>
      <c r="FUG321" s="6"/>
      <c r="FUH321" s="6"/>
      <c r="FUI321" s="6"/>
      <c r="FUJ321" s="6"/>
      <c r="FUK321" s="6"/>
      <c r="FUL321" s="6"/>
      <c r="FUM321" s="6"/>
      <c r="FUN321" s="6"/>
      <c r="FUO321" s="6"/>
      <c r="FUP321" s="6"/>
      <c r="FUQ321" s="6"/>
      <c r="FUR321" s="6"/>
      <c r="FUS321" s="6"/>
      <c r="FUT321" s="6"/>
      <c r="FUU321" s="6"/>
      <c r="FUV321" s="6"/>
      <c r="FUW321" s="6"/>
      <c r="FUX321" s="6"/>
      <c r="FUY321" s="6"/>
      <c r="FUZ321" s="6"/>
      <c r="FVA321" s="6"/>
      <c r="FVB321" s="6"/>
      <c r="FVC321" s="6"/>
      <c r="FVD321" s="6"/>
      <c r="FVE321" s="6"/>
      <c r="FVF321" s="6"/>
      <c r="FVG321" s="6"/>
      <c r="FVH321" s="6"/>
      <c r="FVI321" s="6"/>
      <c r="FVJ321" s="6"/>
      <c r="FVK321" s="6"/>
      <c r="FVL321" s="6"/>
      <c r="FVM321" s="6"/>
      <c r="FVN321" s="6"/>
      <c r="FVO321" s="6"/>
      <c r="FVP321" s="6"/>
      <c r="FVQ321" s="6"/>
      <c r="FVR321" s="6"/>
      <c r="FVS321" s="6"/>
      <c r="FVT321" s="6"/>
      <c r="FVU321" s="6"/>
      <c r="FVV321" s="6"/>
      <c r="FVW321" s="6"/>
      <c r="FVX321" s="6"/>
      <c r="FVY321" s="6"/>
      <c r="FVZ321" s="6"/>
      <c r="FWA321" s="6"/>
      <c r="FWB321" s="6"/>
      <c r="FWC321" s="6"/>
      <c r="FWD321" s="6"/>
      <c r="FWE321" s="6"/>
      <c r="FWF321" s="6"/>
      <c r="FWG321" s="6"/>
      <c r="FWH321" s="6"/>
      <c r="FWI321" s="6"/>
      <c r="FWJ321" s="6"/>
      <c r="FWK321" s="6"/>
      <c r="FWL321" s="6"/>
      <c r="FWM321" s="6"/>
      <c r="FWN321" s="6"/>
      <c r="FWO321" s="6"/>
      <c r="FWP321" s="6"/>
      <c r="FWQ321" s="6"/>
      <c r="FWR321" s="6"/>
      <c r="FWS321" s="6"/>
      <c r="FWT321" s="6"/>
      <c r="FWU321" s="6"/>
      <c r="FWV321" s="6"/>
      <c r="FWW321" s="6"/>
      <c r="FWX321" s="6"/>
      <c r="FWY321" s="6"/>
      <c r="FWZ321" s="6"/>
      <c r="FXA321" s="6"/>
      <c r="FXB321" s="6"/>
      <c r="FXC321" s="6"/>
      <c r="FXD321" s="6"/>
      <c r="FXE321" s="6"/>
      <c r="FXF321" s="6"/>
      <c r="FXG321" s="6"/>
      <c r="FXH321" s="6"/>
      <c r="FXI321" s="6"/>
      <c r="FXJ321" s="6"/>
      <c r="FXK321" s="6"/>
      <c r="FXL321" s="6"/>
      <c r="FXM321" s="6"/>
      <c r="FXN321" s="6"/>
      <c r="FXO321" s="6"/>
      <c r="FXP321" s="6"/>
      <c r="FXQ321" s="6"/>
      <c r="FXR321" s="6"/>
      <c r="FXS321" s="6"/>
      <c r="FXT321" s="6"/>
      <c r="FXU321" s="6"/>
      <c r="FXV321" s="6"/>
      <c r="FXW321" s="6"/>
      <c r="FXX321" s="6"/>
      <c r="FXY321" s="6"/>
      <c r="FXZ321" s="6"/>
      <c r="FYA321" s="6"/>
      <c r="FYB321" s="6"/>
      <c r="FYC321" s="6"/>
      <c r="FYD321" s="6"/>
      <c r="FYE321" s="6"/>
      <c r="FYF321" s="6"/>
      <c r="FYG321" s="6"/>
      <c r="FYH321" s="6"/>
      <c r="FYI321" s="6"/>
      <c r="FYJ321" s="6"/>
      <c r="FYK321" s="6"/>
      <c r="FYL321" s="6"/>
      <c r="FYM321" s="6"/>
      <c r="FYN321" s="6"/>
      <c r="FYO321" s="6"/>
      <c r="FYP321" s="6"/>
      <c r="FYQ321" s="6"/>
      <c r="FYR321" s="6"/>
      <c r="FYS321" s="6"/>
      <c r="FYT321" s="6"/>
      <c r="FYU321" s="6"/>
      <c r="FYV321" s="6"/>
      <c r="FYW321" s="6"/>
      <c r="FYX321" s="6"/>
      <c r="FYY321" s="6"/>
      <c r="FYZ321" s="6"/>
      <c r="FZA321" s="6"/>
      <c r="FZB321" s="6"/>
      <c r="FZC321" s="6"/>
      <c r="FZD321" s="6"/>
      <c r="FZE321" s="6"/>
      <c r="FZF321" s="6"/>
      <c r="FZG321" s="6"/>
      <c r="FZH321" s="6"/>
      <c r="FZI321" s="6"/>
      <c r="FZJ321" s="6"/>
      <c r="FZK321" s="6"/>
      <c r="FZL321" s="6"/>
      <c r="FZM321" s="6"/>
      <c r="FZN321" s="6"/>
      <c r="FZO321" s="6"/>
      <c r="FZP321" s="6"/>
      <c r="FZQ321" s="6"/>
      <c r="FZR321" s="6"/>
      <c r="FZS321" s="6"/>
      <c r="FZT321" s="6"/>
      <c r="FZU321" s="6"/>
      <c r="FZV321" s="6"/>
      <c r="FZW321" s="6"/>
      <c r="FZX321" s="6"/>
      <c r="FZY321" s="6"/>
      <c r="FZZ321" s="6"/>
      <c r="GAA321" s="6"/>
      <c r="GAB321" s="6"/>
      <c r="GAC321" s="6"/>
      <c r="GAD321" s="6"/>
      <c r="GAE321" s="6"/>
      <c r="GAF321" s="6"/>
      <c r="GAG321" s="6"/>
      <c r="GAH321" s="6"/>
      <c r="GAI321" s="6"/>
      <c r="GAJ321" s="6"/>
      <c r="GAK321" s="6"/>
      <c r="GAL321" s="6"/>
      <c r="GAM321" s="6"/>
      <c r="GAN321" s="6"/>
      <c r="GAO321" s="6"/>
      <c r="GAP321" s="6"/>
      <c r="GAQ321" s="6"/>
      <c r="GAR321" s="6"/>
      <c r="GAS321" s="6"/>
      <c r="GAT321" s="6"/>
      <c r="GAU321" s="6"/>
      <c r="GAV321" s="6"/>
      <c r="GAW321" s="6"/>
      <c r="GAX321" s="6"/>
      <c r="GAY321" s="6"/>
      <c r="GAZ321" s="6"/>
      <c r="GBA321" s="6"/>
      <c r="GBB321" s="6"/>
      <c r="GBC321" s="6"/>
      <c r="GBD321" s="6"/>
      <c r="GBE321" s="6"/>
      <c r="GBF321" s="6"/>
      <c r="GBG321" s="6"/>
      <c r="GBH321" s="6"/>
      <c r="GBI321" s="6"/>
      <c r="GBJ321" s="6"/>
      <c r="GBK321" s="6"/>
      <c r="GBL321" s="6"/>
      <c r="GBM321" s="6"/>
      <c r="GBN321" s="6"/>
      <c r="GBO321" s="6"/>
      <c r="GBP321" s="6"/>
      <c r="GBQ321" s="6"/>
      <c r="GBR321" s="6"/>
      <c r="GBS321" s="6"/>
      <c r="GBT321" s="6"/>
      <c r="GBU321" s="6"/>
      <c r="GBV321" s="6"/>
      <c r="GBW321" s="6"/>
      <c r="GBX321" s="6"/>
      <c r="GBY321" s="6"/>
      <c r="GBZ321" s="6"/>
      <c r="GCA321" s="6"/>
      <c r="GCB321" s="6"/>
      <c r="GCC321" s="6"/>
      <c r="GCD321" s="6"/>
      <c r="GCE321" s="6"/>
      <c r="GCF321" s="6"/>
      <c r="GCG321" s="6"/>
      <c r="GCH321" s="6"/>
      <c r="GCI321" s="6"/>
      <c r="GCJ321" s="6"/>
      <c r="GCK321" s="6"/>
      <c r="GCL321" s="6"/>
      <c r="GCM321" s="6"/>
      <c r="GCN321" s="6"/>
      <c r="GCO321" s="6"/>
      <c r="GCP321" s="6"/>
      <c r="GCQ321" s="6"/>
      <c r="GCR321" s="6"/>
      <c r="GCS321" s="6"/>
      <c r="GCT321" s="6"/>
      <c r="GCU321" s="6"/>
      <c r="GCV321" s="6"/>
      <c r="GCW321" s="6"/>
      <c r="GCX321" s="6"/>
      <c r="GCY321" s="6"/>
      <c r="GCZ321" s="6"/>
      <c r="GDA321" s="6"/>
      <c r="GDB321" s="6"/>
      <c r="GDC321" s="6"/>
      <c r="GDD321" s="6"/>
      <c r="GDE321" s="6"/>
      <c r="GDF321" s="6"/>
      <c r="GDG321" s="6"/>
      <c r="GDH321" s="6"/>
      <c r="GDI321" s="6"/>
      <c r="GDJ321" s="6"/>
      <c r="GDK321" s="6"/>
      <c r="GDL321" s="6"/>
      <c r="GDM321" s="6"/>
      <c r="GDN321" s="6"/>
      <c r="GDO321" s="6"/>
      <c r="GDP321" s="6"/>
      <c r="GDQ321" s="6"/>
      <c r="GDR321" s="6"/>
      <c r="GDS321" s="6"/>
      <c r="GDT321" s="6"/>
      <c r="GDU321" s="6"/>
      <c r="GDV321" s="6"/>
      <c r="GDW321" s="6"/>
      <c r="GDX321" s="6"/>
      <c r="GDY321" s="6"/>
      <c r="GDZ321" s="6"/>
      <c r="GEA321" s="6"/>
      <c r="GEB321" s="6"/>
      <c r="GEC321" s="6"/>
      <c r="GED321" s="6"/>
      <c r="GEE321" s="6"/>
      <c r="GEF321" s="6"/>
      <c r="GEG321" s="6"/>
      <c r="GEH321" s="6"/>
      <c r="GEI321" s="6"/>
      <c r="GEJ321" s="6"/>
      <c r="GEK321" s="6"/>
      <c r="GEL321" s="6"/>
      <c r="GEM321" s="6"/>
      <c r="GEN321" s="6"/>
      <c r="GEO321" s="6"/>
      <c r="GEP321" s="6"/>
      <c r="GEQ321" s="6"/>
      <c r="GER321" s="6"/>
      <c r="GES321" s="6"/>
      <c r="GET321" s="6"/>
      <c r="GEU321" s="6"/>
      <c r="GEV321" s="6"/>
      <c r="GEW321" s="6"/>
      <c r="GEX321" s="6"/>
      <c r="GEY321" s="6"/>
      <c r="GEZ321" s="6"/>
      <c r="GFA321" s="6"/>
      <c r="GFB321" s="6"/>
      <c r="GFC321" s="6"/>
      <c r="GFD321" s="6"/>
      <c r="GFE321" s="6"/>
      <c r="GFF321" s="6"/>
      <c r="GFG321" s="6"/>
      <c r="GFH321" s="6"/>
      <c r="GFI321" s="6"/>
      <c r="GFJ321" s="6"/>
      <c r="GFK321" s="6"/>
      <c r="GFL321" s="6"/>
      <c r="GFM321" s="6"/>
      <c r="GFN321" s="6"/>
      <c r="GFO321" s="6"/>
      <c r="GFP321" s="6"/>
      <c r="GFQ321" s="6"/>
      <c r="GFR321" s="6"/>
      <c r="GFS321" s="6"/>
      <c r="GFT321" s="6"/>
      <c r="GFU321" s="6"/>
      <c r="GFV321" s="6"/>
      <c r="GFW321" s="6"/>
      <c r="GFX321" s="6"/>
      <c r="GFY321" s="6"/>
      <c r="GFZ321" s="6"/>
      <c r="GGA321" s="6"/>
      <c r="GGB321" s="6"/>
      <c r="GGC321" s="6"/>
      <c r="GGD321" s="6"/>
      <c r="GGE321" s="6"/>
      <c r="GGF321" s="6"/>
      <c r="GGG321" s="6"/>
      <c r="GGH321" s="6"/>
      <c r="GGI321" s="6"/>
      <c r="GGJ321" s="6"/>
      <c r="GGK321" s="6"/>
      <c r="GGL321" s="6"/>
      <c r="GGM321" s="6"/>
      <c r="GGN321" s="6"/>
      <c r="GGO321" s="6"/>
      <c r="GGP321" s="6"/>
      <c r="GGQ321" s="6"/>
      <c r="GGR321" s="6"/>
      <c r="GGS321" s="6"/>
      <c r="GGT321" s="6"/>
      <c r="GGU321" s="6"/>
      <c r="GGV321" s="6"/>
      <c r="GGW321" s="6"/>
      <c r="GGX321" s="6"/>
      <c r="GGY321" s="6"/>
      <c r="GGZ321" s="6"/>
      <c r="GHA321" s="6"/>
      <c r="GHB321" s="6"/>
      <c r="GHC321" s="6"/>
      <c r="GHD321" s="6"/>
      <c r="GHE321" s="6"/>
      <c r="GHF321" s="6"/>
      <c r="GHG321" s="6"/>
      <c r="GHH321" s="6"/>
      <c r="GHI321" s="6"/>
      <c r="GHJ321" s="6"/>
      <c r="GHK321" s="6"/>
      <c r="GHL321" s="6"/>
      <c r="GHM321" s="6"/>
      <c r="GHN321" s="6"/>
      <c r="GHO321" s="6"/>
      <c r="GHP321" s="6"/>
      <c r="GHQ321" s="6"/>
      <c r="GHR321" s="6"/>
      <c r="GHS321" s="6"/>
      <c r="GHT321" s="6"/>
      <c r="GHU321" s="6"/>
      <c r="GHV321" s="6"/>
      <c r="GHW321" s="6"/>
      <c r="GHX321" s="6"/>
      <c r="GHY321" s="6"/>
      <c r="GHZ321" s="6"/>
      <c r="GIA321" s="6"/>
      <c r="GIB321" s="6"/>
      <c r="GIC321" s="6"/>
      <c r="GID321" s="6"/>
      <c r="GIE321" s="6"/>
      <c r="GIF321" s="6"/>
      <c r="GIG321" s="6"/>
      <c r="GIH321" s="6"/>
      <c r="GII321" s="6"/>
      <c r="GIJ321" s="6"/>
      <c r="GIK321" s="6"/>
      <c r="GIL321" s="6"/>
      <c r="GIM321" s="6"/>
      <c r="GIN321" s="6"/>
      <c r="GIO321" s="6"/>
      <c r="GIP321" s="6"/>
      <c r="GIQ321" s="6"/>
      <c r="GIR321" s="6"/>
      <c r="GIS321" s="6"/>
      <c r="GIT321" s="6"/>
      <c r="GIU321" s="6"/>
      <c r="GIV321" s="6"/>
      <c r="GIW321" s="6"/>
      <c r="GIX321" s="6"/>
      <c r="GIY321" s="6"/>
      <c r="GIZ321" s="6"/>
      <c r="GJA321" s="6"/>
      <c r="GJB321" s="6"/>
      <c r="GJC321" s="6"/>
      <c r="GJD321" s="6"/>
      <c r="GJE321" s="6"/>
      <c r="GJF321" s="6"/>
      <c r="GJG321" s="6"/>
      <c r="GJH321" s="6"/>
      <c r="GJI321" s="6"/>
      <c r="GJJ321" s="6"/>
      <c r="GJK321" s="6"/>
      <c r="GJL321" s="6"/>
      <c r="GJM321" s="6"/>
      <c r="GJN321" s="6"/>
      <c r="GJO321" s="6"/>
      <c r="GJP321" s="6"/>
      <c r="GJQ321" s="6"/>
      <c r="GJR321" s="6"/>
      <c r="GJS321" s="6"/>
      <c r="GJT321" s="6"/>
      <c r="GJU321" s="6"/>
      <c r="GJV321" s="6"/>
      <c r="GJW321" s="6"/>
      <c r="GJX321" s="6"/>
      <c r="GJY321" s="6"/>
      <c r="GJZ321" s="6"/>
      <c r="GKA321" s="6"/>
      <c r="GKB321" s="6"/>
      <c r="GKC321" s="6"/>
      <c r="GKD321" s="6"/>
      <c r="GKE321" s="6"/>
      <c r="GKF321" s="6"/>
      <c r="GKG321" s="6"/>
      <c r="GKH321" s="6"/>
      <c r="GKI321" s="6"/>
      <c r="GKJ321" s="6"/>
      <c r="GKK321" s="6"/>
      <c r="GKL321" s="6"/>
      <c r="GKM321" s="6"/>
      <c r="GKN321" s="6"/>
      <c r="GKO321" s="6"/>
      <c r="GKP321" s="6"/>
      <c r="GKQ321" s="6"/>
      <c r="GKR321" s="6"/>
      <c r="GKS321" s="6"/>
      <c r="GKT321" s="6"/>
      <c r="GKU321" s="6"/>
      <c r="GKV321" s="6"/>
      <c r="GKW321" s="6"/>
      <c r="GKX321" s="6"/>
      <c r="GKY321" s="6"/>
      <c r="GKZ321" s="6"/>
      <c r="GLA321" s="6"/>
      <c r="GLB321" s="6"/>
      <c r="GLC321" s="6"/>
      <c r="GLD321" s="6"/>
      <c r="GLE321" s="6"/>
      <c r="GLF321" s="6"/>
      <c r="GLG321" s="6"/>
      <c r="GLH321" s="6"/>
      <c r="GLI321" s="6"/>
      <c r="GLJ321" s="6"/>
      <c r="GLK321" s="6"/>
      <c r="GLL321" s="6"/>
      <c r="GLM321" s="6"/>
      <c r="GLN321" s="6"/>
      <c r="GLO321" s="6"/>
      <c r="GLP321" s="6"/>
      <c r="GLQ321" s="6"/>
      <c r="GLR321" s="6"/>
      <c r="GLS321" s="6"/>
      <c r="GLT321" s="6"/>
      <c r="GLU321" s="6"/>
      <c r="GLV321" s="6"/>
      <c r="GLW321" s="6"/>
      <c r="GLX321" s="6"/>
      <c r="GLY321" s="6"/>
      <c r="GLZ321" s="6"/>
      <c r="GMA321" s="6"/>
      <c r="GMB321" s="6"/>
      <c r="GMC321" s="6"/>
      <c r="GMD321" s="6"/>
      <c r="GME321" s="6"/>
      <c r="GMF321" s="6"/>
      <c r="GMG321" s="6"/>
      <c r="GMH321" s="6"/>
      <c r="GMI321" s="6"/>
      <c r="GMJ321" s="6"/>
      <c r="GMK321" s="6"/>
      <c r="GML321" s="6"/>
      <c r="GMM321" s="6"/>
      <c r="GMN321" s="6"/>
      <c r="GMO321" s="6"/>
      <c r="GMP321" s="6"/>
      <c r="GMQ321" s="6"/>
      <c r="GMR321" s="6"/>
      <c r="GMS321" s="6"/>
      <c r="GMT321" s="6"/>
      <c r="GMU321" s="6"/>
      <c r="GMV321" s="6"/>
      <c r="GMW321" s="6"/>
      <c r="GMX321" s="6"/>
      <c r="GMY321" s="6"/>
      <c r="GMZ321" s="6"/>
      <c r="GNA321" s="6"/>
      <c r="GNB321" s="6"/>
      <c r="GNC321" s="6"/>
      <c r="GND321" s="6"/>
      <c r="GNE321" s="6"/>
      <c r="GNF321" s="6"/>
      <c r="GNG321" s="6"/>
      <c r="GNH321" s="6"/>
      <c r="GNI321" s="6"/>
      <c r="GNJ321" s="6"/>
      <c r="GNK321" s="6"/>
      <c r="GNL321" s="6"/>
      <c r="GNM321" s="6"/>
      <c r="GNN321" s="6"/>
      <c r="GNO321" s="6"/>
      <c r="GNP321" s="6"/>
      <c r="GNQ321" s="6"/>
      <c r="GNR321" s="6"/>
      <c r="GNS321" s="6"/>
      <c r="GNT321" s="6"/>
      <c r="GNU321" s="6"/>
      <c r="GNV321" s="6"/>
      <c r="GNW321" s="6"/>
      <c r="GNX321" s="6"/>
      <c r="GNY321" s="6"/>
      <c r="GNZ321" s="6"/>
      <c r="GOA321" s="6"/>
      <c r="GOB321" s="6"/>
      <c r="GOC321" s="6"/>
      <c r="GOD321" s="6"/>
      <c r="GOE321" s="6"/>
      <c r="GOF321" s="6"/>
      <c r="GOG321" s="6"/>
      <c r="GOH321" s="6"/>
      <c r="GOI321" s="6"/>
      <c r="GOJ321" s="6"/>
      <c r="GOK321" s="6"/>
      <c r="GOL321" s="6"/>
      <c r="GOM321" s="6"/>
      <c r="GON321" s="6"/>
      <c r="GOO321" s="6"/>
      <c r="GOP321" s="6"/>
      <c r="GOQ321" s="6"/>
      <c r="GOR321" s="6"/>
      <c r="GOS321" s="6"/>
      <c r="GOT321" s="6"/>
      <c r="GOU321" s="6"/>
      <c r="GOV321" s="6"/>
      <c r="GOW321" s="6"/>
      <c r="GOX321" s="6"/>
      <c r="GOY321" s="6"/>
      <c r="GOZ321" s="6"/>
      <c r="GPA321" s="6"/>
      <c r="GPB321" s="6"/>
      <c r="GPC321" s="6"/>
      <c r="GPD321" s="6"/>
      <c r="GPE321" s="6"/>
      <c r="GPF321" s="6"/>
      <c r="GPG321" s="6"/>
      <c r="GPH321" s="6"/>
      <c r="GPI321" s="6"/>
      <c r="GPJ321" s="6"/>
      <c r="GPK321" s="6"/>
      <c r="GPL321" s="6"/>
      <c r="GPM321" s="6"/>
      <c r="GPN321" s="6"/>
      <c r="GPO321" s="6"/>
      <c r="GPP321" s="6"/>
      <c r="GPQ321" s="6"/>
      <c r="GPR321" s="6"/>
      <c r="GPS321" s="6"/>
      <c r="GPT321" s="6"/>
      <c r="GPU321" s="6"/>
      <c r="GPV321" s="6"/>
      <c r="GPW321" s="6"/>
      <c r="GPX321" s="6"/>
      <c r="GPY321" s="6"/>
      <c r="GPZ321" s="6"/>
      <c r="GQA321" s="6"/>
      <c r="GQB321" s="6"/>
      <c r="GQC321" s="6"/>
      <c r="GQD321" s="6"/>
      <c r="GQE321" s="6"/>
      <c r="GQF321" s="6"/>
      <c r="GQG321" s="6"/>
      <c r="GQH321" s="6"/>
      <c r="GQI321" s="6"/>
      <c r="GQJ321" s="6"/>
      <c r="GQK321" s="6"/>
      <c r="GQL321" s="6"/>
      <c r="GQM321" s="6"/>
      <c r="GQN321" s="6"/>
      <c r="GQO321" s="6"/>
      <c r="GQP321" s="6"/>
      <c r="GQQ321" s="6"/>
      <c r="GQR321" s="6"/>
      <c r="GQS321" s="6"/>
      <c r="GQT321" s="6"/>
      <c r="GQU321" s="6"/>
      <c r="GQV321" s="6"/>
      <c r="GQW321" s="6"/>
      <c r="GQX321" s="6"/>
      <c r="GQY321" s="6"/>
      <c r="GQZ321" s="6"/>
      <c r="GRA321" s="6"/>
      <c r="GRB321" s="6"/>
      <c r="GRC321" s="6"/>
      <c r="GRD321" s="6"/>
      <c r="GRE321" s="6"/>
      <c r="GRF321" s="6"/>
      <c r="GRG321" s="6"/>
      <c r="GRH321" s="6"/>
      <c r="GRI321" s="6"/>
      <c r="GRJ321" s="6"/>
      <c r="GRK321" s="6"/>
      <c r="GRL321" s="6"/>
      <c r="GRM321" s="6"/>
      <c r="GRN321" s="6"/>
      <c r="GRO321" s="6"/>
      <c r="GRP321" s="6"/>
      <c r="GRQ321" s="6"/>
      <c r="GRR321" s="6"/>
      <c r="GRS321" s="6"/>
      <c r="GRT321" s="6"/>
      <c r="GRU321" s="6"/>
      <c r="GRV321" s="6"/>
      <c r="GRW321" s="6"/>
      <c r="GRX321" s="6"/>
      <c r="GRY321" s="6"/>
      <c r="GRZ321" s="6"/>
      <c r="GSA321" s="6"/>
      <c r="GSB321" s="6"/>
      <c r="GSC321" s="6"/>
      <c r="GSD321" s="6"/>
      <c r="GSE321" s="6"/>
      <c r="GSF321" s="6"/>
      <c r="GSG321" s="6"/>
      <c r="GSH321" s="6"/>
      <c r="GSI321" s="6"/>
      <c r="GSJ321" s="6"/>
      <c r="GSK321" s="6"/>
      <c r="GSL321" s="6"/>
      <c r="GSM321" s="6"/>
      <c r="GSN321" s="6"/>
      <c r="GSO321" s="6"/>
      <c r="GSP321" s="6"/>
      <c r="GSQ321" s="6"/>
      <c r="GSR321" s="6"/>
      <c r="GSS321" s="6"/>
      <c r="GST321" s="6"/>
      <c r="GSU321" s="6"/>
      <c r="GSV321" s="6"/>
      <c r="GSW321" s="6"/>
      <c r="GSX321" s="6"/>
      <c r="GSY321" s="6"/>
      <c r="GSZ321" s="6"/>
      <c r="GTA321" s="6"/>
      <c r="GTB321" s="6"/>
      <c r="GTC321" s="6"/>
      <c r="GTD321" s="6"/>
      <c r="GTE321" s="6"/>
      <c r="GTF321" s="6"/>
      <c r="GTG321" s="6"/>
      <c r="GTH321" s="6"/>
      <c r="GTI321" s="6"/>
      <c r="GTJ321" s="6"/>
      <c r="GTK321" s="6"/>
      <c r="GTL321" s="6"/>
      <c r="GTM321" s="6"/>
      <c r="GTN321" s="6"/>
      <c r="GTO321" s="6"/>
      <c r="GTP321" s="6"/>
      <c r="GTQ321" s="6"/>
      <c r="GTR321" s="6"/>
      <c r="GTS321" s="6"/>
      <c r="GTT321" s="6"/>
      <c r="GTU321" s="6"/>
      <c r="GTV321" s="6"/>
      <c r="GTW321" s="6"/>
      <c r="GTX321" s="6"/>
      <c r="GTY321" s="6"/>
      <c r="GTZ321" s="6"/>
      <c r="GUA321" s="6"/>
      <c r="GUB321" s="6"/>
      <c r="GUC321" s="6"/>
      <c r="GUD321" s="6"/>
      <c r="GUE321" s="6"/>
      <c r="GUF321" s="6"/>
      <c r="GUG321" s="6"/>
      <c r="GUH321" s="6"/>
      <c r="GUI321" s="6"/>
      <c r="GUJ321" s="6"/>
      <c r="GUK321" s="6"/>
      <c r="GUL321" s="6"/>
      <c r="GUM321" s="6"/>
      <c r="GUN321" s="6"/>
      <c r="GUO321" s="6"/>
      <c r="GUP321" s="6"/>
      <c r="GUQ321" s="6"/>
      <c r="GUR321" s="6"/>
      <c r="GUS321" s="6"/>
      <c r="GUT321" s="6"/>
      <c r="GUU321" s="6"/>
      <c r="GUV321" s="6"/>
      <c r="GUW321" s="6"/>
      <c r="GUX321" s="6"/>
      <c r="GUY321" s="6"/>
      <c r="GUZ321" s="6"/>
      <c r="GVA321" s="6"/>
      <c r="GVB321" s="6"/>
      <c r="GVC321" s="6"/>
      <c r="GVD321" s="6"/>
      <c r="GVE321" s="6"/>
      <c r="GVF321" s="6"/>
      <c r="GVG321" s="6"/>
      <c r="GVH321" s="6"/>
      <c r="GVI321" s="6"/>
      <c r="GVJ321" s="6"/>
      <c r="GVK321" s="6"/>
      <c r="GVL321" s="6"/>
      <c r="GVM321" s="6"/>
      <c r="GVN321" s="6"/>
      <c r="GVO321" s="6"/>
      <c r="GVP321" s="6"/>
      <c r="GVQ321" s="6"/>
      <c r="GVR321" s="6"/>
      <c r="GVS321" s="6"/>
      <c r="GVT321" s="6"/>
      <c r="GVU321" s="6"/>
      <c r="GVV321" s="6"/>
      <c r="GVW321" s="6"/>
      <c r="GVX321" s="6"/>
      <c r="GVY321" s="6"/>
      <c r="GVZ321" s="6"/>
      <c r="GWA321" s="6"/>
      <c r="GWB321" s="6"/>
      <c r="GWC321" s="6"/>
      <c r="GWD321" s="6"/>
      <c r="GWE321" s="6"/>
      <c r="GWF321" s="6"/>
      <c r="GWG321" s="6"/>
      <c r="GWH321" s="6"/>
      <c r="GWI321" s="6"/>
      <c r="GWJ321" s="6"/>
      <c r="GWK321" s="6"/>
      <c r="GWL321" s="6"/>
      <c r="GWM321" s="6"/>
      <c r="GWN321" s="6"/>
      <c r="GWO321" s="6"/>
      <c r="GWP321" s="6"/>
      <c r="GWQ321" s="6"/>
      <c r="GWR321" s="6"/>
      <c r="GWS321" s="6"/>
      <c r="GWT321" s="6"/>
      <c r="GWU321" s="6"/>
      <c r="GWV321" s="6"/>
      <c r="GWW321" s="6"/>
      <c r="GWX321" s="6"/>
      <c r="GWY321" s="6"/>
      <c r="GWZ321" s="6"/>
      <c r="GXA321" s="6"/>
      <c r="GXB321" s="6"/>
      <c r="GXC321" s="6"/>
      <c r="GXD321" s="6"/>
      <c r="GXE321" s="6"/>
      <c r="GXF321" s="6"/>
      <c r="GXG321" s="6"/>
      <c r="GXH321" s="6"/>
      <c r="GXI321" s="6"/>
      <c r="GXJ321" s="6"/>
      <c r="GXK321" s="6"/>
      <c r="GXL321" s="6"/>
      <c r="GXM321" s="6"/>
      <c r="GXN321" s="6"/>
      <c r="GXO321" s="6"/>
      <c r="GXP321" s="6"/>
      <c r="GXQ321" s="6"/>
      <c r="GXR321" s="6"/>
      <c r="GXS321" s="6"/>
      <c r="GXT321" s="6"/>
      <c r="GXU321" s="6"/>
      <c r="GXV321" s="6"/>
      <c r="GXW321" s="6"/>
      <c r="GXX321" s="6"/>
      <c r="GXY321" s="6"/>
      <c r="GXZ321" s="6"/>
      <c r="GYA321" s="6"/>
      <c r="GYB321" s="6"/>
      <c r="GYC321" s="6"/>
      <c r="GYD321" s="6"/>
      <c r="GYE321" s="6"/>
      <c r="GYF321" s="6"/>
      <c r="GYG321" s="6"/>
      <c r="GYH321" s="6"/>
      <c r="GYI321" s="6"/>
      <c r="GYJ321" s="6"/>
      <c r="GYK321" s="6"/>
      <c r="GYL321" s="6"/>
      <c r="GYM321" s="6"/>
      <c r="GYN321" s="6"/>
      <c r="GYO321" s="6"/>
      <c r="GYP321" s="6"/>
      <c r="GYQ321" s="6"/>
      <c r="GYR321" s="6"/>
      <c r="GYS321" s="6"/>
      <c r="GYT321" s="6"/>
      <c r="GYU321" s="6"/>
      <c r="GYV321" s="6"/>
      <c r="GYW321" s="6"/>
      <c r="GYX321" s="6"/>
      <c r="GYY321" s="6"/>
      <c r="GYZ321" s="6"/>
      <c r="GZA321" s="6"/>
      <c r="GZB321" s="6"/>
      <c r="GZC321" s="6"/>
      <c r="GZD321" s="6"/>
      <c r="GZE321" s="6"/>
      <c r="GZF321" s="6"/>
      <c r="GZG321" s="6"/>
      <c r="GZH321" s="6"/>
      <c r="GZI321" s="6"/>
      <c r="GZJ321" s="6"/>
      <c r="GZK321" s="6"/>
      <c r="GZL321" s="6"/>
      <c r="GZM321" s="6"/>
      <c r="GZN321" s="6"/>
      <c r="GZO321" s="6"/>
      <c r="GZP321" s="6"/>
      <c r="GZQ321" s="6"/>
      <c r="GZR321" s="6"/>
      <c r="GZS321" s="6"/>
      <c r="GZT321" s="6"/>
      <c r="GZU321" s="6"/>
      <c r="GZV321" s="6"/>
      <c r="GZW321" s="6"/>
      <c r="GZX321" s="6"/>
      <c r="GZY321" s="6"/>
      <c r="GZZ321" s="6"/>
      <c r="HAA321" s="6"/>
      <c r="HAB321" s="6"/>
      <c r="HAC321" s="6"/>
      <c r="HAD321" s="6"/>
      <c r="HAE321" s="6"/>
      <c r="HAF321" s="6"/>
      <c r="HAG321" s="6"/>
      <c r="HAH321" s="6"/>
      <c r="HAI321" s="6"/>
      <c r="HAJ321" s="6"/>
      <c r="HAK321" s="6"/>
      <c r="HAL321" s="6"/>
      <c r="HAM321" s="6"/>
      <c r="HAN321" s="6"/>
      <c r="HAO321" s="6"/>
      <c r="HAP321" s="6"/>
      <c r="HAQ321" s="6"/>
      <c r="HAR321" s="6"/>
      <c r="HAS321" s="6"/>
      <c r="HAT321" s="6"/>
      <c r="HAU321" s="6"/>
      <c r="HAV321" s="6"/>
      <c r="HAW321" s="6"/>
      <c r="HAX321" s="6"/>
      <c r="HAY321" s="6"/>
      <c r="HAZ321" s="6"/>
      <c r="HBA321" s="6"/>
      <c r="HBB321" s="6"/>
      <c r="HBC321" s="6"/>
      <c r="HBD321" s="6"/>
      <c r="HBE321" s="6"/>
      <c r="HBF321" s="6"/>
      <c r="HBG321" s="6"/>
      <c r="HBH321" s="6"/>
      <c r="HBI321" s="6"/>
      <c r="HBJ321" s="6"/>
      <c r="HBK321" s="6"/>
      <c r="HBL321" s="6"/>
      <c r="HBM321" s="6"/>
      <c r="HBN321" s="6"/>
      <c r="HBO321" s="6"/>
      <c r="HBP321" s="6"/>
      <c r="HBQ321" s="6"/>
      <c r="HBR321" s="6"/>
      <c r="HBS321" s="6"/>
      <c r="HBT321" s="6"/>
      <c r="HBU321" s="6"/>
      <c r="HBV321" s="6"/>
      <c r="HBW321" s="6"/>
      <c r="HBX321" s="6"/>
      <c r="HBY321" s="6"/>
      <c r="HBZ321" s="6"/>
      <c r="HCA321" s="6"/>
      <c r="HCB321" s="6"/>
      <c r="HCC321" s="6"/>
      <c r="HCD321" s="6"/>
      <c r="HCE321" s="6"/>
      <c r="HCF321" s="6"/>
      <c r="HCG321" s="6"/>
      <c r="HCH321" s="6"/>
      <c r="HCI321" s="6"/>
      <c r="HCJ321" s="6"/>
      <c r="HCK321" s="6"/>
      <c r="HCL321" s="6"/>
      <c r="HCM321" s="6"/>
      <c r="HCN321" s="6"/>
      <c r="HCO321" s="6"/>
      <c r="HCP321" s="6"/>
      <c r="HCQ321" s="6"/>
      <c r="HCR321" s="6"/>
      <c r="HCS321" s="6"/>
      <c r="HCT321" s="6"/>
      <c r="HCU321" s="6"/>
      <c r="HCV321" s="6"/>
      <c r="HCW321" s="6"/>
      <c r="HCX321" s="6"/>
      <c r="HCY321" s="6"/>
      <c r="HCZ321" s="6"/>
      <c r="HDA321" s="6"/>
      <c r="HDB321" s="6"/>
      <c r="HDC321" s="6"/>
      <c r="HDD321" s="6"/>
      <c r="HDE321" s="6"/>
      <c r="HDF321" s="6"/>
      <c r="HDG321" s="6"/>
      <c r="HDH321" s="6"/>
      <c r="HDI321" s="6"/>
      <c r="HDJ321" s="6"/>
      <c r="HDK321" s="6"/>
      <c r="HDL321" s="6"/>
      <c r="HDM321" s="6"/>
      <c r="HDN321" s="6"/>
      <c r="HDO321" s="6"/>
      <c r="HDP321" s="6"/>
      <c r="HDQ321" s="6"/>
      <c r="HDR321" s="6"/>
      <c r="HDS321" s="6"/>
      <c r="HDT321" s="6"/>
      <c r="HDU321" s="6"/>
      <c r="HDV321" s="6"/>
      <c r="HDW321" s="6"/>
      <c r="HDX321" s="6"/>
      <c r="HDY321" s="6"/>
      <c r="HDZ321" s="6"/>
      <c r="HEA321" s="6"/>
      <c r="HEB321" s="6"/>
      <c r="HEC321" s="6"/>
      <c r="HED321" s="6"/>
      <c r="HEE321" s="6"/>
      <c r="HEF321" s="6"/>
      <c r="HEG321" s="6"/>
      <c r="HEH321" s="6"/>
      <c r="HEI321" s="6"/>
      <c r="HEJ321" s="6"/>
      <c r="HEK321" s="6"/>
      <c r="HEL321" s="6"/>
      <c r="HEM321" s="6"/>
      <c r="HEN321" s="6"/>
      <c r="HEO321" s="6"/>
      <c r="HEP321" s="6"/>
      <c r="HEQ321" s="6"/>
      <c r="HER321" s="6"/>
      <c r="HES321" s="6"/>
      <c r="HET321" s="6"/>
      <c r="HEU321" s="6"/>
      <c r="HEV321" s="6"/>
      <c r="HEW321" s="6"/>
      <c r="HEX321" s="6"/>
      <c r="HEY321" s="6"/>
      <c r="HEZ321" s="6"/>
      <c r="HFA321" s="6"/>
      <c r="HFB321" s="6"/>
      <c r="HFC321" s="6"/>
      <c r="HFD321" s="6"/>
      <c r="HFE321" s="6"/>
      <c r="HFF321" s="6"/>
      <c r="HFG321" s="6"/>
      <c r="HFH321" s="6"/>
      <c r="HFI321" s="6"/>
      <c r="HFJ321" s="6"/>
      <c r="HFK321" s="6"/>
      <c r="HFL321" s="6"/>
      <c r="HFM321" s="6"/>
      <c r="HFN321" s="6"/>
      <c r="HFO321" s="6"/>
      <c r="HFP321" s="6"/>
      <c r="HFQ321" s="6"/>
      <c r="HFR321" s="6"/>
      <c r="HFS321" s="6"/>
      <c r="HFT321" s="6"/>
      <c r="HFU321" s="6"/>
      <c r="HFV321" s="6"/>
      <c r="HFW321" s="6"/>
      <c r="HFX321" s="6"/>
      <c r="HFY321" s="6"/>
      <c r="HFZ321" s="6"/>
      <c r="HGA321" s="6"/>
      <c r="HGB321" s="6"/>
      <c r="HGC321" s="6"/>
      <c r="HGD321" s="6"/>
      <c r="HGE321" s="6"/>
      <c r="HGF321" s="6"/>
      <c r="HGG321" s="6"/>
      <c r="HGH321" s="6"/>
      <c r="HGI321" s="6"/>
      <c r="HGJ321" s="6"/>
      <c r="HGK321" s="6"/>
      <c r="HGL321" s="6"/>
      <c r="HGM321" s="6"/>
      <c r="HGN321" s="6"/>
      <c r="HGO321" s="6"/>
      <c r="HGP321" s="6"/>
      <c r="HGQ321" s="6"/>
      <c r="HGR321" s="6"/>
      <c r="HGS321" s="6"/>
      <c r="HGT321" s="6"/>
      <c r="HGU321" s="6"/>
      <c r="HGV321" s="6"/>
      <c r="HGW321" s="6"/>
      <c r="HGX321" s="6"/>
      <c r="HGY321" s="6"/>
      <c r="HGZ321" s="6"/>
      <c r="HHA321" s="6"/>
      <c r="HHB321" s="6"/>
      <c r="HHC321" s="6"/>
      <c r="HHD321" s="6"/>
      <c r="HHE321" s="6"/>
      <c r="HHF321" s="6"/>
      <c r="HHG321" s="6"/>
      <c r="HHH321" s="6"/>
      <c r="HHI321" s="6"/>
      <c r="HHJ321" s="6"/>
      <c r="HHK321" s="6"/>
      <c r="HHL321" s="6"/>
      <c r="HHM321" s="6"/>
      <c r="HHN321" s="6"/>
      <c r="HHO321" s="6"/>
      <c r="HHP321" s="6"/>
      <c r="HHQ321" s="6"/>
      <c r="HHR321" s="6"/>
      <c r="HHS321" s="6"/>
      <c r="HHT321" s="6"/>
      <c r="HHU321" s="6"/>
      <c r="HHV321" s="6"/>
      <c r="HHW321" s="6"/>
      <c r="HHX321" s="6"/>
      <c r="HHY321" s="6"/>
      <c r="HHZ321" s="6"/>
      <c r="HIA321" s="6"/>
      <c r="HIB321" s="6"/>
      <c r="HIC321" s="6"/>
      <c r="HID321" s="6"/>
      <c r="HIE321" s="6"/>
      <c r="HIF321" s="6"/>
      <c r="HIG321" s="6"/>
      <c r="HIH321" s="6"/>
      <c r="HII321" s="6"/>
      <c r="HIJ321" s="6"/>
      <c r="HIK321" s="6"/>
      <c r="HIL321" s="6"/>
      <c r="HIM321" s="6"/>
      <c r="HIN321" s="6"/>
      <c r="HIO321" s="6"/>
      <c r="HIP321" s="6"/>
      <c r="HIQ321" s="6"/>
      <c r="HIR321" s="6"/>
      <c r="HIS321" s="6"/>
      <c r="HIT321" s="6"/>
      <c r="HIU321" s="6"/>
      <c r="HIV321" s="6"/>
      <c r="HIW321" s="6"/>
      <c r="HIX321" s="6"/>
      <c r="HIY321" s="6"/>
      <c r="HIZ321" s="6"/>
      <c r="HJA321" s="6"/>
      <c r="HJB321" s="6"/>
      <c r="HJC321" s="6"/>
      <c r="HJD321" s="6"/>
      <c r="HJE321" s="6"/>
      <c r="HJF321" s="6"/>
      <c r="HJG321" s="6"/>
      <c r="HJH321" s="6"/>
      <c r="HJI321" s="6"/>
      <c r="HJJ321" s="6"/>
      <c r="HJK321" s="6"/>
      <c r="HJL321" s="6"/>
      <c r="HJM321" s="6"/>
      <c r="HJN321" s="6"/>
      <c r="HJO321" s="6"/>
      <c r="HJP321" s="6"/>
      <c r="HJQ321" s="6"/>
      <c r="HJR321" s="6"/>
      <c r="HJS321" s="6"/>
      <c r="HJT321" s="6"/>
      <c r="HJU321" s="6"/>
      <c r="HJV321" s="6"/>
      <c r="HJW321" s="6"/>
      <c r="HJX321" s="6"/>
      <c r="HJY321" s="6"/>
      <c r="HJZ321" s="6"/>
      <c r="HKA321" s="6"/>
      <c r="HKB321" s="6"/>
      <c r="HKC321" s="6"/>
      <c r="HKD321" s="6"/>
      <c r="HKE321" s="6"/>
      <c r="HKF321" s="6"/>
      <c r="HKG321" s="6"/>
      <c r="HKH321" s="6"/>
      <c r="HKI321" s="6"/>
      <c r="HKJ321" s="6"/>
      <c r="HKK321" s="6"/>
      <c r="HKL321" s="6"/>
      <c r="HKM321" s="6"/>
      <c r="HKN321" s="6"/>
      <c r="HKO321" s="6"/>
      <c r="HKP321" s="6"/>
      <c r="HKQ321" s="6"/>
      <c r="HKR321" s="6"/>
      <c r="HKS321" s="6"/>
      <c r="HKT321" s="6"/>
      <c r="HKU321" s="6"/>
      <c r="HKV321" s="6"/>
      <c r="HKW321" s="6"/>
      <c r="HKX321" s="6"/>
      <c r="HKY321" s="6"/>
      <c r="HKZ321" s="6"/>
      <c r="HLA321" s="6"/>
      <c r="HLB321" s="6"/>
      <c r="HLC321" s="6"/>
      <c r="HLD321" s="6"/>
      <c r="HLE321" s="6"/>
      <c r="HLF321" s="6"/>
      <c r="HLG321" s="6"/>
      <c r="HLH321" s="6"/>
      <c r="HLI321" s="6"/>
      <c r="HLJ321" s="6"/>
      <c r="HLK321" s="6"/>
      <c r="HLL321" s="6"/>
      <c r="HLM321" s="6"/>
      <c r="HLN321" s="6"/>
      <c r="HLO321" s="6"/>
      <c r="HLP321" s="6"/>
      <c r="HLQ321" s="6"/>
      <c r="HLR321" s="6"/>
      <c r="HLS321" s="6"/>
      <c r="HLT321" s="6"/>
      <c r="HLU321" s="6"/>
      <c r="HLV321" s="6"/>
      <c r="HLW321" s="6"/>
      <c r="HLX321" s="6"/>
      <c r="HLY321" s="6"/>
      <c r="HLZ321" s="6"/>
      <c r="HMA321" s="6"/>
      <c r="HMB321" s="6"/>
      <c r="HMC321" s="6"/>
      <c r="HMD321" s="6"/>
      <c r="HME321" s="6"/>
      <c r="HMF321" s="6"/>
      <c r="HMG321" s="6"/>
      <c r="HMH321" s="6"/>
      <c r="HMI321" s="6"/>
      <c r="HMJ321" s="6"/>
      <c r="HMK321" s="6"/>
      <c r="HML321" s="6"/>
      <c r="HMM321" s="6"/>
      <c r="HMN321" s="6"/>
      <c r="HMO321" s="6"/>
      <c r="HMP321" s="6"/>
      <c r="HMQ321" s="6"/>
      <c r="HMR321" s="6"/>
      <c r="HMS321" s="6"/>
      <c r="HMT321" s="6"/>
      <c r="HMU321" s="6"/>
      <c r="HMV321" s="6"/>
      <c r="HMW321" s="6"/>
      <c r="HMX321" s="6"/>
      <c r="HMY321" s="6"/>
      <c r="HMZ321" s="6"/>
      <c r="HNA321" s="6"/>
      <c r="HNB321" s="6"/>
      <c r="HNC321" s="6"/>
      <c r="HND321" s="6"/>
      <c r="HNE321" s="6"/>
      <c r="HNF321" s="6"/>
      <c r="HNG321" s="6"/>
      <c r="HNH321" s="6"/>
      <c r="HNI321" s="6"/>
      <c r="HNJ321" s="6"/>
      <c r="HNK321" s="6"/>
      <c r="HNL321" s="6"/>
      <c r="HNM321" s="6"/>
      <c r="HNN321" s="6"/>
      <c r="HNO321" s="6"/>
      <c r="HNP321" s="6"/>
      <c r="HNQ321" s="6"/>
      <c r="HNR321" s="6"/>
      <c r="HNS321" s="6"/>
      <c r="HNT321" s="6"/>
      <c r="HNU321" s="6"/>
      <c r="HNV321" s="6"/>
      <c r="HNW321" s="6"/>
      <c r="HNX321" s="6"/>
      <c r="HNY321" s="6"/>
      <c r="HNZ321" s="6"/>
      <c r="HOA321" s="6"/>
      <c r="HOB321" s="6"/>
      <c r="HOC321" s="6"/>
      <c r="HOD321" s="6"/>
      <c r="HOE321" s="6"/>
      <c r="HOF321" s="6"/>
      <c r="HOG321" s="6"/>
      <c r="HOH321" s="6"/>
      <c r="HOI321" s="6"/>
      <c r="HOJ321" s="6"/>
      <c r="HOK321" s="6"/>
      <c r="HOL321" s="6"/>
      <c r="HOM321" s="6"/>
      <c r="HON321" s="6"/>
      <c r="HOO321" s="6"/>
      <c r="HOP321" s="6"/>
      <c r="HOQ321" s="6"/>
      <c r="HOR321" s="6"/>
      <c r="HOS321" s="6"/>
      <c r="HOT321" s="6"/>
      <c r="HOU321" s="6"/>
      <c r="HOV321" s="6"/>
      <c r="HOW321" s="6"/>
      <c r="HOX321" s="6"/>
      <c r="HOY321" s="6"/>
      <c r="HOZ321" s="6"/>
      <c r="HPA321" s="6"/>
      <c r="HPB321" s="6"/>
      <c r="HPC321" s="6"/>
      <c r="HPD321" s="6"/>
      <c r="HPE321" s="6"/>
      <c r="HPF321" s="6"/>
      <c r="HPG321" s="6"/>
      <c r="HPH321" s="6"/>
      <c r="HPI321" s="6"/>
      <c r="HPJ321" s="6"/>
      <c r="HPK321" s="6"/>
      <c r="HPL321" s="6"/>
      <c r="HPM321" s="6"/>
      <c r="HPN321" s="6"/>
      <c r="HPO321" s="6"/>
      <c r="HPP321" s="6"/>
      <c r="HPQ321" s="6"/>
      <c r="HPR321" s="6"/>
      <c r="HPS321" s="6"/>
      <c r="HPT321" s="6"/>
      <c r="HPU321" s="6"/>
      <c r="HPV321" s="6"/>
      <c r="HPW321" s="6"/>
      <c r="HPX321" s="6"/>
      <c r="HPY321" s="6"/>
      <c r="HPZ321" s="6"/>
      <c r="HQA321" s="6"/>
      <c r="HQB321" s="6"/>
      <c r="HQC321" s="6"/>
      <c r="HQD321" s="6"/>
      <c r="HQE321" s="6"/>
      <c r="HQF321" s="6"/>
      <c r="HQG321" s="6"/>
      <c r="HQH321" s="6"/>
      <c r="HQI321" s="6"/>
      <c r="HQJ321" s="6"/>
      <c r="HQK321" s="6"/>
      <c r="HQL321" s="6"/>
      <c r="HQM321" s="6"/>
      <c r="HQN321" s="6"/>
      <c r="HQO321" s="6"/>
      <c r="HQP321" s="6"/>
      <c r="HQQ321" s="6"/>
      <c r="HQR321" s="6"/>
      <c r="HQS321" s="6"/>
      <c r="HQT321" s="6"/>
      <c r="HQU321" s="6"/>
      <c r="HQV321" s="6"/>
      <c r="HQW321" s="6"/>
      <c r="HQX321" s="6"/>
      <c r="HQY321" s="6"/>
      <c r="HQZ321" s="6"/>
      <c r="HRA321" s="6"/>
      <c r="HRB321" s="6"/>
      <c r="HRC321" s="6"/>
      <c r="HRD321" s="6"/>
      <c r="HRE321" s="6"/>
      <c r="HRF321" s="6"/>
      <c r="HRG321" s="6"/>
      <c r="HRH321" s="6"/>
      <c r="HRI321" s="6"/>
      <c r="HRJ321" s="6"/>
      <c r="HRK321" s="6"/>
      <c r="HRL321" s="6"/>
      <c r="HRM321" s="6"/>
      <c r="HRN321" s="6"/>
      <c r="HRO321" s="6"/>
      <c r="HRP321" s="6"/>
      <c r="HRQ321" s="6"/>
      <c r="HRR321" s="6"/>
      <c r="HRS321" s="6"/>
      <c r="HRT321" s="6"/>
      <c r="HRU321" s="6"/>
      <c r="HRV321" s="6"/>
      <c r="HRW321" s="6"/>
      <c r="HRX321" s="6"/>
      <c r="HRY321" s="6"/>
      <c r="HRZ321" s="6"/>
      <c r="HSA321" s="6"/>
      <c r="HSB321" s="6"/>
      <c r="HSC321" s="6"/>
      <c r="HSD321" s="6"/>
      <c r="HSE321" s="6"/>
      <c r="HSF321" s="6"/>
      <c r="HSG321" s="6"/>
      <c r="HSH321" s="6"/>
      <c r="HSI321" s="6"/>
      <c r="HSJ321" s="6"/>
      <c r="HSK321" s="6"/>
      <c r="HSL321" s="6"/>
      <c r="HSM321" s="6"/>
      <c r="HSN321" s="6"/>
      <c r="HSO321" s="6"/>
      <c r="HSP321" s="6"/>
      <c r="HSQ321" s="6"/>
      <c r="HSR321" s="6"/>
      <c r="HSS321" s="6"/>
      <c r="HST321" s="6"/>
      <c r="HSU321" s="6"/>
      <c r="HSV321" s="6"/>
      <c r="HSW321" s="6"/>
      <c r="HSX321" s="6"/>
      <c r="HSY321" s="6"/>
      <c r="HSZ321" s="6"/>
      <c r="HTA321" s="6"/>
      <c r="HTB321" s="6"/>
      <c r="HTC321" s="6"/>
      <c r="HTD321" s="6"/>
      <c r="HTE321" s="6"/>
      <c r="HTF321" s="6"/>
      <c r="HTG321" s="6"/>
      <c r="HTH321" s="6"/>
      <c r="HTI321" s="6"/>
      <c r="HTJ321" s="6"/>
      <c r="HTK321" s="6"/>
      <c r="HTL321" s="6"/>
      <c r="HTM321" s="6"/>
      <c r="HTN321" s="6"/>
      <c r="HTO321" s="6"/>
      <c r="HTP321" s="6"/>
      <c r="HTQ321" s="6"/>
      <c r="HTR321" s="6"/>
      <c r="HTS321" s="6"/>
      <c r="HTT321" s="6"/>
      <c r="HTU321" s="6"/>
      <c r="HTV321" s="6"/>
      <c r="HTW321" s="6"/>
      <c r="HTX321" s="6"/>
      <c r="HTY321" s="6"/>
      <c r="HTZ321" s="6"/>
      <c r="HUA321" s="6"/>
      <c r="HUB321" s="6"/>
      <c r="HUC321" s="6"/>
      <c r="HUD321" s="6"/>
      <c r="HUE321" s="6"/>
      <c r="HUF321" s="6"/>
      <c r="HUG321" s="6"/>
      <c r="HUH321" s="6"/>
      <c r="HUI321" s="6"/>
      <c r="HUJ321" s="6"/>
      <c r="HUK321" s="6"/>
      <c r="HUL321" s="6"/>
      <c r="HUM321" s="6"/>
      <c r="HUN321" s="6"/>
      <c r="HUO321" s="6"/>
      <c r="HUP321" s="6"/>
      <c r="HUQ321" s="6"/>
      <c r="HUR321" s="6"/>
      <c r="HUS321" s="6"/>
      <c r="HUT321" s="6"/>
      <c r="HUU321" s="6"/>
      <c r="HUV321" s="6"/>
      <c r="HUW321" s="6"/>
      <c r="HUX321" s="6"/>
      <c r="HUY321" s="6"/>
      <c r="HUZ321" s="6"/>
      <c r="HVA321" s="6"/>
      <c r="HVB321" s="6"/>
      <c r="HVC321" s="6"/>
      <c r="HVD321" s="6"/>
      <c r="HVE321" s="6"/>
      <c r="HVF321" s="6"/>
      <c r="HVG321" s="6"/>
      <c r="HVH321" s="6"/>
      <c r="HVI321" s="6"/>
      <c r="HVJ321" s="6"/>
      <c r="HVK321" s="6"/>
      <c r="HVL321" s="6"/>
      <c r="HVM321" s="6"/>
      <c r="HVN321" s="6"/>
      <c r="HVO321" s="6"/>
      <c r="HVP321" s="6"/>
      <c r="HVQ321" s="6"/>
      <c r="HVR321" s="6"/>
      <c r="HVS321" s="6"/>
      <c r="HVT321" s="6"/>
      <c r="HVU321" s="6"/>
      <c r="HVV321" s="6"/>
      <c r="HVW321" s="6"/>
      <c r="HVX321" s="6"/>
      <c r="HVY321" s="6"/>
      <c r="HVZ321" s="6"/>
      <c r="HWA321" s="6"/>
      <c r="HWB321" s="6"/>
      <c r="HWC321" s="6"/>
      <c r="HWD321" s="6"/>
      <c r="HWE321" s="6"/>
      <c r="HWF321" s="6"/>
      <c r="HWG321" s="6"/>
      <c r="HWH321" s="6"/>
      <c r="HWI321" s="6"/>
      <c r="HWJ321" s="6"/>
      <c r="HWK321" s="6"/>
      <c r="HWL321" s="6"/>
      <c r="HWM321" s="6"/>
      <c r="HWN321" s="6"/>
      <c r="HWO321" s="6"/>
      <c r="HWP321" s="6"/>
      <c r="HWQ321" s="6"/>
      <c r="HWR321" s="6"/>
      <c r="HWS321" s="6"/>
      <c r="HWT321" s="6"/>
      <c r="HWU321" s="6"/>
      <c r="HWV321" s="6"/>
      <c r="HWW321" s="6"/>
      <c r="HWX321" s="6"/>
      <c r="HWY321" s="6"/>
      <c r="HWZ321" s="6"/>
      <c r="HXA321" s="6"/>
      <c r="HXB321" s="6"/>
      <c r="HXC321" s="6"/>
      <c r="HXD321" s="6"/>
      <c r="HXE321" s="6"/>
      <c r="HXF321" s="6"/>
      <c r="HXG321" s="6"/>
      <c r="HXH321" s="6"/>
      <c r="HXI321" s="6"/>
      <c r="HXJ321" s="6"/>
      <c r="HXK321" s="6"/>
      <c r="HXL321" s="6"/>
      <c r="HXM321" s="6"/>
      <c r="HXN321" s="6"/>
      <c r="HXO321" s="6"/>
      <c r="HXP321" s="6"/>
      <c r="HXQ321" s="6"/>
      <c r="HXR321" s="6"/>
      <c r="HXS321" s="6"/>
      <c r="HXT321" s="6"/>
      <c r="HXU321" s="6"/>
      <c r="HXV321" s="6"/>
      <c r="HXW321" s="6"/>
      <c r="HXX321" s="6"/>
      <c r="HXY321" s="6"/>
      <c r="HXZ321" s="6"/>
      <c r="HYA321" s="6"/>
      <c r="HYB321" s="6"/>
      <c r="HYC321" s="6"/>
      <c r="HYD321" s="6"/>
      <c r="HYE321" s="6"/>
      <c r="HYF321" s="6"/>
      <c r="HYG321" s="6"/>
      <c r="HYH321" s="6"/>
      <c r="HYI321" s="6"/>
      <c r="HYJ321" s="6"/>
      <c r="HYK321" s="6"/>
      <c r="HYL321" s="6"/>
      <c r="HYM321" s="6"/>
      <c r="HYN321" s="6"/>
      <c r="HYO321" s="6"/>
      <c r="HYP321" s="6"/>
      <c r="HYQ321" s="6"/>
      <c r="HYR321" s="6"/>
      <c r="HYS321" s="6"/>
      <c r="HYT321" s="6"/>
      <c r="HYU321" s="6"/>
      <c r="HYV321" s="6"/>
      <c r="HYW321" s="6"/>
      <c r="HYX321" s="6"/>
      <c r="HYY321" s="6"/>
      <c r="HYZ321" s="6"/>
      <c r="HZA321" s="6"/>
      <c r="HZB321" s="6"/>
      <c r="HZC321" s="6"/>
      <c r="HZD321" s="6"/>
      <c r="HZE321" s="6"/>
      <c r="HZF321" s="6"/>
      <c r="HZG321" s="6"/>
      <c r="HZH321" s="6"/>
      <c r="HZI321" s="6"/>
      <c r="HZJ321" s="6"/>
      <c r="HZK321" s="6"/>
      <c r="HZL321" s="6"/>
      <c r="HZM321" s="6"/>
      <c r="HZN321" s="6"/>
      <c r="HZO321" s="6"/>
      <c r="HZP321" s="6"/>
      <c r="HZQ321" s="6"/>
      <c r="HZR321" s="6"/>
      <c r="HZS321" s="6"/>
      <c r="HZT321" s="6"/>
      <c r="HZU321" s="6"/>
      <c r="HZV321" s="6"/>
      <c r="HZW321" s="6"/>
      <c r="HZX321" s="6"/>
      <c r="HZY321" s="6"/>
      <c r="HZZ321" s="6"/>
      <c r="IAA321" s="6"/>
      <c r="IAB321" s="6"/>
      <c r="IAC321" s="6"/>
      <c r="IAD321" s="6"/>
      <c r="IAE321" s="6"/>
      <c r="IAF321" s="6"/>
      <c r="IAG321" s="6"/>
      <c r="IAH321" s="6"/>
      <c r="IAI321" s="6"/>
      <c r="IAJ321" s="6"/>
      <c r="IAK321" s="6"/>
      <c r="IAL321" s="6"/>
      <c r="IAM321" s="6"/>
      <c r="IAN321" s="6"/>
      <c r="IAO321" s="6"/>
      <c r="IAP321" s="6"/>
      <c r="IAQ321" s="6"/>
      <c r="IAR321" s="6"/>
      <c r="IAS321" s="6"/>
      <c r="IAT321" s="6"/>
      <c r="IAU321" s="6"/>
      <c r="IAV321" s="6"/>
      <c r="IAW321" s="6"/>
      <c r="IAX321" s="6"/>
      <c r="IAY321" s="6"/>
      <c r="IAZ321" s="6"/>
      <c r="IBA321" s="6"/>
      <c r="IBB321" s="6"/>
      <c r="IBC321" s="6"/>
      <c r="IBD321" s="6"/>
      <c r="IBE321" s="6"/>
      <c r="IBF321" s="6"/>
      <c r="IBG321" s="6"/>
      <c r="IBH321" s="6"/>
      <c r="IBI321" s="6"/>
      <c r="IBJ321" s="6"/>
      <c r="IBK321" s="6"/>
      <c r="IBL321" s="6"/>
      <c r="IBM321" s="6"/>
      <c r="IBN321" s="6"/>
      <c r="IBO321" s="6"/>
      <c r="IBP321" s="6"/>
      <c r="IBQ321" s="6"/>
      <c r="IBR321" s="6"/>
      <c r="IBS321" s="6"/>
      <c r="IBT321" s="6"/>
      <c r="IBU321" s="6"/>
      <c r="IBV321" s="6"/>
      <c r="IBW321" s="6"/>
      <c r="IBX321" s="6"/>
      <c r="IBY321" s="6"/>
      <c r="IBZ321" s="6"/>
      <c r="ICA321" s="6"/>
      <c r="ICB321" s="6"/>
      <c r="ICC321" s="6"/>
      <c r="ICD321" s="6"/>
      <c r="ICE321" s="6"/>
      <c r="ICF321" s="6"/>
      <c r="ICG321" s="6"/>
      <c r="ICH321" s="6"/>
      <c r="ICI321" s="6"/>
      <c r="ICJ321" s="6"/>
      <c r="ICK321" s="6"/>
      <c r="ICL321" s="6"/>
      <c r="ICM321" s="6"/>
      <c r="ICN321" s="6"/>
      <c r="ICO321" s="6"/>
      <c r="ICP321" s="6"/>
      <c r="ICQ321" s="6"/>
      <c r="ICR321" s="6"/>
      <c r="ICS321" s="6"/>
      <c r="ICT321" s="6"/>
      <c r="ICU321" s="6"/>
      <c r="ICV321" s="6"/>
      <c r="ICW321" s="6"/>
      <c r="ICX321" s="6"/>
      <c r="ICY321" s="6"/>
      <c r="ICZ321" s="6"/>
      <c r="IDA321" s="6"/>
      <c r="IDB321" s="6"/>
      <c r="IDC321" s="6"/>
      <c r="IDD321" s="6"/>
      <c r="IDE321" s="6"/>
      <c r="IDF321" s="6"/>
      <c r="IDG321" s="6"/>
      <c r="IDH321" s="6"/>
      <c r="IDI321" s="6"/>
      <c r="IDJ321" s="6"/>
      <c r="IDK321" s="6"/>
      <c r="IDL321" s="6"/>
      <c r="IDM321" s="6"/>
      <c r="IDN321" s="6"/>
      <c r="IDO321" s="6"/>
      <c r="IDP321" s="6"/>
      <c r="IDQ321" s="6"/>
      <c r="IDR321" s="6"/>
      <c r="IDS321" s="6"/>
      <c r="IDT321" s="6"/>
      <c r="IDU321" s="6"/>
      <c r="IDV321" s="6"/>
      <c r="IDW321" s="6"/>
      <c r="IDX321" s="6"/>
      <c r="IDY321" s="6"/>
      <c r="IDZ321" s="6"/>
      <c r="IEA321" s="6"/>
      <c r="IEB321" s="6"/>
      <c r="IEC321" s="6"/>
      <c r="IED321" s="6"/>
      <c r="IEE321" s="6"/>
      <c r="IEF321" s="6"/>
      <c r="IEG321" s="6"/>
      <c r="IEH321" s="6"/>
      <c r="IEI321" s="6"/>
      <c r="IEJ321" s="6"/>
      <c r="IEK321" s="6"/>
      <c r="IEL321" s="6"/>
      <c r="IEM321" s="6"/>
      <c r="IEN321" s="6"/>
      <c r="IEO321" s="6"/>
      <c r="IEP321" s="6"/>
      <c r="IEQ321" s="6"/>
      <c r="IER321" s="6"/>
      <c r="IES321" s="6"/>
      <c r="IET321" s="6"/>
      <c r="IEU321" s="6"/>
      <c r="IEV321" s="6"/>
      <c r="IEW321" s="6"/>
      <c r="IEX321" s="6"/>
      <c r="IEY321" s="6"/>
      <c r="IEZ321" s="6"/>
      <c r="IFA321" s="6"/>
      <c r="IFB321" s="6"/>
      <c r="IFC321" s="6"/>
      <c r="IFD321" s="6"/>
      <c r="IFE321" s="6"/>
      <c r="IFF321" s="6"/>
      <c r="IFG321" s="6"/>
      <c r="IFH321" s="6"/>
      <c r="IFI321" s="6"/>
      <c r="IFJ321" s="6"/>
      <c r="IFK321" s="6"/>
      <c r="IFL321" s="6"/>
      <c r="IFM321" s="6"/>
      <c r="IFN321" s="6"/>
      <c r="IFO321" s="6"/>
      <c r="IFP321" s="6"/>
      <c r="IFQ321" s="6"/>
      <c r="IFR321" s="6"/>
      <c r="IFS321" s="6"/>
      <c r="IFT321" s="6"/>
      <c r="IFU321" s="6"/>
      <c r="IFV321" s="6"/>
      <c r="IFW321" s="6"/>
      <c r="IFX321" s="6"/>
      <c r="IFY321" s="6"/>
      <c r="IFZ321" s="6"/>
      <c r="IGA321" s="6"/>
      <c r="IGB321" s="6"/>
      <c r="IGC321" s="6"/>
      <c r="IGD321" s="6"/>
      <c r="IGE321" s="6"/>
      <c r="IGF321" s="6"/>
      <c r="IGG321" s="6"/>
      <c r="IGH321" s="6"/>
      <c r="IGI321" s="6"/>
      <c r="IGJ321" s="6"/>
      <c r="IGK321" s="6"/>
      <c r="IGL321" s="6"/>
      <c r="IGM321" s="6"/>
      <c r="IGN321" s="6"/>
      <c r="IGO321" s="6"/>
      <c r="IGP321" s="6"/>
      <c r="IGQ321" s="6"/>
      <c r="IGR321" s="6"/>
      <c r="IGS321" s="6"/>
      <c r="IGT321" s="6"/>
      <c r="IGU321" s="6"/>
      <c r="IGV321" s="6"/>
      <c r="IGW321" s="6"/>
      <c r="IGX321" s="6"/>
      <c r="IGY321" s="6"/>
      <c r="IGZ321" s="6"/>
      <c r="IHA321" s="6"/>
      <c r="IHB321" s="6"/>
      <c r="IHC321" s="6"/>
      <c r="IHD321" s="6"/>
      <c r="IHE321" s="6"/>
      <c r="IHF321" s="6"/>
      <c r="IHG321" s="6"/>
      <c r="IHH321" s="6"/>
      <c r="IHI321" s="6"/>
      <c r="IHJ321" s="6"/>
      <c r="IHK321" s="6"/>
      <c r="IHL321" s="6"/>
      <c r="IHM321" s="6"/>
      <c r="IHN321" s="6"/>
      <c r="IHO321" s="6"/>
      <c r="IHP321" s="6"/>
      <c r="IHQ321" s="6"/>
      <c r="IHR321" s="6"/>
      <c r="IHS321" s="6"/>
      <c r="IHT321" s="6"/>
      <c r="IHU321" s="6"/>
      <c r="IHV321" s="6"/>
      <c r="IHW321" s="6"/>
      <c r="IHX321" s="6"/>
      <c r="IHY321" s="6"/>
      <c r="IHZ321" s="6"/>
      <c r="IIA321" s="6"/>
      <c r="IIB321" s="6"/>
      <c r="IIC321" s="6"/>
      <c r="IID321" s="6"/>
      <c r="IIE321" s="6"/>
      <c r="IIF321" s="6"/>
      <c r="IIG321" s="6"/>
      <c r="IIH321" s="6"/>
      <c r="III321" s="6"/>
      <c r="IIJ321" s="6"/>
      <c r="IIK321" s="6"/>
      <c r="IIL321" s="6"/>
      <c r="IIM321" s="6"/>
      <c r="IIN321" s="6"/>
      <c r="IIO321" s="6"/>
      <c r="IIP321" s="6"/>
      <c r="IIQ321" s="6"/>
      <c r="IIR321" s="6"/>
      <c r="IIS321" s="6"/>
      <c r="IIT321" s="6"/>
      <c r="IIU321" s="6"/>
      <c r="IIV321" s="6"/>
      <c r="IIW321" s="6"/>
      <c r="IIX321" s="6"/>
      <c r="IIY321" s="6"/>
      <c r="IIZ321" s="6"/>
      <c r="IJA321" s="6"/>
      <c r="IJB321" s="6"/>
      <c r="IJC321" s="6"/>
      <c r="IJD321" s="6"/>
      <c r="IJE321" s="6"/>
      <c r="IJF321" s="6"/>
      <c r="IJG321" s="6"/>
      <c r="IJH321" s="6"/>
      <c r="IJI321" s="6"/>
      <c r="IJJ321" s="6"/>
      <c r="IJK321" s="6"/>
      <c r="IJL321" s="6"/>
      <c r="IJM321" s="6"/>
      <c r="IJN321" s="6"/>
      <c r="IJO321" s="6"/>
      <c r="IJP321" s="6"/>
      <c r="IJQ321" s="6"/>
      <c r="IJR321" s="6"/>
      <c r="IJS321" s="6"/>
      <c r="IJT321" s="6"/>
      <c r="IJU321" s="6"/>
      <c r="IJV321" s="6"/>
      <c r="IJW321" s="6"/>
      <c r="IJX321" s="6"/>
      <c r="IJY321" s="6"/>
      <c r="IJZ321" s="6"/>
      <c r="IKA321" s="6"/>
      <c r="IKB321" s="6"/>
      <c r="IKC321" s="6"/>
      <c r="IKD321" s="6"/>
      <c r="IKE321" s="6"/>
      <c r="IKF321" s="6"/>
      <c r="IKG321" s="6"/>
      <c r="IKH321" s="6"/>
      <c r="IKI321" s="6"/>
      <c r="IKJ321" s="6"/>
      <c r="IKK321" s="6"/>
      <c r="IKL321" s="6"/>
      <c r="IKM321" s="6"/>
      <c r="IKN321" s="6"/>
      <c r="IKO321" s="6"/>
      <c r="IKP321" s="6"/>
      <c r="IKQ321" s="6"/>
      <c r="IKR321" s="6"/>
      <c r="IKS321" s="6"/>
      <c r="IKT321" s="6"/>
      <c r="IKU321" s="6"/>
      <c r="IKV321" s="6"/>
      <c r="IKW321" s="6"/>
      <c r="IKX321" s="6"/>
      <c r="IKY321" s="6"/>
      <c r="IKZ321" s="6"/>
      <c r="ILA321" s="6"/>
      <c r="ILB321" s="6"/>
      <c r="ILC321" s="6"/>
      <c r="ILD321" s="6"/>
      <c r="ILE321" s="6"/>
      <c r="ILF321" s="6"/>
      <c r="ILG321" s="6"/>
      <c r="ILH321" s="6"/>
      <c r="ILI321" s="6"/>
      <c r="ILJ321" s="6"/>
      <c r="ILK321" s="6"/>
      <c r="ILL321" s="6"/>
      <c r="ILM321" s="6"/>
      <c r="ILN321" s="6"/>
      <c r="ILO321" s="6"/>
      <c r="ILP321" s="6"/>
      <c r="ILQ321" s="6"/>
      <c r="ILR321" s="6"/>
      <c r="ILS321" s="6"/>
      <c r="ILT321" s="6"/>
      <c r="ILU321" s="6"/>
      <c r="ILV321" s="6"/>
      <c r="ILW321" s="6"/>
      <c r="ILX321" s="6"/>
      <c r="ILY321" s="6"/>
      <c r="ILZ321" s="6"/>
      <c r="IMA321" s="6"/>
      <c r="IMB321" s="6"/>
      <c r="IMC321" s="6"/>
      <c r="IMD321" s="6"/>
      <c r="IME321" s="6"/>
      <c r="IMF321" s="6"/>
      <c r="IMG321" s="6"/>
      <c r="IMH321" s="6"/>
      <c r="IMI321" s="6"/>
      <c r="IMJ321" s="6"/>
      <c r="IMK321" s="6"/>
      <c r="IML321" s="6"/>
      <c r="IMM321" s="6"/>
      <c r="IMN321" s="6"/>
      <c r="IMO321" s="6"/>
      <c r="IMP321" s="6"/>
      <c r="IMQ321" s="6"/>
      <c r="IMR321" s="6"/>
      <c r="IMS321" s="6"/>
      <c r="IMT321" s="6"/>
      <c r="IMU321" s="6"/>
      <c r="IMV321" s="6"/>
      <c r="IMW321" s="6"/>
      <c r="IMX321" s="6"/>
      <c r="IMY321" s="6"/>
      <c r="IMZ321" s="6"/>
      <c r="INA321" s="6"/>
      <c r="INB321" s="6"/>
      <c r="INC321" s="6"/>
      <c r="IND321" s="6"/>
      <c r="INE321" s="6"/>
      <c r="INF321" s="6"/>
      <c r="ING321" s="6"/>
      <c r="INH321" s="6"/>
      <c r="INI321" s="6"/>
      <c r="INJ321" s="6"/>
      <c r="INK321" s="6"/>
      <c r="INL321" s="6"/>
      <c r="INM321" s="6"/>
      <c r="INN321" s="6"/>
      <c r="INO321" s="6"/>
      <c r="INP321" s="6"/>
      <c r="INQ321" s="6"/>
      <c r="INR321" s="6"/>
      <c r="INS321" s="6"/>
      <c r="INT321" s="6"/>
      <c r="INU321" s="6"/>
      <c r="INV321" s="6"/>
      <c r="INW321" s="6"/>
      <c r="INX321" s="6"/>
      <c r="INY321" s="6"/>
      <c r="INZ321" s="6"/>
      <c r="IOA321" s="6"/>
      <c r="IOB321" s="6"/>
      <c r="IOC321" s="6"/>
      <c r="IOD321" s="6"/>
      <c r="IOE321" s="6"/>
      <c r="IOF321" s="6"/>
      <c r="IOG321" s="6"/>
      <c r="IOH321" s="6"/>
      <c r="IOI321" s="6"/>
      <c r="IOJ321" s="6"/>
      <c r="IOK321" s="6"/>
      <c r="IOL321" s="6"/>
      <c r="IOM321" s="6"/>
      <c r="ION321" s="6"/>
      <c r="IOO321" s="6"/>
      <c r="IOP321" s="6"/>
      <c r="IOQ321" s="6"/>
      <c r="IOR321" s="6"/>
      <c r="IOS321" s="6"/>
      <c r="IOT321" s="6"/>
      <c r="IOU321" s="6"/>
      <c r="IOV321" s="6"/>
      <c r="IOW321" s="6"/>
      <c r="IOX321" s="6"/>
      <c r="IOY321" s="6"/>
      <c r="IOZ321" s="6"/>
      <c r="IPA321" s="6"/>
      <c r="IPB321" s="6"/>
      <c r="IPC321" s="6"/>
      <c r="IPD321" s="6"/>
      <c r="IPE321" s="6"/>
      <c r="IPF321" s="6"/>
      <c r="IPG321" s="6"/>
      <c r="IPH321" s="6"/>
      <c r="IPI321" s="6"/>
      <c r="IPJ321" s="6"/>
      <c r="IPK321" s="6"/>
      <c r="IPL321" s="6"/>
      <c r="IPM321" s="6"/>
      <c r="IPN321" s="6"/>
      <c r="IPO321" s="6"/>
      <c r="IPP321" s="6"/>
      <c r="IPQ321" s="6"/>
      <c r="IPR321" s="6"/>
      <c r="IPS321" s="6"/>
      <c r="IPT321" s="6"/>
      <c r="IPU321" s="6"/>
      <c r="IPV321" s="6"/>
      <c r="IPW321" s="6"/>
      <c r="IPX321" s="6"/>
      <c r="IPY321" s="6"/>
      <c r="IPZ321" s="6"/>
      <c r="IQA321" s="6"/>
      <c r="IQB321" s="6"/>
      <c r="IQC321" s="6"/>
      <c r="IQD321" s="6"/>
      <c r="IQE321" s="6"/>
      <c r="IQF321" s="6"/>
      <c r="IQG321" s="6"/>
      <c r="IQH321" s="6"/>
      <c r="IQI321" s="6"/>
      <c r="IQJ321" s="6"/>
      <c r="IQK321" s="6"/>
      <c r="IQL321" s="6"/>
      <c r="IQM321" s="6"/>
      <c r="IQN321" s="6"/>
      <c r="IQO321" s="6"/>
      <c r="IQP321" s="6"/>
      <c r="IQQ321" s="6"/>
      <c r="IQR321" s="6"/>
      <c r="IQS321" s="6"/>
      <c r="IQT321" s="6"/>
      <c r="IQU321" s="6"/>
      <c r="IQV321" s="6"/>
      <c r="IQW321" s="6"/>
      <c r="IQX321" s="6"/>
      <c r="IQY321" s="6"/>
      <c r="IQZ321" s="6"/>
      <c r="IRA321" s="6"/>
      <c r="IRB321" s="6"/>
      <c r="IRC321" s="6"/>
      <c r="IRD321" s="6"/>
      <c r="IRE321" s="6"/>
      <c r="IRF321" s="6"/>
      <c r="IRG321" s="6"/>
      <c r="IRH321" s="6"/>
      <c r="IRI321" s="6"/>
      <c r="IRJ321" s="6"/>
      <c r="IRK321" s="6"/>
      <c r="IRL321" s="6"/>
      <c r="IRM321" s="6"/>
      <c r="IRN321" s="6"/>
      <c r="IRO321" s="6"/>
      <c r="IRP321" s="6"/>
      <c r="IRQ321" s="6"/>
      <c r="IRR321" s="6"/>
      <c r="IRS321" s="6"/>
      <c r="IRT321" s="6"/>
      <c r="IRU321" s="6"/>
      <c r="IRV321" s="6"/>
      <c r="IRW321" s="6"/>
      <c r="IRX321" s="6"/>
      <c r="IRY321" s="6"/>
      <c r="IRZ321" s="6"/>
      <c r="ISA321" s="6"/>
      <c r="ISB321" s="6"/>
      <c r="ISC321" s="6"/>
      <c r="ISD321" s="6"/>
      <c r="ISE321" s="6"/>
      <c r="ISF321" s="6"/>
      <c r="ISG321" s="6"/>
      <c r="ISH321" s="6"/>
      <c r="ISI321" s="6"/>
      <c r="ISJ321" s="6"/>
      <c r="ISK321" s="6"/>
      <c r="ISL321" s="6"/>
      <c r="ISM321" s="6"/>
      <c r="ISN321" s="6"/>
      <c r="ISO321" s="6"/>
      <c r="ISP321" s="6"/>
      <c r="ISQ321" s="6"/>
      <c r="ISR321" s="6"/>
      <c r="ISS321" s="6"/>
      <c r="IST321" s="6"/>
      <c r="ISU321" s="6"/>
      <c r="ISV321" s="6"/>
      <c r="ISW321" s="6"/>
      <c r="ISX321" s="6"/>
      <c r="ISY321" s="6"/>
      <c r="ISZ321" s="6"/>
      <c r="ITA321" s="6"/>
      <c r="ITB321" s="6"/>
      <c r="ITC321" s="6"/>
      <c r="ITD321" s="6"/>
      <c r="ITE321" s="6"/>
      <c r="ITF321" s="6"/>
      <c r="ITG321" s="6"/>
      <c r="ITH321" s="6"/>
      <c r="ITI321" s="6"/>
      <c r="ITJ321" s="6"/>
      <c r="ITK321" s="6"/>
      <c r="ITL321" s="6"/>
      <c r="ITM321" s="6"/>
      <c r="ITN321" s="6"/>
      <c r="ITO321" s="6"/>
      <c r="ITP321" s="6"/>
      <c r="ITQ321" s="6"/>
      <c r="ITR321" s="6"/>
      <c r="ITS321" s="6"/>
      <c r="ITT321" s="6"/>
      <c r="ITU321" s="6"/>
      <c r="ITV321" s="6"/>
      <c r="ITW321" s="6"/>
      <c r="ITX321" s="6"/>
      <c r="ITY321" s="6"/>
      <c r="ITZ321" s="6"/>
      <c r="IUA321" s="6"/>
      <c r="IUB321" s="6"/>
      <c r="IUC321" s="6"/>
      <c r="IUD321" s="6"/>
      <c r="IUE321" s="6"/>
      <c r="IUF321" s="6"/>
      <c r="IUG321" s="6"/>
      <c r="IUH321" s="6"/>
      <c r="IUI321" s="6"/>
      <c r="IUJ321" s="6"/>
      <c r="IUK321" s="6"/>
      <c r="IUL321" s="6"/>
      <c r="IUM321" s="6"/>
      <c r="IUN321" s="6"/>
      <c r="IUO321" s="6"/>
      <c r="IUP321" s="6"/>
      <c r="IUQ321" s="6"/>
      <c r="IUR321" s="6"/>
      <c r="IUS321" s="6"/>
      <c r="IUT321" s="6"/>
      <c r="IUU321" s="6"/>
      <c r="IUV321" s="6"/>
      <c r="IUW321" s="6"/>
      <c r="IUX321" s="6"/>
      <c r="IUY321" s="6"/>
      <c r="IUZ321" s="6"/>
      <c r="IVA321" s="6"/>
      <c r="IVB321" s="6"/>
      <c r="IVC321" s="6"/>
      <c r="IVD321" s="6"/>
      <c r="IVE321" s="6"/>
      <c r="IVF321" s="6"/>
      <c r="IVG321" s="6"/>
      <c r="IVH321" s="6"/>
      <c r="IVI321" s="6"/>
      <c r="IVJ321" s="6"/>
      <c r="IVK321" s="6"/>
      <c r="IVL321" s="6"/>
      <c r="IVM321" s="6"/>
      <c r="IVN321" s="6"/>
      <c r="IVO321" s="6"/>
      <c r="IVP321" s="6"/>
      <c r="IVQ321" s="6"/>
      <c r="IVR321" s="6"/>
      <c r="IVS321" s="6"/>
      <c r="IVT321" s="6"/>
      <c r="IVU321" s="6"/>
      <c r="IVV321" s="6"/>
      <c r="IVW321" s="6"/>
      <c r="IVX321" s="6"/>
      <c r="IVY321" s="6"/>
      <c r="IVZ321" s="6"/>
      <c r="IWA321" s="6"/>
      <c r="IWB321" s="6"/>
      <c r="IWC321" s="6"/>
      <c r="IWD321" s="6"/>
      <c r="IWE321" s="6"/>
      <c r="IWF321" s="6"/>
      <c r="IWG321" s="6"/>
      <c r="IWH321" s="6"/>
      <c r="IWI321" s="6"/>
      <c r="IWJ321" s="6"/>
      <c r="IWK321" s="6"/>
      <c r="IWL321" s="6"/>
      <c r="IWM321" s="6"/>
      <c r="IWN321" s="6"/>
      <c r="IWO321" s="6"/>
      <c r="IWP321" s="6"/>
      <c r="IWQ321" s="6"/>
      <c r="IWR321" s="6"/>
      <c r="IWS321" s="6"/>
      <c r="IWT321" s="6"/>
      <c r="IWU321" s="6"/>
      <c r="IWV321" s="6"/>
      <c r="IWW321" s="6"/>
      <c r="IWX321" s="6"/>
      <c r="IWY321" s="6"/>
      <c r="IWZ321" s="6"/>
      <c r="IXA321" s="6"/>
      <c r="IXB321" s="6"/>
      <c r="IXC321" s="6"/>
      <c r="IXD321" s="6"/>
      <c r="IXE321" s="6"/>
      <c r="IXF321" s="6"/>
      <c r="IXG321" s="6"/>
      <c r="IXH321" s="6"/>
      <c r="IXI321" s="6"/>
      <c r="IXJ321" s="6"/>
      <c r="IXK321" s="6"/>
      <c r="IXL321" s="6"/>
      <c r="IXM321" s="6"/>
      <c r="IXN321" s="6"/>
      <c r="IXO321" s="6"/>
      <c r="IXP321" s="6"/>
      <c r="IXQ321" s="6"/>
      <c r="IXR321" s="6"/>
      <c r="IXS321" s="6"/>
      <c r="IXT321" s="6"/>
      <c r="IXU321" s="6"/>
      <c r="IXV321" s="6"/>
      <c r="IXW321" s="6"/>
      <c r="IXX321" s="6"/>
      <c r="IXY321" s="6"/>
      <c r="IXZ321" s="6"/>
      <c r="IYA321" s="6"/>
      <c r="IYB321" s="6"/>
      <c r="IYC321" s="6"/>
      <c r="IYD321" s="6"/>
      <c r="IYE321" s="6"/>
      <c r="IYF321" s="6"/>
      <c r="IYG321" s="6"/>
      <c r="IYH321" s="6"/>
      <c r="IYI321" s="6"/>
      <c r="IYJ321" s="6"/>
      <c r="IYK321" s="6"/>
      <c r="IYL321" s="6"/>
      <c r="IYM321" s="6"/>
      <c r="IYN321" s="6"/>
      <c r="IYO321" s="6"/>
      <c r="IYP321" s="6"/>
      <c r="IYQ321" s="6"/>
      <c r="IYR321" s="6"/>
      <c r="IYS321" s="6"/>
      <c r="IYT321" s="6"/>
      <c r="IYU321" s="6"/>
      <c r="IYV321" s="6"/>
      <c r="IYW321" s="6"/>
      <c r="IYX321" s="6"/>
      <c r="IYY321" s="6"/>
      <c r="IYZ321" s="6"/>
      <c r="IZA321" s="6"/>
      <c r="IZB321" s="6"/>
      <c r="IZC321" s="6"/>
      <c r="IZD321" s="6"/>
      <c r="IZE321" s="6"/>
      <c r="IZF321" s="6"/>
      <c r="IZG321" s="6"/>
      <c r="IZH321" s="6"/>
      <c r="IZI321" s="6"/>
      <c r="IZJ321" s="6"/>
      <c r="IZK321" s="6"/>
      <c r="IZL321" s="6"/>
      <c r="IZM321" s="6"/>
      <c r="IZN321" s="6"/>
      <c r="IZO321" s="6"/>
      <c r="IZP321" s="6"/>
      <c r="IZQ321" s="6"/>
      <c r="IZR321" s="6"/>
      <c r="IZS321" s="6"/>
      <c r="IZT321" s="6"/>
      <c r="IZU321" s="6"/>
      <c r="IZV321" s="6"/>
      <c r="IZW321" s="6"/>
      <c r="IZX321" s="6"/>
      <c r="IZY321" s="6"/>
      <c r="IZZ321" s="6"/>
      <c r="JAA321" s="6"/>
      <c r="JAB321" s="6"/>
      <c r="JAC321" s="6"/>
      <c r="JAD321" s="6"/>
      <c r="JAE321" s="6"/>
      <c r="JAF321" s="6"/>
      <c r="JAG321" s="6"/>
      <c r="JAH321" s="6"/>
      <c r="JAI321" s="6"/>
      <c r="JAJ321" s="6"/>
      <c r="JAK321" s="6"/>
      <c r="JAL321" s="6"/>
      <c r="JAM321" s="6"/>
      <c r="JAN321" s="6"/>
      <c r="JAO321" s="6"/>
      <c r="JAP321" s="6"/>
      <c r="JAQ321" s="6"/>
      <c r="JAR321" s="6"/>
      <c r="JAS321" s="6"/>
      <c r="JAT321" s="6"/>
      <c r="JAU321" s="6"/>
      <c r="JAV321" s="6"/>
      <c r="JAW321" s="6"/>
      <c r="JAX321" s="6"/>
      <c r="JAY321" s="6"/>
      <c r="JAZ321" s="6"/>
      <c r="JBA321" s="6"/>
      <c r="JBB321" s="6"/>
      <c r="JBC321" s="6"/>
      <c r="JBD321" s="6"/>
      <c r="JBE321" s="6"/>
      <c r="JBF321" s="6"/>
      <c r="JBG321" s="6"/>
      <c r="JBH321" s="6"/>
      <c r="JBI321" s="6"/>
      <c r="JBJ321" s="6"/>
      <c r="JBK321" s="6"/>
      <c r="JBL321" s="6"/>
      <c r="JBM321" s="6"/>
      <c r="JBN321" s="6"/>
      <c r="JBO321" s="6"/>
      <c r="JBP321" s="6"/>
      <c r="JBQ321" s="6"/>
      <c r="JBR321" s="6"/>
      <c r="JBS321" s="6"/>
      <c r="JBT321" s="6"/>
      <c r="JBU321" s="6"/>
      <c r="JBV321" s="6"/>
      <c r="JBW321" s="6"/>
      <c r="JBX321" s="6"/>
      <c r="JBY321" s="6"/>
      <c r="JBZ321" s="6"/>
      <c r="JCA321" s="6"/>
      <c r="JCB321" s="6"/>
      <c r="JCC321" s="6"/>
      <c r="JCD321" s="6"/>
      <c r="JCE321" s="6"/>
      <c r="JCF321" s="6"/>
      <c r="JCG321" s="6"/>
      <c r="JCH321" s="6"/>
      <c r="JCI321" s="6"/>
      <c r="JCJ321" s="6"/>
      <c r="JCK321" s="6"/>
      <c r="JCL321" s="6"/>
      <c r="JCM321" s="6"/>
      <c r="JCN321" s="6"/>
      <c r="JCO321" s="6"/>
      <c r="JCP321" s="6"/>
      <c r="JCQ321" s="6"/>
      <c r="JCR321" s="6"/>
      <c r="JCS321" s="6"/>
      <c r="JCT321" s="6"/>
      <c r="JCU321" s="6"/>
      <c r="JCV321" s="6"/>
      <c r="JCW321" s="6"/>
      <c r="JCX321" s="6"/>
      <c r="JCY321" s="6"/>
      <c r="JCZ321" s="6"/>
      <c r="JDA321" s="6"/>
      <c r="JDB321" s="6"/>
      <c r="JDC321" s="6"/>
      <c r="JDD321" s="6"/>
      <c r="JDE321" s="6"/>
      <c r="JDF321" s="6"/>
      <c r="JDG321" s="6"/>
      <c r="JDH321" s="6"/>
      <c r="JDI321" s="6"/>
      <c r="JDJ321" s="6"/>
      <c r="JDK321" s="6"/>
      <c r="JDL321" s="6"/>
      <c r="JDM321" s="6"/>
      <c r="JDN321" s="6"/>
      <c r="JDO321" s="6"/>
      <c r="JDP321" s="6"/>
      <c r="JDQ321" s="6"/>
      <c r="JDR321" s="6"/>
      <c r="JDS321" s="6"/>
      <c r="JDT321" s="6"/>
      <c r="JDU321" s="6"/>
      <c r="JDV321" s="6"/>
      <c r="JDW321" s="6"/>
      <c r="JDX321" s="6"/>
      <c r="JDY321" s="6"/>
      <c r="JDZ321" s="6"/>
      <c r="JEA321" s="6"/>
      <c r="JEB321" s="6"/>
      <c r="JEC321" s="6"/>
      <c r="JED321" s="6"/>
      <c r="JEE321" s="6"/>
      <c r="JEF321" s="6"/>
      <c r="JEG321" s="6"/>
      <c r="JEH321" s="6"/>
      <c r="JEI321" s="6"/>
      <c r="JEJ321" s="6"/>
      <c r="JEK321" s="6"/>
      <c r="JEL321" s="6"/>
      <c r="JEM321" s="6"/>
      <c r="JEN321" s="6"/>
      <c r="JEO321" s="6"/>
      <c r="JEP321" s="6"/>
      <c r="JEQ321" s="6"/>
      <c r="JER321" s="6"/>
      <c r="JES321" s="6"/>
      <c r="JET321" s="6"/>
      <c r="JEU321" s="6"/>
      <c r="JEV321" s="6"/>
      <c r="JEW321" s="6"/>
      <c r="JEX321" s="6"/>
      <c r="JEY321" s="6"/>
      <c r="JEZ321" s="6"/>
      <c r="JFA321" s="6"/>
      <c r="JFB321" s="6"/>
      <c r="JFC321" s="6"/>
      <c r="JFD321" s="6"/>
      <c r="JFE321" s="6"/>
      <c r="JFF321" s="6"/>
      <c r="JFG321" s="6"/>
      <c r="JFH321" s="6"/>
      <c r="JFI321" s="6"/>
      <c r="JFJ321" s="6"/>
      <c r="JFK321" s="6"/>
      <c r="JFL321" s="6"/>
      <c r="JFM321" s="6"/>
      <c r="JFN321" s="6"/>
      <c r="JFO321" s="6"/>
      <c r="JFP321" s="6"/>
      <c r="JFQ321" s="6"/>
      <c r="JFR321" s="6"/>
      <c r="JFS321" s="6"/>
      <c r="JFT321" s="6"/>
      <c r="JFU321" s="6"/>
      <c r="JFV321" s="6"/>
      <c r="JFW321" s="6"/>
      <c r="JFX321" s="6"/>
      <c r="JFY321" s="6"/>
      <c r="JFZ321" s="6"/>
      <c r="JGA321" s="6"/>
      <c r="JGB321" s="6"/>
      <c r="JGC321" s="6"/>
      <c r="JGD321" s="6"/>
      <c r="JGE321" s="6"/>
      <c r="JGF321" s="6"/>
      <c r="JGG321" s="6"/>
      <c r="JGH321" s="6"/>
      <c r="JGI321" s="6"/>
      <c r="JGJ321" s="6"/>
      <c r="JGK321" s="6"/>
      <c r="JGL321" s="6"/>
      <c r="JGM321" s="6"/>
      <c r="JGN321" s="6"/>
      <c r="JGO321" s="6"/>
      <c r="JGP321" s="6"/>
      <c r="JGQ321" s="6"/>
      <c r="JGR321" s="6"/>
      <c r="JGS321" s="6"/>
      <c r="JGT321" s="6"/>
      <c r="JGU321" s="6"/>
      <c r="JGV321" s="6"/>
      <c r="JGW321" s="6"/>
      <c r="JGX321" s="6"/>
      <c r="JGY321" s="6"/>
      <c r="JGZ321" s="6"/>
      <c r="JHA321" s="6"/>
      <c r="JHB321" s="6"/>
      <c r="JHC321" s="6"/>
      <c r="JHD321" s="6"/>
      <c r="JHE321" s="6"/>
      <c r="JHF321" s="6"/>
      <c r="JHG321" s="6"/>
      <c r="JHH321" s="6"/>
      <c r="JHI321" s="6"/>
      <c r="JHJ321" s="6"/>
      <c r="JHK321" s="6"/>
      <c r="JHL321" s="6"/>
      <c r="JHM321" s="6"/>
      <c r="JHN321" s="6"/>
      <c r="JHO321" s="6"/>
      <c r="JHP321" s="6"/>
      <c r="JHQ321" s="6"/>
      <c r="JHR321" s="6"/>
      <c r="JHS321" s="6"/>
      <c r="JHT321" s="6"/>
      <c r="JHU321" s="6"/>
      <c r="JHV321" s="6"/>
      <c r="JHW321" s="6"/>
      <c r="JHX321" s="6"/>
      <c r="JHY321" s="6"/>
      <c r="JHZ321" s="6"/>
      <c r="JIA321" s="6"/>
      <c r="JIB321" s="6"/>
      <c r="JIC321" s="6"/>
      <c r="JID321" s="6"/>
      <c r="JIE321" s="6"/>
      <c r="JIF321" s="6"/>
      <c r="JIG321" s="6"/>
      <c r="JIH321" s="6"/>
      <c r="JII321" s="6"/>
      <c r="JIJ321" s="6"/>
      <c r="JIK321" s="6"/>
      <c r="JIL321" s="6"/>
      <c r="JIM321" s="6"/>
      <c r="JIN321" s="6"/>
      <c r="JIO321" s="6"/>
      <c r="JIP321" s="6"/>
      <c r="JIQ321" s="6"/>
      <c r="JIR321" s="6"/>
      <c r="JIS321" s="6"/>
      <c r="JIT321" s="6"/>
      <c r="JIU321" s="6"/>
      <c r="JIV321" s="6"/>
      <c r="JIW321" s="6"/>
      <c r="JIX321" s="6"/>
      <c r="JIY321" s="6"/>
      <c r="JIZ321" s="6"/>
      <c r="JJA321" s="6"/>
      <c r="JJB321" s="6"/>
      <c r="JJC321" s="6"/>
      <c r="JJD321" s="6"/>
      <c r="JJE321" s="6"/>
      <c r="JJF321" s="6"/>
      <c r="JJG321" s="6"/>
      <c r="JJH321" s="6"/>
      <c r="JJI321" s="6"/>
      <c r="JJJ321" s="6"/>
      <c r="JJK321" s="6"/>
      <c r="JJL321" s="6"/>
      <c r="JJM321" s="6"/>
      <c r="JJN321" s="6"/>
      <c r="JJO321" s="6"/>
      <c r="JJP321" s="6"/>
      <c r="JJQ321" s="6"/>
      <c r="JJR321" s="6"/>
      <c r="JJS321" s="6"/>
      <c r="JJT321" s="6"/>
      <c r="JJU321" s="6"/>
      <c r="JJV321" s="6"/>
      <c r="JJW321" s="6"/>
      <c r="JJX321" s="6"/>
      <c r="JJY321" s="6"/>
      <c r="JJZ321" s="6"/>
      <c r="JKA321" s="6"/>
      <c r="JKB321" s="6"/>
      <c r="JKC321" s="6"/>
      <c r="JKD321" s="6"/>
      <c r="JKE321" s="6"/>
      <c r="JKF321" s="6"/>
      <c r="JKG321" s="6"/>
      <c r="JKH321" s="6"/>
      <c r="JKI321" s="6"/>
      <c r="JKJ321" s="6"/>
      <c r="JKK321" s="6"/>
      <c r="JKL321" s="6"/>
      <c r="JKM321" s="6"/>
      <c r="JKN321" s="6"/>
      <c r="JKO321" s="6"/>
      <c r="JKP321" s="6"/>
      <c r="JKQ321" s="6"/>
      <c r="JKR321" s="6"/>
      <c r="JKS321" s="6"/>
      <c r="JKT321" s="6"/>
      <c r="JKU321" s="6"/>
      <c r="JKV321" s="6"/>
      <c r="JKW321" s="6"/>
      <c r="JKX321" s="6"/>
      <c r="JKY321" s="6"/>
      <c r="JKZ321" s="6"/>
      <c r="JLA321" s="6"/>
      <c r="JLB321" s="6"/>
      <c r="JLC321" s="6"/>
      <c r="JLD321" s="6"/>
      <c r="JLE321" s="6"/>
      <c r="JLF321" s="6"/>
      <c r="JLG321" s="6"/>
      <c r="JLH321" s="6"/>
      <c r="JLI321" s="6"/>
      <c r="JLJ321" s="6"/>
      <c r="JLK321" s="6"/>
      <c r="JLL321" s="6"/>
      <c r="JLM321" s="6"/>
      <c r="JLN321" s="6"/>
      <c r="JLO321" s="6"/>
      <c r="JLP321" s="6"/>
      <c r="JLQ321" s="6"/>
      <c r="JLR321" s="6"/>
      <c r="JLS321" s="6"/>
      <c r="JLT321" s="6"/>
      <c r="JLU321" s="6"/>
      <c r="JLV321" s="6"/>
      <c r="JLW321" s="6"/>
      <c r="JLX321" s="6"/>
      <c r="JLY321" s="6"/>
      <c r="JLZ321" s="6"/>
      <c r="JMA321" s="6"/>
      <c r="JMB321" s="6"/>
      <c r="JMC321" s="6"/>
      <c r="JMD321" s="6"/>
      <c r="JME321" s="6"/>
      <c r="JMF321" s="6"/>
      <c r="JMG321" s="6"/>
      <c r="JMH321" s="6"/>
      <c r="JMI321" s="6"/>
      <c r="JMJ321" s="6"/>
      <c r="JMK321" s="6"/>
      <c r="JML321" s="6"/>
      <c r="JMM321" s="6"/>
      <c r="JMN321" s="6"/>
      <c r="JMO321" s="6"/>
      <c r="JMP321" s="6"/>
      <c r="JMQ321" s="6"/>
      <c r="JMR321" s="6"/>
      <c r="JMS321" s="6"/>
      <c r="JMT321" s="6"/>
      <c r="JMU321" s="6"/>
      <c r="JMV321" s="6"/>
      <c r="JMW321" s="6"/>
      <c r="JMX321" s="6"/>
      <c r="JMY321" s="6"/>
      <c r="JMZ321" s="6"/>
      <c r="JNA321" s="6"/>
      <c r="JNB321" s="6"/>
      <c r="JNC321" s="6"/>
      <c r="JND321" s="6"/>
      <c r="JNE321" s="6"/>
      <c r="JNF321" s="6"/>
      <c r="JNG321" s="6"/>
      <c r="JNH321" s="6"/>
      <c r="JNI321" s="6"/>
      <c r="JNJ321" s="6"/>
      <c r="JNK321" s="6"/>
      <c r="JNL321" s="6"/>
      <c r="JNM321" s="6"/>
      <c r="JNN321" s="6"/>
      <c r="JNO321" s="6"/>
      <c r="JNP321" s="6"/>
      <c r="JNQ321" s="6"/>
      <c r="JNR321" s="6"/>
      <c r="JNS321" s="6"/>
      <c r="JNT321" s="6"/>
      <c r="JNU321" s="6"/>
      <c r="JNV321" s="6"/>
      <c r="JNW321" s="6"/>
      <c r="JNX321" s="6"/>
      <c r="JNY321" s="6"/>
      <c r="JNZ321" s="6"/>
      <c r="JOA321" s="6"/>
      <c r="JOB321" s="6"/>
      <c r="JOC321" s="6"/>
      <c r="JOD321" s="6"/>
      <c r="JOE321" s="6"/>
      <c r="JOF321" s="6"/>
      <c r="JOG321" s="6"/>
      <c r="JOH321" s="6"/>
      <c r="JOI321" s="6"/>
      <c r="JOJ321" s="6"/>
      <c r="JOK321" s="6"/>
      <c r="JOL321" s="6"/>
      <c r="JOM321" s="6"/>
      <c r="JON321" s="6"/>
      <c r="JOO321" s="6"/>
      <c r="JOP321" s="6"/>
      <c r="JOQ321" s="6"/>
      <c r="JOR321" s="6"/>
      <c r="JOS321" s="6"/>
      <c r="JOT321" s="6"/>
      <c r="JOU321" s="6"/>
      <c r="JOV321" s="6"/>
      <c r="JOW321" s="6"/>
      <c r="JOX321" s="6"/>
      <c r="JOY321" s="6"/>
      <c r="JOZ321" s="6"/>
      <c r="JPA321" s="6"/>
      <c r="JPB321" s="6"/>
      <c r="JPC321" s="6"/>
      <c r="JPD321" s="6"/>
      <c r="JPE321" s="6"/>
      <c r="JPF321" s="6"/>
      <c r="JPG321" s="6"/>
      <c r="JPH321" s="6"/>
      <c r="JPI321" s="6"/>
      <c r="JPJ321" s="6"/>
      <c r="JPK321" s="6"/>
      <c r="JPL321" s="6"/>
      <c r="JPM321" s="6"/>
      <c r="JPN321" s="6"/>
      <c r="JPO321" s="6"/>
      <c r="JPP321" s="6"/>
      <c r="JPQ321" s="6"/>
      <c r="JPR321" s="6"/>
      <c r="JPS321" s="6"/>
      <c r="JPT321" s="6"/>
      <c r="JPU321" s="6"/>
      <c r="JPV321" s="6"/>
      <c r="JPW321" s="6"/>
      <c r="JPX321" s="6"/>
      <c r="JPY321" s="6"/>
      <c r="JPZ321" s="6"/>
      <c r="JQA321" s="6"/>
      <c r="JQB321" s="6"/>
      <c r="JQC321" s="6"/>
      <c r="JQD321" s="6"/>
      <c r="JQE321" s="6"/>
      <c r="JQF321" s="6"/>
      <c r="JQG321" s="6"/>
      <c r="JQH321" s="6"/>
      <c r="JQI321" s="6"/>
      <c r="JQJ321" s="6"/>
      <c r="JQK321" s="6"/>
      <c r="JQL321" s="6"/>
      <c r="JQM321" s="6"/>
      <c r="JQN321" s="6"/>
      <c r="JQO321" s="6"/>
      <c r="JQP321" s="6"/>
      <c r="JQQ321" s="6"/>
      <c r="JQR321" s="6"/>
      <c r="JQS321" s="6"/>
      <c r="JQT321" s="6"/>
      <c r="JQU321" s="6"/>
      <c r="JQV321" s="6"/>
      <c r="JQW321" s="6"/>
      <c r="JQX321" s="6"/>
      <c r="JQY321" s="6"/>
      <c r="JQZ321" s="6"/>
      <c r="JRA321" s="6"/>
      <c r="JRB321" s="6"/>
      <c r="JRC321" s="6"/>
      <c r="JRD321" s="6"/>
      <c r="JRE321" s="6"/>
      <c r="JRF321" s="6"/>
      <c r="JRG321" s="6"/>
      <c r="JRH321" s="6"/>
      <c r="JRI321" s="6"/>
      <c r="JRJ321" s="6"/>
      <c r="JRK321" s="6"/>
      <c r="JRL321" s="6"/>
      <c r="JRM321" s="6"/>
      <c r="JRN321" s="6"/>
      <c r="JRO321" s="6"/>
      <c r="JRP321" s="6"/>
      <c r="JRQ321" s="6"/>
      <c r="JRR321" s="6"/>
      <c r="JRS321" s="6"/>
      <c r="JRT321" s="6"/>
      <c r="JRU321" s="6"/>
      <c r="JRV321" s="6"/>
      <c r="JRW321" s="6"/>
      <c r="JRX321" s="6"/>
      <c r="JRY321" s="6"/>
      <c r="JRZ321" s="6"/>
      <c r="JSA321" s="6"/>
      <c r="JSB321" s="6"/>
      <c r="JSC321" s="6"/>
      <c r="JSD321" s="6"/>
      <c r="JSE321" s="6"/>
      <c r="JSF321" s="6"/>
      <c r="JSG321" s="6"/>
      <c r="JSH321" s="6"/>
      <c r="JSI321" s="6"/>
      <c r="JSJ321" s="6"/>
      <c r="JSK321" s="6"/>
      <c r="JSL321" s="6"/>
      <c r="JSM321" s="6"/>
      <c r="JSN321" s="6"/>
      <c r="JSO321" s="6"/>
      <c r="JSP321" s="6"/>
      <c r="JSQ321" s="6"/>
      <c r="JSR321" s="6"/>
      <c r="JSS321" s="6"/>
      <c r="JST321" s="6"/>
      <c r="JSU321" s="6"/>
      <c r="JSV321" s="6"/>
      <c r="JSW321" s="6"/>
      <c r="JSX321" s="6"/>
      <c r="JSY321" s="6"/>
      <c r="JSZ321" s="6"/>
      <c r="JTA321" s="6"/>
      <c r="JTB321" s="6"/>
      <c r="JTC321" s="6"/>
      <c r="JTD321" s="6"/>
      <c r="JTE321" s="6"/>
      <c r="JTF321" s="6"/>
      <c r="JTG321" s="6"/>
      <c r="JTH321" s="6"/>
      <c r="JTI321" s="6"/>
      <c r="JTJ321" s="6"/>
      <c r="JTK321" s="6"/>
      <c r="JTL321" s="6"/>
      <c r="JTM321" s="6"/>
      <c r="JTN321" s="6"/>
      <c r="JTO321" s="6"/>
      <c r="JTP321" s="6"/>
      <c r="JTQ321" s="6"/>
      <c r="JTR321" s="6"/>
      <c r="JTS321" s="6"/>
      <c r="JTT321" s="6"/>
      <c r="JTU321" s="6"/>
      <c r="JTV321" s="6"/>
      <c r="JTW321" s="6"/>
      <c r="JTX321" s="6"/>
      <c r="JTY321" s="6"/>
      <c r="JTZ321" s="6"/>
      <c r="JUA321" s="6"/>
      <c r="JUB321" s="6"/>
      <c r="JUC321" s="6"/>
      <c r="JUD321" s="6"/>
      <c r="JUE321" s="6"/>
      <c r="JUF321" s="6"/>
      <c r="JUG321" s="6"/>
      <c r="JUH321" s="6"/>
      <c r="JUI321" s="6"/>
      <c r="JUJ321" s="6"/>
      <c r="JUK321" s="6"/>
      <c r="JUL321" s="6"/>
      <c r="JUM321" s="6"/>
      <c r="JUN321" s="6"/>
      <c r="JUO321" s="6"/>
      <c r="JUP321" s="6"/>
      <c r="JUQ321" s="6"/>
      <c r="JUR321" s="6"/>
      <c r="JUS321" s="6"/>
      <c r="JUT321" s="6"/>
      <c r="JUU321" s="6"/>
      <c r="JUV321" s="6"/>
      <c r="JUW321" s="6"/>
      <c r="JUX321" s="6"/>
      <c r="JUY321" s="6"/>
      <c r="JUZ321" s="6"/>
      <c r="JVA321" s="6"/>
      <c r="JVB321" s="6"/>
      <c r="JVC321" s="6"/>
      <c r="JVD321" s="6"/>
      <c r="JVE321" s="6"/>
      <c r="JVF321" s="6"/>
      <c r="JVG321" s="6"/>
      <c r="JVH321" s="6"/>
      <c r="JVI321" s="6"/>
      <c r="JVJ321" s="6"/>
      <c r="JVK321" s="6"/>
      <c r="JVL321" s="6"/>
      <c r="JVM321" s="6"/>
      <c r="JVN321" s="6"/>
      <c r="JVO321" s="6"/>
      <c r="JVP321" s="6"/>
      <c r="JVQ321" s="6"/>
      <c r="JVR321" s="6"/>
      <c r="JVS321" s="6"/>
      <c r="JVT321" s="6"/>
      <c r="JVU321" s="6"/>
      <c r="JVV321" s="6"/>
      <c r="JVW321" s="6"/>
      <c r="JVX321" s="6"/>
      <c r="JVY321" s="6"/>
      <c r="JVZ321" s="6"/>
      <c r="JWA321" s="6"/>
      <c r="JWB321" s="6"/>
      <c r="JWC321" s="6"/>
      <c r="JWD321" s="6"/>
      <c r="JWE321" s="6"/>
      <c r="JWF321" s="6"/>
      <c r="JWG321" s="6"/>
      <c r="JWH321" s="6"/>
      <c r="JWI321" s="6"/>
      <c r="JWJ321" s="6"/>
      <c r="JWK321" s="6"/>
      <c r="JWL321" s="6"/>
      <c r="JWM321" s="6"/>
      <c r="JWN321" s="6"/>
      <c r="JWO321" s="6"/>
      <c r="JWP321" s="6"/>
      <c r="JWQ321" s="6"/>
      <c r="JWR321" s="6"/>
      <c r="JWS321" s="6"/>
      <c r="JWT321" s="6"/>
      <c r="JWU321" s="6"/>
      <c r="JWV321" s="6"/>
      <c r="JWW321" s="6"/>
      <c r="JWX321" s="6"/>
      <c r="JWY321" s="6"/>
      <c r="JWZ321" s="6"/>
      <c r="JXA321" s="6"/>
      <c r="JXB321" s="6"/>
      <c r="JXC321" s="6"/>
      <c r="JXD321" s="6"/>
      <c r="JXE321" s="6"/>
      <c r="JXF321" s="6"/>
      <c r="JXG321" s="6"/>
      <c r="JXH321" s="6"/>
      <c r="JXI321" s="6"/>
      <c r="JXJ321" s="6"/>
      <c r="JXK321" s="6"/>
      <c r="JXL321" s="6"/>
      <c r="JXM321" s="6"/>
      <c r="JXN321" s="6"/>
      <c r="JXO321" s="6"/>
      <c r="JXP321" s="6"/>
      <c r="JXQ321" s="6"/>
      <c r="JXR321" s="6"/>
      <c r="JXS321" s="6"/>
      <c r="JXT321" s="6"/>
      <c r="JXU321" s="6"/>
      <c r="JXV321" s="6"/>
      <c r="JXW321" s="6"/>
      <c r="JXX321" s="6"/>
      <c r="JXY321" s="6"/>
      <c r="JXZ321" s="6"/>
      <c r="JYA321" s="6"/>
      <c r="JYB321" s="6"/>
      <c r="JYC321" s="6"/>
      <c r="JYD321" s="6"/>
      <c r="JYE321" s="6"/>
      <c r="JYF321" s="6"/>
      <c r="JYG321" s="6"/>
      <c r="JYH321" s="6"/>
      <c r="JYI321" s="6"/>
      <c r="JYJ321" s="6"/>
      <c r="JYK321" s="6"/>
      <c r="JYL321" s="6"/>
      <c r="JYM321" s="6"/>
      <c r="JYN321" s="6"/>
      <c r="JYO321" s="6"/>
      <c r="JYP321" s="6"/>
      <c r="JYQ321" s="6"/>
      <c r="JYR321" s="6"/>
      <c r="JYS321" s="6"/>
      <c r="JYT321" s="6"/>
      <c r="JYU321" s="6"/>
      <c r="JYV321" s="6"/>
      <c r="JYW321" s="6"/>
      <c r="JYX321" s="6"/>
      <c r="JYY321" s="6"/>
      <c r="JYZ321" s="6"/>
      <c r="JZA321" s="6"/>
      <c r="JZB321" s="6"/>
      <c r="JZC321" s="6"/>
      <c r="JZD321" s="6"/>
      <c r="JZE321" s="6"/>
      <c r="JZF321" s="6"/>
      <c r="JZG321" s="6"/>
      <c r="JZH321" s="6"/>
      <c r="JZI321" s="6"/>
      <c r="JZJ321" s="6"/>
      <c r="JZK321" s="6"/>
      <c r="JZL321" s="6"/>
      <c r="JZM321" s="6"/>
      <c r="JZN321" s="6"/>
      <c r="JZO321" s="6"/>
      <c r="JZP321" s="6"/>
      <c r="JZQ321" s="6"/>
      <c r="JZR321" s="6"/>
      <c r="JZS321" s="6"/>
      <c r="JZT321" s="6"/>
      <c r="JZU321" s="6"/>
      <c r="JZV321" s="6"/>
      <c r="JZW321" s="6"/>
      <c r="JZX321" s="6"/>
      <c r="JZY321" s="6"/>
      <c r="JZZ321" s="6"/>
      <c r="KAA321" s="6"/>
      <c r="KAB321" s="6"/>
      <c r="KAC321" s="6"/>
      <c r="KAD321" s="6"/>
      <c r="KAE321" s="6"/>
      <c r="KAF321" s="6"/>
      <c r="KAG321" s="6"/>
      <c r="KAH321" s="6"/>
      <c r="KAI321" s="6"/>
      <c r="KAJ321" s="6"/>
      <c r="KAK321" s="6"/>
      <c r="KAL321" s="6"/>
      <c r="KAM321" s="6"/>
      <c r="KAN321" s="6"/>
      <c r="KAO321" s="6"/>
      <c r="KAP321" s="6"/>
      <c r="KAQ321" s="6"/>
      <c r="KAR321" s="6"/>
      <c r="KAS321" s="6"/>
      <c r="KAT321" s="6"/>
      <c r="KAU321" s="6"/>
      <c r="KAV321" s="6"/>
      <c r="KAW321" s="6"/>
      <c r="KAX321" s="6"/>
      <c r="KAY321" s="6"/>
      <c r="KAZ321" s="6"/>
      <c r="KBA321" s="6"/>
      <c r="KBB321" s="6"/>
      <c r="KBC321" s="6"/>
      <c r="KBD321" s="6"/>
      <c r="KBE321" s="6"/>
      <c r="KBF321" s="6"/>
      <c r="KBG321" s="6"/>
      <c r="KBH321" s="6"/>
      <c r="KBI321" s="6"/>
      <c r="KBJ321" s="6"/>
      <c r="KBK321" s="6"/>
      <c r="KBL321" s="6"/>
      <c r="KBM321" s="6"/>
      <c r="KBN321" s="6"/>
      <c r="KBO321" s="6"/>
      <c r="KBP321" s="6"/>
      <c r="KBQ321" s="6"/>
      <c r="KBR321" s="6"/>
      <c r="KBS321" s="6"/>
      <c r="KBT321" s="6"/>
      <c r="KBU321" s="6"/>
      <c r="KBV321" s="6"/>
      <c r="KBW321" s="6"/>
      <c r="KBX321" s="6"/>
      <c r="KBY321" s="6"/>
      <c r="KBZ321" s="6"/>
      <c r="KCA321" s="6"/>
      <c r="KCB321" s="6"/>
      <c r="KCC321" s="6"/>
      <c r="KCD321" s="6"/>
      <c r="KCE321" s="6"/>
      <c r="KCF321" s="6"/>
      <c r="KCG321" s="6"/>
      <c r="KCH321" s="6"/>
      <c r="KCI321" s="6"/>
      <c r="KCJ321" s="6"/>
      <c r="KCK321" s="6"/>
      <c r="KCL321" s="6"/>
      <c r="KCM321" s="6"/>
      <c r="KCN321" s="6"/>
      <c r="KCO321" s="6"/>
      <c r="KCP321" s="6"/>
      <c r="KCQ321" s="6"/>
      <c r="KCR321" s="6"/>
      <c r="KCS321" s="6"/>
      <c r="KCT321" s="6"/>
      <c r="KCU321" s="6"/>
      <c r="KCV321" s="6"/>
      <c r="KCW321" s="6"/>
      <c r="KCX321" s="6"/>
      <c r="KCY321" s="6"/>
      <c r="KCZ321" s="6"/>
      <c r="KDA321" s="6"/>
      <c r="KDB321" s="6"/>
      <c r="KDC321" s="6"/>
      <c r="KDD321" s="6"/>
      <c r="KDE321" s="6"/>
      <c r="KDF321" s="6"/>
      <c r="KDG321" s="6"/>
      <c r="KDH321" s="6"/>
      <c r="KDI321" s="6"/>
      <c r="KDJ321" s="6"/>
      <c r="KDK321" s="6"/>
      <c r="KDL321" s="6"/>
      <c r="KDM321" s="6"/>
      <c r="KDN321" s="6"/>
      <c r="KDO321" s="6"/>
      <c r="KDP321" s="6"/>
      <c r="KDQ321" s="6"/>
      <c r="KDR321" s="6"/>
      <c r="KDS321" s="6"/>
      <c r="KDT321" s="6"/>
      <c r="KDU321" s="6"/>
      <c r="KDV321" s="6"/>
      <c r="KDW321" s="6"/>
      <c r="KDX321" s="6"/>
      <c r="KDY321" s="6"/>
      <c r="KDZ321" s="6"/>
      <c r="KEA321" s="6"/>
      <c r="KEB321" s="6"/>
      <c r="KEC321" s="6"/>
      <c r="KED321" s="6"/>
      <c r="KEE321" s="6"/>
      <c r="KEF321" s="6"/>
      <c r="KEG321" s="6"/>
      <c r="KEH321" s="6"/>
      <c r="KEI321" s="6"/>
      <c r="KEJ321" s="6"/>
      <c r="KEK321" s="6"/>
      <c r="KEL321" s="6"/>
      <c r="KEM321" s="6"/>
      <c r="KEN321" s="6"/>
      <c r="KEO321" s="6"/>
      <c r="KEP321" s="6"/>
      <c r="KEQ321" s="6"/>
      <c r="KER321" s="6"/>
      <c r="KES321" s="6"/>
      <c r="KET321" s="6"/>
      <c r="KEU321" s="6"/>
      <c r="KEV321" s="6"/>
      <c r="KEW321" s="6"/>
      <c r="KEX321" s="6"/>
      <c r="KEY321" s="6"/>
      <c r="KEZ321" s="6"/>
      <c r="KFA321" s="6"/>
      <c r="KFB321" s="6"/>
      <c r="KFC321" s="6"/>
      <c r="KFD321" s="6"/>
      <c r="KFE321" s="6"/>
      <c r="KFF321" s="6"/>
      <c r="KFG321" s="6"/>
      <c r="KFH321" s="6"/>
      <c r="KFI321" s="6"/>
      <c r="KFJ321" s="6"/>
      <c r="KFK321" s="6"/>
      <c r="KFL321" s="6"/>
      <c r="KFM321" s="6"/>
      <c r="KFN321" s="6"/>
      <c r="KFO321" s="6"/>
      <c r="KFP321" s="6"/>
      <c r="KFQ321" s="6"/>
      <c r="KFR321" s="6"/>
      <c r="KFS321" s="6"/>
      <c r="KFT321" s="6"/>
      <c r="KFU321" s="6"/>
      <c r="KFV321" s="6"/>
      <c r="KFW321" s="6"/>
      <c r="KFX321" s="6"/>
      <c r="KFY321" s="6"/>
      <c r="KFZ321" s="6"/>
      <c r="KGA321" s="6"/>
      <c r="KGB321" s="6"/>
      <c r="KGC321" s="6"/>
      <c r="KGD321" s="6"/>
      <c r="KGE321" s="6"/>
      <c r="KGF321" s="6"/>
      <c r="KGG321" s="6"/>
      <c r="KGH321" s="6"/>
      <c r="KGI321" s="6"/>
      <c r="KGJ321" s="6"/>
      <c r="KGK321" s="6"/>
      <c r="KGL321" s="6"/>
      <c r="KGM321" s="6"/>
      <c r="KGN321" s="6"/>
      <c r="KGO321" s="6"/>
      <c r="KGP321" s="6"/>
      <c r="KGQ321" s="6"/>
      <c r="KGR321" s="6"/>
      <c r="KGS321" s="6"/>
      <c r="KGT321" s="6"/>
      <c r="KGU321" s="6"/>
      <c r="KGV321" s="6"/>
      <c r="KGW321" s="6"/>
      <c r="KGX321" s="6"/>
      <c r="KGY321" s="6"/>
      <c r="KGZ321" s="6"/>
      <c r="KHA321" s="6"/>
      <c r="KHB321" s="6"/>
      <c r="KHC321" s="6"/>
      <c r="KHD321" s="6"/>
      <c r="KHE321" s="6"/>
      <c r="KHF321" s="6"/>
      <c r="KHG321" s="6"/>
      <c r="KHH321" s="6"/>
      <c r="KHI321" s="6"/>
      <c r="KHJ321" s="6"/>
      <c r="KHK321" s="6"/>
      <c r="KHL321" s="6"/>
      <c r="KHM321" s="6"/>
      <c r="KHN321" s="6"/>
      <c r="KHO321" s="6"/>
      <c r="KHP321" s="6"/>
      <c r="KHQ321" s="6"/>
      <c r="KHR321" s="6"/>
      <c r="KHS321" s="6"/>
      <c r="KHT321" s="6"/>
      <c r="KHU321" s="6"/>
      <c r="KHV321" s="6"/>
      <c r="KHW321" s="6"/>
      <c r="KHX321" s="6"/>
      <c r="KHY321" s="6"/>
      <c r="KHZ321" s="6"/>
      <c r="KIA321" s="6"/>
      <c r="KIB321" s="6"/>
      <c r="KIC321" s="6"/>
      <c r="KID321" s="6"/>
      <c r="KIE321" s="6"/>
      <c r="KIF321" s="6"/>
      <c r="KIG321" s="6"/>
      <c r="KIH321" s="6"/>
      <c r="KII321" s="6"/>
      <c r="KIJ321" s="6"/>
      <c r="KIK321" s="6"/>
      <c r="KIL321" s="6"/>
      <c r="KIM321" s="6"/>
      <c r="KIN321" s="6"/>
      <c r="KIO321" s="6"/>
      <c r="KIP321" s="6"/>
      <c r="KIQ321" s="6"/>
      <c r="KIR321" s="6"/>
      <c r="KIS321" s="6"/>
      <c r="KIT321" s="6"/>
      <c r="KIU321" s="6"/>
      <c r="KIV321" s="6"/>
      <c r="KIW321" s="6"/>
      <c r="KIX321" s="6"/>
      <c r="KIY321" s="6"/>
      <c r="KIZ321" s="6"/>
      <c r="KJA321" s="6"/>
      <c r="KJB321" s="6"/>
      <c r="KJC321" s="6"/>
      <c r="KJD321" s="6"/>
      <c r="KJE321" s="6"/>
      <c r="KJF321" s="6"/>
      <c r="KJG321" s="6"/>
      <c r="KJH321" s="6"/>
      <c r="KJI321" s="6"/>
      <c r="KJJ321" s="6"/>
      <c r="KJK321" s="6"/>
      <c r="KJL321" s="6"/>
      <c r="KJM321" s="6"/>
      <c r="KJN321" s="6"/>
      <c r="KJO321" s="6"/>
      <c r="KJP321" s="6"/>
      <c r="KJQ321" s="6"/>
      <c r="KJR321" s="6"/>
      <c r="KJS321" s="6"/>
      <c r="KJT321" s="6"/>
      <c r="KJU321" s="6"/>
      <c r="KJV321" s="6"/>
      <c r="KJW321" s="6"/>
      <c r="KJX321" s="6"/>
      <c r="KJY321" s="6"/>
      <c r="KJZ321" s="6"/>
      <c r="KKA321" s="6"/>
      <c r="KKB321" s="6"/>
      <c r="KKC321" s="6"/>
      <c r="KKD321" s="6"/>
      <c r="KKE321" s="6"/>
      <c r="KKF321" s="6"/>
      <c r="KKG321" s="6"/>
      <c r="KKH321" s="6"/>
      <c r="KKI321" s="6"/>
      <c r="KKJ321" s="6"/>
      <c r="KKK321" s="6"/>
      <c r="KKL321" s="6"/>
      <c r="KKM321" s="6"/>
      <c r="KKN321" s="6"/>
      <c r="KKO321" s="6"/>
      <c r="KKP321" s="6"/>
      <c r="KKQ321" s="6"/>
      <c r="KKR321" s="6"/>
      <c r="KKS321" s="6"/>
      <c r="KKT321" s="6"/>
      <c r="KKU321" s="6"/>
      <c r="KKV321" s="6"/>
      <c r="KKW321" s="6"/>
      <c r="KKX321" s="6"/>
      <c r="KKY321" s="6"/>
      <c r="KKZ321" s="6"/>
      <c r="KLA321" s="6"/>
      <c r="KLB321" s="6"/>
      <c r="KLC321" s="6"/>
      <c r="KLD321" s="6"/>
      <c r="KLE321" s="6"/>
      <c r="KLF321" s="6"/>
      <c r="KLG321" s="6"/>
      <c r="KLH321" s="6"/>
      <c r="KLI321" s="6"/>
      <c r="KLJ321" s="6"/>
      <c r="KLK321" s="6"/>
      <c r="KLL321" s="6"/>
      <c r="KLM321" s="6"/>
      <c r="KLN321" s="6"/>
      <c r="KLO321" s="6"/>
      <c r="KLP321" s="6"/>
      <c r="KLQ321" s="6"/>
      <c r="KLR321" s="6"/>
      <c r="KLS321" s="6"/>
      <c r="KLT321" s="6"/>
      <c r="KLU321" s="6"/>
      <c r="KLV321" s="6"/>
      <c r="KLW321" s="6"/>
      <c r="KLX321" s="6"/>
      <c r="KLY321" s="6"/>
      <c r="KLZ321" s="6"/>
      <c r="KMA321" s="6"/>
      <c r="KMB321" s="6"/>
      <c r="KMC321" s="6"/>
      <c r="KMD321" s="6"/>
      <c r="KME321" s="6"/>
      <c r="KMF321" s="6"/>
      <c r="KMG321" s="6"/>
      <c r="KMH321" s="6"/>
      <c r="KMI321" s="6"/>
      <c r="KMJ321" s="6"/>
      <c r="KMK321" s="6"/>
      <c r="KML321" s="6"/>
      <c r="KMM321" s="6"/>
      <c r="KMN321" s="6"/>
      <c r="KMO321" s="6"/>
      <c r="KMP321" s="6"/>
      <c r="KMQ321" s="6"/>
      <c r="KMR321" s="6"/>
      <c r="KMS321" s="6"/>
      <c r="KMT321" s="6"/>
      <c r="KMU321" s="6"/>
      <c r="KMV321" s="6"/>
      <c r="KMW321" s="6"/>
      <c r="KMX321" s="6"/>
      <c r="KMY321" s="6"/>
      <c r="KMZ321" s="6"/>
      <c r="KNA321" s="6"/>
      <c r="KNB321" s="6"/>
      <c r="KNC321" s="6"/>
      <c r="KND321" s="6"/>
      <c r="KNE321" s="6"/>
      <c r="KNF321" s="6"/>
      <c r="KNG321" s="6"/>
      <c r="KNH321" s="6"/>
      <c r="KNI321" s="6"/>
      <c r="KNJ321" s="6"/>
      <c r="KNK321" s="6"/>
      <c r="KNL321" s="6"/>
      <c r="KNM321" s="6"/>
      <c r="KNN321" s="6"/>
      <c r="KNO321" s="6"/>
      <c r="KNP321" s="6"/>
      <c r="KNQ321" s="6"/>
      <c r="KNR321" s="6"/>
      <c r="KNS321" s="6"/>
      <c r="KNT321" s="6"/>
      <c r="KNU321" s="6"/>
      <c r="KNV321" s="6"/>
      <c r="KNW321" s="6"/>
      <c r="KNX321" s="6"/>
      <c r="KNY321" s="6"/>
      <c r="KNZ321" s="6"/>
      <c r="KOA321" s="6"/>
      <c r="KOB321" s="6"/>
      <c r="KOC321" s="6"/>
      <c r="KOD321" s="6"/>
      <c r="KOE321" s="6"/>
      <c r="KOF321" s="6"/>
      <c r="KOG321" s="6"/>
      <c r="KOH321" s="6"/>
      <c r="KOI321" s="6"/>
      <c r="KOJ321" s="6"/>
      <c r="KOK321" s="6"/>
      <c r="KOL321" s="6"/>
      <c r="KOM321" s="6"/>
      <c r="KON321" s="6"/>
      <c r="KOO321" s="6"/>
      <c r="KOP321" s="6"/>
      <c r="KOQ321" s="6"/>
      <c r="KOR321" s="6"/>
      <c r="KOS321" s="6"/>
      <c r="KOT321" s="6"/>
      <c r="KOU321" s="6"/>
      <c r="KOV321" s="6"/>
      <c r="KOW321" s="6"/>
      <c r="KOX321" s="6"/>
      <c r="KOY321" s="6"/>
      <c r="KOZ321" s="6"/>
      <c r="KPA321" s="6"/>
      <c r="KPB321" s="6"/>
      <c r="KPC321" s="6"/>
      <c r="KPD321" s="6"/>
      <c r="KPE321" s="6"/>
      <c r="KPF321" s="6"/>
      <c r="KPG321" s="6"/>
      <c r="KPH321" s="6"/>
      <c r="KPI321" s="6"/>
      <c r="KPJ321" s="6"/>
      <c r="KPK321" s="6"/>
      <c r="KPL321" s="6"/>
      <c r="KPM321" s="6"/>
      <c r="KPN321" s="6"/>
      <c r="KPO321" s="6"/>
      <c r="KPP321" s="6"/>
      <c r="KPQ321" s="6"/>
      <c r="KPR321" s="6"/>
      <c r="KPS321" s="6"/>
      <c r="KPT321" s="6"/>
      <c r="KPU321" s="6"/>
      <c r="KPV321" s="6"/>
      <c r="KPW321" s="6"/>
      <c r="KPX321" s="6"/>
      <c r="KPY321" s="6"/>
      <c r="KPZ321" s="6"/>
      <c r="KQA321" s="6"/>
      <c r="KQB321" s="6"/>
      <c r="KQC321" s="6"/>
      <c r="KQD321" s="6"/>
      <c r="KQE321" s="6"/>
      <c r="KQF321" s="6"/>
      <c r="KQG321" s="6"/>
      <c r="KQH321" s="6"/>
      <c r="KQI321" s="6"/>
      <c r="KQJ321" s="6"/>
      <c r="KQK321" s="6"/>
      <c r="KQL321" s="6"/>
      <c r="KQM321" s="6"/>
      <c r="KQN321" s="6"/>
      <c r="KQO321" s="6"/>
      <c r="KQP321" s="6"/>
      <c r="KQQ321" s="6"/>
      <c r="KQR321" s="6"/>
      <c r="KQS321" s="6"/>
      <c r="KQT321" s="6"/>
      <c r="KQU321" s="6"/>
      <c r="KQV321" s="6"/>
      <c r="KQW321" s="6"/>
      <c r="KQX321" s="6"/>
      <c r="KQY321" s="6"/>
      <c r="KQZ321" s="6"/>
      <c r="KRA321" s="6"/>
      <c r="KRB321" s="6"/>
      <c r="KRC321" s="6"/>
      <c r="KRD321" s="6"/>
      <c r="KRE321" s="6"/>
      <c r="KRF321" s="6"/>
      <c r="KRG321" s="6"/>
      <c r="KRH321" s="6"/>
      <c r="KRI321" s="6"/>
      <c r="KRJ321" s="6"/>
      <c r="KRK321" s="6"/>
      <c r="KRL321" s="6"/>
      <c r="KRM321" s="6"/>
      <c r="KRN321" s="6"/>
      <c r="KRO321" s="6"/>
      <c r="KRP321" s="6"/>
      <c r="KRQ321" s="6"/>
      <c r="KRR321" s="6"/>
      <c r="KRS321" s="6"/>
      <c r="KRT321" s="6"/>
      <c r="KRU321" s="6"/>
      <c r="KRV321" s="6"/>
      <c r="KRW321" s="6"/>
      <c r="KRX321" s="6"/>
      <c r="KRY321" s="6"/>
      <c r="KRZ321" s="6"/>
      <c r="KSA321" s="6"/>
      <c r="KSB321" s="6"/>
      <c r="KSC321" s="6"/>
      <c r="KSD321" s="6"/>
      <c r="KSE321" s="6"/>
      <c r="KSF321" s="6"/>
      <c r="KSG321" s="6"/>
      <c r="KSH321" s="6"/>
      <c r="KSI321" s="6"/>
      <c r="KSJ321" s="6"/>
      <c r="KSK321" s="6"/>
      <c r="KSL321" s="6"/>
      <c r="KSM321" s="6"/>
      <c r="KSN321" s="6"/>
      <c r="KSO321" s="6"/>
      <c r="KSP321" s="6"/>
      <c r="KSQ321" s="6"/>
      <c r="KSR321" s="6"/>
      <c r="KSS321" s="6"/>
      <c r="KST321" s="6"/>
      <c r="KSU321" s="6"/>
      <c r="KSV321" s="6"/>
      <c r="KSW321" s="6"/>
      <c r="KSX321" s="6"/>
      <c r="KSY321" s="6"/>
      <c r="KSZ321" s="6"/>
      <c r="KTA321" s="6"/>
      <c r="KTB321" s="6"/>
      <c r="KTC321" s="6"/>
      <c r="KTD321" s="6"/>
      <c r="KTE321" s="6"/>
      <c r="KTF321" s="6"/>
      <c r="KTG321" s="6"/>
      <c r="KTH321" s="6"/>
      <c r="KTI321" s="6"/>
      <c r="KTJ321" s="6"/>
      <c r="KTK321" s="6"/>
      <c r="KTL321" s="6"/>
      <c r="KTM321" s="6"/>
      <c r="KTN321" s="6"/>
      <c r="KTO321" s="6"/>
      <c r="KTP321" s="6"/>
      <c r="KTQ321" s="6"/>
      <c r="KTR321" s="6"/>
      <c r="KTS321" s="6"/>
      <c r="KTT321" s="6"/>
      <c r="KTU321" s="6"/>
      <c r="KTV321" s="6"/>
      <c r="KTW321" s="6"/>
      <c r="KTX321" s="6"/>
      <c r="KTY321" s="6"/>
      <c r="KTZ321" s="6"/>
      <c r="KUA321" s="6"/>
      <c r="KUB321" s="6"/>
      <c r="KUC321" s="6"/>
      <c r="KUD321" s="6"/>
      <c r="KUE321" s="6"/>
      <c r="KUF321" s="6"/>
      <c r="KUG321" s="6"/>
      <c r="KUH321" s="6"/>
      <c r="KUI321" s="6"/>
      <c r="KUJ321" s="6"/>
      <c r="KUK321" s="6"/>
      <c r="KUL321" s="6"/>
      <c r="KUM321" s="6"/>
      <c r="KUN321" s="6"/>
      <c r="KUO321" s="6"/>
      <c r="KUP321" s="6"/>
      <c r="KUQ321" s="6"/>
      <c r="KUR321" s="6"/>
      <c r="KUS321" s="6"/>
      <c r="KUT321" s="6"/>
      <c r="KUU321" s="6"/>
      <c r="KUV321" s="6"/>
      <c r="KUW321" s="6"/>
      <c r="KUX321" s="6"/>
      <c r="KUY321" s="6"/>
      <c r="KUZ321" s="6"/>
      <c r="KVA321" s="6"/>
      <c r="KVB321" s="6"/>
      <c r="KVC321" s="6"/>
      <c r="KVD321" s="6"/>
      <c r="KVE321" s="6"/>
      <c r="KVF321" s="6"/>
      <c r="KVG321" s="6"/>
      <c r="KVH321" s="6"/>
      <c r="KVI321" s="6"/>
      <c r="KVJ321" s="6"/>
      <c r="KVK321" s="6"/>
      <c r="KVL321" s="6"/>
      <c r="KVM321" s="6"/>
      <c r="KVN321" s="6"/>
      <c r="KVO321" s="6"/>
      <c r="KVP321" s="6"/>
      <c r="KVQ321" s="6"/>
      <c r="KVR321" s="6"/>
      <c r="KVS321" s="6"/>
      <c r="KVT321" s="6"/>
      <c r="KVU321" s="6"/>
      <c r="KVV321" s="6"/>
      <c r="KVW321" s="6"/>
      <c r="KVX321" s="6"/>
      <c r="KVY321" s="6"/>
      <c r="KVZ321" s="6"/>
      <c r="KWA321" s="6"/>
      <c r="KWB321" s="6"/>
      <c r="KWC321" s="6"/>
      <c r="KWD321" s="6"/>
      <c r="KWE321" s="6"/>
      <c r="KWF321" s="6"/>
      <c r="KWG321" s="6"/>
      <c r="KWH321" s="6"/>
      <c r="KWI321" s="6"/>
      <c r="KWJ321" s="6"/>
      <c r="KWK321" s="6"/>
      <c r="KWL321" s="6"/>
      <c r="KWM321" s="6"/>
      <c r="KWN321" s="6"/>
      <c r="KWO321" s="6"/>
      <c r="KWP321" s="6"/>
      <c r="KWQ321" s="6"/>
      <c r="KWR321" s="6"/>
      <c r="KWS321" s="6"/>
      <c r="KWT321" s="6"/>
      <c r="KWU321" s="6"/>
      <c r="KWV321" s="6"/>
      <c r="KWW321" s="6"/>
      <c r="KWX321" s="6"/>
      <c r="KWY321" s="6"/>
      <c r="KWZ321" s="6"/>
      <c r="KXA321" s="6"/>
      <c r="KXB321" s="6"/>
      <c r="KXC321" s="6"/>
      <c r="KXD321" s="6"/>
      <c r="KXE321" s="6"/>
      <c r="KXF321" s="6"/>
      <c r="KXG321" s="6"/>
      <c r="KXH321" s="6"/>
      <c r="KXI321" s="6"/>
      <c r="KXJ321" s="6"/>
      <c r="KXK321" s="6"/>
      <c r="KXL321" s="6"/>
      <c r="KXM321" s="6"/>
      <c r="KXN321" s="6"/>
      <c r="KXO321" s="6"/>
      <c r="KXP321" s="6"/>
      <c r="KXQ321" s="6"/>
      <c r="KXR321" s="6"/>
      <c r="KXS321" s="6"/>
      <c r="KXT321" s="6"/>
      <c r="KXU321" s="6"/>
      <c r="KXV321" s="6"/>
      <c r="KXW321" s="6"/>
      <c r="KXX321" s="6"/>
      <c r="KXY321" s="6"/>
      <c r="KXZ321" s="6"/>
      <c r="KYA321" s="6"/>
      <c r="KYB321" s="6"/>
      <c r="KYC321" s="6"/>
      <c r="KYD321" s="6"/>
      <c r="KYE321" s="6"/>
      <c r="KYF321" s="6"/>
      <c r="KYG321" s="6"/>
      <c r="KYH321" s="6"/>
      <c r="KYI321" s="6"/>
      <c r="KYJ321" s="6"/>
      <c r="KYK321" s="6"/>
      <c r="KYL321" s="6"/>
      <c r="KYM321" s="6"/>
      <c r="KYN321" s="6"/>
      <c r="KYO321" s="6"/>
      <c r="KYP321" s="6"/>
      <c r="KYQ321" s="6"/>
      <c r="KYR321" s="6"/>
      <c r="KYS321" s="6"/>
      <c r="KYT321" s="6"/>
      <c r="KYU321" s="6"/>
      <c r="KYV321" s="6"/>
      <c r="KYW321" s="6"/>
      <c r="KYX321" s="6"/>
      <c r="KYY321" s="6"/>
      <c r="KYZ321" s="6"/>
      <c r="KZA321" s="6"/>
      <c r="KZB321" s="6"/>
      <c r="KZC321" s="6"/>
      <c r="KZD321" s="6"/>
      <c r="KZE321" s="6"/>
      <c r="KZF321" s="6"/>
      <c r="KZG321" s="6"/>
      <c r="KZH321" s="6"/>
      <c r="KZI321" s="6"/>
      <c r="KZJ321" s="6"/>
      <c r="KZK321" s="6"/>
      <c r="KZL321" s="6"/>
      <c r="KZM321" s="6"/>
      <c r="KZN321" s="6"/>
      <c r="KZO321" s="6"/>
      <c r="KZP321" s="6"/>
      <c r="KZQ321" s="6"/>
      <c r="KZR321" s="6"/>
      <c r="KZS321" s="6"/>
      <c r="KZT321" s="6"/>
      <c r="KZU321" s="6"/>
      <c r="KZV321" s="6"/>
      <c r="KZW321" s="6"/>
      <c r="KZX321" s="6"/>
      <c r="KZY321" s="6"/>
      <c r="KZZ321" s="6"/>
      <c r="LAA321" s="6"/>
      <c r="LAB321" s="6"/>
      <c r="LAC321" s="6"/>
      <c r="LAD321" s="6"/>
      <c r="LAE321" s="6"/>
      <c r="LAF321" s="6"/>
      <c r="LAG321" s="6"/>
      <c r="LAH321" s="6"/>
      <c r="LAI321" s="6"/>
      <c r="LAJ321" s="6"/>
      <c r="LAK321" s="6"/>
      <c r="LAL321" s="6"/>
      <c r="LAM321" s="6"/>
      <c r="LAN321" s="6"/>
      <c r="LAO321" s="6"/>
      <c r="LAP321" s="6"/>
      <c r="LAQ321" s="6"/>
      <c r="LAR321" s="6"/>
      <c r="LAS321" s="6"/>
      <c r="LAT321" s="6"/>
      <c r="LAU321" s="6"/>
      <c r="LAV321" s="6"/>
      <c r="LAW321" s="6"/>
      <c r="LAX321" s="6"/>
      <c r="LAY321" s="6"/>
      <c r="LAZ321" s="6"/>
      <c r="LBA321" s="6"/>
      <c r="LBB321" s="6"/>
      <c r="LBC321" s="6"/>
      <c r="LBD321" s="6"/>
      <c r="LBE321" s="6"/>
      <c r="LBF321" s="6"/>
      <c r="LBG321" s="6"/>
      <c r="LBH321" s="6"/>
      <c r="LBI321" s="6"/>
      <c r="LBJ321" s="6"/>
      <c r="LBK321" s="6"/>
      <c r="LBL321" s="6"/>
      <c r="LBM321" s="6"/>
      <c r="LBN321" s="6"/>
      <c r="LBO321" s="6"/>
      <c r="LBP321" s="6"/>
      <c r="LBQ321" s="6"/>
      <c r="LBR321" s="6"/>
      <c r="LBS321" s="6"/>
      <c r="LBT321" s="6"/>
      <c r="LBU321" s="6"/>
      <c r="LBV321" s="6"/>
      <c r="LBW321" s="6"/>
      <c r="LBX321" s="6"/>
      <c r="LBY321" s="6"/>
      <c r="LBZ321" s="6"/>
      <c r="LCA321" s="6"/>
      <c r="LCB321" s="6"/>
      <c r="LCC321" s="6"/>
      <c r="LCD321" s="6"/>
      <c r="LCE321" s="6"/>
      <c r="LCF321" s="6"/>
      <c r="LCG321" s="6"/>
      <c r="LCH321" s="6"/>
      <c r="LCI321" s="6"/>
      <c r="LCJ321" s="6"/>
      <c r="LCK321" s="6"/>
      <c r="LCL321" s="6"/>
      <c r="LCM321" s="6"/>
      <c r="LCN321" s="6"/>
      <c r="LCO321" s="6"/>
      <c r="LCP321" s="6"/>
      <c r="LCQ321" s="6"/>
      <c r="LCR321" s="6"/>
      <c r="LCS321" s="6"/>
      <c r="LCT321" s="6"/>
      <c r="LCU321" s="6"/>
      <c r="LCV321" s="6"/>
      <c r="LCW321" s="6"/>
      <c r="LCX321" s="6"/>
      <c r="LCY321" s="6"/>
      <c r="LCZ321" s="6"/>
      <c r="LDA321" s="6"/>
      <c r="LDB321" s="6"/>
      <c r="LDC321" s="6"/>
      <c r="LDD321" s="6"/>
      <c r="LDE321" s="6"/>
      <c r="LDF321" s="6"/>
      <c r="LDG321" s="6"/>
      <c r="LDH321" s="6"/>
      <c r="LDI321" s="6"/>
      <c r="LDJ321" s="6"/>
      <c r="LDK321" s="6"/>
      <c r="LDL321" s="6"/>
      <c r="LDM321" s="6"/>
      <c r="LDN321" s="6"/>
      <c r="LDO321" s="6"/>
      <c r="LDP321" s="6"/>
      <c r="LDQ321" s="6"/>
      <c r="LDR321" s="6"/>
      <c r="LDS321" s="6"/>
      <c r="LDT321" s="6"/>
      <c r="LDU321" s="6"/>
      <c r="LDV321" s="6"/>
      <c r="LDW321" s="6"/>
      <c r="LDX321" s="6"/>
      <c r="LDY321" s="6"/>
      <c r="LDZ321" s="6"/>
      <c r="LEA321" s="6"/>
      <c r="LEB321" s="6"/>
      <c r="LEC321" s="6"/>
      <c r="LED321" s="6"/>
      <c r="LEE321" s="6"/>
      <c r="LEF321" s="6"/>
      <c r="LEG321" s="6"/>
      <c r="LEH321" s="6"/>
      <c r="LEI321" s="6"/>
      <c r="LEJ321" s="6"/>
      <c r="LEK321" s="6"/>
      <c r="LEL321" s="6"/>
      <c r="LEM321" s="6"/>
      <c r="LEN321" s="6"/>
      <c r="LEO321" s="6"/>
      <c r="LEP321" s="6"/>
      <c r="LEQ321" s="6"/>
      <c r="LER321" s="6"/>
      <c r="LES321" s="6"/>
      <c r="LET321" s="6"/>
      <c r="LEU321" s="6"/>
      <c r="LEV321" s="6"/>
      <c r="LEW321" s="6"/>
      <c r="LEX321" s="6"/>
      <c r="LEY321" s="6"/>
      <c r="LEZ321" s="6"/>
      <c r="LFA321" s="6"/>
      <c r="LFB321" s="6"/>
      <c r="LFC321" s="6"/>
      <c r="LFD321" s="6"/>
      <c r="LFE321" s="6"/>
      <c r="LFF321" s="6"/>
      <c r="LFG321" s="6"/>
      <c r="LFH321" s="6"/>
      <c r="LFI321" s="6"/>
      <c r="LFJ321" s="6"/>
      <c r="LFK321" s="6"/>
      <c r="LFL321" s="6"/>
      <c r="LFM321" s="6"/>
      <c r="LFN321" s="6"/>
      <c r="LFO321" s="6"/>
      <c r="LFP321" s="6"/>
      <c r="LFQ321" s="6"/>
      <c r="LFR321" s="6"/>
      <c r="LFS321" s="6"/>
      <c r="LFT321" s="6"/>
      <c r="LFU321" s="6"/>
      <c r="LFV321" s="6"/>
      <c r="LFW321" s="6"/>
      <c r="LFX321" s="6"/>
      <c r="LFY321" s="6"/>
      <c r="LFZ321" s="6"/>
      <c r="LGA321" s="6"/>
      <c r="LGB321" s="6"/>
      <c r="LGC321" s="6"/>
      <c r="LGD321" s="6"/>
      <c r="LGE321" s="6"/>
      <c r="LGF321" s="6"/>
      <c r="LGG321" s="6"/>
      <c r="LGH321" s="6"/>
      <c r="LGI321" s="6"/>
      <c r="LGJ321" s="6"/>
      <c r="LGK321" s="6"/>
      <c r="LGL321" s="6"/>
      <c r="LGM321" s="6"/>
      <c r="LGN321" s="6"/>
      <c r="LGO321" s="6"/>
      <c r="LGP321" s="6"/>
      <c r="LGQ321" s="6"/>
      <c r="LGR321" s="6"/>
      <c r="LGS321" s="6"/>
      <c r="LGT321" s="6"/>
      <c r="LGU321" s="6"/>
      <c r="LGV321" s="6"/>
      <c r="LGW321" s="6"/>
      <c r="LGX321" s="6"/>
      <c r="LGY321" s="6"/>
      <c r="LGZ321" s="6"/>
      <c r="LHA321" s="6"/>
      <c r="LHB321" s="6"/>
      <c r="LHC321" s="6"/>
      <c r="LHD321" s="6"/>
      <c r="LHE321" s="6"/>
      <c r="LHF321" s="6"/>
      <c r="LHG321" s="6"/>
      <c r="LHH321" s="6"/>
      <c r="LHI321" s="6"/>
      <c r="LHJ321" s="6"/>
      <c r="LHK321" s="6"/>
      <c r="LHL321" s="6"/>
      <c r="LHM321" s="6"/>
      <c r="LHN321" s="6"/>
      <c r="LHO321" s="6"/>
      <c r="LHP321" s="6"/>
      <c r="LHQ321" s="6"/>
      <c r="LHR321" s="6"/>
      <c r="LHS321" s="6"/>
      <c r="LHT321" s="6"/>
      <c r="LHU321" s="6"/>
      <c r="LHV321" s="6"/>
      <c r="LHW321" s="6"/>
      <c r="LHX321" s="6"/>
      <c r="LHY321" s="6"/>
      <c r="LHZ321" s="6"/>
      <c r="LIA321" s="6"/>
      <c r="LIB321" s="6"/>
      <c r="LIC321" s="6"/>
      <c r="LID321" s="6"/>
      <c r="LIE321" s="6"/>
      <c r="LIF321" s="6"/>
      <c r="LIG321" s="6"/>
      <c r="LIH321" s="6"/>
      <c r="LII321" s="6"/>
      <c r="LIJ321" s="6"/>
      <c r="LIK321" s="6"/>
      <c r="LIL321" s="6"/>
      <c r="LIM321" s="6"/>
      <c r="LIN321" s="6"/>
      <c r="LIO321" s="6"/>
      <c r="LIP321" s="6"/>
      <c r="LIQ321" s="6"/>
      <c r="LIR321" s="6"/>
      <c r="LIS321" s="6"/>
      <c r="LIT321" s="6"/>
      <c r="LIU321" s="6"/>
      <c r="LIV321" s="6"/>
      <c r="LIW321" s="6"/>
      <c r="LIX321" s="6"/>
      <c r="LIY321" s="6"/>
      <c r="LIZ321" s="6"/>
      <c r="LJA321" s="6"/>
      <c r="LJB321" s="6"/>
      <c r="LJC321" s="6"/>
      <c r="LJD321" s="6"/>
      <c r="LJE321" s="6"/>
      <c r="LJF321" s="6"/>
      <c r="LJG321" s="6"/>
      <c r="LJH321" s="6"/>
      <c r="LJI321" s="6"/>
      <c r="LJJ321" s="6"/>
      <c r="LJK321" s="6"/>
      <c r="LJL321" s="6"/>
      <c r="LJM321" s="6"/>
      <c r="LJN321" s="6"/>
      <c r="LJO321" s="6"/>
      <c r="LJP321" s="6"/>
      <c r="LJQ321" s="6"/>
      <c r="LJR321" s="6"/>
      <c r="LJS321" s="6"/>
      <c r="LJT321" s="6"/>
      <c r="LJU321" s="6"/>
      <c r="LJV321" s="6"/>
      <c r="LJW321" s="6"/>
      <c r="LJX321" s="6"/>
      <c r="LJY321" s="6"/>
      <c r="LJZ321" s="6"/>
      <c r="LKA321" s="6"/>
      <c r="LKB321" s="6"/>
      <c r="LKC321" s="6"/>
      <c r="LKD321" s="6"/>
      <c r="LKE321" s="6"/>
      <c r="LKF321" s="6"/>
      <c r="LKG321" s="6"/>
      <c r="LKH321" s="6"/>
      <c r="LKI321" s="6"/>
      <c r="LKJ321" s="6"/>
      <c r="LKK321" s="6"/>
      <c r="LKL321" s="6"/>
      <c r="LKM321" s="6"/>
      <c r="LKN321" s="6"/>
      <c r="LKO321" s="6"/>
      <c r="LKP321" s="6"/>
      <c r="LKQ321" s="6"/>
      <c r="LKR321" s="6"/>
      <c r="LKS321" s="6"/>
      <c r="LKT321" s="6"/>
      <c r="LKU321" s="6"/>
      <c r="LKV321" s="6"/>
      <c r="LKW321" s="6"/>
      <c r="LKX321" s="6"/>
      <c r="LKY321" s="6"/>
      <c r="LKZ321" s="6"/>
      <c r="LLA321" s="6"/>
      <c r="LLB321" s="6"/>
      <c r="LLC321" s="6"/>
      <c r="LLD321" s="6"/>
      <c r="LLE321" s="6"/>
      <c r="LLF321" s="6"/>
      <c r="LLG321" s="6"/>
      <c r="LLH321" s="6"/>
      <c r="LLI321" s="6"/>
      <c r="LLJ321" s="6"/>
      <c r="LLK321" s="6"/>
      <c r="LLL321" s="6"/>
      <c r="LLM321" s="6"/>
      <c r="LLN321" s="6"/>
      <c r="LLO321" s="6"/>
      <c r="LLP321" s="6"/>
      <c r="LLQ321" s="6"/>
      <c r="LLR321" s="6"/>
      <c r="LLS321" s="6"/>
      <c r="LLT321" s="6"/>
      <c r="LLU321" s="6"/>
      <c r="LLV321" s="6"/>
      <c r="LLW321" s="6"/>
      <c r="LLX321" s="6"/>
      <c r="LLY321" s="6"/>
      <c r="LLZ321" s="6"/>
      <c r="LMA321" s="6"/>
      <c r="LMB321" s="6"/>
      <c r="LMC321" s="6"/>
      <c r="LMD321" s="6"/>
      <c r="LME321" s="6"/>
      <c r="LMF321" s="6"/>
      <c r="LMG321" s="6"/>
      <c r="LMH321" s="6"/>
      <c r="LMI321" s="6"/>
      <c r="LMJ321" s="6"/>
      <c r="LMK321" s="6"/>
      <c r="LML321" s="6"/>
      <c r="LMM321" s="6"/>
      <c r="LMN321" s="6"/>
      <c r="LMO321" s="6"/>
      <c r="LMP321" s="6"/>
      <c r="LMQ321" s="6"/>
      <c r="LMR321" s="6"/>
      <c r="LMS321" s="6"/>
      <c r="LMT321" s="6"/>
      <c r="LMU321" s="6"/>
      <c r="LMV321" s="6"/>
      <c r="LMW321" s="6"/>
      <c r="LMX321" s="6"/>
      <c r="LMY321" s="6"/>
      <c r="LMZ321" s="6"/>
      <c r="LNA321" s="6"/>
      <c r="LNB321" s="6"/>
      <c r="LNC321" s="6"/>
      <c r="LND321" s="6"/>
      <c r="LNE321" s="6"/>
      <c r="LNF321" s="6"/>
      <c r="LNG321" s="6"/>
      <c r="LNH321" s="6"/>
      <c r="LNI321" s="6"/>
      <c r="LNJ321" s="6"/>
      <c r="LNK321" s="6"/>
      <c r="LNL321" s="6"/>
      <c r="LNM321" s="6"/>
      <c r="LNN321" s="6"/>
      <c r="LNO321" s="6"/>
      <c r="LNP321" s="6"/>
      <c r="LNQ321" s="6"/>
      <c r="LNR321" s="6"/>
      <c r="LNS321" s="6"/>
      <c r="LNT321" s="6"/>
      <c r="LNU321" s="6"/>
      <c r="LNV321" s="6"/>
      <c r="LNW321" s="6"/>
      <c r="LNX321" s="6"/>
      <c r="LNY321" s="6"/>
      <c r="LNZ321" s="6"/>
      <c r="LOA321" s="6"/>
      <c r="LOB321" s="6"/>
      <c r="LOC321" s="6"/>
      <c r="LOD321" s="6"/>
      <c r="LOE321" s="6"/>
      <c r="LOF321" s="6"/>
      <c r="LOG321" s="6"/>
      <c r="LOH321" s="6"/>
      <c r="LOI321" s="6"/>
      <c r="LOJ321" s="6"/>
      <c r="LOK321" s="6"/>
      <c r="LOL321" s="6"/>
      <c r="LOM321" s="6"/>
      <c r="LON321" s="6"/>
      <c r="LOO321" s="6"/>
      <c r="LOP321" s="6"/>
      <c r="LOQ321" s="6"/>
      <c r="LOR321" s="6"/>
      <c r="LOS321" s="6"/>
      <c r="LOT321" s="6"/>
      <c r="LOU321" s="6"/>
      <c r="LOV321" s="6"/>
      <c r="LOW321" s="6"/>
      <c r="LOX321" s="6"/>
      <c r="LOY321" s="6"/>
      <c r="LOZ321" s="6"/>
      <c r="LPA321" s="6"/>
      <c r="LPB321" s="6"/>
      <c r="LPC321" s="6"/>
      <c r="LPD321" s="6"/>
      <c r="LPE321" s="6"/>
      <c r="LPF321" s="6"/>
      <c r="LPG321" s="6"/>
      <c r="LPH321" s="6"/>
      <c r="LPI321" s="6"/>
      <c r="LPJ321" s="6"/>
      <c r="LPK321" s="6"/>
      <c r="LPL321" s="6"/>
      <c r="LPM321" s="6"/>
      <c r="LPN321" s="6"/>
      <c r="LPO321" s="6"/>
      <c r="LPP321" s="6"/>
      <c r="LPQ321" s="6"/>
      <c r="LPR321" s="6"/>
      <c r="LPS321" s="6"/>
      <c r="LPT321" s="6"/>
      <c r="LPU321" s="6"/>
      <c r="LPV321" s="6"/>
      <c r="LPW321" s="6"/>
      <c r="LPX321" s="6"/>
      <c r="LPY321" s="6"/>
      <c r="LPZ321" s="6"/>
      <c r="LQA321" s="6"/>
      <c r="LQB321" s="6"/>
      <c r="LQC321" s="6"/>
      <c r="LQD321" s="6"/>
      <c r="LQE321" s="6"/>
      <c r="LQF321" s="6"/>
      <c r="LQG321" s="6"/>
      <c r="LQH321" s="6"/>
      <c r="LQI321" s="6"/>
      <c r="LQJ321" s="6"/>
      <c r="LQK321" s="6"/>
      <c r="LQL321" s="6"/>
      <c r="LQM321" s="6"/>
      <c r="LQN321" s="6"/>
      <c r="LQO321" s="6"/>
      <c r="LQP321" s="6"/>
      <c r="LQQ321" s="6"/>
      <c r="LQR321" s="6"/>
      <c r="LQS321" s="6"/>
      <c r="LQT321" s="6"/>
      <c r="LQU321" s="6"/>
      <c r="LQV321" s="6"/>
      <c r="LQW321" s="6"/>
      <c r="LQX321" s="6"/>
      <c r="LQY321" s="6"/>
      <c r="LQZ321" s="6"/>
      <c r="LRA321" s="6"/>
      <c r="LRB321" s="6"/>
      <c r="LRC321" s="6"/>
      <c r="LRD321" s="6"/>
      <c r="LRE321" s="6"/>
      <c r="LRF321" s="6"/>
      <c r="LRG321" s="6"/>
      <c r="LRH321" s="6"/>
      <c r="LRI321" s="6"/>
      <c r="LRJ321" s="6"/>
      <c r="LRK321" s="6"/>
      <c r="LRL321" s="6"/>
      <c r="LRM321" s="6"/>
      <c r="LRN321" s="6"/>
      <c r="LRO321" s="6"/>
      <c r="LRP321" s="6"/>
      <c r="LRQ321" s="6"/>
      <c r="LRR321" s="6"/>
      <c r="LRS321" s="6"/>
      <c r="LRT321" s="6"/>
      <c r="LRU321" s="6"/>
      <c r="LRV321" s="6"/>
      <c r="LRW321" s="6"/>
      <c r="LRX321" s="6"/>
      <c r="LRY321" s="6"/>
      <c r="LRZ321" s="6"/>
      <c r="LSA321" s="6"/>
      <c r="LSB321" s="6"/>
      <c r="LSC321" s="6"/>
      <c r="LSD321" s="6"/>
      <c r="LSE321" s="6"/>
      <c r="LSF321" s="6"/>
      <c r="LSG321" s="6"/>
      <c r="LSH321" s="6"/>
      <c r="LSI321" s="6"/>
      <c r="LSJ321" s="6"/>
      <c r="LSK321" s="6"/>
      <c r="LSL321" s="6"/>
      <c r="LSM321" s="6"/>
      <c r="LSN321" s="6"/>
      <c r="LSO321" s="6"/>
      <c r="LSP321" s="6"/>
      <c r="LSQ321" s="6"/>
      <c r="LSR321" s="6"/>
      <c r="LSS321" s="6"/>
      <c r="LST321" s="6"/>
      <c r="LSU321" s="6"/>
      <c r="LSV321" s="6"/>
      <c r="LSW321" s="6"/>
      <c r="LSX321" s="6"/>
      <c r="LSY321" s="6"/>
      <c r="LSZ321" s="6"/>
      <c r="LTA321" s="6"/>
      <c r="LTB321" s="6"/>
      <c r="LTC321" s="6"/>
      <c r="LTD321" s="6"/>
      <c r="LTE321" s="6"/>
      <c r="LTF321" s="6"/>
      <c r="LTG321" s="6"/>
      <c r="LTH321" s="6"/>
      <c r="LTI321" s="6"/>
      <c r="LTJ321" s="6"/>
      <c r="LTK321" s="6"/>
      <c r="LTL321" s="6"/>
      <c r="LTM321" s="6"/>
      <c r="LTN321" s="6"/>
      <c r="LTO321" s="6"/>
      <c r="LTP321" s="6"/>
      <c r="LTQ321" s="6"/>
      <c r="LTR321" s="6"/>
      <c r="LTS321" s="6"/>
      <c r="LTT321" s="6"/>
      <c r="LTU321" s="6"/>
      <c r="LTV321" s="6"/>
      <c r="LTW321" s="6"/>
      <c r="LTX321" s="6"/>
      <c r="LTY321" s="6"/>
      <c r="LTZ321" s="6"/>
      <c r="LUA321" s="6"/>
      <c r="LUB321" s="6"/>
      <c r="LUC321" s="6"/>
      <c r="LUD321" s="6"/>
      <c r="LUE321" s="6"/>
      <c r="LUF321" s="6"/>
      <c r="LUG321" s="6"/>
      <c r="LUH321" s="6"/>
      <c r="LUI321" s="6"/>
      <c r="LUJ321" s="6"/>
      <c r="LUK321" s="6"/>
      <c r="LUL321" s="6"/>
      <c r="LUM321" s="6"/>
      <c r="LUN321" s="6"/>
      <c r="LUO321" s="6"/>
      <c r="LUP321" s="6"/>
      <c r="LUQ321" s="6"/>
      <c r="LUR321" s="6"/>
      <c r="LUS321" s="6"/>
      <c r="LUT321" s="6"/>
      <c r="LUU321" s="6"/>
      <c r="LUV321" s="6"/>
      <c r="LUW321" s="6"/>
      <c r="LUX321" s="6"/>
      <c r="LUY321" s="6"/>
      <c r="LUZ321" s="6"/>
      <c r="LVA321" s="6"/>
      <c r="LVB321" s="6"/>
      <c r="LVC321" s="6"/>
      <c r="LVD321" s="6"/>
      <c r="LVE321" s="6"/>
      <c r="LVF321" s="6"/>
      <c r="LVG321" s="6"/>
      <c r="LVH321" s="6"/>
      <c r="LVI321" s="6"/>
      <c r="LVJ321" s="6"/>
      <c r="LVK321" s="6"/>
      <c r="LVL321" s="6"/>
      <c r="LVM321" s="6"/>
      <c r="LVN321" s="6"/>
      <c r="LVO321" s="6"/>
      <c r="LVP321" s="6"/>
      <c r="LVQ321" s="6"/>
      <c r="LVR321" s="6"/>
      <c r="LVS321" s="6"/>
      <c r="LVT321" s="6"/>
      <c r="LVU321" s="6"/>
      <c r="LVV321" s="6"/>
      <c r="LVW321" s="6"/>
      <c r="LVX321" s="6"/>
      <c r="LVY321" s="6"/>
      <c r="LVZ321" s="6"/>
      <c r="LWA321" s="6"/>
      <c r="LWB321" s="6"/>
      <c r="LWC321" s="6"/>
      <c r="LWD321" s="6"/>
      <c r="LWE321" s="6"/>
      <c r="LWF321" s="6"/>
      <c r="LWG321" s="6"/>
      <c r="LWH321" s="6"/>
      <c r="LWI321" s="6"/>
      <c r="LWJ321" s="6"/>
      <c r="LWK321" s="6"/>
      <c r="LWL321" s="6"/>
      <c r="LWM321" s="6"/>
      <c r="LWN321" s="6"/>
      <c r="LWO321" s="6"/>
      <c r="LWP321" s="6"/>
      <c r="LWQ321" s="6"/>
      <c r="LWR321" s="6"/>
      <c r="LWS321" s="6"/>
      <c r="LWT321" s="6"/>
      <c r="LWU321" s="6"/>
      <c r="LWV321" s="6"/>
      <c r="LWW321" s="6"/>
      <c r="LWX321" s="6"/>
      <c r="LWY321" s="6"/>
      <c r="LWZ321" s="6"/>
      <c r="LXA321" s="6"/>
      <c r="LXB321" s="6"/>
      <c r="LXC321" s="6"/>
      <c r="LXD321" s="6"/>
      <c r="LXE321" s="6"/>
      <c r="LXF321" s="6"/>
      <c r="LXG321" s="6"/>
      <c r="LXH321" s="6"/>
      <c r="LXI321" s="6"/>
      <c r="LXJ321" s="6"/>
      <c r="LXK321" s="6"/>
      <c r="LXL321" s="6"/>
      <c r="LXM321" s="6"/>
      <c r="LXN321" s="6"/>
      <c r="LXO321" s="6"/>
      <c r="LXP321" s="6"/>
      <c r="LXQ321" s="6"/>
      <c r="LXR321" s="6"/>
      <c r="LXS321" s="6"/>
      <c r="LXT321" s="6"/>
      <c r="LXU321" s="6"/>
      <c r="LXV321" s="6"/>
      <c r="LXW321" s="6"/>
      <c r="LXX321" s="6"/>
      <c r="LXY321" s="6"/>
      <c r="LXZ321" s="6"/>
      <c r="LYA321" s="6"/>
      <c r="LYB321" s="6"/>
      <c r="LYC321" s="6"/>
      <c r="LYD321" s="6"/>
      <c r="LYE321" s="6"/>
      <c r="LYF321" s="6"/>
      <c r="LYG321" s="6"/>
      <c r="LYH321" s="6"/>
      <c r="LYI321" s="6"/>
      <c r="LYJ321" s="6"/>
      <c r="LYK321" s="6"/>
      <c r="LYL321" s="6"/>
      <c r="LYM321" s="6"/>
      <c r="LYN321" s="6"/>
      <c r="LYO321" s="6"/>
      <c r="LYP321" s="6"/>
      <c r="LYQ321" s="6"/>
      <c r="LYR321" s="6"/>
      <c r="LYS321" s="6"/>
      <c r="LYT321" s="6"/>
      <c r="LYU321" s="6"/>
      <c r="LYV321" s="6"/>
      <c r="LYW321" s="6"/>
      <c r="LYX321" s="6"/>
      <c r="LYY321" s="6"/>
      <c r="LYZ321" s="6"/>
      <c r="LZA321" s="6"/>
      <c r="LZB321" s="6"/>
      <c r="LZC321" s="6"/>
      <c r="LZD321" s="6"/>
      <c r="LZE321" s="6"/>
      <c r="LZF321" s="6"/>
      <c r="LZG321" s="6"/>
      <c r="LZH321" s="6"/>
      <c r="LZI321" s="6"/>
      <c r="LZJ321" s="6"/>
      <c r="LZK321" s="6"/>
      <c r="LZL321" s="6"/>
      <c r="LZM321" s="6"/>
      <c r="LZN321" s="6"/>
      <c r="LZO321" s="6"/>
      <c r="LZP321" s="6"/>
      <c r="LZQ321" s="6"/>
      <c r="LZR321" s="6"/>
      <c r="LZS321" s="6"/>
      <c r="LZT321" s="6"/>
      <c r="LZU321" s="6"/>
      <c r="LZV321" s="6"/>
      <c r="LZW321" s="6"/>
      <c r="LZX321" s="6"/>
      <c r="LZY321" s="6"/>
      <c r="LZZ321" s="6"/>
      <c r="MAA321" s="6"/>
      <c r="MAB321" s="6"/>
      <c r="MAC321" s="6"/>
      <c r="MAD321" s="6"/>
      <c r="MAE321" s="6"/>
      <c r="MAF321" s="6"/>
      <c r="MAG321" s="6"/>
      <c r="MAH321" s="6"/>
      <c r="MAI321" s="6"/>
      <c r="MAJ321" s="6"/>
      <c r="MAK321" s="6"/>
      <c r="MAL321" s="6"/>
      <c r="MAM321" s="6"/>
      <c r="MAN321" s="6"/>
      <c r="MAO321" s="6"/>
      <c r="MAP321" s="6"/>
      <c r="MAQ321" s="6"/>
      <c r="MAR321" s="6"/>
      <c r="MAS321" s="6"/>
      <c r="MAT321" s="6"/>
      <c r="MAU321" s="6"/>
      <c r="MAV321" s="6"/>
      <c r="MAW321" s="6"/>
      <c r="MAX321" s="6"/>
      <c r="MAY321" s="6"/>
      <c r="MAZ321" s="6"/>
      <c r="MBA321" s="6"/>
      <c r="MBB321" s="6"/>
      <c r="MBC321" s="6"/>
      <c r="MBD321" s="6"/>
      <c r="MBE321" s="6"/>
      <c r="MBF321" s="6"/>
      <c r="MBG321" s="6"/>
      <c r="MBH321" s="6"/>
      <c r="MBI321" s="6"/>
      <c r="MBJ321" s="6"/>
      <c r="MBK321" s="6"/>
      <c r="MBL321" s="6"/>
      <c r="MBM321" s="6"/>
      <c r="MBN321" s="6"/>
      <c r="MBO321" s="6"/>
      <c r="MBP321" s="6"/>
      <c r="MBQ321" s="6"/>
      <c r="MBR321" s="6"/>
      <c r="MBS321" s="6"/>
      <c r="MBT321" s="6"/>
      <c r="MBU321" s="6"/>
      <c r="MBV321" s="6"/>
      <c r="MBW321" s="6"/>
      <c r="MBX321" s="6"/>
      <c r="MBY321" s="6"/>
      <c r="MBZ321" s="6"/>
      <c r="MCA321" s="6"/>
      <c r="MCB321" s="6"/>
      <c r="MCC321" s="6"/>
      <c r="MCD321" s="6"/>
      <c r="MCE321" s="6"/>
      <c r="MCF321" s="6"/>
      <c r="MCG321" s="6"/>
      <c r="MCH321" s="6"/>
      <c r="MCI321" s="6"/>
      <c r="MCJ321" s="6"/>
      <c r="MCK321" s="6"/>
      <c r="MCL321" s="6"/>
      <c r="MCM321" s="6"/>
      <c r="MCN321" s="6"/>
      <c r="MCO321" s="6"/>
      <c r="MCP321" s="6"/>
      <c r="MCQ321" s="6"/>
      <c r="MCR321" s="6"/>
      <c r="MCS321" s="6"/>
      <c r="MCT321" s="6"/>
      <c r="MCU321" s="6"/>
      <c r="MCV321" s="6"/>
      <c r="MCW321" s="6"/>
      <c r="MCX321" s="6"/>
      <c r="MCY321" s="6"/>
      <c r="MCZ321" s="6"/>
      <c r="MDA321" s="6"/>
      <c r="MDB321" s="6"/>
      <c r="MDC321" s="6"/>
      <c r="MDD321" s="6"/>
      <c r="MDE321" s="6"/>
      <c r="MDF321" s="6"/>
      <c r="MDG321" s="6"/>
      <c r="MDH321" s="6"/>
      <c r="MDI321" s="6"/>
      <c r="MDJ321" s="6"/>
      <c r="MDK321" s="6"/>
      <c r="MDL321" s="6"/>
      <c r="MDM321" s="6"/>
      <c r="MDN321" s="6"/>
      <c r="MDO321" s="6"/>
      <c r="MDP321" s="6"/>
      <c r="MDQ321" s="6"/>
      <c r="MDR321" s="6"/>
      <c r="MDS321" s="6"/>
      <c r="MDT321" s="6"/>
      <c r="MDU321" s="6"/>
      <c r="MDV321" s="6"/>
      <c r="MDW321" s="6"/>
      <c r="MDX321" s="6"/>
      <c r="MDY321" s="6"/>
      <c r="MDZ321" s="6"/>
      <c r="MEA321" s="6"/>
      <c r="MEB321" s="6"/>
      <c r="MEC321" s="6"/>
      <c r="MED321" s="6"/>
      <c r="MEE321" s="6"/>
      <c r="MEF321" s="6"/>
      <c r="MEG321" s="6"/>
      <c r="MEH321" s="6"/>
      <c r="MEI321" s="6"/>
      <c r="MEJ321" s="6"/>
      <c r="MEK321" s="6"/>
      <c r="MEL321" s="6"/>
      <c r="MEM321" s="6"/>
      <c r="MEN321" s="6"/>
      <c r="MEO321" s="6"/>
      <c r="MEP321" s="6"/>
      <c r="MEQ321" s="6"/>
      <c r="MER321" s="6"/>
      <c r="MES321" s="6"/>
      <c r="MET321" s="6"/>
      <c r="MEU321" s="6"/>
      <c r="MEV321" s="6"/>
      <c r="MEW321" s="6"/>
      <c r="MEX321" s="6"/>
      <c r="MEY321" s="6"/>
      <c r="MEZ321" s="6"/>
      <c r="MFA321" s="6"/>
      <c r="MFB321" s="6"/>
      <c r="MFC321" s="6"/>
      <c r="MFD321" s="6"/>
      <c r="MFE321" s="6"/>
      <c r="MFF321" s="6"/>
      <c r="MFG321" s="6"/>
      <c r="MFH321" s="6"/>
      <c r="MFI321" s="6"/>
      <c r="MFJ321" s="6"/>
      <c r="MFK321" s="6"/>
      <c r="MFL321" s="6"/>
      <c r="MFM321" s="6"/>
      <c r="MFN321" s="6"/>
      <c r="MFO321" s="6"/>
      <c r="MFP321" s="6"/>
      <c r="MFQ321" s="6"/>
      <c r="MFR321" s="6"/>
      <c r="MFS321" s="6"/>
      <c r="MFT321" s="6"/>
      <c r="MFU321" s="6"/>
      <c r="MFV321" s="6"/>
      <c r="MFW321" s="6"/>
      <c r="MFX321" s="6"/>
      <c r="MFY321" s="6"/>
      <c r="MFZ321" s="6"/>
      <c r="MGA321" s="6"/>
      <c r="MGB321" s="6"/>
      <c r="MGC321" s="6"/>
      <c r="MGD321" s="6"/>
      <c r="MGE321" s="6"/>
      <c r="MGF321" s="6"/>
      <c r="MGG321" s="6"/>
      <c r="MGH321" s="6"/>
      <c r="MGI321" s="6"/>
      <c r="MGJ321" s="6"/>
      <c r="MGK321" s="6"/>
      <c r="MGL321" s="6"/>
      <c r="MGM321" s="6"/>
      <c r="MGN321" s="6"/>
      <c r="MGO321" s="6"/>
      <c r="MGP321" s="6"/>
      <c r="MGQ321" s="6"/>
      <c r="MGR321" s="6"/>
      <c r="MGS321" s="6"/>
      <c r="MGT321" s="6"/>
      <c r="MGU321" s="6"/>
      <c r="MGV321" s="6"/>
      <c r="MGW321" s="6"/>
      <c r="MGX321" s="6"/>
      <c r="MGY321" s="6"/>
      <c r="MGZ321" s="6"/>
      <c r="MHA321" s="6"/>
      <c r="MHB321" s="6"/>
      <c r="MHC321" s="6"/>
      <c r="MHD321" s="6"/>
      <c r="MHE321" s="6"/>
      <c r="MHF321" s="6"/>
      <c r="MHG321" s="6"/>
      <c r="MHH321" s="6"/>
      <c r="MHI321" s="6"/>
      <c r="MHJ321" s="6"/>
      <c r="MHK321" s="6"/>
      <c r="MHL321" s="6"/>
      <c r="MHM321" s="6"/>
      <c r="MHN321" s="6"/>
      <c r="MHO321" s="6"/>
      <c r="MHP321" s="6"/>
      <c r="MHQ321" s="6"/>
      <c r="MHR321" s="6"/>
      <c r="MHS321" s="6"/>
      <c r="MHT321" s="6"/>
      <c r="MHU321" s="6"/>
      <c r="MHV321" s="6"/>
      <c r="MHW321" s="6"/>
      <c r="MHX321" s="6"/>
      <c r="MHY321" s="6"/>
      <c r="MHZ321" s="6"/>
      <c r="MIA321" s="6"/>
      <c r="MIB321" s="6"/>
      <c r="MIC321" s="6"/>
      <c r="MID321" s="6"/>
      <c r="MIE321" s="6"/>
      <c r="MIF321" s="6"/>
      <c r="MIG321" s="6"/>
      <c r="MIH321" s="6"/>
      <c r="MII321" s="6"/>
      <c r="MIJ321" s="6"/>
      <c r="MIK321" s="6"/>
      <c r="MIL321" s="6"/>
      <c r="MIM321" s="6"/>
      <c r="MIN321" s="6"/>
      <c r="MIO321" s="6"/>
      <c r="MIP321" s="6"/>
      <c r="MIQ321" s="6"/>
      <c r="MIR321" s="6"/>
      <c r="MIS321" s="6"/>
      <c r="MIT321" s="6"/>
      <c r="MIU321" s="6"/>
      <c r="MIV321" s="6"/>
      <c r="MIW321" s="6"/>
      <c r="MIX321" s="6"/>
      <c r="MIY321" s="6"/>
      <c r="MIZ321" s="6"/>
      <c r="MJA321" s="6"/>
      <c r="MJB321" s="6"/>
      <c r="MJC321" s="6"/>
      <c r="MJD321" s="6"/>
      <c r="MJE321" s="6"/>
      <c r="MJF321" s="6"/>
      <c r="MJG321" s="6"/>
      <c r="MJH321" s="6"/>
      <c r="MJI321" s="6"/>
      <c r="MJJ321" s="6"/>
      <c r="MJK321" s="6"/>
      <c r="MJL321" s="6"/>
      <c r="MJM321" s="6"/>
      <c r="MJN321" s="6"/>
      <c r="MJO321" s="6"/>
      <c r="MJP321" s="6"/>
      <c r="MJQ321" s="6"/>
      <c r="MJR321" s="6"/>
      <c r="MJS321" s="6"/>
      <c r="MJT321" s="6"/>
      <c r="MJU321" s="6"/>
      <c r="MJV321" s="6"/>
      <c r="MJW321" s="6"/>
      <c r="MJX321" s="6"/>
      <c r="MJY321" s="6"/>
      <c r="MJZ321" s="6"/>
      <c r="MKA321" s="6"/>
      <c r="MKB321" s="6"/>
      <c r="MKC321" s="6"/>
      <c r="MKD321" s="6"/>
      <c r="MKE321" s="6"/>
      <c r="MKF321" s="6"/>
      <c r="MKG321" s="6"/>
      <c r="MKH321" s="6"/>
      <c r="MKI321" s="6"/>
      <c r="MKJ321" s="6"/>
      <c r="MKK321" s="6"/>
      <c r="MKL321" s="6"/>
      <c r="MKM321" s="6"/>
      <c r="MKN321" s="6"/>
      <c r="MKO321" s="6"/>
      <c r="MKP321" s="6"/>
      <c r="MKQ321" s="6"/>
      <c r="MKR321" s="6"/>
      <c r="MKS321" s="6"/>
      <c r="MKT321" s="6"/>
      <c r="MKU321" s="6"/>
      <c r="MKV321" s="6"/>
      <c r="MKW321" s="6"/>
      <c r="MKX321" s="6"/>
      <c r="MKY321" s="6"/>
      <c r="MKZ321" s="6"/>
      <c r="MLA321" s="6"/>
      <c r="MLB321" s="6"/>
      <c r="MLC321" s="6"/>
      <c r="MLD321" s="6"/>
      <c r="MLE321" s="6"/>
      <c r="MLF321" s="6"/>
      <c r="MLG321" s="6"/>
      <c r="MLH321" s="6"/>
      <c r="MLI321" s="6"/>
      <c r="MLJ321" s="6"/>
      <c r="MLK321" s="6"/>
      <c r="MLL321" s="6"/>
      <c r="MLM321" s="6"/>
      <c r="MLN321" s="6"/>
      <c r="MLO321" s="6"/>
      <c r="MLP321" s="6"/>
      <c r="MLQ321" s="6"/>
      <c r="MLR321" s="6"/>
      <c r="MLS321" s="6"/>
      <c r="MLT321" s="6"/>
      <c r="MLU321" s="6"/>
      <c r="MLV321" s="6"/>
      <c r="MLW321" s="6"/>
      <c r="MLX321" s="6"/>
      <c r="MLY321" s="6"/>
      <c r="MLZ321" s="6"/>
      <c r="MMA321" s="6"/>
      <c r="MMB321" s="6"/>
      <c r="MMC321" s="6"/>
      <c r="MMD321" s="6"/>
      <c r="MME321" s="6"/>
      <c r="MMF321" s="6"/>
      <c r="MMG321" s="6"/>
      <c r="MMH321" s="6"/>
      <c r="MMI321" s="6"/>
      <c r="MMJ321" s="6"/>
      <c r="MMK321" s="6"/>
      <c r="MML321" s="6"/>
      <c r="MMM321" s="6"/>
      <c r="MMN321" s="6"/>
      <c r="MMO321" s="6"/>
      <c r="MMP321" s="6"/>
      <c r="MMQ321" s="6"/>
      <c r="MMR321" s="6"/>
      <c r="MMS321" s="6"/>
      <c r="MMT321" s="6"/>
      <c r="MMU321" s="6"/>
      <c r="MMV321" s="6"/>
      <c r="MMW321" s="6"/>
      <c r="MMX321" s="6"/>
      <c r="MMY321" s="6"/>
      <c r="MMZ321" s="6"/>
      <c r="MNA321" s="6"/>
      <c r="MNB321" s="6"/>
      <c r="MNC321" s="6"/>
      <c r="MND321" s="6"/>
      <c r="MNE321" s="6"/>
      <c r="MNF321" s="6"/>
      <c r="MNG321" s="6"/>
      <c r="MNH321" s="6"/>
      <c r="MNI321" s="6"/>
      <c r="MNJ321" s="6"/>
      <c r="MNK321" s="6"/>
      <c r="MNL321" s="6"/>
      <c r="MNM321" s="6"/>
      <c r="MNN321" s="6"/>
      <c r="MNO321" s="6"/>
      <c r="MNP321" s="6"/>
      <c r="MNQ321" s="6"/>
      <c r="MNR321" s="6"/>
      <c r="MNS321" s="6"/>
      <c r="MNT321" s="6"/>
      <c r="MNU321" s="6"/>
      <c r="MNV321" s="6"/>
      <c r="MNW321" s="6"/>
      <c r="MNX321" s="6"/>
      <c r="MNY321" s="6"/>
      <c r="MNZ321" s="6"/>
      <c r="MOA321" s="6"/>
      <c r="MOB321" s="6"/>
      <c r="MOC321" s="6"/>
      <c r="MOD321" s="6"/>
      <c r="MOE321" s="6"/>
      <c r="MOF321" s="6"/>
      <c r="MOG321" s="6"/>
      <c r="MOH321" s="6"/>
      <c r="MOI321" s="6"/>
      <c r="MOJ321" s="6"/>
      <c r="MOK321" s="6"/>
      <c r="MOL321" s="6"/>
      <c r="MOM321" s="6"/>
      <c r="MON321" s="6"/>
      <c r="MOO321" s="6"/>
      <c r="MOP321" s="6"/>
      <c r="MOQ321" s="6"/>
      <c r="MOR321" s="6"/>
      <c r="MOS321" s="6"/>
      <c r="MOT321" s="6"/>
      <c r="MOU321" s="6"/>
      <c r="MOV321" s="6"/>
      <c r="MOW321" s="6"/>
      <c r="MOX321" s="6"/>
      <c r="MOY321" s="6"/>
      <c r="MOZ321" s="6"/>
      <c r="MPA321" s="6"/>
      <c r="MPB321" s="6"/>
      <c r="MPC321" s="6"/>
      <c r="MPD321" s="6"/>
      <c r="MPE321" s="6"/>
      <c r="MPF321" s="6"/>
      <c r="MPG321" s="6"/>
      <c r="MPH321" s="6"/>
      <c r="MPI321" s="6"/>
      <c r="MPJ321" s="6"/>
      <c r="MPK321" s="6"/>
      <c r="MPL321" s="6"/>
      <c r="MPM321" s="6"/>
      <c r="MPN321" s="6"/>
      <c r="MPO321" s="6"/>
      <c r="MPP321" s="6"/>
      <c r="MPQ321" s="6"/>
      <c r="MPR321" s="6"/>
      <c r="MPS321" s="6"/>
      <c r="MPT321" s="6"/>
      <c r="MPU321" s="6"/>
      <c r="MPV321" s="6"/>
      <c r="MPW321" s="6"/>
      <c r="MPX321" s="6"/>
      <c r="MPY321" s="6"/>
      <c r="MPZ321" s="6"/>
      <c r="MQA321" s="6"/>
      <c r="MQB321" s="6"/>
      <c r="MQC321" s="6"/>
      <c r="MQD321" s="6"/>
      <c r="MQE321" s="6"/>
      <c r="MQF321" s="6"/>
      <c r="MQG321" s="6"/>
      <c r="MQH321" s="6"/>
      <c r="MQI321" s="6"/>
      <c r="MQJ321" s="6"/>
      <c r="MQK321" s="6"/>
      <c r="MQL321" s="6"/>
      <c r="MQM321" s="6"/>
      <c r="MQN321" s="6"/>
      <c r="MQO321" s="6"/>
      <c r="MQP321" s="6"/>
      <c r="MQQ321" s="6"/>
      <c r="MQR321" s="6"/>
      <c r="MQS321" s="6"/>
      <c r="MQT321" s="6"/>
      <c r="MQU321" s="6"/>
      <c r="MQV321" s="6"/>
      <c r="MQW321" s="6"/>
      <c r="MQX321" s="6"/>
      <c r="MQY321" s="6"/>
      <c r="MQZ321" s="6"/>
      <c r="MRA321" s="6"/>
      <c r="MRB321" s="6"/>
      <c r="MRC321" s="6"/>
      <c r="MRD321" s="6"/>
      <c r="MRE321" s="6"/>
      <c r="MRF321" s="6"/>
      <c r="MRG321" s="6"/>
      <c r="MRH321" s="6"/>
      <c r="MRI321" s="6"/>
      <c r="MRJ321" s="6"/>
      <c r="MRK321" s="6"/>
      <c r="MRL321" s="6"/>
      <c r="MRM321" s="6"/>
      <c r="MRN321" s="6"/>
      <c r="MRO321" s="6"/>
      <c r="MRP321" s="6"/>
      <c r="MRQ321" s="6"/>
      <c r="MRR321" s="6"/>
      <c r="MRS321" s="6"/>
      <c r="MRT321" s="6"/>
      <c r="MRU321" s="6"/>
      <c r="MRV321" s="6"/>
      <c r="MRW321" s="6"/>
      <c r="MRX321" s="6"/>
      <c r="MRY321" s="6"/>
      <c r="MRZ321" s="6"/>
      <c r="MSA321" s="6"/>
      <c r="MSB321" s="6"/>
      <c r="MSC321" s="6"/>
      <c r="MSD321" s="6"/>
      <c r="MSE321" s="6"/>
      <c r="MSF321" s="6"/>
      <c r="MSG321" s="6"/>
      <c r="MSH321" s="6"/>
      <c r="MSI321" s="6"/>
      <c r="MSJ321" s="6"/>
      <c r="MSK321" s="6"/>
      <c r="MSL321" s="6"/>
      <c r="MSM321" s="6"/>
      <c r="MSN321" s="6"/>
      <c r="MSO321" s="6"/>
      <c r="MSP321" s="6"/>
      <c r="MSQ321" s="6"/>
      <c r="MSR321" s="6"/>
      <c r="MSS321" s="6"/>
      <c r="MST321" s="6"/>
      <c r="MSU321" s="6"/>
      <c r="MSV321" s="6"/>
      <c r="MSW321" s="6"/>
      <c r="MSX321" s="6"/>
      <c r="MSY321" s="6"/>
      <c r="MSZ321" s="6"/>
      <c r="MTA321" s="6"/>
      <c r="MTB321" s="6"/>
      <c r="MTC321" s="6"/>
      <c r="MTD321" s="6"/>
      <c r="MTE321" s="6"/>
      <c r="MTF321" s="6"/>
      <c r="MTG321" s="6"/>
      <c r="MTH321" s="6"/>
      <c r="MTI321" s="6"/>
      <c r="MTJ321" s="6"/>
      <c r="MTK321" s="6"/>
      <c r="MTL321" s="6"/>
      <c r="MTM321" s="6"/>
      <c r="MTN321" s="6"/>
      <c r="MTO321" s="6"/>
      <c r="MTP321" s="6"/>
      <c r="MTQ321" s="6"/>
      <c r="MTR321" s="6"/>
      <c r="MTS321" s="6"/>
      <c r="MTT321" s="6"/>
      <c r="MTU321" s="6"/>
      <c r="MTV321" s="6"/>
      <c r="MTW321" s="6"/>
      <c r="MTX321" s="6"/>
      <c r="MTY321" s="6"/>
      <c r="MTZ321" s="6"/>
      <c r="MUA321" s="6"/>
      <c r="MUB321" s="6"/>
      <c r="MUC321" s="6"/>
      <c r="MUD321" s="6"/>
      <c r="MUE321" s="6"/>
      <c r="MUF321" s="6"/>
      <c r="MUG321" s="6"/>
      <c r="MUH321" s="6"/>
      <c r="MUI321" s="6"/>
      <c r="MUJ321" s="6"/>
      <c r="MUK321" s="6"/>
      <c r="MUL321" s="6"/>
      <c r="MUM321" s="6"/>
      <c r="MUN321" s="6"/>
      <c r="MUO321" s="6"/>
      <c r="MUP321" s="6"/>
      <c r="MUQ321" s="6"/>
      <c r="MUR321" s="6"/>
      <c r="MUS321" s="6"/>
      <c r="MUT321" s="6"/>
      <c r="MUU321" s="6"/>
      <c r="MUV321" s="6"/>
      <c r="MUW321" s="6"/>
      <c r="MUX321" s="6"/>
      <c r="MUY321" s="6"/>
      <c r="MUZ321" s="6"/>
      <c r="MVA321" s="6"/>
      <c r="MVB321" s="6"/>
      <c r="MVC321" s="6"/>
      <c r="MVD321" s="6"/>
      <c r="MVE321" s="6"/>
      <c r="MVF321" s="6"/>
      <c r="MVG321" s="6"/>
      <c r="MVH321" s="6"/>
      <c r="MVI321" s="6"/>
      <c r="MVJ321" s="6"/>
      <c r="MVK321" s="6"/>
      <c r="MVL321" s="6"/>
      <c r="MVM321" s="6"/>
      <c r="MVN321" s="6"/>
      <c r="MVO321" s="6"/>
      <c r="MVP321" s="6"/>
      <c r="MVQ321" s="6"/>
      <c r="MVR321" s="6"/>
      <c r="MVS321" s="6"/>
      <c r="MVT321" s="6"/>
      <c r="MVU321" s="6"/>
      <c r="MVV321" s="6"/>
      <c r="MVW321" s="6"/>
      <c r="MVX321" s="6"/>
      <c r="MVY321" s="6"/>
      <c r="MVZ321" s="6"/>
      <c r="MWA321" s="6"/>
      <c r="MWB321" s="6"/>
      <c r="MWC321" s="6"/>
      <c r="MWD321" s="6"/>
      <c r="MWE321" s="6"/>
      <c r="MWF321" s="6"/>
      <c r="MWG321" s="6"/>
      <c r="MWH321" s="6"/>
      <c r="MWI321" s="6"/>
      <c r="MWJ321" s="6"/>
      <c r="MWK321" s="6"/>
      <c r="MWL321" s="6"/>
      <c r="MWM321" s="6"/>
      <c r="MWN321" s="6"/>
      <c r="MWO321" s="6"/>
      <c r="MWP321" s="6"/>
      <c r="MWQ321" s="6"/>
      <c r="MWR321" s="6"/>
      <c r="MWS321" s="6"/>
      <c r="MWT321" s="6"/>
      <c r="MWU321" s="6"/>
      <c r="MWV321" s="6"/>
      <c r="MWW321" s="6"/>
      <c r="MWX321" s="6"/>
      <c r="MWY321" s="6"/>
      <c r="MWZ321" s="6"/>
      <c r="MXA321" s="6"/>
      <c r="MXB321" s="6"/>
      <c r="MXC321" s="6"/>
      <c r="MXD321" s="6"/>
      <c r="MXE321" s="6"/>
      <c r="MXF321" s="6"/>
      <c r="MXG321" s="6"/>
      <c r="MXH321" s="6"/>
      <c r="MXI321" s="6"/>
      <c r="MXJ321" s="6"/>
      <c r="MXK321" s="6"/>
      <c r="MXL321" s="6"/>
      <c r="MXM321" s="6"/>
      <c r="MXN321" s="6"/>
      <c r="MXO321" s="6"/>
      <c r="MXP321" s="6"/>
      <c r="MXQ321" s="6"/>
      <c r="MXR321" s="6"/>
      <c r="MXS321" s="6"/>
      <c r="MXT321" s="6"/>
      <c r="MXU321" s="6"/>
      <c r="MXV321" s="6"/>
      <c r="MXW321" s="6"/>
      <c r="MXX321" s="6"/>
      <c r="MXY321" s="6"/>
      <c r="MXZ321" s="6"/>
      <c r="MYA321" s="6"/>
      <c r="MYB321" s="6"/>
      <c r="MYC321" s="6"/>
      <c r="MYD321" s="6"/>
      <c r="MYE321" s="6"/>
      <c r="MYF321" s="6"/>
      <c r="MYG321" s="6"/>
      <c r="MYH321" s="6"/>
      <c r="MYI321" s="6"/>
      <c r="MYJ321" s="6"/>
      <c r="MYK321" s="6"/>
      <c r="MYL321" s="6"/>
      <c r="MYM321" s="6"/>
      <c r="MYN321" s="6"/>
      <c r="MYO321" s="6"/>
      <c r="MYP321" s="6"/>
      <c r="MYQ321" s="6"/>
      <c r="MYR321" s="6"/>
      <c r="MYS321" s="6"/>
      <c r="MYT321" s="6"/>
      <c r="MYU321" s="6"/>
      <c r="MYV321" s="6"/>
      <c r="MYW321" s="6"/>
      <c r="MYX321" s="6"/>
      <c r="MYY321" s="6"/>
      <c r="MYZ321" s="6"/>
      <c r="MZA321" s="6"/>
      <c r="MZB321" s="6"/>
      <c r="MZC321" s="6"/>
      <c r="MZD321" s="6"/>
      <c r="MZE321" s="6"/>
      <c r="MZF321" s="6"/>
      <c r="MZG321" s="6"/>
      <c r="MZH321" s="6"/>
      <c r="MZI321" s="6"/>
      <c r="MZJ321" s="6"/>
      <c r="MZK321" s="6"/>
      <c r="MZL321" s="6"/>
      <c r="MZM321" s="6"/>
      <c r="MZN321" s="6"/>
      <c r="MZO321" s="6"/>
      <c r="MZP321" s="6"/>
      <c r="MZQ321" s="6"/>
      <c r="MZR321" s="6"/>
      <c r="MZS321" s="6"/>
      <c r="MZT321" s="6"/>
      <c r="MZU321" s="6"/>
      <c r="MZV321" s="6"/>
      <c r="MZW321" s="6"/>
      <c r="MZX321" s="6"/>
      <c r="MZY321" s="6"/>
      <c r="MZZ321" s="6"/>
      <c r="NAA321" s="6"/>
      <c r="NAB321" s="6"/>
      <c r="NAC321" s="6"/>
      <c r="NAD321" s="6"/>
      <c r="NAE321" s="6"/>
      <c r="NAF321" s="6"/>
      <c r="NAG321" s="6"/>
      <c r="NAH321" s="6"/>
      <c r="NAI321" s="6"/>
      <c r="NAJ321" s="6"/>
      <c r="NAK321" s="6"/>
      <c r="NAL321" s="6"/>
      <c r="NAM321" s="6"/>
      <c r="NAN321" s="6"/>
      <c r="NAO321" s="6"/>
      <c r="NAP321" s="6"/>
      <c r="NAQ321" s="6"/>
      <c r="NAR321" s="6"/>
      <c r="NAS321" s="6"/>
      <c r="NAT321" s="6"/>
      <c r="NAU321" s="6"/>
      <c r="NAV321" s="6"/>
      <c r="NAW321" s="6"/>
      <c r="NAX321" s="6"/>
      <c r="NAY321" s="6"/>
      <c r="NAZ321" s="6"/>
      <c r="NBA321" s="6"/>
      <c r="NBB321" s="6"/>
      <c r="NBC321" s="6"/>
      <c r="NBD321" s="6"/>
      <c r="NBE321" s="6"/>
      <c r="NBF321" s="6"/>
      <c r="NBG321" s="6"/>
      <c r="NBH321" s="6"/>
      <c r="NBI321" s="6"/>
      <c r="NBJ321" s="6"/>
      <c r="NBK321" s="6"/>
      <c r="NBL321" s="6"/>
      <c r="NBM321" s="6"/>
      <c r="NBN321" s="6"/>
      <c r="NBO321" s="6"/>
      <c r="NBP321" s="6"/>
      <c r="NBQ321" s="6"/>
      <c r="NBR321" s="6"/>
      <c r="NBS321" s="6"/>
      <c r="NBT321" s="6"/>
      <c r="NBU321" s="6"/>
      <c r="NBV321" s="6"/>
      <c r="NBW321" s="6"/>
      <c r="NBX321" s="6"/>
      <c r="NBY321" s="6"/>
      <c r="NBZ321" s="6"/>
      <c r="NCA321" s="6"/>
      <c r="NCB321" s="6"/>
      <c r="NCC321" s="6"/>
      <c r="NCD321" s="6"/>
      <c r="NCE321" s="6"/>
      <c r="NCF321" s="6"/>
      <c r="NCG321" s="6"/>
      <c r="NCH321" s="6"/>
      <c r="NCI321" s="6"/>
      <c r="NCJ321" s="6"/>
      <c r="NCK321" s="6"/>
      <c r="NCL321" s="6"/>
      <c r="NCM321" s="6"/>
      <c r="NCN321" s="6"/>
      <c r="NCO321" s="6"/>
      <c r="NCP321" s="6"/>
      <c r="NCQ321" s="6"/>
      <c r="NCR321" s="6"/>
      <c r="NCS321" s="6"/>
      <c r="NCT321" s="6"/>
      <c r="NCU321" s="6"/>
      <c r="NCV321" s="6"/>
      <c r="NCW321" s="6"/>
      <c r="NCX321" s="6"/>
      <c r="NCY321" s="6"/>
      <c r="NCZ321" s="6"/>
      <c r="NDA321" s="6"/>
      <c r="NDB321" s="6"/>
      <c r="NDC321" s="6"/>
      <c r="NDD321" s="6"/>
      <c r="NDE321" s="6"/>
      <c r="NDF321" s="6"/>
      <c r="NDG321" s="6"/>
      <c r="NDH321" s="6"/>
      <c r="NDI321" s="6"/>
      <c r="NDJ321" s="6"/>
      <c r="NDK321" s="6"/>
      <c r="NDL321" s="6"/>
      <c r="NDM321" s="6"/>
      <c r="NDN321" s="6"/>
      <c r="NDO321" s="6"/>
      <c r="NDP321" s="6"/>
      <c r="NDQ321" s="6"/>
      <c r="NDR321" s="6"/>
      <c r="NDS321" s="6"/>
      <c r="NDT321" s="6"/>
      <c r="NDU321" s="6"/>
      <c r="NDV321" s="6"/>
      <c r="NDW321" s="6"/>
      <c r="NDX321" s="6"/>
      <c r="NDY321" s="6"/>
      <c r="NDZ321" s="6"/>
      <c r="NEA321" s="6"/>
      <c r="NEB321" s="6"/>
      <c r="NEC321" s="6"/>
      <c r="NED321" s="6"/>
      <c r="NEE321" s="6"/>
      <c r="NEF321" s="6"/>
      <c r="NEG321" s="6"/>
      <c r="NEH321" s="6"/>
      <c r="NEI321" s="6"/>
      <c r="NEJ321" s="6"/>
      <c r="NEK321" s="6"/>
      <c r="NEL321" s="6"/>
      <c r="NEM321" s="6"/>
      <c r="NEN321" s="6"/>
      <c r="NEO321" s="6"/>
      <c r="NEP321" s="6"/>
      <c r="NEQ321" s="6"/>
      <c r="NER321" s="6"/>
      <c r="NES321" s="6"/>
      <c r="NET321" s="6"/>
      <c r="NEU321" s="6"/>
      <c r="NEV321" s="6"/>
      <c r="NEW321" s="6"/>
      <c r="NEX321" s="6"/>
      <c r="NEY321" s="6"/>
      <c r="NEZ321" s="6"/>
      <c r="NFA321" s="6"/>
      <c r="NFB321" s="6"/>
      <c r="NFC321" s="6"/>
      <c r="NFD321" s="6"/>
      <c r="NFE321" s="6"/>
      <c r="NFF321" s="6"/>
      <c r="NFG321" s="6"/>
      <c r="NFH321" s="6"/>
      <c r="NFI321" s="6"/>
      <c r="NFJ321" s="6"/>
      <c r="NFK321" s="6"/>
      <c r="NFL321" s="6"/>
      <c r="NFM321" s="6"/>
      <c r="NFN321" s="6"/>
      <c r="NFO321" s="6"/>
      <c r="NFP321" s="6"/>
      <c r="NFQ321" s="6"/>
      <c r="NFR321" s="6"/>
      <c r="NFS321" s="6"/>
      <c r="NFT321" s="6"/>
      <c r="NFU321" s="6"/>
      <c r="NFV321" s="6"/>
      <c r="NFW321" s="6"/>
      <c r="NFX321" s="6"/>
      <c r="NFY321" s="6"/>
      <c r="NFZ321" s="6"/>
      <c r="NGA321" s="6"/>
      <c r="NGB321" s="6"/>
      <c r="NGC321" s="6"/>
      <c r="NGD321" s="6"/>
      <c r="NGE321" s="6"/>
      <c r="NGF321" s="6"/>
      <c r="NGG321" s="6"/>
      <c r="NGH321" s="6"/>
      <c r="NGI321" s="6"/>
      <c r="NGJ321" s="6"/>
      <c r="NGK321" s="6"/>
      <c r="NGL321" s="6"/>
      <c r="NGM321" s="6"/>
      <c r="NGN321" s="6"/>
      <c r="NGO321" s="6"/>
      <c r="NGP321" s="6"/>
      <c r="NGQ321" s="6"/>
      <c r="NGR321" s="6"/>
      <c r="NGS321" s="6"/>
      <c r="NGT321" s="6"/>
      <c r="NGU321" s="6"/>
      <c r="NGV321" s="6"/>
      <c r="NGW321" s="6"/>
      <c r="NGX321" s="6"/>
      <c r="NGY321" s="6"/>
      <c r="NGZ321" s="6"/>
      <c r="NHA321" s="6"/>
      <c r="NHB321" s="6"/>
      <c r="NHC321" s="6"/>
      <c r="NHD321" s="6"/>
      <c r="NHE321" s="6"/>
      <c r="NHF321" s="6"/>
      <c r="NHG321" s="6"/>
      <c r="NHH321" s="6"/>
      <c r="NHI321" s="6"/>
      <c r="NHJ321" s="6"/>
      <c r="NHK321" s="6"/>
      <c r="NHL321" s="6"/>
      <c r="NHM321" s="6"/>
      <c r="NHN321" s="6"/>
      <c r="NHO321" s="6"/>
      <c r="NHP321" s="6"/>
      <c r="NHQ321" s="6"/>
      <c r="NHR321" s="6"/>
      <c r="NHS321" s="6"/>
      <c r="NHT321" s="6"/>
      <c r="NHU321" s="6"/>
      <c r="NHV321" s="6"/>
      <c r="NHW321" s="6"/>
      <c r="NHX321" s="6"/>
      <c r="NHY321" s="6"/>
      <c r="NHZ321" s="6"/>
      <c r="NIA321" s="6"/>
      <c r="NIB321" s="6"/>
      <c r="NIC321" s="6"/>
      <c r="NID321" s="6"/>
      <c r="NIE321" s="6"/>
      <c r="NIF321" s="6"/>
      <c r="NIG321" s="6"/>
      <c r="NIH321" s="6"/>
      <c r="NII321" s="6"/>
      <c r="NIJ321" s="6"/>
      <c r="NIK321" s="6"/>
      <c r="NIL321" s="6"/>
      <c r="NIM321" s="6"/>
      <c r="NIN321" s="6"/>
      <c r="NIO321" s="6"/>
      <c r="NIP321" s="6"/>
      <c r="NIQ321" s="6"/>
      <c r="NIR321" s="6"/>
      <c r="NIS321" s="6"/>
      <c r="NIT321" s="6"/>
      <c r="NIU321" s="6"/>
      <c r="NIV321" s="6"/>
      <c r="NIW321" s="6"/>
      <c r="NIX321" s="6"/>
      <c r="NIY321" s="6"/>
      <c r="NIZ321" s="6"/>
      <c r="NJA321" s="6"/>
      <c r="NJB321" s="6"/>
      <c r="NJC321" s="6"/>
      <c r="NJD321" s="6"/>
      <c r="NJE321" s="6"/>
      <c r="NJF321" s="6"/>
      <c r="NJG321" s="6"/>
      <c r="NJH321" s="6"/>
      <c r="NJI321" s="6"/>
      <c r="NJJ321" s="6"/>
      <c r="NJK321" s="6"/>
      <c r="NJL321" s="6"/>
      <c r="NJM321" s="6"/>
      <c r="NJN321" s="6"/>
      <c r="NJO321" s="6"/>
      <c r="NJP321" s="6"/>
      <c r="NJQ321" s="6"/>
      <c r="NJR321" s="6"/>
      <c r="NJS321" s="6"/>
      <c r="NJT321" s="6"/>
      <c r="NJU321" s="6"/>
      <c r="NJV321" s="6"/>
      <c r="NJW321" s="6"/>
      <c r="NJX321" s="6"/>
      <c r="NJY321" s="6"/>
      <c r="NJZ321" s="6"/>
      <c r="NKA321" s="6"/>
      <c r="NKB321" s="6"/>
      <c r="NKC321" s="6"/>
      <c r="NKD321" s="6"/>
      <c r="NKE321" s="6"/>
      <c r="NKF321" s="6"/>
      <c r="NKG321" s="6"/>
      <c r="NKH321" s="6"/>
      <c r="NKI321" s="6"/>
      <c r="NKJ321" s="6"/>
      <c r="NKK321" s="6"/>
      <c r="NKL321" s="6"/>
      <c r="NKM321" s="6"/>
      <c r="NKN321" s="6"/>
      <c r="NKO321" s="6"/>
      <c r="NKP321" s="6"/>
      <c r="NKQ321" s="6"/>
      <c r="NKR321" s="6"/>
      <c r="NKS321" s="6"/>
      <c r="NKT321" s="6"/>
      <c r="NKU321" s="6"/>
      <c r="NKV321" s="6"/>
      <c r="NKW321" s="6"/>
      <c r="NKX321" s="6"/>
      <c r="NKY321" s="6"/>
      <c r="NKZ321" s="6"/>
      <c r="NLA321" s="6"/>
      <c r="NLB321" s="6"/>
      <c r="NLC321" s="6"/>
      <c r="NLD321" s="6"/>
      <c r="NLE321" s="6"/>
      <c r="NLF321" s="6"/>
      <c r="NLG321" s="6"/>
      <c r="NLH321" s="6"/>
      <c r="NLI321" s="6"/>
      <c r="NLJ321" s="6"/>
      <c r="NLK321" s="6"/>
      <c r="NLL321" s="6"/>
      <c r="NLM321" s="6"/>
      <c r="NLN321" s="6"/>
      <c r="NLO321" s="6"/>
      <c r="NLP321" s="6"/>
      <c r="NLQ321" s="6"/>
      <c r="NLR321" s="6"/>
      <c r="NLS321" s="6"/>
      <c r="NLT321" s="6"/>
      <c r="NLU321" s="6"/>
      <c r="NLV321" s="6"/>
      <c r="NLW321" s="6"/>
      <c r="NLX321" s="6"/>
      <c r="NLY321" s="6"/>
      <c r="NLZ321" s="6"/>
      <c r="NMA321" s="6"/>
      <c r="NMB321" s="6"/>
      <c r="NMC321" s="6"/>
      <c r="NMD321" s="6"/>
      <c r="NME321" s="6"/>
      <c r="NMF321" s="6"/>
      <c r="NMG321" s="6"/>
      <c r="NMH321" s="6"/>
      <c r="NMI321" s="6"/>
      <c r="NMJ321" s="6"/>
      <c r="NMK321" s="6"/>
      <c r="NML321" s="6"/>
      <c r="NMM321" s="6"/>
      <c r="NMN321" s="6"/>
      <c r="NMO321" s="6"/>
      <c r="NMP321" s="6"/>
      <c r="NMQ321" s="6"/>
      <c r="NMR321" s="6"/>
      <c r="NMS321" s="6"/>
      <c r="NMT321" s="6"/>
      <c r="NMU321" s="6"/>
      <c r="NMV321" s="6"/>
      <c r="NMW321" s="6"/>
      <c r="NMX321" s="6"/>
      <c r="NMY321" s="6"/>
      <c r="NMZ321" s="6"/>
      <c r="NNA321" s="6"/>
      <c r="NNB321" s="6"/>
      <c r="NNC321" s="6"/>
      <c r="NND321" s="6"/>
      <c r="NNE321" s="6"/>
      <c r="NNF321" s="6"/>
      <c r="NNG321" s="6"/>
      <c r="NNH321" s="6"/>
      <c r="NNI321" s="6"/>
      <c r="NNJ321" s="6"/>
      <c r="NNK321" s="6"/>
      <c r="NNL321" s="6"/>
      <c r="NNM321" s="6"/>
      <c r="NNN321" s="6"/>
      <c r="NNO321" s="6"/>
      <c r="NNP321" s="6"/>
      <c r="NNQ321" s="6"/>
      <c r="NNR321" s="6"/>
      <c r="NNS321" s="6"/>
      <c r="NNT321" s="6"/>
      <c r="NNU321" s="6"/>
      <c r="NNV321" s="6"/>
      <c r="NNW321" s="6"/>
      <c r="NNX321" s="6"/>
      <c r="NNY321" s="6"/>
      <c r="NNZ321" s="6"/>
      <c r="NOA321" s="6"/>
      <c r="NOB321" s="6"/>
      <c r="NOC321" s="6"/>
      <c r="NOD321" s="6"/>
      <c r="NOE321" s="6"/>
      <c r="NOF321" s="6"/>
      <c r="NOG321" s="6"/>
      <c r="NOH321" s="6"/>
      <c r="NOI321" s="6"/>
      <c r="NOJ321" s="6"/>
      <c r="NOK321" s="6"/>
      <c r="NOL321" s="6"/>
      <c r="NOM321" s="6"/>
      <c r="NON321" s="6"/>
      <c r="NOO321" s="6"/>
      <c r="NOP321" s="6"/>
      <c r="NOQ321" s="6"/>
      <c r="NOR321" s="6"/>
      <c r="NOS321" s="6"/>
      <c r="NOT321" s="6"/>
      <c r="NOU321" s="6"/>
      <c r="NOV321" s="6"/>
      <c r="NOW321" s="6"/>
      <c r="NOX321" s="6"/>
      <c r="NOY321" s="6"/>
      <c r="NOZ321" s="6"/>
      <c r="NPA321" s="6"/>
      <c r="NPB321" s="6"/>
      <c r="NPC321" s="6"/>
      <c r="NPD321" s="6"/>
      <c r="NPE321" s="6"/>
      <c r="NPF321" s="6"/>
      <c r="NPG321" s="6"/>
      <c r="NPH321" s="6"/>
      <c r="NPI321" s="6"/>
      <c r="NPJ321" s="6"/>
      <c r="NPK321" s="6"/>
      <c r="NPL321" s="6"/>
      <c r="NPM321" s="6"/>
      <c r="NPN321" s="6"/>
      <c r="NPO321" s="6"/>
      <c r="NPP321" s="6"/>
      <c r="NPQ321" s="6"/>
      <c r="NPR321" s="6"/>
      <c r="NPS321" s="6"/>
      <c r="NPT321" s="6"/>
      <c r="NPU321" s="6"/>
      <c r="NPV321" s="6"/>
      <c r="NPW321" s="6"/>
      <c r="NPX321" s="6"/>
      <c r="NPY321" s="6"/>
      <c r="NPZ321" s="6"/>
      <c r="NQA321" s="6"/>
      <c r="NQB321" s="6"/>
      <c r="NQC321" s="6"/>
      <c r="NQD321" s="6"/>
      <c r="NQE321" s="6"/>
      <c r="NQF321" s="6"/>
      <c r="NQG321" s="6"/>
      <c r="NQH321" s="6"/>
      <c r="NQI321" s="6"/>
      <c r="NQJ321" s="6"/>
      <c r="NQK321" s="6"/>
      <c r="NQL321" s="6"/>
      <c r="NQM321" s="6"/>
      <c r="NQN321" s="6"/>
      <c r="NQO321" s="6"/>
      <c r="NQP321" s="6"/>
      <c r="NQQ321" s="6"/>
      <c r="NQR321" s="6"/>
      <c r="NQS321" s="6"/>
      <c r="NQT321" s="6"/>
      <c r="NQU321" s="6"/>
      <c r="NQV321" s="6"/>
      <c r="NQW321" s="6"/>
      <c r="NQX321" s="6"/>
      <c r="NQY321" s="6"/>
      <c r="NQZ321" s="6"/>
      <c r="NRA321" s="6"/>
      <c r="NRB321" s="6"/>
      <c r="NRC321" s="6"/>
      <c r="NRD321" s="6"/>
      <c r="NRE321" s="6"/>
      <c r="NRF321" s="6"/>
      <c r="NRG321" s="6"/>
      <c r="NRH321" s="6"/>
      <c r="NRI321" s="6"/>
      <c r="NRJ321" s="6"/>
      <c r="NRK321" s="6"/>
      <c r="NRL321" s="6"/>
      <c r="NRM321" s="6"/>
      <c r="NRN321" s="6"/>
      <c r="NRO321" s="6"/>
      <c r="NRP321" s="6"/>
      <c r="NRQ321" s="6"/>
      <c r="NRR321" s="6"/>
      <c r="NRS321" s="6"/>
      <c r="NRT321" s="6"/>
      <c r="NRU321" s="6"/>
      <c r="NRV321" s="6"/>
      <c r="NRW321" s="6"/>
      <c r="NRX321" s="6"/>
      <c r="NRY321" s="6"/>
      <c r="NRZ321" s="6"/>
      <c r="NSA321" s="6"/>
      <c r="NSB321" s="6"/>
      <c r="NSC321" s="6"/>
      <c r="NSD321" s="6"/>
      <c r="NSE321" s="6"/>
      <c r="NSF321" s="6"/>
      <c r="NSG321" s="6"/>
      <c r="NSH321" s="6"/>
      <c r="NSI321" s="6"/>
      <c r="NSJ321" s="6"/>
      <c r="NSK321" s="6"/>
      <c r="NSL321" s="6"/>
      <c r="NSM321" s="6"/>
      <c r="NSN321" s="6"/>
      <c r="NSO321" s="6"/>
      <c r="NSP321" s="6"/>
      <c r="NSQ321" s="6"/>
      <c r="NSR321" s="6"/>
      <c r="NSS321" s="6"/>
      <c r="NST321" s="6"/>
      <c r="NSU321" s="6"/>
      <c r="NSV321" s="6"/>
      <c r="NSW321" s="6"/>
      <c r="NSX321" s="6"/>
      <c r="NSY321" s="6"/>
      <c r="NSZ321" s="6"/>
      <c r="NTA321" s="6"/>
      <c r="NTB321" s="6"/>
      <c r="NTC321" s="6"/>
      <c r="NTD321" s="6"/>
      <c r="NTE321" s="6"/>
      <c r="NTF321" s="6"/>
      <c r="NTG321" s="6"/>
      <c r="NTH321" s="6"/>
      <c r="NTI321" s="6"/>
      <c r="NTJ321" s="6"/>
      <c r="NTK321" s="6"/>
      <c r="NTL321" s="6"/>
      <c r="NTM321" s="6"/>
      <c r="NTN321" s="6"/>
      <c r="NTO321" s="6"/>
      <c r="NTP321" s="6"/>
      <c r="NTQ321" s="6"/>
      <c r="NTR321" s="6"/>
      <c r="NTS321" s="6"/>
      <c r="NTT321" s="6"/>
      <c r="NTU321" s="6"/>
      <c r="NTV321" s="6"/>
      <c r="NTW321" s="6"/>
      <c r="NTX321" s="6"/>
      <c r="NTY321" s="6"/>
      <c r="NTZ321" s="6"/>
      <c r="NUA321" s="6"/>
      <c r="NUB321" s="6"/>
      <c r="NUC321" s="6"/>
      <c r="NUD321" s="6"/>
      <c r="NUE321" s="6"/>
      <c r="NUF321" s="6"/>
      <c r="NUG321" s="6"/>
      <c r="NUH321" s="6"/>
      <c r="NUI321" s="6"/>
      <c r="NUJ321" s="6"/>
      <c r="NUK321" s="6"/>
      <c r="NUL321" s="6"/>
      <c r="NUM321" s="6"/>
      <c r="NUN321" s="6"/>
      <c r="NUO321" s="6"/>
      <c r="NUP321" s="6"/>
      <c r="NUQ321" s="6"/>
      <c r="NUR321" s="6"/>
      <c r="NUS321" s="6"/>
      <c r="NUT321" s="6"/>
      <c r="NUU321" s="6"/>
      <c r="NUV321" s="6"/>
      <c r="NUW321" s="6"/>
      <c r="NUX321" s="6"/>
      <c r="NUY321" s="6"/>
      <c r="NUZ321" s="6"/>
      <c r="NVA321" s="6"/>
      <c r="NVB321" s="6"/>
      <c r="NVC321" s="6"/>
      <c r="NVD321" s="6"/>
      <c r="NVE321" s="6"/>
      <c r="NVF321" s="6"/>
      <c r="NVG321" s="6"/>
      <c r="NVH321" s="6"/>
      <c r="NVI321" s="6"/>
      <c r="NVJ321" s="6"/>
      <c r="NVK321" s="6"/>
      <c r="NVL321" s="6"/>
      <c r="NVM321" s="6"/>
      <c r="NVN321" s="6"/>
      <c r="NVO321" s="6"/>
      <c r="NVP321" s="6"/>
      <c r="NVQ321" s="6"/>
      <c r="NVR321" s="6"/>
      <c r="NVS321" s="6"/>
      <c r="NVT321" s="6"/>
      <c r="NVU321" s="6"/>
      <c r="NVV321" s="6"/>
      <c r="NVW321" s="6"/>
      <c r="NVX321" s="6"/>
      <c r="NVY321" s="6"/>
      <c r="NVZ321" s="6"/>
      <c r="NWA321" s="6"/>
      <c r="NWB321" s="6"/>
      <c r="NWC321" s="6"/>
      <c r="NWD321" s="6"/>
      <c r="NWE321" s="6"/>
      <c r="NWF321" s="6"/>
      <c r="NWG321" s="6"/>
      <c r="NWH321" s="6"/>
      <c r="NWI321" s="6"/>
      <c r="NWJ321" s="6"/>
      <c r="NWK321" s="6"/>
      <c r="NWL321" s="6"/>
      <c r="NWM321" s="6"/>
      <c r="NWN321" s="6"/>
      <c r="NWO321" s="6"/>
      <c r="NWP321" s="6"/>
      <c r="NWQ321" s="6"/>
      <c r="NWR321" s="6"/>
      <c r="NWS321" s="6"/>
      <c r="NWT321" s="6"/>
      <c r="NWU321" s="6"/>
      <c r="NWV321" s="6"/>
      <c r="NWW321" s="6"/>
      <c r="NWX321" s="6"/>
      <c r="NWY321" s="6"/>
      <c r="NWZ321" s="6"/>
      <c r="NXA321" s="6"/>
      <c r="NXB321" s="6"/>
      <c r="NXC321" s="6"/>
      <c r="NXD321" s="6"/>
      <c r="NXE321" s="6"/>
      <c r="NXF321" s="6"/>
      <c r="NXG321" s="6"/>
      <c r="NXH321" s="6"/>
      <c r="NXI321" s="6"/>
      <c r="NXJ321" s="6"/>
      <c r="NXK321" s="6"/>
      <c r="NXL321" s="6"/>
      <c r="NXM321" s="6"/>
      <c r="NXN321" s="6"/>
      <c r="NXO321" s="6"/>
      <c r="NXP321" s="6"/>
      <c r="NXQ321" s="6"/>
      <c r="NXR321" s="6"/>
      <c r="NXS321" s="6"/>
      <c r="NXT321" s="6"/>
      <c r="NXU321" s="6"/>
      <c r="NXV321" s="6"/>
      <c r="NXW321" s="6"/>
      <c r="NXX321" s="6"/>
      <c r="NXY321" s="6"/>
      <c r="NXZ321" s="6"/>
      <c r="NYA321" s="6"/>
      <c r="NYB321" s="6"/>
      <c r="NYC321" s="6"/>
      <c r="NYD321" s="6"/>
      <c r="NYE321" s="6"/>
      <c r="NYF321" s="6"/>
      <c r="NYG321" s="6"/>
      <c r="NYH321" s="6"/>
      <c r="NYI321" s="6"/>
      <c r="NYJ321" s="6"/>
      <c r="NYK321" s="6"/>
      <c r="NYL321" s="6"/>
      <c r="NYM321" s="6"/>
      <c r="NYN321" s="6"/>
      <c r="NYO321" s="6"/>
      <c r="NYP321" s="6"/>
      <c r="NYQ321" s="6"/>
      <c r="NYR321" s="6"/>
      <c r="NYS321" s="6"/>
      <c r="NYT321" s="6"/>
      <c r="NYU321" s="6"/>
      <c r="NYV321" s="6"/>
      <c r="NYW321" s="6"/>
      <c r="NYX321" s="6"/>
      <c r="NYY321" s="6"/>
      <c r="NYZ321" s="6"/>
      <c r="NZA321" s="6"/>
      <c r="NZB321" s="6"/>
      <c r="NZC321" s="6"/>
      <c r="NZD321" s="6"/>
      <c r="NZE321" s="6"/>
      <c r="NZF321" s="6"/>
      <c r="NZG321" s="6"/>
      <c r="NZH321" s="6"/>
      <c r="NZI321" s="6"/>
      <c r="NZJ321" s="6"/>
      <c r="NZK321" s="6"/>
      <c r="NZL321" s="6"/>
      <c r="NZM321" s="6"/>
      <c r="NZN321" s="6"/>
      <c r="NZO321" s="6"/>
      <c r="NZP321" s="6"/>
      <c r="NZQ321" s="6"/>
      <c r="NZR321" s="6"/>
      <c r="NZS321" s="6"/>
      <c r="NZT321" s="6"/>
      <c r="NZU321" s="6"/>
      <c r="NZV321" s="6"/>
      <c r="NZW321" s="6"/>
      <c r="NZX321" s="6"/>
      <c r="NZY321" s="6"/>
      <c r="NZZ321" s="6"/>
      <c r="OAA321" s="6"/>
      <c r="OAB321" s="6"/>
      <c r="OAC321" s="6"/>
      <c r="OAD321" s="6"/>
      <c r="OAE321" s="6"/>
      <c r="OAF321" s="6"/>
      <c r="OAG321" s="6"/>
      <c r="OAH321" s="6"/>
      <c r="OAI321" s="6"/>
      <c r="OAJ321" s="6"/>
      <c r="OAK321" s="6"/>
      <c r="OAL321" s="6"/>
      <c r="OAM321" s="6"/>
      <c r="OAN321" s="6"/>
      <c r="OAO321" s="6"/>
      <c r="OAP321" s="6"/>
      <c r="OAQ321" s="6"/>
      <c r="OAR321" s="6"/>
      <c r="OAS321" s="6"/>
      <c r="OAT321" s="6"/>
      <c r="OAU321" s="6"/>
      <c r="OAV321" s="6"/>
      <c r="OAW321" s="6"/>
      <c r="OAX321" s="6"/>
      <c r="OAY321" s="6"/>
      <c r="OAZ321" s="6"/>
      <c r="OBA321" s="6"/>
      <c r="OBB321" s="6"/>
      <c r="OBC321" s="6"/>
      <c r="OBD321" s="6"/>
      <c r="OBE321" s="6"/>
      <c r="OBF321" s="6"/>
      <c r="OBG321" s="6"/>
      <c r="OBH321" s="6"/>
      <c r="OBI321" s="6"/>
      <c r="OBJ321" s="6"/>
      <c r="OBK321" s="6"/>
      <c r="OBL321" s="6"/>
      <c r="OBM321" s="6"/>
      <c r="OBN321" s="6"/>
      <c r="OBO321" s="6"/>
      <c r="OBP321" s="6"/>
      <c r="OBQ321" s="6"/>
      <c r="OBR321" s="6"/>
      <c r="OBS321" s="6"/>
      <c r="OBT321" s="6"/>
      <c r="OBU321" s="6"/>
      <c r="OBV321" s="6"/>
      <c r="OBW321" s="6"/>
      <c r="OBX321" s="6"/>
      <c r="OBY321" s="6"/>
      <c r="OBZ321" s="6"/>
      <c r="OCA321" s="6"/>
      <c r="OCB321" s="6"/>
      <c r="OCC321" s="6"/>
      <c r="OCD321" s="6"/>
      <c r="OCE321" s="6"/>
      <c r="OCF321" s="6"/>
      <c r="OCG321" s="6"/>
      <c r="OCH321" s="6"/>
      <c r="OCI321" s="6"/>
      <c r="OCJ321" s="6"/>
      <c r="OCK321" s="6"/>
      <c r="OCL321" s="6"/>
      <c r="OCM321" s="6"/>
      <c r="OCN321" s="6"/>
      <c r="OCO321" s="6"/>
      <c r="OCP321" s="6"/>
      <c r="OCQ321" s="6"/>
      <c r="OCR321" s="6"/>
      <c r="OCS321" s="6"/>
      <c r="OCT321" s="6"/>
      <c r="OCU321" s="6"/>
      <c r="OCV321" s="6"/>
      <c r="OCW321" s="6"/>
      <c r="OCX321" s="6"/>
      <c r="OCY321" s="6"/>
      <c r="OCZ321" s="6"/>
      <c r="ODA321" s="6"/>
      <c r="ODB321" s="6"/>
      <c r="ODC321" s="6"/>
      <c r="ODD321" s="6"/>
      <c r="ODE321" s="6"/>
      <c r="ODF321" s="6"/>
      <c r="ODG321" s="6"/>
      <c r="ODH321" s="6"/>
      <c r="ODI321" s="6"/>
      <c r="ODJ321" s="6"/>
      <c r="ODK321" s="6"/>
      <c r="ODL321" s="6"/>
      <c r="ODM321" s="6"/>
      <c r="ODN321" s="6"/>
      <c r="ODO321" s="6"/>
      <c r="ODP321" s="6"/>
      <c r="ODQ321" s="6"/>
      <c r="ODR321" s="6"/>
      <c r="ODS321" s="6"/>
      <c r="ODT321" s="6"/>
      <c r="ODU321" s="6"/>
      <c r="ODV321" s="6"/>
      <c r="ODW321" s="6"/>
      <c r="ODX321" s="6"/>
      <c r="ODY321" s="6"/>
      <c r="ODZ321" s="6"/>
      <c r="OEA321" s="6"/>
      <c r="OEB321" s="6"/>
      <c r="OEC321" s="6"/>
      <c r="OED321" s="6"/>
      <c r="OEE321" s="6"/>
      <c r="OEF321" s="6"/>
      <c r="OEG321" s="6"/>
      <c r="OEH321" s="6"/>
      <c r="OEI321" s="6"/>
      <c r="OEJ321" s="6"/>
      <c r="OEK321" s="6"/>
      <c r="OEL321" s="6"/>
      <c r="OEM321" s="6"/>
      <c r="OEN321" s="6"/>
      <c r="OEO321" s="6"/>
      <c r="OEP321" s="6"/>
      <c r="OEQ321" s="6"/>
      <c r="OER321" s="6"/>
      <c r="OES321" s="6"/>
      <c r="OET321" s="6"/>
      <c r="OEU321" s="6"/>
      <c r="OEV321" s="6"/>
      <c r="OEW321" s="6"/>
      <c r="OEX321" s="6"/>
      <c r="OEY321" s="6"/>
      <c r="OEZ321" s="6"/>
      <c r="OFA321" s="6"/>
      <c r="OFB321" s="6"/>
      <c r="OFC321" s="6"/>
      <c r="OFD321" s="6"/>
      <c r="OFE321" s="6"/>
      <c r="OFF321" s="6"/>
      <c r="OFG321" s="6"/>
      <c r="OFH321" s="6"/>
      <c r="OFI321" s="6"/>
      <c r="OFJ321" s="6"/>
      <c r="OFK321" s="6"/>
      <c r="OFL321" s="6"/>
      <c r="OFM321" s="6"/>
      <c r="OFN321" s="6"/>
      <c r="OFO321" s="6"/>
      <c r="OFP321" s="6"/>
      <c r="OFQ321" s="6"/>
      <c r="OFR321" s="6"/>
      <c r="OFS321" s="6"/>
      <c r="OFT321" s="6"/>
      <c r="OFU321" s="6"/>
      <c r="OFV321" s="6"/>
      <c r="OFW321" s="6"/>
      <c r="OFX321" s="6"/>
      <c r="OFY321" s="6"/>
      <c r="OFZ321" s="6"/>
      <c r="OGA321" s="6"/>
      <c r="OGB321" s="6"/>
      <c r="OGC321" s="6"/>
      <c r="OGD321" s="6"/>
      <c r="OGE321" s="6"/>
      <c r="OGF321" s="6"/>
      <c r="OGG321" s="6"/>
      <c r="OGH321" s="6"/>
      <c r="OGI321" s="6"/>
      <c r="OGJ321" s="6"/>
      <c r="OGK321" s="6"/>
      <c r="OGL321" s="6"/>
      <c r="OGM321" s="6"/>
      <c r="OGN321" s="6"/>
      <c r="OGO321" s="6"/>
      <c r="OGP321" s="6"/>
      <c r="OGQ321" s="6"/>
      <c r="OGR321" s="6"/>
      <c r="OGS321" s="6"/>
      <c r="OGT321" s="6"/>
      <c r="OGU321" s="6"/>
      <c r="OGV321" s="6"/>
      <c r="OGW321" s="6"/>
      <c r="OGX321" s="6"/>
      <c r="OGY321" s="6"/>
      <c r="OGZ321" s="6"/>
      <c r="OHA321" s="6"/>
      <c r="OHB321" s="6"/>
      <c r="OHC321" s="6"/>
      <c r="OHD321" s="6"/>
      <c r="OHE321" s="6"/>
      <c r="OHF321" s="6"/>
      <c r="OHG321" s="6"/>
      <c r="OHH321" s="6"/>
      <c r="OHI321" s="6"/>
      <c r="OHJ321" s="6"/>
      <c r="OHK321" s="6"/>
      <c r="OHL321" s="6"/>
      <c r="OHM321" s="6"/>
      <c r="OHN321" s="6"/>
      <c r="OHO321" s="6"/>
      <c r="OHP321" s="6"/>
      <c r="OHQ321" s="6"/>
      <c r="OHR321" s="6"/>
      <c r="OHS321" s="6"/>
      <c r="OHT321" s="6"/>
      <c r="OHU321" s="6"/>
      <c r="OHV321" s="6"/>
      <c r="OHW321" s="6"/>
      <c r="OHX321" s="6"/>
      <c r="OHY321" s="6"/>
      <c r="OHZ321" s="6"/>
      <c r="OIA321" s="6"/>
      <c r="OIB321" s="6"/>
      <c r="OIC321" s="6"/>
      <c r="OID321" s="6"/>
      <c r="OIE321" s="6"/>
      <c r="OIF321" s="6"/>
      <c r="OIG321" s="6"/>
      <c r="OIH321" s="6"/>
      <c r="OII321" s="6"/>
      <c r="OIJ321" s="6"/>
      <c r="OIK321" s="6"/>
      <c r="OIL321" s="6"/>
      <c r="OIM321" s="6"/>
      <c r="OIN321" s="6"/>
      <c r="OIO321" s="6"/>
      <c r="OIP321" s="6"/>
      <c r="OIQ321" s="6"/>
      <c r="OIR321" s="6"/>
      <c r="OIS321" s="6"/>
      <c r="OIT321" s="6"/>
      <c r="OIU321" s="6"/>
      <c r="OIV321" s="6"/>
      <c r="OIW321" s="6"/>
      <c r="OIX321" s="6"/>
      <c r="OIY321" s="6"/>
      <c r="OIZ321" s="6"/>
      <c r="OJA321" s="6"/>
      <c r="OJB321" s="6"/>
      <c r="OJC321" s="6"/>
      <c r="OJD321" s="6"/>
      <c r="OJE321" s="6"/>
      <c r="OJF321" s="6"/>
      <c r="OJG321" s="6"/>
      <c r="OJH321" s="6"/>
      <c r="OJI321" s="6"/>
      <c r="OJJ321" s="6"/>
      <c r="OJK321" s="6"/>
      <c r="OJL321" s="6"/>
      <c r="OJM321" s="6"/>
      <c r="OJN321" s="6"/>
      <c r="OJO321" s="6"/>
      <c r="OJP321" s="6"/>
      <c r="OJQ321" s="6"/>
      <c r="OJR321" s="6"/>
      <c r="OJS321" s="6"/>
      <c r="OJT321" s="6"/>
      <c r="OJU321" s="6"/>
      <c r="OJV321" s="6"/>
      <c r="OJW321" s="6"/>
      <c r="OJX321" s="6"/>
      <c r="OJY321" s="6"/>
      <c r="OJZ321" s="6"/>
      <c r="OKA321" s="6"/>
      <c r="OKB321" s="6"/>
      <c r="OKC321" s="6"/>
      <c r="OKD321" s="6"/>
      <c r="OKE321" s="6"/>
      <c r="OKF321" s="6"/>
      <c r="OKG321" s="6"/>
      <c r="OKH321" s="6"/>
      <c r="OKI321" s="6"/>
      <c r="OKJ321" s="6"/>
      <c r="OKK321" s="6"/>
      <c r="OKL321" s="6"/>
      <c r="OKM321" s="6"/>
      <c r="OKN321" s="6"/>
      <c r="OKO321" s="6"/>
      <c r="OKP321" s="6"/>
      <c r="OKQ321" s="6"/>
      <c r="OKR321" s="6"/>
      <c r="OKS321" s="6"/>
      <c r="OKT321" s="6"/>
      <c r="OKU321" s="6"/>
      <c r="OKV321" s="6"/>
      <c r="OKW321" s="6"/>
      <c r="OKX321" s="6"/>
      <c r="OKY321" s="6"/>
      <c r="OKZ321" s="6"/>
      <c r="OLA321" s="6"/>
      <c r="OLB321" s="6"/>
      <c r="OLC321" s="6"/>
      <c r="OLD321" s="6"/>
      <c r="OLE321" s="6"/>
      <c r="OLF321" s="6"/>
      <c r="OLG321" s="6"/>
      <c r="OLH321" s="6"/>
      <c r="OLI321" s="6"/>
      <c r="OLJ321" s="6"/>
      <c r="OLK321" s="6"/>
      <c r="OLL321" s="6"/>
      <c r="OLM321" s="6"/>
      <c r="OLN321" s="6"/>
      <c r="OLO321" s="6"/>
      <c r="OLP321" s="6"/>
      <c r="OLQ321" s="6"/>
      <c r="OLR321" s="6"/>
      <c r="OLS321" s="6"/>
      <c r="OLT321" s="6"/>
      <c r="OLU321" s="6"/>
      <c r="OLV321" s="6"/>
      <c r="OLW321" s="6"/>
      <c r="OLX321" s="6"/>
      <c r="OLY321" s="6"/>
      <c r="OLZ321" s="6"/>
      <c r="OMA321" s="6"/>
      <c r="OMB321" s="6"/>
      <c r="OMC321" s="6"/>
      <c r="OMD321" s="6"/>
      <c r="OME321" s="6"/>
      <c r="OMF321" s="6"/>
      <c r="OMG321" s="6"/>
      <c r="OMH321" s="6"/>
      <c r="OMI321" s="6"/>
      <c r="OMJ321" s="6"/>
      <c r="OMK321" s="6"/>
      <c r="OML321" s="6"/>
      <c r="OMM321" s="6"/>
      <c r="OMN321" s="6"/>
      <c r="OMO321" s="6"/>
      <c r="OMP321" s="6"/>
      <c r="OMQ321" s="6"/>
      <c r="OMR321" s="6"/>
      <c r="OMS321" s="6"/>
      <c r="OMT321" s="6"/>
      <c r="OMU321" s="6"/>
      <c r="OMV321" s="6"/>
      <c r="OMW321" s="6"/>
      <c r="OMX321" s="6"/>
      <c r="OMY321" s="6"/>
      <c r="OMZ321" s="6"/>
      <c r="ONA321" s="6"/>
      <c r="ONB321" s="6"/>
      <c r="ONC321" s="6"/>
      <c r="OND321" s="6"/>
      <c r="ONE321" s="6"/>
      <c r="ONF321" s="6"/>
      <c r="ONG321" s="6"/>
      <c r="ONH321" s="6"/>
      <c r="ONI321" s="6"/>
      <c r="ONJ321" s="6"/>
      <c r="ONK321" s="6"/>
      <c r="ONL321" s="6"/>
      <c r="ONM321" s="6"/>
      <c r="ONN321" s="6"/>
      <c r="ONO321" s="6"/>
      <c r="ONP321" s="6"/>
      <c r="ONQ321" s="6"/>
      <c r="ONR321" s="6"/>
      <c r="ONS321" s="6"/>
      <c r="ONT321" s="6"/>
      <c r="ONU321" s="6"/>
      <c r="ONV321" s="6"/>
      <c r="ONW321" s="6"/>
      <c r="ONX321" s="6"/>
      <c r="ONY321" s="6"/>
      <c r="ONZ321" s="6"/>
      <c r="OOA321" s="6"/>
      <c r="OOB321" s="6"/>
      <c r="OOC321" s="6"/>
      <c r="OOD321" s="6"/>
      <c r="OOE321" s="6"/>
      <c r="OOF321" s="6"/>
      <c r="OOG321" s="6"/>
      <c r="OOH321" s="6"/>
      <c r="OOI321" s="6"/>
      <c r="OOJ321" s="6"/>
      <c r="OOK321" s="6"/>
      <c r="OOL321" s="6"/>
      <c r="OOM321" s="6"/>
      <c r="OON321" s="6"/>
      <c r="OOO321" s="6"/>
      <c r="OOP321" s="6"/>
      <c r="OOQ321" s="6"/>
      <c r="OOR321" s="6"/>
      <c r="OOS321" s="6"/>
      <c r="OOT321" s="6"/>
      <c r="OOU321" s="6"/>
      <c r="OOV321" s="6"/>
      <c r="OOW321" s="6"/>
      <c r="OOX321" s="6"/>
      <c r="OOY321" s="6"/>
      <c r="OOZ321" s="6"/>
      <c r="OPA321" s="6"/>
      <c r="OPB321" s="6"/>
      <c r="OPC321" s="6"/>
      <c r="OPD321" s="6"/>
      <c r="OPE321" s="6"/>
      <c r="OPF321" s="6"/>
      <c r="OPG321" s="6"/>
      <c r="OPH321" s="6"/>
      <c r="OPI321" s="6"/>
      <c r="OPJ321" s="6"/>
      <c r="OPK321" s="6"/>
      <c r="OPL321" s="6"/>
      <c r="OPM321" s="6"/>
      <c r="OPN321" s="6"/>
      <c r="OPO321" s="6"/>
      <c r="OPP321" s="6"/>
      <c r="OPQ321" s="6"/>
      <c r="OPR321" s="6"/>
      <c r="OPS321" s="6"/>
      <c r="OPT321" s="6"/>
      <c r="OPU321" s="6"/>
      <c r="OPV321" s="6"/>
      <c r="OPW321" s="6"/>
      <c r="OPX321" s="6"/>
      <c r="OPY321" s="6"/>
      <c r="OPZ321" s="6"/>
      <c r="OQA321" s="6"/>
      <c r="OQB321" s="6"/>
      <c r="OQC321" s="6"/>
      <c r="OQD321" s="6"/>
      <c r="OQE321" s="6"/>
      <c r="OQF321" s="6"/>
      <c r="OQG321" s="6"/>
      <c r="OQH321" s="6"/>
      <c r="OQI321" s="6"/>
      <c r="OQJ321" s="6"/>
      <c r="OQK321" s="6"/>
      <c r="OQL321" s="6"/>
      <c r="OQM321" s="6"/>
      <c r="OQN321" s="6"/>
      <c r="OQO321" s="6"/>
      <c r="OQP321" s="6"/>
      <c r="OQQ321" s="6"/>
      <c r="OQR321" s="6"/>
      <c r="OQS321" s="6"/>
      <c r="OQT321" s="6"/>
      <c r="OQU321" s="6"/>
      <c r="OQV321" s="6"/>
      <c r="OQW321" s="6"/>
      <c r="OQX321" s="6"/>
      <c r="OQY321" s="6"/>
      <c r="OQZ321" s="6"/>
      <c r="ORA321" s="6"/>
      <c r="ORB321" s="6"/>
      <c r="ORC321" s="6"/>
      <c r="ORD321" s="6"/>
      <c r="ORE321" s="6"/>
      <c r="ORF321" s="6"/>
      <c r="ORG321" s="6"/>
      <c r="ORH321" s="6"/>
      <c r="ORI321" s="6"/>
      <c r="ORJ321" s="6"/>
      <c r="ORK321" s="6"/>
      <c r="ORL321" s="6"/>
      <c r="ORM321" s="6"/>
      <c r="ORN321" s="6"/>
      <c r="ORO321" s="6"/>
      <c r="ORP321" s="6"/>
      <c r="ORQ321" s="6"/>
      <c r="ORR321" s="6"/>
      <c r="ORS321" s="6"/>
      <c r="ORT321" s="6"/>
      <c r="ORU321" s="6"/>
      <c r="ORV321" s="6"/>
      <c r="ORW321" s="6"/>
      <c r="ORX321" s="6"/>
      <c r="ORY321" s="6"/>
      <c r="ORZ321" s="6"/>
      <c r="OSA321" s="6"/>
      <c r="OSB321" s="6"/>
      <c r="OSC321" s="6"/>
      <c r="OSD321" s="6"/>
      <c r="OSE321" s="6"/>
      <c r="OSF321" s="6"/>
      <c r="OSG321" s="6"/>
      <c r="OSH321" s="6"/>
      <c r="OSI321" s="6"/>
      <c r="OSJ321" s="6"/>
      <c r="OSK321" s="6"/>
      <c r="OSL321" s="6"/>
      <c r="OSM321" s="6"/>
      <c r="OSN321" s="6"/>
      <c r="OSO321" s="6"/>
      <c r="OSP321" s="6"/>
      <c r="OSQ321" s="6"/>
      <c r="OSR321" s="6"/>
      <c r="OSS321" s="6"/>
      <c r="OST321" s="6"/>
      <c r="OSU321" s="6"/>
      <c r="OSV321" s="6"/>
      <c r="OSW321" s="6"/>
      <c r="OSX321" s="6"/>
      <c r="OSY321" s="6"/>
      <c r="OSZ321" s="6"/>
      <c r="OTA321" s="6"/>
      <c r="OTB321" s="6"/>
      <c r="OTC321" s="6"/>
      <c r="OTD321" s="6"/>
      <c r="OTE321" s="6"/>
      <c r="OTF321" s="6"/>
      <c r="OTG321" s="6"/>
      <c r="OTH321" s="6"/>
      <c r="OTI321" s="6"/>
      <c r="OTJ321" s="6"/>
      <c r="OTK321" s="6"/>
      <c r="OTL321" s="6"/>
      <c r="OTM321" s="6"/>
      <c r="OTN321" s="6"/>
      <c r="OTO321" s="6"/>
      <c r="OTP321" s="6"/>
      <c r="OTQ321" s="6"/>
      <c r="OTR321" s="6"/>
      <c r="OTS321" s="6"/>
      <c r="OTT321" s="6"/>
      <c r="OTU321" s="6"/>
      <c r="OTV321" s="6"/>
      <c r="OTW321" s="6"/>
      <c r="OTX321" s="6"/>
      <c r="OTY321" s="6"/>
      <c r="OTZ321" s="6"/>
      <c r="OUA321" s="6"/>
      <c r="OUB321" s="6"/>
      <c r="OUC321" s="6"/>
      <c r="OUD321" s="6"/>
      <c r="OUE321" s="6"/>
      <c r="OUF321" s="6"/>
      <c r="OUG321" s="6"/>
      <c r="OUH321" s="6"/>
      <c r="OUI321" s="6"/>
      <c r="OUJ321" s="6"/>
      <c r="OUK321" s="6"/>
      <c r="OUL321" s="6"/>
      <c r="OUM321" s="6"/>
      <c r="OUN321" s="6"/>
      <c r="OUO321" s="6"/>
      <c r="OUP321" s="6"/>
      <c r="OUQ321" s="6"/>
      <c r="OUR321" s="6"/>
      <c r="OUS321" s="6"/>
      <c r="OUT321" s="6"/>
      <c r="OUU321" s="6"/>
      <c r="OUV321" s="6"/>
      <c r="OUW321" s="6"/>
      <c r="OUX321" s="6"/>
      <c r="OUY321" s="6"/>
      <c r="OUZ321" s="6"/>
      <c r="OVA321" s="6"/>
      <c r="OVB321" s="6"/>
      <c r="OVC321" s="6"/>
      <c r="OVD321" s="6"/>
      <c r="OVE321" s="6"/>
      <c r="OVF321" s="6"/>
      <c r="OVG321" s="6"/>
      <c r="OVH321" s="6"/>
      <c r="OVI321" s="6"/>
      <c r="OVJ321" s="6"/>
      <c r="OVK321" s="6"/>
      <c r="OVL321" s="6"/>
      <c r="OVM321" s="6"/>
      <c r="OVN321" s="6"/>
      <c r="OVO321" s="6"/>
      <c r="OVP321" s="6"/>
      <c r="OVQ321" s="6"/>
      <c r="OVR321" s="6"/>
      <c r="OVS321" s="6"/>
      <c r="OVT321" s="6"/>
      <c r="OVU321" s="6"/>
      <c r="OVV321" s="6"/>
      <c r="OVW321" s="6"/>
      <c r="OVX321" s="6"/>
      <c r="OVY321" s="6"/>
      <c r="OVZ321" s="6"/>
      <c r="OWA321" s="6"/>
      <c r="OWB321" s="6"/>
      <c r="OWC321" s="6"/>
      <c r="OWD321" s="6"/>
      <c r="OWE321" s="6"/>
      <c r="OWF321" s="6"/>
      <c r="OWG321" s="6"/>
      <c r="OWH321" s="6"/>
      <c r="OWI321" s="6"/>
      <c r="OWJ321" s="6"/>
      <c r="OWK321" s="6"/>
      <c r="OWL321" s="6"/>
      <c r="OWM321" s="6"/>
      <c r="OWN321" s="6"/>
      <c r="OWO321" s="6"/>
      <c r="OWP321" s="6"/>
      <c r="OWQ321" s="6"/>
      <c r="OWR321" s="6"/>
      <c r="OWS321" s="6"/>
      <c r="OWT321" s="6"/>
      <c r="OWU321" s="6"/>
      <c r="OWV321" s="6"/>
      <c r="OWW321" s="6"/>
      <c r="OWX321" s="6"/>
      <c r="OWY321" s="6"/>
      <c r="OWZ321" s="6"/>
      <c r="OXA321" s="6"/>
      <c r="OXB321" s="6"/>
      <c r="OXC321" s="6"/>
      <c r="OXD321" s="6"/>
      <c r="OXE321" s="6"/>
      <c r="OXF321" s="6"/>
      <c r="OXG321" s="6"/>
      <c r="OXH321" s="6"/>
      <c r="OXI321" s="6"/>
      <c r="OXJ321" s="6"/>
      <c r="OXK321" s="6"/>
      <c r="OXL321" s="6"/>
      <c r="OXM321" s="6"/>
      <c r="OXN321" s="6"/>
      <c r="OXO321" s="6"/>
      <c r="OXP321" s="6"/>
      <c r="OXQ321" s="6"/>
      <c r="OXR321" s="6"/>
      <c r="OXS321" s="6"/>
      <c r="OXT321" s="6"/>
      <c r="OXU321" s="6"/>
      <c r="OXV321" s="6"/>
      <c r="OXW321" s="6"/>
      <c r="OXX321" s="6"/>
      <c r="OXY321" s="6"/>
      <c r="OXZ321" s="6"/>
      <c r="OYA321" s="6"/>
      <c r="OYB321" s="6"/>
      <c r="OYC321" s="6"/>
      <c r="OYD321" s="6"/>
      <c r="OYE321" s="6"/>
      <c r="OYF321" s="6"/>
      <c r="OYG321" s="6"/>
      <c r="OYH321" s="6"/>
      <c r="OYI321" s="6"/>
      <c r="OYJ321" s="6"/>
      <c r="OYK321" s="6"/>
      <c r="OYL321" s="6"/>
      <c r="OYM321" s="6"/>
      <c r="OYN321" s="6"/>
      <c r="OYO321" s="6"/>
      <c r="OYP321" s="6"/>
      <c r="OYQ321" s="6"/>
      <c r="OYR321" s="6"/>
      <c r="OYS321" s="6"/>
      <c r="OYT321" s="6"/>
      <c r="OYU321" s="6"/>
      <c r="OYV321" s="6"/>
      <c r="OYW321" s="6"/>
      <c r="OYX321" s="6"/>
      <c r="OYY321" s="6"/>
      <c r="OYZ321" s="6"/>
      <c r="OZA321" s="6"/>
      <c r="OZB321" s="6"/>
      <c r="OZC321" s="6"/>
      <c r="OZD321" s="6"/>
      <c r="OZE321" s="6"/>
      <c r="OZF321" s="6"/>
      <c r="OZG321" s="6"/>
      <c r="OZH321" s="6"/>
      <c r="OZI321" s="6"/>
      <c r="OZJ321" s="6"/>
      <c r="OZK321" s="6"/>
      <c r="OZL321" s="6"/>
      <c r="OZM321" s="6"/>
      <c r="OZN321" s="6"/>
      <c r="OZO321" s="6"/>
      <c r="OZP321" s="6"/>
      <c r="OZQ321" s="6"/>
      <c r="OZR321" s="6"/>
      <c r="OZS321" s="6"/>
      <c r="OZT321" s="6"/>
      <c r="OZU321" s="6"/>
      <c r="OZV321" s="6"/>
      <c r="OZW321" s="6"/>
      <c r="OZX321" s="6"/>
      <c r="OZY321" s="6"/>
      <c r="OZZ321" s="6"/>
      <c r="PAA321" s="6"/>
      <c r="PAB321" s="6"/>
      <c r="PAC321" s="6"/>
      <c r="PAD321" s="6"/>
      <c r="PAE321" s="6"/>
      <c r="PAF321" s="6"/>
      <c r="PAG321" s="6"/>
      <c r="PAH321" s="6"/>
      <c r="PAI321" s="6"/>
      <c r="PAJ321" s="6"/>
      <c r="PAK321" s="6"/>
      <c r="PAL321" s="6"/>
      <c r="PAM321" s="6"/>
      <c r="PAN321" s="6"/>
      <c r="PAO321" s="6"/>
      <c r="PAP321" s="6"/>
      <c r="PAQ321" s="6"/>
      <c r="PAR321" s="6"/>
      <c r="PAS321" s="6"/>
      <c r="PAT321" s="6"/>
      <c r="PAU321" s="6"/>
      <c r="PAV321" s="6"/>
      <c r="PAW321" s="6"/>
      <c r="PAX321" s="6"/>
      <c r="PAY321" s="6"/>
      <c r="PAZ321" s="6"/>
      <c r="PBA321" s="6"/>
      <c r="PBB321" s="6"/>
      <c r="PBC321" s="6"/>
      <c r="PBD321" s="6"/>
      <c r="PBE321" s="6"/>
      <c r="PBF321" s="6"/>
      <c r="PBG321" s="6"/>
      <c r="PBH321" s="6"/>
      <c r="PBI321" s="6"/>
      <c r="PBJ321" s="6"/>
      <c r="PBK321" s="6"/>
      <c r="PBL321" s="6"/>
      <c r="PBM321" s="6"/>
      <c r="PBN321" s="6"/>
      <c r="PBO321" s="6"/>
      <c r="PBP321" s="6"/>
      <c r="PBQ321" s="6"/>
      <c r="PBR321" s="6"/>
      <c r="PBS321" s="6"/>
      <c r="PBT321" s="6"/>
      <c r="PBU321" s="6"/>
      <c r="PBV321" s="6"/>
      <c r="PBW321" s="6"/>
      <c r="PBX321" s="6"/>
      <c r="PBY321" s="6"/>
      <c r="PBZ321" s="6"/>
      <c r="PCA321" s="6"/>
      <c r="PCB321" s="6"/>
      <c r="PCC321" s="6"/>
      <c r="PCD321" s="6"/>
      <c r="PCE321" s="6"/>
      <c r="PCF321" s="6"/>
      <c r="PCG321" s="6"/>
      <c r="PCH321" s="6"/>
      <c r="PCI321" s="6"/>
      <c r="PCJ321" s="6"/>
      <c r="PCK321" s="6"/>
      <c r="PCL321" s="6"/>
      <c r="PCM321" s="6"/>
      <c r="PCN321" s="6"/>
      <c r="PCO321" s="6"/>
      <c r="PCP321" s="6"/>
      <c r="PCQ321" s="6"/>
      <c r="PCR321" s="6"/>
      <c r="PCS321" s="6"/>
      <c r="PCT321" s="6"/>
      <c r="PCU321" s="6"/>
      <c r="PCV321" s="6"/>
      <c r="PCW321" s="6"/>
      <c r="PCX321" s="6"/>
      <c r="PCY321" s="6"/>
      <c r="PCZ321" s="6"/>
      <c r="PDA321" s="6"/>
      <c r="PDB321" s="6"/>
      <c r="PDC321" s="6"/>
      <c r="PDD321" s="6"/>
      <c r="PDE321" s="6"/>
      <c r="PDF321" s="6"/>
      <c r="PDG321" s="6"/>
      <c r="PDH321" s="6"/>
      <c r="PDI321" s="6"/>
      <c r="PDJ321" s="6"/>
      <c r="PDK321" s="6"/>
      <c r="PDL321" s="6"/>
      <c r="PDM321" s="6"/>
      <c r="PDN321" s="6"/>
      <c r="PDO321" s="6"/>
      <c r="PDP321" s="6"/>
      <c r="PDQ321" s="6"/>
      <c r="PDR321" s="6"/>
      <c r="PDS321" s="6"/>
      <c r="PDT321" s="6"/>
      <c r="PDU321" s="6"/>
      <c r="PDV321" s="6"/>
      <c r="PDW321" s="6"/>
      <c r="PDX321" s="6"/>
      <c r="PDY321" s="6"/>
      <c r="PDZ321" s="6"/>
      <c r="PEA321" s="6"/>
      <c r="PEB321" s="6"/>
      <c r="PEC321" s="6"/>
      <c r="PED321" s="6"/>
      <c r="PEE321" s="6"/>
      <c r="PEF321" s="6"/>
      <c r="PEG321" s="6"/>
      <c r="PEH321" s="6"/>
      <c r="PEI321" s="6"/>
      <c r="PEJ321" s="6"/>
      <c r="PEK321" s="6"/>
      <c r="PEL321" s="6"/>
      <c r="PEM321" s="6"/>
      <c r="PEN321" s="6"/>
      <c r="PEO321" s="6"/>
      <c r="PEP321" s="6"/>
      <c r="PEQ321" s="6"/>
      <c r="PER321" s="6"/>
      <c r="PES321" s="6"/>
      <c r="PET321" s="6"/>
      <c r="PEU321" s="6"/>
      <c r="PEV321" s="6"/>
      <c r="PEW321" s="6"/>
      <c r="PEX321" s="6"/>
      <c r="PEY321" s="6"/>
      <c r="PEZ321" s="6"/>
      <c r="PFA321" s="6"/>
      <c r="PFB321" s="6"/>
      <c r="PFC321" s="6"/>
      <c r="PFD321" s="6"/>
      <c r="PFE321" s="6"/>
      <c r="PFF321" s="6"/>
      <c r="PFG321" s="6"/>
      <c r="PFH321" s="6"/>
      <c r="PFI321" s="6"/>
      <c r="PFJ321" s="6"/>
      <c r="PFK321" s="6"/>
      <c r="PFL321" s="6"/>
      <c r="PFM321" s="6"/>
      <c r="PFN321" s="6"/>
      <c r="PFO321" s="6"/>
      <c r="PFP321" s="6"/>
      <c r="PFQ321" s="6"/>
      <c r="PFR321" s="6"/>
      <c r="PFS321" s="6"/>
      <c r="PFT321" s="6"/>
      <c r="PFU321" s="6"/>
      <c r="PFV321" s="6"/>
      <c r="PFW321" s="6"/>
      <c r="PFX321" s="6"/>
      <c r="PFY321" s="6"/>
      <c r="PFZ321" s="6"/>
      <c r="PGA321" s="6"/>
      <c r="PGB321" s="6"/>
      <c r="PGC321" s="6"/>
      <c r="PGD321" s="6"/>
      <c r="PGE321" s="6"/>
      <c r="PGF321" s="6"/>
      <c r="PGG321" s="6"/>
      <c r="PGH321" s="6"/>
      <c r="PGI321" s="6"/>
      <c r="PGJ321" s="6"/>
      <c r="PGK321" s="6"/>
      <c r="PGL321" s="6"/>
      <c r="PGM321" s="6"/>
      <c r="PGN321" s="6"/>
      <c r="PGO321" s="6"/>
      <c r="PGP321" s="6"/>
      <c r="PGQ321" s="6"/>
      <c r="PGR321" s="6"/>
      <c r="PGS321" s="6"/>
      <c r="PGT321" s="6"/>
      <c r="PGU321" s="6"/>
      <c r="PGV321" s="6"/>
      <c r="PGW321" s="6"/>
      <c r="PGX321" s="6"/>
      <c r="PGY321" s="6"/>
      <c r="PGZ321" s="6"/>
      <c r="PHA321" s="6"/>
      <c r="PHB321" s="6"/>
      <c r="PHC321" s="6"/>
      <c r="PHD321" s="6"/>
      <c r="PHE321" s="6"/>
      <c r="PHF321" s="6"/>
      <c r="PHG321" s="6"/>
      <c r="PHH321" s="6"/>
      <c r="PHI321" s="6"/>
      <c r="PHJ321" s="6"/>
      <c r="PHK321" s="6"/>
      <c r="PHL321" s="6"/>
      <c r="PHM321" s="6"/>
      <c r="PHN321" s="6"/>
      <c r="PHO321" s="6"/>
      <c r="PHP321" s="6"/>
      <c r="PHQ321" s="6"/>
      <c r="PHR321" s="6"/>
      <c r="PHS321" s="6"/>
      <c r="PHT321" s="6"/>
      <c r="PHU321" s="6"/>
      <c r="PHV321" s="6"/>
      <c r="PHW321" s="6"/>
      <c r="PHX321" s="6"/>
      <c r="PHY321" s="6"/>
      <c r="PHZ321" s="6"/>
      <c r="PIA321" s="6"/>
      <c r="PIB321" s="6"/>
      <c r="PIC321" s="6"/>
      <c r="PID321" s="6"/>
      <c r="PIE321" s="6"/>
      <c r="PIF321" s="6"/>
      <c r="PIG321" s="6"/>
      <c r="PIH321" s="6"/>
      <c r="PII321" s="6"/>
      <c r="PIJ321" s="6"/>
      <c r="PIK321" s="6"/>
      <c r="PIL321" s="6"/>
      <c r="PIM321" s="6"/>
      <c r="PIN321" s="6"/>
      <c r="PIO321" s="6"/>
      <c r="PIP321" s="6"/>
      <c r="PIQ321" s="6"/>
      <c r="PIR321" s="6"/>
      <c r="PIS321" s="6"/>
      <c r="PIT321" s="6"/>
      <c r="PIU321" s="6"/>
      <c r="PIV321" s="6"/>
      <c r="PIW321" s="6"/>
      <c r="PIX321" s="6"/>
      <c r="PIY321" s="6"/>
      <c r="PIZ321" s="6"/>
      <c r="PJA321" s="6"/>
      <c r="PJB321" s="6"/>
      <c r="PJC321" s="6"/>
      <c r="PJD321" s="6"/>
      <c r="PJE321" s="6"/>
      <c r="PJF321" s="6"/>
      <c r="PJG321" s="6"/>
      <c r="PJH321" s="6"/>
      <c r="PJI321" s="6"/>
      <c r="PJJ321" s="6"/>
      <c r="PJK321" s="6"/>
      <c r="PJL321" s="6"/>
      <c r="PJM321" s="6"/>
      <c r="PJN321" s="6"/>
      <c r="PJO321" s="6"/>
      <c r="PJP321" s="6"/>
      <c r="PJQ321" s="6"/>
      <c r="PJR321" s="6"/>
      <c r="PJS321" s="6"/>
      <c r="PJT321" s="6"/>
      <c r="PJU321" s="6"/>
      <c r="PJV321" s="6"/>
      <c r="PJW321" s="6"/>
      <c r="PJX321" s="6"/>
      <c r="PJY321" s="6"/>
      <c r="PJZ321" s="6"/>
      <c r="PKA321" s="6"/>
      <c r="PKB321" s="6"/>
      <c r="PKC321" s="6"/>
      <c r="PKD321" s="6"/>
      <c r="PKE321" s="6"/>
      <c r="PKF321" s="6"/>
      <c r="PKG321" s="6"/>
      <c r="PKH321" s="6"/>
      <c r="PKI321" s="6"/>
      <c r="PKJ321" s="6"/>
      <c r="PKK321" s="6"/>
      <c r="PKL321" s="6"/>
      <c r="PKM321" s="6"/>
      <c r="PKN321" s="6"/>
      <c r="PKO321" s="6"/>
      <c r="PKP321" s="6"/>
      <c r="PKQ321" s="6"/>
      <c r="PKR321" s="6"/>
      <c r="PKS321" s="6"/>
      <c r="PKT321" s="6"/>
      <c r="PKU321" s="6"/>
      <c r="PKV321" s="6"/>
      <c r="PKW321" s="6"/>
      <c r="PKX321" s="6"/>
      <c r="PKY321" s="6"/>
      <c r="PKZ321" s="6"/>
      <c r="PLA321" s="6"/>
      <c r="PLB321" s="6"/>
      <c r="PLC321" s="6"/>
      <c r="PLD321" s="6"/>
      <c r="PLE321" s="6"/>
      <c r="PLF321" s="6"/>
      <c r="PLG321" s="6"/>
      <c r="PLH321" s="6"/>
      <c r="PLI321" s="6"/>
      <c r="PLJ321" s="6"/>
      <c r="PLK321" s="6"/>
      <c r="PLL321" s="6"/>
      <c r="PLM321" s="6"/>
      <c r="PLN321" s="6"/>
      <c r="PLO321" s="6"/>
      <c r="PLP321" s="6"/>
      <c r="PLQ321" s="6"/>
      <c r="PLR321" s="6"/>
      <c r="PLS321" s="6"/>
      <c r="PLT321" s="6"/>
      <c r="PLU321" s="6"/>
      <c r="PLV321" s="6"/>
      <c r="PLW321" s="6"/>
      <c r="PLX321" s="6"/>
      <c r="PLY321" s="6"/>
      <c r="PLZ321" s="6"/>
      <c r="PMA321" s="6"/>
      <c r="PMB321" s="6"/>
      <c r="PMC321" s="6"/>
      <c r="PMD321" s="6"/>
      <c r="PME321" s="6"/>
      <c r="PMF321" s="6"/>
      <c r="PMG321" s="6"/>
      <c r="PMH321" s="6"/>
      <c r="PMI321" s="6"/>
      <c r="PMJ321" s="6"/>
      <c r="PMK321" s="6"/>
      <c r="PML321" s="6"/>
      <c r="PMM321" s="6"/>
      <c r="PMN321" s="6"/>
      <c r="PMO321" s="6"/>
      <c r="PMP321" s="6"/>
      <c r="PMQ321" s="6"/>
      <c r="PMR321" s="6"/>
      <c r="PMS321" s="6"/>
      <c r="PMT321" s="6"/>
      <c r="PMU321" s="6"/>
      <c r="PMV321" s="6"/>
      <c r="PMW321" s="6"/>
      <c r="PMX321" s="6"/>
      <c r="PMY321" s="6"/>
      <c r="PMZ321" s="6"/>
      <c r="PNA321" s="6"/>
      <c r="PNB321" s="6"/>
      <c r="PNC321" s="6"/>
      <c r="PND321" s="6"/>
      <c r="PNE321" s="6"/>
      <c r="PNF321" s="6"/>
      <c r="PNG321" s="6"/>
      <c r="PNH321" s="6"/>
      <c r="PNI321" s="6"/>
      <c r="PNJ321" s="6"/>
      <c r="PNK321" s="6"/>
      <c r="PNL321" s="6"/>
      <c r="PNM321" s="6"/>
      <c r="PNN321" s="6"/>
      <c r="PNO321" s="6"/>
      <c r="PNP321" s="6"/>
      <c r="PNQ321" s="6"/>
      <c r="PNR321" s="6"/>
      <c r="PNS321" s="6"/>
      <c r="PNT321" s="6"/>
      <c r="PNU321" s="6"/>
      <c r="PNV321" s="6"/>
      <c r="PNW321" s="6"/>
      <c r="PNX321" s="6"/>
      <c r="PNY321" s="6"/>
      <c r="PNZ321" s="6"/>
      <c r="POA321" s="6"/>
      <c r="POB321" s="6"/>
      <c r="POC321" s="6"/>
      <c r="POD321" s="6"/>
      <c r="POE321" s="6"/>
      <c r="POF321" s="6"/>
      <c r="POG321" s="6"/>
      <c r="POH321" s="6"/>
      <c r="POI321" s="6"/>
      <c r="POJ321" s="6"/>
      <c r="POK321" s="6"/>
      <c r="POL321" s="6"/>
      <c r="POM321" s="6"/>
      <c r="PON321" s="6"/>
      <c r="POO321" s="6"/>
      <c r="POP321" s="6"/>
      <c r="POQ321" s="6"/>
      <c r="POR321" s="6"/>
      <c r="POS321" s="6"/>
      <c r="POT321" s="6"/>
      <c r="POU321" s="6"/>
      <c r="POV321" s="6"/>
      <c r="POW321" s="6"/>
      <c r="POX321" s="6"/>
      <c r="POY321" s="6"/>
      <c r="POZ321" s="6"/>
      <c r="PPA321" s="6"/>
      <c r="PPB321" s="6"/>
      <c r="PPC321" s="6"/>
      <c r="PPD321" s="6"/>
      <c r="PPE321" s="6"/>
      <c r="PPF321" s="6"/>
      <c r="PPG321" s="6"/>
      <c r="PPH321" s="6"/>
      <c r="PPI321" s="6"/>
      <c r="PPJ321" s="6"/>
      <c r="PPK321" s="6"/>
      <c r="PPL321" s="6"/>
      <c r="PPM321" s="6"/>
      <c r="PPN321" s="6"/>
      <c r="PPO321" s="6"/>
      <c r="PPP321" s="6"/>
      <c r="PPQ321" s="6"/>
      <c r="PPR321" s="6"/>
      <c r="PPS321" s="6"/>
      <c r="PPT321" s="6"/>
      <c r="PPU321" s="6"/>
      <c r="PPV321" s="6"/>
      <c r="PPW321" s="6"/>
      <c r="PPX321" s="6"/>
      <c r="PPY321" s="6"/>
      <c r="PPZ321" s="6"/>
      <c r="PQA321" s="6"/>
      <c r="PQB321" s="6"/>
      <c r="PQC321" s="6"/>
      <c r="PQD321" s="6"/>
      <c r="PQE321" s="6"/>
      <c r="PQF321" s="6"/>
      <c r="PQG321" s="6"/>
      <c r="PQH321" s="6"/>
      <c r="PQI321" s="6"/>
      <c r="PQJ321" s="6"/>
      <c r="PQK321" s="6"/>
      <c r="PQL321" s="6"/>
      <c r="PQM321" s="6"/>
      <c r="PQN321" s="6"/>
      <c r="PQO321" s="6"/>
      <c r="PQP321" s="6"/>
      <c r="PQQ321" s="6"/>
      <c r="PQR321" s="6"/>
      <c r="PQS321" s="6"/>
      <c r="PQT321" s="6"/>
      <c r="PQU321" s="6"/>
      <c r="PQV321" s="6"/>
      <c r="PQW321" s="6"/>
      <c r="PQX321" s="6"/>
      <c r="PQY321" s="6"/>
      <c r="PQZ321" s="6"/>
      <c r="PRA321" s="6"/>
      <c r="PRB321" s="6"/>
      <c r="PRC321" s="6"/>
      <c r="PRD321" s="6"/>
      <c r="PRE321" s="6"/>
      <c r="PRF321" s="6"/>
      <c r="PRG321" s="6"/>
      <c r="PRH321" s="6"/>
      <c r="PRI321" s="6"/>
      <c r="PRJ321" s="6"/>
      <c r="PRK321" s="6"/>
      <c r="PRL321" s="6"/>
      <c r="PRM321" s="6"/>
      <c r="PRN321" s="6"/>
      <c r="PRO321" s="6"/>
      <c r="PRP321" s="6"/>
      <c r="PRQ321" s="6"/>
      <c r="PRR321" s="6"/>
      <c r="PRS321" s="6"/>
      <c r="PRT321" s="6"/>
      <c r="PRU321" s="6"/>
      <c r="PRV321" s="6"/>
      <c r="PRW321" s="6"/>
      <c r="PRX321" s="6"/>
      <c r="PRY321" s="6"/>
      <c r="PRZ321" s="6"/>
      <c r="PSA321" s="6"/>
      <c r="PSB321" s="6"/>
      <c r="PSC321" s="6"/>
      <c r="PSD321" s="6"/>
      <c r="PSE321" s="6"/>
      <c r="PSF321" s="6"/>
      <c r="PSG321" s="6"/>
      <c r="PSH321" s="6"/>
      <c r="PSI321" s="6"/>
      <c r="PSJ321" s="6"/>
      <c r="PSK321" s="6"/>
      <c r="PSL321" s="6"/>
      <c r="PSM321" s="6"/>
      <c r="PSN321" s="6"/>
      <c r="PSO321" s="6"/>
      <c r="PSP321" s="6"/>
      <c r="PSQ321" s="6"/>
      <c r="PSR321" s="6"/>
      <c r="PSS321" s="6"/>
      <c r="PST321" s="6"/>
      <c r="PSU321" s="6"/>
      <c r="PSV321" s="6"/>
      <c r="PSW321" s="6"/>
      <c r="PSX321" s="6"/>
      <c r="PSY321" s="6"/>
      <c r="PSZ321" s="6"/>
      <c r="PTA321" s="6"/>
      <c r="PTB321" s="6"/>
      <c r="PTC321" s="6"/>
      <c r="PTD321" s="6"/>
      <c r="PTE321" s="6"/>
      <c r="PTF321" s="6"/>
      <c r="PTG321" s="6"/>
      <c r="PTH321" s="6"/>
      <c r="PTI321" s="6"/>
      <c r="PTJ321" s="6"/>
      <c r="PTK321" s="6"/>
      <c r="PTL321" s="6"/>
      <c r="PTM321" s="6"/>
      <c r="PTN321" s="6"/>
      <c r="PTO321" s="6"/>
      <c r="PTP321" s="6"/>
      <c r="PTQ321" s="6"/>
      <c r="PTR321" s="6"/>
      <c r="PTS321" s="6"/>
      <c r="PTT321" s="6"/>
      <c r="PTU321" s="6"/>
      <c r="PTV321" s="6"/>
      <c r="PTW321" s="6"/>
      <c r="PTX321" s="6"/>
      <c r="PTY321" s="6"/>
      <c r="PTZ321" s="6"/>
      <c r="PUA321" s="6"/>
      <c r="PUB321" s="6"/>
      <c r="PUC321" s="6"/>
      <c r="PUD321" s="6"/>
      <c r="PUE321" s="6"/>
      <c r="PUF321" s="6"/>
      <c r="PUG321" s="6"/>
      <c r="PUH321" s="6"/>
      <c r="PUI321" s="6"/>
      <c r="PUJ321" s="6"/>
      <c r="PUK321" s="6"/>
      <c r="PUL321" s="6"/>
      <c r="PUM321" s="6"/>
      <c r="PUN321" s="6"/>
      <c r="PUO321" s="6"/>
      <c r="PUP321" s="6"/>
      <c r="PUQ321" s="6"/>
      <c r="PUR321" s="6"/>
      <c r="PUS321" s="6"/>
      <c r="PUT321" s="6"/>
      <c r="PUU321" s="6"/>
      <c r="PUV321" s="6"/>
      <c r="PUW321" s="6"/>
      <c r="PUX321" s="6"/>
      <c r="PUY321" s="6"/>
      <c r="PUZ321" s="6"/>
      <c r="PVA321" s="6"/>
      <c r="PVB321" s="6"/>
      <c r="PVC321" s="6"/>
      <c r="PVD321" s="6"/>
      <c r="PVE321" s="6"/>
      <c r="PVF321" s="6"/>
      <c r="PVG321" s="6"/>
      <c r="PVH321" s="6"/>
      <c r="PVI321" s="6"/>
      <c r="PVJ321" s="6"/>
      <c r="PVK321" s="6"/>
      <c r="PVL321" s="6"/>
      <c r="PVM321" s="6"/>
      <c r="PVN321" s="6"/>
      <c r="PVO321" s="6"/>
      <c r="PVP321" s="6"/>
      <c r="PVQ321" s="6"/>
      <c r="PVR321" s="6"/>
      <c r="PVS321" s="6"/>
      <c r="PVT321" s="6"/>
      <c r="PVU321" s="6"/>
      <c r="PVV321" s="6"/>
      <c r="PVW321" s="6"/>
      <c r="PVX321" s="6"/>
      <c r="PVY321" s="6"/>
      <c r="PVZ321" s="6"/>
      <c r="PWA321" s="6"/>
      <c r="PWB321" s="6"/>
      <c r="PWC321" s="6"/>
      <c r="PWD321" s="6"/>
      <c r="PWE321" s="6"/>
      <c r="PWF321" s="6"/>
      <c r="PWG321" s="6"/>
      <c r="PWH321" s="6"/>
      <c r="PWI321" s="6"/>
      <c r="PWJ321" s="6"/>
      <c r="PWK321" s="6"/>
      <c r="PWL321" s="6"/>
      <c r="PWM321" s="6"/>
      <c r="PWN321" s="6"/>
      <c r="PWO321" s="6"/>
      <c r="PWP321" s="6"/>
      <c r="PWQ321" s="6"/>
      <c r="PWR321" s="6"/>
      <c r="PWS321" s="6"/>
      <c r="PWT321" s="6"/>
      <c r="PWU321" s="6"/>
      <c r="PWV321" s="6"/>
      <c r="PWW321" s="6"/>
      <c r="PWX321" s="6"/>
      <c r="PWY321" s="6"/>
      <c r="PWZ321" s="6"/>
      <c r="PXA321" s="6"/>
      <c r="PXB321" s="6"/>
      <c r="PXC321" s="6"/>
      <c r="PXD321" s="6"/>
      <c r="PXE321" s="6"/>
      <c r="PXF321" s="6"/>
      <c r="PXG321" s="6"/>
      <c r="PXH321" s="6"/>
      <c r="PXI321" s="6"/>
      <c r="PXJ321" s="6"/>
      <c r="PXK321" s="6"/>
      <c r="PXL321" s="6"/>
      <c r="PXM321" s="6"/>
      <c r="PXN321" s="6"/>
      <c r="PXO321" s="6"/>
      <c r="PXP321" s="6"/>
      <c r="PXQ321" s="6"/>
      <c r="PXR321" s="6"/>
      <c r="PXS321" s="6"/>
      <c r="PXT321" s="6"/>
      <c r="PXU321" s="6"/>
      <c r="PXV321" s="6"/>
      <c r="PXW321" s="6"/>
      <c r="PXX321" s="6"/>
      <c r="PXY321" s="6"/>
      <c r="PXZ321" s="6"/>
      <c r="PYA321" s="6"/>
      <c r="PYB321" s="6"/>
      <c r="PYC321" s="6"/>
      <c r="PYD321" s="6"/>
      <c r="PYE321" s="6"/>
      <c r="PYF321" s="6"/>
      <c r="PYG321" s="6"/>
      <c r="PYH321" s="6"/>
      <c r="PYI321" s="6"/>
      <c r="PYJ321" s="6"/>
      <c r="PYK321" s="6"/>
      <c r="PYL321" s="6"/>
      <c r="PYM321" s="6"/>
      <c r="PYN321" s="6"/>
      <c r="PYO321" s="6"/>
      <c r="PYP321" s="6"/>
      <c r="PYQ321" s="6"/>
      <c r="PYR321" s="6"/>
      <c r="PYS321" s="6"/>
      <c r="PYT321" s="6"/>
      <c r="PYU321" s="6"/>
      <c r="PYV321" s="6"/>
      <c r="PYW321" s="6"/>
      <c r="PYX321" s="6"/>
      <c r="PYY321" s="6"/>
      <c r="PYZ321" s="6"/>
      <c r="PZA321" s="6"/>
      <c r="PZB321" s="6"/>
      <c r="PZC321" s="6"/>
      <c r="PZD321" s="6"/>
      <c r="PZE321" s="6"/>
      <c r="PZF321" s="6"/>
      <c r="PZG321" s="6"/>
      <c r="PZH321" s="6"/>
      <c r="PZI321" s="6"/>
      <c r="PZJ321" s="6"/>
      <c r="PZK321" s="6"/>
      <c r="PZL321" s="6"/>
      <c r="PZM321" s="6"/>
      <c r="PZN321" s="6"/>
      <c r="PZO321" s="6"/>
      <c r="PZP321" s="6"/>
      <c r="PZQ321" s="6"/>
      <c r="PZR321" s="6"/>
      <c r="PZS321" s="6"/>
      <c r="PZT321" s="6"/>
      <c r="PZU321" s="6"/>
      <c r="PZV321" s="6"/>
      <c r="PZW321" s="6"/>
      <c r="PZX321" s="6"/>
      <c r="PZY321" s="6"/>
      <c r="PZZ321" s="6"/>
      <c r="QAA321" s="6"/>
      <c r="QAB321" s="6"/>
      <c r="QAC321" s="6"/>
      <c r="QAD321" s="6"/>
      <c r="QAE321" s="6"/>
      <c r="QAF321" s="6"/>
      <c r="QAG321" s="6"/>
      <c r="QAH321" s="6"/>
      <c r="QAI321" s="6"/>
      <c r="QAJ321" s="6"/>
      <c r="QAK321" s="6"/>
      <c r="QAL321" s="6"/>
      <c r="QAM321" s="6"/>
      <c r="QAN321" s="6"/>
      <c r="QAO321" s="6"/>
      <c r="QAP321" s="6"/>
      <c r="QAQ321" s="6"/>
      <c r="QAR321" s="6"/>
      <c r="QAS321" s="6"/>
      <c r="QAT321" s="6"/>
      <c r="QAU321" s="6"/>
      <c r="QAV321" s="6"/>
      <c r="QAW321" s="6"/>
      <c r="QAX321" s="6"/>
      <c r="QAY321" s="6"/>
      <c r="QAZ321" s="6"/>
      <c r="QBA321" s="6"/>
      <c r="QBB321" s="6"/>
      <c r="QBC321" s="6"/>
      <c r="QBD321" s="6"/>
      <c r="QBE321" s="6"/>
      <c r="QBF321" s="6"/>
      <c r="QBG321" s="6"/>
      <c r="QBH321" s="6"/>
      <c r="QBI321" s="6"/>
      <c r="QBJ321" s="6"/>
      <c r="QBK321" s="6"/>
      <c r="QBL321" s="6"/>
      <c r="QBM321" s="6"/>
      <c r="QBN321" s="6"/>
      <c r="QBO321" s="6"/>
      <c r="QBP321" s="6"/>
      <c r="QBQ321" s="6"/>
      <c r="QBR321" s="6"/>
      <c r="QBS321" s="6"/>
      <c r="QBT321" s="6"/>
      <c r="QBU321" s="6"/>
      <c r="QBV321" s="6"/>
      <c r="QBW321" s="6"/>
      <c r="QBX321" s="6"/>
      <c r="QBY321" s="6"/>
      <c r="QBZ321" s="6"/>
      <c r="QCA321" s="6"/>
      <c r="QCB321" s="6"/>
      <c r="QCC321" s="6"/>
      <c r="QCD321" s="6"/>
      <c r="QCE321" s="6"/>
      <c r="QCF321" s="6"/>
      <c r="QCG321" s="6"/>
      <c r="QCH321" s="6"/>
      <c r="QCI321" s="6"/>
      <c r="QCJ321" s="6"/>
      <c r="QCK321" s="6"/>
      <c r="QCL321" s="6"/>
      <c r="QCM321" s="6"/>
      <c r="QCN321" s="6"/>
      <c r="QCO321" s="6"/>
      <c r="QCP321" s="6"/>
      <c r="QCQ321" s="6"/>
      <c r="QCR321" s="6"/>
      <c r="QCS321" s="6"/>
      <c r="QCT321" s="6"/>
      <c r="QCU321" s="6"/>
      <c r="QCV321" s="6"/>
      <c r="QCW321" s="6"/>
      <c r="QCX321" s="6"/>
      <c r="QCY321" s="6"/>
      <c r="QCZ321" s="6"/>
      <c r="QDA321" s="6"/>
      <c r="QDB321" s="6"/>
      <c r="QDC321" s="6"/>
      <c r="QDD321" s="6"/>
      <c r="QDE321" s="6"/>
      <c r="QDF321" s="6"/>
      <c r="QDG321" s="6"/>
      <c r="QDH321" s="6"/>
      <c r="QDI321" s="6"/>
      <c r="QDJ321" s="6"/>
      <c r="QDK321" s="6"/>
      <c r="QDL321" s="6"/>
      <c r="QDM321" s="6"/>
      <c r="QDN321" s="6"/>
      <c r="QDO321" s="6"/>
      <c r="QDP321" s="6"/>
      <c r="QDQ321" s="6"/>
      <c r="QDR321" s="6"/>
      <c r="QDS321" s="6"/>
      <c r="QDT321" s="6"/>
      <c r="QDU321" s="6"/>
      <c r="QDV321" s="6"/>
      <c r="QDW321" s="6"/>
      <c r="QDX321" s="6"/>
      <c r="QDY321" s="6"/>
      <c r="QDZ321" s="6"/>
      <c r="QEA321" s="6"/>
      <c r="QEB321" s="6"/>
      <c r="QEC321" s="6"/>
      <c r="QED321" s="6"/>
      <c r="QEE321" s="6"/>
      <c r="QEF321" s="6"/>
      <c r="QEG321" s="6"/>
      <c r="QEH321" s="6"/>
      <c r="QEI321" s="6"/>
      <c r="QEJ321" s="6"/>
      <c r="QEK321" s="6"/>
      <c r="QEL321" s="6"/>
      <c r="QEM321" s="6"/>
      <c r="QEN321" s="6"/>
      <c r="QEO321" s="6"/>
      <c r="QEP321" s="6"/>
      <c r="QEQ321" s="6"/>
      <c r="QER321" s="6"/>
      <c r="QES321" s="6"/>
      <c r="QET321" s="6"/>
      <c r="QEU321" s="6"/>
      <c r="QEV321" s="6"/>
      <c r="QEW321" s="6"/>
      <c r="QEX321" s="6"/>
      <c r="QEY321" s="6"/>
      <c r="QEZ321" s="6"/>
      <c r="QFA321" s="6"/>
      <c r="QFB321" s="6"/>
      <c r="QFC321" s="6"/>
      <c r="QFD321" s="6"/>
      <c r="QFE321" s="6"/>
      <c r="QFF321" s="6"/>
      <c r="QFG321" s="6"/>
      <c r="QFH321" s="6"/>
      <c r="QFI321" s="6"/>
      <c r="QFJ321" s="6"/>
      <c r="QFK321" s="6"/>
      <c r="QFL321" s="6"/>
      <c r="QFM321" s="6"/>
      <c r="QFN321" s="6"/>
      <c r="QFO321" s="6"/>
      <c r="QFP321" s="6"/>
      <c r="QFQ321" s="6"/>
      <c r="QFR321" s="6"/>
      <c r="QFS321" s="6"/>
      <c r="QFT321" s="6"/>
      <c r="QFU321" s="6"/>
      <c r="QFV321" s="6"/>
      <c r="QFW321" s="6"/>
      <c r="QFX321" s="6"/>
      <c r="QFY321" s="6"/>
      <c r="QFZ321" s="6"/>
      <c r="QGA321" s="6"/>
      <c r="QGB321" s="6"/>
      <c r="QGC321" s="6"/>
      <c r="QGD321" s="6"/>
      <c r="QGE321" s="6"/>
      <c r="QGF321" s="6"/>
      <c r="QGG321" s="6"/>
      <c r="QGH321" s="6"/>
      <c r="QGI321" s="6"/>
      <c r="QGJ321" s="6"/>
      <c r="QGK321" s="6"/>
      <c r="QGL321" s="6"/>
      <c r="QGM321" s="6"/>
      <c r="QGN321" s="6"/>
      <c r="QGO321" s="6"/>
      <c r="QGP321" s="6"/>
      <c r="QGQ321" s="6"/>
      <c r="QGR321" s="6"/>
      <c r="QGS321" s="6"/>
      <c r="QGT321" s="6"/>
      <c r="QGU321" s="6"/>
      <c r="QGV321" s="6"/>
      <c r="QGW321" s="6"/>
      <c r="QGX321" s="6"/>
      <c r="QGY321" s="6"/>
      <c r="QGZ321" s="6"/>
      <c r="QHA321" s="6"/>
      <c r="QHB321" s="6"/>
      <c r="QHC321" s="6"/>
      <c r="QHD321" s="6"/>
      <c r="QHE321" s="6"/>
      <c r="QHF321" s="6"/>
      <c r="QHG321" s="6"/>
      <c r="QHH321" s="6"/>
      <c r="QHI321" s="6"/>
      <c r="QHJ321" s="6"/>
      <c r="QHK321" s="6"/>
      <c r="QHL321" s="6"/>
      <c r="QHM321" s="6"/>
      <c r="QHN321" s="6"/>
      <c r="QHO321" s="6"/>
      <c r="QHP321" s="6"/>
      <c r="QHQ321" s="6"/>
      <c r="QHR321" s="6"/>
      <c r="QHS321" s="6"/>
      <c r="QHT321" s="6"/>
      <c r="QHU321" s="6"/>
      <c r="QHV321" s="6"/>
      <c r="QHW321" s="6"/>
      <c r="QHX321" s="6"/>
      <c r="QHY321" s="6"/>
      <c r="QHZ321" s="6"/>
      <c r="QIA321" s="6"/>
      <c r="QIB321" s="6"/>
      <c r="QIC321" s="6"/>
      <c r="QID321" s="6"/>
      <c r="QIE321" s="6"/>
      <c r="QIF321" s="6"/>
      <c r="QIG321" s="6"/>
      <c r="QIH321" s="6"/>
      <c r="QII321" s="6"/>
      <c r="QIJ321" s="6"/>
      <c r="QIK321" s="6"/>
      <c r="QIL321" s="6"/>
      <c r="QIM321" s="6"/>
      <c r="QIN321" s="6"/>
      <c r="QIO321" s="6"/>
      <c r="QIP321" s="6"/>
      <c r="QIQ321" s="6"/>
      <c r="QIR321" s="6"/>
      <c r="QIS321" s="6"/>
      <c r="QIT321" s="6"/>
      <c r="QIU321" s="6"/>
      <c r="QIV321" s="6"/>
      <c r="QIW321" s="6"/>
      <c r="QIX321" s="6"/>
      <c r="QIY321" s="6"/>
      <c r="QIZ321" s="6"/>
      <c r="QJA321" s="6"/>
      <c r="QJB321" s="6"/>
      <c r="QJC321" s="6"/>
      <c r="QJD321" s="6"/>
      <c r="QJE321" s="6"/>
      <c r="QJF321" s="6"/>
      <c r="QJG321" s="6"/>
      <c r="QJH321" s="6"/>
      <c r="QJI321" s="6"/>
      <c r="QJJ321" s="6"/>
      <c r="QJK321" s="6"/>
      <c r="QJL321" s="6"/>
      <c r="QJM321" s="6"/>
      <c r="QJN321" s="6"/>
      <c r="QJO321" s="6"/>
      <c r="QJP321" s="6"/>
      <c r="QJQ321" s="6"/>
      <c r="QJR321" s="6"/>
      <c r="QJS321" s="6"/>
      <c r="QJT321" s="6"/>
      <c r="QJU321" s="6"/>
      <c r="QJV321" s="6"/>
      <c r="QJW321" s="6"/>
      <c r="QJX321" s="6"/>
      <c r="QJY321" s="6"/>
      <c r="QJZ321" s="6"/>
      <c r="QKA321" s="6"/>
      <c r="QKB321" s="6"/>
      <c r="QKC321" s="6"/>
      <c r="QKD321" s="6"/>
      <c r="QKE321" s="6"/>
      <c r="QKF321" s="6"/>
      <c r="QKG321" s="6"/>
      <c r="QKH321" s="6"/>
      <c r="QKI321" s="6"/>
      <c r="QKJ321" s="6"/>
      <c r="QKK321" s="6"/>
      <c r="QKL321" s="6"/>
      <c r="QKM321" s="6"/>
      <c r="QKN321" s="6"/>
      <c r="QKO321" s="6"/>
      <c r="QKP321" s="6"/>
      <c r="QKQ321" s="6"/>
      <c r="QKR321" s="6"/>
      <c r="QKS321" s="6"/>
      <c r="QKT321" s="6"/>
      <c r="QKU321" s="6"/>
      <c r="QKV321" s="6"/>
      <c r="QKW321" s="6"/>
      <c r="QKX321" s="6"/>
      <c r="QKY321" s="6"/>
      <c r="QKZ321" s="6"/>
      <c r="QLA321" s="6"/>
      <c r="QLB321" s="6"/>
      <c r="QLC321" s="6"/>
      <c r="QLD321" s="6"/>
      <c r="QLE321" s="6"/>
      <c r="QLF321" s="6"/>
      <c r="QLG321" s="6"/>
      <c r="QLH321" s="6"/>
      <c r="QLI321" s="6"/>
      <c r="QLJ321" s="6"/>
      <c r="QLK321" s="6"/>
      <c r="QLL321" s="6"/>
      <c r="QLM321" s="6"/>
      <c r="QLN321" s="6"/>
      <c r="QLO321" s="6"/>
      <c r="QLP321" s="6"/>
      <c r="QLQ321" s="6"/>
      <c r="QLR321" s="6"/>
      <c r="QLS321" s="6"/>
      <c r="QLT321" s="6"/>
      <c r="QLU321" s="6"/>
      <c r="QLV321" s="6"/>
      <c r="QLW321" s="6"/>
      <c r="QLX321" s="6"/>
      <c r="QLY321" s="6"/>
      <c r="QLZ321" s="6"/>
      <c r="QMA321" s="6"/>
      <c r="QMB321" s="6"/>
      <c r="QMC321" s="6"/>
      <c r="QMD321" s="6"/>
      <c r="QME321" s="6"/>
      <c r="QMF321" s="6"/>
      <c r="QMG321" s="6"/>
      <c r="QMH321" s="6"/>
      <c r="QMI321" s="6"/>
      <c r="QMJ321" s="6"/>
      <c r="QMK321" s="6"/>
      <c r="QML321" s="6"/>
      <c r="QMM321" s="6"/>
      <c r="QMN321" s="6"/>
      <c r="QMO321" s="6"/>
      <c r="QMP321" s="6"/>
      <c r="QMQ321" s="6"/>
      <c r="QMR321" s="6"/>
      <c r="QMS321" s="6"/>
      <c r="QMT321" s="6"/>
      <c r="QMU321" s="6"/>
      <c r="QMV321" s="6"/>
      <c r="QMW321" s="6"/>
      <c r="QMX321" s="6"/>
      <c r="QMY321" s="6"/>
      <c r="QMZ321" s="6"/>
      <c r="QNA321" s="6"/>
      <c r="QNB321" s="6"/>
      <c r="QNC321" s="6"/>
      <c r="QND321" s="6"/>
      <c r="QNE321" s="6"/>
      <c r="QNF321" s="6"/>
      <c r="QNG321" s="6"/>
      <c r="QNH321" s="6"/>
      <c r="QNI321" s="6"/>
      <c r="QNJ321" s="6"/>
      <c r="QNK321" s="6"/>
      <c r="QNL321" s="6"/>
      <c r="QNM321" s="6"/>
      <c r="QNN321" s="6"/>
      <c r="QNO321" s="6"/>
      <c r="QNP321" s="6"/>
      <c r="QNQ321" s="6"/>
      <c r="QNR321" s="6"/>
      <c r="QNS321" s="6"/>
      <c r="QNT321" s="6"/>
      <c r="QNU321" s="6"/>
      <c r="QNV321" s="6"/>
      <c r="QNW321" s="6"/>
      <c r="QNX321" s="6"/>
      <c r="QNY321" s="6"/>
      <c r="QNZ321" s="6"/>
      <c r="QOA321" s="6"/>
      <c r="QOB321" s="6"/>
      <c r="QOC321" s="6"/>
      <c r="QOD321" s="6"/>
      <c r="QOE321" s="6"/>
      <c r="QOF321" s="6"/>
      <c r="QOG321" s="6"/>
      <c r="QOH321" s="6"/>
      <c r="QOI321" s="6"/>
      <c r="QOJ321" s="6"/>
      <c r="QOK321" s="6"/>
      <c r="QOL321" s="6"/>
      <c r="QOM321" s="6"/>
      <c r="QON321" s="6"/>
      <c r="QOO321" s="6"/>
      <c r="QOP321" s="6"/>
      <c r="QOQ321" s="6"/>
      <c r="QOR321" s="6"/>
      <c r="QOS321" s="6"/>
      <c r="QOT321" s="6"/>
      <c r="QOU321" s="6"/>
      <c r="QOV321" s="6"/>
      <c r="QOW321" s="6"/>
      <c r="QOX321" s="6"/>
      <c r="QOY321" s="6"/>
      <c r="QOZ321" s="6"/>
      <c r="QPA321" s="6"/>
      <c r="QPB321" s="6"/>
      <c r="QPC321" s="6"/>
      <c r="QPD321" s="6"/>
      <c r="QPE321" s="6"/>
      <c r="QPF321" s="6"/>
      <c r="QPG321" s="6"/>
      <c r="QPH321" s="6"/>
      <c r="QPI321" s="6"/>
      <c r="QPJ321" s="6"/>
      <c r="QPK321" s="6"/>
      <c r="QPL321" s="6"/>
      <c r="QPM321" s="6"/>
      <c r="QPN321" s="6"/>
      <c r="QPO321" s="6"/>
      <c r="QPP321" s="6"/>
      <c r="QPQ321" s="6"/>
      <c r="QPR321" s="6"/>
      <c r="QPS321" s="6"/>
      <c r="QPT321" s="6"/>
      <c r="QPU321" s="6"/>
      <c r="QPV321" s="6"/>
      <c r="QPW321" s="6"/>
      <c r="QPX321" s="6"/>
      <c r="QPY321" s="6"/>
      <c r="QPZ321" s="6"/>
      <c r="QQA321" s="6"/>
      <c r="QQB321" s="6"/>
      <c r="QQC321" s="6"/>
      <c r="QQD321" s="6"/>
      <c r="QQE321" s="6"/>
      <c r="QQF321" s="6"/>
      <c r="QQG321" s="6"/>
      <c r="QQH321" s="6"/>
      <c r="QQI321" s="6"/>
      <c r="QQJ321" s="6"/>
      <c r="QQK321" s="6"/>
      <c r="QQL321" s="6"/>
      <c r="QQM321" s="6"/>
      <c r="QQN321" s="6"/>
      <c r="QQO321" s="6"/>
      <c r="QQP321" s="6"/>
      <c r="QQQ321" s="6"/>
      <c r="QQR321" s="6"/>
      <c r="QQS321" s="6"/>
      <c r="QQT321" s="6"/>
      <c r="QQU321" s="6"/>
      <c r="QQV321" s="6"/>
      <c r="QQW321" s="6"/>
      <c r="QQX321" s="6"/>
      <c r="QQY321" s="6"/>
      <c r="QQZ321" s="6"/>
      <c r="QRA321" s="6"/>
      <c r="QRB321" s="6"/>
      <c r="QRC321" s="6"/>
      <c r="QRD321" s="6"/>
      <c r="QRE321" s="6"/>
      <c r="QRF321" s="6"/>
      <c r="QRG321" s="6"/>
      <c r="QRH321" s="6"/>
      <c r="QRI321" s="6"/>
      <c r="QRJ321" s="6"/>
      <c r="QRK321" s="6"/>
      <c r="QRL321" s="6"/>
      <c r="QRM321" s="6"/>
      <c r="QRN321" s="6"/>
      <c r="QRO321" s="6"/>
      <c r="QRP321" s="6"/>
      <c r="QRQ321" s="6"/>
      <c r="QRR321" s="6"/>
      <c r="QRS321" s="6"/>
      <c r="QRT321" s="6"/>
      <c r="QRU321" s="6"/>
      <c r="QRV321" s="6"/>
      <c r="QRW321" s="6"/>
      <c r="QRX321" s="6"/>
      <c r="QRY321" s="6"/>
      <c r="QRZ321" s="6"/>
      <c r="QSA321" s="6"/>
      <c r="QSB321" s="6"/>
      <c r="QSC321" s="6"/>
      <c r="QSD321" s="6"/>
      <c r="QSE321" s="6"/>
      <c r="QSF321" s="6"/>
      <c r="QSG321" s="6"/>
      <c r="QSH321" s="6"/>
      <c r="QSI321" s="6"/>
      <c r="QSJ321" s="6"/>
      <c r="QSK321" s="6"/>
      <c r="QSL321" s="6"/>
      <c r="QSM321" s="6"/>
      <c r="QSN321" s="6"/>
      <c r="QSO321" s="6"/>
      <c r="QSP321" s="6"/>
      <c r="QSQ321" s="6"/>
      <c r="QSR321" s="6"/>
      <c r="QSS321" s="6"/>
      <c r="QST321" s="6"/>
      <c r="QSU321" s="6"/>
      <c r="QSV321" s="6"/>
      <c r="QSW321" s="6"/>
      <c r="QSX321" s="6"/>
      <c r="QSY321" s="6"/>
      <c r="QSZ321" s="6"/>
      <c r="QTA321" s="6"/>
      <c r="QTB321" s="6"/>
      <c r="QTC321" s="6"/>
      <c r="QTD321" s="6"/>
      <c r="QTE321" s="6"/>
      <c r="QTF321" s="6"/>
      <c r="QTG321" s="6"/>
      <c r="QTH321" s="6"/>
      <c r="QTI321" s="6"/>
      <c r="QTJ321" s="6"/>
      <c r="QTK321" s="6"/>
      <c r="QTL321" s="6"/>
      <c r="QTM321" s="6"/>
      <c r="QTN321" s="6"/>
      <c r="QTO321" s="6"/>
      <c r="QTP321" s="6"/>
      <c r="QTQ321" s="6"/>
      <c r="QTR321" s="6"/>
      <c r="QTS321" s="6"/>
      <c r="QTT321" s="6"/>
      <c r="QTU321" s="6"/>
      <c r="QTV321" s="6"/>
      <c r="QTW321" s="6"/>
      <c r="QTX321" s="6"/>
      <c r="QTY321" s="6"/>
      <c r="QTZ321" s="6"/>
      <c r="QUA321" s="6"/>
      <c r="QUB321" s="6"/>
      <c r="QUC321" s="6"/>
      <c r="QUD321" s="6"/>
      <c r="QUE321" s="6"/>
      <c r="QUF321" s="6"/>
      <c r="QUG321" s="6"/>
      <c r="QUH321" s="6"/>
      <c r="QUI321" s="6"/>
      <c r="QUJ321" s="6"/>
      <c r="QUK321" s="6"/>
      <c r="QUL321" s="6"/>
      <c r="QUM321" s="6"/>
      <c r="QUN321" s="6"/>
      <c r="QUO321" s="6"/>
      <c r="QUP321" s="6"/>
      <c r="QUQ321" s="6"/>
      <c r="QUR321" s="6"/>
      <c r="QUS321" s="6"/>
      <c r="QUT321" s="6"/>
      <c r="QUU321" s="6"/>
      <c r="QUV321" s="6"/>
      <c r="QUW321" s="6"/>
      <c r="QUX321" s="6"/>
      <c r="QUY321" s="6"/>
      <c r="QUZ321" s="6"/>
      <c r="QVA321" s="6"/>
      <c r="QVB321" s="6"/>
      <c r="QVC321" s="6"/>
      <c r="QVD321" s="6"/>
      <c r="QVE321" s="6"/>
      <c r="QVF321" s="6"/>
      <c r="QVG321" s="6"/>
      <c r="QVH321" s="6"/>
      <c r="QVI321" s="6"/>
      <c r="QVJ321" s="6"/>
      <c r="QVK321" s="6"/>
      <c r="QVL321" s="6"/>
      <c r="QVM321" s="6"/>
      <c r="QVN321" s="6"/>
      <c r="QVO321" s="6"/>
      <c r="QVP321" s="6"/>
      <c r="QVQ321" s="6"/>
      <c r="QVR321" s="6"/>
      <c r="QVS321" s="6"/>
      <c r="QVT321" s="6"/>
      <c r="QVU321" s="6"/>
      <c r="QVV321" s="6"/>
      <c r="QVW321" s="6"/>
      <c r="QVX321" s="6"/>
      <c r="QVY321" s="6"/>
      <c r="QVZ321" s="6"/>
      <c r="QWA321" s="6"/>
      <c r="QWB321" s="6"/>
      <c r="QWC321" s="6"/>
      <c r="QWD321" s="6"/>
      <c r="QWE321" s="6"/>
      <c r="QWF321" s="6"/>
      <c r="QWG321" s="6"/>
      <c r="QWH321" s="6"/>
      <c r="QWI321" s="6"/>
      <c r="QWJ321" s="6"/>
      <c r="QWK321" s="6"/>
      <c r="QWL321" s="6"/>
      <c r="QWM321" s="6"/>
      <c r="QWN321" s="6"/>
      <c r="QWO321" s="6"/>
      <c r="QWP321" s="6"/>
      <c r="QWQ321" s="6"/>
      <c r="QWR321" s="6"/>
      <c r="QWS321" s="6"/>
      <c r="QWT321" s="6"/>
      <c r="QWU321" s="6"/>
      <c r="QWV321" s="6"/>
      <c r="QWW321" s="6"/>
      <c r="QWX321" s="6"/>
      <c r="QWY321" s="6"/>
      <c r="QWZ321" s="6"/>
      <c r="QXA321" s="6"/>
      <c r="QXB321" s="6"/>
      <c r="QXC321" s="6"/>
      <c r="QXD321" s="6"/>
      <c r="QXE321" s="6"/>
      <c r="QXF321" s="6"/>
      <c r="QXG321" s="6"/>
      <c r="QXH321" s="6"/>
      <c r="QXI321" s="6"/>
      <c r="QXJ321" s="6"/>
      <c r="QXK321" s="6"/>
      <c r="QXL321" s="6"/>
      <c r="QXM321" s="6"/>
      <c r="QXN321" s="6"/>
      <c r="QXO321" s="6"/>
      <c r="QXP321" s="6"/>
      <c r="QXQ321" s="6"/>
      <c r="QXR321" s="6"/>
      <c r="QXS321" s="6"/>
      <c r="QXT321" s="6"/>
      <c r="QXU321" s="6"/>
      <c r="QXV321" s="6"/>
      <c r="QXW321" s="6"/>
      <c r="QXX321" s="6"/>
      <c r="QXY321" s="6"/>
      <c r="QXZ321" s="6"/>
      <c r="QYA321" s="6"/>
      <c r="QYB321" s="6"/>
      <c r="QYC321" s="6"/>
      <c r="QYD321" s="6"/>
      <c r="QYE321" s="6"/>
      <c r="QYF321" s="6"/>
      <c r="QYG321" s="6"/>
      <c r="QYH321" s="6"/>
      <c r="QYI321" s="6"/>
      <c r="QYJ321" s="6"/>
      <c r="QYK321" s="6"/>
      <c r="QYL321" s="6"/>
      <c r="QYM321" s="6"/>
      <c r="QYN321" s="6"/>
      <c r="QYO321" s="6"/>
      <c r="QYP321" s="6"/>
      <c r="QYQ321" s="6"/>
      <c r="QYR321" s="6"/>
      <c r="QYS321" s="6"/>
      <c r="QYT321" s="6"/>
      <c r="QYU321" s="6"/>
      <c r="QYV321" s="6"/>
      <c r="QYW321" s="6"/>
      <c r="QYX321" s="6"/>
      <c r="QYY321" s="6"/>
      <c r="QYZ321" s="6"/>
      <c r="QZA321" s="6"/>
      <c r="QZB321" s="6"/>
      <c r="QZC321" s="6"/>
      <c r="QZD321" s="6"/>
      <c r="QZE321" s="6"/>
      <c r="QZF321" s="6"/>
      <c r="QZG321" s="6"/>
      <c r="QZH321" s="6"/>
      <c r="QZI321" s="6"/>
      <c r="QZJ321" s="6"/>
      <c r="QZK321" s="6"/>
      <c r="QZL321" s="6"/>
      <c r="QZM321" s="6"/>
      <c r="QZN321" s="6"/>
      <c r="QZO321" s="6"/>
      <c r="QZP321" s="6"/>
      <c r="QZQ321" s="6"/>
      <c r="QZR321" s="6"/>
      <c r="QZS321" s="6"/>
      <c r="QZT321" s="6"/>
      <c r="QZU321" s="6"/>
      <c r="QZV321" s="6"/>
      <c r="QZW321" s="6"/>
      <c r="QZX321" s="6"/>
      <c r="QZY321" s="6"/>
      <c r="QZZ321" s="6"/>
      <c r="RAA321" s="6"/>
      <c r="RAB321" s="6"/>
      <c r="RAC321" s="6"/>
      <c r="RAD321" s="6"/>
      <c r="RAE321" s="6"/>
      <c r="RAF321" s="6"/>
      <c r="RAG321" s="6"/>
      <c r="RAH321" s="6"/>
      <c r="RAI321" s="6"/>
      <c r="RAJ321" s="6"/>
      <c r="RAK321" s="6"/>
      <c r="RAL321" s="6"/>
      <c r="RAM321" s="6"/>
      <c r="RAN321" s="6"/>
      <c r="RAO321" s="6"/>
      <c r="RAP321" s="6"/>
      <c r="RAQ321" s="6"/>
      <c r="RAR321" s="6"/>
      <c r="RAS321" s="6"/>
      <c r="RAT321" s="6"/>
      <c r="RAU321" s="6"/>
      <c r="RAV321" s="6"/>
      <c r="RAW321" s="6"/>
      <c r="RAX321" s="6"/>
      <c r="RAY321" s="6"/>
      <c r="RAZ321" s="6"/>
      <c r="RBA321" s="6"/>
      <c r="RBB321" s="6"/>
      <c r="RBC321" s="6"/>
      <c r="RBD321" s="6"/>
      <c r="RBE321" s="6"/>
      <c r="RBF321" s="6"/>
      <c r="RBG321" s="6"/>
      <c r="RBH321" s="6"/>
      <c r="RBI321" s="6"/>
      <c r="RBJ321" s="6"/>
      <c r="RBK321" s="6"/>
      <c r="RBL321" s="6"/>
      <c r="RBM321" s="6"/>
      <c r="RBN321" s="6"/>
      <c r="RBO321" s="6"/>
      <c r="RBP321" s="6"/>
      <c r="RBQ321" s="6"/>
      <c r="RBR321" s="6"/>
      <c r="RBS321" s="6"/>
      <c r="RBT321" s="6"/>
      <c r="RBU321" s="6"/>
      <c r="RBV321" s="6"/>
      <c r="RBW321" s="6"/>
      <c r="RBX321" s="6"/>
      <c r="RBY321" s="6"/>
      <c r="RBZ321" s="6"/>
      <c r="RCA321" s="6"/>
      <c r="RCB321" s="6"/>
      <c r="RCC321" s="6"/>
      <c r="RCD321" s="6"/>
      <c r="RCE321" s="6"/>
      <c r="RCF321" s="6"/>
      <c r="RCG321" s="6"/>
      <c r="RCH321" s="6"/>
      <c r="RCI321" s="6"/>
      <c r="RCJ321" s="6"/>
      <c r="RCK321" s="6"/>
      <c r="RCL321" s="6"/>
      <c r="RCM321" s="6"/>
      <c r="RCN321" s="6"/>
      <c r="RCO321" s="6"/>
      <c r="RCP321" s="6"/>
      <c r="RCQ321" s="6"/>
      <c r="RCR321" s="6"/>
      <c r="RCS321" s="6"/>
      <c r="RCT321" s="6"/>
      <c r="RCU321" s="6"/>
      <c r="RCV321" s="6"/>
      <c r="RCW321" s="6"/>
      <c r="RCX321" s="6"/>
      <c r="RCY321" s="6"/>
      <c r="RCZ321" s="6"/>
      <c r="RDA321" s="6"/>
      <c r="RDB321" s="6"/>
      <c r="RDC321" s="6"/>
      <c r="RDD321" s="6"/>
      <c r="RDE321" s="6"/>
      <c r="RDF321" s="6"/>
      <c r="RDG321" s="6"/>
      <c r="RDH321" s="6"/>
      <c r="RDI321" s="6"/>
      <c r="RDJ321" s="6"/>
      <c r="RDK321" s="6"/>
      <c r="RDL321" s="6"/>
      <c r="RDM321" s="6"/>
      <c r="RDN321" s="6"/>
      <c r="RDO321" s="6"/>
      <c r="RDP321" s="6"/>
      <c r="RDQ321" s="6"/>
      <c r="RDR321" s="6"/>
      <c r="RDS321" s="6"/>
      <c r="RDT321" s="6"/>
      <c r="RDU321" s="6"/>
      <c r="RDV321" s="6"/>
      <c r="RDW321" s="6"/>
      <c r="RDX321" s="6"/>
      <c r="RDY321" s="6"/>
      <c r="RDZ321" s="6"/>
      <c r="REA321" s="6"/>
      <c r="REB321" s="6"/>
      <c r="REC321" s="6"/>
      <c r="RED321" s="6"/>
      <c r="REE321" s="6"/>
      <c r="REF321" s="6"/>
      <c r="REG321" s="6"/>
      <c r="REH321" s="6"/>
      <c r="REI321" s="6"/>
      <c r="REJ321" s="6"/>
      <c r="REK321" s="6"/>
      <c r="REL321" s="6"/>
      <c r="REM321" s="6"/>
      <c r="REN321" s="6"/>
      <c r="REO321" s="6"/>
      <c r="REP321" s="6"/>
      <c r="REQ321" s="6"/>
      <c r="RER321" s="6"/>
      <c r="RES321" s="6"/>
      <c r="RET321" s="6"/>
      <c r="REU321" s="6"/>
      <c r="REV321" s="6"/>
      <c r="REW321" s="6"/>
      <c r="REX321" s="6"/>
      <c r="REY321" s="6"/>
      <c r="REZ321" s="6"/>
      <c r="RFA321" s="6"/>
      <c r="RFB321" s="6"/>
      <c r="RFC321" s="6"/>
      <c r="RFD321" s="6"/>
      <c r="RFE321" s="6"/>
      <c r="RFF321" s="6"/>
      <c r="RFG321" s="6"/>
      <c r="RFH321" s="6"/>
      <c r="RFI321" s="6"/>
      <c r="RFJ321" s="6"/>
      <c r="RFK321" s="6"/>
      <c r="RFL321" s="6"/>
      <c r="RFM321" s="6"/>
      <c r="RFN321" s="6"/>
      <c r="RFO321" s="6"/>
      <c r="RFP321" s="6"/>
      <c r="RFQ321" s="6"/>
      <c r="RFR321" s="6"/>
      <c r="RFS321" s="6"/>
      <c r="RFT321" s="6"/>
      <c r="RFU321" s="6"/>
      <c r="RFV321" s="6"/>
      <c r="RFW321" s="6"/>
      <c r="RFX321" s="6"/>
      <c r="RFY321" s="6"/>
      <c r="RFZ321" s="6"/>
      <c r="RGA321" s="6"/>
      <c r="RGB321" s="6"/>
      <c r="RGC321" s="6"/>
      <c r="RGD321" s="6"/>
      <c r="RGE321" s="6"/>
      <c r="RGF321" s="6"/>
      <c r="RGG321" s="6"/>
      <c r="RGH321" s="6"/>
      <c r="RGI321" s="6"/>
      <c r="RGJ321" s="6"/>
      <c r="RGK321" s="6"/>
      <c r="RGL321" s="6"/>
      <c r="RGM321" s="6"/>
      <c r="RGN321" s="6"/>
      <c r="RGO321" s="6"/>
      <c r="RGP321" s="6"/>
      <c r="RGQ321" s="6"/>
      <c r="RGR321" s="6"/>
      <c r="RGS321" s="6"/>
      <c r="RGT321" s="6"/>
      <c r="RGU321" s="6"/>
      <c r="RGV321" s="6"/>
      <c r="RGW321" s="6"/>
      <c r="RGX321" s="6"/>
      <c r="RGY321" s="6"/>
      <c r="RGZ321" s="6"/>
      <c r="RHA321" s="6"/>
      <c r="RHB321" s="6"/>
      <c r="RHC321" s="6"/>
      <c r="RHD321" s="6"/>
      <c r="RHE321" s="6"/>
      <c r="RHF321" s="6"/>
      <c r="RHG321" s="6"/>
      <c r="RHH321" s="6"/>
      <c r="RHI321" s="6"/>
      <c r="RHJ321" s="6"/>
      <c r="RHK321" s="6"/>
      <c r="RHL321" s="6"/>
      <c r="RHM321" s="6"/>
      <c r="RHN321" s="6"/>
      <c r="RHO321" s="6"/>
      <c r="RHP321" s="6"/>
      <c r="RHQ321" s="6"/>
      <c r="RHR321" s="6"/>
      <c r="RHS321" s="6"/>
      <c r="RHT321" s="6"/>
      <c r="RHU321" s="6"/>
      <c r="RHV321" s="6"/>
      <c r="RHW321" s="6"/>
      <c r="RHX321" s="6"/>
      <c r="RHY321" s="6"/>
      <c r="RHZ321" s="6"/>
      <c r="RIA321" s="6"/>
      <c r="RIB321" s="6"/>
      <c r="RIC321" s="6"/>
      <c r="RID321" s="6"/>
      <c r="RIE321" s="6"/>
      <c r="RIF321" s="6"/>
      <c r="RIG321" s="6"/>
      <c r="RIH321" s="6"/>
      <c r="RII321" s="6"/>
      <c r="RIJ321" s="6"/>
      <c r="RIK321" s="6"/>
      <c r="RIL321" s="6"/>
      <c r="RIM321" s="6"/>
      <c r="RIN321" s="6"/>
      <c r="RIO321" s="6"/>
      <c r="RIP321" s="6"/>
      <c r="RIQ321" s="6"/>
      <c r="RIR321" s="6"/>
      <c r="RIS321" s="6"/>
      <c r="RIT321" s="6"/>
      <c r="RIU321" s="6"/>
      <c r="RIV321" s="6"/>
      <c r="RIW321" s="6"/>
      <c r="RIX321" s="6"/>
      <c r="RIY321" s="6"/>
      <c r="RIZ321" s="6"/>
      <c r="RJA321" s="6"/>
      <c r="RJB321" s="6"/>
      <c r="RJC321" s="6"/>
      <c r="RJD321" s="6"/>
      <c r="RJE321" s="6"/>
      <c r="RJF321" s="6"/>
      <c r="RJG321" s="6"/>
      <c r="RJH321" s="6"/>
      <c r="RJI321" s="6"/>
      <c r="RJJ321" s="6"/>
      <c r="RJK321" s="6"/>
      <c r="RJL321" s="6"/>
      <c r="RJM321" s="6"/>
      <c r="RJN321" s="6"/>
      <c r="RJO321" s="6"/>
      <c r="RJP321" s="6"/>
      <c r="RJQ321" s="6"/>
      <c r="RJR321" s="6"/>
      <c r="RJS321" s="6"/>
      <c r="RJT321" s="6"/>
      <c r="RJU321" s="6"/>
      <c r="RJV321" s="6"/>
      <c r="RJW321" s="6"/>
      <c r="RJX321" s="6"/>
      <c r="RJY321" s="6"/>
      <c r="RJZ321" s="6"/>
      <c r="RKA321" s="6"/>
      <c r="RKB321" s="6"/>
      <c r="RKC321" s="6"/>
      <c r="RKD321" s="6"/>
      <c r="RKE321" s="6"/>
      <c r="RKF321" s="6"/>
      <c r="RKG321" s="6"/>
      <c r="RKH321" s="6"/>
      <c r="RKI321" s="6"/>
      <c r="RKJ321" s="6"/>
      <c r="RKK321" s="6"/>
      <c r="RKL321" s="6"/>
      <c r="RKM321" s="6"/>
      <c r="RKN321" s="6"/>
      <c r="RKO321" s="6"/>
      <c r="RKP321" s="6"/>
      <c r="RKQ321" s="6"/>
      <c r="RKR321" s="6"/>
      <c r="RKS321" s="6"/>
      <c r="RKT321" s="6"/>
      <c r="RKU321" s="6"/>
      <c r="RKV321" s="6"/>
      <c r="RKW321" s="6"/>
      <c r="RKX321" s="6"/>
      <c r="RKY321" s="6"/>
      <c r="RKZ321" s="6"/>
      <c r="RLA321" s="6"/>
      <c r="RLB321" s="6"/>
      <c r="RLC321" s="6"/>
      <c r="RLD321" s="6"/>
      <c r="RLE321" s="6"/>
      <c r="RLF321" s="6"/>
      <c r="RLG321" s="6"/>
      <c r="RLH321" s="6"/>
      <c r="RLI321" s="6"/>
      <c r="RLJ321" s="6"/>
      <c r="RLK321" s="6"/>
      <c r="RLL321" s="6"/>
      <c r="RLM321" s="6"/>
      <c r="RLN321" s="6"/>
      <c r="RLO321" s="6"/>
      <c r="RLP321" s="6"/>
      <c r="RLQ321" s="6"/>
      <c r="RLR321" s="6"/>
      <c r="RLS321" s="6"/>
      <c r="RLT321" s="6"/>
      <c r="RLU321" s="6"/>
      <c r="RLV321" s="6"/>
      <c r="RLW321" s="6"/>
      <c r="RLX321" s="6"/>
      <c r="RLY321" s="6"/>
      <c r="RLZ321" s="6"/>
      <c r="RMA321" s="6"/>
      <c r="RMB321" s="6"/>
      <c r="RMC321" s="6"/>
      <c r="RMD321" s="6"/>
      <c r="RME321" s="6"/>
      <c r="RMF321" s="6"/>
      <c r="RMG321" s="6"/>
      <c r="RMH321" s="6"/>
      <c r="RMI321" s="6"/>
      <c r="RMJ321" s="6"/>
      <c r="RMK321" s="6"/>
      <c r="RML321" s="6"/>
      <c r="RMM321" s="6"/>
      <c r="RMN321" s="6"/>
      <c r="RMO321" s="6"/>
      <c r="RMP321" s="6"/>
      <c r="RMQ321" s="6"/>
      <c r="RMR321" s="6"/>
      <c r="RMS321" s="6"/>
      <c r="RMT321" s="6"/>
      <c r="RMU321" s="6"/>
      <c r="RMV321" s="6"/>
      <c r="RMW321" s="6"/>
      <c r="RMX321" s="6"/>
      <c r="RMY321" s="6"/>
      <c r="RMZ321" s="6"/>
      <c r="RNA321" s="6"/>
      <c r="RNB321" s="6"/>
      <c r="RNC321" s="6"/>
      <c r="RND321" s="6"/>
      <c r="RNE321" s="6"/>
      <c r="RNF321" s="6"/>
      <c r="RNG321" s="6"/>
      <c r="RNH321" s="6"/>
      <c r="RNI321" s="6"/>
      <c r="RNJ321" s="6"/>
      <c r="RNK321" s="6"/>
      <c r="RNL321" s="6"/>
      <c r="RNM321" s="6"/>
      <c r="RNN321" s="6"/>
      <c r="RNO321" s="6"/>
      <c r="RNP321" s="6"/>
      <c r="RNQ321" s="6"/>
      <c r="RNR321" s="6"/>
      <c r="RNS321" s="6"/>
      <c r="RNT321" s="6"/>
      <c r="RNU321" s="6"/>
      <c r="RNV321" s="6"/>
      <c r="RNW321" s="6"/>
      <c r="RNX321" s="6"/>
      <c r="RNY321" s="6"/>
      <c r="RNZ321" s="6"/>
      <c r="ROA321" s="6"/>
      <c r="ROB321" s="6"/>
      <c r="ROC321" s="6"/>
      <c r="ROD321" s="6"/>
      <c r="ROE321" s="6"/>
      <c r="ROF321" s="6"/>
      <c r="ROG321" s="6"/>
      <c r="ROH321" s="6"/>
      <c r="ROI321" s="6"/>
      <c r="ROJ321" s="6"/>
      <c r="ROK321" s="6"/>
      <c r="ROL321" s="6"/>
      <c r="ROM321" s="6"/>
      <c r="RON321" s="6"/>
      <c r="ROO321" s="6"/>
      <c r="ROP321" s="6"/>
      <c r="ROQ321" s="6"/>
      <c r="ROR321" s="6"/>
      <c r="ROS321" s="6"/>
      <c r="ROT321" s="6"/>
      <c r="ROU321" s="6"/>
      <c r="ROV321" s="6"/>
      <c r="ROW321" s="6"/>
      <c r="ROX321" s="6"/>
      <c r="ROY321" s="6"/>
      <c r="ROZ321" s="6"/>
      <c r="RPA321" s="6"/>
      <c r="RPB321" s="6"/>
      <c r="RPC321" s="6"/>
      <c r="RPD321" s="6"/>
      <c r="RPE321" s="6"/>
      <c r="RPF321" s="6"/>
      <c r="RPG321" s="6"/>
      <c r="RPH321" s="6"/>
      <c r="RPI321" s="6"/>
      <c r="RPJ321" s="6"/>
      <c r="RPK321" s="6"/>
      <c r="RPL321" s="6"/>
      <c r="RPM321" s="6"/>
      <c r="RPN321" s="6"/>
      <c r="RPO321" s="6"/>
      <c r="RPP321" s="6"/>
      <c r="RPQ321" s="6"/>
      <c r="RPR321" s="6"/>
      <c r="RPS321" s="6"/>
      <c r="RPT321" s="6"/>
      <c r="RPU321" s="6"/>
      <c r="RPV321" s="6"/>
      <c r="RPW321" s="6"/>
      <c r="RPX321" s="6"/>
      <c r="RPY321" s="6"/>
      <c r="RPZ321" s="6"/>
      <c r="RQA321" s="6"/>
      <c r="RQB321" s="6"/>
      <c r="RQC321" s="6"/>
      <c r="RQD321" s="6"/>
      <c r="RQE321" s="6"/>
      <c r="RQF321" s="6"/>
      <c r="RQG321" s="6"/>
      <c r="RQH321" s="6"/>
      <c r="RQI321" s="6"/>
      <c r="RQJ321" s="6"/>
      <c r="RQK321" s="6"/>
      <c r="RQL321" s="6"/>
      <c r="RQM321" s="6"/>
      <c r="RQN321" s="6"/>
      <c r="RQO321" s="6"/>
      <c r="RQP321" s="6"/>
      <c r="RQQ321" s="6"/>
      <c r="RQR321" s="6"/>
      <c r="RQS321" s="6"/>
      <c r="RQT321" s="6"/>
      <c r="RQU321" s="6"/>
      <c r="RQV321" s="6"/>
      <c r="RQW321" s="6"/>
      <c r="RQX321" s="6"/>
      <c r="RQY321" s="6"/>
      <c r="RQZ321" s="6"/>
      <c r="RRA321" s="6"/>
      <c r="RRB321" s="6"/>
      <c r="RRC321" s="6"/>
      <c r="RRD321" s="6"/>
      <c r="RRE321" s="6"/>
      <c r="RRF321" s="6"/>
      <c r="RRG321" s="6"/>
      <c r="RRH321" s="6"/>
      <c r="RRI321" s="6"/>
      <c r="RRJ321" s="6"/>
      <c r="RRK321" s="6"/>
      <c r="RRL321" s="6"/>
      <c r="RRM321" s="6"/>
      <c r="RRN321" s="6"/>
      <c r="RRO321" s="6"/>
      <c r="RRP321" s="6"/>
      <c r="RRQ321" s="6"/>
      <c r="RRR321" s="6"/>
      <c r="RRS321" s="6"/>
      <c r="RRT321" s="6"/>
      <c r="RRU321" s="6"/>
      <c r="RRV321" s="6"/>
      <c r="RRW321" s="6"/>
      <c r="RRX321" s="6"/>
      <c r="RRY321" s="6"/>
      <c r="RRZ321" s="6"/>
      <c r="RSA321" s="6"/>
      <c r="RSB321" s="6"/>
      <c r="RSC321" s="6"/>
      <c r="RSD321" s="6"/>
      <c r="RSE321" s="6"/>
      <c r="RSF321" s="6"/>
      <c r="RSG321" s="6"/>
      <c r="RSH321" s="6"/>
      <c r="RSI321" s="6"/>
      <c r="RSJ321" s="6"/>
      <c r="RSK321" s="6"/>
      <c r="RSL321" s="6"/>
      <c r="RSM321" s="6"/>
      <c r="RSN321" s="6"/>
      <c r="RSO321" s="6"/>
      <c r="RSP321" s="6"/>
      <c r="RSQ321" s="6"/>
      <c r="RSR321" s="6"/>
      <c r="RSS321" s="6"/>
      <c r="RST321" s="6"/>
      <c r="RSU321" s="6"/>
      <c r="RSV321" s="6"/>
      <c r="RSW321" s="6"/>
      <c r="RSX321" s="6"/>
      <c r="RSY321" s="6"/>
      <c r="RSZ321" s="6"/>
      <c r="RTA321" s="6"/>
      <c r="RTB321" s="6"/>
      <c r="RTC321" s="6"/>
      <c r="RTD321" s="6"/>
      <c r="RTE321" s="6"/>
      <c r="RTF321" s="6"/>
      <c r="RTG321" s="6"/>
      <c r="RTH321" s="6"/>
      <c r="RTI321" s="6"/>
      <c r="RTJ321" s="6"/>
      <c r="RTK321" s="6"/>
      <c r="RTL321" s="6"/>
      <c r="RTM321" s="6"/>
      <c r="RTN321" s="6"/>
      <c r="RTO321" s="6"/>
      <c r="RTP321" s="6"/>
      <c r="RTQ321" s="6"/>
      <c r="RTR321" s="6"/>
      <c r="RTS321" s="6"/>
      <c r="RTT321" s="6"/>
      <c r="RTU321" s="6"/>
      <c r="RTV321" s="6"/>
      <c r="RTW321" s="6"/>
      <c r="RTX321" s="6"/>
      <c r="RTY321" s="6"/>
      <c r="RTZ321" s="6"/>
      <c r="RUA321" s="6"/>
      <c r="RUB321" s="6"/>
      <c r="RUC321" s="6"/>
      <c r="RUD321" s="6"/>
      <c r="RUE321" s="6"/>
      <c r="RUF321" s="6"/>
      <c r="RUG321" s="6"/>
      <c r="RUH321" s="6"/>
      <c r="RUI321" s="6"/>
      <c r="RUJ321" s="6"/>
      <c r="RUK321" s="6"/>
      <c r="RUL321" s="6"/>
      <c r="RUM321" s="6"/>
      <c r="RUN321" s="6"/>
      <c r="RUO321" s="6"/>
      <c r="RUP321" s="6"/>
      <c r="RUQ321" s="6"/>
      <c r="RUR321" s="6"/>
      <c r="RUS321" s="6"/>
      <c r="RUT321" s="6"/>
      <c r="RUU321" s="6"/>
      <c r="RUV321" s="6"/>
      <c r="RUW321" s="6"/>
      <c r="RUX321" s="6"/>
      <c r="RUY321" s="6"/>
      <c r="RUZ321" s="6"/>
      <c r="RVA321" s="6"/>
      <c r="RVB321" s="6"/>
      <c r="RVC321" s="6"/>
      <c r="RVD321" s="6"/>
      <c r="RVE321" s="6"/>
      <c r="RVF321" s="6"/>
      <c r="RVG321" s="6"/>
      <c r="RVH321" s="6"/>
      <c r="RVI321" s="6"/>
      <c r="RVJ321" s="6"/>
      <c r="RVK321" s="6"/>
      <c r="RVL321" s="6"/>
      <c r="RVM321" s="6"/>
      <c r="RVN321" s="6"/>
      <c r="RVO321" s="6"/>
      <c r="RVP321" s="6"/>
      <c r="RVQ321" s="6"/>
      <c r="RVR321" s="6"/>
      <c r="RVS321" s="6"/>
      <c r="RVT321" s="6"/>
      <c r="RVU321" s="6"/>
      <c r="RVV321" s="6"/>
      <c r="RVW321" s="6"/>
      <c r="RVX321" s="6"/>
      <c r="RVY321" s="6"/>
      <c r="RVZ321" s="6"/>
      <c r="RWA321" s="6"/>
      <c r="RWB321" s="6"/>
      <c r="RWC321" s="6"/>
      <c r="RWD321" s="6"/>
      <c r="RWE321" s="6"/>
      <c r="RWF321" s="6"/>
      <c r="RWG321" s="6"/>
      <c r="RWH321" s="6"/>
      <c r="RWI321" s="6"/>
      <c r="RWJ321" s="6"/>
      <c r="RWK321" s="6"/>
      <c r="RWL321" s="6"/>
      <c r="RWM321" s="6"/>
      <c r="RWN321" s="6"/>
      <c r="RWO321" s="6"/>
      <c r="RWP321" s="6"/>
      <c r="RWQ321" s="6"/>
      <c r="RWR321" s="6"/>
      <c r="RWS321" s="6"/>
      <c r="RWT321" s="6"/>
      <c r="RWU321" s="6"/>
      <c r="RWV321" s="6"/>
      <c r="RWW321" s="6"/>
      <c r="RWX321" s="6"/>
      <c r="RWY321" s="6"/>
      <c r="RWZ321" s="6"/>
      <c r="RXA321" s="6"/>
      <c r="RXB321" s="6"/>
      <c r="RXC321" s="6"/>
      <c r="RXD321" s="6"/>
      <c r="RXE321" s="6"/>
      <c r="RXF321" s="6"/>
      <c r="RXG321" s="6"/>
      <c r="RXH321" s="6"/>
      <c r="RXI321" s="6"/>
      <c r="RXJ321" s="6"/>
      <c r="RXK321" s="6"/>
      <c r="RXL321" s="6"/>
      <c r="RXM321" s="6"/>
      <c r="RXN321" s="6"/>
      <c r="RXO321" s="6"/>
      <c r="RXP321" s="6"/>
      <c r="RXQ321" s="6"/>
      <c r="RXR321" s="6"/>
      <c r="RXS321" s="6"/>
      <c r="RXT321" s="6"/>
      <c r="RXU321" s="6"/>
      <c r="RXV321" s="6"/>
      <c r="RXW321" s="6"/>
      <c r="RXX321" s="6"/>
      <c r="RXY321" s="6"/>
      <c r="RXZ321" s="6"/>
      <c r="RYA321" s="6"/>
      <c r="RYB321" s="6"/>
      <c r="RYC321" s="6"/>
      <c r="RYD321" s="6"/>
      <c r="RYE321" s="6"/>
      <c r="RYF321" s="6"/>
      <c r="RYG321" s="6"/>
      <c r="RYH321" s="6"/>
      <c r="RYI321" s="6"/>
      <c r="RYJ321" s="6"/>
      <c r="RYK321" s="6"/>
      <c r="RYL321" s="6"/>
      <c r="RYM321" s="6"/>
      <c r="RYN321" s="6"/>
      <c r="RYO321" s="6"/>
      <c r="RYP321" s="6"/>
      <c r="RYQ321" s="6"/>
      <c r="RYR321" s="6"/>
      <c r="RYS321" s="6"/>
      <c r="RYT321" s="6"/>
      <c r="RYU321" s="6"/>
      <c r="RYV321" s="6"/>
      <c r="RYW321" s="6"/>
      <c r="RYX321" s="6"/>
      <c r="RYY321" s="6"/>
      <c r="RYZ321" s="6"/>
      <c r="RZA321" s="6"/>
      <c r="RZB321" s="6"/>
      <c r="RZC321" s="6"/>
      <c r="RZD321" s="6"/>
      <c r="RZE321" s="6"/>
      <c r="RZF321" s="6"/>
      <c r="RZG321" s="6"/>
      <c r="RZH321" s="6"/>
      <c r="RZI321" s="6"/>
      <c r="RZJ321" s="6"/>
      <c r="RZK321" s="6"/>
      <c r="RZL321" s="6"/>
      <c r="RZM321" s="6"/>
      <c r="RZN321" s="6"/>
      <c r="RZO321" s="6"/>
      <c r="RZP321" s="6"/>
      <c r="RZQ321" s="6"/>
      <c r="RZR321" s="6"/>
      <c r="RZS321" s="6"/>
      <c r="RZT321" s="6"/>
      <c r="RZU321" s="6"/>
      <c r="RZV321" s="6"/>
      <c r="RZW321" s="6"/>
      <c r="RZX321" s="6"/>
      <c r="RZY321" s="6"/>
      <c r="RZZ321" s="6"/>
      <c r="SAA321" s="6"/>
      <c r="SAB321" s="6"/>
      <c r="SAC321" s="6"/>
      <c r="SAD321" s="6"/>
      <c r="SAE321" s="6"/>
      <c r="SAF321" s="6"/>
      <c r="SAG321" s="6"/>
      <c r="SAH321" s="6"/>
      <c r="SAI321" s="6"/>
      <c r="SAJ321" s="6"/>
      <c r="SAK321" s="6"/>
      <c r="SAL321" s="6"/>
      <c r="SAM321" s="6"/>
      <c r="SAN321" s="6"/>
      <c r="SAO321" s="6"/>
      <c r="SAP321" s="6"/>
      <c r="SAQ321" s="6"/>
      <c r="SAR321" s="6"/>
      <c r="SAS321" s="6"/>
      <c r="SAT321" s="6"/>
      <c r="SAU321" s="6"/>
      <c r="SAV321" s="6"/>
      <c r="SAW321" s="6"/>
      <c r="SAX321" s="6"/>
      <c r="SAY321" s="6"/>
      <c r="SAZ321" s="6"/>
      <c r="SBA321" s="6"/>
      <c r="SBB321" s="6"/>
      <c r="SBC321" s="6"/>
      <c r="SBD321" s="6"/>
      <c r="SBE321" s="6"/>
      <c r="SBF321" s="6"/>
      <c r="SBG321" s="6"/>
      <c r="SBH321" s="6"/>
      <c r="SBI321" s="6"/>
      <c r="SBJ321" s="6"/>
      <c r="SBK321" s="6"/>
      <c r="SBL321" s="6"/>
      <c r="SBM321" s="6"/>
      <c r="SBN321" s="6"/>
      <c r="SBO321" s="6"/>
      <c r="SBP321" s="6"/>
      <c r="SBQ321" s="6"/>
      <c r="SBR321" s="6"/>
      <c r="SBS321" s="6"/>
      <c r="SBT321" s="6"/>
      <c r="SBU321" s="6"/>
      <c r="SBV321" s="6"/>
      <c r="SBW321" s="6"/>
      <c r="SBX321" s="6"/>
      <c r="SBY321" s="6"/>
      <c r="SBZ321" s="6"/>
      <c r="SCA321" s="6"/>
      <c r="SCB321" s="6"/>
      <c r="SCC321" s="6"/>
      <c r="SCD321" s="6"/>
      <c r="SCE321" s="6"/>
      <c r="SCF321" s="6"/>
      <c r="SCG321" s="6"/>
      <c r="SCH321" s="6"/>
      <c r="SCI321" s="6"/>
      <c r="SCJ321" s="6"/>
      <c r="SCK321" s="6"/>
      <c r="SCL321" s="6"/>
      <c r="SCM321" s="6"/>
      <c r="SCN321" s="6"/>
      <c r="SCO321" s="6"/>
      <c r="SCP321" s="6"/>
      <c r="SCQ321" s="6"/>
      <c r="SCR321" s="6"/>
      <c r="SCS321" s="6"/>
      <c r="SCT321" s="6"/>
      <c r="SCU321" s="6"/>
      <c r="SCV321" s="6"/>
      <c r="SCW321" s="6"/>
      <c r="SCX321" s="6"/>
      <c r="SCY321" s="6"/>
      <c r="SCZ321" s="6"/>
      <c r="SDA321" s="6"/>
      <c r="SDB321" s="6"/>
      <c r="SDC321" s="6"/>
      <c r="SDD321" s="6"/>
      <c r="SDE321" s="6"/>
      <c r="SDF321" s="6"/>
      <c r="SDG321" s="6"/>
      <c r="SDH321" s="6"/>
      <c r="SDI321" s="6"/>
      <c r="SDJ321" s="6"/>
      <c r="SDK321" s="6"/>
      <c r="SDL321" s="6"/>
      <c r="SDM321" s="6"/>
      <c r="SDN321" s="6"/>
      <c r="SDO321" s="6"/>
      <c r="SDP321" s="6"/>
      <c r="SDQ321" s="6"/>
      <c r="SDR321" s="6"/>
      <c r="SDS321" s="6"/>
      <c r="SDT321" s="6"/>
      <c r="SDU321" s="6"/>
      <c r="SDV321" s="6"/>
      <c r="SDW321" s="6"/>
      <c r="SDX321" s="6"/>
      <c r="SDY321" s="6"/>
      <c r="SDZ321" s="6"/>
      <c r="SEA321" s="6"/>
      <c r="SEB321" s="6"/>
      <c r="SEC321" s="6"/>
      <c r="SED321" s="6"/>
      <c r="SEE321" s="6"/>
      <c r="SEF321" s="6"/>
      <c r="SEG321" s="6"/>
      <c r="SEH321" s="6"/>
      <c r="SEI321" s="6"/>
      <c r="SEJ321" s="6"/>
      <c r="SEK321" s="6"/>
      <c r="SEL321" s="6"/>
      <c r="SEM321" s="6"/>
      <c r="SEN321" s="6"/>
      <c r="SEO321" s="6"/>
      <c r="SEP321" s="6"/>
      <c r="SEQ321" s="6"/>
      <c r="SER321" s="6"/>
      <c r="SES321" s="6"/>
      <c r="SET321" s="6"/>
      <c r="SEU321" s="6"/>
      <c r="SEV321" s="6"/>
      <c r="SEW321" s="6"/>
      <c r="SEX321" s="6"/>
      <c r="SEY321" s="6"/>
      <c r="SEZ321" s="6"/>
      <c r="SFA321" s="6"/>
      <c r="SFB321" s="6"/>
      <c r="SFC321" s="6"/>
      <c r="SFD321" s="6"/>
      <c r="SFE321" s="6"/>
      <c r="SFF321" s="6"/>
      <c r="SFG321" s="6"/>
      <c r="SFH321" s="6"/>
      <c r="SFI321" s="6"/>
      <c r="SFJ321" s="6"/>
      <c r="SFK321" s="6"/>
      <c r="SFL321" s="6"/>
      <c r="SFM321" s="6"/>
      <c r="SFN321" s="6"/>
      <c r="SFO321" s="6"/>
      <c r="SFP321" s="6"/>
      <c r="SFQ321" s="6"/>
      <c r="SFR321" s="6"/>
      <c r="SFS321" s="6"/>
      <c r="SFT321" s="6"/>
      <c r="SFU321" s="6"/>
      <c r="SFV321" s="6"/>
      <c r="SFW321" s="6"/>
      <c r="SFX321" s="6"/>
      <c r="SFY321" s="6"/>
      <c r="SFZ321" s="6"/>
      <c r="SGA321" s="6"/>
      <c r="SGB321" s="6"/>
      <c r="SGC321" s="6"/>
      <c r="SGD321" s="6"/>
      <c r="SGE321" s="6"/>
      <c r="SGF321" s="6"/>
      <c r="SGG321" s="6"/>
      <c r="SGH321" s="6"/>
      <c r="SGI321" s="6"/>
      <c r="SGJ321" s="6"/>
      <c r="SGK321" s="6"/>
      <c r="SGL321" s="6"/>
      <c r="SGM321" s="6"/>
      <c r="SGN321" s="6"/>
      <c r="SGO321" s="6"/>
      <c r="SGP321" s="6"/>
      <c r="SGQ321" s="6"/>
      <c r="SGR321" s="6"/>
      <c r="SGS321" s="6"/>
      <c r="SGT321" s="6"/>
      <c r="SGU321" s="6"/>
      <c r="SGV321" s="6"/>
      <c r="SGW321" s="6"/>
      <c r="SGX321" s="6"/>
      <c r="SGY321" s="6"/>
      <c r="SGZ321" s="6"/>
      <c r="SHA321" s="6"/>
      <c r="SHB321" s="6"/>
      <c r="SHC321" s="6"/>
      <c r="SHD321" s="6"/>
      <c r="SHE321" s="6"/>
      <c r="SHF321" s="6"/>
      <c r="SHG321" s="6"/>
      <c r="SHH321" s="6"/>
      <c r="SHI321" s="6"/>
      <c r="SHJ321" s="6"/>
      <c r="SHK321" s="6"/>
      <c r="SHL321" s="6"/>
      <c r="SHM321" s="6"/>
      <c r="SHN321" s="6"/>
      <c r="SHO321" s="6"/>
      <c r="SHP321" s="6"/>
      <c r="SHQ321" s="6"/>
      <c r="SHR321" s="6"/>
      <c r="SHS321" s="6"/>
      <c r="SHT321" s="6"/>
      <c r="SHU321" s="6"/>
      <c r="SHV321" s="6"/>
      <c r="SHW321" s="6"/>
      <c r="SHX321" s="6"/>
      <c r="SHY321" s="6"/>
      <c r="SHZ321" s="6"/>
      <c r="SIA321" s="6"/>
      <c r="SIB321" s="6"/>
      <c r="SIC321" s="6"/>
      <c r="SID321" s="6"/>
      <c r="SIE321" s="6"/>
      <c r="SIF321" s="6"/>
      <c r="SIG321" s="6"/>
      <c r="SIH321" s="6"/>
      <c r="SII321" s="6"/>
      <c r="SIJ321" s="6"/>
      <c r="SIK321" s="6"/>
      <c r="SIL321" s="6"/>
      <c r="SIM321" s="6"/>
      <c r="SIN321" s="6"/>
      <c r="SIO321" s="6"/>
      <c r="SIP321" s="6"/>
      <c r="SIQ321" s="6"/>
      <c r="SIR321" s="6"/>
      <c r="SIS321" s="6"/>
      <c r="SIT321" s="6"/>
      <c r="SIU321" s="6"/>
      <c r="SIV321" s="6"/>
      <c r="SIW321" s="6"/>
      <c r="SIX321" s="6"/>
      <c r="SIY321" s="6"/>
      <c r="SIZ321" s="6"/>
      <c r="SJA321" s="6"/>
      <c r="SJB321" s="6"/>
      <c r="SJC321" s="6"/>
      <c r="SJD321" s="6"/>
      <c r="SJE321" s="6"/>
      <c r="SJF321" s="6"/>
      <c r="SJG321" s="6"/>
      <c r="SJH321" s="6"/>
      <c r="SJI321" s="6"/>
      <c r="SJJ321" s="6"/>
      <c r="SJK321" s="6"/>
      <c r="SJL321" s="6"/>
      <c r="SJM321" s="6"/>
      <c r="SJN321" s="6"/>
      <c r="SJO321" s="6"/>
      <c r="SJP321" s="6"/>
      <c r="SJQ321" s="6"/>
      <c r="SJR321" s="6"/>
      <c r="SJS321" s="6"/>
      <c r="SJT321" s="6"/>
      <c r="SJU321" s="6"/>
      <c r="SJV321" s="6"/>
      <c r="SJW321" s="6"/>
      <c r="SJX321" s="6"/>
      <c r="SJY321" s="6"/>
      <c r="SJZ321" s="6"/>
      <c r="SKA321" s="6"/>
      <c r="SKB321" s="6"/>
      <c r="SKC321" s="6"/>
      <c r="SKD321" s="6"/>
      <c r="SKE321" s="6"/>
      <c r="SKF321" s="6"/>
      <c r="SKG321" s="6"/>
      <c r="SKH321" s="6"/>
      <c r="SKI321" s="6"/>
      <c r="SKJ321" s="6"/>
      <c r="SKK321" s="6"/>
      <c r="SKL321" s="6"/>
      <c r="SKM321" s="6"/>
      <c r="SKN321" s="6"/>
      <c r="SKO321" s="6"/>
      <c r="SKP321" s="6"/>
      <c r="SKQ321" s="6"/>
      <c r="SKR321" s="6"/>
      <c r="SKS321" s="6"/>
      <c r="SKT321" s="6"/>
      <c r="SKU321" s="6"/>
      <c r="SKV321" s="6"/>
      <c r="SKW321" s="6"/>
      <c r="SKX321" s="6"/>
      <c r="SKY321" s="6"/>
      <c r="SKZ321" s="6"/>
      <c r="SLA321" s="6"/>
      <c r="SLB321" s="6"/>
      <c r="SLC321" s="6"/>
      <c r="SLD321" s="6"/>
      <c r="SLE321" s="6"/>
      <c r="SLF321" s="6"/>
      <c r="SLG321" s="6"/>
      <c r="SLH321" s="6"/>
      <c r="SLI321" s="6"/>
      <c r="SLJ321" s="6"/>
      <c r="SLK321" s="6"/>
      <c r="SLL321" s="6"/>
      <c r="SLM321" s="6"/>
      <c r="SLN321" s="6"/>
      <c r="SLO321" s="6"/>
      <c r="SLP321" s="6"/>
      <c r="SLQ321" s="6"/>
      <c r="SLR321" s="6"/>
      <c r="SLS321" s="6"/>
      <c r="SLT321" s="6"/>
      <c r="SLU321" s="6"/>
      <c r="SLV321" s="6"/>
      <c r="SLW321" s="6"/>
      <c r="SLX321" s="6"/>
      <c r="SLY321" s="6"/>
      <c r="SLZ321" s="6"/>
      <c r="SMA321" s="6"/>
      <c r="SMB321" s="6"/>
      <c r="SMC321" s="6"/>
      <c r="SMD321" s="6"/>
      <c r="SME321" s="6"/>
      <c r="SMF321" s="6"/>
      <c r="SMG321" s="6"/>
      <c r="SMH321" s="6"/>
      <c r="SMI321" s="6"/>
      <c r="SMJ321" s="6"/>
      <c r="SMK321" s="6"/>
      <c r="SML321" s="6"/>
      <c r="SMM321" s="6"/>
      <c r="SMN321" s="6"/>
      <c r="SMO321" s="6"/>
      <c r="SMP321" s="6"/>
      <c r="SMQ321" s="6"/>
      <c r="SMR321" s="6"/>
      <c r="SMS321" s="6"/>
      <c r="SMT321" s="6"/>
      <c r="SMU321" s="6"/>
      <c r="SMV321" s="6"/>
      <c r="SMW321" s="6"/>
      <c r="SMX321" s="6"/>
      <c r="SMY321" s="6"/>
      <c r="SMZ321" s="6"/>
      <c r="SNA321" s="6"/>
      <c r="SNB321" s="6"/>
      <c r="SNC321" s="6"/>
      <c r="SND321" s="6"/>
      <c r="SNE321" s="6"/>
      <c r="SNF321" s="6"/>
      <c r="SNG321" s="6"/>
      <c r="SNH321" s="6"/>
      <c r="SNI321" s="6"/>
      <c r="SNJ321" s="6"/>
      <c r="SNK321" s="6"/>
      <c r="SNL321" s="6"/>
      <c r="SNM321" s="6"/>
      <c r="SNN321" s="6"/>
      <c r="SNO321" s="6"/>
      <c r="SNP321" s="6"/>
      <c r="SNQ321" s="6"/>
      <c r="SNR321" s="6"/>
      <c r="SNS321" s="6"/>
      <c r="SNT321" s="6"/>
      <c r="SNU321" s="6"/>
      <c r="SNV321" s="6"/>
      <c r="SNW321" s="6"/>
      <c r="SNX321" s="6"/>
      <c r="SNY321" s="6"/>
      <c r="SNZ321" s="6"/>
      <c r="SOA321" s="6"/>
      <c r="SOB321" s="6"/>
      <c r="SOC321" s="6"/>
      <c r="SOD321" s="6"/>
      <c r="SOE321" s="6"/>
      <c r="SOF321" s="6"/>
      <c r="SOG321" s="6"/>
      <c r="SOH321" s="6"/>
      <c r="SOI321" s="6"/>
      <c r="SOJ321" s="6"/>
      <c r="SOK321" s="6"/>
      <c r="SOL321" s="6"/>
      <c r="SOM321" s="6"/>
      <c r="SON321" s="6"/>
      <c r="SOO321" s="6"/>
      <c r="SOP321" s="6"/>
      <c r="SOQ321" s="6"/>
      <c r="SOR321" s="6"/>
      <c r="SOS321" s="6"/>
      <c r="SOT321" s="6"/>
      <c r="SOU321" s="6"/>
      <c r="SOV321" s="6"/>
      <c r="SOW321" s="6"/>
      <c r="SOX321" s="6"/>
      <c r="SOY321" s="6"/>
      <c r="SOZ321" s="6"/>
      <c r="SPA321" s="6"/>
      <c r="SPB321" s="6"/>
      <c r="SPC321" s="6"/>
      <c r="SPD321" s="6"/>
      <c r="SPE321" s="6"/>
      <c r="SPF321" s="6"/>
      <c r="SPG321" s="6"/>
      <c r="SPH321" s="6"/>
      <c r="SPI321" s="6"/>
      <c r="SPJ321" s="6"/>
      <c r="SPK321" s="6"/>
      <c r="SPL321" s="6"/>
      <c r="SPM321" s="6"/>
      <c r="SPN321" s="6"/>
      <c r="SPO321" s="6"/>
      <c r="SPP321" s="6"/>
      <c r="SPQ321" s="6"/>
      <c r="SPR321" s="6"/>
      <c r="SPS321" s="6"/>
      <c r="SPT321" s="6"/>
      <c r="SPU321" s="6"/>
      <c r="SPV321" s="6"/>
      <c r="SPW321" s="6"/>
      <c r="SPX321" s="6"/>
      <c r="SPY321" s="6"/>
      <c r="SPZ321" s="6"/>
      <c r="SQA321" s="6"/>
      <c r="SQB321" s="6"/>
      <c r="SQC321" s="6"/>
      <c r="SQD321" s="6"/>
      <c r="SQE321" s="6"/>
      <c r="SQF321" s="6"/>
      <c r="SQG321" s="6"/>
      <c r="SQH321" s="6"/>
      <c r="SQI321" s="6"/>
      <c r="SQJ321" s="6"/>
      <c r="SQK321" s="6"/>
      <c r="SQL321" s="6"/>
      <c r="SQM321" s="6"/>
      <c r="SQN321" s="6"/>
      <c r="SQO321" s="6"/>
      <c r="SQP321" s="6"/>
      <c r="SQQ321" s="6"/>
      <c r="SQR321" s="6"/>
      <c r="SQS321" s="6"/>
      <c r="SQT321" s="6"/>
      <c r="SQU321" s="6"/>
      <c r="SQV321" s="6"/>
      <c r="SQW321" s="6"/>
      <c r="SQX321" s="6"/>
      <c r="SQY321" s="6"/>
      <c r="SQZ321" s="6"/>
      <c r="SRA321" s="6"/>
      <c r="SRB321" s="6"/>
      <c r="SRC321" s="6"/>
      <c r="SRD321" s="6"/>
      <c r="SRE321" s="6"/>
      <c r="SRF321" s="6"/>
      <c r="SRG321" s="6"/>
      <c r="SRH321" s="6"/>
      <c r="SRI321" s="6"/>
      <c r="SRJ321" s="6"/>
      <c r="SRK321" s="6"/>
      <c r="SRL321" s="6"/>
      <c r="SRM321" s="6"/>
      <c r="SRN321" s="6"/>
      <c r="SRO321" s="6"/>
      <c r="SRP321" s="6"/>
      <c r="SRQ321" s="6"/>
      <c r="SRR321" s="6"/>
      <c r="SRS321" s="6"/>
      <c r="SRT321" s="6"/>
      <c r="SRU321" s="6"/>
      <c r="SRV321" s="6"/>
      <c r="SRW321" s="6"/>
      <c r="SRX321" s="6"/>
      <c r="SRY321" s="6"/>
      <c r="SRZ321" s="6"/>
      <c r="SSA321" s="6"/>
      <c r="SSB321" s="6"/>
      <c r="SSC321" s="6"/>
      <c r="SSD321" s="6"/>
      <c r="SSE321" s="6"/>
      <c r="SSF321" s="6"/>
      <c r="SSG321" s="6"/>
      <c r="SSH321" s="6"/>
      <c r="SSI321" s="6"/>
      <c r="SSJ321" s="6"/>
      <c r="SSK321" s="6"/>
      <c r="SSL321" s="6"/>
      <c r="SSM321" s="6"/>
      <c r="SSN321" s="6"/>
      <c r="SSO321" s="6"/>
      <c r="SSP321" s="6"/>
      <c r="SSQ321" s="6"/>
      <c r="SSR321" s="6"/>
      <c r="SSS321" s="6"/>
      <c r="SST321" s="6"/>
      <c r="SSU321" s="6"/>
      <c r="SSV321" s="6"/>
      <c r="SSW321" s="6"/>
      <c r="SSX321" s="6"/>
      <c r="SSY321" s="6"/>
      <c r="SSZ321" s="6"/>
      <c r="STA321" s="6"/>
      <c r="STB321" s="6"/>
      <c r="STC321" s="6"/>
      <c r="STD321" s="6"/>
      <c r="STE321" s="6"/>
      <c r="STF321" s="6"/>
      <c r="STG321" s="6"/>
      <c r="STH321" s="6"/>
      <c r="STI321" s="6"/>
      <c r="STJ321" s="6"/>
      <c r="STK321" s="6"/>
      <c r="STL321" s="6"/>
      <c r="STM321" s="6"/>
      <c r="STN321" s="6"/>
      <c r="STO321" s="6"/>
      <c r="STP321" s="6"/>
      <c r="STQ321" s="6"/>
      <c r="STR321" s="6"/>
      <c r="STS321" s="6"/>
      <c r="STT321" s="6"/>
      <c r="STU321" s="6"/>
      <c r="STV321" s="6"/>
      <c r="STW321" s="6"/>
      <c r="STX321" s="6"/>
      <c r="STY321" s="6"/>
      <c r="STZ321" s="6"/>
      <c r="SUA321" s="6"/>
      <c r="SUB321" s="6"/>
      <c r="SUC321" s="6"/>
      <c r="SUD321" s="6"/>
      <c r="SUE321" s="6"/>
      <c r="SUF321" s="6"/>
      <c r="SUG321" s="6"/>
      <c r="SUH321" s="6"/>
      <c r="SUI321" s="6"/>
      <c r="SUJ321" s="6"/>
      <c r="SUK321" s="6"/>
      <c r="SUL321" s="6"/>
      <c r="SUM321" s="6"/>
      <c r="SUN321" s="6"/>
      <c r="SUO321" s="6"/>
      <c r="SUP321" s="6"/>
      <c r="SUQ321" s="6"/>
      <c r="SUR321" s="6"/>
      <c r="SUS321" s="6"/>
      <c r="SUT321" s="6"/>
      <c r="SUU321" s="6"/>
      <c r="SUV321" s="6"/>
      <c r="SUW321" s="6"/>
      <c r="SUX321" s="6"/>
      <c r="SUY321" s="6"/>
      <c r="SUZ321" s="6"/>
      <c r="SVA321" s="6"/>
      <c r="SVB321" s="6"/>
      <c r="SVC321" s="6"/>
      <c r="SVD321" s="6"/>
      <c r="SVE321" s="6"/>
      <c r="SVF321" s="6"/>
      <c r="SVG321" s="6"/>
      <c r="SVH321" s="6"/>
      <c r="SVI321" s="6"/>
      <c r="SVJ321" s="6"/>
      <c r="SVK321" s="6"/>
      <c r="SVL321" s="6"/>
      <c r="SVM321" s="6"/>
      <c r="SVN321" s="6"/>
      <c r="SVO321" s="6"/>
      <c r="SVP321" s="6"/>
      <c r="SVQ321" s="6"/>
      <c r="SVR321" s="6"/>
      <c r="SVS321" s="6"/>
      <c r="SVT321" s="6"/>
      <c r="SVU321" s="6"/>
      <c r="SVV321" s="6"/>
      <c r="SVW321" s="6"/>
      <c r="SVX321" s="6"/>
      <c r="SVY321" s="6"/>
      <c r="SVZ321" s="6"/>
      <c r="SWA321" s="6"/>
      <c r="SWB321" s="6"/>
      <c r="SWC321" s="6"/>
      <c r="SWD321" s="6"/>
      <c r="SWE321" s="6"/>
      <c r="SWF321" s="6"/>
      <c r="SWG321" s="6"/>
      <c r="SWH321" s="6"/>
      <c r="SWI321" s="6"/>
      <c r="SWJ321" s="6"/>
      <c r="SWK321" s="6"/>
      <c r="SWL321" s="6"/>
      <c r="SWM321" s="6"/>
      <c r="SWN321" s="6"/>
      <c r="SWO321" s="6"/>
      <c r="SWP321" s="6"/>
      <c r="SWQ321" s="6"/>
      <c r="SWR321" s="6"/>
      <c r="SWS321" s="6"/>
      <c r="SWT321" s="6"/>
      <c r="SWU321" s="6"/>
      <c r="SWV321" s="6"/>
      <c r="SWW321" s="6"/>
      <c r="SWX321" s="6"/>
      <c r="SWY321" s="6"/>
      <c r="SWZ321" s="6"/>
      <c r="SXA321" s="6"/>
      <c r="SXB321" s="6"/>
      <c r="SXC321" s="6"/>
      <c r="SXD321" s="6"/>
      <c r="SXE321" s="6"/>
      <c r="SXF321" s="6"/>
      <c r="SXG321" s="6"/>
      <c r="SXH321" s="6"/>
      <c r="SXI321" s="6"/>
      <c r="SXJ321" s="6"/>
      <c r="SXK321" s="6"/>
      <c r="SXL321" s="6"/>
      <c r="SXM321" s="6"/>
      <c r="SXN321" s="6"/>
      <c r="SXO321" s="6"/>
      <c r="SXP321" s="6"/>
      <c r="SXQ321" s="6"/>
      <c r="SXR321" s="6"/>
      <c r="SXS321" s="6"/>
      <c r="SXT321" s="6"/>
      <c r="SXU321" s="6"/>
      <c r="SXV321" s="6"/>
      <c r="SXW321" s="6"/>
      <c r="SXX321" s="6"/>
      <c r="SXY321" s="6"/>
      <c r="SXZ321" s="6"/>
      <c r="SYA321" s="6"/>
      <c r="SYB321" s="6"/>
      <c r="SYC321" s="6"/>
      <c r="SYD321" s="6"/>
      <c r="SYE321" s="6"/>
      <c r="SYF321" s="6"/>
      <c r="SYG321" s="6"/>
      <c r="SYH321" s="6"/>
      <c r="SYI321" s="6"/>
      <c r="SYJ321" s="6"/>
      <c r="SYK321" s="6"/>
      <c r="SYL321" s="6"/>
      <c r="SYM321" s="6"/>
      <c r="SYN321" s="6"/>
      <c r="SYO321" s="6"/>
      <c r="SYP321" s="6"/>
      <c r="SYQ321" s="6"/>
      <c r="SYR321" s="6"/>
      <c r="SYS321" s="6"/>
      <c r="SYT321" s="6"/>
      <c r="SYU321" s="6"/>
      <c r="SYV321" s="6"/>
      <c r="SYW321" s="6"/>
      <c r="SYX321" s="6"/>
      <c r="SYY321" s="6"/>
      <c r="SYZ321" s="6"/>
      <c r="SZA321" s="6"/>
      <c r="SZB321" s="6"/>
      <c r="SZC321" s="6"/>
      <c r="SZD321" s="6"/>
      <c r="SZE321" s="6"/>
      <c r="SZF321" s="6"/>
      <c r="SZG321" s="6"/>
      <c r="SZH321" s="6"/>
      <c r="SZI321" s="6"/>
      <c r="SZJ321" s="6"/>
      <c r="SZK321" s="6"/>
      <c r="SZL321" s="6"/>
      <c r="SZM321" s="6"/>
      <c r="SZN321" s="6"/>
      <c r="SZO321" s="6"/>
      <c r="SZP321" s="6"/>
      <c r="SZQ321" s="6"/>
      <c r="SZR321" s="6"/>
      <c r="SZS321" s="6"/>
      <c r="SZT321" s="6"/>
      <c r="SZU321" s="6"/>
      <c r="SZV321" s="6"/>
      <c r="SZW321" s="6"/>
      <c r="SZX321" s="6"/>
      <c r="SZY321" s="6"/>
      <c r="SZZ321" s="6"/>
      <c r="TAA321" s="6"/>
      <c r="TAB321" s="6"/>
      <c r="TAC321" s="6"/>
      <c r="TAD321" s="6"/>
      <c r="TAE321" s="6"/>
      <c r="TAF321" s="6"/>
      <c r="TAG321" s="6"/>
      <c r="TAH321" s="6"/>
      <c r="TAI321" s="6"/>
      <c r="TAJ321" s="6"/>
      <c r="TAK321" s="6"/>
      <c r="TAL321" s="6"/>
      <c r="TAM321" s="6"/>
      <c r="TAN321" s="6"/>
      <c r="TAO321" s="6"/>
      <c r="TAP321" s="6"/>
      <c r="TAQ321" s="6"/>
      <c r="TAR321" s="6"/>
      <c r="TAS321" s="6"/>
      <c r="TAT321" s="6"/>
      <c r="TAU321" s="6"/>
      <c r="TAV321" s="6"/>
      <c r="TAW321" s="6"/>
      <c r="TAX321" s="6"/>
      <c r="TAY321" s="6"/>
      <c r="TAZ321" s="6"/>
      <c r="TBA321" s="6"/>
      <c r="TBB321" s="6"/>
      <c r="TBC321" s="6"/>
      <c r="TBD321" s="6"/>
      <c r="TBE321" s="6"/>
      <c r="TBF321" s="6"/>
      <c r="TBG321" s="6"/>
      <c r="TBH321" s="6"/>
      <c r="TBI321" s="6"/>
      <c r="TBJ321" s="6"/>
      <c r="TBK321" s="6"/>
      <c r="TBL321" s="6"/>
      <c r="TBM321" s="6"/>
      <c r="TBN321" s="6"/>
      <c r="TBO321" s="6"/>
      <c r="TBP321" s="6"/>
      <c r="TBQ321" s="6"/>
      <c r="TBR321" s="6"/>
      <c r="TBS321" s="6"/>
      <c r="TBT321" s="6"/>
      <c r="TBU321" s="6"/>
      <c r="TBV321" s="6"/>
      <c r="TBW321" s="6"/>
      <c r="TBX321" s="6"/>
      <c r="TBY321" s="6"/>
      <c r="TBZ321" s="6"/>
      <c r="TCA321" s="6"/>
      <c r="TCB321" s="6"/>
      <c r="TCC321" s="6"/>
      <c r="TCD321" s="6"/>
      <c r="TCE321" s="6"/>
      <c r="TCF321" s="6"/>
      <c r="TCG321" s="6"/>
      <c r="TCH321" s="6"/>
      <c r="TCI321" s="6"/>
      <c r="TCJ321" s="6"/>
      <c r="TCK321" s="6"/>
      <c r="TCL321" s="6"/>
      <c r="TCM321" s="6"/>
      <c r="TCN321" s="6"/>
      <c r="TCO321" s="6"/>
      <c r="TCP321" s="6"/>
      <c r="TCQ321" s="6"/>
      <c r="TCR321" s="6"/>
      <c r="TCS321" s="6"/>
      <c r="TCT321" s="6"/>
      <c r="TCU321" s="6"/>
      <c r="TCV321" s="6"/>
      <c r="TCW321" s="6"/>
      <c r="TCX321" s="6"/>
      <c r="TCY321" s="6"/>
      <c r="TCZ321" s="6"/>
      <c r="TDA321" s="6"/>
      <c r="TDB321" s="6"/>
      <c r="TDC321" s="6"/>
      <c r="TDD321" s="6"/>
      <c r="TDE321" s="6"/>
      <c r="TDF321" s="6"/>
      <c r="TDG321" s="6"/>
      <c r="TDH321" s="6"/>
      <c r="TDI321" s="6"/>
      <c r="TDJ321" s="6"/>
      <c r="TDK321" s="6"/>
      <c r="TDL321" s="6"/>
      <c r="TDM321" s="6"/>
      <c r="TDN321" s="6"/>
      <c r="TDO321" s="6"/>
      <c r="TDP321" s="6"/>
      <c r="TDQ321" s="6"/>
      <c r="TDR321" s="6"/>
      <c r="TDS321" s="6"/>
      <c r="TDT321" s="6"/>
      <c r="TDU321" s="6"/>
      <c r="TDV321" s="6"/>
      <c r="TDW321" s="6"/>
      <c r="TDX321" s="6"/>
      <c r="TDY321" s="6"/>
      <c r="TDZ321" s="6"/>
      <c r="TEA321" s="6"/>
      <c r="TEB321" s="6"/>
      <c r="TEC321" s="6"/>
      <c r="TED321" s="6"/>
      <c r="TEE321" s="6"/>
      <c r="TEF321" s="6"/>
      <c r="TEG321" s="6"/>
      <c r="TEH321" s="6"/>
      <c r="TEI321" s="6"/>
      <c r="TEJ321" s="6"/>
      <c r="TEK321" s="6"/>
      <c r="TEL321" s="6"/>
      <c r="TEM321" s="6"/>
      <c r="TEN321" s="6"/>
      <c r="TEO321" s="6"/>
      <c r="TEP321" s="6"/>
      <c r="TEQ321" s="6"/>
      <c r="TER321" s="6"/>
      <c r="TES321" s="6"/>
      <c r="TET321" s="6"/>
      <c r="TEU321" s="6"/>
      <c r="TEV321" s="6"/>
      <c r="TEW321" s="6"/>
      <c r="TEX321" s="6"/>
      <c r="TEY321" s="6"/>
      <c r="TEZ321" s="6"/>
      <c r="TFA321" s="6"/>
      <c r="TFB321" s="6"/>
      <c r="TFC321" s="6"/>
      <c r="TFD321" s="6"/>
      <c r="TFE321" s="6"/>
      <c r="TFF321" s="6"/>
      <c r="TFG321" s="6"/>
      <c r="TFH321" s="6"/>
      <c r="TFI321" s="6"/>
      <c r="TFJ321" s="6"/>
      <c r="TFK321" s="6"/>
      <c r="TFL321" s="6"/>
      <c r="TFM321" s="6"/>
      <c r="TFN321" s="6"/>
      <c r="TFO321" s="6"/>
      <c r="TFP321" s="6"/>
      <c r="TFQ321" s="6"/>
      <c r="TFR321" s="6"/>
      <c r="TFS321" s="6"/>
      <c r="TFT321" s="6"/>
      <c r="TFU321" s="6"/>
      <c r="TFV321" s="6"/>
      <c r="TFW321" s="6"/>
      <c r="TFX321" s="6"/>
      <c r="TFY321" s="6"/>
      <c r="TFZ321" s="6"/>
      <c r="TGA321" s="6"/>
      <c r="TGB321" s="6"/>
      <c r="TGC321" s="6"/>
      <c r="TGD321" s="6"/>
      <c r="TGE321" s="6"/>
      <c r="TGF321" s="6"/>
      <c r="TGG321" s="6"/>
      <c r="TGH321" s="6"/>
      <c r="TGI321" s="6"/>
      <c r="TGJ321" s="6"/>
      <c r="TGK321" s="6"/>
      <c r="TGL321" s="6"/>
      <c r="TGM321" s="6"/>
      <c r="TGN321" s="6"/>
      <c r="TGO321" s="6"/>
      <c r="TGP321" s="6"/>
      <c r="TGQ321" s="6"/>
      <c r="TGR321" s="6"/>
      <c r="TGS321" s="6"/>
      <c r="TGT321" s="6"/>
      <c r="TGU321" s="6"/>
      <c r="TGV321" s="6"/>
      <c r="TGW321" s="6"/>
      <c r="TGX321" s="6"/>
      <c r="TGY321" s="6"/>
      <c r="TGZ321" s="6"/>
      <c r="THA321" s="6"/>
      <c r="THB321" s="6"/>
      <c r="THC321" s="6"/>
      <c r="THD321" s="6"/>
      <c r="THE321" s="6"/>
      <c r="THF321" s="6"/>
      <c r="THG321" s="6"/>
      <c r="THH321" s="6"/>
      <c r="THI321" s="6"/>
      <c r="THJ321" s="6"/>
      <c r="THK321" s="6"/>
      <c r="THL321" s="6"/>
      <c r="THM321" s="6"/>
      <c r="THN321" s="6"/>
      <c r="THO321" s="6"/>
      <c r="THP321" s="6"/>
      <c r="THQ321" s="6"/>
      <c r="THR321" s="6"/>
      <c r="THS321" s="6"/>
      <c r="THT321" s="6"/>
      <c r="THU321" s="6"/>
      <c r="THV321" s="6"/>
      <c r="THW321" s="6"/>
      <c r="THX321" s="6"/>
      <c r="THY321" s="6"/>
      <c r="THZ321" s="6"/>
      <c r="TIA321" s="6"/>
      <c r="TIB321" s="6"/>
      <c r="TIC321" s="6"/>
      <c r="TID321" s="6"/>
      <c r="TIE321" s="6"/>
      <c r="TIF321" s="6"/>
      <c r="TIG321" s="6"/>
      <c r="TIH321" s="6"/>
      <c r="TII321" s="6"/>
      <c r="TIJ321" s="6"/>
      <c r="TIK321" s="6"/>
      <c r="TIL321" s="6"/>
      <c r="TIM321" s="6"/>
      <c r="TIN321" s="6"/>
      <c r="TIO321" s="6"/>
      <c r="TIP321" s="6"/>
      <c r="TIQ321" s="6"/>
      <c r="TIR321" s="6"/>
      <c r="TIS321" s="6"/>
      <c r="TIT321" s="6"/>
      <c r="TIU321" s="6"/>
      <c r="TIV321" s="6"/>
      <c r="TIW321" s="6"/>
      <c r="TIX321" s="6"/>
      <c r="TIY321" s="6"/>
      <c r="TIZ321" s="6"/>
      <c r="TJA321" s="6"/>
      <c r="TJB321" s="6"/>
      <c r="TJC321" s="6"/>
      <c r="TJD321" s="6"/>
      <c r="TJE321" s="6"/>
      <c r="TJF321" s="6"/>
      <c r="TJG321" s="6"/>
      <c r="TJH321" s="6"/>
      <c r="TJI321" s="6"/>
      <c r="TJJ321" s="6"/>
      <c r="TJK321" s="6"/>
      <c r="TJL321" s="6"/>
      <c r="TJM321" s="6"/>
      <c r="TJN321" s="6"/>
      <c r="TJO321" s="6"/>
      <c r="TJP321" s="6"/>
      <c r="TJQ321" s="6"/>
      <c r="TJR321" s="6"/>
      <c r="TJS321" s="6"/>
      <c r="TJT321" s="6"/>
      <c r="TJU321" s="6"/>
      <c r="TJV321" s="6"/>
      <c r="TJW321" s="6"/>
      <c r="TJX321" s="6"/>
      <c r="TJY321" s="6"/>
      <c r="TJZ321" s="6"/>
      <c r="TKA321" s="6"/>
      <c r="TKB321" s="6"/>
      <c r="TKC321" s="6"/>
      <c r="TKD321" s="6"/>
      <c r="TKE321" s="6"/>
      <c r="TKF321" s="6"/>
      <c r="TKG321" s="6"/>
      <c r="TKH321" s="6"/>
      <c r="TKI321" s="6"/>
      <c r="TKJ321" s="6"/>
      <c r="TKK321" s="6"/>
      <c r="TKL321" s="6"/>
      <c r="TKM321" s="6"/>
      <c r="TKN321" s="6"/>
      <c r="TKO321" s="6"/>
      <c r="TKP321" s="6"/>
      <c r="TKQ321" s="6"/>
      <c r="TKR321" s="6"/>
      <c r="TKS321" s="6"/>
      <c r="TKT321" s="6"/>
      <c r="TKU321" s="6"/>
      <c r="TKV321" s="6"/>
      <c r="TKW321" s="6"/>
      <c r="TKX321" s="6"/>
      <c r="TKY321" s="6"/>
      <c r="TKZ321" s="6"/>
      <c r="TLA321" s="6"/>
      <c r="TLB321" s="6"/>
      <c r="TLC321" s="6"/>
      <c r="TLD321" s="6"/>
      <c r="TLE321" s="6"/>
      <c r="TLF321" s="6"/>
      <c r="TLG321" s="6"/>
      <c r="TLH321" s="6"/>
      <c r="TLI321" s="6"/>
      <c r="TLJ321" s="6"/>
      <c r="TLK321" s="6"/>
      <c r="TLL321" s="6"/>
      <c r="TLM321" s="6"/>
      <c r="TLN321" s="6"/>
      <c r="TLO321" s="6"/>
      <c r="TLP321" s="6"/>
      <c r="TLQ321" s="6"/>
      <c r="TLR321" s="6"/>
      <c r="TLS321" s="6"/>
      <c r="TLT321" s="6"/>
      <c r="TLU321" s="6"/>
      <c r="TLV321" s="6"/>
      <c r="TLW321" s="6"/>
      <c r="TLX321" s="6"/>
      <c r="TLY321" s="6"/>
      <c r="TLZ321" s="6"/>
      <c r="TMA321" s="6"/>
      <c r="TMB321" s="6"/>
      <c r="TMC321" s="6"/>
      <c r="TMD321" s="6"/>
      <c r="TME321" s="6"/>
      <c r="TMF321" s="6"/>
      <c r="TMG321" s="6"/>
      <c r="TMH321" s="6"/>
      <c r="TMI321" s="6"/>
      <c r="TMJ321" s="6"/>
      <c r="TMK321" s="6"/>
      <c r="TML321" s="6"/>
      <c r="TMM321" s="6"/>
      <c r="TMN321" s="6"/>
      <c r="TMO321" s="6"/>
      <c r="TMP321" s="6"/>
      <c r="TMQ321" s="6"/>
      <c r="TMR321" s="6"/>
      <c r="TMS321" s="6"/>
      <c r="TMT321" s="6"/>
      <c r="TMU321" s="6"/>
      <c r="TMV321" s="6"/>
      <c r="TMW321" s="6"/>
      <c r="TMX321" s="6"/>
      <c r="TMY321" s="6"/>
      <c r="TMZ321" s="6"/>
      <c r="TNA321" s="6"/>
      <c r="TNB321" s="6"/>
      <c r="TNC321" s="6"/>
      <c r="TND321" s="6"/>
      <c r="TNE321" s="6"/>
      <c r="TNF321" s="6"/>
      <c r="TNG321" s="6"/>
      <c r="TNH321" s="6"/>
      <c r="TNI321" s="6"/>
      <c r="TNJ321" s="6"/>
      <c r="TNK321" s="6"/>
      <c r="TNL321" s="6"/>
      <c r="TNM321" s="6"/>
      <c r="TNN321" s="6"/>
      <c r="TNO321" s="6"/>
      <c r="TNP321" s="6"/>
      <c r="TNQ321" s="6"/>
      <c r="TNR321" s="6"/>
      <c r="TNS321" s="6"/>
      <c r="TNT321" s="6"/>
      <c r="TNU321" s="6"/>
      <c r="TNV321" s="6"/>
      <c r="TNW321" s="6"/>
      <c r="TNX321" s="6"/>
      <c r="TNY321" s="6"/>
      <c r="TNZ321" s="6"/>
      <c r="TOA321" s="6"/>
      <c r="TOB321" s="6"/>
      <c r="TOC321" s="6"/>
      <c r="TOD321" s="6"/>
      <c r="TOE321" s="6"/>
      <c r="TOF321" s="6"/>
      <c r="TOG321" s="6"/>
      <c r="TOH321" s="6"/>
      <c r="TOI321" s="6"/>
      <c r="TOJ321" s="6"/>
      <c r="TOK321" s="6"/>
      <c r="TOL321" s="6"/>
      <c r="TOM321" s="6"/>
      <c r="TON321" s="6"/>
      <c r="TOO321" s="6"/>
      <c r="TOP321" s="6"/>
      <c r="TOQ321" s="6"/>
      <c r="TOR321" s="6"/>
      <c r="TOS321" s="6"/>
      <c r="TOT321" s="6"/>
      <c r="TOU321" s="6"/>
      <c r="TOV321" s="6"/>
      <c r="TOW321" s="6"/>
      <c r="TOX321" s="6"/>
      <c r="TOY321" s="6"/>
      <c r="TOZ321" s="6"/>
      <c r="TPA321" s="6"/>
      <c r="TPB321" s="6"/>
      <c r="TPC321" s="6"/>
      <c r="TPD321" s="6"/>
      <c r="TPE321" s="6"/>
      <c r="TPF321" s="6"/>
      <c r="TPG321" s="6"/>
      <c r="TPH321" s="6"/>
      <c r="TPI321" s="6"/>
      <c r="TPJ321" s="6"/>
      <c r="TPK321" s="6"/>
      <c r="TPL321" s="6"/>
      <c r="TPM321" s="6"/>
      <c r="TPN321" s="6"/>
      <c r="TPO321" s="6"/>
      <c r="TPP321" s="6"/>
      <c r="TPQ321" s="6"/>
      <c r="TPR321" s="6"/>
      <c r="TPS321" s="6"/>
      <c r="TPT321" s="6"/>
      <c r="TPU321" s="6"/>
      <c r="TPV321" s="6"/>
      <c r="TPW321" s="6"/>
      <c r="TPX321" s="6"/>
      <c r="TPY321" s="6"/>
      <c r="TPZ321" s="6"/>
      <c r="TQA321" s="6"/>
      <c r="TQB321" s="6"/>
      <c r="TQC321" s="6"/>
      <c r="TQD321" s="6"/>
      <c r="TQE321" s="6"/>
      <c r="TQF321" s="6"/>
      <c r="TQG321" s="6"/>
      <c r="TQH321" s="6"/>
      <c r="TQI321" s="6"/>
      <c r="TQJ321" s="6"/>
      <c r="TQK321" s="6"/>
      <c r="TQL321" s="6"/>
      <c r="TQM321" s="6"/>
      <c r="TQN321" s="6"/>
      <c r="TQO321" s="6"/>
      <c r="TQP321" s="6"/>
      <c r="TQQ321" s="6"/>
      <c r="TQR321" s="6"/>
      <c r="TQS321" s="6"/>
      <c r="TQT321" s="6"/>
      <c r="TQU321" s="6"/>
      <c r="TQV321" s="6"/>
      <c r="TQW321" s="6"/>
      <c r="TQX321" s="6"/>
      <c r="TQY321" s="6"/>
      <c r="TQZ321" s="6"/>
      <c r="TRA321" s="6"/>
      <c r="TRB321" s="6"/>
      <c r="TRC321" s="6"/>
      <c r="TRD321" s="6"/>
      <c r="TRE321" s="6"/>
      <c r="TRF321" s="6"/>
      <c r="TRG321" s="6"/>
      <c r="TRH321" s="6"/>
      <c r="TRI321" s="6"/>
      <c r="TRJ321" s="6"/>
      <c r="TRK321" s="6"/>
      <c r="TRL321" s="6"/>
      <c r="TRM321" s="6"/>
      <c r="TRN321" s="6"/>
      <c r="TRO321" s="6"/>
      <c r="TRP321" s="6"/>
      <c r="TRQ321" s="6"/>
      <c r="TRR321" s="6"/>
      <c r="TRS321" s="6"/>
      <c r="TRT321" s="6"/>
      <c r="TRU321" s="6"/>
      <c r="TRV321" s="6"/>
      <c r="TRW321" s="6"/>
      <c r="TRX321" s="6"/>
      <c r="TRY321" s="6"/>
      <c r="TRZ321" s="6"/>
      <c r="TSA321" s="6"/>
      <c r="TSB321" s="6"/>
      <c r="TSC321" s="6"/>
      <c r="TSD321" s="6"/>
      <c r="TSE321" s="6"/>
      <c r="TSF321" s="6"/>
      <c r="TSG321" s="6"/>
      <c r="TSH321" s="6"/>
      <c r="TSI321" s="6"/>
      <c r="TSJ321" s="6"/>
      <c r="TSK321" s="6"/>
      <c r="TSL321" s="6"/>
      <c r="TSM321" s="6"/>
      <c r="TSN321" s="6"/>
      <c r="TSO321" s="6"/>
      <c r="TSP321" s="6"/>
      <c r="TSQ321" s="6"/>
      <c r="TSR321" s="6"/>
      <c r="TSS321" s="6"/>
      <c r="TST321" s="6"/>
      <c r="TSU321" s="6"/>
      <c r="TSV321" s="6"/>
      <c r="TSW321" s="6"/>
      <c r="TSX321" s="6"/>
      <c r="TSY321" s="6"/>
      <c r="TSZ321" s="6"/>
      <c r="TTA321" s="6"/>
      <c r="TTB321" s="6"/>
      <c r="TTC321" s="6"/>
      <c r="TTD321" s="6"/>
      <c r="TTE321" s="6"/>
      <c r="TTF321" s="6"/>
      <c r="TTG321" s="6"/>
      <c r="TTH321" s="6"/>
      <c r="TTI321" s="6"/>
      <c r="TTJ321" s="6"/>
      <c r="TTK321" s="6"/>
      <c r="TTL321" s="6"/>
      <c r="TTM321" s="6"/>
      <c r="TTN321" s="6"/>
      <c r="TTO321" s="6"/>
      <c r="TTP321" s="6"/>
      <c r="TTQ321" s="6"/>
      <c r="TTR321" s="6"/>
      <c r="TTS321" s="6"/>
      <c r="TTT321" s="6"/>
      <c r="TTU321" s="6"/>
      <c r="TTV321" s="6"/>
      <c r="TTW321" s="6"/>
      <c r="TTX321" s="6"/>
      <c r="TTY321" s="6"/>
      <c r="TTZ321" s="6"/>
      <c r="TUA321" s="6"/>
      <c r="TUB321" s="6"/>
      <c r="TUC321" s="6"/>
      <c r="TUD321" s="6"/>
      <c r="TUE321" s="6"/>
      <c r="TUF321" s="6"/>
      <c r="TUG321" s="6"/>
      <c r="TUH321" s="6"/>
      <c r="TUI321" s="6"/>
      <c r="TUJ321" s="6"/>
      <c r="TUK321" s="6"/>
      <c r="TUL321" s="6"/>
      <c r="TUM321" s="6"/>
      <c r="TUN321" s="6"/>
      <c r="TUO321" s="6"/>
      <c r="TUP321" s="6"/>
      <c r="TUQ321" s="6"/>
      <c r="TUR321" s="6"/>
      <c r="TUS321" s="6"/>
      <c r="TUT321" s="6"/>
      <c r="TUU321" s="6"/>
      <c r="TUV321" s="6"/>
      <c r="TUW321" s="6"/>
      <c r="TUX321" s="6"/>
      <c r="TUY321" s="6"/>
      <c r="TUZ321" s="6"/>
      <c r="TVA321" s="6"/>
      <c r="TVB321" s="6"/>
      <c r="TVC321" s="6"/>
      <c r="TVD321" s="6"/>
      <c r="TVE321" s="6"/>
      <c r="TVF321" s="6"/>
      <c r="TVG321" s="6"/>
      <c r="TVH321" s="6"/>
      <c r="TVI321" s="6"/>
      <c r="TVJ321" s="6"/>
      <c r="TVK321" s="6"/>
      <c r="TVL321" s="6"/>
      <c r="TVM321" s="6"/>
      <c r="TVN321" s="6"/>
      <c r="TVO321" s="6"/>
      <c r="TVP321" s="6"/>
      <c r="TVQ321" s="6"/>
      <c r="TVR321" s="6"/>
      <c r="TVS321" s="6"/>
      <c r="TVT321" s="6"/>
      <c r="TVU321" s="6"/>
      <c r="TVV321" s="6"/>
      <c r="TVW321" s="6"/>
      <c r="TVX321" s="6"/>
      <c r="TVY321" s="6"/>
      <c r="TVZ321" s="6"/>
      <c r="TWA321" s="6"/>
      <c r="TWB321" s="6"/>
      <c r="TWC321" s="6"/>
      <c r="TWD321" s="6"/>
      <c r="TWE321" s="6"/>
      <c r="TWF321" s="6"/>
      <c r="TWG321" s="6"/>
      <c r="TWH321" s="6"/>
      <c r="TWI321" s="6"/>
      <c r="TWJ321" s="6"/>
      <c r="TWK321" s="6"/>
      <c r="TWL321" s="6"/>
      <c r="TWM321" s="6"/>
      <c r="TWN321" s="6"/>
      <c r="TWO321" s="6"/>
      <c r="TWP321" s="6"/>
      <c r="TWQ321" s="6"/>
      <c r="TWR321" s="6"/>
      <c r="TWS321" s="6"/>
      <c r="TWT321" s="6"/>
      <c r="TWU321" s="6"/>
      <c r="TWV321" s="6"/>
      <c r="TWW321" s="6"/>
      <c r="TWX321" s="6"/>
      <c r="TWY321" s="6"/>
      <c r="TWZ321" s="6"/>
      <c r="TXA321" s="6"/>
      <c r="TXB321" s="6"/>
      <c r="TXC321" s="6"/>
      <c r="TXD321" s="6"/>
      <c r="TXE321" s="6"/>
      <c r="TXF321" s="6"/>
      <c r="TXG321" s="6"/>
      <c r="TXH321" s="6"/>
      <c r="TXI321" s="6"/>
      <c r="TXJ321" s="6"/>
      <c r="TXK321" s="6"/>
      <c r="TXL321" s="6"/>
      <c r="TXM321" s="6"/>
      <c r="TXN321" s="6"/>
      <c r="TXO321" s="6"/>
      <c r="TXP321" s="6"/>
      <c r="TXQ321" s="6"/>
      <c r="TXR321" s="6"/>
      <c r="TXS321" s="6"/>
      <c r="TXT321" s="6"/>
      <c r="TXU321" s="6"/>
      <c r="TXV321" s="6"/>
      <c r="TXW321" s="6"/>
      <c r="TXX321" s="6"/>
      <c r="TXY321" s="6"/>
      <c r="TXZ321" s="6"/>
      <c r="TYA321" s="6"/>
      <c r="TYB321" s="6"/>
      <c r="TYC321" s="6"/>
      <c r="TYD321" s="6"/>
      <c r="TYE321" s="6"/>
      <c r="TYF321" s="6"/>
      <c r="TYG321" s="6"/>
      <c r="TYH321" s="6"/>
      <c r="TYI321" s="6"/>
      <c r="TYJ321" s="6"/>
      <c r="TYK321" s="6"/>
      <c r="TYL321" s="6"/>
      <c r="TYM321" s="6"/>
      <c r="TYN321" s="6"/>
      <c r="TYO321" s="6"/>
      <c r="TYP321" s="6"/>
      <c r="TYQ321" s="6"/>
      <c r="TYR321" s="6"/>
      <c r="TYS321" s="6"/>
      <c r="TYT321" s="6"/>
      <c r="TYU321" s="6"/>
      <c r="TYV321" s="6"/>
      <c r="TYW321" s="6"/>
      <c r="TYX321" s="6"/>
      <c r="TYY321" s="6"/>
      <c r="TYZ321" s="6"/>
      <c r="TZA321" s="6"/>
      <c r="TZB321" s="6"/>
      <c r="TZC321" s="6"/>
      <c r="TZD321" s="6"/>
      <c r="TZE321" s="6"/>
      <c r="TZF321" s="6"/>
      <c r="TZG321" s="6"/>
      <c r="TZH321" s="6"/>
      <c r="TZI321" s="6"/>
      <c r="TZJ321" s="6"/>
      <c r="TZK321" s="6"/>
      <c r="TZL321" s="6"/>
      <c r="TZM321" s="6"/>
      <c r="TZN321" s="6"/>
      <c r="TZO321" s="6"/>
      <c r="TZP321" s="6"/>
      <c r="TZQ321" s="6"/>
      <c r="TZR321" s="6"/>
      <c r="TZS321" s="6"/>
      <c r="TZT321" s="6"/>
      <c r="TZU321" s="6"/>
      <c r="TZV321" s="6"/>
      <c r="TZW321" s="6"/>
      <c r="TZX321" s="6"/>
      <c r="TZY321" s="6"/>
      <c r="TZZ321" s="6"/>
      <c r="UAA321" s="6"/>
      <c r="UAB321" s="6"/>
      <c r="UAC321" s="6"/>
      <c r="UAD321" s="6"/>
      <c r="UAE321" s="6"/>
      <c r="UAF321" s="6"/>
      <c r="UAG321" s="6"/>
      <c r="UAH321" s="6"/>
      <c r="UAI321" s="6"/>
      <c r="UAJ321" s="6"/>
      <c r="UAK321" s="6"/>
      <c r="UAL321" s="6"/>
      <c r="UAM321" s="6"/>
      <c r="UAN321" s="6"/>
      <c r="UAO321" s="6"/>
      <c r="UAP321" s="6"/>
      <c r="UAQ321" s="6"/>
      <c r="UAR321" s="6"/>
      <c r="UAS321" s="6"/>
      <c r="UAT321" s="6"/>
      <c r="UAU321" s="6"/>
      <c r="UAV321" s="6"/>
      <c r="UAW321" s="6"/>
      <c r="UAX321" s="6"/>
      <c r="UAY321" s="6"/>
      <c r="UAZ321" s="6"/>
      <c r="UBA321" s="6"/>
      <c r="UBB321" s="6"/>
      <c r="UBC321" s="6"/>
      <c r="UBD321" s="6"/>
      <c r="UBE321" s="6"/>
      <c r="UBF321" s="6"/>
      <c r="UBG321" s="6"/>
      <c r="UBH321" s="6"/>
      <c r="UBI321" s="6"/>
      <c r="UBJ321" s="6"/>
      <c r="UBK321" s="6"/>
      <c r="UBL321" s="6"/>
      <c r="UBM321" s="6"/>
      <c r="UBN321" s="6"/>
      <c r="UBO321" s="6"/>
      <c r="UBP321" s="6"/>
      <c r="UBQ321" s="6"/>
      <c r="UBR321" s="6"/>
      <c r="UBS321" s="6"/>
      <c r="UBT321" s="6"/>
      <c r="UBU321" s="6"/>
      <c r="UBV321" s="6"/>
      <c r="UBW321" s="6"/>
      <c r="UBX321" s="6"/>
      <c r="UBY321" s="6"/>
      <c r="UBZ321" s="6"/>
      <c r="UCA321" s="6"/>
      <c r="UCB321" s="6"/>
      <c r="UCC321" s="6"/>
      <c r="UCD321" s="6"/>
      <c r="UCE321" s="6"/>
      <c r="UCF321" s="6"/>
      <c r="UCG321" s="6"/>
      <c r="UCH321" s="6"/>
      <c r="UCI321" s="6"/>
      <c r="UCJ321" s="6"/>
      <c r="UCK321" s="6"/>
      <c r="UCL321" s="6"/>
      <c r="UCM321" s="6"/>
      <c r="UCN321" s="6"/>
      <c r="UCO321" s="6"/>
      <c r="UCP321" s="6"/>
      <c r="UCQ321" s="6"/>
      <c r="UCR321" s="6"/>
      <c r="UCS321" s="6"/>
      <c r="UCT321" s="6"/>
      <c r="UCU321" s="6"/>
      <c r="UCV321" s="6"/>
      <c r="UCW321" s="6"/>
      <c r="UCX321" s="6"/>
      <c r="UCY321" s="6"/>
      <c r="UCZ321" s="6"/>
      <c r="UDA321" s="6"/>
      <c r="UDB321" s="6"/>
      <c r="UDC321" s="6"/>
      <c r="UDD321" s="6"/>
      <c r="UDE321" s="6"/>
      <c r="UDF321" s="6"/>
      <c r="UDG321" s="6"/>
      <c r="UDH321" s="6"/>
      <c r="UDI321" s="6"/>
      <c r="UDJ321" s="6"/>
      <c r="UDK321" s="6"/>
      <c r="UDL321" s="6"/>
      <c r="UDM321" s="6"/>
      <c r="UDN321" s="6"/>
      <c r="UDO321" s="6"/>
      <c r="UDP321" s="6"/>
      <c r="UDQ321" s="6"/>
      <c r="UDR321" s="6"/>
      <c r="UDS321" s="6"/>
      <c r="UDT321" s="6"/>
      <c r="UDU321" s="6"/>
      <c r="UDV321" s="6"/>
      <c r="UDW321" s="6"/>
      <c r="UDX321" s="6"/>
      <c r="UDY321" s="6"/>
      <c r="UDZ321" s="6"/>
      <c r="UEA321" s="6"/>
      <c r="UEB321" s="6"/>
      <c r="UEC321" s="6"/>
      <c r="UED321" s="6"/>
      <c r="UEE321" s="6"/>
      <c r="UEF321" s="6"/>
      <c r="UEG321" s="6"/>
      <c r="UEH321" s="6"/>
      <c r="UEI321" s="6"/>
      <c r="UEJ321" s="6"/>
      <c r="UEK321" s="6"/>
      <c r="UEL321" s="6"/>
      <c r="UEM321" s="6"/>
      <c r="UEN321" s="6"/>
      <c r="UEO321" s="6"/>
      <c r="UEP321" s="6"/>
      <c r="UEQ321" s="6"/>
      <c r="UER321" s="6"/>
      <c r="UES321" s="6"/>
      <c r="UET321" s="6"/>
      <c r="UEU321" s="6"/>
      <c r="UEV321" s="6"/>
      <c r="UEW321" s="6"/>
      <c r="UEX321" s="6"/>
      <c r="UEY321" s="6"/>
      <c r="UEZ321" s="6"/>
      <c r="UFA321" s="6"/>
      <c r="UFB321" s="6"/>
      <c r="UFC321" s="6"/>
      <c r="UFD321" s="6"/>
      <c r="UFE321" s="6"/>
      <c r="UFF321" s="6"/>
      <c r="UFG321" s="6"/>
      <c r="UFH321" s="6"/>
      <c r="UFI321" s="6"/>
      <c r="UFJ321" s="6"/>
      <c r="UFK321" s="6"/>
      <c r="UFL321" s="6"/>
      <c r="UFM321" s="6"/>
      <c r="UFN321" s="6"/>
      <c r="UFO321" s="6"/>
      <c r="UFP321" s="6"/>
      <c r="UFQ321" s="6"/>
      <c r="UFR321" s="6"/>
      <c r="UFS321" s="6"/>
      <c r="UFT321" s="6"/>
      <c r="UFU321" s="6"/>
      <c r="UFV321" s="6"/>
      <c r="UFW321" s="6"/>
      <c r="UFX321" s="6"/>
      <c r="UFY321" s="6"/>
      <c r="UFZ321" s="6"/>
      <c r="UGA321" s="6"/>
      <c r="UGB321" s="6"/>
      <c r="UGC321" s="6"/>
      <c r="UGD321" s="6"/>
      <c r="UGE321" s="6"/>
      <c r="UGF321" s="6"/>
      <c r="UGG321" s="6"/>
      <c r="UGH321" s="6"/>
      <c r="UGI321" s="6"/>
      <c r="UGJ321" s="6"/>
      <c r="UGK321" s="6"/>
      <c r="UGL321" s="6"/>
      <c r="UGM321" s="6"/>
      <c r="UGN321" s="6"/>
      <c r="UGO321" s="6"/>
      <c r="UGP321" s="6"/>
      <c r="UGQ321" s="6"/>
      <c r="UGR321" s="6"/>
      <c r="UGS321" s="6"/>
      <c r="UGT321" s="6"/>
      <c r="UGU321" s="6"/>
      <c r="UGV321" s="6"/>
      <c r="UGW321" s="6"/>
      <c r="UGX321" s="6"/>
      <c r="UGY321" s="6"/>
      <c r="UGZ321" s="6"/>
      <c r="UHA321" s="6"/>
      <c r="UHB321" s="6"/>
      <c r="UHC321" s="6"/>
      <c r="UHD321" s="6"/>
      <c r="UHE321" s="6"/>
      <c r="UHF321" s="6"/>
      <c r="UHG321" s="6"/>
      <c r="UHH321" s="6"/>
      <c r="UHI321" s="6"/>
      <c r="UHJ321" s="6"/>
      <c r="UHK321" s="6"/>
      <c r="UHL321" s="6"/>
      <c r="UHM321" s="6"/>
      <c r="UHN321" s="6"/>
      <c r="UHO321" s="6"/>
      <c r="UHP321" s="6"/>
      <c r="UHQ321" s="6"/>
      <c r="UHR321" s="6"/>
      <c r="UHS321" s="6"/>
      <c r="UHT321" s="6"/>
      <c r="UHU321" s="6"/>
      <c r="UHV321" s="6"/>
      <c r="UHW321" s="6"/>
      <c r="UHX321" s="6"/>
      <c r="UHY321" s="6"/>
      <c r="UHZ321" s="6"/>
      <c r="UIA321" s="6"/>
      <c r="UIB321" s="6"/>
      <c r="UIC321" s="6"/>
      <c r="UID321" s="6"/>
      <c r="UIE321" s="6"/>
      <c r="UIF321" s="6"/>
      <c r="UIG321" s="6"/>
      <c r="UIH321" s="6"/>
      <c r="UII321" s="6"/>
      <c r="UIJ321" s="6"/>
      <c r="UIK321" s="6"/>
      <c r="UIL321" s="6"/>
      <c r="UIM321" s="6"/>
      <c r="UIN321" s="6"/>
      <c r="UIO321" s="6"/>
      <c r="UIP321" s="6"/>
      <c r="UIQ321" s="6"/>
      <c r="UIR321" s="6"/>
      <c r="UIS321" s="6"/>
      <c r="UIT321" s="6"/>
      <c r="UIU321" s="6"/>
      <c r="UIV321" s="6"/>
      <c r="UIW321" s="6"/>
      <c r="UIX321" s="6"/>
      <c r="UIY321" s="6"/>
      <c r="UIZ321" s="6"/>
      <c r="UJA321" s="6"/>
      <c r="UJB321" s="6"/>
      <c r="UJC321" s="6"/>
      <c r="UJD321" s="6"/>
      <c r="UJE321" s="6"/>
      <c r="UJF321" s="6"/>
      <c r="UJG321" s="6"/>
      <c r="UJH321" s="6"/>
      <c r="UJI321" s="6"/>
      <c r="UJJ321" s="6"/>
      <c r="UJK321" s="6"/>
      <c r="UJL321" s="6"/>
      <c r="UJM321" s="6"/>
      <c r="UJN321" s="6"/>
      <c r="UJO321" s="6"/>
      <c r="UJP321" s="6"/>
      <c r="UJQ321" s="6"/>
      <c r="UJR321" s="6"/>
      <c r="UJS321" s="6"/>
      <c r="UJT321" s="6"/>
      <c r="UJU321" s="6"/>
      <c r="UJV321" s="6"/>
      <c r="UJW321" s="6"/>
      <c r="UJX321" s="6"/>
      <c r="UJY321" s="6"/>
      <c r="UJZ321" s="6"/>
      <c r="UKA321" s="6"/>
      <c r="UKB321" s="6"/>
      <c r="UKC321" s="6"/>
      <c r="UKD321" s="6"/>
      <c r="UKE321" s="6"/>
      <c r="UKF321" s="6"/>
      <c r="UKG321" s="6"/>
      <c r="UKH321" s="6"/>
      <c r="UKI321" s="6"/>
      <c r="UKJ321" s="6"/>
      <c r="UKK321" s="6"/>
      <c r="UKL321" s="6"/>
      <c r="UKM321" s="6"/>
      <c r="UKN321" s="6"/>
      <c r="UKO321" s="6"/>
      <c r="UKP321" s="6"/>
      <c r="UKQ321" s="6"/>
      <c r="UKR321" s="6"/>
      <c r="UKS321" s="6"/>
      <c r="UKT321" s="6"/>
      <c r="UKU321" s="6"/>
      <c r="UKV321" s="6"/>
      <c r="UKW321" s="6"/>
      <c r="UKX321" s="6"/>
      <c r="UKY321" s="6"/>
      <c r="UKZ321" s="6"/>
      <c r="ULA321" s="6"/>
      <c r="ULB321" s="6"/>
      <c r="ULC321" s="6"/>
      <c r="ULD321" s="6"/>
      <c r="ULE321" s="6"/>
      <c r="ULF321" s="6"/>
      <c r="ULG321" s="6"/>
      <c r="ULH321" s="6"/>
      <c r="ULI321" s="6"/>
      <c r="ULJ321" s="6"/>
      <c r="ULK321" s="6"/>
      <c r="ULL321" s="6"/>
      <c r="ULM321" s="6"/>
      <c r="ULN321" s="6"/>
      <c r="ULO321" s="6"/>
      <c r="ULP321" s="6"/>
      <c r="ULQ321" s="6"/>
      <c r="ULR321" s="6"/>
      <c r="ULS321" s="6"/>
      <c r="ULT321" s="6"/>
      <c r="ULU321" s="6"/>
      <c r="ULV321" s="6"/>
      <c r="ULW321" s="6"/>
      <c r="ULX321" s="6"/>
      <c r="ULY321" s="6"/>
      <c r="ULZ321" s="6"/>
      <c r="UMA321" s="6"/>
      <c r="UMB321" s="6"/>
      <c r="UMC321" s="6"/>
      <c r="UMD321" s="6"/>
      <c r="UME321" s="6"/>
      <c r="UMF321" s="6"/>
      <c r="UMG321" s="6"/>
      <c r="UMH321" s="6"/>
      <c r="UMI321" s="6"/>
      <c r="UMJ321" s="6"/>
      <c r="UMK321" s="6"/>
      <c r="UML321" s="6"/>
      <c r="UMM321" s="6"/>
      <c r="UMN321" s="6"/>
      <c r="UMO321" s="6"/>
      <c r="UMP321" s="6"/>
      <c r="UMQ321" s="6"/>
      <c r="UMR321" s="6"/>
      <c r="UMS321" s="6"/>
      <c r="UMT321" s="6"/>
      <c r="UMU321" s="6"/>
      <c r="UMV321" s="6"/>
      <c r="UMW321" s="6"/>
      <c r="UMX321" s="6"/>
      <c r="UMY321" s="6"/>
      <c r="UMZ321" s="6"/>
      <c r="UNA321" s="6"/>
      <c r="UNB321" s="6"/>
      <c r="UNC321" s="6"/>
      <c r="UND321" s="6"/>
      <c r="UNE321" s="6"/>
      <c r="UNF321" s="6"/>
      <c r="UNG321" s="6"/>
      <c r="UNH321" s="6"/>
      <c r="UNI321" s="6"/>
      <c r="UNJ321" s="6"/>
      <c r="UNK321" s="6"/>
      <c r="UNL321" s="6"/>
      <c r="UNM321" s="6"/>
      <c r="UNN321" s="6"/>
      <c r="UNO321" s="6"/>
      <c r="UNP321" s="6"/>
      <c r="UNQ321" s="6"/>
      <c r="UNR321" s="6"/>
      <c r="UNS321" s="6"/>
      <c r="UNT321" s="6"/>
      <c r="UNU321" s="6"/>
      <c r="UNV321" s="6"/>
      <c r="UNW321" s="6"/>
      <c r="UNX321" s="6"/>
      <c r="UNY321" s="6"/>
      <c r="UNZ321" s="6"/>
      <c r="UOA321" s="6"/>
      <c r="UOB321" s="6"/>
      <c r="UOC321" s="6"/>
      <c r="UOD321" s="6"/>
      <c r="UOE321" s="6"/>
      <c r="UOF321" s="6"/>
      <c r="UOG321" s="6"/>
      <c r="UOH321" s="6"/>
      <c r="UOI321" s="6"/>
      <c r="UOJ321" s="6"/>
      <c r="UOK321" s="6"/>
      <c r="UOL321" s="6"/>
      <c r="UOM321" s="6"/>
      <c r="UON321" s="6"/>
      <c r="UOO321" s="6"/>
      <c r="UOP321" s="6"/>
      <c r="UOQ321" s="6"/>
      <c r="UOR321" s="6"/>
      <c r="UOS321" s="6"/>
      <c r="UOT321" s="6"/>
      <c r="UOU321" s="6"/>
      <c r="UOV321" s="6"/>
      <c r="UOW321" s="6"/>
      <c r="UOX321" s="6"/>
      <c r="UOY321" s="6"/>
      <c r="UOZ321" s="6"/>
      <c r="UPA321" s="6"/>
      <c r="UPB321" s="6"/>
      <c r="UPC321" s="6"/>
      <c r="UPD321" s="6"/>
      <c r="UPE321" s="6"/>
      <c r="UPF321" s="6"/>
      <c r="UPG321" s="6"/>
      <c r="UPH321" s="6"/>
      <c r="UPI321" s="6"/>
      <c r="UPJ321" s="6"/>
      <c r="UPK321" s="6"/>
      <c r="UPL321" s="6"/>
      <c r="UPM321" s="6"/>
      <c r="UPN321" s="6"/>
      <c r="UPO321" s="6"/>
      <c r="UPP321" s="6"/>
      <c r="UPQ321" s="6"/>
      <c r="UPR321" s="6"/>
      <c r="UPS321" s="6"/>
      <c r="UPT321" s="6"/>
      <c r="UPU321" s="6"/>
      <c r="UPV321" s="6"/>
      <c r="UPW321" s="6"/>
      <c r="UPX321" s="6"/>
      <c r="UPY321" s="6"/>
      <c r="UPZ321" s="6"/>
      <c r="UQA321" s="6"/>
      <c r="UQB321" s="6"/>
      <c r="UQC321" s="6"/>
      <c r="UQD321" s="6"/>
      <c r="UQE321" s="6"/>
      <c r="UQF321" s="6"/>
      <c r="UQG321" s="6"/>
      <c r="UQH321" s="6"/>
      <c r="UQI321" s="6"/>
      <c r="UQJ321" s="6"/>
      <c r="UQK321" s="6"/>
      <c r="UQL321" s="6"/>
      <c r="UQM321" s="6"/>
      <c r="UQN321" s="6"/>
      <c r="UQO321" s="6"/>
      <c r="UQP321" s="6"/>
      <c r="UQQ321" s="6"/>
      <c r="UQR321" s="6"/>
      <c r="UQS321" s="6"/>
      <c r="UQT321" s="6"/>
      <c r="UQU321" s="6"/>
      <c r="UQV321" s="6"/>
      <c r="UQW321" s="6"/>
      <c r="UQX321" s="6"/>
      <c r="UQY321" s="6"/>
      <c r="UQZ321" s="6"/>
      <c r="URA321" s="6"/>
      <c r="URB321" s="6"/>
      <c r="URC321" s="6"/>
      <c r="URD321" s="6"/>
      <c r="URE321" s="6"/>
      <c r="URF321" s="6"/>
      <c r="URG321" s="6"/>
      <c r="URH321" s="6"/>
      <c r="URI321" s="6"/>
      <c r="URJ321" s="6"/>
      <c r="URK321" s="6"/>
      <c r="URL321" s="6"/>
      <c r="URM321" s="6"/>
      <c r="URN321" s="6"/>
      <c r="URO321" s="6"/>
      <c r="URP321" s="6"/>
      <c r="URQ321" s="6"/>
      <c r="URR321" s="6"/>
      <c r="URS321" s="6"/>
      <c r="URT321" s="6"/>
      <c r="URU321" s="6"/>
      <c r="URV321" s="6"/>
      <c r="URW321" s="6"/>
      <c r="URX321" s="6"/>
      <c r="URY321" s="6"/>
      <c r="URZ321" s="6"/>
      <c r="USA321" s="6"/>
      <c r="USB321" s="6"/>
      <c r="USC321" s="6"/>
      <c r="USD321" s="6"/>
      <c r="USE321" s="6"/>
      <c r="USF321" s="6"/>
      <c r="USG321" s="6"/>
      <c r="USH321" s="6"/>
      <c r="USI321" s="6"/>
      <c r="USJ321" s="6"/>
      <c r="USK321" s="6"/>
      <c r="USL321" s="6"/>
      <c r="USM321" s="6"/>
      <c r="USN321" s="6"/>
      <c r="USO321" s="6"/>
      <c r="USP321" s="6"/>
      <c r="USQ321" s="6"/>
      <c r="USR321" s="6"/>
      <c r="USS321" s="6"/>
      <c r="UST321" s="6"/>
      <c r="USU321" s="6"/>
      <c r="USV321" s="6"/>
      <c r="USW321" s="6"/>
      <c r="USX321" s="6"/>
      <c r="USY321" s="6"/>
      <c r="USZ321" s="6"/>
      <c r="UTA321" s="6"/>
      <c r="UTB321" s="6"/>
      <c r="UTC321" s="6"/>
      <c r="UTD321" s="6"/>
      <c r="UTE321" s="6"/>
      <c r="UTF321" s="6"/>
      <c r="UTG321" s="6"/>
      <c r="UTH321" s="6"/>
      <c r="UTI321" s="6"/>
      <c r="UTJ321" s="6"/>
      <c r="UTK321" s="6"/>
      <c r="UTL321" s="6"/>
      <c r="UTM321" s="6"/>
      <c r="UTN321" s="6"/>
      <c r="UTO321" s="6"/>
      <c r="UTP321" s="6"/>
      <c r="UTQ321" s="6"/>
      <c r="UTR321" s="6"/>
      <c r="UTS321" s="6"/>
      <c r="UTT321" s="6"/>
      <c r="UTU321" s="6"/>
      <c r="UTV321" s="6"/>
      <c r="UTW321" s="6"/>
      <c r="UTX321" s="6"/>
      <c r="UTY321" s="6"/>
      <c r="UTZ321" s="6"/>
      <c r="UUA321" s="6"/>
      <c r="UUB321" s="6"/>
      <c r="UUC321" s="6"/>
      <c r="UUD321" s="6"/>
      <c r="UUE321" s="6"/>
      <c r="UUF321" s="6"/>
      <c r="UUG321" s="6"/>
      <c r="UUH321" s="6"/>
      <c r="UUI321" s="6"/>
      <c r="UUJ321" s="6"/>
      <c r="UUK321" s="6"/>
      <c r="UUL321" s="6"/>
      <c r="UUM321" s="6"/>
      <c r="UUN321" s="6"/>
      <c r="UUO321" s="6"/>
      <c r="UUP321" s="6"/>
      <c r="UUQ321" s="6"/>
      <c r="UUR321" s="6"/>
      <c r="UUS321" s="6"/>
      <c r="UUT321" s="6"/>
      <c r="UUU321" s="6"/>
      <c r="UUV321" s="6"/>
      <c r="UUW321" s="6"/>
      <c r="UUX321" s="6"/>
      <c r="UUY321" s="6"/>
      <c r="UUZ321" s="6"/>
      <c r="UVA321" s="6"/>
      <c r="UVB321" s="6"/>
      <c r="UVC321" s="6"/>
      <c r="UVD321" s="6"/>
      <c r="UVE321" s="6"/>
      <c r="UVF321" s="6"/>
      <c r="UVG321" s="6"/>
      <c r="UVH321" s="6"/>
      <c r="UVI321" s="6"/>
      <c r="UVJ321" s="6"/>
      <c r="UVK321" s="6"/>
      <c r="UVL321" s="6"/>
      <c r="UVM321" s="6"/>
      <c r="UVN321" s="6"/>
      <c r="UVO321" s="6"/>
      <c r="UVP321" s="6"/>
      <c r="UVQ321" s="6"/>
      <c r="UVR321" s="6"/>
      <c r="UVS321" s="6"/>
      <c r="UVT321" s="6"/>
      <c r="UVU321" s="6"/>
      <c r="UVV321" s="6"/>
      <c r="UVW321" s="6"/>
      <c r="UVX321" s="6"/>
      <c r="UVY321" s="6"/>
      <c r="UVZ321" s="6"/>
      <c r="UWA321" s="6"/>
      <c r="UWB321" s="6"/>
      <c r="UWC321" s="6"/>
      <c r="UWD321" s="6"/>
      <c r="UWE321" s="6"/>
      <c r="UWF321" s="6"/>
      <c r="UWG321" s="6"/>
      <c r="UWH321" s="6"/>
      <c r="UWI321" s="6"/>
      <c r="UWJ321" s="6"/>
      <c r="UWK321" s="6"/>
      <c r="UWL321" s="6"/>
      <c r="UWM321" s="6"/>
      <c r="UWN321" s="6"/>
      <c r="UWO321" s="6"/>
      <c r="UWP321" s="6"/>
      <c r="UWQ321" s="6"/>
      <c r="UWR321" s="6"/>
      <c r="UWS321" s="6"/>
      <c r="UWT321" s="6"/>
      <c r="UWU321" s="6"/>
      <c r="UWV321" s="6"/>
      <c r="UWW321" s="6"/>
      <c r="UWX321" s="6"/>
      <c r="UWY321" s="6"/>
      <c r="UWZ321" s="6"/>
      <c r="UXA321" s="6"/>
      <c r="UXB321" s="6"/>
      <c r="UXC321" s="6"/>
      <c r="UXD321" s="6"/>
      <c r="UXE321" s="6"/>
      <c r="UXF321" s="6"/>
      <c r="UXG321" s="6"/>
      <c r="UXH321" s="6"/>
      <c r="UXI321" s="6"/>
      <c r="UXJ321" s="6"/>
      <c r="UXK321" s="6"/>
      <c r="UXL321" s="6"/>
      <c r="UXM321" s="6"/>
      <c r="UXN321" s="6"/>
      <c r="UXO321" s="6"/>
      <c r="UXP321" s="6"/>
      <c r="UXQ321" s="6"/>
      <c r="UXR321" s="6"/>
      <c r="UXS321" s="6"/>
      <c r="UXT321" s="6"/>
      <c r="UXU321" s="6"/>
      <c r="UXV321" s="6"/>
      <c r="UXW321" s="6"/>
      <c r="UXX321" s="6"/>
      <c r="UXY321" s="6"/>
      <c r="UXZ321" s="6"/>
      <c r="UYA321" s="6"/>
      <c r="UYB321" s="6"/>
      <c r="UYC321" s="6"/>
      <c r="UYD321" s="6"/>
      <c r="UYE321" s="6"/>
      <c r="UYF321" s="6"/>
      <c r="UYG321" s="6"/>
      <c r="UYH321" s="6"/>
      <c r="UYI321" s="6"/>
      <c r="UYJ321" s="6"/>
      <c r="UYK321" s="6"/>
      <c r="UYL321" s="6"/>
      <c r="UYM321" s="6"/>
      <c r="UYN321" s="6"/>
      <c r="UYO321" s="6"/>
      <c r="UYP321" s="6"/>
      <c r="UYQ321" s="6"/>
      <c r="UYR321" s="6"/>
      <c r="UYS321" s="6"/>
      <c r="UYT321" s="6"/>
      <c r="UYU321" s="6"/>
      <c r="UYV321" s="6"/>
      <c r="UYW321" s="6"/>
      <c r="UYX321" s="6"/>
      <c r="UYY321" s="6"/>
      <c r="UYZ321" s="6"/>
      <c r="UZA321" s="6"/>
      <c r="UZB321" s="6"/>
      <c r="UZC321" s="6"/>
      <c r="UZD321" s="6"/>
      <c r="UZE321" s="6"/>
      <c r="UZF321" s="6"/>
      <c r="UZG321" s="6"/>
      <c r="UZH321" s="6"/>
      <c r="UZI321" s="6"/>
      <c r="UZJ321" s="6"/>
      <c r="UZK321" s="6"/>
      <c r="UZL321" s="6"/>
      <c r="UZM321" s="6"/>
      <c r="UZN321" s="6"/>
      <c r="UZO321" s="6"/>
      <c r="UZP321" s="6"/>
      <c r="UZQ321" s="6"/>
      <c r="UZR321" s="6"/>
      <c r="UZS321" s="6"/>
      <c r="UZT321" s="6"/>
      <c r="UZU321" s="6"/>
      <c r="UZV321" s="6"/>
      <c r="UZW321" s="6"/>
      <c r="UZX321" s="6"/>
      <c r="UZY321" s="6"/>
      <c r="UZZ321" s="6"/>
      <c r="VAA321" s="6"/>
      <c r="VAB321" s="6"/>
      <c r="VAC321" s="6"/>
      <c r="VAD321" s="6"/>
      <c r="VAE321" s="6"/>
      <c r="VAF321" s="6"/>
      <c r="VAG321" s="6"/>
      <c r="VAH321" s="6"/>
      <c r="VAI321" s="6"/>
      <c r="VAJ321" s="6"/>
      <c r="VAK321" s="6"/>
      <c r="VAL321" s="6"/>
      <c r="VAM321" s="6"/>
      <c r="VAN321" s="6"/>
      <c r="VAO321" s="6"/>
      <c r="VAP321" s="6"/>
      <c r="VAQ321" s="6"/>
      <c r="VAR321" s="6"/>
      <c r="VAS321" s="6"/>
      <c r="VAT321" s="6"/>
      <c r="VAU321" s="6"/>
      <c r="VAV321" s="6"/>
      <c r="VAW321" s="6"/>
      <c r="VAX321" s="6"/>
      <c r="VAY321" s="6"/>
      <c r="VAZ321" s="6"/>
      <c r="VBA321" s="6"/>
      <c r="VBB321" s="6"/>
      <c r="VBC321" s="6"/>
      <c r="VBD321" s="6"/>
      <c r="VBE321" s="6"/>
      <c r="VBF321" s="6"/>
      <c r="VBG321" s="6"/>
      <c r="VBH321" s="6"/>
      <c r="VBI321" s="6"/>
      <c r="VBJ321" s="6"/>
      <c r="VBK321" s="6"/>
      <c r="VBL321" s="6"/>
      <c r="VBM321" s="6"/>
      <c r="VBN321" s="6"/>
      <c r="VBO321" s="6"/>
      <c r="VBP321" s="6"/>
      <c r="VBQ321" s="6"/>
      <c r="VBR321" s="6"/>
      <c r="VBS321" s="6"/>
      <c r="VBT321" s="6"/>
      <c r="VBU321" s="6"/>
      <c r="VBV321" s="6"/>
      <c r="VBW321" s="6"/>
      <c r="VBX321" s="6"/>
      <c r="VBY321" s="6"/>
      <c r="VBZ321" s="6"/>
      <c r="VCA321" s="6"/>
      <c r="VCB321" s="6"/>
      <c r="VCC321" s="6"/>
      <c r="VCD321" s="6"/>
      <c r="VCE321" s="6"/>
      <c r="VCF321" s="6"/>
      <c r="VCG321" s="6"/>
      <c r="VCH321" s="6"/>
      <c r="VCI321" s="6"/>
      <c r="VCJ321" s="6"/>
      <c r="VCK321" s="6"/>
      <c r="VCL321" s="6"/>
      <c r="VCM321" s="6"/>
      <c r="VCN321" s="6"/>
      <c r="VCO321" s="6"/>
      <c r="VCP321" s="6"/>
      <c r="VCQ321" s="6"/>
      <c r="VCR321" s="6"/>
      <c r="VCS321" s="6"/>
      <c r="VCT321" s="6"/>
      <c r="VCU321" s="6"/>
      <c r="VCV321" s="6"/>
      <c r="VCW321" s="6"/>
      <c r="VCX321" s="6"/>
      <c r="VCY321" s="6"/>
      <c r="VCZ321" s="6"/>
      <c r="VDA321" s="6"/>
      <c r="VDB321" s="6"/>
      <c r="VDC321" s="6"/>
      <c r="VDD321" s="6"/>
      <c r="VDE321" s="6"/>
      <c r="VDF321" s="6"/>
      <c r="VDG321" s="6"/>
      <c r="VDH321" s="6"/>
      <c r="VDI321" s="6"/>
      <c r="VDJ321" s="6"/>
      <c r="VDK321" s="6"/>
      <c r="VDL321" s="6"/>
      <c r="VDM321" s="6"/>
      <c r="VDN321" s="6"/>
      <c r="VDO321" s="6"/>
      <c r="VDP321" s="6"/>
      <c r="VDQ321" s="6"/>
      <c r="VDR321" s="6"/>
      <c r="VDS321" s="6"/>
      <c r="VDT321" s="6"/>
      <c r="VDU321" s="6"/>
      <c r="VDV321" s="6"/>
      <c r="VDW321" s="6"/>
      <c r="VDX321" s="6"/>
      <c r="VDY321" s="6"/>
      <c r="VDZ321" s="6"/>
      <c r="VEA321" s="6"/>
      <c r="VEB321" s="6"/>
      <c r="VEC321" s="6"/>
      <c r="VED321" s="6"/>
      <c r="VEE321" s="6"/>
      <c r="VEF321" s="6"/>
      <c r="VEG321" s="6"/>
      <c r="VEH321" s="6"/>
      <c r="VEI321" s="6"/>
      <c r="VEJ321" s="6"/>
      <c r="VEK321" s="6"/>
      <c r="VEL321" s="6"/>
      <c r="VEM321" s="6"/>
      <c r="VEN321" s="6"/>
      <c r="VEO321" s="6"/>
      <c r="VEP321" s="6"/>
      <c r="VEQ321" s="6"/>
      <c r="VER321" s="6"/>
      <c r="VES321" s="6"/>
      <c r="VET321" s="6"/>
      <c r="VEU321" s="6"/>
      <c r="VEV321" s="6"/>
      <c r="VEW321" s="6"/>
      <c r="VEX321" s="6"/>
      <c r="VEY321" s="6"/>
      <c r="VEZ321" s="6"/>
      <c r="VFA321" s="6"/>
      <c r="VFB321" s="6"/>
      <c r="VFC321" s="6"/>
      <c r="VFD321" s="6"/>
      <c r="VFE321" s="6"/>
      <c r="VFF321" s="6"/>
      <c r="VFG321" s="6"/>
      <c r="VFH321" s="6"/>
      <c r="VFI321" s="6"/>
      <c r="VFJ321" s="6"/>
      <c r="VFK321" s="6"/>
      <c r="VFL321" s="6"/>
      <c r="VFM321" s="6"/>
      <c r="VFN321" s="6"/>
      <c r="VFO321" s="6"/>
      <c r="VFP321" s="6"/>
      <c r="VFQ321" s="6"/>
      <c r="VFR321" s="6"/>
      <c r="VFS321" s="6"/>
      <c r="VFT321" s="6"/>
      <c r="VFU321" s="6"/>
      <c r="VFV321" s="6"/>
      <c r="VFW321" s="6"/>
      <c r="VFX321" s="6"/>
      <c r="VFY321" s="6"/>
      <c r="VFZ321" s="6"/>
      <c r="VGA321" s="6"/>
      <c r="VGB321" s="6"/>
      <c r="VGC321" s="6"/>
      <c r="VGD321" s="6"/>
      <c r="VGE321" s="6"/>
      <c r="VGF321" s="6"/>
      <c r="VGG321" s="6"/>
      <c r="VGH321" s="6"/>
      <c r="VGI321" s="6"/>
      <c r="VGJ321" s="6"/>
      <c r="VGK321" s="6"/>
      <c r="VGL321" s="6"/>
      <c r="VGM321" s="6"/>
      <c r="VGN321" s="6"/>
      <c r="VGO321" s="6"/>
      <c r="VGP321" s="6"/>
      <c r="VGQ321" s="6"/>
      <c r="VGR321" s="6"/>
      <c r="VGS321" s="6"/>
      <c r="VGT321" s="6"/>
      <c r="VGU321" s="6"/>
      <c r="VGV321" s="6"/>
      <c r="VGW321" s="6"/>
      <c r="VGX321" s="6"/>
      <c r="VGY321" s="6"/>
      <c r="VGZ321" s="6"/>
      <c r="VHA321" s="6"/>
      <c r="VHB321" s="6"/>
      <c r="VHC321" s="6"/>
      <c r="VHD321" s="6"/>
      <c r="VHE321" s="6"/>
      <c r="VHF321" s="6"/>
      <c r="VHG321" s="6"/>
      <c r="VHH321" s="6"/>
      <c r="VHI321" s="6"/>
      <c r="VHJ321" s="6"/>
      <c r="VHK321" s="6"/>
      <c r="VHL321" s="6"/>
      <c r="VHM321" s="6"/>
      <c r="VHN321" s="6"/>
      <c r="VHO321" s="6"/>
      <c r="VHP321" s="6"/>
      <c r="VHQ321" s="6"/>
      <c r="VHR321" s="6"/>
      <c r="VHS321" s="6"/>
      <c r="VHT321" s="6"/>
      <c r="VHU321" s="6"/>
      <c r="VHV321" s="6"/>
      <c r="VHW321" s="6"/>
      <c r="VHX321" s="6"/>
      <c r="VHY321" s="6"/>
      <c r="VHZ321" s="6"/>
      <c r="VIA321" s="6"/>
      <c r="VIB321" s="6"/>
      <c r="VIC321" s="6"/>
      <c r="VID321" s="6"/>
      <c r="VIE321" s="6"/>
      <c r="VIF321" s="6"/>
      <c r="VIG321" s="6"/>
      <c r="VIH321" s="6"/>
      <c r="VII321" s="6"/>
      <c r="VIJ321" s="6"/>
      <c r="VIK321" s="6"/>
      <c r="VIL321" s="6"/>
      <c r="VIM321" s="6"/>
      <c r="VIN321" s="6"/>
      <c r="VIO321" s="6"/>
      <c r="VIP321" s="6"/>
      <c r="VIQ321" s="6"/>
      <c r="VIR321" s="6"/>
      <c r="VIS321" s="6"/>
      <c r="VIT321" s="6"/>
      <c r="VIU321" s="6"/>
      <c r="VIV321" s="6"/>
      <c r="VIW321" s="6"/>
      <c r="VIX321" s="6"/>
      <c r="VIY321" s="6"/>
      <c r="VIZ321" s="6"/>
      <c r="VJA321" s="6"/>
      <c r="VJB321" s="6"/>
      <c r="VJC321" s="6"/>
      <c r="VJD321" s="6"/>
      <c r="VJE321" s="6"/>
      <c r="VJF321" s="6"/>
      <c r="VJG321" s="6"/>
      <c r="VJH321" s="6"/>
      <c r="VJI321" s="6"/>
      <c r="VJJ321" s="6"/>
      <c r="VJK321" s="6"/>
      <c r="VJL321" s="6"/>
      <c r="VJM321" s="6"/>
      <c r="VJN321" s="6"/>
      <c r="VJO321" s="6"/>
      <c r="VJP321" s="6"/>
      <c r="VJQ321" s="6"/>
      <c r="VJR321" s="6"/>
      <c r="VJS321" s="6"/>
      <c r="VJT321" s="6"/>
      <c r="VJU321" s="6"/>
      <c r="VJV321" s="6"/>
      <c r="VJW321" s="6"/>
      <c r="VJX321" s="6"/>
      <c r="VJY321" s="6"/>
      <c r="VJZ321" s="6"/>
      <c r="VKA321" s="6"/>
      <c r="VKB321" s="6"/>
      <c r="VKC321" s="6"/>
      <c r="VKD321" s="6"/>
      <c r="VKE321" s="6"/>
      <c r="VKF321" s="6"/>
      <c r="VKG321" s="6"/>
      <c r="VKH321" s="6"/>
      <c r="VKI321" s="6"/>
      <c r="VKJ321" s="6"/>
      <c r="VKK321" s="6"/>
      <c r="VKL321" s="6"/>
      <c r="VKM321" s="6"/>
      <c r="VKN321" s="6"/>
      <c r="VKO321" s="6"/>
      <c r="VKP321" s="6"/>
      <c r="VKQ321" s="6"/>
      <c r="VKR321" s="6"/>
      <c r="VKS321" s="6"/>
      <c r="VKT321" s="6"/>
      <c r="VKU321" s="6"/>
      <c r="VKV321" s="6"/>
      <c r="VKW321" s="6"/>
      <c r="VKX321" s="6"/>
      <c r="VKY321" s="6"/>
      <c r="VKZ321" s="6"/>
      <c r="VLA321" s="6"/>
      <c r="VLB321" s="6"/>
      <c r="VLC321" s="6"/>
      <c r="VLD321" s="6"/>
      <c r="VLE321" s="6"/>
      <c r="VLF321" s="6"/>
      <c r="VLG321" s="6"/>
      <c r="VLH321" s="6"/>
      <c r="VLI321" s="6"/>
      <c r="VLJ321" s="6"/>
      <c r="VLK321" s="6"/>
      <c r="VLL321" s="6"/>
      <c r="VLM321" s="6"/>
      <c r="VLN321" s="6"/>
      <c r="VLO321" s="6"/>
      <c r="VLP321" s="6"/>
      <c r="VLQ321" s="6"/>
      <c r="VLR321" s="6"/>
      <c r="VLS321" s="6"/>
      <c r="VLT321" s="6"/>
      <c r="VLU321" s="6"/>
      <c r="VLV321" s="6"/>
      <c r="VLW321" s="6"/>
      <c r="VLX321" s="6"/>
      <c r="VLY321" s="6"/>
      <c r="VLZ321" s="6"/>
      <c r="VMA321" s="6"/>
      <c r="VMB321" s="6"/>
      <c r="VMC321" s="6"/>
      <c r="VMD321" s="6"/>
      <c r="VME321" s="6"/>
      <c r="VMF321" s="6"/>
      <c r="VMG321" s="6"/>
      <c r="VMH321" s="6"/>
      <c r="VMI321" s="6"/>
      <c r="VMJ321" s="6"/>
      <c r="VMK321" s="6"/>
      <c r="VML321" s="6"/>
      <c r="VMM321" s="6"/>
      <c r="VMN321" s="6"/>
      <c r="VMO321" s="6"/>
      <c r="VMP321" s="6"/>
      <c r="VMQ321" s="6"/>
      <c r="VMR321" s="6"/>
      <c r="VMS321" s="6"/>
      <c r="VMT321" s="6"/>
      <c r="VMU321" s="6"/>
      <c r="VMV321" s="6"/>
      <c r="VMW321" s="6"/>
      <c r="VMX321" s="6"/>
      <c r="VMY321" s="6"/>
      <c r="VMZ321" s="6"/>
      <c r="VNA321" s="6"/>
      <c r="VNB321" s="6"/>
      <c r="VNC321" s="6"/>
      <c r="VND321" s="6"/>
      <c r="VNE321" s="6"/>
      <c r="VNF321" s="6"/>
      <c r="VNG321" s="6"/>
      <c r="VNH321" s="6"/>
      <c r="VNI321" s="6"/>
      <c r="VNJ321" s="6"/>
      <c r="VNK321" s="6"/>
      <c r="VNL321" s="6"/>
      <c r="VNM321" s="6"/>
      <c r="VNN321" s="6"/>
      <c r="VNO321" s="6"/>
      <c r="VNP321" s="6"/>
      <c r="VNQ321" s="6"/>
      <c r="VNR321" s="6"/>
      <c r="VNS321" s="6"/>
      <c r="VNT321" s="6"/>
      <c r="VNU321" s="6"/>
      <c r="VNV321" s="6"/>
      <c r="VNW321" s="6"/>
      <c r="VNX321" s="6"/>
      <c r="VNY321" s="6"/>
      <c r="VNZ321" s="6"/>
      <c r="VOA321" s="6"/>
      <c r="VOB321" s="6"/>
      <c r="VOC321" s="6"/>
      <c r="VOD321" s="6"/>
      <c r="VOE321" s="6"/>
      <c r="VOF321" s="6"/>
      <c r="VOG321" s="6"/>
      <c r="VOH321" s="6"/>
      <c r="VOI321" s="6"/>
      <c r="VOJ321" s="6"/>
      <c r="VOK321" s="6"/>
      <c r="VOL321" s="6"/>
      <c r="VOM321" s="6"/>
      <c r="VON321" s="6"/>
      <c r="VOO321" s="6"/>
      <c r="VOP321" s="6"/>
      <c r="VOQ321" s="6"/>
      <c r="VOR321" s="6"/>
      <c r="VOS321" s="6"/>
      <c r="VOT321" s="6"/>
      <c r="VOU321" s="6"/>
      <c r="VOV321" s="6"/>
      <c r="VOW321" s="6"/>
      <c r="VOX321" s="6"/>
      <c r="VOY321" s="6"/>
      <c r="VOZ321" s="6"/>
      <c r="VPA321" s="6"/>
      <c r="VPB321" s="6"/>
      <c r="VPC321" s="6"/>
      <c r="VPD321" s="6"/>
      <c r="VPE321" s="6"/>
      <c r="VPF321" s="6"/>
      <c r="VPG321" s="6"/>
      <c r="VPH321" s="6"/>
      <c r="VPI321" s="6"/>
      <c r="VPJ321" s="6"/>
      <c r="VPK321" s="6"/>
      <c r="VPL321" s="6"/>
      <c r="VPM321" s="6"/>
      <c r="VPN321" s="6"/>
      <c r="VPO321" s="6"/>
      <c r="VPP321" s="6"/>
      <c r="VPQ321" s="6"/>
      <c r="VPR321" s="6"/>
      <c r="VPS321" s="6"/>
      <c r="VPT321" s="6"/>
      <c r="VPU321" s="6"/>
      <c r="VPV321" s="6"/>
      <c r="VPW321" s="6"/>
      <c r="VPX321" s="6"/>
      <c r="VPY321" s="6"/>
      <c r="VPZ321" s="6"/>
      <c r="VQA321" s="6"/>
      <c r="VQB321" s="6"/>
      <c r="VQC321" s="6"/>
      <c r="VQD321" s="6"/>
      <c r="VQE321" s="6"/>
      <c r="VQF321" s="6"/>
      <c r="VQG321" s="6"/>
      <c r="VQH321" s="6"/>
      <c r="VQI321" s="6"/>
      <c r="VQJ321" s="6"/>
      <c r="VQK321" s="6"/>
      <c r="VQL321" s="6"/>
      <c r="VQM321" s="6"/>
      <c r="VQN321" s="6"/>
      <c r="VQO321" s="6"/>
      <c r="VQP321" s="6"/>
      <c r="VQQ321" s="6"/>
      <c r="VQR321" s="6"/>
      <c r="VQS321" s="6"/>
      <c r="VQT321" s="6"/>
      <c r="VQU321" s="6"/>
      <c r="VQV321" s="6"/>
      <c r="VQW321" s="6"/>
      <c r="VQX321" s="6"/>
      <c r="VQY321" s="6"/>
      <c r="VQZ321" s="6"/>
      <c r="VRA321" s="6"/>
      <c r="VRB321" s="6"/>
      <c r="VRC321" s="6"/>
      <c r="VRD321" s="6"/>
      <c r="VRE321" s="6"/>
      <c r="VRF321" s="6"/>
      <c r="VRG321" s="6"/>
      <c r="VRH321" s="6"/>
      <c r="VRI321" s="6"/>
      <c r="VRJ321" s="6"/>
      <c r="VRK321" s="6"/>
      <c r="VRL321" s="6"/>
      <c r="VRM321" s="6"/>
      <c r="VRN321" s="6"/>
      <c r="VRO321" s="6"/>
      <c r="VRP321" s="6"/>
      <c r="VRQ321" s="6"/>
      <c r="VRR321" s="6"/>
      <c r="VRS321" s="6"/>
      <c r="VRT321" s="6"/>
      <c r="VRU321" s="6"/>
      <c r="VRV321" s="6"/>
      <c r="VRW321" s="6"/>
      <c r="VRX321" s="6"/>
      <c r="VRY321" s="6"/>
      <c r="VRZ321" s="6"/>
      <c r="VSA321" s="6"/>
      <c r="VSB321" s="6"/>
      <c r="VSC321" s="6"/>
      <c r="VSD321" s="6"/>
      <c r="VSE321" s="6"/>
      <c r="VSF321" s="6"/>
      <c r="VSG321" s="6"/>
      <c r="VSH321" s="6"/>
      <c r="VSI321" s="6"/>
      <c r="VSJ321" s="6"/>
      <c r="VSK321" s="6"/>
      <c r="VSL321" s="6"/>
      <c r="VSM321" s="6"/>
      <c r="VSN321" s="6"/>
      <c r="VSO321" s="6"/>
      <c r="VSP321" s="6"/>
      <c r="VSQ321" s="6"/>
      <c r="VSR321" s="6"/>
      <c r="VSS321" s="6"/>
      <c r="VST321" s="6"/>
      <c r="VSU321" s="6"/>
      <c r="VSV321" s="6"/>
      <c r="VSW321" s="6"/>
      <c r="VSX321" s="6"/>
      <c r="VSY321" s="6"/>
      <c r="VSZ321" s="6"/>
      <c r="VTA321" s="6"/>
      <c r="VTB321" s="6"/>
      <c r="VTC321" s="6"/>
      <c r="VTD321" s="6"/>
      <c r="VTE321" s="6"/>
      <c r="VTF321" s="6"/>
      <c r="VTG321" s="6"/>
      <c r="VTH321" s="6"/>
      <c r="VTI321" s="6"/>
      <c r="VTJ321" s="6"/>
      <c r="VTK321" s="6"/>
      <c r="VTL321" s="6"/>
      <c r="VTM321" s="6"/>
      <c r="VTN321" s="6"/>
      <c r="VTO321" s="6"/>
      <c r="VTP321" s="6"/>
      <c r="VTQ321" s="6"/>
      <c r="VTR321" s="6"/>
      <c r="VTS321" s="6"/>
      <c r="VTT321" s="6"/>
      <c r="VTU321" s="6"/>
      <c r="VTV321" s="6"/>
      <c r="VTW321" s="6"/>
      <c r="VTX321" s="6"/>
      <c r="VTY321" s="6"/>
      <c r="VTZ321" s="6"/>
      <c r="VUA321" s="6"/>
      <c r="VUB321" s="6"/>
      <c r="VUC321" s="6"/>
      <c r="VUD321" s="6"/>
      <c r="VUE321" s="6"/>
      <c r="VUF321" s="6"/>
      <c r="VUG321" s="6"/>
      <c r="VUH321" s="6"/>
      <c r="VUI321" s="6"/>
      <c r="VUJ321" s="6"/>
      <c r="VUK321" s="6"/>
      <c r="VUL321" s="6"/>
      <c r="VUM321" s="6"/>
      <c r="VUN321" s="6"/>
      <c r="VUO321" s="6"/>
      <c r="VUP321" s="6"/>
      <c r="VUQ321" s="6"/>
      <c r="VUR321" s="6"/>
      <c r="VUS321" s="6"/>
      <c r="VUT321" s="6"/>
      <c r="VUU321" s="6"/>
      <c r="VUV321" s="6"/>
      <c r="VUW321" s="6"/>
      <c r="VUX321" s="6"/>
      <c r="VUY321" s="6"/>
      <c r="VUZ321" s="6"/>
      <c r="VVA321" s="6"/>
      <c r="VVB321" s="6"/>
      <c r="VVC321" s="6"/>
      <c r="VVD321" s="6"/>
      <c r="VVE321" s="6"/>
      <c r="VVF321" s="6"/>
      <c r="VVG321" s="6"/>
      <c r="VVH321" s="6"/>
      <c r="VVI321" s="6"/>
      <c r="VVJ321" s="6"/>
      <c r="VVK321" s="6"/>
      <c r="VVL321" s="6"/>
      <c r="VVM321" s="6"/>
      <c r="VVN321" s="6"/>
      <c r="VVO321" s="6"/>
      <c r="VVP321" s="6"/>
      <c r="VVQ321" s="6"/>
      <c r="VVR321" s="6"/>
      <c r="VVS321" s="6"/>
      <c r="VVT321" s="6"/>
      <c r="VVU321" s="6"/>
      <c r="VVV321" s="6"/>
      <c r="VVW321" s="6"/>
      <c r="VVX321" s="6"/>
      <c r="VVY321" s="6"/>
      <c r="VVZ321" s="6"/>
      <c r="VWA321" s="6"/>
      <c r="VWB321" s="6"/>
      <c r="VWC321" s="6"/>
      <c r="VWD321" s="6"/>
      <c r="VWE321" s="6"/>
      <c r="VWF321" s="6"/>
      <c r="VWG321" s="6"/>
      <c r="VWH321" s="6"/>
      <c r="VWI321" s="6"/>
      <c r="VWJ321" s="6"/>
      <c r="VWK321" s="6"/>
      <c r="VWL321" s="6"/>
      <c r="VWM321" s="6"/>
      <c r="VWN321" s="6"/>
      <c r="VWO321" s="6"/>
      <c r="VWP321" s="6"/>
      <c r="VWQ321" s="6"/>
      <c r="VWR321" s="6"/>
      <c r="VWS321" s="6"/>
      <c r="VWT321" s="6"/>
      <c r="VWU321" s="6"/>
      <c r="VWV321" s="6"/>
      <c r="VWW321" s="6"/>
      <c r="VWX321" s="6"/>
      <c r="VWY321" s="6"/>
      <c r="VWZ321" s="6"/>
      <c r="VXA321" s="6"/>
      <c r="VXB321" s="6"/>
      <c r="VXC321" s="6"/>
      <c r="VXD321" s="6"/>
      <c r="VXE321" s="6"/>
      <c r="VXF321" s="6"/>
      <c r="VXG321" s="6"/>
      <c r="VXH321" s="6"/>
      <c r="VXI321" s="6"/>
      <c r="VXJ321" s="6"/>
      <c r="VXK321" s="6"/>
      <c r="VXL321" s="6"/>
      <c r="VXM321" s="6"/>
      <c r="VXN321" s="6"/>
      <c r="VXO321" s="6"/>
      <c r="VXP321" s="6"/>
      <c r="VXQ321" s="6"/>
      <c r="VXR321" s="6"/>
      <c r="VXS321" s="6"/>
      <c r="VXT321" s="6"/>
      <c r="VXU321" s="6"/>
      <c r="VXV321" s="6"/>
      <c r="VXW321" s="6"/>
      <c r="VXX321" s="6"/>
      <c r="VXY321" s="6"/>
      <c r="VXZ321" s="6"/>
      <c r="VYA321" s="6"/>
      <c r="VYB321" s="6"/>
      <c r="VYC321" s="6"/>
      <c r="VYD321" s="6"/>
      <c r="VYE321" s="6"/>
      <c r="VYF321" s="6"/>
      <c r="VYG321" s="6"/>
      <c r="VYH321" s="6"/>
      <c r="VYI321" s="6"/>
      <c r="VYJ321" s="6"/>
      <c r="VYK321" s="6"/>
      <c r="VYL321" s="6"/>
      <c r="VYM321" s="6"/>
      <c r="VYN321" s="6"/>
      <c r="VYO321" s="6"/>
      <c r="VYP321" s="6"/>
      <c r="VYQ321" s="6"/>
      <c r="VYR321" s="6"/>
      <c r="VYS321" s="6"/>
      <c r="VYT321" s="6"/>
      <c r="VYU321" s="6"/>
      <c r="VYV321" s="6"/>
      <c r="VYW321" s="6"/>
      <c r="VYX321" s="6"/>
      <c r="VYY321" s="6"/>
      <c r="VYZ321" s="6"/>
      <c r="VZA321" s="6"/>
      <c r="VZB321" s="6"/>
      <c r="VZC321" s="6"/>
      <c r="VZD321" s="6"/>
      <c r="VZE321" s="6"/>
      <c r="VZF321" s="6"/>
      <c r="VZG321" s="6"/>
      <c r="VZH321" s="6"/>
      <c r="VZI321" s="6"/>
      <c r="VZJ321" s="6"/>
      <c r="VZK321" s="6"/>
      <c r="VZL321" s="6"/>
      <c r="VZM321" s="6"/>
      <c r="VZN321" s="6"/>
      <c r="VZO321" s="6"/>
      <c r="VZP321" s="6"/>
      <c r="VZQ321" s="6"/>
      <c r="VZR321" s="6"/>
      <c r="VZS321" s="6"/>
      <c r="VZT321" s="6"/>
      <c r="VZU321" s="6"/>
      <c r="VZV321" s="6"/>
      <c r="VZW321" s="6"/>
      <c r="VZX321" s="6"/>
      <c r="VZY321" s="6"/>
      <c r="VZZ321" s="6"/>
      <c r="WAA321" s="6"/>
      <c r="WAB321" s="6"/>
      <c r="WAC321" s="6"/>
      <c r="WAD321" s="6"/>
      <c r="WAE321" s="6"/>
      <c r="WAF321" s="6"/>
      <c r="WAG321" s="6"/>
      <c r="WAH321" s="6"/>
      <c r="WAI321" s="6"/>
      <c r="WAJ321" s="6"/>
      <c r="WAK321" s="6"/>
      <c r="WAL321" s="6"/>
      <c r="WAM321" s="6"/>
      <c r="WAN321" s="6"/>
      <c r="WAO321" s="6"/>
      <c r="WAP321" s="6"/>
      <c r="WAQ321" s="6"/>
      <c r="WAR321" s="6"/>
      <c r="WAS321" s="6"/>
      <c r="WAT321" s="6"/>
      <c r="WAU321" s="6"/>
      <c r="WAV321" s="6"/>
      <c r="WAW321" s="6"/>
      <c r="WAX321" s="6"/>
      <c r="WAY321" s="6"/>
      <c r="WAZ321" s="6"/>
      <c r="WBA321" s="6"/>
      <c r="WBB321" s="6"/>
      <c r="WBC321" s="6"/>
      <c r="WBD321" s="6"/>
      <c r="WBE321" s="6"/>
      <c r="WBF321" s="6"/>
      <c r="WBG321" s="6"/>
      <c r="WBH321" s="6"/>
      <c r="WBI321" s="6"/>
      <c r="WBJ321" s="6"/>
      <c r="WBK321" s="6"/>
      <c r="WBL321" s="6"/>
      <c r="WBM321" s="6"/>
      <c r="WBN321" s="6"/>
      <c r="WBO321" s="6"/>
      <c r="WBP321" s="6"/>
      <c r="WBQ321" s="6"/>
      <c r="WBR321" s="6"/>
      <c r="WBS321" s="6"/>
      <c r="WBT321" s="6"/>
      <c r="WBU321" s="6"/>
      <c r="WBV321" s="6"/>
      <c r="WBW321" s="6"/>
      <c r="WBX321" s="6"/>
      <c r="WBY321" s="6"/>
      <c r="WBZ321" s="6"/>
      <c r="WCA321" s="6"/>
      <c r="WCB321" s="6"/>
      <c r="WCC321" s="6"/>
      <c r="WCD321" s="6"/>
      <c r="WCE321" s="6"/>
      <c r="WCF321" s="6"/>
      <c r="WCG321" s="6"/>
      <c r="WCH321" s="6"/>
      <c r="WCI321" s="6"/>
      <c r="WCJ321" s="6"/>
      <c r="WCK321" s="6"/>
      <c r="WCL321" s="6"/>
      <c r="WCM321" s="6"/>
      <c r="WCN321" s="6"/>
      <c r="WCO321" s="6"/>
      <c r="WCP321" s="6"/>
      <c r="WCQ321" s="6"/>
      <c r="WCR321" s="6"/>
      <c r="WCS321" s="6"/>
      <c r="WCT321" s="6"/>
      <c r="WCU321" s="6"/>
      <c r="WCV321" s="6"/>
      <c r="WCW321" s="6"/>
      <c r="WCX321" s="6"/>
      <c r="WCY321" s="6"/>
      <c r="WCZ321" s="6"/>
      <c r="WDA321" s="6"/>
      <c r="WDB321" s="6"/>
      <c r="WDC321" s="6"/>
      <c r="WDD321" s="6"/>
      <c r="WDE321" s="6"/>
      <c r="WDF321" s="6"/>
      <c r="WDG321" s="6"/>
      <c r="WDH321" s="6"/>
      <c r="WDI321" s="6"/>
      <c r="WDJ321" s="6"/>
      <c r="WDK321" s="6"/>
      <c r="WDL321" s="6"/>
      <c r="WDM321" s="6"/>
      <c r="WDN321" s="6"/>
      <c r="WDO321" s="6"/>
      <c r="WDP321" s="6"/>
      <c r="WDQ321" s="6"/>
      <c r="WDR321" s="6"/>
      <c r="WDS321" s="6"/>
      <c r="WDT321" s="6"/>
      <c r="WDU321" s="6"/>
      <c r="WDV321" s="6"/>
      <c r="WDW321" s="6"/>
      <c r="WDX321" s="6"/>
      <c r="WDY321" s="6"/>
      <c r="WDZ321" s="6"/>
      <c r="WEA321" s="6"/>
      <c r="WEB321" s="6"/>
      <c r="WEC321" s="6"/>
      <c r="WED321" s="6"/>
      <c r="WEE321" s="6"/>
      <c r="WEF321" s="6"/>
      <c r="WEG321" s="6"/>
      <c r="WEH321" s="6"/>
      <c r="WEI321" s="6"/>
      <c r="WEJ321" s="6"/>
      <c r="WEK321" s="6"/>
      <c r="WEL321" s="6"/>
      <c r="WEM321" s="6"/>
      <c r="WEN321" s="6"/>
      <c r="WEO321" s="6"/>
      <c r="WEP321" s="6"/>
      <c r="WEQ321" s="6"/>
      <c r="WER321" s="6"/>
      <c r="WES321" s="6"/>
      <c r="WET321" s="6"/>
      <c r="WEU321" s="6"/>
      <c r="WEV321" s="6"/>
      <c r="WEW321" s="6"/>
      <c r="WEX321" s="6"/>
      <c r="WEY321" s="6"/>
      <c r="WEZ321" s="6"/>
      <c r="WFA321" s="6"/>
      <c r="WFB321" s="6"/>
      <c r="WFC321" s="6"/>
      <c r="WFD321" s="6"/>
      <c r="WFE321" s="6"/>
      <c r="WFF321" s="6"/>
      <c r="WFG321" s="6"/>
      <c r="WFH321" s="6"/>
      <c r="WFI321" s="6"/>
      <c r="WFJ321" s="6"/>
      <c r="WFK321" s="6"/>
      <c r="WFL321" s="6"/>
      <c r="WFM321" s="6"/>
      <c r="WFN321" s="6"/>
      <c r="WFO321" s="6"/>
      <c r="WFP321" s="6"/>
      <c r="WFQ321" s="6"/>
      <c r="WFR321" s="6"/>
      <c r="WFS321" s="6"/>
      <c r="WFT321" s="6"/>
      <c r="WFU321" s="6"/>
      <c r="WFV321" s="6"/>
      <c r="WFW321" s="6"/>
      <c r="WFX321" s="6"/>
      <c r="WFY321" s="6"/>
      <c r="WFZ321" s="6"/>
      <c r="WGA321" s="6"/>
      <c r="WGB321" s="6"/>
      <c r="WGC321" s="6"/>
      <c r="WGD321" s="6"/>
      <c r="WGE321" s="6"/>
      <c r="WGF321" s="6"/>
      <c r="WGG321" s="6"/>
      <c r="WGH321" s="6"/>
      <c r="WGI321" s="6"/>
      <c r="WGJ321" s="6"/>
      <c r="WGK321" s="6"/>
      <c r="WGL321" s="6"/>
      <c r="WGM321" s="6"/>
      <c r="WGN321" s="6"/>
      <c r="WGO321" s="6"/>
      <c r="WGP321" s="6"/>
      <c r="WGQ321" s="6"/>
      <c r="WGR321" s="6"/>
      <c r="WGS321" s="6"/>
      <c r="WGT321" s="6"/>
      <c r="WGU321" s="6"/>
      <c r="WGV321" s="6"/>
      <c r="WGW321" s="6"/>
      <c r="WGX321" s="6"/>
      <c r="WGY321" s="6"/>
      <c r="WGZ321" s="6"/>
      <c r="WHA321" s="6"/>
      <c r="WHB321" s="6"/>
      <c r="WHC321" s="6"/>
      <c r="WHD321" s="6"/>
      <c r="WHE321" s="6"/>
      <c r="WHF321" s="6"/>
      <c r="WHG321" s="6"/>
      <c r="WHH321" s="6"/>
      <c r="WHI321" s="6"/>
      <c r="WHJ321" s="6"/>
      <c r="WHK321" s="6"/>
      <c r="WHL321" s="6"/>
      <c r="WHM321" s="6"/>
      <c r="WHN321" s="6"/>
      <c r="WHO321" s="6"/>
      <c r="WHP321" s="6"/>
      <c r="WHQ321" s="6"/>
      <c r="WHR321" s="6"/>
      <c r="WHS321" s="6"/>
      <c r="WHT321" s="6"/>
      <c r="WHU321" s="6"/>
      <c r="WHV321" s="6"/>
      <c r="WHW321" s="6"/>
      <c r="WHX321" s="6"/>
      <c r="WHY321" s="6"/>
      <c r="WHZ321" s="6"/>
      <c r="WIA321" s="6"/>
      <c r="WIB321" s="6"/>
      <c r="WIC321" s="6"/>
      <c r="WID321" s="6"/>
      <c r="WIE321" s="6"/>
      <c r="WIF321" s="6"/>
      <c r="WIG321" s="6"/>
      <c r="WIH321" s="6"/>
      <c r="WII321" s="6"/>
      <c r="WIJ321" s="6"/>
      <c r="WIK321" s="6"/>
      <c r="WIL321" s="6"/>
      <c r="WIM321" s="6"/>
      <c r="WIN321" s="6"/>
      <c r="WIO321" s="6"/>
      <c r="WIP321" s="6"/>
      <c r="WIQ321" s="6"/>
      <c r="WIR321" s="6"/>
      <c r="WIS321" s="6"/>
      <c r="WIT321" s="6"/>
      <c r="WIU321" s="6"/>
      <c r="WIV321" s="6"/>
      <c r="WIW321" s="6"/>
      <c r="WIX321" s="6"/>
      <c r="WIY321" s="6"/>
      <c r="WIZ321" s="6"/>
      <c r="WJA321" s="6"/>
      <c r="WJB321" s="6"/>
      <c r="WJC321" s="6"/>
      <c r="WJD321" s="6"/>
      <c r="WJE321" s="6"/>
      <c r="WJF321" s="6"/>
      <c r="WJG321" s="6"/>
      <c r="WJH321" s="6"/>
      <c r="WJI321" s="6"/>
      <c r="WJJ321" s="6"/>
      <c r="WJK321" s="6"/>
      <c r="WJL321" s="6"/>
      <c r="WJM321" s="6"/>
      <c r="WJN321" s="6"/>
      <c r="WJO321" s="6"/>
      <c r="WJP321" s="6"/>
      <c r="WJQ321" s="6"/>
      <c r="WJR321" s="6"/>
      <c r="WJS321" s="6"/>
      <c r="WJT321" s="6"/>
      <c r="WJU321" s="6"/>
      <c r="WJV321" s="6"/>
      <c r="WJW321" s="6"/>
      <c r="WJX321" s="6"/>
      <c r="WJY321" s="6"/>
      <c r="WJZ321" s="6"/>
      <c r="WKA321" s="6"/>
      <c r="WKB321" s="6"/>
      <c r="WKC321" s="6"/>
      <c r="WKD321" s="6"/>
      <c r="WKE321" s="6"/>
      <c r="WKF321" s="6"/>
      <c r="WKG321" s="6"/>
      <c r="WKH321" s="6"/>
      <c r="WKI321" s="6"/>
      <c r="WKJ321" s="6"/>
      <c r="WKK321" s="6"/>
      <c r="WKL321" s="6"/>
      <c r="WKM321" s="6"/>
      <c r="WKN321" s="6"/>
      <c r="WKO321" s="6"/>
      <c r="WKP321" s="6"/>
      <c r="WKQ321" s="6"/>
      <c r="WKR321" s="6"/>
      <c r="WKS321" s="6"/>
      <c r="WKT321" s="6"/>
      <c r="WKU321" s="6"/>
      <c r="WKV321" s="6"/>
      <c r="WKW321" s="6"/>
      <c r="WKX321" s="6"/>
      <c r="WKY321" s="6"/>
      <c r="WKZ321" s="6"/>
      <c r="WLA321" s="6"/>
      <c r="WLB321" s="6"/>
      <c r="WLC321" s="6"/>
      <c r="WLD321" s="6"/>
      <c r="WLE321" s="6"/>
      <c r="WLF321" s="6"/>
      <c r="WLG321" s="6"/>
      <c r="WLH321" s="6"/>
      <c r="WLI321" s="6"/>
      <c r="WLJ321" s="6"/>
      <c r="WLK321" s="6"/>
      <c r="WLL321" s="6"/>
      <c r="WLM321" s="6"/>
      <c r="WLN321" s="6"/>
      <c r="WLO321" s="6"/>
      <c r="WLP321" s="6"/>
      <c r="WLQ321" s="6"/>
      <c r="WLR321" s="6"/>
      <c r="WLS321" s="6"/>
      <c r="WLT321" s="6"/>
      <c r="WLU321" s="6"/>
      <c r="WLV321" s="6"/>
      <c r="WLW321" s="6"/>
      <c r="WLX321" s="6"/>
      <c r="WLY321" s="6"/>
      <c r="WLZ321" s="6"/>
      <c r="WMA321" s="6"/>
      <c r="WMB321" s="6"/>
      <c r="WMC321" s="6"/>
      <c r="WMD321" s="6"/>
      <c r="WME321" s="6"/>
      <c r="WMF321" s="6"/>
      <c r="WMG321" s="6"/>
      <c r="WMH321" s="6"/>
      <c r="WMI321" s="6"/>
      <c r="WMJ321" s="6"/>
      <c r="WMK321" s="6"/>
      <c r="WML321" s="6"/>
      <c r="WMM321" s="6"/>
      <c r="WMN321" s="6"/>
      <c r="WMO321" s="6"/>
      <c r="WMP321" s="6"/>
      <c r="WMQ321" s="6"/>
      <c r="WMR321" s="6"/>
      <c r="WMS321" s="6"/>
      <c r="WMT321" s="6"/>
      <c r="WMU321" s="6"/>
      <c r="WMV321" s="6"/>
      <c r="WMW321" s="6"/>
      <c r="WMX321" s="6"/>
      <c r="WMY321" s="6"/>
      <c r="WMZ321" s="6"/>
      <c r="WNA321" s="6"/>
      <c r="WNB321" s="6"/>
      <c r="WNC321" s="6"/>
      <c r="WND321" s="6"/>
      <c r="WNE321" s="6"/>
      <c r="WNF321" s="6"/>
      <c r="WNG321" s="6"/>
      <c r="WNH321" s="6"/>
      <c r="WNI321" s="6"/>
      <c r="WNJ321" s="6"/>
      <c r="WNK321" s="6"/>
      <c r="WNL321" s="6"/>
      <c r="WNM321" s="6"/>
      <c r="WNN321" s="6"/>
      <c r="WNO321" s="6"/>
      <c r="WNP321" s="6"/>
      <c r="WNQ321" s="6"/>
      <c r="WNR321" s="6"/>
      <c r="WNS321" s="6"/>
      <c r="WNT321" s="6"/>
      <c r="WNU321" s="6"/>
      <c r="WNV321" s="6"/>
      <c r="WNW321" s="6"/>
      <c r="WNX321" s="6"/>
      <c r="WNY321" s="6"/>
      <c r="WNZ321" s="6"/>
      <c r="WOA321" s="6"/>
      <c r="WOB321" s="6"/>
      <c r="WOC321" s="6"/>
      <c r="WOD321" s="6"/>
      <c r="WOE321" s="6"/>
      <c r="WOF321" s="6"/>
      <c r="WOG321" s="6"/>
      <c r="WOH321" s="6"/>
      <c r="WOI321" s="6"/>
      <c r="WOJ321" s="6"/>
      <c r="WOK321" s="6"/>
      <c r="WOL321" s="6"/>
      <c r="WOM321" s="6"/>
      <c r="WON321" s="6"/>
      <c r="WOO321" s="6"/>
      <c r="WOP321" s="6"/>
      <c r="WOQ321" s="6"/>
      <c r="WOR321" s="6"/>
      <c r="WOS321" s="6"/>
      <c r="WOT321" s="6"/>
      <c r="WOU321" s="6"/>
      <c r="WOV321" s="6"/>
      <c r="WOW321" s="6"/>
      <c r="WOX321" s="6"/>
      <c r="WOY321" s="6"/>
      <c r="WOZ321" s="6"/>
      <c r="WPA321" s="6"/>
      <c r="WPB321" s="6"/>
      <c r="WPC321" s="6"/>
      <c r="WPD321" s="6"/>
      <c r="WPE321" s="6"/>
      <c r="WPF321" s="6"/>
      <c r="WPG321" s="6"/>
      <c r="WPH321" s="6"/>
      <c r="WPI321" s="6"/>
      <c r="WPJ321" s="6"/>
      <c r="WPK321" s="6"/>
      <c r="WPL321" s="6"/>
      <c r="WPM321" s="6"/>
      <c r="WPN321" s="6"/>
      <c r="WPO321" s="6"/>
      <c r="WPP321" s="6"/>
      <c r="WPQ321" s="6"/>
      <c r="WPR321" s="6"/>
      <c r="WPS321" s="6"/>
      <c r="WPT321" s="6"/>
      <c r="WPU321" s="6"/>
      <c r="WPV321" s="6"/>
      <c r="WPW321" s="6"/>
      <c r="WPX321" s="6"/>
      <c r="WPY321" s="6"/>
      <c r="WPZ321" s="6"/>
      <c r="WQA321" s="6"/>
      <c r="WQB321" s="6"/>
      <c r="WQC321" s="6"/>
      <c r="WQD321" s="6"/>
      <c r="WQE321" s="6"/>
      <c r="WQF321" s="6"/>
      <c r="WQG321" s="6"/>
      <c r="WQH321" s="6"/>
      <c r="WQI321" s="6"/>
      <c r="WQJ321" s="6"/>
      <c r="WQK321" s="6"/>
      <c r="WQL321" s="6"/>
      <c r="WQM321" s="6"/>
      <c r="WQN321" s="6"/>
      <c r="WQO321" s="6"/>
      <c r="WQP321" s="6"/>
      <c r="WQQ321" s="6"/>
      <c r="WQR321" s="6"/>
      <c r="WQS321" s="6"/>
      <c r="WQT321" s="6"/>
      <c r="WQU321" s="6"/>
      <c r="WQV321" s="6"/>
      <c r="WQW321" s="6"/>
      <c r="WQX321" s="6"/>
      <c r="WQY321" s="6"/>
      <c r="WQZ321" s="6"/>
      <c r="WRA321" s="6"/>
      <c r="WRB321" s="6"/>
      <c r="WRC321" s="6"/>
      <c r="WRD321" s="6"/>
      <c r="WRE321" s="6"/>
      <c r="WRF321" s="6"/>
      <c r="WRG321" s="6"/>
      <c r="WRH321" s="6"/>
      <c r="WRI321" s="6"/>
      <c r="WRJ321" s="6"/>
      <c r="WRK321" s="6"/>
      <c r="WRL321" s="6"/>
      <c r="WRM321" s="6"/>
      <c r="WRN321" s="6"/>
      <c r="WRO321" s="6"/>
      <c r="WRP321" s="6"/>
      <c r="WRQ321" s="6"/>
      <c r="WRR321" s="6"/>
      <c r="WRS321" s="6"/>
      <c r="WRT321" s="6"/>
      <c r="WRU321" s="6"/>
      <c r="WRV321" s="6"/>
      <c r="WRW321" s="6"/>
      <c r="WRX321" s="6"/>
      <c r="WRY321" s="6"/>
      <c r="WRZ321" s="6"/>
      <c r="WSA321" s="6"/>
      <c r="WSB321" s="6"/>
      <c r="WSC321" s="6"/>
      <c r="WSD321" s="6"/>
      <c r="WSE321" s="6"/>
      <c r="WSF321" s="6"/>
      <c r="WSG321" s="6"/>
      <c r="WSH321" s="6"/>
      <c r="WSI321" s="6"/>
      <c r="WSJ321" s="6"/>
      <c r="WSK321" s="6"/>
      <c r="WSL321" s="6"/>
      <c r="WSM321" s="6"/>
      <c r="WSN321" s="6"/>
      <c r="WSO321" s="6"/>
      <c r="WSP321" s="6"/>
      <c r="WSQ321" s="6"/>
      <c r="WSR321" s="6"/>
      <c r="WSS321" s="6"/>
      <c r="WST321" s="6"/>
      <c r="WSU321" s="6"/>
      <c r="WSV321" s="6"/>
      <c r="WSW321" s="6"/>
      <c r="WSX321" s="6"/>
      <c r="WSY321" s="6"/>
      <c r="WSZ321" s="6"/>
      <c r="WTA321" s="6"/>
      <c r="WTB321" s="6"/>
      <c r="WTC321" s="6"/>
      <c r="WTD321" s="6"/>
      <c r="WTE321" s="6"/>
      <c r="WTF321" s="6"/>
      <c r="WTG321" s="6"/>
      <c r="WTH321" s="6"/>
      <c r="WTI321" s="6"/>
      <c r="WTJ321" s="6"/>
      <c r="WTK321" s="6"/>
      <c r="WTL321" s="6"/>
      <c r="WTM321" s="6"/>
      <c r="WTN321" s="6"/>
      <c r="WTO321" s="6"/>
      <c r="WTP321" s="6"/>
      <c r="WTQ321" s="6"/>
      <c r="WTR321" s="6"/>
      <c r="WTS321" s="6"/>
      <c r="WTT321" s="6"/>
      <c r="WTU321" s="6"/>
      <c r="WTV321" s="6"/>
      <c r="WTW321" s="6"/>
      <c r="WTX321" s="6"/>
      <c r="WTY321" s="6"/>
      <c r="WTZ321" s="6"/>
      <c r="WUA321" s="6"/>
      <c r="WUB321" s="6"/>
      <c r="WUC321" s="6"/>
      <c r="WUD321" s="6"/>
      <c r="WUE321" s="6"/>
      <c r="WUF321" s="6"/>
      <c r="WUG321" s="6"/>
      <c r="WUH321" s="6"/>
      <c r="WUI321" s="6"/>
      <c r="WUJ321" s="6"/>
      <c r="WUK321" s="6"/>
      <c r="WUL321" s="6"/>
      <c r="WUM321" s="6"/>
      <c r="WUN321" s="6"/>
      <c r="WUO321" s="6"/>
      <c r="WUP321" s="6"/>
      <c r="WUQ321" s="6"/>
      <c r="WUR321" s="6"/>
      <c r="WUS321" s="6"/>
      <c r="WUT321" s="6"/>
      <c r="WUU321" s="6"/>
      <c r="WUV321" s="6"/>
      <c r="WUW321" s="6"/>
    </row>
    <row r="322" spans="1:16117" ht="18" customHeight="1">
      <c r="A322" s="61"/>
      <c r="B322" s="61"/>
      <c r="C322" s="61"/>
      <c r="D322" s="61"/>
      <c r="E322" s="61"/>
      <c r="F322" s="61"/>
      <c r="G322" s="61"/>
      <c r="H322" s="61"/>
      <c r="I322" s="61"/>
      <c r="J322" s="42"/>
      <c r="K322" s="61"/>
      <c r="L322" s="62"/>
      <c r="M322" s="61"/>
      <c r="N322" s="61"/>
      <c r="O322" s="61"/>
      <c r="P322" s="61"/>
      <c r="Q322" s="61"/>
      <c r="R322" s="42"/>
      <c r="S322" s="49"/>
      <c r="T322" s="49"/>
      <c r="U322" s="52"/>
      <c r="V322" s="49"/>
      <c r="W322" s="52"/>
      <c r="X322" s="50"/>
      <c r="Y322" s="42"/>
      <c r="Z322" s="49"/>
      <c r="AA322" s="52"/>
      <c r="AB322" s="52"/>
      <c r="AC322" s="52"/>
      <c r="AD322" s="52"/>
      <c r="AE322" s="42"/>
      <c r="AF322" s="42"/>
      <c r="AG322" s="49"/>
      <c r="AH322" s="42"/>
      <c r="AI322" s="42"/>
      <c r="AJ322" s="42"/>
      <c r="AK322" s="63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53"/>
      <c r="BB322" s="42"/>
      <c r="BC322" s="42"/>
      <c r="BD322" s="42"/>
      <c r="BE322" s="53"/>
      <c r="BF322" s="42"/>
      <c r="BG322" s="42"/>
      <c r="BH322" s="42"/>
      <c r="BI322" s="53"/>
      <c r="BJ322" s="42"/>
      <c r="BK322" s="42"/>
      <c r="BL322" s="42"/>
      <c r="BM322" s="42"/>
      <c r="BN322" s="42"/>
      <c r="BO322" s="42"/>
      <c r="BP322" s="42"/>
      <c r="BQ322" s="42"/>
      <c r="BR322" s="49"/>
      <c r="BS322" s="49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</row>
    <row r="323" spans="1:16117" ht="18" customHeight="1">
      <c r="A323" s="61"/>
      <c r="B323" s="61"/>
      <c r="C323" s="61"/>
      <c r="D323" s="61"/>
      <c r="E323" s="61"/>
      <c r="F323" s="61"/>
      <c r="G323" s="61"/>
      <c r="H323" s="61"/>
      <c r="I323" s="61"/>
      <c r="J323" s="42"/>
      <c r="K323" s="61"/>
      <c r="L323" s="62"/>
      <c r="M323" s="61"/>
      <c r="N323" s="61"/>
      <c r="O323" s="61"/>
      <c r="P323" s="61"/>
      <c r="Q323" s="61"/>
      <c r="R323" s="42"/>
      <c r="S323" s="49"/>
      <c r="T323" s="49"/>
      <c r="U323" s="52"/>
      <c r="V323" s="49"/>
      <c r="W323" s="52"/>
      <c r="X323" s="50"/>
      <c r="Y323" s="42"/>
      <c r="Z323" s="49"/>
      <c r="AA323" s="52"/>
      <c r="AB323" s="52"/>
      <c r="AC323" s="52"/>
      <c r="AD323" s="52"/>
      <c r="AE323" s="42"/>
      <c r="AF323" s="42"/>
      <c r="AG323" s="49"/>
      <c r="AH323" s="42"/>
      <c r="AI323" s="42"/>
      <c r="AJ323" s="42"/>
      <c r="AK323" s="63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53"/>
      <c r="BB323" s="42"/>
      <c r="BC323" s="42"/>
      <c r="BD323" s="42"/>
      <c r="BE323" s="53"/>
      <c r="BF323" s="42"/>
      <c r="BG323" s="42"/>
      <c r="BH323" s="42"/>
      <c r="BI323" s="53"/>
      <c r="BJ323" s="42"/>
      <c r="BK323" s="42"/>
      <c r="BL323" s="42"/>
      <c r="BM323" s="42"/>
      <c r="BN323" s="42"/>
      <c r="BO323" s="42"/>
      <c r="BP323" s="42"/>
      <c r="BQ323" s="42"/>
      <c r="BR323" s="49"/>
      <c r="BS323" s="49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</row>
    <row r="324" spans="1:16117" ht="16.5" customHeight="1">
      <c r="A324" s="61"/>
      <c r="B324" s="61"/>
      <c r="C324" s="61"/>
      <c r="D324" s="61"/>
      <c r="E324" s="61"/>
      <c r="F324" s="61"/>
      <c r="G324" s="61"/>
      <c r="H324" s="61"/>
      <c r="I324" s="61"/>
      <c r="J324" s="42"/>
      <c r="K324" s="61"/>
      <c r="L324" s="62"/>
      <c r="M324" s="61"/>
      <c r="N324" s="61"/>
      <c r="O324" s="61"/>
      <c r="P324" s="61"/>
      <c r="Q324" s="61"/>
      <c r="R324" s="42"/>
      <c r="S324" s="49"/>
      <c r="T324" s="49"/>
      <c r="U324" s="52"/>
      <c r="V324" s="49"/>
      <c r="W324" s="52"/>
      <c r="X324" s="50"/>
      <c r="Y324" s="42"/>
      <c r="Z324" s="49"/>
      <c r="AA324" s="52"/>
      <c r="AB324" s="52"/>
      <c r="AC324" s="52"/>
      <c r="AD324" s="52"/>
      <c r="AE324" s="42"/>
      <c r="AF324" s="42"/>
      <c r="AG324" s="49"/>
      <c r="AH324" s="42"/>
      <c r="AI324" s="42"/>
      <c r="AJ324" s="42"/>
      <c r="AK324" s="63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53"/>
      <c r="BB324" s="42"/>
      <c r="BC324" s="42"/>
      <c r="BD324" s="42"/>
      <c r="BE324" s="53"/>
      <c r="BF324" s="53"/>
      <c r="BG324" s="42"/>
      <c r="BH324" s="42"/>
      <c r="BI324" s="53"/>
      <c r="BJ324" s="42"/>
      <c r="BK324" s="42"/>
      <c r="BL324" s="42"/>
      <c r="BM324" s="42"/>
      <c r="BN324" s="42"/>
      <c r="BO324" s="42"/>
      <c r="BP324" s="42"/>
      <c r="BQ324" s="42"/>
      <c r="BR324" s="65"/>
      <c r="BS324" s="65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</row>
    <row r="325" spans="1:16117" ht="18" customHeight="1">
      <c r="A325" s="61"/>
      <c r="B325" s="61"/>
      <c r="C325" s="61"/>
      <c r="D325" s="61"/>
      <c r="E325" s="61"/>
      <c r="F325" s="61"/>
      <c r="G325" s="61"/>
      <c r="H325" s="61"/>
      <c r="I325" s="61"/>
      <c r="J325" s="42"/>
      <c r="K325" s="61"/>
      <c r="L325" s="62"/>
      <c r="M325" s="61"/>
      <c r="N325" s="61"/>
      <c r="O325" s="61"/>
      <c r="P325" s="61"/>
      <c r="Q325" s="61"/>
      <c r="R325" s="42"/>
      <c r="S325" s="49"/>
      <c r="T325" s="49"/>
      <c r="U325" s="52"/>
      <c r="V325" s="49"/>
      <c r="W325" s="52"/>
      <c r="X325" s="50"/>
      <c r="Y325" s="42"/>
      <c r="Z325" s="49"/>
      <c r="AA325" s="52"/>
      <c r="AB325" s="52"/>
      <c r="AC325" s="52"/>
      <c r="AD325" s="52"/>
      <c r="AE325" s="42"/>
      <c r="AF325" s="42"/>
      <c r="AG325" s="49"/>
      <c r="AH325" s="42"/>
      <c r="AI325" s="42"/>
      <c r="AJ325" s="42"/>
      <c r="AK325" s="63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53"/>
      <c r="BB325" s="42"/>
      <c r="BC325" s="42"/>
      <c r="BD325" s="42"/>
      <c r="BE325" s="53"/>
      <c r="BF325" s="53"/>
      <c r="BG325" s="42"/>
      <c r="BH325" s="42"/>
      <c r="BI325" s="53"/>
      <c r="BJ325" s="42"/>
      <c r="BK325" s="42"/>
      <c r="BL325" s="42"/>
      <c r="BM325" s="42"/>
      <c r="BN325" s="42"/>
      <c r="BO325" s="42"/>
      <c r="BP325" s="42"/>
      <c r="BQ325" s="42"/>
      <c r="BR325" s="49"/>
      <c r="BS325" s="49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</row>
    <row r="326" spans="1:16117" ht="18" customHeight="1">
      <c r="A326" s="61"/>
      <c r="B326" s="61"/>
      <c r="C326" s="61"/>
      <c r="D326" s="61"/>
      <c r="E326" s="61"/>
      <c r="F326" s="61"/>
      <c r="G326" s="61"/>
      <c r="H326" s="61"/>
      <c r="I326" s="61"/>
      <c r="J326" s="42"/>
      <c r="K326" s="61"/>
      <c r="L326" s="62"/>
      <c r="M326" s="61"/>
      <c r="N326" s="61"/>
      <c r="O326" s="61"/>
      <c r="P326" s="61"/>
      <c r="Q326" s="61"/>
      <c r="R326" s="42"/>
      <c r="S326" s="49"/>
      <c r="T326" s="49"/>
      <c r="U326" s="52"/>
      <c r="V326" s="49"/>
      <c r="W326" s="52"/>
      <c r="X326" s="50"/>
      <c r="Y326" s="42"/>
      <c r="Z326" s="49"/>
      <c r="AA326" s="52"/>
      <c r="AB326" s="52"/>
      <c r="AC326" s="52"/>
      <c r="AD326" s="52"/>
      <c r="AE326" s="42"/>
      <c r="AF326" s="42"/>
      <c r="AG326" s="49"/>
      <c r="AH326" s="42"/>
      <c r="AI326" s="42"/>
      <c r="AJ326" s="42"/>
      <c r="AK326" s="63"/>
      <c r="AL326" s="42"/>
      <c r="AM326" s="42"/>
      <c r="AN326" s="64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53"/>
      <c r="BB326" s="42"/>
      <c r="BC326" s="42"/>
      <c r="BD326" s="42"/>
      <c r="BE326" s="53"/>
      <c r="BF326" s="42"/>
      <c r="BG326" s="42"/>
      <c r="BH326" s="42"/>
      <c r="BI326" s="53"/>
      <c r="BJ326" s="42"/>
      <c r="BK326" s="42"/>
      <c r="BL326" s="42"/>
      <c r="BM326" s="42"/>
      <c r="BN326" s="42"/>
      <c r="BO326" s="42"/>
      <c r="BP326" s="42"/>
      <c r="BQ326" s="42"/>
      <c r="BR326" s="65"/>
      <c r="BS326" s="65"/>
      <c r="BT326" s="42"/>
      <c r="BU326" s="42"/>
      <c r="BV326" s="42"/>
      <c r="BW326" s="42"/>
      <c r="BX326" s="42"/>
      <c r="BY326" s="42"/>
      <c r="BZ326" s="42"/>
      <c r="CA326" s="42"/>
      <c r="CB326" s="42"/>
      <c r="CC326" s="42"/>
      <c r="CD326" s="42"/>
      <c r="CE326" s="42"/>
      <c r="CF326" s="42"/>
      <c r="CG326" s="42"/>
      <c r="CH326" s="42"/>
      <c r="CI326" s="42"/>
      <c r="CJ326" s="42"/>
      <c r="CK326" s="42"/>
      <c r="CL326" s="42"/>
      <c r="CM326" s="42"/>
      <c r="CN326" s="42"/>
      <c r="CO326" s="42"/>
      <c r="CP326" s="42"/>
      <c r="CQ326" s="42"/>
      <c r="CR326" s="42"/>
      <c r="CS326" s="42"/>
    </row>
    <row r="327" spans="1:16117" ht="18" customHeight="1">
      <c r="A327" s="61"/>
      <c r="B327" s="61"/>
      <c r="C327" s="61"/>
      <c r="D327" s="61"/>
      <c r="E327" s="61"/>
      <c r="F327" s="61"/>
      <c r="G327" s="61"/>
      <c r="H327" s="61"/>
      <c r="I327" s="61"/>
      <c r="J327" s="42"/>
      <c r="K327" s="61"/>
      <c r="L327" s="62"/>
      <c r="M327" s="61"/>
      <c r="N327" s="61"/>
      <c r="O327" s="61"/>
      <c r="P327" s="61"/>
      <c r="Q327" s="61"/>
      <c r="R327" s="42"/>
      <c r="S327" s="49"/>
      <c r="T327" s="49"/>
      <c r="U327" s="52"/>
      <c r="V327" s="49"/>
      <c r="W327" s="52"/>
      <c r="X327" s="50"/>
      <c r="Y327" s="42"/>
      <c r="Z327" s="49"/>
      <c r="AA327" s="52"/>
      <c r="AB327" s="52"/>
      <c r="AC327" s="52"/>
      <c r="AD327" s="52"/>
      <c r="AE327" s="42"/>
      <c r="AF327" s="42"/>
      <c r="AG327" s="49"/>
      <c r="AH327" s="42"/>
      <c r="AI327" s="42"/>
      <c r="AJ327" s="42"/>
      <c r="AK327" s="63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53"/>
      <c r="BB327" s="42"/>
      <c r="BC327" s="42"/>
      <c r="BD327" s="42"/>
      <c r="BE327" s="53"/>
      <c r="BF327" s="42"/>
      <c r="BG327" s="42"/>
      <c r="BH327" s="42"/>
      <c r="BI327" s="53"/>
      <c r="BJ327" s="42"/>
      <c r="BK327" s="42"/>
      <c r="BL327" s="42"/>
      <c r="BM327" s="42"/>
      <c r="BN327" s="42"/>
      <c r="BO327" s="42"/>
      <c r="BP327" s="42"/>
      <c r="BQ327" s="42"/>
      <c r="BR327" s="49"/>
      <c r="BS327" s="49"/>
      <c r="BT327" s="42"/>
      <c r="BU327" s="42"/>
      <c r="BV327" s="42"/>
      <c r="BW327" s="42"/>
      <c r="BX327" s="42"/>
      <c r="BY327" s="42"/>
      <c r="BZ327" s="42"/>
      <c r="CA327" s="42"/>
      <c r="CB327" s="42"/>
      <c r="CC327" s="42"/>
      <c r="CD327" s="42"/>
      <c r="CE327" s="42"/>
      <c r="CF327" s="42"/>
      <c r="CG327" s="42"/>
      <c r="CH327" s="42"/>
      <c r="CI327" s="42"/>
      <c r="CJ327" s="42"/>
      <c r="CK327" s="42"/>
      <c r="CL327" s="42"/>
      <c r="CM327" s="42"/>
      <c r="CN327" s="42"/>
      <c r="CO327" s="42"/>
      <c r="CP327" s="42"/>
      <c r="CQ327" s="42"/>
      <c r="CR327" s="42"/>
      <c r="CS327" s="42"/>
    </row>
    <row r="328" spans="1:16117" ht="18.600000000000001" customHeight="1">
      <c r="A328" s="61"/>
      <c r="B328" s="61"/>
      <c r="C328" s="61"/>
      <c r="D328" s="61"/>
      <c r="E328" s="61"/>
      <c r="F328" s="61"/>
      <c r="G328" s="61"/>
      <c r="H328" s="61"/>
      <c r="I328" s="61"/>
      <c r="J328" s="42"/>
      <c r="K328" s="64"/>
      <c r="L328" s="62"/>
      <c r="M328" s="64"/>
      <c r="N328" s="64"/>
      <c r="O328" s="61"/>
      <c r="P328" s="61"/>
      <c r="Q328" s="61"/>
      <c r="R328" s="42"/>
      <c r="S328" s="49"/>
      <c r="T328" s="49"/>
      <c r="U328" s="52"/>
      <c r="V328" s="49"/>
      <c r="W328" s="52"/>
      <c r="X328" s="50"/>
      <c r="Y328" s="42"/>
      <c r="Z328" s="49"/>
      <c r="AA328" s="52"/>
      <c r="AB328" s="52"/>
      <c r="AC328" s="52"/>
      <c r="AD328" s="52"/>
      <c r="AE328" s="42"/>
      <c r="AF328" s="42"/>
      <c r="AG328" s="49"/>
      <c r="AH328" s="42"/>
      <c r="AI328" s="42"/>
      <c r="AJ328" s="42"/>
      <c r="AK328" s="63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53"/>
      <c r="BB328" s="42"/>
      <c r="BC328" s="42"/>
      <c r="BD328" s="42"/>
      <c r="BE328" s="66"/>
      <c r="BF328" s="42"/>
      <c r="BG328" s="42"/>
      <c r="BH328" s="42"/>
      <c r="BI328" s="53"/>
      <c r="BJ328" s="42"/>
      <c r="BK328" s="42"/>
      <c r="BL328" s="42"/>
      <c r="BM328" s="42"/>
      <c r="BN328" s="42"/>
      <c r="BO328" s="42"/>
      <c r="BP328" s="42"/>
      <c r="BQ328" s="42"/>
      <c r="BR328" s="49"/>
      <c r="BS328" s="49"/>
      <c r="BT328" s="42"/>
      <c r="BU328" s="42"/>
      <c r="BV328" s="42"/>
      <c r="BW328" s="42"/>
      <c r="BX328" s="42"/>
      <c r="BY328" s="42"/>
      <c r="BZ328" s="42"/>
      <c r="CA328" s="42"/>
      <c r="CB328" s="44"/>
      <c r="CC328" s="44"/>
      <c r="CD328" s="44"/>
      <c r="CE328" s="42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</row>
    <row r="329" spans="1:16117" ht="18" customHeight="1">
      <c r="A329" s="61"/>
      <c r="B329" s="61"/>
      <c r="C329" s="61"/>
      <c r="D329" s="61"/>
      <c r="E329" s="61"/>
      <c r="F329" s="61"/>
      <c r="G329" s="61"/>
      <c r="H329" s="61"/>
      <c r="I329" s="61"/>
      <c r="J329" s="42"/>
      <c r="K329" s="61"/>
      <c r="L329" s="62"/>
      <c r="M329" s="61"/>
      <c r="N329" s="61"/>
      <c r="O329" s="61"/>
      <c r="P329" s="61"/>
      <c r="Q329" s="61"/>
      <c r="R329" s="42"/>
      <c r="S329" s="49"/>
      <c r="T329" s="49"/>
      <c r="U329" s="52"/>
      <c r="V329" s="49"/>
      <c r="W329" s="52"/>
      <c r="X329" s="50"/>
      <c r="Y329" s="42"/>
      <c r="Z329" s="49"/>
      <c r="AA329" s="52"/>
      <c r="AB329" s="52"/>
      <c r="AC329" s="52"/>
      <c r="AD329" s="52"/>
      <c r="AE329" s="42"/>
      <c r="AF329" s="42"/>
      <c r="AG329" s="49"/>
      <c r="AH329" s="42"/>
      <c r="AI329" s="42"/>
      <c r="AJ329" s="42"/>
      <c r="AK329" s="63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53"/>
      <c r="BB329" s="42"/>
      <c r="BC329" s="42"/>
      <c r="BD329" s="42"/>
      <c r="BE329" s="66"/>
      <c r="BF329" s="42"/>
      <c r="BG329" s="42"/>
      <c r="BH329" s="42"/>
      <c r="BI329" s="53"/>
      <c r="BJ329" s="42"/>
      <c r="BK329" s="42"/>
      <c r="BL329" s="42"/>
      <c r="BM329" s="42"/>
      <c r="BN329" s="42"/>
      <c r="BO329" s="42"/>
      <c r="BP329" s="42"/>
      <c r="BQ329" s="42"/>
      <c r="BR329" s="49"/>
      <c r="BS329" s="49"/>
      <c r="BT329" s="42"/>
      <c r="BU329" s="42"/>
      <c r="BV329" s="42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</row>
    <row r="330" spans="1:16117" ht="17.25" customHeight="1">
      <c r="A330" s="61"/>
      <c r="B330" s="61"/>
      <c r="C330" s="61"/>
      <c r="D330" s="61"/>
      <c r="E330" s="61"/>
      <c r="F330" s="61"/>
      <c r="G330" s="61"/>
      <c r="H330" s="61"/>
      <c r="I330" s="61"/>
      <c r="J330" s="42"/>
      <c r="K330" s="61"/>
      <c r="L330" s="62"/>
      <c r="M330" s="61"/>
      <c r="N330" s="61"/>
      <c r="O330" s="61"/>
      <c r="P330" s="61"/>
      <c r="Q330" s="61"/>
      <c r="R330" s="42"/>
      <c r="S330" s="49"/>
      <c r="T330" s="49"/>
      <c r="U330" s="52"/>
      <c r="V330" s="49"/>
      <c r="W330" s="52"/>
      <c r="X330" s="50"/>
      <c r="Y330" s="42"/>
      <c r="Z330" s="49"/>
      <c r="AA330" s="52"/>
      <c r="AB330" s="52"/>
      <c r="AC330" s="52"/>
      <c r="AD330" s="52"/>
      <c r="AE330" s="42"/>
      <c r="AF330" s="42"/>
      <c r="AG330" s="49"/>
      <c r="AH330" s="42"/>
      <c r="AI330" s="42"/>
      <c r="AJ330" s="42"/>
      <c r="AK330" s="63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53"/>
      <c r="BB330" s="42"/>
      <c r="BC330" s="42"/>
      <c r="BD330" s="42"/>
      <c r="BE330" s="53"/>
      <c r="BF330" s="42"/>
      <c r="BG330" s="42"/>
      <c r="BH330" s="42"/>
      <c r="BI330" s="53"/>
      <c r="BJ330" s="42"/>
      <c r="BK330" s="42"/>
      <c r="BL330" s="42"/>
      <c r="BM330" s="42"/>
      <c r="BN330" s="42"/>
      <c r="BO330" s="42"/>
      <c r="BP330" s="42"/>
      <c r="BQ330" s="42"/>
      <c r="BR330" s="49"/>
      <c r="BS330" s="49"/>
      <c r="BT330" s="42"/>
      <c r="BU330" s="42"/>
      <c r="BV330" s="42"/>
      <c r="BW330" s="42"/>
      <c r="BX330" s="42"/>
      <c r="BY330" s="42"/>
      <c r="BZ330" s="42"/>
      <c r="CA330" s="42"/>
      <c r="CB330" s="42"/>
      <c r="CC330" s="42"/>
      <c r="CD330" s="42"/>
      <c r="CE330" s="42"/>
      <c r="CF330" s="42"/>
      <c r="CG330" s="42"/>
      <c r="CH330" s="42"/>
      <c r="CI330" s="42"/>
      <c r="CJ330" s="42"/>
      <c r="CK330" s="42"/>
      <c r="CL330" s="42"/>
      <c r="CM330" s="42"/>
      <c r="CN330" s="42"/>
      <c r="CO330" s="42"/>
      <c r="CP330" s="42"/>
      <c r="CQ330" s="42"/>
      <c r="CR330" s="42"/>
      <c r="CS330" s="42"/>
    </row>
    <row r="331" spans="1:16117" ht="18.600000000000001" customHeight="1">
      <c r="A331" s="61"/>
      <c r="B331" s="61"/>
      <c r="C331" s="61"/>
      <c r="D331" s="61"/>
      <c r="E331" s="61"/>
      <c r="F331" s="61"/>
      <c r="G331" s="61"/>
      <c r="H331" s="61"/>
      <c r="I331" s="61"/>
      <c r="J331" s="42"/>
      <c r="K331" s="61"/>
      <c r="L331" s="62"/>
      <c r="M331" s="61"/>
      <c r="N331" s="61"/>
      <c r="O331" s="61"/>
      <c r="P331" s="61"/>
      <c r="Q331" s="61"/>
      <c r="R331" s="42"/>
      <c r="S331" s="49"/>
      <c r="T331" s="49"/>
      <c r="U331" s="52"/>
      <c r="V331" s="49"/>
      <c r="W331" s="52"/>
      <c r="X331" s="50"/>
      <c r="Y331" s="42"/>
      <c r="Z331" s="49"/>
      <c r="AA331" s="52"/>
      <c r="AB331" s="52"/>
      <c r="AC331" s="52"/>
      <c r="AD331" s="52"/>
      <c r="AE331" s="42"/>
      <c r="AF331" s="42"/>
      <c r="AG331" s="49"/>
      <c r="AH331" s="42"/>
      <c r="AI331" s="42"/>
      <c r="AJ331" s="42"/>
      <c r="AK331" s="63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53"/>
      <c r="BB331" s="42"/>
      <c r="BC331" s="42"/>
      <c r="BD331" s="42"/>
      <c r="BE331" s="53"/>
      <c r="BF331" s="42"/>
      <c r="BG331" s="42"/>
      <c r="BH331" s="42"/>
      <c r="BI331" s="53"/>
      <c r="BJ331" s="42"/>
      <c r="BK331" s="42"/>
      <c r="BL331" s="42"/>
      <c r="BM331" s="42"/>
      <c r="BN331" s="42"/>
      <c r="BO331" s="42"/>
      <c r="BP331" s="42"/>
      <c r="BQ331" s="42"/>
      <c r="BR331" s="49"/>
      <c r="BS331" s="49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</row>
    <row r="332" spans="1:16117" ht="18.600000000000001" customHeight="1">
      <c r="A332" s="61"/>
      <c r="B332" s="61"/>
      <c r="C332" s="61"/>
      <c r="D332" s="61"/>
      <c r="E332" s="61"/>
      <c r="F332" s="61"/>
      <c r="G332" s="61"/>
      <c r="H332" s="61"/>
      <c r="I332" s="61"/>
      <c r="J332" s="42"/>
      <c r="K332" s="61"/>
      <c r="L332" s="62"/>
      <c r="M332" s="61"/>
      <c r="N332" s="61"/>
      <c r="O332" s="61"/>
      <c r="P332" s="61"/>
      <c r="Q332" s="61"/>
      <c r="R332" s="42"/>
      <c r="S332" s="49"/>
      <c r="T332" s="49"/>
      <c r="U332" s="52"/>
      <c r="V332" s="49"/>
      <c r="W332" s="52"/>
      <c r="X332" s="50"/>
      <c r="Y332" s="42"/>
      <c r="Z332" s="49"/>
      <c r="AA332" s="52"/>
      <c r="AB332" s="52"/>
      <c r="AC332" s="52"/>
      <c r="AD332" s="52"/>
      <c r="AE332" s="42"/>
      <c r="AF332" s="42"/>
      <c r="AG332" s="49"/>
      <c r="AH332" s="42"/>
      <c r="AI332" s="42"/>
      <c r="AJ332" s="42"/>
      <c r="AK332" s="63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53"/>
      <c r="BB332" s="42"/>
      <c r="BC332" s="42"/>
      <c r="BD332" s="42"/>
      <c r="BE332" s="53"/>
      <c r="BF332" s="42"/>
      <c r="BG332" s="42"/>
      <c r="BH332" s="42"/>
      <c r="BI332" s="53"/>
      <c r="BJ332" s="42"/>
      <c r="BK332" s="42"/>
      <c r="BL332" s="42"/>
      <c r="BM332" s="42"/>
      <c r="BN332" s="42"/>
      <c r="BO332" s="42"/>
      <c r="BP332" s="42"/>
      <c r="BQ332" s="42"/>
      <c r="BR332" s="49"/>
      <c r="BS332" s="49"/>
      <c r="BT332" s="42"/>
      <c r="BU332" s="42"/>
      <c r="BV332" s="42"/>
      <c r="BW332" s="42"/>
      <c r="BX332" s="42"/>
      <c r="BY332" s="42"/>
      <c r="BZ332" s="42"/>
      <c r="CA332" s="42"/>
      <c r="CB332" s="42"/>
      <c r="CC332" s="42"/>
      <c r="CD332" s="42"/>
      <c r="CE332" s="42"/>
      <c r="CF332" s="42"/>
      <c r="CG332" s="42"/>
      <c r="CH332" s="42"/>
      <c r="CI332" s="42"/>
      <c r="CJ332" s="42"/>
      <c r="CK332" s="42"/>
      <c r="CL332" s="42"/>
      <c r="CM332" s="42"/>
      <c r="CN332" s="42"/>
      <c r="CO332" s="42"/>
      <c r="CP332" s="42"/>
      <c r="CQ332" s="42"/>
      <c r="CR332" s="42"/>
      <c r="CS332" s="42"/>
    </row>
    <row r="333" spans="1:16117" ht="18" customHeight="1">
      <c r="A333" s="61"/>
      <c r="B333" s="61"/>
      <c r="C333" s="61"/>
      <c r="D333" s="61"/>
      <c r="E333" s="61"/>
      <c r="F333" s="61"/>
      <c r="G333" s="61"/>
      <c r="H333" s="61"/>
      <c r="I333" s="61"/>
      <c r="J333" s="42"/>
      <c r="K333" s="61"/>
      <c r="L333" s="62"/>
      <c r="M333" s="61"/>
      <c r="N333" s="61"/>
      <c r="O333" s="61"/>
      <c r="P333" s="61"/>
      <c r="Q333" s="61"/>
      <c r="R333" s="42"/>
      <c r="S333" s="49"/>
      <c r="T333" s="49"/>
      <c r="U333" s="52"/>
      <c r="V333" s="49"/>
      <c r="W333" s="52"/>
      <c r="X333" s="50"/>
      <c r="Y333" s="42"/>
      <c r="Z333" s="49"/>
      <c r="AA333" s="52"/>
      <c r="AB333" s="52"/>
      <c r="AC333" s="52"/>
      <c r="AD333" s="52"/>
      <c r="AE333" s="42"/>
      <c r="AF333" s="42"/>
      <c r="AG333" s="49"/>
      <c r="AH333" s="42"/>
      <c r="AI333" s="42"/>
      <c r="AJ333" s="42"/>
      <c r="AK333" s="63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53"/>
      <c r="BB333" s="42"/>
      <c r="BC333" s="42"/>
      <c r="BD333" s="42"/>
      <c r="BE333" s="53"/>
      <c r="BF333" s="42"/>
      <c r="BG333" s="42"/>
      <c r="BH333" s="42"/>
      <c r="BI333" s="53"/>
      <c r="BJ333" s="42"/>
      <c r="BK333" s="42"/>
      <c r="BL333" s="42"/>
      <c r="BM333" s="42"/>
      <c r="BN333" s="42"/>
      <c r="BO333" s="42"/>
      <c r="BP333" s="42"/>
      <c r="BQ333" s="42"/>
      <c r="BR333" s="49"/>
      <c r="BS333" s="49"/>
      <c r="BT333" s="42"/>
      <c r="BU333" s="42"/>
      <c r="BV333" s="42"/>
      <c r="BW333" s="42"/>
      <c r="BX333" s="42"/>
      <c r="BY333" s="42"/>
      <c r="BZ333" s="42"/>
      <c r="CA333" s="42"/>
      <c r="CB333" s="42"/>
      <c r="CC333" s="42"/>
      <c r="CD333" s="42"/>
      <c r="CE333" s="42"/>
      <c r="CF333" s="42"/>
      <c r="CG333" s="42"/>
      <c r="CH333" s="42"/>
      <c r="CI333" s="42"/>
      <c r="CJ333" s="42"/>
      <c r="CK333" s="42"/>
      <c r="CL333" s="42"/>
      <c r="CM333" s="42"/>
      <c r="CN333" s="42"/>
      <c r="CO333" s="42"/>
      <c r="CP333" s="42"/>
      <c r="CQ333" s="42"/>
      <c r="CR333" s="42"/>
      <c r="CS333" s="42"/>
    </row>
    <row r="334" spans="1:16117" ht="18.600000000000001" customHeight="1">
      <c r="A334" s="61"/>
      <c r="B334" s="61"/>
      <c r="C334" s="61"/>
      <c r="D334" s="61"/>
      <c r="E334" s="61"/>
      <c r="F334" s="61"/>
      <c r="G334" s="61"/>
      <c r="H334" s="61"/>
      <c r="I334" s="61"/>
      <c r="J334" s="42"/>
      <c r="K334" s="61"/>
      <c r="L334" s="62"/>
      <c r="M334" s="61"/>
      <c r="N334" s="61"/>
      <c r="O334" s="61"/>
      <c r="P334" s="61"/>
      <c r="Q334" s="61"/>
      <c r="R334" s="42"/>
      <c r="S334" s="49"/>
      <c r="T334" s="49"/>
      <c r="U334" s="52"/>
      <c r="V334" s="49"/>
      <c r="W334" s="52"/>
      <c r="X334" s="50"/>
      <c r="Y334" s="42"/>
      <c r="Z334" s="49"/>
      <c r="AA334" s="52"/>
      <c r="AB334" s="52"/>
      <c r="AC334" s="52"/>
      <c r="AD334" s="52"/>
      <c r="AE334" s="42"/>
      <c r="AF334" s="42"/>
      <c r="AG334" s="49"/>
      <c r="AH334" s="42"/>
      <c r="AI334" s="42"/>
      <c r="AJ334" s="42"/>
      <c r="AK334" s="63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53"/>
      <c r="BB334" s="42"/>
      <c r="BC334" s="42"/>
      <c r="BD334" s="42"/>
      <c r="BE334" s="66"/>
      <c r="BF334" s="42"/>
      <c r="BG334" s="42"/>
      <c r="BH334" s="42"/>
      <c r="BI334" s="53"/>
      <c r="BJ334" s="42"/>
      <c r="BK334" s="42"/>
      <c r="BL334" s="42"/>
      <c r="BM334" s="42"/>
      <c r="BN334" s="42"/>
      <c r="BO334" s="42"/>
      <c r="BP334" s="42"/>
      <c r="BQ334" s="42"/>
      <c r="BR334" s="49"/>
      <c r="BS334" s="49"/>
      <c r="BT334" s="42"/>
      <c r="BU334" s="42"/>
      <c r="BV334" s="42"/>
      <c r="BW334" s="42"/>
      <c r="BX334" s="42"/>
      <c r="BY334" s="42"/>
      <c r="BZ334" s="42"/>
      <c r="CA334" s="42"/>
      <c r="CB334" s="42"/>
      <c r="CC334" s="42"/>
      <c r="CD334" s="42"/>
      <c r="CE334" s="42"/>
      <c r="CF334" s="42"/>
      <c r="CG334" s="42"/>
      <c r="CH334" s="42"/>
      <c r="CI334" s="42"/>
      <c r="CJ334" s="42"/>
      <c r="CK334" s="42"/>
      <c r="CL334" s="42"/>
      <c r="CM334" s="42"/>
      <c r="CN334" s="42"/>
      <c r="CO334" s="42"/>
      <c r="CP334" s="42"/>
      <c r="CQ334" s="42"/>
      <c r="CR334" s="42"/>
      <c r="CS334" s="42"/>
    </row>
    <row r="335" spans="1:16117" ht="18.600000000000001" customHeight="1">
      <c r="A335" s="61"/>
      <c r="B335" s="61"/>
      <c r="C335" s="61"/>
      <c r="D335" s="61"/>
      <c r="E335" s="61"/>
      <c r="F335" s="61"/>
      <c r="G335" s="61"/>
      <c r="H335" s="61"/>
      <c r="I335" s="61"/>
      <c r="J335" s="42"/>
      <c r="K335" s="61"/>
      <c r="L335" s="62"/>
      <c r="M335" s="61"/>
      <c r="N335" s="61"/>
      <c r="O335" s="61"/>
      <c r="P335" s="61"/>
      <c r="Q335" s="61"/>
      <c r="R335" s="42"/>
      <c r="S335" s="49"/>
      <c r="T335" s="49"/>
      <c r="U335" s="52"/>
      <c r="V335" s="49"/>
      <c r="W335" s="52"/>
      <c r="X335" s="50"/>
      <c r="Y335" s="42"/>
      <c r="Z335" s="49"/>
      <c r="AA335" s="52"/>
      <c r="AB335" s="52"/>
      <c r="AC335" s="52"/>
      <c r="AD335" s="52"/>
      <c r="AE335" s="42"/>
      <c r="AF335" s="42"/>
      <c r="AG335" s="49"/>
      <c r="AH335" s="42"/>
      <c r="AI335" s="42"/>
      <c r="AJ335" s="42"/>
      <c r="AK335" s="63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53"/>
      <c r="BB335" s="42"/>
      <c r="BC335" s="42"/>
      <c r="BD335" s="42"/>
      <c r="BE335" s="53"/>
      <c r="BF335" s="42"/>
      <c r="BG335" s="42"/>
      <c r="BH335" s="42"/>
      <c r="BI335" s="53"/>
      <c r="BJ335" s="42"/>
      <c r="BK335" s="42"/>
      <c r="BL335" s="42"/>
      <c r="BM335" s="42"/>
      <c r="BN335" s="42"/>
      <c r="BO335" s="42"/>
      <c r="BP335" s="42"/>
      <c r="BQ335" s="42"/>
      <c r="BR335" s="65"/>
      <c r="BS335" s="65"/>
      <c r="BT335" s="42"/>
      <c r="BU335" s="42"/>
      <c r="BV335" s="42"/>
      <c r="BW335" s="42"/>
      <c r="BX335" s="42"/>
      <c r="BY335" s="42"/>
      <c r="BZ335" s="42"/>
      <c r="CA335" s="42"/>
      <c r="CB335" s="42"/>
      <c r="CC335" s="42"/>
      <c r="CD335" s="42"/>
      <c r="CE335" s="42"/>
      <c r="CF335" s="42"/>
      <c r="CG335" s="42"/>
      <c r="CH335" s="42"/>
      <c r="CI335" s="42"/>
      <c r="CJ335" s="42"/>
      <c r="CK335" s="42"/>
      <c r="CL335" s="42"/>
      <c r="CM335" s="42"/>
      <c r="CN335" s="42"/>
      <c r="CO335" s="42"/>
      <c r="CP335" s="42"/>
      <c r="CQ335" s="42"/>
      <c r="CR335" s="42"/>
      <c r="CS335" s="42"/>
    </row>
    <row r="336" spans="1:16117" ht="18" customHeight="1">
      <c r="A336" s="61"/>
      <c r="B336" s="61"/>
      <c r="C336" s="61"/>
      <c r="D336" s="61"/>
      <c r="E336" s="61"/>
      <c r="F336" s="61"/>
      <c r="G336" s="61"/>
      <c r="H336" s="61"/>
      <c r="I336" s="61"/>
      <c r="J336" s="42"/>
      <c r="K336" s="61"/>
      <c r="L336" s="62"/>
      <c r="M336" s="61"/>
      <c r="N336" s="61"/>
      <c r="O336" s="61"/>
      <c r="P336" s="61"/>
      <c r="Q336" s="61"/>
      <c r="R336" s="42"/>
      <c r="S336" s="49"/>
      <c r="T336" s="49"/>
      <c r="U336" s="52"/>
      <c r="V336" s="49"/>
      <c r="W336" s="52"/>
      <c r="X336" s="50"/>
      <c r="Y336" s="42"/>
      <c r="Z336" s="49"/>
      <c r="AA336" s="52"/>
      <c r="AB336" s="52"/>
      <c r="AC336" s="52"/>
      <c r="AD336" s="52"/>
      <c r="AE336" s="42"/>
      <c r="AF336" s="42"/>
      <c r="AG336" s="49"/>
      <c r="AH336" s="42"/>
      <c r="AI336" s="42"/>
      <c r="AJ336" s="42"/>
      <c r="AK336" s="63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  <c r="BA336" s="53"/>
      <c r="BB336" s="42"/>
      <c r="BC336" s="42"/>
      <c r="BD336" s="42"/>
      <c r="BE336" s="53"/>
      <c r="BF336" s="42"/>
      <c r="BG336" s="42"/>
      <c r="BH336" s="42"/>
      <c r="BI336" s="53"/>
      <c r="BJ336" s="42"/>
      <c r="BK336" s="42"/>
      <c r="BL336" s="42"/>
      <c r="BM336" s="42"/>
      <c r="BN336" s="42"/>
      <c r="BO336" s="42"/>
      <c r="BP336" s="42"/>
      <c r="BQ336" s="42"/>
      <c r="BR336" s="49"/>
      <c r="BS336" s="49"/>
      <c r="BT336" s="42"/>
      <c r="BU336" s="42"/>
      <c r="BV336" s="42"/>
      <c r="BW336" s="42"/>
      <c r="BX336" s="42"/>
      <c r="BY336" s="42"/>
      <c r="BZ336" s="42"/>
      <c r="CA336" s="42"/>
      <c r="CB336" s="42"/>
      <c r="CC336" s="42"/>
      <c r="CD336" s="42"/>
      <c r="CE336" s="42"/>
      <c r="CF336" s="42"/>
      <c r="CG336" s="42"/>
      <c r="CH336" s="42"/>
      <c r="CI336" s="42"/>
      <c r="CJ336" s="42"/>
      <c r="CK336" s="42"/>
      <c r="CL336" s="42"/>
      <c r="CM336" s="42"/>
      <c r="CN336" s="42"/>
      <c r="CO336" s="42"/>
      <c r="CP336" s="42"/>
      <c r="CQ336" s="42"/>
      <c r="CR336" s="42"/>
      <c r="CS336" s="42"/>
    </row>
    <row r="337" spans="1:97" ht="18" customHeight="1">
      <c r="A337" s="61"/>
      <c r="B337" s="61"/>
      <c r="C337" s="61"/>
      <c r="D337" s="61"/>
      <c r="E337" s="61"/>
      <c r="F337" s="61"/>
      <c r="G337" s="61"/>
      <c r="H337" s="61"/>
      <c r="I337" s="61"/>
      <c r="J337" s="42"/>
      <c r="K337" s="61"/>
      <c r="L337" s="62"/>
      <c r="M337" s="61"/>
      <c r="N337" s="61"/>
      <c r="O337" s="61"/>
      <c r="P337" s="61"/>
      <c r="Q337" s="61"/>
      <c r="R337" s="42"/>
      <c r="S337" s="49"/>
      <c r="T337" s="49"/>
      <c r="U337" s="52"/>
      <c r="V337" s="49"/>
      <c r="W337" s="52"/>
      <c r="X337" s="50"/>
      <c r="Y337" s="42"/>
      <c r="Z337" s="49"/>
      <c r="AA337" s="52"/>
      <c r="AB337" s="52"/>
      <c r="AC337" s="52"/>
      <c r="AD337" s="52"/>
      <c r="AE337" s="42"/>
      <c r="AF337" s="42"/>
      <c r="AG337" s="49"/>
      <c r="AH337" s="42"/>
      <c r="AI337" s="42"/>
      <c r="AJ337" s="42"/>
      <c r="AK337" s="63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  <c r="BA337" s="53"/>
      <c r="BB337" s="42"/>
      <c r="BC337" s="42"/>
      <c r="BD337" s="42"/>
      <c r="BE337" s="53"/>
      <c r="BF337" s="42"/>
      <c r="BG337" s="42"/>
      <c r="BH337" s="42"/>
      <c r="BI337" s="53"/>
      <c r="BJ337" s="42"/>
      <c r="BK337" s="42"/>
      <c r="BL337" s="42"/>
      <c r="BM337" s="42"/>
      <c r="BN337" s="42"/>
      <c r="BO337" s="42"/>
      <c r="BP337" s="42"/>
      <c r="BQ337" s="42"/>
      <c r="BR337" s="49"/>
      <c r="BS337" s="49"/>
      <c r="BT337" s="42"/>
      <c r="BU337" s="42"/>
      <c r="BV337" s="42"/>
      <c r="BW337" s="42"/>
      <c r="BX337" s="42"/>
      <c r="BY337" s="42"/>
      <c r="BZ337" s="42"/>
      <c r="CA337" s="42"/>
      <c r="CB337" s="42"/>
      <c r="CC337" s="42"/>
      <c r="CD337" s="42"/>
      <c r="CE337" s="42"/>
      <c r="CF337" s="42"/>
      <c r="CG337" s="42"/>
      <c r="CH337" s="42"/>
      <c r="CI337" s="42"/>
      <c r="CJ337" s="42"/>
      <c r="CK337" s="42"/>
      <c r="CL337" s="42"/>
      <c r="CM337" s="42"/>
      <c r="CN337" s="42"/>
      <c r="CO337" s="42"/>
      <c r="CP337" s="42"/>
      <c r="CQ337" s="42"/>
      <c r="CR337" s="42"/>
      <c r="CS337" s="42"/>
    </row>
    <row r="338" spans="1:97" ht="18" customHeight="1">
      <c r="A338" s="61"/>
      <c r="B338" s="61"/>
      <c r="C338" s="61"/>
      <c r="D338" s="61"/>
      <c r="E338" s="61"/>
      <c r="F338" s="61"/>
      <c r="G338" s="61"/>
      <c r="H338" s="61"/>
      <c r="I338" s="61"/>
      <c r="J338" s="42"/>
      <c r="K338" s="61"/>
      <c r="L338" s="62"/>
      <c r="M338" s="61"/>
      <c r="N338" s="61"/>
      <c r="O338" s="61"/>
      <c r="P338" s="61"/>
      <c r="Q338" s="61"/>
      <c r="R338" s="42"/>
      <c r="S338" s="49"/>
      <c r="T338" s="49"/>
      <c r="U338" s="52"/>
      <c r="V338" s="49"/>
      <c r="W338" s="52"/>
      <c r="X338" s="50"/>
      <c r="Y338" s="42"/>
      <c r="Z338" s="49"/>
      <c r="AA338" s="52"/>
      <c r="AB338" s="52"/>
      <c r="AC338" s="52"/>
      <c r="AD338" s="52"/>
      <c r="AE338" s="42"/>
      <c r="AF338" s="42"/>
      <c r="AG338" s="49"/>
      <c r="AH338" s="42"/>
      <c r="AI338" s="42"/>
      <c r="AJ338" s="42"/>
      <c r="AK338" s="63"/>
      <c r="AL338" s="42"/>
      <c r="AM338" s="42"/>
      <c r="AN338" s="64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53"/>
      <c r="BB338" s="42"/>
      <c r="BC338" s="42"/>
      <c r="BD338" s="42"/>
      <c r="BE338" s="53"/>
      <c r="BF338" s="89"/>
      <c r="BG338" s="42"/>
      <c r="BH338" s="42"/>
      <c r="BI338" s="53"/>
      <c r="BJ338" s="42"/>
      <c r="BK338" s="42"/>
      <c r="BL338" s="42"/>
      <c r="BM338" s="42"/>
      <c r="BN338" s="42"/>
      <c r="BO338" s="42"/>
      <c r="BP338" s="42"/>
      <c r="BQ338" s="42"/>
      <c r="BR338" s="49"/>
      <c r="BS338" s="49"/>
      <c r="BT338" s="42"/>
      <c r="BU338" s="42"/>
      <c r="BV338" s="42"/>
      <c r="BW338" s="42"/>
      <c r="BX338" s="42"/>
      <c r="BY338" s="42"/>
      <c r="BZ338" s="42"/>
      <c r="CA338" s="42"/>
      <c r="CB338" s="42"/>
      <c r="CC338" s="42"/>
      <c r="CD338" s="42"/>
      <c r="CE338" s="42"/>
      <c r="CF338" s="42"/>
      <c r="CG338" s="42"/>
      <c r="CH338" s="42"/>
      <c r="CI338" s="42"/>
      <c r="CJ338" s="42"/>
      <c r="CK338" s="42"/>
      <c r="CL338" s="42"/>
      <c r="CM338" s="42"/>
      <c r="CN338" s="42"/>
      <c r="CO338" s="42"/>
      <c r="CP338" s="42"/>
      <c r="CQ338" s="42"/>
      <c r="CR338" s="42"/>
      <c r="CS338" s="42"/>
    </row>
    <row r="339" spans="1:97" ht="18.600000000000001" customHeight="1">
      <c r="A339" s="61"/>
      <c r="B339" s="61"/>
      <c r="C339" s="61"/>
      <c r="D339" s="61"/>
      <c r="E339" s="61"/>
      <c r="F339" s="61"/>
      <c r="G339" s="61"/>
      <c r="H339" s="61"/>
      <c r="I339" s="61"/>
      <c r="J339" s="42"/>
      <c r="K339" s="61"/>
      <c r="L339" s="62"/>
      <c r="M339" s="61"/>
      <c r="N339" s="61"/>
      <c r="O339" s="61"/>
      <c r="P339" s="61"/>
      <c r="Q339" s="61"/>
      <c r="R339" s="42"/>
      <c r="S339" s="49"/>
      <c r="T339" s="49"/>
      <c r="U339" s="52"/>
      <c r="V339" s="49"/>
      <c r="W339" s="52"/>
      <c r="X339" s="50"/>
      <c r="Y339" s="42"/>
      <c r="Z339" s="49"/>
      <c r="AA339" s="52"/>
      <c r="AB339" s="52"/>
      <c r="AC339" s="52"/>
      <c r="AD339" s="52"/>
      <c r="AE339" s="42"/>
      <c r="AF339" s="42"/>
      <c r="AG339" s="49"/>
      <c r="AH339" s="42"/>
      <c r="AI339" s="42"/>
      <c r="AJ339" s="42"/>
      <c r="AK339" s="63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53"/>
      <c r="BB339" s="42"/>
      <c r="BC339" s="42"/>
      <c r="BD339" s="42"/>
      <c r="BE339" s="66"/>
      <c r="BF339" s="42"/>
      <c r="BG339" s="42"/>
      <c r="BH339" s="42"/>
      <c r="BI339" s="53"/>
      <c r="BJ339" s="42"/>
      <c r="BK339" s="42"/>
      <c r="BL339" s="42"/>
      <c r="BM339" s="42"/>
      <c r="BN339" s="42"/>
      <c r="BO339" s="42"/>
      <c r="BP339" s="42"/>
      <c r="BQ339" s="42"/>
      <c r="BR339" s="90"/>
      <c r="BS339" s="65"/>
      <c r="BT339" s="42"/>
      <c r="BU339" s="42"/>
      <c r="BV339" s="42"/>
      <c r="BW339" s="42"/>
      <c r="BX339" s="42"/>
      <c r="BY339" s="42"/>
      <c r="BZ339" s="42"/>
      <c r="CA339" s="42"/>
      <c r="CB339" s="42"/>
      <c r="CC339" s="42"/>
      <c r="CD339" s="42"/>
      <c r="CE339" s="42"/>
      <c r="CF339" s="42"/>
      <c r="CG339" s="42"/>
      <c r="CH339" s="42"/>
      <c r="CI339" s="42"/>
      <c r="CJ339" s="42"/>
      <c r="CK339" s="42"/>
      <c r="CL339" s="42"/>
      <c r="CM339" s="42"/>
      <c r="CN339" s="42"/>
      <c r="CO339" s="42"/>
      <c r="CP339" s="42"/>
      <c r="CQ339" s="42"/>
      <c r="CR339" s="42"/>
      <c r="CS339" s="42"/>
    </row>
    <row r="340" spans="1:97" ht="18" customHeight="1">
      <c r="A340" s="61"/>
      <c r="B340" s="61"/>
      <c r="C340" s="61"/>
      <c r="D340" s="61"/>
      <c r="E340" s="61"/>
      <c r="F340" s="61"/>
      <c r="G340" s="61"/>
      <c r="H340" s="61"/>
      <c r="I340" s="61"/>
      <c r="J340" s="42"/>
      <c r="K340" s="61"/>
      <c r="L340" s="62"/>
      <c r="M340" s="61"/>
      <c r="N340" s="61"/>
      <c r="O340" s="61"/>
      <c r="P340" s="61"/>
      <c r="Q340" s="61"/>
      <c r="R340" s="42"/>
      <c r="S340" s="49"/>
      <c r="T340" s="49"/>
      <c r="U340" s="52"/>
      <c r="V340" s="49"/>
      <c r="W340" s="52"/>
      <c r="X340" s="50"/>
      <c r="Y340" s="42"/>
      <c r="Z340" s="49"/>
      <c r="AA340" s="52"/>
      <c r="AB340" s="52"/>
      <c r="AC340" s="52"/>
      <c r="AD340" s="52"/>
      <c r="AE340" s="42"/>
      <c r="AF340" s="42"/>
      <c r="AG340" s="49"/>
      <c r="AH340" s="42"/>
      <c r="AI340" s="42"/>
      <c r="AJ340" s="42"/>
      <c r="AK340" s="63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  <c r="BA340" s="53"/>
      <c r="BB340" s="42"/>
      <c r="BC340" s="42"/>
      <c r="BD340" s="42"/>
      <c r="BE340" s="53"/>
      <c r="BF340" s="42"/>
      <c r="BG340" s="42"/>
      <c r="BH340" s="42"/>
      <c r="BI340" s="53"/>
      <c r="BJ340" s="42"/>
      <c r="BK340" s="42"/>
      <c r="BL340" s="42"/>
      <c r="BM340" s="42"/>
      <c r="BN340" s="42"/>
      <c r="BO340" s="42"/>
      <c r="BP340" s="42"/>
      <c r="BQ340" s="42"/>
      <c r="BR340" s="49"/>
      <c r="BS340" s="49"/>
      <c r="BT340" s="42"/>
      <c r="BU340" s="42"/>
      <c r="BV340" s="42"/>
      <c r="BW340" s="42"/>
      <c r="BX340" s="42"/>
      <c r="BY340" s="42"/>
      <c r="BZ340" s="42"/>
      <c r="CA340" s="42"/>
      <c r="CB340" s="42"/>
      <c r="CC340" s="42"/>
      <c r="CD340" s="42"/>
      <c r="CE340" s="42"/>
      <c r="CF340" s="42"/>
      <c r="CG340" s="42"/>
      <c r="CH340" s="42"/>
      <c r="CI340" s="42"/>
      <c r="CJ340" s="42"/>
      <c r="CK340" s="42"/>
      <c r="CL340" s="42"/>
      <c r="CM340" s="42"/>
      <c r="CN340" s="42"/>
      <c r="CO340" s="42"/>
      <c r="CP340" s="42"/>
      <c r="CQ340" s="42"/>
      <c r="CR340" s="42"/>
      <c r="CS340" s="42"/>
    </row>
    <row r="341" spans="1:97" ht="18.600000000000001" customHeight="1">
      <c r="A341" s="61"/>
      <c r="B341" s="61"/>
      <c r="C341" s="61"/>
      <c r="D341" s="61"/>
      <c r="E341" s="61"/>
      <c r="F341" s="61"/>
      <c r="G341" s="61"/>
      <c r="H341" s="61"/>
      <c r="I341" s="61"/>
      <c r="J341" s="42"/>
      <c r="K341" s="61"/>
      <c r="L341" s="62"/>
      <c r="M341" s="61"/>
      <c r="N341" s="61"/>
      <c r="O341" s="61"/>
      <c r="P341" s="61"/>
      <c r="Q341" s="61"/>
      <c r="R341" s="42"/>
      <c r="S341" s="49"/>
      <c r="T341" s="49"/>
      <c r="U341" s="52"/>
      <c r="V341" s="49"/>
      <c r="W341" s="52"/>
      <c r="X341" s="50"/>
      <c r="Y341" s="42"/>
      <c r="Z341" s="49"/>
      <c r="AA341" s="52"/>
      <c r="AB341" s="52"/>
      <c r="AC341" s="52"/>
      <c r="AD341" s="52"/>
      <c r="AE341" s="42"/>
      <c r="AF341" s="42"/>
      <c r="AG341" s="49"/>
      <c r="AH341" s="42"/>
      <c r="AI341" s="42"/>
      <c r="AJ341" s="42"/>
      <c r="AK341" s="63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  <c r="BA341" s="53"/>
      <c r="BB341" s="42"/>
      <c r="BC341" s="42"/>
      <c r="BD341" s="42"/>
      <c r="BE341" s="53"/>
      <c r="BF341" s="42"/>
      <c r="BG341" s="42"/>
      <c r="BH341" s="42"/>
      <c r="BI341" s="53"/>
      <c r="BJ341" s="42"/>
      <c r="BK341" s="42"/>
      <c r="BL341" s="42"/>
      <c r="BM341" s="42"/>
      <c r="BN341" s="42"/>
      <c r="BO341" s="42"/>
      <c r="BP341" s="42"/>
      <c r="BQ341" s="42"/>
      <c r="BR341" s="65"/>
      <c r="BS341" s="65"/>
      <c r="BT341" s="42"/>
      <c r="BU341" s="42"/>
      <c r="BV341" s="42"/>
      <c r="BW341" s="42"/>
      <c r="BX341" s="42"/>
      <c r="BY341" s="42"/>
      <c r="BZ341" s="42"/>
      <c r="CA341" s="42"/>
      <c r="CB341" s="42"/>
      <c r="CC341" s="42"/>
      <c r="CD341" s="42"/>
      <c r="CE341" s="42"/>
      <c r="CF341" s="42"/>
      <c r="CG341" s="42"/>
      <c r="CH341" s="42"/>
      <c r="CI341" s="42"/>
      <c r="CJ341" s="42"/>
      <c r="CK341" s="42"/>
      <c r="CL341" s="42"/>
      <c r="CM341" s="42"/>
      <c r="CN341" s="42"/>
      <c r="CO341" s="42"/>
      <c r="CP341" s="42"/>
      <c r="CQ341" s="42"/>
      <c r="CR341" s="42"/>
      <c r="CS341" s="42"/>
    </row>
    <row r="342" spans="1:97" ht="18.600000000000001" customHeight="1">
      <c r="A342" s="61"/>
      <c r="B342" s="61"/>
      <c r="C342" s="61"/>
      <c r="D342" s="61"/>
      <c r="E342" s="61"/>
      <c r="F342" s="61"/>
      <c r="G342" s="61"/>
      <c r="H342" s="61"/>
      <c r="I342" s="61"/>
      <c r="J342" s="42"/>
      <c r="K342" s="61"/>
      <c r="L342" s="62"/>
      <c r="M342" s="61"/>
      <c r="N342" s="61"/>
      <c r="O342" s="61"/>
      <c r="P342" s="61"/>
      <c r="Q342" s="61"/>
      <c r="R342" s="42"/>
      <c r="S342" s="49"/>
      <c r="T342" s="49"/>
      <c r="U342" s="52"/>
      <c r="V342" s="49"/>
      <c r="W342" s="52"/>
      <c r="X342" s="50"/>
      <c r="Y342" s="42"/>
      <c r="Z342" s="49"/>
      <c r="AA342" s="52"/>
      <c r="AB342" s="52"/>
      <c r="AC342" s="52"/>
      <c r="AD342" s="52"/>
      <c r="AE342" s="42"/>
      <c r="AF342" s="42"/>
      <c r="AG342" s="49"/>
      <c r="AH342" s="42"/>
      <c r="AI342" s="42"/>
      <c r="AJ342" s="42"/>
      <c r="AK342" s="63"/>
      <c r="AL342" s="42"/>
      <c r="AM342" s="42"/>
      <c r="AN342" s="77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  <c r="BA342" s="53"/>
      <c r="BB342" s="42"/>
      <c r="BC342" s="42"/>
      <c r="BD342" s="42"/>
      <c r="BE342" s="53"/>
      <c r="BF342" s="42"/>
      <c r="BG342" s="42"/>
      <c r="BH342" s="42"/>
      <c r="BI342" s="53"/>
      <c r="BJ342" s="42"/>
      <c r="BK342" s="42"/>
      <c r="BL342" s="42"/>
      <c r="BM342" s="42"/>
      <c r="BN342" s="42"/>
      <c r="BO342" s="42"/>
      <c r="BP342" s="42"/>
      <c r="BQ342" s="42"/>
      <c r="BR342" s="65"/>
      <c r="BS342" s="65"/>
      <c r="BT342" s="42"/>
      <c r="BU342" s="42"/>
      <c r="BV342" s="42"/>
      <c r="BW342" s="42"/>
      <c r="BX342" s="42"/>
      <c r="BY342" s="42"/>
      <c r="BZ342" s="42"/>
      <c r="CA342" s="42"/>
      <c r="CB342" s="42"/>
      <c r="CC342" s="42"/>
      <c r="CD342" s="42"/>
      <c r="CE342" s="42"/>
      <c r="CF342" s="42"/>
      <c r="CG342" s="42"/>
      <c r="CH342" s="42"/>
      <c r="CI342" s="42"/>
      <c r="CJ342" s="42"/>
      <c r="CK342" s="42"/>
      <c r="CL342" s="42"/>
      <c r="CM342" s="42"/>
      <c r="CN342" s="42"/>
      <c r="CO342" s="42"/>
      <c r="CP342" s="42"/>
      <c r="CQ342" s="42"/>
      <c r="CR342" s="42"/>
      <c r="CS342" s="42"/>
    </row>
    <row r="343" spans="1:97" ht="18" customHeight="1">
      <c r="A343" s="61"/>
      <c r="B343" s="61"/>
      <c r="C343" s="61"/>
      <c r="D343" s="61"/>
      <c r="E343" s="61"/>
      <c r="F343" s="61"/>
      <c r="G343" s="61"/>
      <c r="H343" s="61"/>
      <c r="I343" s="61"/>
      <c r="J343" s="42"/>
      <c r="K343" s="61"/>
      <c r="L343" s="62"/>
      <c r="M343" s="61"/>
      <c r="N343" s="61"/>
      <c r="O343" s="61"/>
      <c r="P343" s="61"/>
      <c r="Q343" s="61"/>
      <c r="R343" s="42"/>
      <c r="S343" s="49"/>
      <c r="T343" s="49"/>
      <c r="U343" s="52"/>
      <c r="V343" s="49"/>
      <c r="W343" s="52"/>
      <c r="X343" s="50"/>
      <c r="Y343" s="42"/>
      <c r="Z343" s="49"/>
      <c r="AA343" s="52"/>
      <c r="AB343" s="52"/>
      <c r="AC343" s="52"/>
      <c r="AD343" s="52"/>
      <c r="AE343" s="42"/>
      <c r="AF343" s="42"/>
      <c r="AG343" s="49"/>
      <c r="AH343" s="42"/>
      <c r="AI343" s="42"/>
      <c r="AJ343" s="42"/>
      <c r="AK343" s="63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  <c r="BA343" s="53"/>
      <c r="BB343" s="42"/>
      <c r="BC343" s="42"/>
      <c r="BD343" s="42"/>
      <c r="BE343" s="66"/>
      <c r="BF343" s="42"/>
      <c r="BG343" s="42"/>
      <c r="BH343" s="42"/>
      <c r="BI343" s="53"/>
      <c r="BJ343" s="42"/>
      <c r="BK343" s="42"/>
      <c r="BL343" s="42"/>
      <c r="BM343" s="42"/>
      <c r="BN343" s="42"/>
      <c r="BO343" s="42"/>
      <c r="BP343" s="42"/>
      <c r="BQ343" s="42"/>
      <c r="BR343" s="49"/>
      <c r="BS343" s="49"/>
      <c r="BT343" s="42"/>
      <c r="BU343" s="42"/>
      <c r="BV343" s="42"/>
      <c r="BW343" s="42"/>
      <c r="BX343" s="42"/>
      <c r="BY343" s="42"/>
      <c r="BZ343" s="42"/>
      <c r="CA343" s="42"/>
      <c r="CB343" s="42"/>
      <c r="CC343" s="42"/>
      <c r="CD343" s="42"/>
      <c r="CE343" s="42"/>
      <c r="CF343" s="42"/>
      <c r="CG343" s="42"/>
      <c r="CH343" s="42"/>
      <c r="CI343" s="42"/>
      <c r="CJ343" s="42"/>
      <c r="CK343" s="42"/>
      <c r="CL343" s="42"/>
      <c r="CM343" s="42"/>
      <c r="CN343" s="42"/>
      <c r="CO343" s="42"/>
      <c r="CP343" s="42"/>
      <c r="CQ343" s="42"/>
      <c r="CR343" s="42"/>
      <c r="CS343" s="42"/>
    </row>
    <row r="344" spans="1:97" ht="18" customHeight="1">
      <c r="A344" s="61"/>
      <c r="B344" s="61"/>
      <c r="C344" s="61"/>
      <c r="D344" s="61"/>
      <c r="E344" s="61"/>
      <c r="F344" s="61"/>
      <c r="G344" s="61"/>
      <c r="H344" s="61"/>
      <c r="I344" s="61"/>
      <c r="J344" s="42"/>
      <c r="K344" s="61"/>
      <c r="L344" s="62"/>
      <c r="M344" s="61"/>
      <c r="N344" s="61"/>
      <c r="O344" s="61"/>
      <c r="P344" s="61"/>
      <c r="Q344" s="61"/>
      <c r="R344" s="42"/>
      <c r="S344" s="49"/>
      <c r="T344" s="49"/>
      <c r="U344" s="52"/>
      <c r="V344" s="49"/>
      <c r="W344" s="52"/>
      <c r="X344" s="50"/>
      <c r="Y344" s="42"/>
      <c r="Z344" s="49"/>
      <c r="AA344" s="52"/>
      <c r="AB344" s="52"/>
      <c r="AC344" s="52"/>
      <c r="AD344" s="52"/>
      <c r="AE344" s="42"/>
      <c r="AF344" s="42"/>
      <c r="AG344" s="49"/>
      <c r="AH344" s="42"/>
      <c r="AI344" s="42"/>
      <c r="AJ344" s="42"/>
      <c r="AK344" s="63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  <c r="BA344" s="53"/>
      <c r="BB344" s="42"/>
      <c r="BC344" s="42"/>
      <c r="BD344" s="42"/>
      <c r="BE344" s="53"/>
      <c r="BF344" s="42"/>
      <c r="BG344" s="42"/>
      <c r="BH344" s="42"/>
      <c r="BI344" s="53"/>
      <c r="BJ344" s="42"/>
      <c r="BK344" s="42"/>
      <c r="BL344" s="42"/>
      <c r="BM344" s="42"/>
      <c r="BN344" s="42"/>
      <c r="BO344" s="42"/>
      <c r="BP344" s="42"/>
      <c r="BQ344" s="42"/>
      <c r="BR344" s="49"/>
      <c r="BS344" s="49"/>
      <c r="BT344" s="42"/>
      <c r="BU344" s="42"/>
      <c r="BV344" s="42"/>
      <c r="BW344" s="42"/>
      <c r="BX344" s="42"/>
      <c r="BY344" s="42"/>
      <c r="BZ344" s="42"/>
      <c r="CA344" s="42"/>
      <c r="CB344" s="42"/>
      <c r="CC344" s="42"/>
      <c r="CD344" s="42"/>
      <c r="CE344" s="42"/>
      <c r="CF344" s="42"/>
      <c r="CG344" s="42"/>
      <c r="CH344" s="42"/>
      <c r="CI344" s="42"/>
      <c r="CJ344" s="42"/>
      <c r="CK344" s="42"/>
      <c r="CL344" s="42"/>
      <c r="CM344" s="42"/>
      <c r="CN344" s="42"/>
      <c r="CO344" s="42"/>
      <c r="CP344" s="42"/>
      <c r="CQ344" s="42"/>
      <c r="CR344" s="42"/>
      <c r="CS344" s="42"/>
    </row>
    <row r="345" spans="1:97" ht="18" customHeight="1">
      <c r="A345" s="61"/>
      <c r="B345" s="61"/>
      <c r="C345" s="61"/>
      <c r="D345" s="61"/>
      <c r="E345" s="61"/>
      <c r="F345" s="61"/>
      <c r="G345" s="61"/>
      <c r="H345" s="61"/>
      <c r="I345" s="61"/>
      <c r="J345" s="42"/>
      <c r="K345" s="61"/>
      <c r="L345" s="62"/>
      <c r="M345" s="61"/>
      <c r="N345" s="61"/>
      <c r="O345" s="61"/>
      <c r="P345" s="61"/>
      <c r="Q345" s="61"/>
      <c r="R345" s="42"/>
      <c r="S345" s="49"/>
      <c r="T345" s="49"/>
      <c r="U345" s="52"/>
      <c r="V345" s="49"/>
      <c r="W345" s="52"/>
      <c r="X345" s="50"/>
      <c r="Y345" s="42"/>
      <c r="Z345" s="49"/>
      <c r="AA345" s="52"/>
      <c r="AB345" s="52"/>
      <c r="AC345" s="52"/>
      <c r="AD345" s="52"/>
      <c r="AE345" s="42"/>
      <c r="AF345" s="42"/>
      <c r="AG345" s="49"/>
      <c r="AH345" s="42"/>
      <c r="AI345" s="42"/>
      <c r="AJ345" s="42"/>
      <c r="AK345" s="63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53"/>
      <c r="BB345" s="42"/>
      <c r="BC345" s="42"/>
      <c r="BD345" s="42"/>
      <c r="BE345" s="53"/>
      <c r="BF345" s="42"/>
      <c r="BG345" s="42"/>
      <c r="BH345" s="42"/>
      <c r="BI345" s="53"/>
      <c r="BJ345" s="42"/>
      <c r="BK345" s="42"/>
      <c r="BL345" s="42"/>
      <c r="BM345" s="42"/>
      <c r="BN345" s="42"/>
      <c r="BO345" s="42"/>
      <c r="BP345" s="42"/>
      <c r="BQ345" s="42"/>
      <c r="BR345" s="49"/>
      <c r="BS345" s="49"/>
      <c r="BT345" s="42"/>
      <c r="BU345" s="42"/>
      <c r="BV345" s="42"/>
      <c r="BW345" s="42"/>
      <c r="BX345" s="42"/>
      <c r="BY345" s="42"/>
      <c r="BZ345" s="42"/>
      <c r="CA345" s="42"/>
      <c r="CB345" s="42"/>
      <c r="CC345" s="42"/>
      <c r="CD345" s="42"/>
      <c r="CE345" s="42"/>
      <c r="CF345" s="42"/>
      <c r="CG345" s="42"/>
      <c r="CH345" s="42"/>
      <c r="CI345" s="42"/>
      <c r="CJ345" s="42"/>
      <c r="CK345" s="42"/>
      <c r="CL345" s="42"/>
      <c r="CM345" s="42"/>
      <c r="CN345" s="42"/>
      <c r="CO345" s="42"/>
      <c r="CP345" s="42"/>
      <c r="CQ345" s="42"/>
      <c r="CR345" s="42"/>
      <c r="CS345" s="42"/>
    </row>
    <row r="346" spans="1:97" ht="18" customHeight="1">
      <c r="A346" s="61"/>
      <c r="B346" s="61"/>
      <c r="C346" s="61"/>
      <c r="D346" s="61"/>
      <c r="E346" s="61"/>
      <c r="F346" s="61"/>
      <c r="G346" s="61"/>
      <c r="H346" s="61"/>
      <c r="I346" s="61"/>
      <c r="J346" s="42"/>
      <c r="K346" s="61"/>
      <c r="L346" s="62"/>
      <c r="M346" s="61"/>
      <c r="N346" s="61"/>
      <c r="O346" s="61"/>
      <c r="P346" s="61"/>
      <c r="Q346" s="61"/>
      <c r="R346" s="42"/>
      <c r="S346" s="49"/>
      <c r="T346" s="49"/>
      <c r="U346" s="52"/>
      <c r="V346" s="49"/>
      <c r="W346" s="52"/>
      <c r="X346" s="50"/>
      <c r="Y346" s="42"/>
      <c r="Z346" s="49"/>
      <c r="AA346" s="52"/>
      <c r="AB346" s="52"/>
      <c r="AC346" s="52"/>
      <c r="AD346" s="52"/>
      <c r="AE346" s="42"/>
      <c r="AF346" s="42"/>
      <c r="AG346" s="49"/>
      <c r="AH346" s="42"/>
      <c r="AI346" s="42"/>
      <c r="AJ346" s="42"/>
      <c r="AK346" s="63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  <c r="BA346" s="53"/>
      <c r="BB346" s="42"/>
      <c r="BC346" s="42"/>
      <c r="BD346" s="42"/>
      <c r="BE346" s="53"/>
      <c r="BF346" s="42"/>
      <c r="BG346" s="42"/>
      <c r="BH346" s="42"/>
      <c r="BI346" s="53"/>
      <c r="BJ346" s="42"/>
      <c r="BK346" s="42"/>
      <c r="BL346" s="42"/>
      <c r="BM346" s="42"/>
      <c r="BN346" s="42"/>
      <c r="BO346" s="42"/>
      <c r="BP346" s="42"/>
      <c r="BQ346" s="42"/>
      <c r="BR346" s="49"/>
      <c r="BS346" s="49"/>
      <c r="BT346" s="42"/>
      <c r="BU346" s="42"/>
      <c r="BV346" s="42"/>
      <c r="BW346" s="42"/>
      <c r="BX346" s="42"/>
      <c r="BY346" s="42"/>
      <c r="BZ346" s="42"/>
      <c r="CA346" s="42"/>
      <c r="CB346" s="42"/>
      <c r="CC346" s="42"/>
      <c r="CD346" s="42"/>
      <c r="CE346" s="42"/>
      <c r="CF346" s="42"/>
      <c r="CG346" s="42"/>
      <c r="CH346" s="42"/>
      <c r="CI346" s="42"/>
      <c r="CJ346" s="42"/>
      <c r="CK346" s="42"/>
      <c r="CL346" s="42"/>
      <c r="CM346" s="42"/>
      <c r="CN346" s="42"/>
      <c r="CO346" s="42"/>
      <c r="CP346" s="42"/>
      <c r="CQ346" s="42"/>
      <c r="CR346" s="42"/>
      <c r="CS346" s="42"/>
    </row>
    <row r="347" spans="1:97" ht="19.5" customHeight="1">
      <c r="A347" s="61"/>
      <c r="B347" s="61"/>
      <c r="C347" s="61"/>
      <c r="D347" s="61"/>
      <c r="E347" s="61"/>
      <c r="F347" s="61"/>
      <c r="G347" s="61"/>
      <c r="H347" s="61"/>
      <c r="I347" s="61"/>
      <c r="J347" s="42"/>
      <c r="K347" s="61"/>
      <c r="L347" s="62"/>
      <c r="M347" s="61"/>
      <c r="N347" s="61"/>
      <c r="O347" s="61"/>
      <c r="P347" s="61"/>
      <c r="Q347" s="61"/>
      <c r="R347" s="42"/>
      <c r="S347" s="49"/>
      <c r="T347" s="49"/>
      <c r="U347" s="52"/>
      <c r="V347" s="49"/>
      <c r="W347" s="52"/>
      <c r="X347" s="50"/>
      <c r="Y347" s="42"/>
      <c r="Z347" s="49"/>
      <c r="AA347" s="52"/>
      <c r="AB347" s="52"/>
      <c r="AC347" s="52"/>
      <c r="AD347" s="52"/>
      <c r="AE347" s="42"/>
      <c r="AF347" s="42"/>
      <c r="AG347" s="49"/>
      <c r="AH347" s="42"/>
      <c r="AI347" s="42"/>
      <c r="AJ347" s="42"/>
      <c r="AK347" s="63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  <c r="BA347" s="53"/>
      <c r="BB347" s="42"/>
      <c r="BC347" s="42"/>
      <c r="BD347" s="42"/>
      <c r="BE347" s="53"/>
      <c r="BF347" s="42"/>
      <c r="BG347" s="42"/>
      <c r="BH347" s="42"/>
      <c r="BI347" s="53"/>
      <c r="BJ347" s="42"/>
      <c r="BK347" s="42"/>
      <c r="BL347" s="42"/>
      <c r="BM347" s="42"/>
      <c r="BN347" s="42"/>
      <c r="BO347" s="42"/>
      <c r="BP347" s="42"/>
      <c r="BQ347" s="42"/>
      <c r="BR347" s="49"/>
      <c r="BS347" s="49"/>
      <c r="BT347" s="42"/>
      <c r="BU347" s="42"/>
      <c r="BV347" s="42"/>
      <c r="BW347" s="42"/>
      <c r="BX347" s="42"/>
      <c r="BY347" s="42"/>
      <c r="BZ347" s="42"/>
      <c r="CA347" s="42"/>
      <c r="CB347" s="42"/>
      <c r="CC347" s="42"/>
      <c r="CD347" s="42"/>
      <c r="CE347" s="42"/>
      <c r="CF347" s="42"/>
      <c r="CG347" s="42"/>
      <c r="CH347" s="42"/>
      <c r="CI347" s="42"/>
      <c r="CJ347" s="42"/>
      <c r="CK347" s="42"/>
      <c r="CL347" s="42"/>
      <c r="CM347" s="42"/>
      <c r="CN347" s="42"/>
      <c r="CO347" s="42"/>
      <c r="CP347" s="42"/>
      <c r="CQ347" s="42"/>
      <c r="CR347" s="42"/>
      <c r="CS347" s="42"/>
    </row>
    <row r="348" spans="1:97" ht="18" customHeight="1">
      <c r="A348" s="61"/>
      <c r="B348" s="61"/>
      <c r="C348" s="61"/>
      <c r="D348" s="61"/>
      <c r="E348" s="61"/>
      <c r="F348" s="61"/>
      <c r="G348" s="61"/>
      <c r="H348" s="61"/>
      <c r="I348" s="61"/>
      <c r="J348" s="42"/>
      <c r="K348" s="61"/>
      <c r="L348" s="62"/>
      <c r="M348" s="61"/>
      <c r="N348" s="61"/>
      <c r="O348" s="61"/>
      <c r="P348" s="61"/>
      <c r="Q348" s="61"/>
      <c r="R348" s="42"/>
      <c r="S348" s="49"/>
      <c r="T348" s="49"/>
      <c r="U348" s="52"/>
      <c r="V348" s="49"/>
      <c r="W348" s="52"/>
      <c r="X348" s="50"/>
      <c r="Y348" s="42"/>
      <c r="Z348" s="49"/>
      <c r="AA348" s="52"/>
      <c r="AB348" s="52"/>
      <c r="AC348" s="52"/>
      <c r="AD348" s="52"/>
      <c r="AE348" s="42"/>
      <c r="AF348" s="42"/>
      <c r="AG348" s="49"/>
      <c r="AH348" s="42"/>
      <c r="AI348" s="42"/>
      <c r="AJ348" s="42"/>
      <c r="AK348" s="63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  <c r="BA348" s="53"/>
      <c r="BB348" s="42"/>
      <c r="BC348" s="42"/>
      <c r="BD348" s="42"/>
      <c r="BE348" s="53"/>
      <c r="BF348" s="42"/>
      <c r="BG348" s="42"/>
      <c r="BH348" s="42"/>
      <c r="BI348" s="53"/>
      <c r="BJ348" s="42"/>
      <c r="BK348" s="42"/>
      <c r="BL348" s="42"/>
      <c r="BM348" s="42"/>
      <c r="BN348" s="42"/>
      <c r="BO348" s="42"/>
      <c r="BP348" s="42"/>
      <c r="BQ348" s="42"/>
      <c r="BR348" s="49"/>
      <c r="BS348" s="49"/>
      <c r="BT348" s="42"/>
      <c r="BU348" s="42"/>
      <c r="BV348" s="42"/>
      <c r="BW348" s="42"/>
      <c r="BX348" s="42"/>
      <c r="BY348" s="42"/>
      <c r="BZ348" s="42"/>
      <c r="CA348" s="42"/>
      <c r="CB348" s="42"/>
      <c r="CC348" s="42"/>
      <c r="CD348" s="42"/>
      <c r="CE348" s="42"/>
      <c r="CF348" s="42"/>
      <c r="CG348" s="42"/>
      <c r="CH348" s="42"/>
      <c r="CI348" s="42"/>
      <c r="CJ348" s="42"/>
      <c r="CK348" s="42"/>
      <c r="CL348" s="42"/>
      <c r="CM348" s="42"/>
      <c r="CN348" s="42"/>
      <c r="CO348" s="42"/>
      <c r="CP348" s="42"/>
      <c r="CQ348" s="42"/>
      <c r="CR348" s="42"/>
      <c r="CS348" s="42"/>
    </row>
    <row r="349" spans="1:97" ht="18" customHeight="1">
      <c r="A349" s="61"/>
      <c r="B349" s="61"/>
      <c r="C349" s="61"/>
      <c r="D349" s="61"/>
      <c r="E349" s="61"/>
      <c r="F349" s="61"/>
      <c r="G349" s="61"/>
      <c r="H349" s="61"/>
      <c r="I349" s="61"/>
      <c r="J349" s="42"/>
      <c r="K349" s="61"/>
      <c r="L349" s="62"/>
      <c r="M349" s="61"/>
      <c r="N349" s="61"/>
      <c r="O349" s="61"/>
      <c r="P349" s="61"/>
      <c r="Q349" s="61"/>
      <c r="R349" s="42"/>
      <c r="S349" s="49"/>
      <c r="T349" s="49"/>
      <c r="U349" s="52"/>
      <c r="V349" s="49"/>
      <c r="W349" s="52"/>
      <c r="X349" s="50"/>
      <c r="Y349" s="42"/>
      <c r="Z349" s="49"/>
      <c r="AA349" s="52"/>
      <c r="AB349" s="52"/>
      <c r="AC349" s="52"/>
      <c r="AD349" s="52"/>
      <c r="AE349" s="42"/>
      <c r="AF349" s="42"/>
      <c r="AG349" s="49"/>
      <c r="AH349" s="42"/>
      <c r="AI349" s="42"/>
      <c r="AJ349" s="42"/>
      <c r="AK349" s="63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  <c r="BA349" s="53"/>
      <c r="BB349" s="42"/>
      <c r="BC349" s="42"/>
      <c r="BD349" s="42"/>
      <c r="BE349" s="53"/>
      <c r="BF349" s="42"/>
      <c r="BG349" s="42"/>
      <c r="BH349" s="42"/>
      <c r="BI349" s="53"/>
      <c r="BJ349" s="42"/>
      <c r="BK349" s="42"/>
      <c r="BL349" s="42"/>
      <c r="BM349" s="42"/>
      <c r="BN349" s="42"/>
      <c r="BO349" s="42"/>
      <c r="BP349" s="42"/>
      <c r="BQ349" s="42"/>
      <c r="BR349" s="49"/>
      <c r="BS349" s="49"/>
      <c r="BT349" s="42"/>
      <c r="BU349" s="42"/>
      <c r="BV349" s="42"/>
      <c r="BW349" s="42"/>
      <c r="BX349" s="42"/>
      <c r="BY349" s="42"/>
      <c r="BZ349" s="42"/>
      <c r="CA349" s="42"/>
      <c r="CB349" s="42"/>
      <c r="CC349" s="42"/>
      <c r="CD349" s="42"/>
      <c r="CE349" s="42"/>
      <c r="CF349" s="42"/>
      <c r="CG349" s="42"/>
      <c r="CH349" s="42"/>
      <c r="CI349" s="42"/>
      <c r="CJ349" s="42"/>
      <c r="CK349" s="42"/>
      <c r="CL349" s="42"/>
      <c r="CM349" s="42"/>
      <c r="CN349" s="42"/>
      <c r="CO349" s="42"/>
      <c r="CP349" s="42"/>
      <c r="CQ349" s="42"/>
      <c r="CR349" s="42"/>
      <c r="CS349" s="42"/>
    </row>
    <row r="350" spans="1:97" ht="18" customHeight="1">
      <c r="A350" s="61"/>
      <c r="B350" s="61"/>
      <c r="C350" s="61"/>
      <c r="D350" s="61"/>
      <c r="E350" s="61"/>
      <c r="F350" s="61"/>
      <c r="G350" s="61"/>
      <c r="H350" s="61"/>
      <c r="I350" s="61"/>
      <c r="J350" s="42"/>
      <c r="K350" s="61"/>
      <c r="L350" s="62"/>
      <c r="M350" s="61"/>
      <c r="N350" s="61"/>
      <c r="O350" s="61"/>
      <c r="P350" s="61"/>
      <c r="Q350" s="61"/>
      <c r="R350" s="42"/>
      <c r="S350" s="49"/>
      <c r="T350" s="49"/>
      <c r="U350" s="52"/>
      <c r="V350" s="49"/>
      <c r="W350" s="52"/>
      <c r="X350" s="50"/>
      <c r="Y350" s="42"/>
      <c r="Z350" s="49"/>
      <c r="AA350" s="52"/>
      <c r="AB350" s="52"/>
      <c r="AC350" s="52"/>
      <c r="AD350" s="52"/>
      <c r="AE350" s="42"/>
      <c r="AF350" s="42"/>
      <c r="AG350" s="49"/>
      <c r="AH350" s="42"/>
      <c r="AI350" s="42"/>
      <c r="AJ350" s="42"/>
      <c r="AK350" s="63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53"/>
      <c r="BB350" s="42"/>
      <c r="BC350" s="42"/>
      <c r="BD350" s="42"/>
      <c r="BE350" s="53"/>
      <c r="BF350" s="42"/>
      <c r="BG350" s="42"/>
      <c r="BH350" s="42"/>
      <c r="BI350" s="53"/>
      <c r="BJ350" s="42"/>
      <c r="BK350" s="42"/>
      <c r="BL350" s="42"/>
      <c r="BM350" s="42"/>
      <c r="BN350" s="42"/>
      <c r="BO350" s="42"/>
      <c r="BP350" s="42"/>
      <c r="BQ350" s="42"/>
      <c r="BR350" s="49"/>
      <c r="BS350" s="49"/>
      <c r="BT350" s="42"/>
      <c r="BU350" s="42"/>
      <c r="BV350" s="42"/>
      <c r="BW350" s="42"/>
      <c r="BX350" s="42"/>
      <c r="BY350" s="42"/>
      <c r="BZ350" s="42"/>
      <c r="CA350" s="42"/>
      <c r="CB350" s="42"/>
      <c r="CC350" s="42"/>
      <c r="CD350" s="42"/>
      <c r="CE350" s="42"/>
      <c r="CF350" s="42"/>
      <c r="CG350" s="42"/>
      <c r="CH350" s="42"/>
      <c r="CI350" s="42"/>
      <c r="CJ350" s="42"/>
      <c r="CK350" s="42"/>
      <c r="CL350" s="42"/>
      <c r="CM350" s="42"/>
      <c r="CN350" s="42"/>
      <c r="CO350" s="42"/>
      <c r="CP350" s="42"/>
      <c r="CQ350" s="42"/>
      <c r="CR350" s="42"/>
      <c r="CS350" s="42"/>
    </row>
    <row r="351" spans="1:97" ht="16.5" customHeight="1">
      <c r="A351" s="61"/>
      <c r="B351" s="61"/>
      <c r="C351" s="61"/>
      <c r="D351" s="61"/>
      <c r="E351" s="61"/>
      <c r="F351" s="61"/>
      <c r="G351" s="61"/>
      <c r="H351" s="61"/>
      <c r="I351" s="61"/>
      <c r="J351" s="42"/>
      <c r="K351" s="61"/>
      <c r="L351" s="62"/>
      <c r="M351" s="61"/>
      <c r="N351" s="61"/>
      <c r="O351" s="61"/>
      <c r="P351" s="61"/>
      <c r="Q351" s="61"/>
      <c r="R351" s="42"/>
      <c r="S351" s="49"/>
      <c r="T351" s="49"/>
      <c r="U351" s="52"/>
      <c r="V351" s="49"/>
      <c r="W351" s="52"/>
      <c r="X351" s="50"/>
      <c r="Y351" s="42"/>
      <c r="Z351" s="49"/>
      <c r="AA351" s="52"/>
      <c r="AB351" s="52"/>
      <c r="AC351" s="52"/>
      <c r="AD351" s="52"/>
      <c r="AE351" s="42"/>
      <c r="AF351" s="42"/>
      <c r="AG351" s="49"/>
      <c r="AH351" s="42"/>
      <c r="AI351" s="42"/>
      <c r="AJ351" s="42"/>
      <c r="AK351" s="63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53"/>
      <c r="BB351" s="42"/>
      <c r="BC351" s="42"/>
      <c r="BD351" s="42"/>
      <c r="BE351" s="53"/>
      <c r="BF351" s="42"/>
      <c r="BG351" s="42"/>
      <c r="BH351" s="42"/>
      <c r="BI351" s="53"/>
      <c r="BJ351" s="42"/>
      <c r="BK351" s="42"/>
      <c r="BL351" s="42"/>
      <c r="BM351" s="42"/>
      <c r="BN351" s="42"/>
      <c r="BO351" s="42"/>
      <c r="BP351" s="42"/>
      <c r="BQ351" s="42"/>
      <c r="BR351" s="49"/>
      <c r="BS351" s="49"/>
      <c r="BT351" s="42"/>
      <c r="BU351" s="42"/>
      <c r="BV351" s="42"/>
      <c r="BW351" s="42"/>
      <c r="BX351" s="42"/>
      <c r="BY351" s="42"/>
      <c r="BZ351" s="42"/>
      <c r="CA351" s="42"/>
      <c r="CB351" s="42"/>
      <c r="CC351" s="42"/>
      <c r="CD351" s="42"/>
      <c r="CE351" s="42"/>
      <c r="CF351" s="42"/>
      <c r="CG351" s="42"/>
      <c r="CH351" s="42"/>
      <c r="CI351" s="42"/>
      <c r="CJ351" s="42"/>
      <c r="CK351" s="42"/>
      <c r="CL351" s="42"/>
      <c r="CM351" s="42"/>
      <c r="CN351" s="42"/>
      <c r="CO351" s="42"/>
      <c r="CP351" s="42"/>
      <c r="CQ351" s="42"/>
      <c r="CR351" s="42"/>
      <c r="CS351" s="42"/>
    </row>
    <row r="352" spans="1:97" ht="18" customHeight="1">
      <c r="A352" s="61"/>
      <c r="B352" s="61"/>
      <c r="C352" s="61"/>
      <c r="D352" s="61"/>
      <c r="E352" s="61"/>
      <c r="F352" s="61"/>
      <c r="G352" s="61"/>
      <c r="H352" s="61"/>
      <c r="I352" s="61"/>
      <c r="J352" s="42"/>
      <c r="K352" s="61"/>
      <c r="L352" s="62"/>
      <c r="M352" s="61"/>
      <c r="N352" s="61"/>
      <c r="O352" s="61"/>
      <c r="P352" s="61"/>
      <c r="Q352" s="61"/>
      <c r="R352" s="42"/>
      <c r="S352" s="49"/>
      <c r="T352" s="49"/>
      <c r="U352" s="52"/>
      <c r="V352" s="49"/>
      <c r="W352" s="52"/>
      <c r="X352" s="50"/>
      <c r="Y352" s="42"/>
      <c r="Z352" s="49"/>
      <c r="AA352" s="52"/>
      <c r="AB352" s="52"/>
      <c r="AC352" s="52"/>
      <c r="AD352" s="52"/>
      <c r="AE352" s="42"/>
      <c r="AF352" s="42"/>
      <c r="AG352" s="49"/>
      <c r="AH352" s="42"/>
      <c r="AI352" s="42"/>
      <c r="AJ352" s="42"/>
      <c r="AK352" s="63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  <c r="BA352" s="42"/>
      <c r="BB352" s="42"/>
      <c r="BC352" s="42"/>
      <c r="BD352" s="42"/>
      <c r="BE352" s="66"/>
      <c r="BF352" s="42"/>
      <c r="BG352" s="42"/>
      <c r="BH352" s="42"/>
      <c r="BI352" s="66"/>
      <c r="BJ352" s="42"/>
      <c r="BK352" s="42"/>
      <c r="BL352" s="42"/>
      <c r="BM352" s="42"/>
      <c r="BN352" s="42"/>
      <c r="BO352" s="42"/>
      <c r="BP352" s="42"/>
      <c r="BQ352" s="42"/>
      <c r="BR352" s="49"/>
      <c r="BS352" s="49"/>
      <c r="BT352" s="42"/>
      <c r="BU352" s="42"/>
      <c r="BV352" s="42"/>
      <c r="BW352" s="42"/>
      <c r="BX352" s="42"/>
      <c r="BY352" s="42"/>
      <c r="BZ352" s="42"/>
      <c r="CA352" s="42"/>
      <c r="CB352" s="42"/>
      <c r="CC352" s="42"/>
      <c r="CD352" s="42"/>
      <c r="CE352" s="42"/>
      <c r="CF352" s="42"/>
      <c r="CG352" s="42"/>
      <c r="CH352" s="42"/>
      <c r="CI352" s="42"/>
      <c r="CJ352" s="42"/>
      <c r="CK352" s="42"/>
      <c r="CL352" s="42"/>
      <c r="CM352" s="42"/>
      <c r="CN352" s="42"/>
      <c r="CO352" s="42"/>
      <c r="CP352" s="42"/>
      <c r="CQ352" s="42"/>
      <c r="CR352" s="42"/>
      <c r="CS352" s="42"/>
    </row>
    <row r="353" spans="1:16117" ht="18.600000000000001" customHeight="1">
      <c r="A353" s="61"/>
      <c r="B353" s="61"/>
      <c r="C353" s="61"/>
      <c r="D353" s="61"/>
      <c r="E353" s="61"/>
      <c r="F353" s="61"/>
      <c r="G353" s="61"/>
      <c r="H353" s="61"/>
      <c r="I353" s="61"/>
      <c r="J353" s="42"/>
      <c r="K353" s="61"/>
      <c r="L353" s="62"/>
      <c r="M353" s="42"/>
      <c r="N353" s="61"/>
      <c r="O353" s="61"/>
      <c r="P353" s="61"/>
      <c r="Q353" s="61"/>
      <c r="R353" s="42"/>
      <c r="S353" s="49"/>
      <c r="T353" s="49"/>
      <c r="U353" s="52"/>
      <c r="V353" s="49"/>
      <c r="W353" s="52"/>
      <c r="X353" s="50"/>
      <c r="Y353" s="42"/>
      <c r="Z353" s="49"/>
      <c r="AA353" s="52"/>
      <c r="AB353" s="52"/>
      <c r="AC353" s="52"/>
      <c r="AD353" s="52"/>
      <c r="AE353" s="42"/>
      <c r="AF353" s="42"/>
      <c r="AG353" s="49"/>
      <c r="AH353" s="42"/>
      <c r="AI353" s="42"/>
      <c r="AJ353" s="42"/>
      <c r="AK353" s="63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  <c r="BA353" s="53"/>
      <c r="BB353" s="42"/>
      <c r="BC353" s="42"/>
      <c r="BD353" s="42"/>
      <c r="BE353" s="53"/>
      <c r="BF353" s="42"/>
      <c r="BG353" s="42"/>
      <c r="BH353" s="42"/>
      <c r="BI353" s="53"/>
      <c r="BJ353" s="42"/>
      <c r="BK353" s="42"/>
      <c r="BL353" s="42"/>
      <c r="BM353" s="42"/>
      <c r="BN353" s="42"/>
      <c r="BO353" s="42"/>
      <c r="BP353" s="42"/>
      <c r="BQ353" s="42"/>
      <c r="BR353" s="42"/>
      <c r="BS353" s="42"/>
      <c r="BT353" s="42"/>
      <c r="BU353" s="42"/>
      <c r="BV353" s="42"/>
      <c r="BW353" s="42"/>
      <c r="BX353" s="42"/>
      <c r="BY353" s="42"/>
      <c r="BZ353" s="42"/>
      <c r="CA353" s="42"/>
      <c r="CB353" s="42"/>
      <c r="CC353" s="42"/>
      <c r="CD353" s="42"/>
      <c r="CE353" s="42"/>
      <c r="CF353" s="42"/>
      <c r="CG353" s="42"/>
      <c r="CH353" s="42"/>
      <c r="CI353" s="42"/>
      <c r="CJ353" s="42"/>
      <c r="CK353" s="42"/>
      <c r="CL353" s="42"/>
      <c r="CM353" s="42"/>
      <c r="CN353" s="42"/>
      <c r="CO353" s="42"/>
      <c r="CP353" s="42"/>
      <c r="CQ353" s="42"/>
      <c r="CR353" s="42"/>
      <c r="CS353" s="42"/>
    </row>
    <row r="354" spans="1:16117" ht="16.5" customHeight="1">
      <c r="A354" s="61"/>
      <c r="B354" s="61"/>
      <c r="C354" s="61"/>
      <c r="D354" s="61"/>
      <c r="E354" s="61"/>
      <c r="F354" s="61"/>
      <c r="G354" s="61"/>
      <c r="H354" s="61"/>
      <c r="I354" s="61"/>
      <c r="J354" s="42"/>
      <c r="K354" s="61"/>
      <c r="L354" s="62"/>
      <c r="M354" s="61"/>
      <c r="N354" s="61"/>
      <c r="O354" s="61"/>
      <c r="P354" s="61"/>
      <c r="Q354" s="61"/>
      <c r="R354" s="42"/>
      <c r="S354" s="65"/>
      <c r="T354" s="49"/>
      <c r="U354" s="52"/>
      <c r="V354" s="49"/>
      <c r="W354" s="52"/>
      <c r="X354" s="50"/>
      <c r="Y354" s="42"/>
      <c r="Z354" s="49"/>
      <c r="AA354" s="52"/>
      <c r="AB354" s="52"/>
      <c r="AC354" s="52"/>
      <c r="AD354" s="52"/>
      <c r="AE354" s="42"/>
      <c r="AF354" s="42"/>
      <c r="AG354" s="49"/>
      <c r="AH354" s="42"/>
      <c r="AI354" s="42"/>
      <c r="AJ354" s="42"/>
      <c r="AK354" s="63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  <c r="BA354" s="53"/>
      <c r="BB354" s="42"/>
      <c r="BC354" s="42"/>
      <c r="BD354" s="42"/>
      <c r="BE354" s="53"/>
      <c r="BF354" s="42"/>
      <c r="BG354" s="42"/>
      <c r="BH354" s="42"/>
      <c r="BI354" s="53"/>
      <c r="BJ354" s="42"/>
      <c r="BK354" s="42"/>
      <c r="BL354" s="42"/>
      <c r="BM354" s="42"/>
      <c r="BN354" s="42"/>
      <c r="BO354" s="42"/>
      <c r="BP354" s="42"/>
      <c r="BQ354" s="42"/>
      <c r="BR354" s="49"/>
      <c r="BS354" s="65"/>
      <c r="BT354" s="42"/>
      <c r="BU354" s="42"/>
      <c r="BV354" s="42"/>
      <c r="BW354" s="42"/>
      <c r="BX354" s="42"/>
      <c r="BY354" s="42"/>
      <c r="BZ354" s="42"/>
      <c r="CA354" s="42"/>
      <c r="CB354" s="42"/>
      <c r="CC354" s="42"/>
      <c r="CD354" s="42"/>
      <c r="CE354" s="42"/>
      <c r="CF354" s="42"/>
      <c r="CG354" s="42"/>
      <c r="CH354" s="42"/>
      <c r="CI354" s="42"/>
      <c r="CJ354" s="42"/>
      <c r="CK354" s="42"/>
      <c r="CL354" s="42"/>
      <c r="CM354" s="42"/>
      <c r="CN354" s="42"/>
      <c r="CO354" s="42"/>
      <c r="CP354" s="42"/>
      <c r="CQ354" s="42"/>
      <c r="CR354" s="42"/>
      <c r="CS354" s="42"/>
    </row>
    <row r="355" spans="1:16117" ht="18" customHeight="1">
      <c r="A355" s="61"/>
      <c r="B355" s="61"/>
      <c r="C355" s="61"/>
      <c r="D355" s="61"/>
      <c r="E355" s="61"/>
      <c r="F355" s="61"/>
      <c r="G355" s="61"/>
      <c r="H355" s="61"/>
      <c r="I355" s="61"/>
      <c r="J355" s="42"/>
      <c r="K355" s="61"/>
      <c r="L355" s="62"/>
      <c r="M355" s="61"/>
      <c r="N355" s="61"/>
      <c r="O355" s="61"/>
      <c r="P355" s="61"/>
      <c r="Q355" s="61"/>
      <c r="R355" s="42"/>
      <c r="S355" s="49"/>
      <c r="T355" s="49"/>
      <c r="U355" s="52"/>
      <c r="V355" s="49"/>
      <c r="W355" s="52"/>
      <c r="X355" s="50"/>
      <c r="Y355" s="42"/>
      <c r="Z355" s="49"/>
      <c r="AA355" s="52"/>
      <c r="AB355" s="52"/>
      <c r="AC355" s="52"/>
      <c r="AD355" s="52"/>
      <c r="AE355" s="42"/>
      <c r="AF355" s="42"/>
      <c r="AG355" s="49"/>
      <c r="AH355" s="42"/>
      <c r="AI355" s="42"/>
      <c r="AJ355" s="42"/>
      <c r="AK355" s="63"/>
      <c r="AL355" s="42"/>
      <c r="AM355" s="42"/>
      <c r="AN355" s="77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  <c r="BA355" s="53"/>
      <c r="BB355" s="42"/>
      <c r="BC355" s="42"/>
      <c r="BD355" s="42"/>
      <c r="BE355" s="53"/>
      <c r="BF355" s="42"/>
      <c r="BG355" s="42"/>
      <c r="BH355" s="42"/>
      <c r="BI355" s="53"/>
      <c r="BJ355" s="42"/>
      <c r="BK355" s="42"/>
      <c r="BL355" s="42"/>
      <c r="BM355" s="42"/>
      <c r="BN355" s="42"/>
      <c r="BO355" s="42"/>
      <c r="BP355" s="42"/>
      <c r="BQ355" s="42"/>
      <c r="BR355" s="49"/>
      <c r="BS355" s="65"/>
      <c r="BT355" s="42"/>
      <c r="BU355" s="42"/>
      <c r="BV355" s="42"/>
      <c r="BW355" s="42"/>
      <c r="BX355" s="42"/>
      <c r="BY355" s="42"/>
      <c r="BZ355" s="42"/>
      <c r="CA355" s="42"/>
      <c r="CB355" s="42"/>
      <c r="CC355" s="42"/>
      <c r="CD355" s="42"/>
      <c r="CE355" s="42"/>
      <c r="CF355" s="42"/>
      <c r="CG355" s="42"/>
      <c r="CH355" s="42"/>
      <c r="CI355" s="42"/>
      <c r="CJ355" s="42"/>
      <c r="CK355" s="42"/>
      <c r="CL355" s="42"/>
      <c r="CM355" s="42"/>
      <c r="CN355" s="42"/>
      <c r="CO355" s="42"/>
      <c r="CP355" s="42"/>
      <c r="CQ355" s="42"/>
      <c r="CR355" s="42"/>
      <c r="CS355" s="42"/>
    </row>
    <row r="356" spans="1:16117" ht="18" customHeight="1">
      <c r="A356" s="61"/>
      <c r="B356" s="61"/>
      <c r="C356" s="61"/>
      <c r="D356" s="61"/>
      <c r="E356" s="61"/>
      <c r="F356" s="61"/>
      <c r="G356" s="61"/>
      <c r="H356" s="61"/>
      <c r="I356" s="61"/>
      <c r="J356" s="42"/>
      <c r="K356" s="61"/>
      <c r="L356" s="62"/>
      <c r="M356" s="61"/>
      <c r="N356" s="61"/>
      <c r="O356" s="61"/>
      <c r="P356" s="61"/>
      <c r="Q356" s="61"/>
      <c r="R356" s="42"/>
      <c r="S356" s="49"/>
      <c r="T356" s="49"/>
      <c r="U356" s="52"/>
      <c r="V356" s="49"/>
      <c r="W356" s="52"/>
      <c r="X356" s="50"/>
      <c r="Y356" s="42"/>
      <c r="Z356" s="49"/>
      <c r="AA356" s="52"/>
      <c r="AB356" s="52"/>
      <c r="AC356" s="52"/>
      <c r="AD356" s="52"/>
      <c r="AE356" s="42"/>
      <c r="AF356" s="42"/>
      <c r="AG356" s="49"/>
      <c r="AH356" s="42"/>
      <c r="AI356" s="42"/>
      <c r="AJ356" s="42"/>
      <c r="AK356" s="63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  <c r="BA356" s="53"/>
      <c r="BB356" s="42"/>
      <c r="BC356" s="42"/>
      <c r="BD356" s="42"/>
      <c r="BE356" s="53"/>
      <c r="BF356" s="42"/>
      <c r="BG356" s="42"/>
      <c r="BH356" s="42"/>
      <c r="BI356" s="53"/>
      <c r="BJ356" s="42"/>
      <c r="BK356" s="42"/>
      <c r="BL356" s="42"/>
      <c r="BM356" s="42"/>
      <c r="BN356" s="42"/>
      <c r="BO356" s="42"/>
      <c r="BP356" s="42"/>
      <c r="BQ356" s="42"/>
      <c r="BR356" s="90"/>
      <c r="BS356" s="65"/>
      <c r="BT356" s="42"/>
      <c r="BU356" s="42"/>
      <c r="BV356" s="42"/>
      <c r="BW356" s="42"/>
      <c r="BX356" s="42"/>
      <c r="BY356" s="42"/>
      <c r="BZ356" s="42"/>
      <c r="CA356" s="42"/>
      <c r="CB356" s="42"/>
      <c r="CC356" s="42"/>
      <c r="CD356" s="42"/>
      <c r="CE356" s="42"/>
      <c r="CF356" s="42"/>
      <c r="CG356" s="42"/>
      <c r="CH356" s="42"/>
      <c r="CI356" s="42"/>
      <c r="CJ356" s="42"/>
      <c r="CK356" s="42"/>
      <c r="CL356" s="42"/>
      <c r="CM356" s="42"/>
      <c r="CN356" s="42"/>
      <c r="CO356" s="42"/>
      <c r="CP356" s="42"/>
      <c r="CQ356" s="42"/>
      <c r="CR356" s="42"/>
      <c r="CS356" s="42"/>
    </row>
    <row r="357" spans="1:16117" ht="18" customHeight="1">
      <c r="A357" s="61"/>
      <c r="B357" s="61"/>
      <c r="C357" s="61"/>
      <c r="D357" s="61"/>
      <c r="E357" s="61"/>
      <c r="F357" s="61"/>
      <c r="G357" s="61"/>
      <c r="H357" s="61"/>
      <c r="I357" s="61"/>
      <c r="J357" s="42"/>
      <c r="K357" s="61"/>
      <c r="L357" s="62"/>
      <c r="M357" s="61"/>
      <c r="N357" s="61"/>
      <c r="O357" s="61"/>
      <c r="P357" s="61"/>
      <c r="Q357" s="61"/>
      <c r="R357" s="42"/>
      <c r="S357" s="49"/>
      <c r="T357" s="49"/>
      <c r="U357" s="52"/>
      <c r="V357" s="49"/>
      <c r="W357" s="52"/>
      <c r="X357" s="50"/>
      <c r="Y357" s="42"/>
      <c r="Z357" s="49"/>
      <c r="AA357" s="52"/>
      <c r="AB357" s="52"/>
      <c r="AC357" s="52"/>
      <c r="AD357" s="52"/>
      <c r="AE357" s="42"/>
      <c r="AF357" s="42"/>
      <c r="AG357" s="49"/>
      <c r="AH357" s="42"/>
      <c r="AI357" s="42"/>
      <c r="AJ357" s="42"/>
      <c r="AK357" s="63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  <c r="BA357" s="53"/>
      <c r="BB357" s="42"/>
      <c r="BC357" s="42"/>
      <c r="BD357" s="42"/>
      <c r="BE357" s="53"/>
      <c r="BF357" s="42"/>
      <c r="BG357" s="42"/>
      <c r="BH357" s="42"/>
      <c r="BI357" s="53"/>
      <c r="BJ357" s="42"/>
      <c r="BK357" s="42"/>
      <c r="BL357" s="42"/>
      <c r="BM357" s="42"/>
      <c r="BN357" s="42"/>
      <c r="BO357" s="42"/>
      <c r="BP357" s="42"/>
      <c r="BQ357" s="42"/>
      <c r="BR357" s="49"/>
      <c r="BS357" s="49"/>
      <c r="BT357" s="42"/>
      <c r="BU357" s="42"/>
      <c r="BV357" s="42"/>
      <c r="BW357" s="42"/>
      <c r="BX357" s="42"/>
      <c r="BY357" s="42"/>
      <c r="BZ357" s="42"/>
      <c r="CA357" s="42"/>
      <c r="CB357" s="42"/>
      <c r="CC357" s="42"/>
      <c r="CD357" s="42"/>
      <c r="CE357" s="42"/>
      <c r="CF357" s="42"/>
      <c r="CG357" s="42"/>
      <c r="CH357" s="42"/>
      <c r="CI357" s="42"/>
      <c r="CJ357" s="42"/>
      <c r="CK357" s="42"/>
      <c r="CL357" s="42"/>
      <c r="CM357" s="42"/>
      <c r="CN357" s="42"/>
      <c r="CO357" s="42"/>
      <c r="CP357" s="42"/>
      <c r="CQ357" s="42"/>
      <c r="CR357" s="42"/>
      <c r="CS357" s="42"/>
    </row>
    <row r="358" spans="1:16117" ht="18" customHeight="1">
      <c r="A358" s="61"/>
      <c r="B358" s="61"/>
      <c r="C358" s="61"/>
      <c r="D358" s="61"/>
      <c r="E358" s="61"/>
      <c r="F358" s="61"/>
      <c r="G358" s="61"/>
      <c r="H358" s="61"/>
      <c r="I358" s="61"/>
      <c r="J358" s="42"/>
      <c r="K358" s="61"/>
      <c r="L358" s="62"/>
      <c r="M358" s="61"/>
      <c r="N358" s="61"/>
      <c r="O358" s="61"/>
      <c r="P358" s="61"/>
      <c r="Q358" s="61"/>
      <c r="R358" s="42"/>
      <c r="S358" s="49"/>
      <c r="T358" s="49"/>
      <c r="U358" s="52"/>
      <c r="V358" s="49"/>
      <c r="W358" s="52"/>
      <c r="X358" s="50"/>
      <c r="Y358" s="42"/>
      <c r="Z358" s="49"/>
      <c r="AA358" s="52"/>
      <c r="AB358" s="52"/>
      <c r="AC358" s="52"/>
      <c r="AD358" s="52"/>
      <c r="AE358" s="42"/>
      <c r="AF358" s="42"/>
      <c r="AG358" s="49"/>
      <c r="AH358" s="42"/>
      <c r="AI358" s="42"/>
      <c r="AJ358" s="42"/>
      <c r="AK358" s="63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  <c r="BA358" s="53"/>
      <c r="BB358" s="42"/>
      <c r="BC358" s="42"/>
      <c r="BD358" s="42"/>
      <c r="BE358" s="53"/>
      <c r="BF358" s="42"/>
      <c r="BG358" s="42"/>
      <c r="BH358" s="42"/>
      <c r="BI358" s="53"/>
      <c r="BJ358" s="42"/>
      <c r="BK358" s="42"/>
      <c r="BL358" s="42"/>
      <c r="BM358" s="42"/>
      <c r="BN358" s="42"/>
      <c r="BO358" s="42"/>
      <c r="BP358" s="42"/>
      <c r="BQ358" s="42"/>
      <c r="BR358" s="49"/>
      <c r="BS358" s="49"/>
      <c r="BT358" s="42"/>
      <c r="BU358" s="42"/>
      <c r="BV358" s="42"/>
      <c r="BW358" s="42"/>
      <c r="BX358" s="42"/>
      <c r="BY358" s="42"/>
      <c r="BZ358" s="42"/>
      <c r="CA358" s="42"/>
      <c r="CB358" s="42"/>
      <c r="CC358" s="42"/>
      <c r="CD358" s="42"/>
      <c r="CE358" s="42"/>
      <c r="CF358" s="42"/>
      <c r="CG358" s="42"/>
      <c r="CH358" s="42"/>
      <c r="CI358" s="42"/>
      <c r="CJ358" s="42"/>
      <c r="CK358" s="42"/>
      <c r="CL358" s="42"/>
      <c r="CM358" s="42"/>
      <c r="CN358" s="42"/>
      <c r="CO358" s="42"/>
      <c r="CP358" s="42"/>
      <c r="CQ358" s="42"/>
      <c r="CR358" s="42"/>
      <c r="CS358" s="42"/>
    </row>
    <row r="359" spans="1:16117" ht="18" customHeight="1">
      <c r="A359" s="61"/>
      <c r="B359" s="61"/>
      <c r="C359" s="61"/>
      <c r="D359" s="61"/>
      <c r="E359" s="61"/>
      <c r="F359" s="61"/>
      <c r="G359" s="61"/>
      <c r="H359" s="61"/>
      <c r="I359" s="61"/>
      <c r="J359" s="42"/>
      <c r="K359" s="61"/>
      <c r="L359" s="62"/>
      <c r="M359" s="61"/>
      <c r="N359" s="61"/>
      <c r="O359" s="61"/>
      <c r="P359" s="61"/>
      <c r="Q359" s="61"/>
      <c r="R359" s="42"/>
      <c r="S359" s="49"/>
      <c r="T359" s="49"/>
      <c r="U359" s="52"/>
      <c r="V359" s="49"/>
      <c r="W359" s="52"/>
      <c r="X359" s="50"/>
      <c r="Y359" s="42"/>
      <c r="Z359" s="49"/>
      <c r="AA359" s="52"/>
      <c r="AB359" s="52"/>
      <c r="AC359" s="52"/>
      <c r="AD359" s="52"/>
      <c r="AE359" s="42"/>
      <c r="AF359" s="42"/>
      <c r="AG359" s="49"/>
      <c r="AH359" s="42"/>
      <c r="AI359" s="42"/>
      <c r="AJ359" s="42"/>
      <c r="AK359" s="63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  <c r="BA359" s="53"/>
      <c r="BB359" s="42"/>
      <c r="BC359" s="42"/>
      <c r="BD359" s="42"/>
      <c r="BE359" s="53"/>
      <c r="BF359" s="42"/>
      <c r="BG359" s="42"/>
      <c r="BH359" s="42"/>
      <c r="BI359" s="53"/>
      <c r="BJ359" s="42"/>
      <c r="BK359" s="42"/>
      <c r="BL359" s="42"/>
      <c r="BM359" s="42"/>
      <c r="BN359" s="42"/>
      <c r="BO359" s="42"/>
      <c r="BP359" s="42"/>
      <c r="BQ359" s="42"/>
      <c r="BR359" s="49"/>
      <c r="BS359" s="49"/>
      <c r="BT359" s="42"/>
      <c r="BU359" s="42"/>
      <c r="BV359" s="42"/>
      <c r="BW359" s="42"/>
      <c r="BX359" s="42"/>
      <c r="BY359" s="42"/>
      <c r="BZ359" s="42"/>
      <c r="CA359" s="42"/>
      <c r="CB359" s="42"/>
      <c r="CC359" s="42"/>
      <c r="CD359" s="42"/>
      <c r="CE359" s="42"/>
      <c r="CF359" s="42"/>
      <c r="CG359" s="42"/>
      <c r="CH359" s="42"/>
      <c r="CI359" s="42"/>
      <c r="CJ359" s="42"/>
      <c r="CK359" s="42"/>
      <c r="CL359" s="42"/>
      <c r="CM359" s="42"/>
      <c r="CN359" s="42"/>
      <c r="CO359" s="42"/>
      <c r="CP359" s="42"/>
      <c r="CQ359" s="42"/>
      <c r="CR359" s="42"/>
      <c r="CS359" s="4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  <c r="AMQ359" s="2"/>
      <c r="AMR359" s="2"/>
      <c r="AMS359" s="2"/>
      <c r="AMT359" s="2"/>
      <c r="AMU359" s="2"/>
      <c r="AMV359" s="2"/>
      <c r="AMW359" s="2"/>
      <c r="AMX359" s="2"/>
      <c r="AMY359" s="2"/>
      <c r="AMZ359" s="2"/>
      <c r="ANA359" s="2"/>
      <c r="ANB359" s="2"/>
      <c r="ANC359" s="2"/>
      <c r="AND359" s="2"/>
      <c r="ANE359" s="2"/>
      <c r="ANF359" s="2"/>
      <c r="ANG359" s="2"/>
      <c r="ANH359" s="2"/>
      <c r="ANI359" s="2"/>
      <c r="ANJ359" s="2"/>
      <c r="ANK359" s="2"/>
      <c r="ANL359" s="2"/>
      <c r="ANM359" s="2"/>
      <c r="ANN359" s="2"/>
      <c r="ANO359" s="2"/>
      <c r="ANP359" s="2"/>
      <c r="ANQ359" s="2"/>
      <c r="ANR359" s="2"/>
      <c r="ANS359" s="2"/>
      <c r="ANT359" s="2"/>
      <c r="ANU359" s="2"/>
      <c r="ANV359" s="2"/>
      <c r="ANW359" s="2"/>
      <c r="ANX359" s="2"/>
      <c r="ANY359" s="2"/>
      <c r="ANZ359" s="2"/>
      <c r="AOA359" s="2"/>
      <c r="AOB359" s="2"/>
      <c r="AOC359" s="2"/>
      <c r="AOD359" s="2"/>
      <c r="AOE359" s="2"/>
      <c r="AOF359" s="2"/>
      <c r="AOG359" s="2"/>
      <c r="AOH359" s="2"/>
      <c r="AOI359" s="2"/>
      <c r="AOJ359" s="2"/>
      <c r="AOK359" s="2"/>
      <c r="AOL359" s="2"/>
      <c r="AOM359" s="2"/>
      <c r="AON359" s="2"/>
      <c r="AOO359" s="2"/>
      <c r="AOP359" s="2"/>
      <c r="AOQ359" s="2"/>
      <c r="AOR359" s="2"/>
      <c r="AOS359" s="2"/>
      <c r="AOT359" s="2"/>
      <c r="AOU359" s="2"/>
      <c r="AOV359" s="2"/>
      <c r="AOW359" s="2"/>
      <c r="AOX359" s="2"/>
      <c r="AOY359" s="2"/>
      <c r="AOZ359" s="2"/>
      <c r="APA359" s="2"/>
      <c r="APB359" s="2"/>
      <c r="APC359" s="2"/>
      <c r="APD359" s="2"/>
      <c r="APE359" s="2"/>
      <c r="APF359" s="2"/>
      <c r="APG359" s="2"/>
      <c r="APH359" s="2"/>
      <c r="API359" s="2"/>
      <c r="APJ359" s="2"/>
      <c r="APK359" s="2"/>
      <c r="APL359" s="2"/>
      <c r="APM359" s="2"/>
      <c r="APN359" s="2"/>
      <c r="APO359" s="2"/>
      <c r="APP359" s="2"/>
      <c r="APQ359" s="2"/>
      <c r="APR359" s="2"/>
      <c r="APS359" s="2"/>
      <c r="APT359" s="2"/>
      <c r="APU359" s="2"/>
      <c r="APV359" s="2"/>
      <c r="APW359" s="2"/>
      <c r="APX359" s="2"/>
      <c r="APY359" s="2"/>
      <c r="APZ359" s="2"/>
      <c r="AQA359" s="2"/>
      <c r="AQB359" s="2"/>
      <c r="AQC359" s="2"/>
      <c r="AQD359" s="2"/>
      <c r="AQE359" s="2"/>
      <c r="AQF359" s="2"/>
      <c r="AQG359" s="2"/>
      <c r="AQH359" s="2"/>
      <c r="AQI359" s="2"/>
      <c r="AQJ359" s="2"/>
      <c r="AQK359" s="2"/>
      <c r="AQL359" s="2"/>
      <c r="AQM359" s="2"/>
      <c r="AQN359" s="2"/>
      <c r="AQO359" s="2"/>
      <c r="AQP359" s="2"/>
      <c r="AQQ359" s="2"/>
      <c r="AQR359" s="2"/>
      <c r="AQS359" s="2"/>
      <c r="AQT359" s="2"/>
      <c r="AQU359" s="2"/>
      <c r="AQV359" s="2"/>
      <c r="AQW359" s="2"/>
      <c r="AQX359" s="2"/>
      <c r="AQY359" s="2"/>
      <c r="AQZ359" s="2"/>
      <c r="ARA359" s="2"/>
      <c r="ARB359" s="2"/>
      <c r="ARC359" s="2"/>
      <c r="ARD359" s="2"/>
      <c r="ARE359" s="2"/>
      <c r="ARF359" s="2"/>
      <c r="ARG359" s="2"/>
      <c r="ARH359" s="2"/>
      <c r="ARI359" s="2"/>
      <c r="ARJ359" s="2"/>
      <c r="ARK359" s="2"/>
      <c r="ARL359" s="2"/>
      <c r="ARM359" s="2"/>
      <c r="ARN359" s="2"/>
      <c r="ARO359" s="2"/>
      <c r="ARP359" s="2"/>
      <c r="ARQ359" s="2"/>
      <c r="ARR359" s="2"/>
      <c r="ARS359" s="2"/>
      <c r="ART359" s="2"/>
      <c r="ARU359" s="2"/>
      <c r="ARV359" s="2"/>
      <c r="ARW359" s="2"/>
      <c r="ARX359" s="2"/>
      <c r="ARY359" s="2"/>
      <c r="ARZ359" s="2"/>
      <c r="ASA359" s="2"/>
      <c r="ASB359" s="2"/>
      <c r="ASC359" s="2"/>
      <c r="ASD359" s="2"/>
      <c r="ASE359" s="2"/>
      <c r="ASF359" s="2"/>
      <c r="ASG359" s="2"/>
      <c r="ASH359" s="2"/>
      <c r="ASI359" s="2"/>
      <c r="ASJ359" s="2"/>
      <c r="ASK359" s="2"/>
      <c r="ASL359" s="2"/>
      <c r="ASM359" s="2"/>
      <c r="ASN359" s="2"/>
      <c r="ASO359" s="2"/>
      <c r="ASP359" s="2"/>
      <c r="ASQ359" s="2"/>
      <c r="ASR359" s="2"/>
      <c r="ASS359" s="2"/>
      <c r="AST359" s="2"/>
      <c r="ASU359" s="2"/>
      <c r="ASV359" s="2"/>
      <c r="ASW359" s="2"/>
      <c r="ASX359" s="2"/>
      <c r="ASY359" s="2"/>
      <c r="ASZ359" s="2"/>
      <c r="ATA359" s="2"/>
      <c r="ATB359" s="2"/>
      <c r="ATC359" s="2"/>
      <c r="ATD359" s="2"/>
      <c r="ATE359" s="2"/>
      <c r="ATF359" s="2"/>
      <c r="ATG359" s="2"/>
      <c r="ATH359" s="2"/>
      <c r="ATI359" s="2"/>
      <c r="ATJ359" s="2"/>
      <c r="ATK359" s="2"/>
      <c r="ATL359" s="2"/>
      <c r="ATM359" s="2"/>
      <c r="ATN359" s="2"/>
      <c r="ATO359" s="2"/>
      <c r="ATP359" s="2"/>
      <c r="ATQ359" s="2"/>
      <c r="ATR359" s="2"/>
      <c r="ATS359" s="2"/>
      <c r="ATT359" s="2"/>
      <c r="ATU359" s="2"/>
      <c r="ATV359" s="2"/>
      <c r="ATW359" s="2"/>
      <c r="ATX359" s="2"/>
      <c r="ATY359" s="2"/>
      <c r="ATZ359" s="2"/>
      <c r="AUA359" s="2"/>
      <c r="AUB359" s="2"/>
      <c r="AUC359" s="2"/>
      <c r="AUD359" s="2"/>
      <c r="AUE359" s="2"/>
      <c r="AUF359" s="2"/>
      <c r="AUG359" s="2"/>
      <c r="AUH359" s="2"/>
      <c r="AUI359" s="2"/>
      <c r="AUJ359" s="2"/>
      <c r="AUK359" s="2"/>
      <c r="AUL359" s="2"/>
      <c r="AUM359" s="2"/>
      <c r="AUN359" s="2"/>
      <c r="AUO359" s="2"/>
      <c r="AUP359" s="2"/>
      <c r="AUQ359" s="2"/>
      <c r="AUR359" s="2"/>
      <c r="AUS359" s="2"/>
      <c r="AUT359" s="2"/>
      <c r="AUU359" s="2"/>
      <c r="AUV359" s="2"/>
      <c r="AUW359" s="2"/>
      <c r="AUX359" s="2"/>
      <c r="AUY359" s="2"/>
      <c r="AUZ359" s="2"/>
      <c r="AVA359" s="2"/>
      <c r="AVB359" s="2"/>
      <c r="AVC359" s="2"/>
      <c r="AVD359" s="2"/>
      <c r="AVE359" s="2"/>
      <c r="AVF359" s="2"/>
      <c r="AVG359" s="2"/>
      <c r="AVH359" s="2"/>
      <c r="AVI359" s="2"/>
      <c r="AVJ359" s="2"/>
      <c r="AVK359" s="2"/>
      <c r="AVL359" s="2"/>
      <c r="AVM359" s="2"/>
      <c r="AVN359" s="2"/>
      <c r="AVO359" s="2"/>
      <c r="AVP359" s="2"/>
      <c r="AVQ359" s="2"/>
      <c r="AVR359" s="2"/>
      <c r="AVS359" s="2"/>
      <c r="AVT359" s="2"/>
      <c r="AVU359" s="2"/>
      <c r="AVV359" s="2"/>
      <c r="AVW359" s="2"/>
      <c r="AVX359" s="2"/>
      <c r="AVY359" s="2"/>
      <c r="AVZ359" s="2"/>
      <c r="AWA359" s="2"/>
      <c r="AWB359" s="2"/>
      <c r="AWC359" s="2"/>
      <c r="AWD359" s="2"/>
      <c r="AWE359" s="2"/>
      <c r="AWF359" s="2"/>
      <c r="AWG359" s="2"/>
      <c r="AWH359" s="2"/>
      <c r="AWI359" s="2"/>
      <c r="AWJ359" s="2"/>
      <c r="AWK359" s="2"/>
      <c r="AWL359" s="2"/>
      <c r="AWM359" s="2"/>
      <c r="AWN359" s="2"/>
      <c r="AWO359" s="2"/>
      <c r="AWP359" s="2"/>
      <c r="AWQ359" s="2"/>
      <c r="AWR359" s="2"/>
      <c r="AWS359" s="2"/>
      <c r="AWT359" s="2"/>
      <c r="AWU359" s="2"/>
      <c r="AWV359" s="2"/>
      <c r="AWW359" s="2"/>
      <c r="AWX359" s="2"/>
      <c r="AWY359" s="2"/>
      <c r="AWZ359" s="2"/>
      <c r="AXA359" s="2"/>
      <c r="AXB359" s="2"/>
      <c r="AXC359" s="2"/>
      <c r="AXD359" s="2"/>
      <c r="AXE359" s="2"/>
      <c r="AXF359" s="2"/>
      <c r="AXG359" s="2"/>
      <c r="AXH359" s="2"/>
      <c r="AXI359" s="2"/>
      <c r="AXJ359" s="2"/>
      <c r="AXK359" s="2"/>
      <c r="AXL359" s="2"/>
      <c r="AXM359" s="2"/>
      <c r="AXN359" s="2"/>
      <c r="AXO359" s="2"/>
      <c r="AXP359" s="2"/>
      <c r="AXQ359" s="2"/>
      <c r="AXR359" s="2"/>
      <c r="AXS359" s="2"/>
      <c r="AXT359" s="2"/>
      <c r="AXU359" s="2"/>
      <c r="AXV359" s="2"/>
      <c r="AXW359" s="2"/>
      <c r="AXX359" s="2"/>
      <c r="AXY359" s="2"/>
      <c r="AXZ359" s="2"/>
      <c r="AYA359" s="2"/>
      <c r="AYB359" s="2"/>
      <c r="AYC359" s="2"/>
      <c r="AYD359" s="2"/>
      <c r="AYE359" s="2"/>
      <c r="AYF359" s="2"/>
      <c r="AYG359" s="2"/>
      <c r="AYH359" s="2"/>
      <c r="AYI359" s="2"/>
      <c r="AYJ359" s="2"/>
      <c r="AYK359" s="2"/>
      <c r="AYL359" s="2"/>
      <c r="AYM359" s="2"/>
      <c r="AYN359" s="2"/>
      <c r="AYO359" s="2"/>
      <c r="AYP359" s="2"/>
      <c r="AYQ359" s="2"/>
      <c r="AYR359" s="2"/>
      <c r="AYS359" s="2"/>
      <c r="AYT359" s="2"/>
      <c r="AYU359" s="2"/>
      <c r="AYV359" s="2"/>
      <c r="AYW359" s="2"/>
      <c r="AYX359" s="2"/>
      <c r="AYY359" s="2"/>
      <c r="AYZ359" s="2"/>
      <c r="AZA359" s="2"/>
      <c r="AZB359" s="2"/>
      <c r="AZC359" s="2"/>
      <c r="AZD359" s="2"/>
      <c r="AZE359" s="2"/>
      <c r="AZF359" s="2"/>
      <c r="AZG359" s="2"/>
      <c r="AZH359" s="2"/>
      <c r="AZI359" s="2"/>
      <c r="AZJ359" s="2"/>
      <c r="AZK359" s="2"/>
      <c r="AZL359" s="2"/>
      <c r="AZM359" s="2"/>
      <c r="AZN359" s="2"/>
      <c r="AZO359" s="2"/>
      <c r="AZP359" s="2"/>
      <c r="AZQ359" s="2"/>
      <c r="AZR359" s="2"/>
      <c r="AZS359" s="2"/>
      <c r="AZT359" s="2"/>
      <c r="AZU359" s="2"/>
      <c r="AZV359" s="2"/>
      <c r="AZW359" s="2"/>
      <c r="AZX359" s="2"/>
      <c r="AZY359" s="2"/>
      <c r="AZZ359" s="2"/>
      <c r="BAA359" s="2"/>
      <c r="BAB359" s="2"/>
      <c r="BAC359" s="2"/>
      <c r="BAD359" s="2"/>
      <c r="BAE359" s="2"/>
      <c r="BAF359" s="2"/>
      <c r="BAG359" s="2"/>
      <c r="BAH359" s="2"/>
      <c r="BAI359" s="2"/>
      <c r="BAJ359" s="2"/>
      <c r="BAK359" s="2"/>
      <c r="BAL359" s="2"/>
      <c r="BAM359" s="2"/>
      <c r="BAN359" s="2"/>
      <c r="BAO359" s="2"/>
      <c r="BAP359" s="2"/>
      <c r="BAQ359" s="2"/>
      <c r="BAR359" s="2"/>
      <c r="BAS359" s="2"/>
      <c r="BAT359" s="2"/>
      <c r="BAU359" s="2"/>
      <c r="BAV359" s="2"/>
      <c r="BAW359" s="2"/>
      <c r="BAX359" s="2"/>
      <c r="BAY359" s="2"/>
      <c r="BAZ359" s="2"/>
      <c r="BBA359" s="2"/>
      <c r="BBB359" s="2"/>
      <c r="BBC359" s="2"/>
      <c r="BBD359" s="2"/>
      <c r="BBE359" s="2"/>
      <c r="BBF359" s="2"/>
      <c r="BBG359" s="2"/>
      <c r="BBH359" s="2"/>
      <c r="BBI359" s="2"/>
      <c r="BBJ359" s="2"/>
      <c r="BBK359" s="2"/>
      <c r="BBL359" s="2"/>
      <c r="BBM359" s="2"/>
      <c r="BBN359" s="2"/>
      <c r="BBO359" s="2"/>
      <c r="BBP359" s="2"/>
      <c r="BBQ359" s="2"/>
      <c r="BBR359" s="2"/>
      <c r="BBS359" s="2"/>
      <c r="BBT359" s="2"/>
      <c r="BBU359" s="2"/>
      <c r="BBV359" s="2"/>
      <c r="BBW359" s="2"/>
      <c r="BBX359" s="2"/>
      <c r="BBY359" s="2"/>
      <c r="BBZ359" s="2"/>
      <c r="BCA359" s="2"/>
      <c r="BCB359" s="2"/>
      <c r="BCC359" s="2"/>
      <c r="BCD359" s="2"/>
      <c r="BCE359" s="2"/>
      <c r="BCF359" s="2"/>
      <c r="BCG359" s="2"/>
      <c r="BCH359" s="2"/>
      <c r="BCI359" s="2"/>
      <c r="BCJ359" s="2"/>
      <c r="BCK359" s="2"/>
      <c r="BCL359" s="2"/>
      <c r="BCM359" s="2"/>
      <c r="BCN359" s="2"/>
      <c r="BCO359" s="2"/>
      <c r="BCP359" s="2"/>
      <c r="BCQ359" s="2"/>
      <c r="BCR359" s="2"/>
      <c r="BCS359" s="2"/>
      <c r="BCT359" s="2"/>
      <c r="BCU359" s="2"/>
      <c r="BCV359" s="2"/>
      <c r="BCW359" s="2"/>
      <c r="BCX359" s="2"/>
      <c r="BCY359" s="2"/>
      <c r="BCZ359" s="2"/>
      <c r="BDA359" s="2"/>
      <c r="BDB359" s="2"/>
      <c r="BDC359" s="2"/>
      <c r="BDD359" s="2"/>
      <c r="BDE359" s="2"/>
      <c r="BDF359" s="2"/>
      <c r="BDG359" s="2"/>
      <c r="BDH359" s="2"/>
      <c r="BDI359" s="2"/>
      <c r="BDJ359" s="2"/>
      <c r="BDK359" s="2"/>
      <c r="BDL359" s="2"/>
      <c r="BDM359" s="2"/>
      <c r="BDN359" s="2"/>
      <c r="BDO359" s="2"/>
      <c r="BDP359" s="2"/>
      <c r="BDQ359" s="2"/>
      <c r="BDR359" s="2"/>
      <c r="BDS359" s="2"/>
      <c r="BDT359" s="2"/>
      <c r="BDU359" s="2"/>
      <c r="BDV359" s="2"/>
      <c r="BDW359" s="2"/>
      <c r="BDX359" s="2"/>
      <c r="BDY359" s="2"/>
      <c r="BDZ359" s="2"/>
      <c r="BEA359" s="2"/>
      <c r="BEB359" s="2"/>
      <c r="BEC359" s="2"/>
      <c r="BED359" s="2"/>
      <c r="BEE359" s="2"/>
      <c r="BEF359" s="2"/>
      <c r="BEG359" s="2"/>
      <c r="BEH359" s="2"/>
      <c r="BEI359" s="2"/>
      <c r="BEJ359" s="2"/>
      <c r="BEK359" s="2"/>
      <c r="BEL359" s="2"/>
      <c r="BEM359" s="2"/>
      <c r="BEN359" s="2"/>
      <c r="BEO359" s="2"/>
      <c r="BEP359" s="2"/>
      <c r="BEQ359" s="2"/>
      <c r="BER359" s="2"/>
      <c r="BES359" s="2"/>
      <c r="BET359" s="2"/>
      <c r="BEU359" s="2"/>
      <c r="BEV359" s="2"/>
      <c r="BEW359" s="2"/>
      <c r="BEX359" s="2"/>
      <c r="BEY359" s="2"/>
      <c r="BEZ359" s="2"/>
      <c r="BFA359" s="2"/>
      <c r="BFB359" s="2"/>
      <c r="BFC359" s="2"/>
      <c r="BFD359" s="2"/>
      <c r="BFE359" s="2"/>
      <c r="BFF359" s="2"/>
      <c r="BFG359" s="2"/>
      <c r="BFH359" s="2"/>
      <c r="BFI359" s="2"/>
      <c r="BFJ359" s="2"/>
      <c r="BFK359" s="2"/>
      <c r="BFL359" s="2"/>
      <c r="BFM359" s="2"/>
      <c r="BFN359" s="2"/>
      <c r="BFO359" s="2"/>
      <c r="BFP359" s="2"/>
      <c r="BFQ359" s="2"/>
      <c r="BFR359" s="2"/>
      <c r="BFS359" s="2"/>
      <c r="BFT359" s="2"/>
      <c r="BFU359" s="2"/>
      <c r="BFV359" s="2"/>
      <c r="BFW359" s="2"/>
      <c r="BFX359" s="2"/>
      <c r="BFY359" s="2"/>
      <c r="BFZ359" s="2"/>
      <c r="BGA359" s="2"/>
      <c r="BGB359" s="2"/>
      <c r="BGC359" s="2"/>
      <c r="BGD359" s="2"/>
      <c r="BGE359" s="2"/>
      <c r="BGF359" s="2"/>
      <c r="BGG359" s="2"/>
      <c r="BGH359" s="2"/>
      <c r="BGI359" s="2"/>
      <c r="BGJ359" s="2"/>
      <c r="BGK359" s="2"/>
      <c r="BGL359" s="2"/>
      <c r="BGM359" s="2"/>
      <c r="BGN359" s="2"/>
      <c r="BGO359" s="2"/>
      <c r="BGP359" s="2"/>
      <c r="BGQ359" s="2"/>
      <c r="BGR359" s="2"/>
      <c r="BGS359" s="2"/>
      <c r="BGT359" s="2"/>
      <c r="BGU359" s="2"/>
      <c r="BGV359" s="2"/>
      <c r="BGW359" s="2"/>
      <c r="BGX359" s="2"/>
      <c r="BGY359" s="2"/>
      <c r="BGZ359" s="2"/>
      <c r="BHA359" s="2"/>
      <c r="BHB359" s="2"/>
      <c r="BHC359" s="2"/>
      <c r="BHD359" s="2"/>
      <c r="BHE359" s="2"/>
      <c r="BHF359" s="2"/>
      <c r="BHG359" s="2"/>
      <c r="BHH359" s="2"/>
      <c r="BHI359" s="2"/>
      <c r="BHJ359" s="2"/>
      <c r="BHK359" s="2"/>
      <c r="BHL359" s="2"/>
      <c r="BHM359" s="2"/>
      <c r="BHN359" s="2"/>
      <c r="BHO359" s="2"/>
      <c r="BHP359" s="2"/>
      <c r="BHQ359" s="2"/>
      <c r="BHR359" s="2"/>
      <c r="BHS359" s="2"/>
      <c r="BHT359" s="2"/>
      <c r="BHU359" s="2"/>
      <c r="BHV359" s="2"/>
      <c r="BHW359" s="2"/>
      <c r="BHX359" s="2"/>
      <c r="BHY359" s="2"/>
      <c r="BHZ359" s="2"/>
      <c r="BIA359" s="2"/>
      <c r="BIB359" s="2"/>
      <c r="BIC359" s="2"/>
      <c r="BID359" s="2"/>
      <c r="BIE359" s="2"/>
      <c r="BIF359" s="2"/>
      <c r="BIG359" s="2"/>
      <c r="BIH359" s="2"/>
      <c r="BII359" s="2"/>
      <c r="BIJ359" s="2"/>
      <c r="BIK359" s="2"/>
      <c r="BIL359" s="2"/>
      <c r="BIM359" s="2"/>
      <c r="BIN359" s="2"/>
      <c r="BIO359" s="2"/>
      <c r="BIP359" s="2"/>
      <c r="BIQ359" s="2"/>
      <c r="BIR359" s="2"/>
      <c r="BIS359" s="2"/>
      <c r="BIT359" s="2"/>
      <c r="BIU359" s="2"/>
      <c r="BIV359" s="2"/>
      <c r="BIW359" s="2"/>
      <c r="BIX359" s="2"/>
      <c r="BIY359" s="2"/>
      <c r="BIZ359" s="2"/>
      <c r="BJA359" s="2"/>
      <c r="BJB359" s="2"/>
      <c r="BJC359" s="2"/>
      <c r="BJD359" s="2"/>
      <c r="BJE359" s="2"/>
      <c r="BJF359" s="2"/>
      <c r="BJG359" s="2"/>
      <c r="BJH359" s="2"/>
      <c r="BJI359" s="2"/>
      <c r="BJJ359" s="2"/>
      <c r="BJK359" s="2"/>
      <c r="BJL359" s="2"/>
      <c r="BJM359" s="2"/>
      <c r="BJN359" s="2"/>
      <c r="BJO359" s="2"/>
      <c r="BJP359" s="2"/>
      <c r="BJQ359" s="2"/>
      <c r="BJR359" s="2"/>
      <c r="BJS359" s="2"/>
      <c r="BJT359" s="2"/>
      <c r="BJU359" s="2"/>
      <c r="BJV359" s="2"/>
      <c r="BJW359" s="2"/>
      <c r="BJX359" s="2"/>
      <c r="BJY359" s="2"/>
      <c r="BJZ359" s="2"/>
      <c r="BKA359" s="2"/>
      <c r="BKB359" s="2"/>
      <c r="BKC359" s="2"/>
      <c r="BKD359" s="2"/>
      <c r="BKE359" s="2"/>
      <c r="BKF359" s="2"/>
      <c r="BKG359" s="2"/>
      <c r="BKH359" s="2"/>
      <c r="BKI359" s="2"/>
      <c r="BKJ359" s="2"/>
      <c r="BKK359" s="2"/>
      <c r="BKL359" s="2"/>
      <c r="BKM359" s="2"/>
      <c r="BKN359" s="2"/>
      <c r="BKO359" s="2"/>
      <c r="BKP359" s="2"/>
      <c r="BKQ359" s="2"/>
      <c r="BKR359" s="2"/>
      <c r="BKS359" s="2"/>
      <c r="BKT359" s="2"/>
      <c r="BKU359" s="2"/>
      <c r="BKV359" s="2"/>
      <c r="BKW359" s="2"/>
      <c r="BKX359" s="2"/>
      <c r="BKY359" s="2"/>
      <c r="BKZ359" s="2"/>
      <c r="BLA359" s="2"/>
      <c r="BLB359" s="2"/>
      <c r="BLC359" s="2"/>
      <c r="BLD359" s="2"/>
      <c r="BLE359" s="2"/>
      <c r="BLF359" s="2"/>
      <c r="BLG359" s="2"/>
      <c r="BLH359" s="2"/>
      <c r="BLI359" s="2"/>
      <c r="BLJ359" s="2"/>
      <c r="BLK359" s="2"/>
      <c r="BLL359" s="2"/>
      <c r="BLM359" s="2"/>
      <c r="BLN359" s="2"/>
      <c r="BLO359" s="2"/>
      <c r="BLP359" s="2"/>
      <c r="BLQ359" s="2"/>
      <c r="BLR359" s="2"/>
      <c r="BLS359" s="2"/>
      <c r="BLT359" s="2"/>
      <c r="BLU359" s="2"/>
      <c r="BLV359" s="2"/>
      <c r="BLW359" s="2"/>
      <c r="BLX359" s="2"/>
      <c r="BLY359" s="2"/>
      <c r="BLZ359" s="2"/>
      <c r="BMA359" s="2"/>
      <c r="BMB359" s="2"/>
      <c r="BMC359" s="2"/>
      <c r="BMD359" s="2"/>
      <c r="BME359" s="2"/>
      <c r="BMF359" s="2"/>
      <c r="BMG359" s="2"/>
      <c r="BMH359" s="2"/>
      <c r="BMI359" s="2"/>
      <c r="BMJ359" s="2"/>
      <c r="BMK359" s="2"/>
      <c r="BML359" s="2"/>
      <c r="BMM359" s="2"/>
      <c r="BMN359" s="2"/>
      <c r="BMO359" s="2"/>
      <c r="BMP359" s="2"/>
      <c r="BMQ359" s="2"/>
      <c r="BMR359" s="2"/>
      <c r="BMS359" s="2"/>
      <c r="BMT359" s="2"/>
      <c r="BMU359" s="2"/>
      <c r="BMV359" s="2"/>
      <c r="BMW359" s="2"/>
      <c r="BMX359" s="2"/>
      <c r="BMY359" s="2"/>
      <c r="BMZ359" s="2"/>
      <c r="BNA359" s="2"/>
      <c r="BNB359" s="2"/>
      <c r="BNC359" s="2"/>
      <c r="BND359" s="2"/>
      <c r="BNE359" s="2"/>
      <c r="BNF359" s="2"/>
      <c r="BNG359" s="2"/>
      <c r="BNH359" s="2"/>
      <c r="BNI359" s="2"/>
      <c r="BNJ359" s="2"/>
      <c r="BNK359" s="2"/>
      <c r="BNL359" s="2"/>
      <c r="BNM359" s="2"/>
      <c r="BNN359" s="2"/>
      <c r="BNO359" s="2"/>
      <c r="BNP359" s="2"/>
      <c r="BNQ359" s="2"/>
      <c r="BNR359" s="2"/>
      <c r="BNS359" s="2"/>
      <c r="BNT359" s="2"/>
      <c r="BNU359" s="2"/>
      <c r="BNV359" s="2"/>
      <c r="BNW359" s="2"/>
      <c r="BNX359" s="2"/>
      <c r="BNY359" s="2"/>
      <c r="BNZ359" s="2"/>
      <c r="BOA359" s="2"/>
      <c r="BOB359" s="2"/>
      <c r="BOC359" s="2"/>
      <c r="BOD359" s="2"/>
      <c r="BOE359" s="2"/>
      <c r="BOF359" s="2"/>
      <c r="BOG359" s="2"/>
      <c r="BOH359" s="2"/>
      <c r="BOI359" s="2"/>
      <c r="BOJ359" s="2"/>
      <c r="BOK359" s="2"/>
      <c r="BOL359" s="2"/>
      <c r="BOM359" s="2"/>
      <c r="BON359" s="2"/>
      <c r="BOO359" s="2"/>
      <c r="BOP359" s="2"/>
      <c r="BOQ359" s="2"/>
      <c r="BOR359" s="2"/>
      <c r="BOS359" s="2"/>
      <c r="BOT359" s="2"/>
      <c r="BOU359" s="2"/>
      <c r="BOV359" s="2"/>
      <c r="BOW359" s="2"/>
      <c r="BOX359" s="2"/>
      <c r="BOY359" s="2"/>
      <c r="BOZ359" s="2"/>
      <c r="BPA359" s="2"/>
      <c r="BPB359" s="2"/>
      <c r="BPC359" s="2"/>
      <c r="BPD359" s="2"/>
      <c r="BPE359" s="2"/>
      <c r="BPF359" s="2"/>
      <c r="BPG359" s="2"/>
      <c r="BPH359" s="2"/>
      <c r="BPI359" s="2"/>
      <c r="BPJ359" s="2"/>
      <c r="BPK359" s="2"/>
      <c r="BPL359" s="2"/>
      <c r="BPM359" s="2"/>
      <c r="BPN359" s="2"/>
      <c r="BPO359" s="2"/>
      <c r="BPP359" s="2"/>
      <c r="BPQ359" s="2"/>
      <c r="BPR359" s="2"/>
      <c r="BPS359" s="2"/>
      <c r="BPT359" s="2"/>
      <c r="BPU359" s="2"/>
      <c r="BPV359" s="2"/>
      <c r="BPW359" s="2"/>
      <c r="BPX359" s="2"/>
      <c r="BPY359" s="2"/>
      <c r="BPZ359" s="2"/>
      <c r="BQA359" s="2"/>
      <c r="BQB359" s="2"/>
      <c r="BQC359" s="2"/>
      <c r="BQD359" s="2"/>
      <c r="BQE359" s="2"/>
      <c r="BQF359" s="2"/>
      <c r="BQG359" s="2"/>
      <c r="BQH359" s="2"/>
      <c r="BQI359" s="2"/>
      <c r="BQJ359" s="2"/>
      <c r="BQK359" s="2"/>
      <c r="BQL359" s="2"/>
      <c r="BQM359" s="2"/>
      <c r="BQN359" s="2"/>
      <c r="BQO359" s="2"/>
      <c r="BQP359" s="2"/>
      <c r="BQQ359" s="2"/>
      <c r="BQR359" s="2"/>
      <c r="BQS359" s="2"/>
      <c r="BQT359" s="2"/>
      <c r="BQU359" s="2"/>
      <c r="BQV359" s="2"/>
      <c r="BQW359" s="2"/>
      <c r="BQX359" s="2"/>
      <c r="BQY359" s="2"/>
      <c r="BQZ359" s="2"/>
      <c r="BRA359" s="2"/>
      <c r="BRB359" s="2"/>
      <c r="BRC359" s="2"/>
      <c r="BRD359" s="2"/>
      <c r="BRE359" s="2"/>
      <c r="BRF359" s="2"/>
      <c r="BRG359" s="2"/>
      <c r="BRH359" s="2"/>
      <c r="BRI359" s="2"/>
      <c r="BRJ359" s="2"/>
      <c r="BRK359" s="2"/>
      <c r="BRL359" s="2"/>
      <c r="BRM359" s="2"/>
      <c r="BRN359" s="2"/>
      <c r="BRO359" s="2"/>
      <c r="BRP359" s="2"/>
      <c r="BRQ359" s="2"/>
      <c r="BRR359" s="2"/>
      <c r="BRS359" s="2"/>
      <c r="BRT359" s="2"/>
      <c r="BRU359" s="2"/>
      <c r="BRV359" s="2"/>
      <c r="BRW359" s="2"/>
      <c r="BRX359" s="2"/>
      <c r="BRY359" s="2"/>
      <c r="BRZ359" s="2"/>
      <c r="BSA359" s="2"/>
      <c r="BSB359" s="2"/>
      <c r="BSC359" s="2"/>
      <c r="BSD359" s="2"/>
      <c r="BSE359" s="2"/>
      <c r="BSF359" s="2"/>
      <c r="BSG359" s="2"/>
      <c r="BSH359" s="2"/>
      <c r="BSI359" s="2"/>
      <c r="BSJ359" s="2"/>
      <c r="BSK359" s="2"/>
      <c r="BSL359" s="2"/>
      <c r="BSM359" s="2"/>
      <c r="BSN359" s="2"/>
      <c r="BSO359" s="2"/>
      <c r="BSP359" s="2"/>
      <c r="BSQ359" s="2"/>
      <c r="BSR359" s="2"/>
      <c r="BSS359" s="2"/>
      <c r="BST359" s="2"/>
      <c r="BSU359" s="2"/>
      <c r="BSV359" s="2"/>
      <c r="BSW359" s="2"/>
      <c r="BSX359" s="2"/>
      <c r="BSY359" s="2"/>
      <c r="BSZ359" s="2"/>
      <c r="BTA359" s="2"/>
      <c r="BTB359" s="2"/>
      <c r="BTC359" s="2"/>
      <c r="BTD359" s="2"/>
      <c r="BTE359" s="2"/>
      <c r="BTF359" s="2"/>
      <c r="BTG359" s="2"/>
      <c r="BTH359" s="2"/>
      <c r="BTI359" s="2"/>
      <c r="BTJ359" s="2"/>
      <c r="BTK359" s="2"/>
      <c r="BTL359" s="2"/>
      <c r="BTM359" s="2"/>
      <c r="BTN359" s="2"/>
      <c r="BTO359" s="2"/>
      <c r="BTP359" s="2"/>
      <c r="BTQ359" s="2"/>
      <c r="BTR359" s="2"/>
      <c r="BTS359" s="2"/>
      <c r="BTT359" s="2"/>
      <c r="BTU359" s="2"/>
      <c r="BTV359" s="2"/>
      <c r="BTW359" s="2"/>
      <c r="BTX359" s="2"/>
      <c r="BTY359" s="2"/>
      <c r="BTZ359" s="2"/>
      <c r="BUA359" s="2"/>
      <c r="BUB359" s="2"/>
      <c r="BUC359" s="2"/>
      <c r="BUD359" s="2"/>
      <c r="BUE359" s="2"/>
      <c r="BUF359" s="2"/>
      <c r="BUG359" s="2"/>
      <c r="BUH359" s="2"/>
      <c r="BUI359" s="2"/>
      <c r="BUJ359" s="2"/>
      <c r="BUK359" s="2"/>
      <c r="BUL359" s="2"/>
      <c r="BUM359" s="2"/>
      <c r="BUN359" s="2"/>
      <c r="BUO359" s="2"/>
      <c r="BUP359" s="2"/>
      <c r="BUQ359" s="2"/>
      <c r="BUR359" s="2"/>
      <c r="BUS359" s="2"/>
      <c r="BUT359" s="2"/>
      <c r="BUU359" s="2"/>
      <c r="BUV359" s="2"/>
      <c r="BUW359" s="2"/>
      <c r="BUX359" s="2"/>
      <c r="BUY359" s="2"/>
      <c r="BUZ359" s="2"/>
      <c r="BVA359" s="2"/>
      <c r="BVB359" s="2"/>
      <c r="BVC359" s="2"/>
      <c r="BVD359" s="2"/>
      <c r="BVE359" s="2"/>
      <c r="BVF359" s="2"/>
      <c r="BVG359" s="2"/>
      <c r="BVH359" s="2"/>
      <c r="BVI359" s="2"/>
      <c r="BVJ359" s="2"/>
      <c r="BVK359" s="2"/>
      <c r="BVL359" s="2"/>
      <c r="BVM359" s="2"/>
      <c r="BVN359" s="2"/>
      <c r="BVO359" s="2"/>
      <c r="BVP359" s="2"/>
      <c r="BVQ359" s="2"/>
      <c r="BVR359" s="2"/>
      <c r="BVS359" s="2"/>
      <c r="BVT359" s="2"/>
      <c r="BVU359" s="2"/>
      <c r="BVV359" s="2"/>
      <c r="BVW359" s="2"/>
      <c r="BVX359" s="2"/>
      <c r="BVY359" s="2"/>
      <c r="BVZ359" s="2"/>
      <c r="BWA359" s="2"/>
      <c r="BWB359" s="2"/>
      <c r="BWC359" s="2"/>
      <c r="BWD359" s="2"/>
      <c r="BWE359" s="2"/>
      <c r="BWF359" s="2"/>
      <c r="BWG359" s="2"/>
      <c r="BWH359" s="2"/>
      <c r="BWI359" s="2"/>
      <c r="BWJ359" s="2"/>
      <c r="BWK359" s="2"/>
      <c r="BWL359" s="2"/>
      <c r="BWM359" s="2"/>
      <c r="BWN359" s="2"/>
      <c r="BWO359" s="2"/>
      <c r="BWP359" s="2"/>
      <c r="BWQ359" s="2"/>
      <c r="BWR359" s="2"/>
      <c r="BWS359" s="2"/>
      <c r="BWT359" s="2"/>
      <c r="BWU359" s="2"/>
      <c r="BWV359" s="2"/>
      <c r="BWW359" s="2"/>
      <c r="BWX359" s="2"/>
      <c r="BWY359" s="2"/>
      <c r="BWZ359" s="2"/>
      <c r="BXA359" s="2"/>
      <c r="BXB359" s="2"/>
      <c r="BXC359" s="2"/>
      <c r="BXD359" s="2"/>
      <c r="BXE359" s="2"/>
      <c r="BXF359" s="2"/>
      <c r="BXG359" s="2"/>
      <c r="BXH359" s="2"/>
      <c r="BXI359" s="2"/>
      <c r="BXJ359" s="2"/>
      <c r="BXK359" s="2"/>
      <c r="BXL359" s="2"/>
      <c r="BXM359" s="2"/>
      <c r="BXN359" s="2"/>
      <c r="BXO359" s="2"/>
      <c r="BXP359" s="2"/>
      <c r="BXQ359" s="2"/>
      <c r="BXR359" s="2"/>
      <c r="BXS359" s="2"/>
      <c r="BXT359" s="2"/>
      <c r="BXU359" s="2"/>
      <c r="BXV359" s="2"/>
      <c r="BXW359" s="2"/>
      <c r="BXX359" s="2"/>
      <c r="BXY359" s="2"/>
      <c r="BXZ359" s="2"/>
      <c r="BYA359" s="2"/>
      <c r="BYB359" s="2"/>
      <c r="BYC359" s="2"/>
      <c r="BYD359" s="2"/>
      <c r="BYE359" s="2"/>
      <c r="BYF359" s="2"/>
      <c r="BYG359" s="2"/>
      <c r="BYH359" s="2"/>
      <c r="BYI359" s="2"/>
      <c r="BYJ359" s="2"/>
      <c r="BYK359" s="2"/>
      <c r="BYL359" s="2"/>
      <c r="BYM359" s="2"/>
      <c r="BYN359" s="2"/>
      <c r="BYO359" s="2"/>
      <c r="BYP359" s="2"/>
      <c r="BYQ359" s="2"/>
      <c r="BYR359" s="2"/>
      <c r="BYS359" s="2"/>
      <c r="BYT359" s="2"/>
      <c r="BYU359" s="2"/>
      <c r="BYV359" s="2"/>
      <c r="BYW359" s="2"/>
      <c r="BYX359" s="2"/>
      <c r="BYY359" s="2"/>
      <c r="BYZ359" s="2"/>
      <c r="BZA359" s="2"/>
      <c r="BZB359" s="2"/>
      <c r="BZC359" s="2"/>
      <c r="BZD359" s="2"/>
      <c r="BZE359" s="2"/>
      <c r="BZF359" s="2"/>
      <c r="BZG359" s="2"/>
      <c r="BZH359" s="2"/>
      <c r="BZI359" s="2"/>
      <c r="BZJ359" s="2"/>
      <c r="BZK359" s="2"/>
      <c r="BZL359" s="2"/>
      <c r="BZM359" s="2"/>
      <c r="BZN359" s="2"/>
      <c r="BZO359" s="2"/>
      <c r="BZP359" s="2"/>
      <c r="BZQ359" s="2"/>
      <c r="BZR359" s="2"/>
      <c r="BZS359" s="2"/>
      <c r="BZT359" s="2"/>
      <c r="BZU359" s="2"/>
      <c r="BZV359" s="2"/>
      <c r="BZW359" s="2"/>
      <c r="BZX359" s="2"/>
      <c r="BZY359" s="2"/>
      <c r="BZZ359" s="2"/>
      <c r="CAA359" s="2"/>
      <c r="CAB359" s="2"/>
      <c r="CAC359" s="2"/>
      <c r="CAD359" s="2"/>
      <c r="CAE359" s="2"/>
      <c r="CAF359" s="2"/>
      <c r="CAG359" s="2"/>
      <c r="CAH359" s="2"/>
      <c r="CAI359" s="2"/>
      <c r="CAJ359" s="2"/>
      <c r="CAK359" s="2"/>
      <c r="CAL359" s="2"/>
      <c r="CAM359" s="2"/>
      <c r="CAN359" s="2"/>
      <c r="CAO359" s="2"/>
      <c r="CAP359" s="2"/>
      <c r="CAQ359" s="2"/>
      <c r="CAR359" s="2"/>
      <c r="CAS359" s="2"/>
      <c r="CAT359" s="2"/>
      <c r="CAU359" s="2"/>
      <c r="CAV359" s="2"/>
      <c r="CAW359" s="2"/>
      <c r="CAX359" s="2"/>
      <c r="CAY359" s="2"/>
      <c r="CAZ359" s="2"/>
      <c r="CBA359" s="2"/>
      <c r="CBB359" s="2"/>
      <c r="CBC359" s="2"/>
      <c r="CBD359" s="2"/>
      <c r="CBE359" s="2"/>
      <c r="CBF359" s="2"/>
      <c r="CBG359" s="2"/>
      <c r="CBH359" s="2"/>
      <c r="CBI359" s="2"/>
      <c r="CBJ359" s="2"/>
      <c r="CBK359" s="2"/>
      <c r="CBL359" s="2"/>
      <c r="CBM359" s="2"/>
      <c r="CBN359" s="2"/>
      <c r="CBO359" s="2"/>
      <c r="CBP359" s="2"/>
      <c r="CBQ359" s="2"/>
      <c r="CBR359" s="2"/>
      <c r="CBS359" s="2"/>
      <c r="CBT359" s="2"/>
      <c r="CBU359" s="2"/>
      <c r="CBV359" s="2"/>
      <c r="CBW359" s="2"/>
      <c r="CBX359" s="2"/>
      <c r="CBY359" s="2"/>
      <c r="CBZ359" s="2"/>
      <c r="CCA359" s="2"/>
      <c r="CCB359" s="2"/>
      <c r="CCC359" s="2"/>
      <c r="CCD359" s="2"/>
      <c r="CCE359" s="2"/>
      <c r="CCF359" s="2"/>
      <c r="CCG359" s="2"/>
      <c r="CCH359" s="2"/>
      <c r="CCI359" s="2"/>
      <c r="CCJ359" s="2"/>
      <c r="CCK359" s="2"/>
      <c r="CCL359" s="2"/>
      <c r="CCM359" s="2"/>
      <c r="CCN359" s="2"/>
      <c r="CCO359" s="2"/>
      <c r="CCP359" s="2"/>
      <c r="CCQ359" s="2"/>
      <c r="CCR359" s="2"/>
      <c r="CCS359" s="2"/>
      <c r="CCT359" s="2"/>
      <c r="CCU359" s="2"/>
      <c r="CCV359" s="2"/>
      <c r="CCW359" s="2"/>
      <c r="CCX359" s="2"/>
      <c r="CCY359" s="2"/>
      <c r="CCZ359" s="2"/>
      <c r="CDA359" s="2"/>
      <c r="CDB359" s="2"/>
      <c r="CDC359" s="2"/>
      <c r="CDD359" s="2"/>
      <c r="CDE359" s="2"/>
      <c r="CDF359" s="2"/>
      <c r="CDG359" s="2"/>
      <c r="CDH359" s="2"/>
      <c r="CDI359" s="2"/>
      <c r="CDJ359" s="2"/>
      <c r="CDK359" s="2"/>
      <c r="CDL359" s="2"/>
      <c r="CDM359" s="2"/>
      <c r="CDN359" s="2"/>
      <c r="CDO359" s="2"/>
      <c r="CDP359" s="2"/>
      <c r="CDQ359" s="2"/>
      <c r="CDR359" s="2"/>
      <c r="CDS359" s="2"/>
      <c r="CDT359" s="2"/>
      <c r="CDU359" s="2"/>
      <c r="CDV359" s="2"/>
      <c r="CDW359" s="2"/>
      <c r="CDX359" s="2"/>
      <c r="CDY359" s="2"/>
      <c r="CDZ359" s="2"/>
      <c r="CEA359" s="2"/>
      <c r="CEB359" s="2"/>
      <c r="CEC359" s="2"/>
      <c r="CED359" s="2"/>
      <c r="CEE359" s="2"/>
      <c r="CEF359" s="2"/>
      <c r="CEG359" s="2"/>
      <c r="CEH359" s="2"/>
      <c r="CEI359" s="2"/>
      <c r="CEJ359" s="2"/>
      <c r="CEK359" s="2"/>
      <c r="CEL359" s="2"/>
      <c r="CEM359" s="2"/>
      <c r="CEN359" s="2"/>
      <c r="CEO359" s="2"/>
      <c r="CEP359" s="2"/>
      <c r="CEQ359" s="2"/>
      <c r="CER359" s="2"/>
      <c r="CES359" s="2"/>
      <c r="CET359" s="2"/>
      <c r="CEU359" s="2"/>
      <c r="CEV359" s="2"/>
      <c r="CEW359" s="2"/>
      <c r="CEX359" s="2"/>
      <c r="CEY359" s="2"/>
      <c r="CEZ359" s="2"/>
      <c r="CFA359" s="2"/>
      <c r="CFB359" s="2"/>
      <c r="CFC359" s="2"/>
      <c r="CFD359" s="2"/>
      <c r="CFE359" s="2"/>
      <c r="CFF359" s="2"/>
      <c r="CFG359" s="2"/>
      <c r="CFH359" s="2"/>
      <c r="CFI359" s="2"/>
      <c r="CFJ359" s="2"/>
      <c r="CFK359" s="2"/>
      <c r="CFL359" s="2"/>
      <c r="CFM359" s="2"/>
      <c r="CFN359" s="2"/>
      <c r="CFO359" s="2"/>
      <c r="CFP359" s="2"/>
      <c r="CFQ359" s="2"/>
      <c r="CFR359" s="2"/>
      <c r="CFS359" s="2"/>
      <c r="CFT359" s="2"/>
      <c r="CFU359" s="2"/>
      <c r="CFV359" s="2"/>
      <c r="CFW359" s="2"/>
      <c r="CFX359" s="2"/>
      <c r="CFY359" s="2"/>
      <c r="CFZ359" s="2"/>
      <c r="CGA359" s="2"/>
      <c r="CGB359" s="2"/>
      <c r="CGC359" s="2"/>
      <c r="CGD359" s="2"/>
      <c r="CGE359" s="2"/>
      <c r="CGF359" s="2"/>
      <c r="CGG359" s="2"/>
      <c r="CGH359" s="2"/>
      <c r="CGI359" s="2"/>
      <c r="CGJ359" s="2"/>
      <c r="CGK359" s="2"/>
      <c r="CGL359" s="2"/>
      <c r="CGM359" s="2"/>
      <c r="CGN359" s="2"/>
      <c r="CGO359" s="2"/>
      <c r="CGP359" s="2"/>
      <c r="CGQ359" s="2"/>
      <c r="CGR359" s="2"/>
      <c r="CGS359" s="2"/>
      <c r="CGT359" s="2"/>
      <c r="CGU359" s="2"/>
      <c r="CGV359" s="2"/>
      <c r="CGW359" s="2"/>
      <c r="CGX359" s="2"/>
      <c r="CGY359" s="2"/>
      <c r="CGZ359" s="2"/>
      <c r="CHA359" s="2"/>
      <c r="CHB359" s="2"/>
      <c r="CHC359" s="2"/>
      <c r="CHD359" s="2"/>
      <c r="CHE359" s="2"/>
      <c r="CHF359" s="2"/>
      <c r="CHG359" s="2"/>
      <c r="CHH359" s="2"/>
      <c r="CHI359" s="2"/>
      <c r="CHJ359" s="2"/>
      <c r="CHK359" s="2"/>
      <c r="CHL359" s="2"/>
      <c r="CHM359" s="2"/>
      <c r="CHN359" s="2"/>
      <c r="CHO359" s="2"/>
      <c r="CHP359" s="2"/>
      <c r="CHQ359" s="2"/>
      <c r="CHR359" s="2"/>
      <c r="CHS359" s="2"/>
      <c r="CHT359" s="2"/>
      <c r="CHU359" s="2"/>
      <c r="CHV359" s="2"/>
      <c r="CHW359" s="2"/>
      <c r="CHX359" s="2"/>
      <c r="CHY359" s="2"/>
      <c r="CHZ359" s="2"/>
      <c r="CIA359" s="2"/>
      <c r="CIB359" s="2"/>
      <c r="CIC359" s="2"/>
      <c r="CID359" s="2"/>
      <c r="CIE359" s="2"/>
      <c r="CIF359" s="2"/>
      <c r="CIG359" s="2"/>
      <c r="CIH359" s="2"/>
      <c r="CII359" s="2"/>
      <c r="CIJ359" s="2"/>
      <c r="CIK359" s="2"/>
      <c r="CIL359" s="2"/>
      <c r="CIM359" s="2"/>
      <c r="CIN359" s="2"/>
      <c r="CIO359" s="2"/>
      <c r="CIP359" s="2"/>
      <c r="CIQ359" s="2"/>
      <c r="CIR359" s="2"/>
      <c r="CIS359" s="2"/>
      <c r="CIT359" s="2"/>
      <c r="CIU359" s="2"/>
      <c r="CIV359" s="2"/>
      <c r="CIW359" s="2"/>
      <c r="CIX359" s="2"/>
      <c r="CIY359" s="2"/>
      <c r="CIZ359" s="2"/>
      <c r="CJA359" s="2"/>
      <c r="CJB359" s="2"/>
      <c r="CJC359" s="2"/>
      <c r="CJD359" s="2"/>
      <c r="CJE359" s="2"/>
      <c r="CJF359" s="2"/>
      <c r="CJG359" s="2"/>
      <c r="CJH359" s="2"/>
      <c r="CJI359" s="2"/>
      <c r="CJJ359" s="2"/>
      <c r="CJK359" s="2"/>
      <c r="CJL359" s="2"/>
      <c r="CJM359" s="2"/>
      <c r="CJN359" s="2"/>
      <c r="CJO359" s="2"/>
      <c r="CJP359" s="2"/>
      <c r="CJQ359" s="2"/>
      <c r="CJR359" s="2"/>
      <c r="CJS359" s="2"/>
      <c r="CJT359" s="2"/>
      <c r="CJU359" s="2"/>
      <c r="CJV359" s="2"/>
      <c r="CJW359" s="2"/>
      <c r="CJX359" s="2"/>
      <c r="CJY359" s="2"/>
      <c r="CJZ359" s="2"/>
      <c r="CKA359" s="2"/>
      <c r="CKB359" s="2"/>
      <c r="CKC359" s="2"/>
      <c r="CKD359" s="2"/>
      <c r="CKE359" s="2"/>
      <c r="CKF359" s="2"/>
      <c r="CKG359" s="2"/>
      <c r="CKH359" s="2"/>
      <c r="CKI359" s="2"/>
      <c r="CKJ359" s="2"/>
      <c r="CKK359" s="2"/>
      <c r="CKL359" s="2"/>
      <c r="CKM359" s="2"/>
      <c r="CKN359" s="2"/>
      <c r="CKO359" s="2"/>
      <c r="CKP359" s="2"/>
      <c r="CKQ359" s="2"/>
      <c r="CKR359" s="2"/>
      <c r="CKS359" s="2"/>
      <c r="CKT359" s="2"/>
      <c r="CKU359" s="2"/>
      <c r="CKV359" s="2"/>
      <c r="CKW359" s="2"/>
      <c r="CKX359" s="2"/>
      <c r="CKY359" s="2"/>
      <c r="CKZ359" s="2"/>
      <c r="CLA359" s="2"/>
      <c r="CLB359" s="2"/>
      <c r="CLC359" s="2"/>
      <c r="CLD359" s="2"/>
      <c r="CLE359" s="2"/>
      <c r="CLF359" s="2"/>
      <c r="CLG359" s="2"/>
      <c r="CLH359" s="2"/>
      <c r="CLI359" s="2"/>
      <c r="CLJ359" s="2"/>
      <c r="CLK359" s="2"/>
      <c r="CLL359" s="2"/>
      <c r="CLM359" s="2"/>
      <c r="CLN359" s="2"/>
      <c r="CLO359" s="2"/>
      <c r="CLP359" s="2"/>
      <c r="CLQ359" s="2"/>
      <c r="CLR359" s="2"/>
      <c r="CLS359" s="2"/>
      <c r="CLT359" s="2"/>
      <c r="CLU359" s="2"/>
      <c r="CLV359" s="2"/>
      <c r="CLW359" s="2"/>
      <c r="CLX359" s="2"/>
      <c r="CLY359" s="2"/>
      <c r="CLZ359" s="2"/>
      <c r="CMA359" s="2"/>
      <c r="CMB359" s="2"/>
      <c r="CMC359" s="2"/>
      <c r="CMD359" s="2"/>
      <c r="CME359" s="2"/>
      <c r="CMF359" s="2"/>
      <c r="CMG359" s="2"/>
      <c r="CMH359" s="2"/>
      <c r="CMI359" s="2"/>
      <c r="CMJ359" s="2"/>
      <c r="CMK359" s="2"/>
      <c r="CML359" s="2"/>
      <c r="CMM359" s="2"/>
      <c r="CMN359" s="2"/>
      <c r="CMO359" s="2"/>
      <c r="CMP359" s="2"/>
      <c r="CMQ359" s="2"/>
      <c r="CMR359" s="2"/>
      <c r="CMS359" s="2"/>
      <c r="CMT359" s="2"/>
      <c r="CMU359" s="2"/>
      <c r="CMV359" s="2"/>
      <c r="CMW359" s="2"/>
      <c r="CMX359" s="2"/>
      <c r="CMY359" s="2"/>
      <c r="CMZ359" s="2"/>
      <c r="CNA359" s="2"/>
      <c r="CNB359" s="2"/>
      <c r="CNC359" s="2"/>
      <c r="CND359" s="2"/>
      <c r="CNE359" s="2"/>
      <c r="CNF359" s="2"/>
      <c r="CNG359" s="2"/>
      <c r="CNH359" s="2"/>
      <c r="CNI359" s="2"/>
      <c r="CNJ359" s="2"/>
      <c r="CNK359" s="2"/>
      <c r="CNL359" s="2"/>
      <c r="CNM359" s="2"/>
      <c r="CNN359" s="2"/>
      <c r="CNO359" s="2"/>
      <c r="CNP359" s="2"/>
      <c r="CNQ359" s="2"/>
      <c r="CNR359" s="2"/>
      <c r="CNS359" s="2"/>
      <c r="CNT359" s="2"/>
      <c r="CNU359" s="2"/>
      <c r="CNV359" s="2"/>
      <c r="CNW359" s="2"/>
      <c r="CNX359" s="2"/>
      <c r="CNY359" s="2"/>
      <c r="CNZ359" s="2"/>
      <c r="COA359" s="2"/>
      <c r="COB359" s="2"/>
      <c r="COC359" s="2"/>
      <c r="COD359" s="2"/>
      <c r="COE359" s="2"/>
      <c r="COF359" s="2"/>
      <c r="COG359" s="2"/>
      <c r="COH359" s="2"/>
      <c r="COI359" s="2"/>
      <c r="COJ359" s="2"/>
      <c r="COK359" s="2"/>
      <c r="COL359" s="2"/>
      <c r="COM359" s="2"/>
      <c r="CON359" s="2"/>
      <c r="COO359" s="2"/>
      <c r="COP359" s="2"/>
      <c r="COQ359" s="2"/>
      <c r="COR359" s="2"/>
      <c r="COS359" s="2"/>
      <c r="COT359" s="2"/>
      <c r="COU359" s="2"/>
      <c r="COV359" s="2"/>
      <c r="COW359" s="2"/>
      <c r="COX359" s="2"/>
      <c r="COY359" s="2"/>
      <c r="COZ359" s="2"/>
      <c r="CPA359" s="2"/>
      <c r="CPB359" s="2"/>
      <c r="CPC359" s="2"/>
      <c r="CPD359" s="2"/>
      <c r="CPE359" s="2"/>
      <c r="CPF359" s="2"/>
      <c r="CPG359" s="2"/>
      <c r="CPH359" s="2"/>
      <c r="CPI359" s="2"/>
      <c r="CPJ359" s="2"/>
      <c r="CPK359" s="2"/>
      <c r="CPL359" s="2"/>
      <c r="CPM359" s="2"/>
      <c r="CPN359" s="2"/>
      <c r="CPO359" s="2"/>
      <c r="CPP359" s="2"/>
      <c r="CPQ359" s="2"/>
      <c r="CPR359" s="2"/>
      <c r="CPS359" s="2"/>
      <c r="CPT359" s="2"/>
      <c r="CPU359" s="2"/>
      <c r="CPV359" s="2"/>
      <c r="CPW359" s="2"/>
      <c r="CPX359" s="2"/>
      <c r="CPY359" s="2"/>
      <c r="CPZ359" s="2"/>
      <c r="CQA359" s="2"/>
      <c r="CQB359" s="2"/>
      <c r="CQC359" s="2"/>
      <c r="CQD359" s="2"/>
      <c r="CQE359" s="2"/>
      <c r="CQF359" s="2"/>
      <c r="CQG359" s="2"/>
      <c r="CQH359" s="2"/>
      <c r="CQI359" s="2"/>
      <c r="CQJ359" s="2"/>
      <c r="CQK359" s="2"/>
      <c r="CQL359" s="2"/>
      <c r="CQM359" s="2"/>
      <c r="CQN359" s="2"/>
      <c r="CQO359" s="2"/>
      <c r="CQP359" s="2"/>
      <c r="CQQ359" s="2"/>
      <c r="CQR359" s="2"/>
      <c r="CQS359" s="2"/>
      <c r="CQT359" s="2"/>
      <c r="CQU359" s="2"/>
      <c r="CQV359" s="2"/>
      <c r="CQW359" s="2"/>
      <c r="CQX359" s="2"/>
      <c r="CQY359" s="2"/>
      <c r="CQZ359" s="2"/>
      <c r="CRA359" s="2"/>
      <c r="CRB359" s="2"/>
      <c r="CRC359" s="2"/>
      <c r="CRD359" s="2"/>
      <c r="CRE359" s="2"/>
      <c r="CRF359" s="2"/>
      <c r="CRG359" s="2"/>
      <c r="CRH359" s="2"/>
      <c r="CRI359" s="2"/>
      <c r="CRJ359" s="2"/>
      <c r="CRK359" s="2"/>
      <c r="CRL359" s="2"/>
      <c r="CRM359" s="2"/>
      <c r="CRN359" s="2"/>
      <c r="CRO359" s="2"/>
      <c r="CRP359" s="2"/>
      <c r="CRQ359" s="2"/>
      <c r="CRR359" s="2"/>
      <c r="CRS359" s="2"/>
      <c r="CRT359" s="2"/>
      <c r="CRU359" s="2"/>
      <c r="CRV359" s="2"/>
      <c r="CRW359" s="2"/>
      <c r="CRX359" s="2"/>
      <c r="CRY359" s="2"/>
      <c r="CRZ359" s="2"/>
      <c r="CSA359" s="2"/>
      <c r="CSB359" s="2"/>
      <c r="CSC359" s="2"/>
      <c r="CSD359" s="2"/>
      <c r="CSE359" s="2"/>
      <c r="CSF359" s="2"/>
      <c r="CSG359" s="2"/>
      <c r="CSH359" s="2"/>
      <c r="CSI359" s="2"/>
      <c r="CSJ359" s="2"/>
      <c r="CSK359" s="2"/>
      <c r="CSL359" s="2"/>
      <c r="CSM359" s="2"/>
      <c r="CSN359" s="2"/>
      <c r="CSO359" s="2"/>
      <c r="CSP359" s="2"/>
      <c r="CSQ359" s="2"/>
      <c r="CSR359" s="2"/>
      <c r="CSS359" s="2"/>
      <c r="CST359" s="2"/>
      <c r="CSU359" s="2"/>
      <c r="CSV359" s="2"/>
      <c r="CSW359" s="2"/>
      <c r="CSX359" s="2"/>
      <c r="CSY359" s="2"/>
      <c r="CSZ359" s="2"/>
      <c r="CTA359" s="2"/>
      <c r="CTB359" s="2"/>
      <c r="CTC359" s="2"/>
      <c r="CTD359" s="2"/>
      <c r="CTE359" s="2"/>
      <c r="CTF359" s="2"/>
      <c r="CTG359" s="2"/>
      <c r="CTH359" s="2"/>
      <c r="CTI359" s="2"/>
      <c r="CTJ359" s="2"/>
      <c r="CTK359" s="2"/>
      <c r="CTL359" s="2"/>
      <c r="CTM359" s="2"/>
      <c r="CTN359" s="2"/>
      <c r="CTO359" s="2"/>
      <c r="CTP359" s="2"/>
      <c r="CTQ359" s="2"/>
      <c r="CTR359" s="2"/>
      <c r="CTS359" s="2"/>
      <c r="CTT359" s="2"/>
      <c r="CTU359" s="2"/>
      <c r="CTV359" s="2"/>
      <c r="CTW359" s="2"/>
      <c r="CTX359" s="2"/>
      <c r="CTY359" s="2"/>
      <c r="CTZ359" s="2"/>
      <c r="CUA359" s="2"/>
      <c r="CUB359" s="2"/>
      <c r="CUC359" s="2"/>
      <c r="CUD359" s="2"/>
      <c r="CUE359" s="2"/>
      <c r="CUF359" s="2"/>
      <c r="CUG359" s="2"/>
      <c r="CUH359" s="2"/>
      <c r="CUI359" s="2"/>
      <c r="CUJ359" s="2"/>
      <c r="CUK359" s="2"/>
      <c r="CUL359" s="2"/>
      <c r="CUM359" s="2"/>
      <c r="CUN359" s="2"/>
      <c r="CUO359" s="2"/>
      <c r="CUP359" s="2"/>
      <c r="CUQ359" s="2"/>
      <c r="CUR359" s="2"/>
      <c r="CUS359" s="2"/>
      <c r="CUT359" s="2"/>
      <c r="CUU359" s="2"/>
      <c r="CUV359" s="2"/>
      <c r="CUW359" s="2"/>
      <c r="CUX359" s="2"/>
      <c r="CUY359" s="2"/>
      <c r="CUZ359" s="2"/>
      <c r="CVA359" s="2"/>
      <c r="CVB359" s="2"/>
      <c r="CVC359" s="2"/>
      <c r="CVD359" s="2"/>
      <c r="CVE359" s="2"/>
      <c r="CVF359" s="2"/>
      <c r="CVG359" s="2"/>
      <c r="CVH359" s="2"/>
      <c r="CVI359" s="2"/>
      <c r="CVJ359" s="2"/>
      <c r="CVK359" s="2"/>
      <c r="CVL359" s="2"/>
      <c r="CVM359" s="2"/>
      <c r="CVN359" s="2"/>
      <c r="CVO359" s="2"/>
      <c r="CVP359" s="2"/>
      <c r="CVQ359" s="2"/>
      <c r="CVR359" s="2"/>
      <c r="CVS359" s="2"/>
      <c r="CVT359" s="2"/>
      <c r="CVU359" s="2"/>
      <c r="CVV359" s="2"/>
      <c r="CVW359" s="2"/>
      <c r="CVX359" s="2"/>
      <c r="CVY359" s="2"/>
      <c r="CVZ359" s="2"/>
      <c r="CWA359" s="2"/>
      <c r="CWB359" s="2"/>
      <c r="CWC359" s="2"/>
      <c r="CWD359" s="2"/>
      <c r="CWE359" s="2"/>
      <c r="CWF359" s="2"/>
      <c r="CWG359" s="2"/>
      <c r="CWH359" s="2"/>
      <c r="CWI359" s="2"/>
      <c r="CWJ359" s="2"/>
      <c r="CWK359" s="2"/>
      <c r="CWL359" s="2"/>
      <c r="CWM359" s="2"/>
      <c r="CWN359" s="2"/>
      <c r="CWO359" s="2"/>
      <c r="CWP359" s="2"/>
      <c r="CWQ359" s="2"/>
      <c r="CWR359" s="2"/>
      <c r="CWS359" s="2"/>
      <c r="CWT359" s="2"/>
      <c r="CWU359" s="2"/>
      <c r="CWV359" s="2"/>
      <c r="CWW359" s="2"/>
      <c r="CWX359" s="2"/>
      <c r="CWY359" s="2"/>
      <c r="CWZ359" s="2"/>
      <c r="CXA359" s="2"/>
      <c r="CXB359" s="2"/>
      <c r="CXC359" s="2"/>
      <c r="CXD359" s="2"/>
      <c r="CXE359" s="2"/>
      <c r="CXF359" s="2"/>
      <c r="CXG359" s="2"/>
      <c r="CXH359" s="2"/>
      <c r="CXI359" s="2"/>
      <c r="CXJ359" s="2"/>
      <c r="CXK359" s="2"/>
      <c r="CXL359" s="2"/>
      <c r="CXM359" s="2"/>
      <c r="CXN359" s="2"/>
      <c r="CXO359" s="2"/>
      <c r="CXP359" s="2"/>
      <c r="CXQ359" s="2"/>
      <c r="CXR359" s="2"/>
      <c r="CXS359" s="2"/>
      <c r="CXT359" s="2"/>
      <c r="CXU359" s="2"/>
      <c r="CXV359" s="2"/>
      <c r="CXW359" s="2"/>
      <c r="CXX359" s="2"/>
      <c r="CXY359" s="2"/>
      <c r="CXZ359" s="2"/>
      <c r="CYA359" s="2"/>
      <c r="CYB359" s="2"/>
      <c r="CYC359" s="2"/>
      <c r="CYD359" s="2"/>
      <c r="CYE359" s="2"/>
      <c r="CYF359" s="2"/>
      <c r="CYG359" s="2"/>
      <c r="CYH359" s="2"/>
      <c r="CYI359" s="2"/>
      <c r="CYJ359" s="2"/>
      <c r="CYK359" s="2"/>
      <c r="CYL359" s="2"/>
      <c r="CYM359" s="2"/>
      <c r="CYN359" s="2"/>
      <c r="CYO359" s="2"/>
      <c r="CYP359" s="2"/>
      <c r="CYQ359" s="2"/>
      <c r="CYR359" s="2"/>
      <c r="CYS359" s="2"/>
      <c r="CYT359" s="2"/>
      <c r="CYU359" s="2"/>
      <c r="CYV359" s="2"/>
      <c r="CYW359" s="2"/>
      <c r="CYX359" s="2"/>
      <c r="CYY359" s="2"/>
      <c r="CYZ359" s="2"/>
      <c r="CZA359" s="2"/>
      <c r="CZB359" s="2"/>
      <c r="CZC359" s="2"/>
      <c r="CZD359" s="2"/>
      <c r="CZE359" s="2"/>
      <c r="CZF359" s="2"/>
      <c r="CZG359" s="2"/>
      <c r="CZH359" s="2"/>
      <c r="CZI359" s="2"/>
      <c r="CZJ359" s="2"/>
      <c r="CZK359" s="2"/>
      <c r="CZL359" s="2"/>
      <c r="CZM359" s="2"/>
      <c r="CZN359" s="2"/>
      <c r="CZO359" s="2"/>
      <c r="CZP359" s="2"/>
      <c r="CZQ359" s="2"/>
      <c r="CZR359" s="2"/>
      <c r="CZS359" s="2"/>
      <c r="CZT359" s="2"/>
      <c r="CZU359" s="2"/>
      <c r="CZV359" s="2"/>
      <c r="CZW359" s="2"/>
      <c r="CZX359" s="2"/>
      <c r="CZY359" s="2"/>
      <c r="CZZ359" s="2"/>
      <c r="DAA359" s="2"/>
      <c r="DAB359" s="2"/>
      <c r="DAC359" s="2"/>
      <c r="DAD359" s="2"/>
      <c r="DAE359" s="2"/>
      <c r="DAF359" s="2"/>
      <c r="DAG359" s="2"/>
      <c r="DAH359" s="2"/>
      <c r="DAI359" s="2"/>
      <c r="DAJ359" s="2"/>
      <c r="DAK359" s="2"/>
      <c r="DAL359" s="2"/>
      <c r="DAM359" s="2"/>
      <c r="DAN359" s="2"/>
      <c r="DAO359" s="2"/>
      <c r="DAP359" s="2"/>
      <c r="DAQ359" s="2"/>
      <c r="DAR359" s="2"/>
      <c r="DAS359" s="2"/>
      <c r="DAT359" s="2"/>
      <c r="DAU359" s="2"/>
      <c r="DAV359" s="2"/>
      <c r="DAW359" s="2"/>
      <c r="DAX359" s="2"/>
      <c r="DAY359" s="2"/>
      <c r="DAZ359" s="2"/>
      <c r="DBA359" s="2"/>
      <c r="DBB359" s="2"/>
      <c r="DBC359" s="2"/>
      <c r="DBD359" s="2"/>
      <c r="DBE359" s="2"/>
      <c r="DBF359" s="2"/>
      <c r="DBG359" s="2"/>
      <c r="DBH359" s="2"/>
      <c r="DBI359" s="2"/>
      <c r="DBJ359" s="2"/>
      <c r="DBK359" s="2"/>
      <c r="DBL359" s="2"/>
      <c r="DBM359" s="2"/>
      <c r="DBN359" s="2"/>
      <c r="DBO359" s="2"/>
      <c r="DBP359" s="2"/>
      <c r="DBQ359" s="2"/>
      <c r="DBR359" s="2"/>
      <c r="DBS359" s="2"/>
      <c r="DBT359" s="2"/>
      <c r="DBU359" s="2"/>
      <c r="DBV359" s="2"/>
      <c r="DBW359" s="2"/>
      <c r="DBX359" s="2"/>
      <c r="DBY359" s="2"/>
      <c r="DBZ359" s="2"/>
      <c r="DCA359" s="2"/>
      <c r="DCB359" s="2"/>
      <c r="DCC359" s="2"/>
      <c r="DCD359" s="2"/>
      <c r="DCE359" s="2"/>
      <c r="DCF359" s="2"/>
      <c r="DCG359" s="2"/>
      <c r="DCH359" s="2"/>
      <c r="DCI359" s="2"/>
      <c r="DCJ359" s="2"/>
      <c r="DCK359" s="2"/>
      <c r="DCL359" s="2"/>
      <c r="DCM359" s="2"/>
      <c r="DCN359" s="2"/>
      <c r="DCO359" s="2"/>
      <c r="DCP359" s="2"/>
      <c r="DCQ359" s="2"/>
      <c r="DCR359" s="2"/>
      <c r="DCS359" s="2"/>
      <c r="DCT359" s="2"/>
      <c r="DCU359" s="2"/>
      <c r="DCV359" s="2"/>
      <c r="DCW359" s="2"/>
      <c r="DCX359" s="2"/>
      <c r="DCY359" s="2"/>
      <c r="DCZ359" s="2"/>
      <c r="DDA359" s="2"/>
      <c r="DDB359" s="2"/>
      <c r="DDC359" s="2"/>
      <c r="DDD359" s="2"/>
      <c r="DDE359" s="2"/>
      <c r="DDF359" s="2"/>
      <c r="DDG359" s="2"/>
      <c r="DDH359" s="2"/>
      <c r="DDI359" s="2"/>
      <c r="DDJ359" s="2"/>
      <c r="DDK359" s="2"/>
      <c r="DDL359" s="2"/>
      <c r="DDM359" s="2"/>
      <c r="DDN359" s="2"/>
      <c r="DDO359" s="2"/>
      <c r="DDP359" s="2"/>
      <c r="DDQ359" s="2"/>
      <c r="DDR359" s="2"/>
      <c r="DDS359" s="2"/>
      <c r="DDT359" s="2"/>
      <c r="DDU359" s="2"/>
      <c r="DDV359" s="2"/>
      <c r="DDW359" s="2"/>
      <c r="DDX359" s="2"/>
      <c r="DDY359" s="2"/>
      <c r="DDZ359" s="2"/>
      <c r="DEA359" s="2"/>
      <c r="DEB359" s="2"/>
      <c r="DEC359" s="2"/>
      <c r="DED359" s="2"/>
      <c r="DEE359" s="2"/>
      <c r="DEF359" s="2"/>
      <c r="DEG359" s="2"/>
      <c r="DEH359" s="2"/>
      <c r="DEI359" s="2"/>
      <c r="DEJ359" s="2"/>
      <c r="DEK359" s="2"/>
      <c r="DEL359" s="2"/>
      <c r="DEM359" s="2"/>
      <c r="DEN359" s="2"/>
      <c r="DEO359" s="2"/>
      <c r="DEP359" s="2"/>
      <c r="DEQ359" s="2"/>
      <c r="DER359" s="2"/>
      <c r="DES359" s="2"/>
      <c r="DET359" s="2"/>
      <c r="DEU359" s="2"/>
      <c r="DEV359" s="2"/>
      <c r="DEW359" s="2"/>
      <c r="DEX359" s="2"/>
      <c r="DEY359" s="2"/>
      <c r="DEZ359" s="2"/>
      <c r="DFA359" s="2"/>
      <c r="DFB359" s="2"/>
      <c r="DFC359" s="2"/>
      <c r="DFD359" s="2"/>
      <c r="DFE359" s="2"/>
      <c r="DFF359" s="2"/>
      <c r="DFG359" s="2"/>
      <c r="DFH359" s="2"/>
      <c r="DFI359" s="2"/>
      <c r="DFJ359" s="2"/>
      <c r="DFK359" s="2"/>
      <c r="DFL359" s="2"/>
      <c r="DFM359" s="2"/>
      <c r="DFN359" s="2"/>
      <c r="DFO359" s="2"/>
      <c r="DFP359" s="2"/>
      <c r="DFQ359" s="2"/>
      <c r="DFR359" s="2"/>
      <c r="DFS359" s="2"/>
      <c r="DFT359" s="2"/>
      <c r="DFU359" s="2"/>
      <c r="DFV359" s="2"/>
      <c r="DFW359" s="2"/>
      <c r="DFX359" s="2"/>
      <c r="DFY359" s="2"/>
      <c r="DFZ359" s="2"/>
      <c r="DGA359" s="2"/>
      <c r="DGB359" s="2"/>
      <c r="DGC359" s="2"/>
      <c r="DGD359" s="2"/>
      <c r="DGE359" s="2"/>
      <c r="DGF359" s="2"/>
      <c r="DGG359" s="2"/>
      <c r="DGH359" s="2"/>
      <c r="DGI359" s="2"/>
      <c r="DGJ359" s="2"/>
      <c r="DGK359" s="2"/>
      <c r="DGL359" s="2"/>
      <c r="DGM359" s="2"/>
      <c r="DGN359" s="2"/>
      <c r="DGO359" s="2"/>
      <c r="DGP359" s="2"/>
      <c r="DGQ359" s="2"/>
      <c r="DGR359" s="2"/>
      <c r="DGS359" s="2"/>
      <c r="DGT359" s="2"/>
      <c r="DGU359" s="2"/>
      <c r="DGV359" s="2"/>
      <c r="DGW359" s="2"/>
      <c r="DGX359" s="2"/>
      <c r="DGY359" s="2"/>
      <c r="DGZ359" s="2"/>
      <c r="DHA359" s="2"/>
      <c r="DHB359" s="2"/>
      <c r="DHC359" s="2"/>
      <c r="DHD359" s="2"/>
      <c r="DHE359" s="2"/>
      <c r="DHF359" s="2"/>
      <c r="DHG359" s="2"/>
      <c r="DHH359" s="2"/>
      <c r="DHI359" s="2"/>
      <c r="DHJ359" s="2"/>
      <c r="DHK359" s="2"/>
      <c r="DHL359" s="2"/>
      <c r="DHM359" s="2"/>
      <c r="DHN359" s="2"/>
      <c r="DHO359" s="2"/>
      <c r="DHP359" s="2"/>
      <c r="DHQ359" s="2"/>
      <c r="DHR359" s="2"/>
      <c r="DHS359" s="2"/>
      <c r="DHT359" s="2"/>
      <c r="DHU359" s="2"/>
      <c r="DHV359" s="2"/>
      <c r="DHW359" s="2"/>
      <c r="DHX359" s="2"/>
      <c r="DHY359" s="2"/>
      <c r="DHZ359" s="2"/>
      <c r="DIA359" s="2"/>
      <c r="DIB359" s="2"/>
      <c r="DIC359" s="2"/>
      <c r="DID359" s="2"/>
      <c r="DIE359" s="2"/>
      <c r="DIF359" s="2"/>
      <c r="DIG359" s="2"/>
      <c r="DIH359" s="2"/>
      <c r="DII359" s="2"/>
      <c r="DIJ359" s="2"/>
      <c r="DIK359" s="2"/>
      <c r="DIL359" s="2"/>
      <c r="DIM359" s="2"/>
      <c r="DIN359" s="2"/>
      <c r="DIO359" s="2"/>
      <c r="DIP359" s="2"/>
      <c r="DIQ359" s="2"/>
      <c r="DIR359" s="2"/>
      <c r="DIS359" s="2"/>
      <c r="DIT359" s="2"/>
      <c r="DIU359" s="2"/>
      <c r="DIV359" s="2"/>
      <c r="DIW359" s="2"/>
      <c r="DIX359" s="2"/>
      <c r="DIY359" s="2"/>
      <c r="DIZ359" s="2"/>
      <c r="DJA359" s="2"/>
      <c r="DJB359" s="2"/>
      <c r="DJC359" s="2"/>
      <c r="DJD359" s="2"/>
      <c r="DJE359" s="2"/>
      <c r="DJF359" s="2"/>
      <c r="DJG359" s="2"/>
      <c r="DJH359" s="2"/>
      <c r="DJI359" s="2"/>
      <c r="DJJ359" s="2"/>
      <c r="DJK359" s="2"/>
      <c r="DJL359" s="2"/>
      <c r="DJM359" s="2"/>
      <c r="DJN359" s="2"/>
      <c r="DJO359" s="2"/>
      <c r="DJP359" s="2"/>
      <c r="DJQ359" s="2"/>
      <c r="DJR359" s="2"/>
      <c r="DJS359" s="2"/>
      <c r="DJT359" s="2"/>
      <c r="DJU359" s="2"/>
      <c r="DJV359" s="2"/>
      <c r="DJW359" s="2"/>
      <c r="DJX359" s="2"/>
      <c r="DJY359" s="2"/>
      <c r="DJZ359" s="2"/>
      <c r="DKA359" s="2"/>
      <c r="DKB359" s="2"/>
      <c r="DKC359" s="2"/>
      <c r="DKD359" s="2"/>
      <c r="DKE359" s="2"/>
      <c r="DKF359" s="2"/>
      <c r="DKG359" s="2"/>
      <c r="DKH359" s="2"/>
      <c r="DKI359" s="2"/>
      <c r="DKJ359" s="2"/>
      <c r="DKK359" s="2"/>
      <c r="DKL359" s="2"/>
      <c r="DKM359" s="2"/>
      <c r="DKN359" s="2"/>
      <c r="DKO359" s="2"/>
      <c r="DKP359" s="2"/>
      <c r="DKQ359" s="2"/>
      <c r="DKR359" s="2"/>
      <c r="DKS359" s="2"/>
      <c r="DKT359" s="2"/>
      <c r="DKU359" s="2"/>
      <c r="DKV359" s="2"/>
      <c r="DKW359" s="2"/>
      <c r="DKX359" s="2"/>
      <c r="DKY359" s="2"/>
      <c r="DKZ359" s="2"/>
      <c r="DLA359" s="2"/>
      <c r="DLB359" s="2"/>
      <c r="DLC359" s="2"/>
      <c r="DLD359" s="2"/>
      <c r="DLE359" s="2"/>
      <c r="DLF359" s="2"/>
      <c r="DLG359" s="2"/>
      <c r="DLH359" s="2"/>
      <c r="DLI359" s="2"/>
      <c r="DLJ359" s="2"/>
      <c r="DLK359" s="2"/>
      <c r="DLL359" s="2"/>
      <c r="DLM359" s="2"/>
      <c r="DLN359" s="2"/>
      <c r="DLO359" s="2"/>
      <c r="DLP359" s="2"/>
      <c r="DLQ359" s="2"/>
      <c r="DLR359" s="2"/>
      <c r="DLS359" s="2"/>
      <c r="DLT359" s="2"/>
      <c r="DLU359" s="2"/>
      <c r="DLV359" s="2"/>
      <c r="DLW359" s="2"/>
      <c r="DLX359" s="2"/>
      <c r="DLY359" s="2"/>
      <c r="DLZ359" s="2"/>
      <c r="DMA359" s="2"/>
      <c r="DMB359" s="2"/>
      <c r="DMC359" s="2"/>
      <c r="DMD359" s="2"/>
      <c r="DME359" s="2"/>
      <c r="DMF359" s="2"/>
      <c r="DMG359" s="2"/>
      <c r="DMH359" s="2"/>
      <c r="DMI359" s="2"/>
      <c r="DMJ359" s="2"/>
      <c r="DMK359" s="2"/>
      <c r="DML359" s="2"/>
      <c r="DMM359" s="2"/>
      <c r="DMN359" s="2"/>
      <c r="DMO359" s="2"/>
      <c r="DMP359" s="2"/>
      <c r="DMQ359" s="2"/>
      <c r="DMR359" s="2"/>
      <c r="DMS359" s="2"/>
      <c r="DMT359" s="2"/>
      <c r="DMU359" s="2"/>
      <c r="DMV359" s="2"/>
      <c r="DMW359" s="2"/>
      <c r="DMX359" s="2"/>
      <c r="DMY359" s="2"/>
      <c r="DMZ359" s="2"/>
      <c r="DNA359" s="2"/>
      <c r="DNB359" s="2"/>
      <c r="DNC359" s="2"/>
      <c r="DND359" s="2"/>
      <c r="DNE359" s="2"/>
      <c r="DNF359" s="2"/>
      <c r="DNG359" s="2"/>
      <c r="DNH359" s="2"/>
      <c r="DNI359" s="2"/>
      <c r="DNJ359" s="2"/>
      <c r="DNK359" s="2"/>
      <c r="DNL359" s="2"/>
      <c r="DNM359" s="2"/>
      <c r="DNN359" s="2"/>
      <c r="DNO359" s="2"/>
      <c r="DNP359" s="2"/>
      <c r="DNQ359" s="2"/>
      <c r="DNR359" s="2"/>
      <c r="DNS359" s="2"/>
      <c r="DNT359" s="2"/>
      <c r="DNU359" s="2"/>
      <c r="DNV359" s="2"/>
      <c r="DNW359" s="2"/>
      <c r="DNX359" s="2"/>
      <c r="DNY359" s="2"/>
      <c r="DNZ359" s="2"/>
      <c r="DOA359" s="2"/>
      <c r="DOB359" s="2"/>
      <c r="DOC359" s="2"/>
      <c r="DOD359" s="2"/>
      <c r="DOE359" s="2"/>
      <c r="DOF359" s="2"/>
      <c r="DOG359" s="2"/>
      <c r="DOH359" s="2"/>
      <c r="DOI359" s="2"/>
      <c r="DOJ359" s="2"/>
      <c r="DOK359" s="2"/>
      <c r="DOL359" s="2"/>
      <c r="DOM359" s="2"/>
      <c r="DON359" s="2"/>
      <c r="DOO359" s="2"/>
      <c r="DOP359" s="2"/>
      <c r="DOQ359" s="2"/>
      <c r="DOR359" s="2"/>
      <c r="DOS359" s="2"/>
      <c r="DOT359" s="2"/>
      <c r="DOU359" s="2"/>
      <c r="DOV359" s="2"/>
      <c r="DOW359" s="2"/>
      <c r="DOX359" s="2"/>
      <c r="DOY359" s="2"/>
      <c r="DOZ359" s="2"/>
      <c r="DPA359" s="2"/>
      <c r="DPB359" s="2"/>
      <c r="DPC359" s="2"/>
      <c r="DPD359" s="2"/>
      <c r="DPE359" s="2"/>
      <c r="DPF359" s="2"/>
      <c r="DPG359" s="2"/>
      <c r="DPH359" s="2"/>
      <c r="DPI359" s="2"/>
      <c r="DPJ359" s="2"/>
      <c r="DPK359" s="2"/>
      <c r="DPL359" s="2"/>
      <c r="DPM359" s="2"/>
      <c r="DPN359" s="2"/>
      <c r="DPO359" s="2"/>
      <c r="DPP359" s="2"/>
      <c r="DPQ359" s="2"/>
      <c r="DPR359" s="2"/>
      <c r="DPS359" s="2"/>
      <c r="DPT359" s="2"/>
      <c r="DPU359" s="2"/>
      <c r="DPV359" s="2"/>
      <c r="DPW359" s="2"/>
      <c r="DPX359" s="2"/>
      <c r="DPY359" s="2"/>
      <c r="DPZ359" s="2"/>
      <c r="DQA359" s="2"/>
      <c r="DQB359" s="2"/>
      <c r="DQC359" s="2"/>
      <c r="DQD359" s="2"/>
      <c r="DQE359" s="2"/>
      <c r="DQF359" s="2"/>
      <c r="DQG359" s="2"/>
      <c r="DQH359" s="2"/>
      <c r="DQI359" s="2"/>
      <c r="DQJ359" s="2"/>
      <c r="DQK359" s="2"/>
      <c r="DQL359" s="2"/>
      <c r="DQM359" s="2"/>
      <c r="DQN359" s="2"/>
      <c r="DQO359" s="2"/>
      <c r="DQP359" s="2"/>
      <c r="DQQ359" s="2"/>
      <c r="DQR359" s="2"/>
      <c r="DQS359" s="2"/>
      <c r="DQT359" s="2"/>
      <c r="DQU359" s="2"/>
      <c r="DQV359" s="2"/>
      <c r="DQW359" s="2"/>
      <c r="DQX359" s="2"/>
      <c r="DQY359" s="2"/>
      <c r="DQZ359" s="2"/>
      <c r="DRA359" s="2"/>
      <c r="DRB359" s="2"/>
      <c r="DRC359" s="2"/>
      <c r="DRD359" s="2"/>
      <c r="DRE359" s="2"/>
      <c r="DRF359" s="2"/>
      <c r="DRG359" s="2"/>
      <c r="DRH359" s="2"/>
      <c r="DRI359" s="2"/>
      <c r="DRJ359" s="2"/>
      <c r="DRK359" s="2"/>
      <c r="DRL359" s="2"/>
      <c r="DRM359" s="2"/>
      <c r="DRN359" s="2"/>
      <c r="DRO359" s="2"/>
      <c r="DRP359" s="2"/>
      <c r="DRQ359" s="2"/>
      <c r="DRR359" s="2"/>
      <c r="DRS359" s="2"/>
      <c r="DRT359" s="2"/>
      <c r="DRU359" s="2"/>
      <c r="DRV359" s="2"/>
      <c r="DRW359" s="2"/>
      <c r="DRX359" s="2"/>
      <c r="DRY359" s="2"/>
      <c r="DRZ359" s="2"/>
      <c r="DSA359" s="2"/>
      <c r="DSB359" s="2"/>
      <c r="DSC359" s="2"/>
      <c r="DSD359" s="2"/>
      <c r="DSE359" s="2"/>
      <c r="DSF359" s="2"/>
      <c r="DSG359" s="2"/>
      <c r="DSH359" s="2"/>
      <c r="DSI359" s="2"/>
      <c r="DSJ359" s="2"/>
      <c r="DSK359" s="2"/>
      <c r="DSL359" s="2"/>
      <c r="DSM359" s="2"/>
      <c r="DSN359" s="2"/>
      <c r="DSO359" s="2"/>
      <c r="DSP359" s="2"/>
      <c r="DSQ359" s="2"/>
      <c r="DSR359" s="2"/>
      <c r="DSS359" s="2"/>
      <c r="DST359" s="2"/>
      <c r="DSU359" s="2"/>
      <c r="DSV359" s="2"/>
      <c r="DSW359" s="2"/>
      <c r="DSX359" s="2"/>
      <c r="DSY359" s="2"/>
      <c r="DSZ359" s="2"/>
      <c r="DTA359" s="2"/>
      <c r="DTB359" s="2"/>
      <c r="DTC359" s="2"/>
      <c r="DTD359" s="2"/>
      <c r="DTE359" s="2"/>
      <c r="DTF359" s="2"/>
      <c r="DTG359" s="2"/>
      <c r="DTH359" s="2"/>
      <c r="DTI359" s="2"/>
      <c r="DTJ359" s="2"/>
      <c r="DTK359" s="2"/>
      <c r="DTL359" s="2"/>
      <c r="DTM359" s="2"/>
      <c r="DTN359" s="2"/>
      <c r="DTO359" s="2"/>
      <c r="DTP359" s="2"/>
      <c r="DTQ359" s="2"/>
      <c r="DTR359" s="2"/>
      <c r="DTS359" s="2"/>
      <c r="DTT359" s="2"/>
      <c r="DTU359" s="2"/>
      <c r="DTV359" s="2"/>
      <c r="DTW359" s="2"/>
      <c r="DTX359" s="2"/>
      <c r="DTY359" s="2"/>
      <c r="DTZ359" s="2"/>
      <c r="DUA359" s="2"/>
      <c r="DUB359" s="2"/>
      <c r="DUC359" s="2"/>
      <c r="DUD359" s="2"/>
      <c r="DUE359" s="2"/>
      <c r="DUF359" s="2"/>
      <c r="DUG359" s="2"/>
      <c r="DUH359" s="2"/>
      <c r="DUI359" s="2"/>
      <c r="DUJ359" s="2"/>
      <c r="DUK359" s="2"/>
      <c r="DUL359" s="2"/>
      <c r="DUM359" s="2"/>
      <c r="DUN359" s="2"/>
      <c r="DUO359" s="2"/>
      <c r="DUP359" s="2"/>
      <c r="DUQ359" s="2"/>
      <c r="DUR359" s="2"/>
      <c r="DUS359" s="2"/>
      <c r="DUT359" s="2"/>
      <c r="DUU359" s="2"/>
      <c r="DUV359" s="2"/>
      <c r="DUW359" s="2"/>
      <c r="DUX359" s="2"/>
      <c r="DUY359" s="2"/>
      <c r="DUZ359" s="2"/>
      <c r="DVA359" s="2"/>
      <c r="DVB359" s="2"/>
      <c r="DVC359" s="2"/>
      <c r="DVD359" s="2"/>
      <c r="DVE359" s="2"/>
      <c r="DVF359" s="2"/>
      <c r="DVG359" s="2"/>
      <c r="DVH359" s="2"/>
      <c r="DVI359" s="2"/>
      <c r="DVJ359" s="2"/>
      <c r="DVK359" s="2"/>
      <c r="DVL359" s="2"/>
      <c r="DVM359" s="2"/>
      <c r="DVN359" s="2"/>
      <c r="DVO359" s="2"/>
      <c r="DVP359" s="2"/>
      <c r="DVQ359" s="2"/>
      <c r="DVR359" s="2"/>
      <c r="DVS359" s="2"/>
      <c r="DVT359" s="2"/>
      <c r="DVU359" s="2"/>
      <c r="DVV359" s="2"/>
      <c r="DVW359" s="2"/>
      <c r="DVX359" s="2"/>
      <c r="DVY359" s="2"/>
      <c r="DVZ359" s="2"/>
      <c r="DWA359" s="2"/>
      <c r="DWB359" s="2"/>
      <c r="DWC359" s="2"/>
      <c r="DWD359" s="2"/>
      <c r="DWE359" s="2"/>
      <c r="DWF359" s="2"/>
      <c r="DWG359" s="2"/>
      <c r="DWH359" s="2"/>
      <c r="DWI359" s="2"/>
      <c r="DWJ359" s="2"/>
      <c r="DWK359" s="2"/>
      <c r="DWL359" s="2"/>
      <c r="DWM359" s="2"/>
      <c r="DWN359" s="2"/>
      <c r="DWO359" s="2"/>
      <c r="DWP359" s="2"/>
      <c r="DWQ359" s="2"/>
      <c r="DWR359" s="2"/>
      <c r="DWS359" s="2"/>
      <c r="DWT359" s="2"/>
      <c r="DWU359" s="2"/>
      <c r="DWV359" s="2"/>
      <c r="DWW359" s="2"/>
      <c r="DWX359" s="2"/>
      <c r="DWY359" s="2"/>
      <c r="DWZ359" s="2"/>
      <c r="DXA359" s="2"/>
      <c r="DXB359" s="2"/>
      <c r="DXC359" s="2"/>
      <c r="DXD359" s="2"/>
      <c r="DXE359" s="2"/>
      <c r="DXF359" s="2"/>
      <c r="DXG359" s="2"/>
      <c r="DXH359" s="2"/>
      <c r="DXI359" s="2"/>
      <c r="DXJ359" s="2"/>
      <c r="DXK359" s="2"/>
      <c r="DXL359" s="2"/>
      <c r="DXM359" s="2"/>
      <c r="DXN359" s="2"/>
      <c r="DXO359" s="2"/>
      <c r="DXP359" s="2"/>
      <c r="DXQ359" s="2"/>
      <c r="DXR359" s="2"/>
      <c r="DXS359" s="2"/>
      <c r="DXT359" s="2"/>
      <c r="DXU359" s="2"/>
      <c r="DXV359" s="2"/>
      <c r="DXW359" s="2"/>
      <c r="DXX359" s="2"/>
      <c r="DXY359" s="2"/>
      <c r="DXZ359" s="2"/>
      <c r="DYA359" s="2"/>
      <c r="DYB359" s="2"/>
      <c r="DYC359" s="2"/>
      <c r="DYD359" s="2"/>
      <c r="DYE359" s="2"/>
      <c r="DYF359" s="2"/>
      <c r="DYG359" s="2"/>
      <c r="DYH359" s="2"/>
      <c r="DYI359" s="2"/>
      <c r="DYJ359" s="2"/>
      <c r="DYK359" s="2"/>
      <c r="DYL359" s="2"/>
      <c r="DYM359" s="2"/>
      <c r="DYN359" s="2"/>
      <c r="DYO359" s="2"/>
      <c r="DYP359" s="2"/>
      <c r="DYQ359" s="2"/>
      <c r="DYR359" s="2"/>
      <c r="DYS359" s="2"/>
      <c r="DYT359" s="2"/>
      <c r="DYU359" s="2"/>
      <c r="DYV359" s="2"/>
      <c r="DYW359" s="2"/>
      <c r="DYX359" s="2"/>
      <c r="DYY359" s="2"/>
      <c r="DYZ359" s="2"/>
      <c r="DZA359" s="2"/>
      <c r="DZB359" s="2"/>
      <c r="DZC359" s="2"/>
      <c r="DZD359" s="2"/>
      <c r="DZE359" s="2"/>
      <c r="DZF359" s="2"/>
      <c r="DZG359" s="2"/>
      <c r="DZH359" s="2"/>
      <c r="DZI359" s="2"/>
      <c r="DZJ359" s="2"/>
      <c r="DZK359" s="2"/>
      <c r="DZL359" s="2"/>
      <c r="DZM359" s="2"/>
      <c r="DZN359" s="2"/>
      <c r="DZO359" s="2"/>
      <c r="DZP359" s="2"/>
      <c r="DZQ359" s="2"/>
      <c r="DZR359" s="2"/>
      <c r="DZS359" s="2"/>
      <c r="DZT359" s="2"/>
      <c r="DZU359" s="2"/>
      <c r="DZV359" s="2"/>
      <c r="DZW359" s="2"/>
      <c r="DZX359" s="2"/>
      <c r="DZY359" s="2"/>
      <c r="DZZ359" s="2"/>
      <c r="EAA359" s="2"/>
      <c r="EAB359" s="2"/>
      <c r="EAC359" s="2"/>
      <c r="EAD359" s="2"/>
      <c r="EAE359" s="2"/>
      <c r="EAF359" s="2"/>
      <c r="EAG359" s="2"/>
      <c r="EAH359" s="2"/>
      <c r="EAI359" s="2"/>
      <c r="EAJ359" s="2"/>
      <c r="EAK359" s="2"/>
      <c r="EAL359" s="2"/>
      <c r="EAM359" s="2"/>
      <c r="EAN359" s="2"/>
      <c r="EAO359" s="2"/>
      <c r="EAP359" s="2"/>
      <c r="EAQ359" s="2"/>
      <c r="EAR359" s="2"/>
      <c r="EAS359" s="2"/>
      <c r="EAT359" s="2"/>
      <c r="EAU359" s="2"/>
      <c r="EAV359" s="2"/>
      <c r="EAW359" s="2"/>
      <c r="EAX359" s="2"/>
      <c r="EAY359" s="2"/>
      <c r="EAZ359" s="2"/>
      <c r="EBA359" s="2"/>
      <c r="EBB359" s="2"/>
      <c r="EBC359" s="2"/>
      <c r="EBD359" s="2"/>
      <c r="EBE359" s="2"/>
      <c r="EBF359" s="2"/>
      <c r="EBG359" s="2"/>
      <c r="EBH359" s="2"/>
      <c r="EBI359" s="2"/>
      <c r="EBJ359" s="2"/>
      <c r="EBK359" s="2"/>
      <c r="EBL359" s="2"/>
      <c r="EBM359" s="2"/>
      <c r="EBN359" s="2"/>
      <c r="EBO359" s="2"/>
      <c r="EBP359" s="2"/>
      <c r="EBQ359" s="2"/>
      <c r="EBR359" s="2"/>
      <c r="EBS359" s="2"/>
      <c r="EBT359" s="2"/>
      <c r="EBU359" s="2"/>
      <c r="EBV359" s="2"/>
      <c r="EBW359" s="2"/>
      <c r="EBX359" s="2"/>
      <c r="EBY359" s="2"/>
      <c r="EBZ359" s="2"/>
      <c r="ECA359" s="2"/>
      <c r="ECB359" s="2"/>
      <c r="ECC359" s="2"/>
      <c r="ECD359" s="2"/>
      <c r="ECE359" s="2"/>
      <c r="ECF359" s="2"/>
      <c r="ECG359" s="2"/>
      <c r="ECH359" s="2"/>
      <c r="ECI359" s="2"/>
      <c r="ECJ359" s="2"/>
      <c r="ECK359" s="2"/>
      <c r="ECL359" s="2"/>
      <c r="ECM359" s="2"/>
      <c r="ECN359" s="2"/>
      <c r="ECO359" s="2"/>
      <c r="ECP359" s="2"/>
      <c r="ECQ359" s="2"/>
      <c r="ECR359" s="2"/>
      <c r="ECS359" s="2"/>
      <c r="ECT359" s="2"/>
      <c r="ECU359" s="2"/>
      <c r="ECV359" s="2"/>
      <c r="ECW359" s="2"/>
      <c r="ECX359" s="2"/>
      <c r="ECY359" s="2"/>
      <c r="ECZ359" s="2"/>
      <c r="EDA359" s="2"/>
      <c r="EDB359" s="2"/>
      <c r="EDC359" s="2"/>
      <c r="EDD359" s="2"/>
      <c r="EDE359" s="2"/>
      <c r="EDF359" s="2"/>
      <c r="EDG359" s="2"/>
      <c r="EDH359" s="2"/>
      <c r="EDI359" s="2"/>
      <c r="EDJ359" s="2"/>
      <c r="EDK359" s="2"/>
      <c r="EDL359" s="2"/>
      <c r="EDM359" s="2"/>
      <c r="EDN359" s="2"/>
      <c r="EDO359" s="2"/>
      <c r="EDP359" s="2"/>
      <c r="EDQ359" s="2"/>
      <c r="EDR359" s="2"/>
      <c r="EDS359" s="2"/>
      <c r="EDT359" s="2"/>
      <c r="EDU359" s="2"/>
      <c r="EDV359" s="2"/>
      <c r="EDW359" s="2"/>
      <c r="EDX359" s="2"/>
      <c r="EDY359" s="2"/>
      <c r="EDZ359" s="2"/>
      <c r="EEA359" s="2"/>
      <c r="EEB359" s="2"/>
      <c r="EEC359" s="2"/>
      <c r="EED359" s="2"/>
      <c r="EEE359" s="2"/>
      <c r="EEF359" s="2"/>
      <c r="EEG359" s="2"/>
      <c r="EEH359" s="2"/>
      <c r="EEI359" s="2"/>
      <c r="EEJ359" s="2"/>
      <c r="EEK359" s="2"/>
      <c r="EEL359" s="2"/>
      <c r="EEM359" s="2"/>
      <c r="EEN359" s="2"/>
      <c r="EEO359" s="2"/>
      <c r="EEP359" s="2"/>
      <c r="EEQ359" s="2"/>
      <c r="EER359" s="2"/>
      <c r="EES359" s="2"/>
      <c r="EET359" s="2"/>
      <c r="EEU359" s="2"/>
      <c r="EEV359" s="2"/>
      <c r="EEW359" s="2"/>
      <c r="EEX359" s="2"/>
      <c r="EEY359" s="2"/>
      <c r="EEZ359" s="2"/>
      <c r="EFA359" s="2"/>
      <c r="EFB359" s="2"/>
      <c r="EFC359" s="2"/>
      <c r="EFD359" s="2"/>
      <c r="EFE359" s="2"/>
      <c r="EFF359" s="2"/>
      <c r="EFG359" s="2"/>
      <c r="EFH359" s="2"/>
      <c r="EFI359" s="2"/>
      <c r="EFJ359" s="2"/>
      <c r="EFK359" s="2"/>
      <c r="EFL359" s="2"/>
      <c r="EFM359" s="2"/>
      <c r="EFN359" s="2"/>
      <c r="EFO359" s="2"/>
      <c r="EFP359" s="2"/>
      <c r="EFQ359" s="2"/>
      <c r="EFR359" s="2"/>
      <c r="EFS359" s="2"/>
      <c r="EFT359" s="2"/>
      <c r="EFU359" s="2"/>
      <c r="EFV359" s="2"/>
      <c r="EFW359" s="2"/>
      <c r="EFX359" s="2"/>
      <c r="EFY359" s="2"/>
      <c r="EFZ359" s="2"/>
      <c r="EGA359" s="2"/>
      <c r="EGB359" s="2"/>
      <c r="EGC359" s="2"/>
      <c r="EGD359" s="2"/>
      <c r="EGE359" s="2"/>
      <c r="EGF359" s="2"/>
      <c r="EGG359" s="2"/>
      <c r="EGH359" s="2"/>
      <c r="EGI359" s="2"/>
      <c r="EGJ359" s="2"/>
      <c r="EGK359" s="2"/>
      <c r="EGL359" s="2"/>
      <c r="EGM359" s="2"/>
      <c r="EGN359" s="2"/>
      <c r="EGO359" s="2"/>
      <c r="EGP359" s="2"/>
      <c r="EGQ359" s="2"/>
      <c r="EGR359" s="2"/>
      <c r="EGS359" s="2"/>
      <c r="EGT359" s="2"/>
      <c r="EGU359" s="2"/>
      <c r="EGV359" s="2"/>
      <c r="EGW359" s="2"/>
      <c r="EGX359" s="2"/>
      <c r="EGY359" s="2"/>
      <c r="EGZ359" s="2"/>
      <c r="EHA359" s="2"/>
      <c r="EHB359" s="2"/>
      <c r="EHC359" s="2"/>
      <c r="EHD359" s="2"/>
      <c r="EHE359" s="2"/>
      <c r="EHF359" s="2"/>
      <c r="EHG359" s="2"/>
      <c r="EHH359" s="2"/>
      <c r="EHI359" s="2"/>
      <c r="EHJ359" s="2"/>
      <c r="EHK359" s="2"/>
      <c r="EHL359" s="2"/>
      <c r="EHM359" s="2"/>
      <c r="EHN359" s="2"/>
      <c r="EHO359" s="2"/>
      <c r="EHP359" s="2"/>
      <c r="EHQ359" s="2"/>
      <c r="EHR359" s="2"/>
      <c r="EHS359" s="2"/>
      <c r="EHT359" s="2"/>
      <c r="EHU359" s="2"/>
      <c r="EHV359" s="2"/>
      <c r="EHW359" s="2"/>
      <c r="EHX359" s="2"/>
      <c r="EHY359" s="2"/>
      <c r="EHZ359" s="2"/>
      <c r="EIA359" s="2"/>
      <c r="EIB359" s="2"/>
      <c r="EIC359" s="2"/>
      <c r="EID359" s="2"/>
      <c r="EIE359" s="2"/>
      <c r="EIF359" s="2"/>
      <c r="EIG359" s="2"/>
      <c r="EIH359" s="2"/>
      <c r="EII359" s="2"/>
      <c r="EIJ359" s="2"/>
      <c r="EIK359" s="2"/>
      <c r="EIL359" s="2"/>
      <c r="EIM359" s="2"/>
      <c r="EIN359" s="2"/>
      <c r="EIO359" s="2"/>
      <c r="EIP359" s="2"/>
      <c r="EIQ359" s="2"/>
      <c r="EIR359" s="2"/>
      <c r="EIS359" s="2"/>
      <c r="EIT359" s="2"/>
      <c r="EIU359" s="2"/>
      <c r="EIV359" s="2"/>
      <c r="EIW359" s="2"/>
      <c r="EIX359" s="2"/>
      <c r="EIY359" s="2"/>
      <c r="EIZ359" s="2"/>
      <c r="EJA359" s="2"/>
      <c r="EJB359" s="2"/>
      <c r="EJC359" s="2"/>
      <c r="EJD359" s="2"/>
      <c r="EJE359" s="2"/>
      <c r="EJF359" s="2"/>
      <c r="EJG359" s="2"/>
      <c r="EJH359" s="2"/>
      <c r="EJI359" s="2"/>
      <c r="EJJ359" s="2"/>
      <c r="EJK359" s="2"/>
      <c r="EJL359" s="2"/>
      <c r="EJM359" s="2"/>
      <c r="EJN359" s="2"/>
      <c r="EJO359" s="2"/>
      <c r="EJP359" s="2"/>
      <c r="EJQ359" s="2"/>
      <c r="EJR359" s="2"/>
      <c r="EJS359" s="2"/>
      <c r="EJT359" s="2"/>
      <c r="EJU359" s="2"/>
      <c r="EJV359" s="2"/>
      <c r="EJW359" s="2"/>
      <c r="EJX359" s="2"/>
      <c r="EJY359" s="2"/>
      <c r="EJZ359" s="2"/>
      <c r="EKA359" s="2"/>
      <c r="EKB359" s="2"/>
      <c r="EKC359" s="2"/>
      <c r="EKD359" s="2"/>
      <c r="EKE359" s="2"/>
      <c r="EKF359" s="2"/>
      <c r="EKG359" s="2"/>
      <c r="EKH359" s="2"/>
      <c r="EKI359" s="2"/>
      <c r="EKJ359" s="2"/>
      <c r="EKK359" s="2"/>
      <c r="EKL359" s="2"/>
      <c r="EKM359" s="2"/>
      <c r="EKN359" s="2"/>
      <c r="EKO359" s="2"/>
      <c r="EKP359" s="2"/>
      <c r="EKQ359" s="2"/>
      <c r="EKR359" s="2"/>
      <c r="EKS359" s="2"/>
      <c r="EKT359" s="2"/>
      <c r="EKU359" s="2"/>
      <c r="EKV359" s="2"/>
      <c r="EKW359" s="2"/>
      <c r="EKX359" s="2"/>
      <c r="EKY359" s="2"/>
      <c r="EKZ359" s="2"/>
      <c r="ELA359" s="2"/>
      <c r="ELB359" s="2"/>
      <c r="ELC359" s="2"/>
      <c r="ELD359" s="2"/>
      <c r="ELE359" s="2"/>
      <c r="ELF359" s="2"/>
      <c r="ELG359" s="2"/>
      <c r="ELH359" s="2"/>
      <c r="ELI359" s="2"/>
      <c r="ELJ359" s="2"/>
      <c r="ELK359" s="2"/>
      <c r="ELL359" s="2"/>
      <c r="ELM359" s="2"/>
      <c r="ELN359" s="2"/>
      <c r="ELO359" s="2"/>
      <c r="ELP359" s="2"/>
      <c r="ELQ359" s="2"/>
      <c r="ELR359" s="2"/>
      <c r="ELS359" s="2"/>
      <c r="ELT359" s="2"/>
      <c r="ELU359" s="2"/>
      <c r="ELV359" s="2"/>
      <c r="ELW359" s="2"/>
      <c r="ELX359" s="2"/>
      <c r="ELY359" s="2"/>
      <c r="ELZ359" s="2"/>
      <c r="EMA359" s="2"/>
      <c r="EMB359" s="2"/>
      <c r="EMC359" s="2"/>
      <c r="EMD359" s="2"/>
      <c r="EME359" s="2"/>
      <c r="EMF359" s="2"/>
      <c r="EMG359" s="2"/>
      <c r="EMH359" s="2"/>
      <c r="EMI359" s="2"/>
      <c r="EMJ359" s="2"/>
      <c r="EMK359" s="2"/>
      <c r="EML359" s="2"/>
      <c r="EMM359" s="2"/>
      <c r="EMN359" s="2"/>
      <c r="EMO359" s="2"/>
      <c r="EMP359" s="2"/>
      <c r="EMQ359" s="2"/>
      <c r="EMR359" s="2"/>
      <c r="EMS359" s="2"/>
      <c r="EMT359" s="2"/>
      <c r="EMU359" s="2"/>
      <c r="EMV359" s="2"/>
      <c r="EMW359" s="2"/>
      <c r="EMX359" s="2"/>
      <c r="EMY359" s="2"/>
      <c r="EMZ359" s="2"/>
      <c r="ENA359" s="2"/>
      <c r="ENB359" s="2"/>
      <c r="ENC359" s="2"/>
      <c r="END359" s="2"/>
      <c r="ENE359" s="2"/>
      <c r="ENF359" s="2"/>
      <c r="ENG359" s="2"/>
      <c r="ENH359" s="2"/>
      <c r="ENI359" s="2"/>
      <c r="ENJ359" s="2"/>
      <c r="ENK359" s="2"/>
      <c r="ENL359" s="2"/>
      <c r="ENM359" s="2"/>
      <c r="ENN359" s="2"/>
      <c r="ENO359" s="2"/>
      <c r="ENP359" s="2"/>
      <c r="ENQ359" s="2"/>
      <c r="ENR359" s="2"/>
      <c r="ENS359" s="2"/>
      <c r="ENT359" s="2"/>
      <c r="ENU359" s="2"/>
      <c r="ENV359" s="2"/>
      <c r="ENW359" s="2"/>
      <c r="ENX359" s="2"/>
      <c r="ENY359" s="2"/>
      <c r="ENZ359" s="2"/>
      <c r="EOA359" s="2"/>
      <c r="EOB359" s="2"/>
      <c r="EOC359" s="2"/>
      <c r="EOD359" s="2"/>
      <c r="EOE359" s="2"/>
      <c r="EOF359" s="2"/>
      <c r="EOG359" s="2"/>
      <c r="EOH359" s="2"/>
      <c r="EOI359" s="2"/>
      <c r="EOJ359" s="2"/>
      <c r="EOK359" s="2"/>
      <c r="EOL359" s="2"/>
      <c r="EOM359" s="2"/>
      <c r="EON359" s="2"/>
      <c r="EOO359" s="2"/>
      <c r="EOP359" s="2"/>
      <c r="EOQ359" s="2"/>
      <c r="EOR359" s="2"/>
      <c r="EOS359" s="2"/>
      <c r="EOT359" s="2"/>
      <c r="EOU359" s="2"/>
      <c r="EOV359" s="2"/>
      <c r="EOW359" s="2"/>
      <c r="EOX359" s="2"/>
      <c r="EOY359" s="2"/>
      <c r="EOZ359" s="2"/>
      <c r="EPA359" s="2"/>
      <c r="EPB359" s="2"/>
      <c r="EPC359" s="2"/>
      <c r="EPD359" s="2"/>
      <c r="EPE359" s="2"/>
      <c r="EPF359" s="2"/>
      <c r="EPG359" s="2"/>
      <c r="EPH359" s="2"/>
      <c r="EPI359" s="2"/>
      <c r="EPJ359" s="2"/>
      <c r="EPK359" s="2"/>
      <c r="EPL359" s="2"/>
      <c r="EPM359" s="2"/>
      <c r="EPN359" s="2"/>
      <c r="EPO359" s="2"/>
      <c r="EPP359" s="2"/>
      <c r="EPQ359" s="2"/>
      <c r="EPR359" s="2"/>
      <c r="EPS359" s="2"/>
      <c r="EPT359" s="2"/>
      <c r="EPU359" s="2"/>
      <c r="EPV359" s="2"/>
      <c r="EPW359" s="2"/>
      <c r="EPX359" s="2"/>
      <c r="EPY359" s="2"/>
      <c r="EPZ359" s="2"/>
      <c r="EQA359" s="2"/>
      <c r="EQB359" s="2"/>
      <c r="EQC359" s="2"/>
      <c r="EQD359" s="2"/>
      <c r="EQE359" s="2"/>
      <c r="EQF359" s="2"/>
      <c r="EQG359" s="2"/>
      <c r="EQH359" s="2"/>
      <c r="EQI359" s="2"/>
      <c r="EQJ359" s="2"/>
      <c r="EQK359" s="2"/>
      <c r="EQL359" s="2"/>
      <c r="EQM359" s="2"/>
      <c r="EQN359" s="2"/>
      <c r="EQO359" s="2"/>
      <c r="EQP359" s="2"/>
      <c r="EQQ359" s="2"/>
      <c r="EQR359" s="2"/>
      <c r="EQS359" s="2"/>
      <c r="EQT359" s="2"/>
      <c r="EQU359" s="2"/>
      <c r="EQV359" s="2"/>
      <c r="EQW359" s="2"/>
      <c r="EQX359" s="2"/>
      <c r="EQY359" s="2"/>
      <c r="EQZ359" s="2"/>
      <c r="ERA359" s="2"/>
      <c r="ERB359" s="2"/>
      <c r="ERC359" s="2"/>
      <c r="ERD359" s="2"/>
      <c r="ERE359" s="2"/>
      <c r="ERF359" s="2"/>
      <c r="ERG359" s="2"/>
      <c r="ERH359" s="2"/>
      <c r="ERI359" s="2"/>
      <c r="ERJ359" s="2"/>
      <c r="ERK359" s="2"/>
      <c r="ERL359" s="2"/>
      <c r="ERM359" s="2"/>
      <c r="ERN359" s="2"/>
      <c r="ERO359" s="2"/>
      <c r="ERP359" s="2"/>
      <c r="ERQ359" s="2"/>
      <c r="ERR359" s="2"/>
      <c r="ERS359" s="2"/>
      <c r="ERT359" s="2"/>
      <c r="ERU359" s="2"/>
      <c r="ERV359" s="2"/>
      <c r="ERW359" s="2"/>
      <c r="ERX359" s="2"/>
      <c r="ERY359" s="2"/>
      <c r="ERZ359" s="2"/>
      <c r="ESA359" s="2"/>
      <c r="ESB359" s="2"/>
      <c r="ESC359" s="2"/>
      <c r="ESD359" s="2"/>
      <c r="ESE359" s="2"/>
      <c r="ESF359" s="2"/>
      <c r="ESG359" s="2"/>
      <c r="ESH359" s="2"/>
      <c r="ESI359" s="2"/>
      <c r="ESJ359" s="2"/>
      <c r="ESK359" s="2"/>
      <c r="ESL359" s="2"/>
      <c r="ESM359" s="2"/>
      <c r="ESN359" s="2"/>
      <c r="ESO359" s="2"/>
      <c r="ESP359" s="2"/>
      <c r="ESQ359" s="2"/>
      <c r="ESR359" s="2"/>
      <c r="ESS359" s="2"/>
      <c r="EST359" s="2"/>
      <c r="ESU359" s="2"/>
      <c r="ESV359" s="2"/>
      <c r="ESW359" s="2"/>
      <c r="ESX359" s="2"/>
      <c r="ESY359" s="2"/>
      <c r="ESZ359" s="2"/>
      <c r="ETA359" s="2"/>
      <c r="ETB359" s="2"/>
      <c r="ETC359" s="2"/>
      <c r="ETD359" s="2"/>
      <c r="ETE359" s="2"/>
      <c r="ETF359" s="2"/>
      <c r="ETG359" s="2"/>
      <c r="ETH359" s="2"/>
      <c r="ETI359" s="2"/>
      <c r="ETJ359" s="2"/>
      <c r="ETK359" s="2"/>
      <c r="ETL359" s="2"/>
      <c r="ETM359" s="2"/>
      <c r="ETN359" s="2"/>
      <c r="ETO359" s="2"/>
      <c r="ETP359" s="2"/>
      <c r="ETQ359" s="2"/>
      <c r="ETR359" s="2"/>
      <c r="ETS359" s="2"/>
      <c r="ETT359" s="2"/>
      <c r="ETU359" s="2"/>
      <c r="ETV359" s="2"/>
      <c r="ETW359" s="2"/>
      <c r="ETX359" s="2"/>
      <c r="ETY359" s="2"/>
      <c r="ETZ359" s="2"/>
      <c r="EUA359" s="2"/>
      <c r="EUB359" s="2"/>
      <c r="EUC359" s="2"/>
      <c r="EUD359" s="2"/>
      <c r="EUE359" s="2"/>
      <c r="EUF359" s="2"/>
      <c r="EUG359" s="2"/>
      <c r="EUH359" s="2"/>
      <c r="EUI359" s="2"/>
      <c r="EUJ359" s="2"/>
      <c r="EUK359" s="2"/>
      <c r="EUL359" s="2"/>
      <c r="EUM359" s="2"/>
      <c r="EUN359" s="2"/>
      <c r="EUO359" s="2"/>
      <c r="EUP359" s="2"/>
      <c r="EUQ359" s="2"/>
      <c r="EUR359" s="2"/>
      <c r="EUS359" s="2"/>
      <c r="EUT359" s="2"/>
      <c r="EUU359" s="2"/>
      <c r="EUV359" s="2"/>
      <c r="EUW359" s="2"/>
      <c r="EUX359" s="2"/>
      <c r="EUY359" s="2"/>
      <c r="EUZ359" s="2"/>
      <c r="EVA359" s="2"/>
      <c r="EVB359" s="2"/>
      <c r="EVC359" s="2"/>
      <c r="EVD359" s="2"/>
      <c r="EVE359" s="2"/>
      <c r="EVF359" s="2"/>
      <c r="EVG359" s="2"/>
      <c r="EVH359" s="2"/>
      <c r="EVI359" s="2"/>
      <c r="EVJ359" s="2"/>
      <c r="EVK359" s="2"/>
      <c r="EVL359" s="2"/>
      <c r="EVM359" s="2"/>
      <c r="EVN359" s="2"/>
      <c r="EVO359" s="2"/>
      <c r="EVP359" s="2"/>
      <c r="EVQ359" s="2"/>
      <c r="EVR359" s="2"/>
      <c r="EVS359" s="2"/>
      <c r="EVT359" s="2"/>
      <c r="EVU359" s="2"/>
      <c r="EVV359" s="2"/>
      <c r="EVW359" s="2"/>
      <c r="EVX359" s="2"/>
      <c r="EVY359" s="2"/>
      <c r="EVZ359" s="2"/>
      <c r="EWA359" s="2"/>
      <c r="EWB359" s="2"/>
      <c r="EWC359" s="2"/>
      <c r="EWD359" s="2"/>
      <c r="EWE359" s="2"/>
      <c r="EWF359" s="2"/>
      <c r="EWG359" s="2"/>
      <c r="EWH359" s="2"/>
      <c r="EWI359" s="2"/>
      <c r="EWJ359" s="2"/>
      <c r="EWK359" s="2"/>
      <c r="EWL359" s="2"/>
      <c r="EWM359" s="2"/>
      <c r="EWN359" s="2"/>
      <c r="EWO359" s="2"/>
      <c r="EWP359" s="2"/>
      <c r="EWQ359" s="2"/>
      <c r="EWR359" s="2"/>
      <c r="EWS359" s="2"/>
      <c r="EWT359" s="2"/>
      <c r="EWU359" s="2"/>
      <c r="EWV359" s="2"/>
      <c r="EWW359" s="2"/>
      <c r="EWX359" s="2"/>
      <c r="EWY359" s="2"/>
      <c r="EWZ359" s="2"/>
      <c r="EXA359" s="2"/>
      <c r="EXB359" s="2"/>
      <c r="EXC359" s="2"/>
      <c r="EXD359" s="2"/>
      <c r="EXE359" s="2"/>
      <c r="EXF359" s="2"/>
      <c r="EXG359" s="2"/>
      <c r="EXH359" s="2"/>
      <c r="EXI359" s="2"/>
      <c r="EXJ359" s="2"/>
      <c r="EXK359" s="2"/>
      <c r="EXL359" s="2"/>
      <c r="EXM359" s="2"/>
      <c r="EXN359" s="2"/>
      <c r="EXO359" s="2"/>
      <c r="EXP359" s="2"/>
      <c r="EXQ359" s="2"/>
      <c r="EXR359" s="2"/>
      <c r="EXS359" s="2"/>
      <c r="EXT359" s="2"/>
      <c r="EXU359" s="2"/>
      <c r="EXV359" s="2"/>
      <c r="EXW359" s="2"/>
      <c r="EXX359" s="2"/>
      <c r="EXY359" s="2"/>
      <c r="EXZ359" s="2"/>
      <c r="EYA359" s="2"/>
      <c r="EYB359" s="2"/>
      <c r="EYC359" s="2"/>
      <c r="EYD359" s="2"/>
      <c r="EYE359" s="2"/>
      <c r="EYF359" s="2"/>
      <c r="EYG359" s="2"/>
      <c r="EYH359" s="2"/>
      <c r="EYI359" s="2"/>
      <c r="EYJ359" s="2"/>
      <c r="EYK359" s="2"/>
      <c r="EYL359" s="2"/>
      <c r="EYM359" s="2"/>
      <c r="EYN359" s="2"/>
      <c r="EYO359" s="2"/>
      <c r="EYP359" s="2"/>
      <c r="EYQ359" s="2"/>
      <c r="EYR359" s="2"/>
      <c r="EYS359" s="2"/>
      <c r="EYT359" s="2"/>
      <c r="EYU359" s="2"/>
      <c r="EYV359" s="2"/>
      <c r="EYW359" s="2"/>
      <c r="EYX359" s="2"/>
      <c r="EYY359" s="2"/>
      <c r="EYZ359" s="2"/>
      <c r="EZA359" s="2"/>
      <c r="EZB359" s="2"/>
      <c r="EZC359" s="2"/>
      <c r="EZD359" s="2"/>
      <c r="EZE359" s="2"/>
      <c r="EZF359" s="2"/>
      <c r="EZG359" s="2"/>
      <c r="EZH359" s="2"/>
      <c r="EZI359" s="2"/>
      <c r="EZJ359" s="2"/>
      <c r="EZK359" s="2"/>
      <c r="EZL359" s="2"/>
      <c r="EZM359" s="2"/>
      <c r="EZN359" s="2"/>
      <c r="EZO359" s="2"/>
      <c r="EZP359" s="2"/>
      <c r="EZQ359" s="2"/>
      <c r="EZR359" s="2"/>
      <c r="EZS359" s="2"/>
      <c r="EZT359" s="2"/>
      <c r="EZU359" s="2"/>
      <c r="EZV359" s="2"/>
      <c r="EZW359" s="2"/>
      <c r="EZX359" s="2"/>
      <c r="EZY359" s="2"/>
      <c r="EZZ359" s="2"/>
      <c r="FAA359" s="2"/>
      <c r="FAB359" s="2"/>
      <c r="FAC359" s="2"/>
      <c r="FAD359" s="2"/>
      <c r="FAE359" s="2"/>
      <c r="FAF359" s="2"/>
      <c r="FAG359" s="2"/>
      <c r="FAH359" s="2"/>
      <c r="FAI359" s="2"/>
      <c r="FAJ359" s="2"/>
      <c r="FAK359" s="2"/>
      <c r="FAL359" s="2"/>
      <c r="FAM359" s="2"/>
      <c r="FAN359" s="2"/>
      <c r="FAO359" s="2"/>
      <c r="FAP359" s="2"/>
      <c r="FAQ359" s="2"/>
      <c r="FAR359" s="2"/>
      <c r="FAS359" s="2"/>
      <c r="FAT359" s="2"/>
      <c r="FAU359" s="2"/>
      <c r="FAV359" s="2"/>
      <c r="FAW359" s="2"/>
      <c r="FAX359" s="2"/>
      <c r="FAY359" s="2"/>
      <c r="FAZ359" s="2"/>
      <c r="FBA359" s="2"/>
      <c r="FBB359" s="2"/>
      <c r="FBC359" s="2"/>
      <c r="FBD359" s="2"/>
      <c r="FBE359" s="2"/>
      <c r="FBF359" s="2"/>
      <c r="FBG359" s="2"/>
      <c r="FBH359" s="2"/>
      <c r="FBI359" s="2"/>
      <c r="FBJ359" s="2"/>
      <c r="FBK359" s="2"/>
      <c r="FBL359" s="2"/>
      <c r="FBM359" s="2"/>
      <c r="FBN359" s="2"/>
      <c r="FBO359" s="2"/>
      <c r="FBP359" s="2"/>
      <c r="FBQ359" s="2"/>
      <c r="FBR359" s="2"/>
      <c r="FBS359" s="2"/>
      <c r="FBT359" s="2"/>
      <c r="FBU359" s="2"/>
      <c r="FBV359" s="2"/>
      <c r="FBW359" s="2"/>
      <c r="FBX359" s="2"/>
      <c r="FBY359" s="2"/>
      <c r="FBZ359" s="2"/>
      <c r="FCA359" s="2"/>
      <c r="FCB359" s="2"/>
      <c r="FCC359" s="2"/>
      <c r="FCD359" s="2"/>
      <c r="FCE359" s="2"/>
      <c r="FCF359" s="2"/>
      <c r="FCG359" s="2"/>
      <c r="FCH359" s="2"/>
      <c r="FCI359" s="2"/>
      <c r="FCJ359" s="2"/>
      <c r="FCK359" s="2"/>
      <c r="FCL359" s="2"/>
      <c r="FCM359" s="2"/>
      <c r="FCN359" s="2"/>
      <c r="FCO359" s="2"/>
      <c r="FCP359" s="2"/>
      <c r="FCQ359" s="2"/>
      <c r="FCR359" s="2"/>
      <c r="FCS359" s="2"/>
      <c r="FCT359" s="2"/>
      <c r="FCU359" s="2"/>
      <c r="FCV359" s="2"/>
      <c r="FCW359" s="2"/>
      <c r="FCX359" s="2"/>
      <c r="FCY359" s="2"/>
      <c r="FCZ359" s="2"/>
      <c r="FDA359" s="2"/>
      <c r="FDB359" s="2"/>
      <c r="FDC359" s="2"/>
      <c r="FDD359" s="2"/>
      <c r="FDE359" s="2"/>
      <c r="FDF359" s="2"/>
      <c r="FDG359" s="2"/>
      <c r="FDH359" s="2"/>
      <c r="FDI359" s="2"/>
      <c r="FDJ359" s="2"/>
      <c r="FDK359" s="2"/>
      <c r="FDL359" s="2"/>
      <c r="FDM359" s="2"/>
      <c r="FDN359" s="2"/>
      <c r="FDO359" s="2"/>
      <c r="FDP359" s="2"/>
      <c r="FDQ359" s="2"/>
      <c r="FDR359" s="2"/>
      <c r="FDS359" s="2"/>
      <c r="FDT359" s="2"/>
      <c r="FDU359" s="2"/>
      <c r="FDV359" s="2"/>
      <c r="FDW359" s="2"/>
      <c r="FDX359" s="2"/>
      <c r="FDY359" s="2"/>
      <c r="FDZ359" s="2"/>
      <c r="FEA359" s="2"/>
      <c r="FEB359" s="2"/>
      <c r="FEC359" s="2"/>
      <c r="FED359" s="2"/>
      <c r="FEE359" s="2"/>
      <c r="FEF359" s="2"/>
      <c r="FEG359" s="2"/>
      <c r="FEH359" s="2"/>
      <c r="FEI359" s="2"/>
      <c r="FEJ359" s="2"/>
      <c r="FEK359" s="2"/>
      <c r="FEL359" s="2"/>
      <c r="FEM359" s="2"/>
      <c r="FEN359" s="2"/>
      <c r="FEO359" s="2"/>
      <c r="FEP359" s="2"/>
      <c r="FEQ359" s="2"/>
      <c r="FER359" s="2"/>
      <c r="FES359" s="2"/>
      <c r="FET359" s="2"/>
      <c r="FEU359" s="2"/>
      <c r="FEV359" s="2"/>
      <c r="FEW359" s="2"/>
      <c r="FEX359" s="2"/>
      <c r="FEY359" s="2"/>
      <c r="FEZ359" s="2"/>
      <c r="FFA359" s="2"/>
      <c r="FFB359" s="2"/>
      <c r="FFC359" s="2"/>
      <c r="FFD359" s="2"/>
      <c r="FFE359" s="2"/>
      <c r="FFF359" s="2"/>
      <c r="FFG359" s="2"/>
      <c r="FFH359" s="2"/>
      <c r="FFI359" s="2"/>
      <c r="FFJ359" s="2"/>
      <c r="FFK359" s="2"/>
      <c r="FFL359" s="2"/>
      <c r="FFM359" s="2"/>
      <c r="FFN359" s="2"/>
      <c r="FFO359" s="2"/>
      <c r="FFP359" s="2"/>
      <c r="FFQ359" s="2"/>
      <c r="FFR359" s="2"/>
      <c r="FFS359" s="2"/>
      <c r="FFT359" s="2"/>
      <c r="FFU359" s="2"/>
      <c r="FFV359" s="2"/>
      <c r="FFW359" s="2"/>
      <c r="FFX359" s="2"/>
      <c r="FFY359" s="2"/>
      <c r="FFZ359" s="2"/>
      <c r="FGA359" s="2"/>
      <c r="FGB359" s="2"/>
      <c r="FGC359" s="2"/>
      <c r="FGD359" s="2"/>
      <c r="FGE359" s="2"/>
      <c r="FGF359" s="2"/>
      <c r="FGG359" s="2"/>
      <c r="FGH359" s="2"/>
      <c r="FGI359" s="2"/>
      <c r="FGJ359" s="2"/>
      <c r="FGK359" s="2"/>
      <c r="FGL359" s="2"/>
      <c r="FGM359" s="2"/>
      <c r="FGN359" s="2"/>
      <c r="FGO359" s="2"/>
      <c r="FGP359" s="2"/>
      <c r="FGQ359" s="2"/>
      <c r="FGR359" s="2"/>
      <c r="FGS359" s="2"/>
      <c r="FGT359" s="2"/>
      <c r="FGU359" s="2"/>
      <c r="FGV359" s="2"/>
      <c r="FGW359" s="2"/>
      <c r="FGX359" s="2"/>
      <c r="FGY359" s="2"/>
      <c r="FGZ359" s="2"/>
      <c r="FHA359" s="2"/>
      <c r="FHB359" s="2"/>
      <c r="FHC359" s="2"/>
      <c r="FHD359" s="2"/>
      <c r="FHE359" s="2"/>
      <c r="FHF359" s="2"/>
      <c r="FHG359" s="2"/>
      <c r="FHH359" s="2"/>
      <c r="FHI359" s="2"/>
      <c r="FHJ359" s="2"/>
      <c r="FHK359" s="2"/>
      <c r="FHL359" s="2"/>
      <c r="FHM359" s="2"/>
      <c r="FHN359" s="2"/>
      <c r="FHO359" s="2"/>
      <c r="FHP359" s="2"/>
      <c r="FHQ359" s="2"/>
      <c r="FHR359" s="2"/>
      <c r="FHS359" s="2"/>
      <c r="FHT359" s="2"/>
      <c r="FHU359" s="2"/>
      <c r="FHV359" s="2"/>
      <c r="FHW359" s="2"/>
      <c r="FHX359" s="2"/>
      <c r="FHY359" s="2"/>
      <c r="FHZ359" s="2"/>
      <c r="FIA359" s="2"/>
      <c r="FIB359" s="2"/>
      <c r="FIC359" s="2"/>
      <c r="FID359" s="2"/>
      <c r="FIE359" s="2"/>
      <c r="FIF359" s="2"/>
      <c r="FIG359" s="2"/>
      <c r="FIH359" s="2"/>
      <c r="FII359" s="2"/>
      <c r="FIJ359" s="2"/>
      <c r="FIK359" s="2"/>
      <c r="FIL359" s="2"/>
      <c r="FIM359" s="2"/>
      <c r="FIN359" s="2"/>
      <c r="FIO359" s="2"/>
      <c r="FIP359" s="2"/>
      <c r="FIQ359" s="2"/>
      <c r="FIR359" s="2"/>
      <c r="FIS359" s="2"/>
      <c r="FIT359" s="2"/>
      <c r="FIU359" s="2"/>
      <c r="FIV359" s="2"/>
      <c r="FIW359" s="2"/>
      <c r="FIX359" s="2"/>
      <c r="FIY359" s="2"/>
      <c r="FIZ359" s="2"/>
      <c r="FJA359" s="2"/>
      <c r="FJB359" s="2"/>
      <c r="FJC359" s="2"/>
      <c r="FJD359" s="2"/>
      <c r="FJE359" s="2"/>
      <c r="FJF359" s="2"/>
      <c r="FJG359" s="2"/>
      <c r="FJH359" s="2"/>
      <c r="FJI359" s="2"/>
      <c r="FJJ359" s="2"/>
      <c r="FJK359" s="2"/>
      <c r="FJL359" s="2"/>
      <c r="FJM359" s="2"/>
      <c r="FJN359" s="2"/>
      <c r="FJO359" s="2"/>
      <c r="FJP359" s="2"/>
      <c r="FJQ359" s="2"/>
      <c r="FJR359" s="2"/>
      <c r="FJS359" s="2"/>
      <c r="FJT359" s="2"/>
      <c r="FJU359" s="2"/>
      <c r="FJV359" s="2"/>
      <c r="FJW359" s="2"/>
      <c r="FJX359" s="2"/>
      <c r="FJY359" s="2"/>
      <c r="FJZ359" s="2"/>
      <c r="FKA359" s="2"/>
      <c r="FKB359" s="2"/>
      <c r="FKC359" s="2"/>
      <c r="FKD359" s="2"/>
      <c r="FKE359" s="2"/>
      <c r="FKF359" s="2"/>
      <c r="FKG359" s="2"/>
      <c r="FKH359" s="2"/>
      <c r="FKI359" s="2"/>
      <c r="FKJ359" s="2"/>
      <c r="FKK359" s="2"/>
      <c r="FKL359" s="2"/>
      <c r="FKM359" s="2"/>
      <c r="FKN359" s="2"/>
      <c r="FKO359" s="2"/>
      <c r="FKP359" s="2"/>
      <c r="FKQ359" s="2"/>
      <c r="FKR359" s="2"/>
      <c r="FKS359" s="2"/>
      <c r="FKT359" s="2"/>
      <c r="FKU359" s="2"/>
      <c r="FKV359" s="2"/>
      <c r="FKW359" s="2"/>
      <c r="FKX359" s="2"/>
      <c r="FKY359" s="2"/>
      <c r="FKZ359" s="2"/>
      <c r="FLA359" s="2"/>
      <c r="FLB359" s="2"/>
      <c r="FLC359" s="2"/>
      <c r="FLD359" s="2"/>
      <c r="FLE359" s="2"/>
      <c r="FLF359" s="2"/>
      <c r="FLG359" s="2"/>
      <c r="FLH359" s="2"/>
      <c r="FLI359" s="2"/>
      <c r="FLJ359" s="2"/>
      <c r="FLK359" s="2"/>
      <c r="FLL359" s="2"/>
      <c r="FLM359" s="2"/>
      <c r="FLN359" s="2"/>
      <c r="FLO359" s="2"/>
      <c r="FLP359" s="2"/>
      <c r="FLQ359" s="2"/>
      <c r="FLR359" s="2"/>
      <c r="FLS359" s="2"/>
      <c r="FLT359" s="2"/>
      <c r="FLU359" s="2"/>
      <c r="FLV359" s="2"/>
      <c r="FLW359" s="2"/>
      <c r="FLX359" s="2"/>
      <c r="FLY359" s="2"/>
      <c r="FLZ359" s="2"/>
      <c r="FMA359" s="2"/>
      <c r="FMB359" s="2"/>
      <c r="FMC359" s="2"/>
      <c r="FMD359" s="2"/>
      <c r="FME359" s="2"/>
      <c r="FMF359" s="2"/>
      <c r="FMG359" s="2"/>
      <c r="FMH359" s="2"/>
      <c r="FMI359" s="2"/>
      <c r="FMJ359" s="2"/>
      <c r="FMK359" s="2"/>
      <c r="FML359" s="2"/>
      <c r="FMM359" s="2"/>
      <c r="FMN359" s="2"/>
      <c r="FMO359" s="2"/>
      <c r="FMP359" s="2"/>
      <c r="FMQ359" s="2"/>
      <c r="FMR359" s="2"/>
      <c r="FMS359" s="2"/>
      <c r="FMT359" s="2"/>
      <c r="FMU359" s="2"/>
      <c r="FMV359" s="2"/>
      <c r="FMW359" s="2"/>
      <c r="FMX359" s="2"/>
      <c r="FMY359" s="2"/>
      <c r="FMZ359" s="2"/>
      <c r="FNA359" s="2"/>
      <c r="FNB359" s="2"/>
      <c r="FNC359" s="2"/>
      <c r="FND359" s="2"/>
      <c r="FNE359" s="2"/>
      <c r="FNF359" s="2"/>
      <c r="FNG359" s="2"/>
      <c r="FNH359" s="2"/>
      <c r="FNI359" s="2"/>
      <c r="FNJ359" s="2"/>
      <c r="FNK359" s="2"/>
      <c r="FNL359" s="2"/>
      <c r="FNM359" s="2"/>
      <c r="FNN359" s="2"/>
      <c r="FNO359" s="2"/>
      <c r="FNP359" s="2"/>
      <c r="FNQ359" s="2"/>
      <c r="FNR359" s="2"/>
      <c r="FNS359" s="2"/>
      <c r="FNT359" s="2"/>
      <c r="FNU359" s="2"/>
      <c r="FNV359" s="2"/>
      <c r="FNW359" s="2"/>
      <c r="FNX359" s="2"/>
      <c r="FNY359" s="2"/>
      <c r="FNZ359" s="2"/>
      <c r="FOA359" s="2"/>
      <c r="FOB359" s="2"/>
      <c r="FOC359" s="2"/>
      <c r="FOD359" s="2"/>
      <c r="FOE359" s="2"/>
      <c r="FOF359" s="2"/>
      <c r="FOG359" s="2"/>
      <c r="FOH359" s="2"/>
      <c r="FOI359" s="2"/>
      <c r="FOJ359" s="2"/>
      <c r="FOK359" s="2"/>
      <c r="FOL359" s="2"/>
      <c r="FOM359" s="2"/>
      <c r="FON359" s="2"/>
      <c r="FOO359" s="2"/>
      <c r="FOP359" s="2"/>
      <c r="FOQ359" s="2"/>
      <c r="FOR359" s="2"/>
      <c r="FOS359" s="2"/>
      <c r="FOT359" s="2"/>
      <c r="FOU359" s="2"/>
      <c r="FOV359" s="2"/>
      <c r="FOW359" s="2"/>
      <c r="FOX359" s="2"/>
      <c r="FOY359" s="2"/>
      <c r="FOZ359" s="2"/>
      <c r="FPA359" s="2"/>
      <c r="FPB359" s="2"/>
      <c r="FPC359" s="2"/>
      <c r="FPD359" s="2"/>
      <c r="FPE359" s="2"/>
      <c r="FPF359" s="2"/>
      <c r="FPG359" s="2"/>
      <c r="FPH359" s="2"/>
      <c r="FPI359" s="2"/>
      <c r="FPJ359" s="2"/>
      <c r="FPK359" s="2"/>
      <c r="FPL359" s="2"/>
      <c r="FPM359" s="2"/>
      <c r="FPN359" s="2"/>
      <c r="FPO359" s="2"/>
      <c r="FPP359" s="2"/>
      <c r="FPQ359" s="2"/>
      <c r="FPR359" s="2"/>
      <c r="FPS359" s="2"/>
      <c r="FPT359" s="2"/>
      <c r="FPU359" s="2"/>
      <c r="FPV359" s="2"/>
      <c r="FPW359" s="2"/>
      <c r="FPX359" s="2"/>
      <c r="FPY359" s="2"/>
      <c r="FPZ359" s="2"/>
      <c r="FQA359" s="2"/>
      <c r="FQB359" s="2"/>
      <c r="FQC359" s="2"/>
      <c r="FQD359" s="2"/>
      <c r="FQE359" s="2"/>
      <c r="FQF359" s="2"/>
      <c r="FQG359" s="2"/>
      <c r="FQH359" s="2"/>
      <c r="FQI359" s="2"/>
      <c r="FQJ359" s="2"/>
      <c r="FQK359" s="2"/>
      <c r="FQL359" s="2"/>
      <c r="FQM359" s="2"/>
      <c r="FQN359" s="2"/>
      <c r="FQO359" s="2"/>
      <c r="FQP359" s="2"/>
      <c r="FQQ359" s="2"/>
      <c r="FQR359" s="2"/>
      <c r="FQS359" s="2"/>
      <c r="FQT359" s="2"/>
      <c r="FQU359" s="2"/>
      <c r="FQV359" s="2"/>
      <c r="FQW359" s="2"/>
      <c r="FQX359" s="2"/>
      <c r="FQY359" s="2"/>
      <c r="FQZ359" s="2"/>
      <c r="FRA359" s="2"/>
      <c r="FRB359" s="2"/>
      <c r="FRC359" s="2"/>
      <c r="FRD359" s="2"/>
      <c r="FRE359" s="2"/>
      <c r="FRF359" s="2"/>
      <c r="FRG359" s="2"/>
      <c r="FRH359" s="2"/>
      <c r="FRI359" s="2"/>
      <c r="FRJ359" s="2"/>
      <c r="FRK359" s="2"/>
      <c r="FRL359" s="2"/>
      <c r="FRM359" s="2"/>
      <c r="FRN359" s="2"/>
      <c r="FRO359" s="2"/>
      <c r="FRP359" s="2"/>
      <c r="FRQ359" s="2"/>
      <c r="FRR359" s="2"/>
      <c r="FRS359" s="2"/>
      <c r="FRT359" s="2"/>
      <c r="FRU359" s="2"/>
      <c r="FRV359" s="2"/>
      <c r="FRW359" s="2"/>
      <c r="FRX359" s="2"/>
      <c r="FRY359" s="2"/>
      <c r="FRZ359" s="2"/>
      <c r="FSA359" s="2"/>
      <c r="FSB359" s="2"/>
      <c r="FSC359" s="2"/>
      <c r="FSD359" s="2"/>
      <c r="FSE359" s="2"/>
      <c r="FSF359" s="2"/>
      <c r="FSG359" s="2"/>
      <c r="FSH359" s="2"/>
      <c r="FSI359" s="2"/>
      <c r="FSJ359" s="2"/>
      <c r="FSK359" s="2"/>
      <c r="FSL359" s="2"/>
      <c r="FSM359" s="2"/>
      <c r="FSN359" s="2"/>
      <c r="FSO359" s="2"/>
      <c r="FSP359" s="2"/>
      <c r="FSQ359" s="2"/>
      <c r="FSR359" s="2"/>
      <c r="FSS359" s="2"/>
      <c r="FST359" s="2"/>
      <c r="FSU359" s="2"/>
      <c r="FSV359" s="2"/>
      <c r="FSW359" s="2"/>
      <c r="FSX359" s="2"/>
      <c r="FSY359" s="2"/>
      <c r="FSZ359" s="2"/>
      <c r="FTA359" s="2"/>
      <c r="FTB359" s="2"/>
      <c r="FTC359" s="2"/>
      <c r="FTD359" s="2"/>
      <c r="FTE359" s="2"/>
      <c r="FTF359" s="2"/>
      <c r="FTG359" s="2"/>
      <c r="FTH359" s="2"/>
      <c r="FTI359" s="2"/>
      <c r="FTJ359" s="2"/>
      <c r="FTK359" s="2"/>
      <c r="FTL359" s="2"/>
      <c r="FTM359" s="2"/>
      <c r="FTN359" s="2"/>
      <c r="FTO359" s="2"/>
      <c r="FTP359" s="2"/>
      <c r="FTQ359" s="2"/>
      <c r="FTR359" s="2"/>
      <c r="FTS359" s="2"/>
      <c r="FTT359" s="2"/>
      <c r="FTU359" s="2"/>
      <c r="FTV359" s="2"/>
      <c r="FTW359" s="2"/>
      <c r="FTX359" s="2"/>
      <c r="FTY359" s="2"/>
      <c r="FTZ359" s="2"/>
      <c r="FUA359" s="2"/>
      <c r="FUB359" s="2"/>
      <c r="FUC359" s="2"/>
      <c r="FUD359" s="2"/>
      <c r="FUE359" s="2"/>
      <c r="FUF359" s="2"/>
      <c r="FUG359" s="2"/>
      <c r="FUH359" s="2"/>
      <c r="FUI359" s="2"/>
      <c r="FUJ359" s="2"/>
      <c r="FUK359" s="2"/>
      <c r="FUL359" s="2"/>
      <c r="FUM359" s="2"/>
      <c r="FUN359" s="2"/>
      <c r="FUO359" s="2"/>
      <c r="FUP359" s="2"/>
      <c r="FUQ359" s="2"/>
      <c r="FUR359" s="2"/>
      <c r="FUS359" s="2"/>
      <c r="FUT359" s="2"/>
      <c r="FUU359" s="2"/>
      <c r="FUV359" s="2"/>
      <c r="FUW359" s="2"/>
      <c r="FUX359" s="2"/>
      <c r="FUY359" s="2"/>
      <c r="FUZ359" s="2"/>
      <c r="FVA359" s="2"/>
      <c r="FVB359" s="2"/>
      <c r="FVC359" s="2"/>
      <c r="FVD359" s="2"/>
      <c r="FVE359" s="2"/>
      <c r="FVF359" s="2"/>
      <c r="FVG359" s="2"/>
      <c r="FVH359" s="2"/>
      <c r="FVI359" s="2"/>
      <c r="FVJ359" s="2"/>
      <c r="FVK359" s="2"/>
      <c r="FVL359" s="2"/>
      <c r="FVM359" s="2"/>
      <c r="FVN359" s="2"/>
      <c r="FVO359" s="2"/>
      <c r="FVP359" s="2"/>
      <c r="FVQ359" s="2"/>
      <c r="FVR359" s="2"/>
      <c r="FVS359" s="2"/>
      <c r="FVT359" s="2"/>
      <c r="FVU359" s="2"/>
      <c r="FVV359" s="2"/>
      <c r="FVW359" s="2"/>
      <c r="FVX359" s="2"/>
      <c r="FVY359" s="2"/>
      <c r="FVZ359" s="2"/>
      <c r="FWA359" s="2"/>
      <c r="FWB359" s="2"/>
      <c r="FWC359" s="2"/>
      <c r="FWD359" s="2"/>
      <c r="FWE359" s="2"/>
      <c r="FWF359" s="2"/>
      <c r="FWG359" s="2"/>
      <c r="FWH359" s="2"/>
      <c r="FWI359" s="2"/>
      <c r="FWJ359" s="2"/>
      <c r="FWK359" s="2"/>
      <c r="FWL359" s="2"/>
      <c r="FWM359" s="2"/>
      <c r="FWN359" s="2"/>
      <c r="FWO359" s="2"/>
      <c r="FWP359" s="2"/>
      <c r="FWQ359" s="2"/>
      <c r="FWR359" s="2"/>
      <c r="FWS359" s="2"/>
      <c r="FWT359" s="2"/>
      <c r="FWU359" s="2"/>
      <c r="FWV359" s="2"/>
      <c r="FWW359" s="2"/>
      <c r="FWX359" s="2"/>
      <c r="FWY359" s="2"/>
      <c r="FWZ359" s="2"/>
      <c r="FXA359" s="2"/>
      <c r="FXB359" s="2"/>
      <c r="FXC359" s="2"/>
      <c r="FXD359" s="2"/>
      <c r="FXE359" s="2"/>
      <c r="FXF359" s="2"/>
      <c r="FXG359" s="2"/>
      <c r="FXH359" s="2"/>
      <c r="FXI359" s="2"/>
      <c r="FXJ359" s="2"/>
      <c r="FXK359" s="2"/>
      <c r="FXL359" s="2"/>
      <c r="FXM359" s="2"/>
      <c r="FXN359" s="2"/>
      <c r="FXO359" s="2"/>
      <c r="FXP359" s="2"/>
      <c r="FXQ359" s="2"/>
      <c r="FXR359" s="2"/>
      <c r="FXS359" s="2"/>
      <c r="FXT359" s="2"/>
      <c r="FXU359" s="2"/>
      <c r="FXV359" s="2"/>
      <c r="FXW359" s="2"/>
      <c r="FXX359" s="2"/>
      <c r="FXY359" s="2"/>
      <c r="FXZ359" s="2"/>
      <c r="FYA359" s="2"/>
      <c r="FYB359" s="2"/>
      <c r="FYC359" s="2"/>
      <c r="FYD359" s="2"/>
      <c r="FYE359" s="2"/>
      <c r="FYF359" s="2"/>
      <c r="FYG359" s="2"/>
      <c r="FYH359" s="2"/>
      <c r="FYI359" s="2"/>
      <c r="FYJ359" s="2"/>
      <c r="FYK359" s="2"/>
      <c r="FYL359" s="2"/>
      <c r="FYM359" s="2"/>
      <c r="FYN359" s="2"/>
      <c r="FYO359" s="2"/>
      <c r="FYP359" s="2"/>
      <c r="FYQ359" s="2"/>
      <c r="FYR359" s="2"/>
      <c r="FYS359" s="2"/>
      <c r="FYT359" s="2"/>
      <c r="FYU359" s="2"/>
      <c r="FYV359" s="2"/>
      <c r="FYW359" s="2"/>
      <c r="FYX359" s="2"/>
      <c r="FYY359" s="2"/>
      <c r="FYZ359" s="2"/>
      <c r="FZA359" s="2"/>
      <c r="FZB359" s="2"/>
      <c r="FZC359" s="2"/>
      <c r="FZD359" s="2"/>
      <c r="FZE359" s="2"/>
      <c r="FZF359" s="2"/>
      <c r="FZG359" s="2"/>
      <c r="FZH359" s="2"/>
      <c r="FZI359" s="2"/>
      <c r="FZJ359" s="2"/>
      <c r="FZK359" s="2"/>
      <c r="FZL359" s="2"/>
      <c r="FZM359" s="2"/>
      <c r="FZN359" s="2"/>
      <c r="FZO359" s="2"/>
      <c r="FZP359" s="2"/>
      <c r="FZQ359" s="2"/>
      <c r="FZR359" s="2"/>
      <c r="FZS359" s="2"/>
      <c r="FZT359" s="2"/>
      <c r="FZU359" s="2"/>
      <c r="FZV359" s="2"/>
      <c r="FZW359" s="2"/>
      <c r="FZX359" s="2"/>
      <c r="FZY359" s="2"/>
      <c r="FZZ359" s="2"/>
      <c r="GAA359" s="2"/>
      <c r="GAB359" s="2"/>
      <c r="GAC359" s="2"/>
      <c r="GAD359" s="2"/>
      <c r="GAE359" s="2"/>
      <c r="GAF359" s="2"/>
      <c r="GAG359" s="2"/>
      <c r="GAH359" s="2"/>
      <c r="GAI359" s="2"/>
      <c r="GAJ359" s="2"/>
      <c r="GAK359" s="2"/>
      <c r="GAL359" s="2"/>
      <c r="GAM359" s="2"/>
      <c r="GAN359" s="2"/>
      <c r="GAO359" s="2"/>
      <c r="GAP359" s="2"/>
      <c r="GAQ359" s="2"/>
      <c r="GAR359" s="2"/>
      <c r="GAS359" s="2"/>
      <c r="GAT359" s="2"/>
      <c r="GAU359" s="2"/>
      <c r="GAV359" s="2"/>
      <c r="GAW359" s="2"/>
      <c r="GAX359" s="2"/>
      <c r="GAY359" s="2"/>
      <c r="GAZ359" s="2"/>
      <c r="GBA359" s="2"/>
      <c r="GBB359" s="2"/>
      <c r="GBC359" s="2"/>
      <c r="GBD359" s="2"/>
      <c r="GBE359" s="2"/>
      <c r="GBF359" s="2"/>
      <c r="GBG359" s="2"/>
      <c r="GBH359" s="2"/>
      <c r="GBI359" s="2"/>
      <c r="GBJ359" s="2"/>
      <c r="GBK359" s="2"/>
      <c r="GBL359" s="2"/>
      <c r="GBM359" s="2"/>
      <c r="GBN359" s="2"/>
      <c r="GBO359" s="2"/>
      <c r="GBP359" s="2"/>
      <c r="GBQ359" s="2"/>
      <c r="GBR359" s="2"/>
      <c r="GBS359" s="2"/>
      <c r="GBT359" s="2"/>
      <c r="GBU359" s="2"/>
      <c r="GBV359" s="2"/>
      <c r="GBW359" s="2"/>
      <c r="GBX359" s="2"/>
      <c r="GBY359" s="2"/>
      <c r="GBZ359" s="2"/>
      <c r="GCA359" s="2"/>
      <c r="GCB359" s="2"/>
      <c r="GCC359" s="2"/>
      <c r="GCD359" s="2"/>
      <c r="GCE359" s="2"/>
      <c r="GCF359" s="2"/>
      <c r="GCG359" s="2"/>
      <c r="GCH359" s="2"/>
      <c r="GCI359" s="2"/>
      <c r="GCJ359" s="2"/>
      <c r="GCK359" s="2"/>
      <c r="GCL359" s="2"/>
      <c r="GCM359" s="2"/>
      <c r="GCN359" s="2"/>
      <c r="GCO359" s="2"/>
      <c r="GCP359" s="2"/>
      <c r="GCQ359" s="2"/>
      <c r="GCR359" s="2"/>
      <c r="GCS359" s="2"/>
      <c r="GCT359" s="2"/>
      <c r="GCU359" s="2"/>
      <c r="GCV359" s="2"/>
      <c r="GCW359" s="2"/>
      <c r="GCX359" s="2"/>
      <c r="GCY359" s="2"/>
      <c r="GCZ359" s="2"/>
      <c r="GDA359" s="2"/>
      <c r="GDB359" s="2"/>
      <c r="GDC359" s="2"/>
      <c r="GDD359" s="2"/>
      <c r="GDE359" s="2"/>
      <c r="GDF359" s="2"/>
      <c r="GDG359" s="2"/>
      <c r="GDH359" s="2"/>
      <c r="GDI359" s="2"/>
      <c r="GDJ359" s="2"/>
      <c r="GDK359" s="2"/>
      <c r="GDL359" s="2"/>
      <c r="GDM359" s="2"/>
      <c r="GDN359" s="2"/>
      <c r="GDO359" s="2"/>
      <c r="GDP359" s="2"/>
      <c r="GDQ359" s="2"/>
      <c r="GDR359" s="2"/>
      <c r="GDS359" s="2"/>
      <c r="GDT359" s="2"/>
      <c r="GDU359" s="2"/>
      <c r="GDV359" s="2"/>
      <c r="GDW359" s="2"/>
      <c r="GDX359" s="2"/>
      <c r="GDY359" s="2"/>
      <c r="GDZ359" s="2"/>
      <c r="GEA359" s="2"/>
      <c r="GEB359" s="2"/>
      <c r="GEC359" s="2"/>
      <c r="GED359" s="2"/>
      <c r="GEE359" s="2"/>
      <c r="GEF359" s="2"/>
      <c r="GEG359" s="2"/>
      <c r="GEH359" s="2"/>
      <c r="GEI359" s="2"/>
      <c r="GEJ359" s="2"/>
      <c r="GEK359" s="2"/>
      <c r="GEL359" s="2"/>
      <c r="GEM359" s="2"/>
      <c r="GEN359" s="2"/>
      <c r="GEO359" s="2"/>
      <c r="GEP359" s="2"/>
      <c r="GEQ359" s="2"/>
      <c r="GER359" s="2"/>
      <c r="GES359" s="2"/>
      <c r="GET359" s="2"/>
      <c r="GEU359" s="2"/>
      <c r="GEV359" s="2"/>
      <c r="GEW359" s="2"/>
      <c r="GEX359" s="2"/>
      <c r="GEY359" s="2"/>
      <c r="GEZ359" s="2"/>
      <c r="GFA359" s="2"/>
      <c r="GFB359" s="2"/>
      <c r="GFC359" s="2"/>
      <c r="GFD359" s="2"/>
      <c r="GFE359" s="2"/>
      <c r="GFF359" s="2"/>
      <c r="GFG359" s="2"/>
      <c r="GFH359" s="2"/>
      <c r="GFI359" s="2"/>
      <c r="GFJ359" s="2"/>
      <c r="GFK359" s="2"/>
      <c r="GFL359" s="2"/>
      <c r="GFM359" s="2"/>
      <c r="GFN359" s="2"/>
      <c r="GFO359" s="2"/>
      <c r="GFP359" s="2"/>
      <c r="GFQ359" s="2"/>
      <c r="GFR359" s="2"/>
      <c r="GFS359" s="2"/>
      <c r="GFT359" s="2"/>
      <c r="GFU359" s="2"/>
      <c r="GFV359" s="2"/>
      <c r="GFW359" s="2"/>
      <c r="GFX359" s="2"/>
      <c r="GFY359" s="2"/>
      <c r="GFZ359" s="2"/>
      <c r="GGA359" s="2"/>
      <c r="GGB359" s="2"/>
      <c r="GGC359" s="2"/>
      <c r="GGD359" s="2"/>
      <c r="GGE359" s="2"/>
      <c r="GGF359" s="2"/>
      <c r="GGG359" s="2"/>
      <c r="GGH359" s="2"/>
      <c r="GGI359" s="2"/>
      <c r="GGJ359" s="2"/>
      <c r="GGK359" s="2"/>
      <c r="GGL359" s="2"/>
      <c r="GGM359" s="2"/>
      <c r="GGN359" s="2"/>
      <c r="GGO359" s="2"/>
      <c r="GGP359" s="2"/>
      <c r="GGQ359" s="2"/>
      <c r="GGR359" s="2"/>
      <c r="GGS359" s="2"/>
      <c r="GGT359" s="2"/>
      <c r="GGU359" s="2"/>
      <c r="GGV359" s="2"/>
      <c r="GGW359" s="2"/>
      <c r="GGX359" s="2"/>
      <c r="GGY359" s="2"/>
      <c r="GGZ359" s="2"/>
      <c r="GHA359" s="2"/>
      <c r="GHB359" s="2"/>
      <c r="GHC359" s="2"/>
      <c r="GHD359" s="2"/>
      <c r="GHE359" s="2"/>
      <c r="GHF359" s="2"/>
      <c r="GHG359" s="2"/>
      <c r="GHH359" s="2"/>
      <c r="GHI359" s="2"/>
      <c r="GHJ359" s="2"/>
      <c r="GHK359" s="2"/>
      <c r="GHL359" s="2"/>
      <c r="GHM359" s="2"/>
      <c r="GHN359" s="2"/>
      <c r="GHO359" s="2"/>
      <c r="GHP359" s="2"/>
      <c r="GHQ359" s="2"/>
      <c r="GHR359" s="2"/>
      <c r="GHS359" s="2"/>
      <c r="GHT359" s="2"/>
      <c r="GHU359" s="2"/>
      <c r="GHV359" s="2"/>
      <c r="GHW359" s="2"/>
      <c r="GHX359" s="2"/>
      <c r="GHY359" s="2"/>
      <c r="GHZ359" s="2"/>
      <c r="GIA359" s="2"/>
      <c r="GIB359" s="2"/>
      <c r="GIC359" s="2"/>
      <c r="GID359" s="2"/>
      <c r="GIE359" s="2"/>
      <c r="GIF359" s="2"/>
      <c r="GIG359" s="2"/>
      <c r="GIH359" s="2"/>
      <c r="GII359" s="2"/>
      <c r="GIJ359" s="2"/>
      <c r="GIK359" s="2"/>
      <c r="GIL359" s="2"/>
      <c r="GIM359" s="2"/>
      <c r="GIN359" s="2"/>
      <c r="GIO359" s="2"/>
      <c r="GIP359" s="2"/>
      <c r="GIQ359" s="2"/>
      <c r="GIR359" s="2"/>
      <c r="GIS359" s="2"/>
      <c r="GIT359" s="2"/>
      <c r="GIU359" s="2"/>
      <c r="GIV359" s="2"/>
      <c r="GIW359" s="2"/>
      <c r="GIX359" s="2"/>
      <c r="GIY359" s="2"/>
      <c r="GIZ359" s="2"/>
      <c r="GJA359" s="2"/>
      <c r="GJB359" s="2"/>
      <c r="GJC359" s="2"/>
      <c r="GJD359" s="2"/>
      <c r="GJE359" s="2"/>
      <c r="GJF359" s="2"/>
      <c r="GJG359" s="2"/>
      <c r="GJH359" s="2"/>
      <c r="GJI359" s="2"/>
      <c r="GJJ359" s="2"/>
      <c r="GJK359" s="2"/>
      <c r="GJL359" s="2"/>
      <c r="GJM359" s="2"/>
      <c r="GJN359" s="2"/>
      <c r="GJO359" s="2"/>
      <c r="GJP359" s="2"/>
      <c r="GJQ359" s="2"/>
      <c r="GJR359" s="2"/>
      <c r="GJS359" s="2"/>
      <c r="GJT359" s="2"/>
      <c r="GJU359" s="2"/>
      <c r="GJV359" s="2"/>
      <c r="GJW359" s="2"/>
      <c r="GJX359" s="2"/>
      <c r="GJY359" s="2"/>
      <c r="GJZ359" s="2"/>
      <c r="GKA359" s="2"/>
      <c r="GKB359" s="2"/>
      <c r="GKC359" s="2"/>
      <c r="GKD359" s="2"/>
      <c r="GKE359" s="2"/>
      <c r="GKF359" s="2"/>
      <c r="GKG359" s="2"/>
      <c r="GKH359" s="2"/>
      <c r="GKI359" s="2"/>
      <c r="GKJ359" s="2"/>
      <c r="GKK359" s="2"/>
      <c r="GKL359" s="2"/>
      <c r="GKM359" s="2"/>
      <c r="GKN359" s="2"/>
      <c r="GKO359" s="2"/>
      <c r="GKP359" s="2"/>
      <c r="GKQ359" s="2"/>
      <c r="GKR359" s="2"/>
      <c r="GKS359" s="2"/>
      <c r="GKT359" s="2"/>
      <c r="GKU359" s="2"/>
      <c r="GKV359" s="2"/>
      <c r="GKW359" s="2"/>
      <c r="GKX359" s="2"/>
      <c r="GKY359" s="2"/>
      <c r="GKZ359" s="2"/>
      <c r="GLA359" s="2"/>
      <c r="GLB359" s="2"/>
      <c r="GLC359" s="2"/>
      <c r="GLD359" s="2"/>
      <c r="GLE359" s="2"/>
      <c r="GLF359" s="2"/>
      <c r="GLG359" s="2"/>
      <c r="GLH359" s="2"/>
      <c r="GLI359" s="2"/>
      <c r="GLJ359" s="2"/>
      <c r="GLK359" s="2"/>
      <c r="GLL359" s="2"/>
      <c r="GLM359" s="2"/>
      <c r="GLN359" s="2"/>
      <c r="GLO359" s="2"/>
      <c r="GLP359" s="2"/>
      <c r="GLQ359" s="2"/>
      <c r="GLR359" s="2"/>
      <c r="GLS359" s="2"/>
      <c r="GLT359" s="2"/>
      <c r="GLU359" s="2"/>
      <c r="GLV359" s="2"/>
      <c r="GLW359" s="2"/>
      <c r="GLX359" s="2"/>
      <c r="GLY359" s="2"/>
      <c r="GLZ359" s="2"/>
      <c r="GMA359" s="2"/>
      <c r="GMB359" s="2"/>
      <c r="GMC359" s="2"/>
      <c r="GMD359" s="2"/>
      <c r="GME359" s="2"/>
      <c r="GMF359" s="2"/>
      <c r="GMG359" s="2"/>
      <c r="GMH359" s="2"/>
      <c r="GMI359" s="2"/>
      <c r="GMJ359" s="2"/>
      <c r="GMK359" s="2"/>
      <c r="GML359" s="2"/>
      <c r="GMM359" s="2"/>
      <c r="GMN359" s="2"/>
      <c r="GMO359" s="2"/>
      <c r="GMP359" s="2"/>
      <c r="GMQ359" s="2"/>
      <c r="GMR359" s="2"/>
      <c r="GMS359" s="2"/>
      <c r="GMT359" s="2"/>
      <c r="GMU359" s="2"/>
      <c r="GMV359" s="2"/>
      <c r="GMW359" s="2"/>
      <c r="GMX359" s="2"/>
      <c r="GMY359" s="2"/>
      <c r="GMZ359" s="2"/>
      <c r="GNA359" s="2"/>
      <c r="GNB359" s="2"/>
      <c r="GNC359" s="2"/>
      <c r="GND359" s="2"/>
      <c r="GNE359" s="2"/>
      <c r="GNF359" s="2"/>
      <c r="GNG359" s="2"/>
      <c r="GNH359" s="2"/>
      <c r="GNI359" s="2"/>
      <c r="GNJ359" s="2"/>
      <c r="GNK359" s="2"/>
      <c r="GNL359" s="2"/>
      <c r="GNM359" s="2"/>
      <c r="GNN359" s="2"/>
      <c r="GNO359" s="2"/>
      <c r="GNP359" s="2"/>
      <c r="GNQ359" s="2"/>
      <c r="GNR359" s="2"/>
      <c r="GNS359" s="2"/>
      <c r="GNT359" s="2"/>
      <c r="GNU359" s="2"/>
      <c r="GNV359" s="2"/>
      <c r="GNW359" s="2"/>
      <c r="GNX359" s="2"/>
      <c r="GNY359" s="2"/>
      <c r="GNZ359" s="2"/>
      <c r="GOA359" s="2"/>
      <c r="GOB359" s="2"/>
      <c r="GOC359" s="2"/>
      <c r="GOD359" s="2"/>
      <c r="GOE359" s="2"/>
      <c r="GOF359" s="2"/>
      <c r="GOG359" s="2"/>
      <c r="GOH359" s="2"/>
      <c r="GOI359" s="2"/>
      <c r="GOJ359" s="2"/>
      <c r="GOK359" s="2"/>
      <c r="GOL359" s="2"/>
      <c r="GOM359" s="2"/>
      <c r="GON359" s="2"/>
      <c r="GOO359" s="2"/>
      <c r="GOP359" s="2"/>
      <c r="GOQ359" s="2"/>
      <c r="GOR359" s="2"/>
      <c r="GOS359" s="2"/>
      <c r="GOT359" s="2"/>
      <c r="GOU359" s="2"/>
      <c r="GOV359" s="2"/>
      <c r="GOW359" s="2"/>
      <c r="GOX359" s="2"/>
      <c r="GOY359" s="2"/>
      <c r="GOZ359" s="2"/>
      <c r="GPA359" s="2"/>
      <c r="GPB359" s="2"/>
      <c r="GPC359" s="2"/>
      <c r="GPD359" s="2"/>
      <c r="GPE359" s="2"/>
      <c r="GPF359" s="2"/>
      <c r="GPG359" s="2"/>
      <c r="GPH359" s="2"/>
      <c r="GPI359" s="2"/>
      <c r="GPJ359" s="2"/>
      <c r="GPK359" s="2"/>
      <c r="GPL359" s="2"/>
      <c r="GPM359" s="2"/>
      <c r="GPN359" s="2"/>
      <c r="GPO359" s="2"/>
      <c r="GPP359" s="2"/>
      <c r="GPQ359" s="2"/>
      <c r="GPR359" s="2"/>
      <c r="GPS359" s="2"/>
      <c r="GPT359" s="2"/>
      <c r="GPU359" s="2"/>
      <c r="GPV359" s="2"/>
      <c r="GPW359" s="2"/>
      <c r="GPX359" s="2"/>
      <c r="GPY359" s="2"/>
      <c r="GPZ359" s="2"/>
      <c r="GQA359" s="2"/>
      <c r="GQB359" s="2"/>
      <c r="GQC359" s="2"/>
      <c r="GQD359" s="2"/>
      <c r="GQE359" s="2"/>
      <c r="GQF359" s="2"/>
      <c r="GQG359" s="2"/>
      <c r="GQH359" s="2"/>
      <c r="GQI359" s="2"/>
      <c r="GQJ359" s="2"/>
      <c r="GQK359" s="2"/>
      <c r="GQL359" s="2"/>
      <c r="GQM359" s="2"/>
      <c r="GQN359" s="2"/>
      <c r="GQO359" s="2"/>
      <c r="GQP359" s="2"/>
      <c r="GQQ359" s="2"/>
      <c r="GQR359" s="2"/>
      <c r="GQS359" s="2"/>
      <c r="GQT359" s="2"/>
      <c r="GQU359" s="2"/>
      <c r="GQV359" s="2"/>
      <c r="GQW359" s="2"/>
      <c r="GQX359" s="2"/>
      <c r="GQY359" s="2"/>
      <c r="GQZ359" s="2"/>
      <c r="GRA359" s="2"/>
      <c r="GRB359" s="2"/>
      <c r="GRC359" s="2"/>
      <c r="GRD359" s="2"/>
      <c r="GRE359" s="2"/>
      <c r="GRF359" s="2"/>
      <c r="GRG359" s="2"/>
      <c r="GRH359" s="2"/>
      <c r="GRI359" s="2"/>
      <c r="GRJ359" s="2"/>
      <c r="GRK359" s="2"/>
      <c r="GRL359" s="2"/>
      <c r="GRM359" s="2"/>
      <c r="GRN359" s="2"/>
      <c r="GRO359" s="2"/>
      <c r="GRP359" s="2"/>
      <c r="GRQ359" s="2"/>
      <c r="GRR359" s="2"/>
      <c r="GRS359" s="2"/>
      <c r="GRT359" s="2"/>
      <c r="GRU359" s="2"/>
      <c r="GRV359" s="2"/>
      <c r="GRW359" s="2"/>
      <c r="GRX359" s="2"/>
      <c r="GRY359" s="2"/>
      <c r="GRZ359" s="2"/>
      <c r="GSA359" s="2"/>
      <c r="GSB359" s="2"/>
      <c r="GSC359" s="2"/>
      <c r="GSD359" s="2"/>
      <c r="GSE359" s="2"/>
      <c r="GSF359" s="2"/>
      <c r="GSG359" s="2"/>
      <c r="GSH359" s="2"/>
      <c r="GSI359" s="2"/>
      <c r="GSJ359" s="2"/>
      <c r="GSK359" s="2"/>
      <c r="GSL359" s="2"/>
      <c r="GSM359" s="2"/>
      <c r="GSN359" s="2"/>
      <c r="GSO359" s="2"/>
      <c r="GSP359" s="2"/>
      <c r="GSQ359" s="2"/>
      <c r="GSR359" s="2"/>
      <c r="GSS359" s="2"/>
      <c r="GST359" s="2"/>
      <c r="GSU359" s="2"/>
      <c r="GSV359" s="2"/>
      <c r="GSW359" s="2"/>
      <c r="GSX359" s="2"/>
      <c r="GSY359" s="2"/>
      <c r="GSZ359" s="2"/>
      <c r="GTA359" s="2"/>
      <c r="GTB359" s="2"/>
      <c r="GTC359" s="2"/>
      <c r="GTD359" s="2"/>
      <c r="GTE359" s="2"/>
      <c r="GTF359" s="2"/>
      <c r="GTG359" s="2"/>
      <c r="GTH359" s="2"/>
      <c r="GTI359" s="2"/>
      <c r="GTJ359" s="2"/>
      <c r="GTK359" s="2"/>
      <c r="GTL359" s="2"/>
      <c r="GTM359" s="2"/>
      <c r="GTN359" s="2"/>
      <c r="GTO359" s="2"/>
      <c r="GTP359" s="2"/>
      <c r="GTQ359" s="2"/>
      <c r="GTR359" s="2"/>
      <c r="GTS359" s="2"/>
      <c r="GTT359" s="2"/>
      <c r="GTU359" s="2"/>
      <c r="GTV359" s="2"/>
      <c r="GTW359" s="2"/>
      <c r="GTX359" s="2"/>
      <c r="GTY359" s="2"/>
      <c r="GTZ359" s="2"/>
      <c r="GUA359" s="2"/>
      <c r="GUB359" s="2"/>
      <c r="GUC359" s="2"/>
      <c r="GUD359" s="2"/>
      <c r="GUE359" s="2"/>
      <c r="GUF359" s="2"/>
      <c r="GUG359" s="2"/>
      <c r="GUH359" s="2"/>
      <c r="GUI359" s="2"/>
      <c r="GUJ359" s="2"/>
      <c r="GUK359" s="2"/>
      <c r="GUL359" s="2"/>
      <c r="GUM359" s="2"/>
      <c r="GUN359" s="2"/>
      <c r="GUO359" s="2"/>
      <c r="GUP359" s="2"/>
      <c r="GUQ359" s="2"/>
      <c r="GUR359" s="2"/>
      <c r="GUS359" s="2"/>
      <c r="GUT359" s="2"/>
      <c r="GUU359" s="2"/>
      <c r="GUV359" s="2"/>
      <c r="GUW359" s="2"/>
      <c r="GUX359" s="2"/>
      <c r="GUY359" s="2"/>
      <c r="GUZ359" s="2"/>
      <c r="GVA359" s="2"/>
      <c r="GVB359" s="2"/>
      <c r="GVC359" s="2"/>
      <c r="GVD359" s="2"/>
      <c r="GVE359" s="2"/>
      <c r="GVF359" s="2"/>
      <c r="GVG359" s="2"/>
      <c r="GVH359" s="2"/>
      <c r="GVI359" s="2"/>
      <c r="GVJ359" s="2"/>
      <c r="GVK359" s="2"/>
      <c r="GVL359" s="2"/>
      <c r="GVM359" s="2"/>
      <c r="GVN359" s="2"/>
      <c r="GVO359" s="2"/>
      <c r="GVP359" s="2"/>
      <c r="GVQ359" s="2"/>
      <c r="GVR359" s="2"/>
      <c r="GVS359" s="2"/>
      <c r="GVT359" s="2"/>
      <c r="GVU359" s="2"/>
      <c r="GVV359" s="2"/>
      <c r="GVW359" s="2"/>
      <c r="GVX359" s="2"/>
      <c r="GVY359" s="2"/>
      <c r="GVZ359" s="2"/>
      <c r="GWA359" s="2"/>
      <c r="GWB359" s="2"/>
      <c r="GWC359" s="2"/>
      <c r="GWD359" s="2"/>
      <c r="GWE359" s="2"/>
      <c r="GWF359" s="2"/>
      <c r="GWG359" s="2"/>
      <c r="GWH359" s="2"/>
      <c r="GWI359" s="2"/>
      <c r="GWJ359" s="2"/>
      <c r="GWK359" s="2"/>
      <c r="GWL359" s="2"/>
      <c r="GWM359" s="2"/>
      <c r="GWN359" s="2"/>
      <c r="GWO359" s="2"/>
      <c r="GWP359" s="2"/>
      <c r="GWQ359" s="2"/>
      <c r="GWR359" s="2"/>
      <c r="GWS359" s="2"/>
      <c r="GWT359" s="2"/>
      <c r="GWU359" s="2"/>
      <c r="GWV359" s="2"/>
      <c r="GWW359" s="2"/>
      <c r="GWX359" s="2"/>
      <c r="GWY359" s="2"/>
      <c r="GWZ359" s="2"/>
      <c r="GXA359" s="2"/>
      <c r="GXB359" s="2"/>
      <c r="GXC359" s="2"/>
      <c r="GXD359" s="2"/>
      <c r="GXE359" s="2"/>
      <c r="GXF359" s="2"/>
      <c r="GXG359" s="2"/>
      <c r="GXH359" s="2"/>
      <c r="GXI359" s="2"/>
      <c r="GXJ359" s="2"/>
      <c r="GXK359" s="2"/>
      <c r="GXL359" s="2"/>
      <c r="GXM359" s="2"/>
      <c r="GXN359" s="2"/>
      <c r="GXO359" s="2"/>
      <c r="GXP359" s="2"/>
      <c r="GXQ359" s="2"/>
      <c r="GXR359" s="2"/>
      <c r="GXS359" s="2"/>
      <c r="GXT359" s="2"/>
      <c r="GXU359" s="2"/>
      <c r="GXV359" s="2"/>
      <c r="GXW359" s="2"/>
      <c r="GXX359" s="2"/>
      <c r="GXY359" s="2"/>
      <c r="GXZ359" s="2"/>
      <c r="GYA359" s="2"/>
      <c r="GYB359" s="2"/>
      <c r="GYC359" s="2"/>
      <c r="GYD359" s="2"/>
      <c r="GYE359" s="2"/>
      <c r="GYF359" s="2"/>
      <c r="GYG359" s="2"/>
      <c r="GYH359" s="2"/>
      <c r="GYI359" s="2"/>
      <c r="GYJ359" s="2"/>
      <c r="GYK359" s="2"/>
      <c r="GYL359" s="2"/>
      <c r="GYM359" s="2"/>
      <c r="GYN359" s="2"/>
      <c r="GYO359" s="2"/>
      <c r="GYP359" s="2"/>
      <c r="GYQ359" s="2"/>
      <c r="GYR359" s="2"/>
      <c r="GYS359" s="2"/>
      <c r="GYT359" s="2"/>
      <c r="GYU359" s="2"/>
      <c r="GYV359" s="2"/>
      <c r="GYW359" s="2"/>
      <c r="GYX359" s="2"/>
      <c r="GYY359" s="2"/>
      <c r="GYZ359" s="2"/>
      <c r="GZA359" s="2"/>
      <c r="GZB359" s="2"/>
      <c r="GZC359" s="2"/>
      <c r="GZD359" s="2"/>
      <c r="GZE359" s="2"/>
      <c r="GZF359" s="2"/>
      <c r="GZG359" s="2"/>
      <c r="GZH359" s="2"/>
      <c r="GZI359" s="2"/>
      <c r="GZJ359" s="2"/>
      <c r="GZK359" s="2"/>
      <c r="GZL359" s="2"/>
      <c r="GZM359" s="2"/>
      <c r="GZN359" s="2"/>
      <c r="GZO359" s="2"/>
      <c r="GZP359" s="2"/>
      <c r="GZQ359" s="2"/>
      <c r="GZR359" s="2"/>
      <c r="GZS359" s="2"/>
      <c r="GZT359" s="2"/>
      <c r="GZU359" s="2"/>
      <c r="GZV359" s="2"/>
      <c r="GZW359" s="2"/>
      <c r="GZX359" s="2"/>
      <c r="GZY359" s="2"/>
      <c r="GZZ359" s="2"/>
      <c r="HAA359" s="2"/>
      <c r="HAB359" s="2"/>
      <c r="HAC359" s="2"/>
      <c r="HAD359" s="2"/>
      <c r="HAE359" s="2"/>
      <c r="HAF359" s="2"/>
      <c r="HAG359" s="2"/>
      <c r="HAH359" s="2"/>
      <c r="HAI359" s="2"/>
      <c r="HAJ359" s="2"/>
      <c r="HAK359" s="2"/>
      <c r="HAL359" s="2"/>
      <c r="HAM359" s="2"/>
      <c r="HAN359" s="2"/>
      <c r="HAO359" s="2"/>
      <c r="HAP359" s="2"/>
      <c r="HAQ359" s="2"/>
      <c r="HAR359" s="2"/>
      <c r="HAS359" s="2"/>
      <c r="HAT359" s="2"/>
      <c r="HAU359" s="2"/>
      <c r="HAV359" s="2"/>
      <c r="HAW359" s="2"/>
      <c r="HAX359" s="2"/>
      <c r="HAY359" s="2"/>
      <c r="HAZ359" s="2"/>
      <c r="HBA359" s="2"/>
      <c r="HBB359" s="2"/>
      <c r="HBC359" s="2"/>
      <c r="HBD359" s="2"/>
      <c r="HBE359" s="2"/>
      <c r="HBF359" s="2"/>
      <c r="HBG359" s="2"/>
      <c r="HBH359" s="2"/>
      <c r="HBI359" s="2"/>
      <c r="HBJ359" s="2"/>
      <c r="HBK359" s="2"/>
      <c r="HBL359" s="2"/>
      <c r="HBM359" s="2"/>
      <c r="HBN359" s="2"/>
      <c r="HBO359" s="2"/>
      <c r="HBP359" s="2"/>
      <c r="HBQ359" s="2"/>
      <c r="HBR359" s="2"/>
      <c r="HBS359" s="2"/>
      <c r="HBT359" s="2"/>
      <c r="HBU359" s="2"/>
      <c r="HBV359" s="2"/>
      <c r="HBW359" s="2"/>
      <c r="HBX359" s="2"/>
      <c r="HBY359" s="2"/>
      <c r="HBZ359" s="2"/>
      <c r="HCA359" s="2"/>
      <c r="HCB359" s="2"/>
      <c r="HCC359" s="2"/>
      <c r="HCD359" s="2"/>
      <c r="HCE359" s="2"/>
      <c r="HCF359" s="2"/>
      <c r="HCG359" s="2"/>
      <c r="HCH359" s="2"/>
      <c r="HCI359" s="2"/>
      <c r="HCJ359" s="2"/>
      <c r="HCK359" s="2"/>
      <c r="HCL359" s="2"/>
      <c r="HCM359" s="2"/>
      <c r="HCN359" s="2"/>
      <c r="HCO359" s="2"/>
      <c r="HCP359" s="2"/>
      <c r="HCQ359" s="2"/>
      <c r="HCR359" s="2"/>
      <c r="HCS359" s="2"/>
      <c r="HCT359" s="2"/>
      <c r="HCU359" s="2"/>
      <c r="HCV359" s="2"/>
      <c r="HCW359" s="2"/>
      <c r="HCX359" s="2"/>
      <c r="HCY359" s="2"/>
      <c r="HCZ359" s="2"/>
      <c r="HDA359" s="2"/>
      <c r="HDB359" s="2"/>
      <c r="HDC359" s="2"/>
      <c r="HDD359" s="2"/>
      <c r="HDE359" s="2"/>
      <c r="HDF359" s="2"/>
      <c r="HDG359" s="2"/>
      <c r="HDH359" s="2"/>
      <c r="HDI359" s="2"/>
      <c r="HDJ359" s="2"/>
      <c r="HDK359" s="2"/>
      <c r="HDL359" s="2"/>
      <c r="HDM359" s="2"/>
      <c r="HDN359" s="2"/>
      <c r="HDO359" s="2"/>
      <c r="HDP359" s="2"/>
      <c r="HDQ359" s="2"/>
      <c r="HDR359" s="2"/>
      <c r="HDS359" s="2"/>
      <c r="HDT359" s="2"/>
      <c r="HDU359" s="2"/>
      <c r="HDV359" s="2"/>
      <c r="HDW359" s="2"/>
      <c r="HDX359" s="2"/>
      <c r="HDY359" s="2"/>
      <c r="HDZ359" s="2"/>
      <c r="HEA359" s="2"/>
      <c r="HEB359" s="2"/>
      <c r="HEC359" s="2"/>
      <c r="HED359" s="2"/>
      <c r="HEE359" s="2"/>
      <c r="HEF359" s="2"/>
      <c r="HEG359" s="2"/>
      <c r="HEH359" s="2"/>
      <c r="HEI359" s="2"/>
      <c r="HEJ359" s="2"/>
      <c r="HEK359" s="2"/>
      <c r="HEL359" s="2"/>
      <c r="HEM359" s="2"/>
      <c r="HEN359" s="2"/>
      <c r="HEO359" s="2"/>
      <c r="HEP359" s="2"/>
      <c r="HEQ359" s="2"/>
      <c r="HER359" s="2"/>
      <c r="HES359" s="2"/>
      <c r="HET359" s="2"/>
      <c r="HEU359" s="2"/>
      <c r="HEV359" s="2"/>
      <c r="HEW359" s="2"/>
      <c r="HEX359" s="2"/>
      <c r="HEY359" s="2"/>
      <c r="HEZ359" s="2"/>
      <c r="HFA359" s="2"/>
      <c r="HFB359" s="2"/>
      <c r="HFC359" s="2"/>
      <c r="HFD359" s="2"/>
      <c r="HFE359" s="2"/>
      <c r="HFF359" s="2"/>
      <c r="HFG359" s="2"/>
      <c r="HFH359" s="2"/>
      <c r="HFI359" s="2"/>
      <c r="HFJ359" s="2"/>
      <c r="HFK359" s="2"/>
      <c r="HFL359" s="2"/>
      <c r="HFM359" s="2"/>
      <c r="HFN359" s="2"/>
      <c r="HFO359" s="2"/>
      <c r="HFP359" s="2"/>
      <c r="HFQ359" s="2"/>
      <c r="HFR359" s="2"/>
      <c r="HFS359" s="2"/>
      <c r="HFT359" s="2"/>
      <c r="HFU359" s="2"/>
      <c r="HFV359" s="2"/>
      <c r="HFW359" s="2"/>
      <c r="HFX359" s="2"/>
      <c r="HFY359" s="2"/>
      <c r="HFZ359" s="2"/>
      <c r="HGA359" s="2"/>
      <c r="HGB359" s="2"/>
      <c r="HGC359" s="2"/>
      <c r="HGD359" s="2"/>
      <c r="HGE359" s="2"/>
      <c r="HGF359" s="2"/>
      <c r="HGG359" s="2"/>
      <c r="HGH359" s="2"/>
      <c r="HGI359" s="2"/>
      <c r="HGJ359" s="2"/>
      <c r="HGK359" s="2"/>
      <c r="HGL359" s="2"/>
      <c r="HGM359" s="2"/>
      <c r="HGN359" s="2"/>
      <c r="HGO359" s="2"/>
      <c r="HGP359" s="2"/>
      <c r="HGQ359" s="2"/>
      <c r="HGR359" s="2"/>
      <c r="HGS359" s="2"/>
      <c r="HGT359" s="2"/>
      <c r="HGU359" s="2"/>
      <c r="HGV359" s="2"/>
      <c r="HGW359" s="2"/>
      <c r="HGX359" s="2"/>
      <c r="HGY359" s="2"/>
      <c r="HGZ359" s="2"/>
      <c r="HHA359" s="2"/>
      <c r="HHB359" s="2"/>
      <c r="HHC359" s="2"/>
      <c r="HHD359" s="2"/>
      <c r="HHE359" s="2"/>
      <c r="HHF359" s="2"/>
      <c r="HHG359" s="2"/>
      <c r="HHH359" s="2"/>
      <c r="HHI359" s="2"/>
      <c r="HHJ359" s="2"/>
      <c r="HHK359" s="2"/>
      <c r="HHL359" s="2"/>
      <c r="HHM359" s="2"/>
      <c r="HHN359" s="2"/>
      <c r="HHO359" s="2"/>
      <c r="HHP359" s="2"/>
      <c r="HHQ359" s="2"/>
      <c r="HHR359" s="2"/>
      <c r="HHS359" s="2"/>
      <c r="HHT359" s="2"/>
      <c r="HHU359" s="2"/>
      <c r="HHV359" s="2"/>
      <c r="HHW359" s="2"/>
      <c r="HHX359" s="2"/>
      <c r="HHY359" s="2"/>
      <c r="HHZ359" s="2"/>
      <c r="HIA359" s="2"/>
      <c r="HIB359" s="2"/>
      <c r="HIC359" s="2"/>
      <c r="HID359" s="2"/>
      <c r="HIE359" s="2"/>
      <c r="HIF359" s="2"/>
      <c r="HIG359" s="2"/>
      <c r="HIH359" s="2"/>
      <c r="HII359" s="2"/>
      <c r="HIJ359" s="2"/>
      <c r="HIK359" s="2"/>
      <c r="HIL359" s="2"/>
      <c r="HIM359" s="2"/>
      <c r="HIN359" s="2"/>
      <c r="HIO359" s="2"/>
      <c r="HIP359" s="2"/>
      <c r="HIQ359" s="2"/>
      <c r="HIR359" s="2"/>
      <c r="HIS359" s="2"/>
      <c r="HIT359" s="2"/>
      <c r="HIU359" s="2"/>
      <c r="HIV359" s="2"/>
      <c r="HIW359" s="2"/>
      <c r="HIX359" s="2"/>
      <c r="HIY359" s="2"/>
      <c r="HIZ359" s="2"/>
      <c r="HJA359" s="2"/>
      <c r="HJB359" s="2"/>
      <c r="HJC359" s="2"/>
      <c r="HJD359" s="2"/>
      <c r="HJE359" s="2"/>
      <c r="HJF359" s="2"/>
      <c r="HJG359" s="2"/>
      <c r="HJH359" s="2"/>
      <c r="HJI359" s="2"/>
      <c r="HJJ359" s="2"/>
      <c r="HJK359" s="2"/>
      <c r="HJL359" s="2"/>
      <c r="HJM359" s="2"/>
      <c r="HJN359" s="2"/>
      <c r="HJO359" s="2"/>
      <c r="HJP359" s="2"/>
      <c r="HJQ359" s="2"/>
      <c r="HJR359" s="2"/>
      <c r="HJS359" s="2"/>
      <c r="HJT359" s="2"/>
      <c r="HJU359" s="2"/>
      <c r="HJV359" s="2"/>
      <c r="HJW359" s="2"/>
      <c r="HJX359" s="2"/>
      <c r="HJY359" s="2"/>
      <c r="HJZ359" s="2"/>
      <c r="HKA359" s="2"/>
      <c r="HKB359" s="2"/>
      <c r="HKC359" s="2"/>
      <c r="HKD359" s="2"/>
      <c r="HKE359" s="2"/>
      <c r="HKF359" s="2"/>
      <c r="HKG359" s="2"/>
      <c r="HKH359" s="2"/>
      <c r="HKI359" s="2"/>
      <c r="HKJ359" s="2"/>
      <c r="HKK359" s="2"/>
      <c r="HKL359" s="2"/>
      <c r="HKM359" s="2"/>
      <c r="HKN359" s="2"/>
      <c r="HKO359" s="2"/>
      <c r="HKP359" s="2"/>
      <c r="HKQ359" s="2"/>
      <c r="HKR359" s="2"/>
      <c r="HKS359" s="2"/>
      <c r="HKT359" s="2"/>
      <c r="HKU359" s="2"/>
      <c r="HKV359" s="2"/>
      <c r="HKW359" s="2"/>
      <c r="HKX359" s="2"/>
      <c r="HKY359" s="2"/>
      <c r="HKZ359" s="2"/>
      <c r="HLA359" s="2"/>
      <c r="HLB359" s="2"/>
      <c r="HLC359" s="2"/>
      <c r="HLD359" s="2"/>
      <c r="HLE359" s="2"/>
      <c r="HLF359" s="2"/>
      <c r="HLG359" s="2"/>
      <c r="HLH359" s="2"/>
      <c r="HLI359" s="2"/>
      <c r="HLJ359" s="2"/>
      <c r="HLK359" s="2"/>
      <c r="HLL359" s="2"/>
      <c r="HLM359" s="2"/>
      <c r="HLN359" s="2"/>
      <c r="HLO359" s="2"/>
      <c r="HLP359" s="2"/>
      <c r="HLQ359" s="2"/>
      <c r="HLR359" s="2"/>
      <c r="HLS359" s="2"/>
      <c r="HLT359" s="2"/>
      <c r="HLU359" s="2"/>
      <c r="HLV359" s="2"/>
      <c r="HLW359" s="2"/>
      <c r="HLX359" s="2"/>
      <c r="HLY359" s="2"/>
      <c r="HLZ359" s="2"/>
      <c r="HMA359" s="2"/>
      <c r="HMB359" s="2"/>
      <c r="HMC359" s="2"/>
      <c r="HMD359" s="2"/>
      <c r="HME359" s="2"/>
      <c r="HMF359" s="2"/>
      <c r="HMG359" s="2"/>
      <c r="HMH359" s="2"/>
      <c r="HMI359" s="2"/>
      <c r="HMJ359" s="2"/>
      <c r="HMK359" s="2"/>
      <c r="HML359" s="2"/>
      <c r="HMM359" s="2"/>
      <c r="HMN359" s="2"/>
      <c r="HMO359" s="2"/>
      <c r="HMP359" s="2"/>
      <c r="HMQ359" s="2"/>
      <c r="HMR359" s="2"/>
      <c r="HMS359" s="2"/>
      <c r="HMT359" s="2"/>
      <c r="HMU359" s="2"/>
      <c r="HMV359" s="2"/>
      <c r="HMW359" s="2"/>
      <c r="HMX359" s="2"/>
      <c r="HMY359" s="2"/>
      <c r="HMZ359" s="2"/>
      <c r="HNA359" s="2"/>
      <c r="HNB359" s="2"/>
      <c r="HNC359" s="2"/>
      <c r="HND359" s="2"/>
      <c r="HNE359" s="2"/>
      <c r="HNF359" s="2"/>
      <c r="HNG359" s="2"/>
      <c r="HNH359" s="2"/>
      <c r="HNI359" s="2"/>
      <c r="HNJ359" s="2"/>
      <c r="HNK359" s="2"/>
      <c r="HNL359" s="2"/>
      <c r="HNM359" s="2"/>
      <c r="HNN359" s="2"/>
      <c r="HNO359" s="2"/>
      <c r="HNP359" s="2"/>
      <c r="HNQ359" s="2"/>
      <c r="HNR359" s="2"/>
      <c r="HNS359" s="2"/>
      <c r="HNT359" s="2"/>
      <c r="HNU359" s="2"/>
      <c r="HNV359" s="2"/>
      <c r="HNW359" s="2"/>
      <c r="HNX359" s="2"/>
      <c r="HNY359" s="2"/>
      <c r="HNZ359" s="2"/>
      <c r="HOA359" s="2"/>
      <c r="HOB359" s="2"/>
      <c r="HOC359" s="2"/>
      <c r="HOD359" s="2"/>
      <c r="HOE359" s="2"/>
      <c r="HOF359" s="2"/>
      <c r="HOG359" s="2"/>
      <c r="HOH359" s="2"/>
      <c r="HOI359" s="2"/>
      <c r="HOJ359" s="2"/>
      <c r="HOK359" s="2"/>
      <c r="HOL359" s="2"/>
      <c r="HOM359" s="2"/>
      <c r="HON359" s="2"/>
      <c r="HOO359" s="2"/>
      <c r="HOP359" s="2"/>
      <c r="HOQ359" s="2"/>
      <c r="HOR359" s="2"/>
      <c r="HOS359" s="2"/>
      <c r="HOT359" s="2"/>
      <c r="HOU359" s="2"/>
      <c r="HOV359" s="2"/>
      <c r="HOW359" s="2"/>
      <c r="HOX359" s="2"/>
      <c r="HOY359" s="2"/>
      <c r="HOZ359" s="2"/>
      <c r="HPA359" s="2"/>
      <c r="HPB359" s="2"/>
      <c r="HPC359" s="2"/>
      <c r="HPD359" s="2"/>
      <c r="HPE359" s="2"/>
      <c r="HPF359" s="2"/>
      <c r="HPG359" s="2"/>
      <c r="HPH359" s="2"/>
      <c r="HPI359" s="2"/>
      <c r="HPJ359" s="2"/>
      <c r="HPK359" s="2"/>
      <c r="HPL359" s="2"/>
      <c r="HPM359" s="2"/>
      <c r="HPN359" s="2"/>
      <c r="HPO359" s="2"/>
      <c r="HPP359" s="2"/>
      <c r="HPQ359" s="2"/>
      <c r="HPR359" s="2"/>
      <c r="HPS359" s="2"/>
      <c r="HPT359" s="2"/>
      <c r="HPU359" s="2"/>
      <c r="HPV359" s="2"/>
      <c r="HPW359" s="2"/>
      <c r="HPX359" s="2"/>
      <c r="HPY359" s="2"/>
      <c r="HPZ359" s="2"/>
      <c r="HQA359" s="2"/>
      <c r="HQB359" s="2"/>
      <c r="HQC359" s="2"/>
      <c r="HQD359" s="2"/>
      <c r="HQE359" s="2"/>
      <c r="HQF359" s="2"/>
      <c r="HQG359" s="2"/>
      <c r="HQH359" s="2"/>
      <c r="HQI359" s="2"/>
      <c r="HQJ359" s="2"/>
      <c r="HQK359" s="2"/>
      <c r="HQL359" s="2"/>
      <c r="HQM359" s="2"/>
      <c r="HQN359" s="2"/>
      <c r="HQO359" s="2"/>
      <c r="HQP359" s="2"/>
      <c r="HQQ359" s="2"/>
      <c r="HQR359" s="2"/>
      <c r="HQS359" s="2"/>
      <c r="HQT359" s="2"/>
      <c r="HQU359" s="2"/>
      <c r="HQV359" s="2"/>
      <c r="HQW359" s="2"/>
      <c r="HQX359" s="2"/>
      <c r="HQY359" s="2"/>
      <c r="HQZ359" s="2"/>
      <c r="HRA359" s="2"/>
      <c r="HRB359" s="2"/>
      <c r="HRC359" s="2"/>
      <c r="HRD359" s="2"/>
      <c r="HRE359" s="2"/>
      <c r="HRF359" s="2"/>
      <c r="HRG359" s="2"/>
      <c r="HRH359" s="2"/>
      <c r="HRI359" s="2"/>
      <c r="HRJ359" s="2"/>
      <c r="HRK359" s="2"/>
      <c r="HRL359" s="2"/>
      <c r="HRM359" s="2"/>
      <c r="HRN359" s="2"/>
      <c r="HRO359" s="2"/>
      <c r="HRP359" s="2"/>
      <c r="HRQ359" s="2"/>
      <c r="HRR359" s="2"/>
      <c r="HRS359" s="2"/>
      <c r="HRT359" s="2"/>
      <c r="HRU359" s="2"/>
      <c r="HRV359" s="2"/>
      <c r="HRW359" s="2"/>
      <c r="HRX359" s="2"/>
      <c r="HRY359" s="2"/>
      <c r="HRZ359" s="2"/>
      <c r="HSA359" s="2"/>
      <c r="HSB359" s="2"/>
      <c r="HSC359" s="2"/>
      <c r="HSD359" s="2"/>
      <c r="HSE359" s="2"/>
      <c r="HSF359" s="2"/>
      <c r="HSG359" s="2"/>
      <c r="HSH359" s="2"/>
      <c r="HSI359" s="2"/>
      <c r="HSJ359" s="2"/>
      <c r="HSK359" s="2"/>
      <c r="HSL359" s="2"/>
      <c r="HSM359" s="2"/>
      <c r="HSN359" s="2"/>
      <c r="HSO359" s="2"/>
      <c r="HSP359" s="2"/>
      <c r="HSQ359" s="2"/>
      <c r="HSR359" s="2"/>
      <c r="HSS359" s="2"/>
      <c r="HST359" s="2"/>
      <c r="HSU359" s="2"/>
      <c r="HSV359" s="2"/>
      <c r="HSW359" s="2"/>
      <c r="HSX359" s="2"/>
      <c r="HSY359" s="2"/>
      <c r="HSZ359" s="2"/>
      <c r="HTA359" s="2"/>
      <c r="HTB359" s="2"/>
      <c r="HTC359" s="2"/>
      <c r="HTD359" s="2"/>
      <c r="HTE359" s="2"/>
      <c r="HTF359" s="2"/>
      <c r="HTG359" s="2"/>
      <c r="HTH359" s="2"/>
      <c r="HTI359" s="2"/>
      <c r="HTJ359" s="2"/>
      <c r="HTK359" s="2"/>
      <c r="HTL359" s="2"/>
      <c r="HTM359" s="2"/>
      <c r="HTN359" s="2"/>
      <c r="HTO359" s="2"/>
      <c r="HTP359" s="2"/>
      <c r="HTQ359" s="2"/>
      <c r="HTR359" s="2"/>
      <c r="HTS359" s="2"/>
      <c r="HTT359" s="2"/>
      <c r="HTU359" s="2"/>
      <c r="HTV359" s="2"/>
      <c r="HTW359" s="2"/>
      <c r="HTX359" s="2"/>
      <c r="HTY359" s="2"/>
      <c r="HTZ359" s="2"/>
      <c r="HUA359" s="2"/>
      <c r="HUB359" s="2"/>
      <c r="HUC359" s="2"/>
      <c r="HUD359" s="2"/>
      <c r="HUE359" s="2"/>
      <c r="HUF359" s="2"/>
      <c r="HUG359" s="2"/>
      <c r="HUH359" s="2"/>
      <c r="HUI359" s="2"/>
      <c r="HUJ359" s="2"/>
      <c r="HUK359" s="2"/>
      <c r="HUL359" s="2"/>
      <c r="HUM359" s="2"/>
      <c r="HUN359" s="2"/>
      <c r="HUO359" s="2"/>
      <c r="HUP359" s="2"/>
      <c r="HUQ359" s="2"/>
      <c r="HUR359" s="2"/>
      <c r="HUS359" s="2"/>
      <c r="HUT359" s="2"/>
      <c r="HUU359" s="2"/>
      <c r="HUV359" s="2"/>
      <c r="HUW359" s="2"/>
      <c r="HUX359" s="2"/>
      <c r="HUY359" s="2"/>
      <c r="HUZ359" s="2"/>
      <c r="HVA359" s="2"/>
      <c r="HVB359" s="2"/>
      <c r="HVC359" s="2"/>
      <c r="HVD359" s="2"/>
      <c r="HVE359" s="2"/>
      <c r="HVF359" s="2"/>
      <c r="HVG359" s="2"/>
      <c r="HVH359" s="2"/>
      <c r="HVI359" s="2"/>
      <c r="HVJ359" s="2"/>
      <c r="HVK359" s="2"/>
      <c r="HVL359" s="2"/>
      <c r="HVM359" s="2"/>
      <c r="HVN359" s="2"/>
      <c r="HVO359" s="2"/>
      <c r="HVP359" s="2"/>
      <c r="HVQ359" s="2"/>
      <c r="HVR359" s="2"/>
      <c r="HVS359" s="2"/>
      <c r="HVT359" s="2"/>
      <c r="HVU359" s="2"/>
      <c r="HVV359" s="2"/>
      <c r="HVW359" s="2"/>
      <c r="HVX359" s="2"/>
      <c r="HVY359" s="2"/>
      <c r="HVZ359" s="2"/>
      <c r="HWA359" s="2"/>
      <c r="HWB359" s="2"/>
      <c r="HWC359" s="2"/>
      <c r="HWD359" s="2"/>
      <c r="HWE359" s="2"/>
      <c r="HWF359" s="2"/>
      <c r="HWG359" s="2"/>
      <c r="HWH359" s="2"/>
      <c r="HWI359" s="2"/>
      <c r="HWJ359" s="2"/>
      <c r="HWK359" s="2"/>
      <c r="HWL359" s="2"/>
      <c r="HWM359" s="2"/>
      <c r="HWN359" s="2"/>
      <c r="HWO359" s="2"/>
      <c r="HWP359" s="2"/>
      <c r="HWQ359" s="2"/>
      <c r="HWR359" s="2"/>
      <c r="HWS359" s="2"/>
      <c r="HWT359" s="2"/>
      <c r="HWU359" s="2"/>
      <c r="HWV359" s="2"/>
      <c r="HWW359" s="2"/>
      <c r="HWX359" s="2"/>
      <c r="HWY359" s="2"/>
      <c r="HWZ359" s="2"/>
      <c r="HXA359" s="2"/>
      <c r="HXB359" s="2"/>
      <c r="HXC359" s="2"/>
      <c r="HXD359" s="2"/>
      <c r="HXE359" s="2"/>
      <c r="HXF359" s="2"/>
      <c r="HXG359" s="2"/>
      <c r="HXH359" s="2"/>
      <c r="HXI359" s="2"/>
      <c r="HXJ359" s="2"/>
      <c r="HXK359" s="2"/>
      <c r="HXL359" s="2"/>
      <c r="HXM359" s="2"/>
      <c r="HXN359" s="2"/>
      <c r="HXO359" s="2"/>
      <c r="HXP359" s="2"/>
      <c r="HXQ359" s="2"/>
      <c r="HXR359" s="2"/>
      <c r="HXS359" s="2"/>
      <c r="HXT359" s="2"/>
      <c r="HXU359" s="2"/>
      <c r="HXV359" s="2"/>
      <c r="HXW359" s="2"/>
      <c r="HXX359" s="2"/>
      <c r="HXY359" s="2"/>
      <c r="HXZ359" s="2"/>
      <c r="HYA359" s="2"/>
      <c r="HYB359" s="2"/>
      <c r="HYC359" s="2"/>
      <c r="HYD359" s="2"/>
      <c r="HYE359" s="2"/>
      <c r="HYF359" s="2"/>
      <c r="HYG359" s="2"/>
      <c r="HYH359" s="2"/>
      <c r="HYI359" s="2"/>
      <c r="HYJ359" s="2"/>
      <c r="HYK359" s="2"/>
      <c r="HYL359" s="2"/>
      <c r="HYM359" s="2"/>
      <c r="HYN359" s="2"/>
      <c r="HYO359" s="2"/>
      <c r="HYP359" s="2"/>
      <c r="HYQ359" s="2"/>
      <c r="HYR359" s="2"/>
      <c r="HYS359" s="2"/>
      <c r="HYT359" s="2"/>
      <c r="HYU359" s="2"/>
      <c r="HYV359" s="2"/>
      <c r="HYW359" s="2"/>
      <c r="HYX359" s="2"/>
      <c r="HYY359" s="2"/>
      <c r="HYZ359" s="2"/>
      <c r="HZA359" s="2"/>
      <c r="HZB359" s="2"/>
      <c r="HZC359" s="2"/>
      <c r="HZD359" s="2"/>
      <c r="HZE359" s="2"/>
      <c r="HZF359" s="2"/>
      <c r="HZG359" s="2"/>
      <c r="HZH359" s="2"/>
      <c r="HZI359" s="2"/>
      <c r="HZJ359" s="2"/>
      <c r="HZK359" s="2"/>
      <c r="HZL359" s="2"/>
      <c r="HZM359" s="2"/>
      <c r="HZN359" s="2"/>
      <c r="HZO359" s="2"/>
      <c r="HZP359" s="2"/>
      <c r="HZQ359" s="2"/>
      <c r="HZR359" s="2"/>
      <c r="HZS359" s="2"/>
      <c r="HZT359" s="2"/>
      <c r="HZU359" s="2"/>
      <c r="HZV359" s="2"/>
      <c r="HZW359" s="2"/>
      <c r="HZX359" s="2"/>
      <c r="HZY359" s="2"/>
      <c r="HZZ359" s="2"/>
      <c r="IAA359" s="2"/>
      <c r="IAB359" s="2"/>
      <c r="IAC359" s="2"/>
      <c r="IAD359" s="2"/>
      <c r="IAE359" s="2"/>
      <c r="IAF359" s="2"/>
      <c r="IAG359" s="2"/>
      <c r="IAH359" s="2"/>
      <c r="IAI359" s="2"/>
      <c r="IAJ359" s="2"/>
      <c r="IAK359" s="2"/>
      <c r="IAL359" s="2"/>
      <c r="IAM359" s="2"/>
      <c r="IAN359" s="2"/>
      <c r="IAO359" s="2"/>
      <c r="IAP359" s="2"/>
      <c r="IAQ359" s="2"/>
      <c r="IAR359" s="2"/>
      <c r="IAS359" s="2"/>
      <c r="IAT359" s="2"/>
      <c r="IAU359" s="2"/>
      <c r="IAV359" s="2"/>
      <c r="IAW359" s="2"/>
      <c r="IAX359" s="2"/>
      <c r="IAY359" s="2"/>
      <c r="IAZ359" s="2"/>
      <c r="IBA359" s="2"/>
      <c r="IBB359" s="2"/>
      <c r="IBC359" s="2"/>
      <c r="IBD359" s="2"/>
      <c r="IBE359" s="2"/>
      <c r="IBF359" s="2"/>
      <c r="IBG359" s="2"/>
      <c r="IBH359" s="2"/>
      <c r="IBI359" s="2"/>
      <c r="IBJ359" s="2"/>
      <c r="IBK359" s="2"/>
      <c r="IBL359" s="2"/>
      <c r="IBM359" s="2"/>
      <c r="IBN359" s="2"/>
      <c r="IBO359" s="2"/>
      <c r="IBP359" s="2"/>
      <c r="IBQ359" s="2"/>
      <c r="IBR359" s="2"/>
      <c r="IBS359" s="2"/>
      <c r="IBT359" s="2"/>
      <c r="IBU359" s="2"/>
      <c r="IBV359" s="2"/>
      <c r="IBW359" s="2"/>
      <c r="IBX359" s="2"/>
      <c r="IBY359" s="2"/>
      <c r="IBZ359" s="2"/>
      <c r="ICA359" s="2"/>
      <c r="ICB359" s="2"/>
      <c r="ICC359" s="2"/>
      <c r="ICD359" s="2"/>
      <c r="ICE359" s="2"/>
      <c r="ICF359" s="2"/>
      <c r="ICG359" s="2"/>
      <c r="ICH359" s="2"/>
      <c r="ICI359" s="2"/>
      <c r="ICJ359" s="2"/>
      <c r="ICK359" s="2"/>
      <c r="ICL359" s="2"/>
      <c r="ICM359" s="2"/>
      <c r="ICN359" s="2"/>
      <c r="ICO359" s="2"/>
      <c r="ICP359" s="2"/>
      <c r="ICQ359" s="2"/>
      <c r="ICR359" s="2"/>
      <c r="ICS359" s="2"/>
      <c r="ICT359" s="2"/>
      <c r="ICU359" s="2"/>
      <c r="ICV359" s="2"/>
      <c r="ICW359" s="2"/>
      <c r="ICX359" s="2"/>
      <c r="ICY359" s="2"/>
      <c r="ICZ359" s="2"/>
      <c r="IDA359" s="2"/>
      <c r="IDB359" s="2"/>
      <c r="IDC359" s="2"/>
      <c r="IDD359" s="2"/>
      <c r="IDE359" s="2"/>
      <c r="IDF359" s="2"/>
      <c r="IDG359" s="2"/>
      <c r="IDH359" s="2"/>
      <c r="IDI359" s="2"/>
      <c r="IDJ359" s="2"/>
      <c r="IDK359" s="2"/>
      <c r="IDL359" s="2"/>
      <c r="IDM359" s="2"/>
      <c r="IDN359" s="2"/>
      <c r="IDO359" s="2"/>
      <c r="IDP359" s="2"/>
      <c r="IDQ359" s="2"/>
      <c r="IDR359" s="2"/>
      <c r="IDS359" s="2"/>
      <c r="IDT359" s="2"/>
      <c r="IDU359" s="2"/>
      <c r="IDV359" s="2"/>
      <c r="IDW359" s="2"/>
      <c r="IDX359" s="2"/>
      <c r="IDY359" s="2"/>
      <c r="IDZ359" s="2"/>
      <c r="IEA359" s="2"/>
      <c r="IEB359" s="2"/>
      <c r="IEC359" s="2"/>
      <c r="IED359" s="2"/>
      <c r="IEE359" s="2"/>
      <c r="IEF359" s="2"/>
      <c r="IEG359" s="2"/>
      <c r="IEH359" s="2"/>
      <c r="IEI359" s="2"/>
      <c r="IEJ359" s="2"/>
      <c r="IEK359" s="2"/>
      <c r="IEL359" s="2"/>
      <c r="IEM359" s="2"/>
      <c r="IEN359" s="2"/>
      <c r="IEO359" s="2"/>
      <c r="IEP359" s="2"/>
      <c r="IEQ359" s="2"/>
      <c r="IER359" s="2"/>
      <c r="IES359" s="2"/>
      <c r="IET359" s="2"/>
      <c r="IEU359" s="2"/>
      <c r="IEV359" s="2"/>
      <c r="IEW359" s="2"/>
      <c r="IEX359" s="2"/>
      <c r="IEY359" s="2"/>
      <c r="IEZ359" s="2"/>
      <c r="IFA359" s="2"/>
      <c r="IFB359" s="2"/>
      <c r="IFC359" s="2"/>
      <c r="IFD359" s="2"/>
      <c r="IFE359" s="2"/>
      <c r="IFF359" s="2"/>
      <c r="IFG359" s="2"/>
      <c r="IFH359" s="2"/>
      <c r="IFI359" s="2"/>
      <c r="IFJ359" s="2"/>
      <c r="IFK359" s="2"/>
      <c r="IFL359" s="2"/>
      <c r="IFM359" s="2"/>
      <c r="IFN359" s="2"/>
      <c r="IFO359" s="2"/>
      <c r="IFP359" s="2"/>
      <c r="IFQ359" s="2"/>
      <c r="IFR359" s="2"/>
      <c r="IFS359" s="2"/>
      <c r="IFT359" s="2"/>
      <c r="IFU359" s="2"/>
      <c r="IFV359" s="2"/>
      <c r="IFW359" s="2"/>
      <c r="IFX359" s="2"/>
      <c r="IFY359" s="2"/>
      <c r="IFZ359" s="2"/>
      <c r="IGA359" s="2"/>
      <c r="IGB359" s="2"/>
      <c r="IGC359" s="2"/>
      <c r="IGD359" s="2"/>
      <c r="IGE359" s="2"/>
      <c r="IGF359" s="2"/>
      <c r="IGG359" s="2"/>
      <c r="IGH359" s="2"/>
      <c r="IGI359" s="2"/>
      <c r="IGJ359" s="2"/>
      <c r="IGK359" s="2"/>
      <c r="IGL359" s="2"/>
      <c r="IGM359" s="2"/>
      <c r="IGN359" s="2"/>
      <c r="IGO359" s="2"/>
      <c r="IGP359" s="2"/>
      <c r="IGQ359" s="2"/>
      <c r="IGR359" s="2"/>
      <c r="IGS359" s="2"/>
      <c r="IGT359" s="2"/>
      <c r="IGU359" s="2"/>
      <c r="IGV359" s="2"/>
      <c r="IGW359" s="2"/>
      <c r="IGX359" s="2"/>
      <c r="IGY359" s="2"/>
      <c r="IGZ359" s="2"/>
      <c r="IHA359" s="2"/>
      <c r="IHB359" s="2"/>
      <c r="IHC359" s="2"/>
      <c r="IHD359" s="2"/>
      <c r="IHE359" s="2"/>
      <c r="IHF359" s="2"/>
      <c r="IHG359" s="2"/>
      <c r="IHH359" s="2"/>
      <c r="IHI359" s="2"/>
      <c r="IHJ359" s="2"/>
      <c r="IHK359" s="2"/>
      <c r="IHL359" s="2"/>
      <c r="IHM359" s="2"/>
      <c r="IHN359" s="2"/>
      <c r="IHO359" s="2"/>
      <c r="IHP359" s="2"/>
      <c r="IHQ359" s="2"/>
      <c r="IHR359" s="2"/>
      <c r="IHS359" s="2"/>
      <c r="IHT359" s="2"/>
      <c r="IHU359" s="2"/>
      <c r="IHV359" s="2"/>
      <c r="IHW359" s="2"/>
      <c r="IHX359" s="2"/>
      <c r="IHY359" s="2"/>
      <c r="IHZ359" s="2"/>
      <c r="IIA359" s="2"/>
      <c r="IIB359" s="2"/>
      <c r="IIC359" s="2"/>
      <c r="IID359" s="2"/>
      <c r="IIE359" s="2"/>
      <c r="IIF359" s="2"/>
      <c r="IIG359" s="2"/>
      <c r="IIH359" s="2"/>
      <c r="III359" s="2"/>
      <c r="IIJ359" s="2"/>
      <c r="IIK359" s="2"/>
      <c r="IIL359" s="2"/>
      <c r="IIM359" s="2"/>
      <c r="IIN359" s="2"/>
      <c r="IIO359" s="2"/>
      <c r="IIP359" s="2"/>
      <c r="IIQ359" s="2"/>
      <c r="IIR359" s="2"/>
      <c r="IIS359" s="2"/>
      <c r="IIT359" s="2"/>
      <c r="IIU359" s="2"/>
      <c r="IIV359" s="2"/>
      <c r="IIW359" s="2"/>
      <c r="IIX359" s="2"/>
      <c r="IIY359" s="2"/>
      <c r="IIZ359" s="2"/>
      <c r="IJA359" s="2"/>
      <c r="IJB359" s="2"/>
      <c r="IJC359" s="2"/>
      <c r="IJD359" s="2"/>
      <c r="IJE359" s="2"/>
      <c r="IJF359" s="2"/>
      <c r="IJG359" s="2"/>
      <c r="IJH359" s="2"/>
      <c r="IJI359" s="2"/>
      <c r="IJJ359" s="2"/>
      <c r="IJK359" s="2"/>
      <c r="IJL359" s="2"/>
      <c r="IJM359" s="2"/>
      <c r="IJN359" s="2"/>
      <c r="IJO359" s="2"/>
      <c r="IJP359" s="2"/>
      <c r="IJQ359" s="2"/>
      <c r="IJR359" s="2"/>
      <c r="IJS359" s="2"/>
      <c r="IJT359" s="2"/>
      <c r="IJU359" s="2"/>
      <c r="IJV359" s="2"/>
      <c r="IJW359" s="2"/>
      <c r="IJX359" s="2"/>
      <c r="IJY359" s="2"/>
      <c r="IJZ359" s="2"/>
      <c r="IKA359" s="2"/>
      <c r="IKB359" s="2"/>
      <c r="IKC359" s="2"/>
      <c r="IKD359" s="2"/>
      <c r="IKE359" s="2"/>
      <c r="IKF359" s="2"/>
      <c r="IKG359" s="2"/>
      <c r="IKH359" s="2"/>
      <c r="IKI359" s="2"/>
      <c r="IKJ359" s="2"/>
      <c r="IKK359" s="2"/>
      <c r="IKL359" s="2"/>
      <c r="IKM359" s="2"/>
      <c r="IKN359" s="2"/>
      <c r="IKO359" s="2"/>
      <c r="IKP359" s="2"/>
      <c r="IKQ359" s="2"/>
      <c r="IKR359" s="2"/>
      <c r="IKS359" s="2"/>
      <c r="IKT359" s="2"/>
      <c r="IKU359" s="2"/>
      <c r="IKV359" s="2"/>
      <c r="IKW359" s="2"/>
      <c r="IKX359" s="2"/>
      <c r="IKY359" s="2"/>
      <c r="IKZ359" s="2"/>
      <c r="ILA359" s="2"/>
      <c r="ILB359" s="2"/>
      <c r="ILC359" s="2"/>
      <c r="ILD359" s="2"/>
      <c r="ILE359" s="2"/>
      <c r="ILF359" s="2"/>
      <c r="ILG359" s="2"/>
      <c r="ILH359" s="2"/>
      <c r="ILI359" s="2"/>
      <c r="ILJ359" s="2"/>
      <c r="ILK359" s="2"/>
      <c r="ILL359" s="2"/>
      <c r="ILM359" s="2"/>
      <c r="ILN359" s="2"/>
      <c r="ILO359" s="2"/>
      <c r="ILP359" s="2"/>
      <c r="ILQ359" s="2"/>
      <c r="ILR359" s="2"/>
      <c r="ILS359" s="2"/>
      <c r="ILT359" s="2"/>
      <c r="ILU359" s="2"/>
      <c r="ILV359" s="2"/>
      <c r="ILW359" s="2"/>
      <c r="ILX359" s="2"/>
      <c r="ILY359" s="2"/>
      <c r="ILZ359" s="2"/>
      <c r="IMA359" s="2"/>
      <c r="IMB359" s="2"/>
      <c r="IMC359" s="2"/>
      <c r="IMD359" s="2"/>
      <c r="IME359" s="2"/>
      <c r="IMF359" s="2"/>
      <c r="IMG359" s="2"/>
      <c r="IMH359" s="2"/>
      <c r="IMI359" s="2"/>
      <c r="IMJ359" s="2"/>
      <c r="IMK359" s="2"/>
      <c r="IML359" s="2"/>
      <c r="IMM359" s="2"/>
      <c r="IMN359" s="2"/>
      <c r="IMO359" s="2"/>
      <c r="IMP359" s="2"/>
      <c r="IMQ359" s="2"/>
      <c r="IMR359" s="2"/>
      <c r="IMS359" s="2"/>
      <c r="IMT359" s="2"/>
      <c r="IMU359" s="2"/>
      <c r="IMV359" s="2"/>
      <c r="IMW359" s="2"/>
      <c r="IMX359" s="2"/>
      <c r="IMY359" s="2"/>
      <c r="IMZ359" s="2"/>
      <c r="INA359" s="2"/>
      <c r="INB359" s="2"/>
      <c r="INC359" s="2"/>
      <c r="IND359" s="2"/>
      <c r="INE359" s="2"/>
      <c r="INF359" s="2"/>
      <c r="ING359" s="2"/>
      <c r="INH359" s="2"/>
      <c r="INI359" s="2"/>
      <c r="INJ359" s="2"/>
      <c r="INK359" s="2"/>
      <c r="INL359" s="2"/>
      <c r="INM359" s="2"/>
      <c r="INN359" s="2"/>
      <c r="INO359" s="2"/>
      <c r="INP359" s="2"/>
      <c r="INQ359" s="2"/>
      <c r="INR359" s="2"/>
      <c r="INS359" s="2"/>
      <c r="INT359" s="2"/>
      <c r="INU359" s="2"/>
      <c r="INV359" s="2"/>
      <c r="INW359" s="2"/>
      <c r="INX359" s="2"/>
      <c r="INY359" s="2"/>
      <c r="INZ359" s="2"/>
      <c r="IOA359" s="2"/>
      <c r="IOB359" s="2"/>
      <c r="IOC359" s="2"/>
      <c r="IOD359" s="2"/>
      <c r="IOE359" s="2"/>
      <c r="IOF359" s="2"/>
      <c r="IOG359" s="2"/>
      <c r="IOH359" s="2"/>
      <c r="IOI359" s="2"/>
      <c r="IOJ359" s="2"/>
      <c r="IOK359" s="2"/>
      <c r="IOL359" s="2"/>
      <c r="IOM359" s="2"/>
      <c r="ION359" s="2"/>
      <c r="IOO359" s="2"/>
      <c r="IOP359" s="2"/>
      <c r="IOQ359" s="2"/>
      <c r="IOR359" s="2"/>
      <c r="IOS359" s="2"/>
      <c r="IOT359" s="2"/>
      <c r="IOU359" s="2"/>
      <c r="IOV359" s="2"/>
      <c r="IOW359" s="2"/>
      <c r="IOX359" s="2"/>
      <c r="IOY359" s="2"/>
      <c r="IOZ359" s="2"/>
      <c r="IPA359" s="2"/>
      <c r="IPB359" s="2"/>
      <c r="IPC359" s="2"/>
      <c r="IPD359" s="2"/>
      <c r="IPE359" s="2"/>
      <c r="IPF359" s="2"/>
      <c r="IPG359" s="2"/>
      <c r="IPH359" s="2"/>
      <c r="IPI359" s="2"/>
      <c r="IPJ359" s="2"/>
      <c r="IPK359" s="2"/>
      <c r="IPL359" s="2"/>
      <c r="IPM359" s="2"/>
      <c r="IPN359" s="2"/>
      <c r="IPO359" s="2"/>
      <c r="IPP359" s="2"/>
      <c r="IPQ359" s="2"/>
      <c r="IPR359" s="2"/>
      <c r="IPS359" s="2"/>
      <c r="IPT359" s="2"/>
      <c r="IPU359" s="2"/>
      <c r="IPV359" s="2"/>
      <c r="IPW359" s="2"/>
      <c r="IPX359" s="2"/>
      <c r="IPY359" s="2"/>
      <c r="IPZ359" s="2"/>
      <c r="IQA359" s="2"/>
      <c r="IQB359" s="2"/>
      <c r="IQC359" s="2"/>
      <c r="IQD359" s="2"/>
      <c r="IQE359" s="2"/>
      <c r="IQF359" s="2"/>
      <c r="IQG359" s="2"/>
      <c r="IQH359" s="2"/>
      <c r="IQI359" s="2"/>
      <c r="IQJ359" s="2"/>
      <c r="IQK359" s="2"/>
      <c r="IQL359" s="2"/>
      <c r="IQM359" s="2"/>
      <c r="IQN359" s="2"/>
      <c r="IQO359" s="2"/>
      <c r="IQP359" s="2"/>
      <c r="IQQ359" s="2"/>
      <c r="IQR359" s="2"/>
      <c r="IQS359" s="2"/>
      <c r="IQT359" s="2"/>
      <c r="IQU359" s="2"/>
      <c r="IQV359" s="2"/>
      <c r="IQW359" s="2"/>
      <c r="IQX359" s="2"/>
      <c r="IQY359" s="2"/>
      <c r="IQZ359" s="2"/>
      <c r="IRA359" s="2"/>
      <c r="IRB359" s="2"/>
      <c r="IRC359" s="2"/>
      <c r="IRD359" s="2"/>
      <c r="IRE359" s="2"/>
      <c r="IRF359" s="2"/>
      <c r="IRG359" s="2"/>
      <c r="IRH359" s="2"/>
      <c r="IRI359" s="2"/>
      <c r="IRJ359" s="2"/>
      <c r="IRK359" s="2"/>
      <c r="IRL359" s="2"/>
      <c r="IRM359" s="2"/>
      <c r="IRN359" s="2"/>
      <c r="IRO359" s="2"/>
      <c r="IRP359" s="2"/>
      <c r="IRQ359" s="2"/>
      <c r="IRR359" s="2"/>
      <c r="IRS359" s="2"/>
      <c r="IRT359" s="2"/>
      <c r="IRU359" s="2"/>
      <c r="IRV359" s="2"/>
      <c r="IRW359" s="2"/>
      <c r="IRX359" s="2"/>
      <c r="IRY359" s="2"/>
      <c r="IRZ359" s="2"/>
      <c r="ISA359" s="2"/>
      <c r="ISB359" s="2"/>
      <c r="ISC359" s="2"/>
      <c r="ISD359" s="2"/>
      <c r="ISE359" s="2"/>
      <c r="ISF359" s="2"/>
      <c r="ISG359" s="2"/>
      <c r="ISH359" s="2"/>
      <c r="ISI359" s="2"/>
      <c r="ISJ359" s="2"/>
      <c r="ISK359" s="2"/>
      <c r="ISL359" s="2"/>
      <c r="ISM359" s="2"/>
      <c r="ISN359" s="2"/>
      <c r="ISO359" s="2"/>
      <c r="ISP359" s="2"/>
      <c r="ISQ359" s="2"/>
      <c r="ISR359" s="2"/>
      <c r="ISS359" s="2"/>
      <c r="IST359" s="2"/>
      <c r="ISU359" s="2"/>
      <c r="ISV359" s="2"/>
      <c r="ISW359" s="2"/>
      <c r="ISX359" s="2"/>
      <c r="ISY359" s="2"/>
      <c r="ISZ359" s="2"/>
      <c r="ITA359" s="2"/>
      <c r="ITB359" s="2"/>
      <c r="ITC359" s="2"/>
      <c r="ITD359" s="2"/>
      <c r="ITE359" s="2"/>
      <c r="ITF359" s="2"/>
      <c r="ITG359" s="2"/>
      <c r="ITH359" s="2"/>
      <c r="ITI359" s="2"/>
      <c r="ITJ359" s="2"/>
      <c r="ITK359" s="2"/>
      <c r="ITL359" s="2"/>
      <c r="ITM359" s="2"/>
      <c r="ITN359" s="2"/>
      <c r="ITO359" s="2"/>
      <c r="ITP359" s="2"/>
      <c r="ITQ359" s="2"/>
      <c r="ITR359" s="2"/>
      <c r="ITS359" s="2"/>
      <c r="ITT359" s="2"/>
      <c r="ITU359" s="2"/>
      <c r="ITV359" s="2"/>
      <c r="ITW359" s="2"/>
      <c r="ITX359" s="2"/>
      <c r="ITY359" s="2"/>
      <c r="ITZ359" s="2"/>
      <c r="IUA359" s="2"/>
      <c r="IUB359" s="2"/>
      <c r="IUC359" s="2"/>
      <c r="IUD359" s="2"/>
      <c r="IUE359" s="2"/>
      <c r="IUF359" s="2"/>
      <c r="IUG359" s="2"/>
      <c r="IUH359" s="2"/>
      <c r="IUI359" s="2"/>
      <c r="IUJ359" s="2"/>
      <c r="IUK359" s="2"/>
      <c r="IUL359" s="2"/>
      <c r="IUM359" s="2"/>
      <c r="IUN359" s="2"/>
      <c r="IUO359" s="2"/>
      <c r="IUP359" s="2"/>
      <c r="IUQ359" s="2"/>
      <c r="IUR359" s="2"/>
      <c r="IUS359" s="2"/>
      <c r="IUT359" s="2"/>
      <c r="IUU359" s="2"/>
      <c r="IUV359" s="2"/>
      <c r="IUW359" s="2"/>
      <c r="IUX359" s="2"/>
      <c r="IUY359" s="2"/>
      <c r="IUZ359" s="2"/>
      <c r="IVA359" s="2"/>
      <c r="IVB359" s="2"/>
      <c r="IVC359" s="2"/>
      <c r="IVD359" s="2"/>
      <c r="IVE359" s="2"/>
      <c r="IVF359" s="2"/>
      <c r="IVG359" s="2"/>
      <c r="IVH359" s="2"/>
      <c r="IVI359" s="2"/>
      <c r="IVJ359" s="2"/>
      <c r="IVK359" s="2"/>
      <c r="IVL359" s="2"/>
      <c r="IVM359" s="2"/>
      <c r="IVN359" s="2"/>
      <c r="IVO359" s="2"/>
      <c r="IVP359" s="2"/>
      <c r="IVQ359" s="2"/>
      <c r="IVR359" s="2"/>
      <c r="IVS359" s="2"/>
      <c r="IVT359" s="2"/>
      <c r="IVU359" s="2"/>
      <c r="IVV359" s="2"/>
      <c r="IVW359" s="2"/>
      <c r="IVX359" s="2"/>
      <c r="IVY359" s="2"/>
      <c r="IVZ359" s="2"/>
      <c r="IWA359" s="2"/>
      <c r="IWB359" s="2"/>
      <c r="IWC359" s="2"/>
      <c r="IWD359" s="2"/>
      <c r="IWE359" s="2"/>
      <c r="IWF359" s="2"/>
      <c r="IWG359" s="2"/>
      <c r="IWH359" s="2"/>
      <c r="IWI359" s="2"/>
      <c r="IWJ359" s="2"/>
      <c r="IWK359" s="2"/>
      <c r="IWL359" s="2"/>
      <c r="IWM359" s="2"/>
      <c r="IWN359" s="2"/>
      <c r="IWO359" s="2"/>
      <c r="IWP359" s="2"/>
      <c r="IWQ359" s="2"/>
      <c r="IWR359" s="2"/>
      <c r="IWS359" s="2"/>
      <c r="IWT359" s="2"/>
      <c r="IWU359" s="2"/>
      <c r="IWV359" s="2"/>
      <c r="IWW359" s="2"/>
      <c r="IWX359" s="2"/>
      <c r="IWY359" s="2"/>
      <c r="IWZ359" s="2"/>
      <c r="IXA359" s="2"/>
      <c r="IXB359" s="2"/>
      <c r="IXC359" s="2"/>
      <c r="IXD359" s="2"/>
      <c r="IXE359" s="2"/>
      <c r="IXF359" s="2"/>
      <c r="IXG359" s="2"/>
      <c r="IXH359" s="2"/>
      <c r="IXI359" s="2"/>
      <c r="IXJ359" s="2"/>
      <c r="IXK359" s="2"/>
      <c r="IXL359" s="2"/>
      <c r="IXM359" s="2"/>
      <c r="IXN359" s="2"/>
      <c r="IXO359" s="2"/>
      <c r="IXP359" s="2"/>
      <c r="IXQ359" s="2"/>
      <c r="IXR359" s="2"/>
      <c r="IXS359" s="2"/>
      <c r="IXT359" s="2"/>
      <c r="IXU359" s="2"/>
      <c r="IXV359" s="2"/>
      <c r="IXW359" s="2"/>
      <c r="IXX359" s="2"/>
      <c r="IXY359" s="2"/>
      <c r="IXZ359" s="2"/>
      <c r="IYA359" s="2"/>
      <c r="IYB359" s="2"/>
      <c r="IYC359" s="2"/>
      <c r="IYD359" s="2"/>
      <c r="IYE359" s="2"/>
      <c r="IYF359" s="2"/>
      <c r="IYG359" s="2"/>
      <c r="IYH359" s="2"/>
      <c r="IYI359" s="2"/>
      <c r="IYJ359" s="2"/>
      <c r="IYK359" s="2"/>
      <c r="IYL359" s="2"/>
      <c r="IYM359" s="2"/>
      <c r="IYN359" s="2"/>
      <c r="IYO359" s="2"/>
      <c r="IYP359" s="2"/>
      <c r="IYQ359" s="2"/>
      <c r="IYR359" s="2"/>
      <c r="IYS359" s="2"/>
      <c r="IYT359" s="2"/>
      <c r="IYU359" s="2"/>
      <c r="IYV359" s="2"/>
      <c r="IYW359" s="2"/>
      <c r="IYX359" s="2"/>
      <c r="IYY359" s="2"/>
      <c r="IYZ359" s="2"/>
      <c r="IZA359" s="2"/>
      <c r="IZB359" s="2"/>
      <c r="IZC359" s="2"/>
      <c r="IZD359" s="2"/>
      <c r="IZE359" s="2"/>
      <c r="IZF359" s="2"/>
      <c r="IZG359" s="2"/>
      <c r="IZH359" s="2"/>
      <c r="IZI359" s="2"/>
      <c r="IZJ359" s="2"/>
      <c r="IZK359" s="2"/>
      <c r="IZL359" s="2"/>
      <c r="IZM359" s="2"/>
      <c r="IZN359" s="2"/>
      <c r="IZO359" s="2"/>
      <c r="IZP359" s="2"/>
      <c r="IZQ359" s="2"/>
      <c r="IZR359" s="2"/>
      <c r="IZS359" s="2"/>
      <c r="IZT359" s="2"/>
      <c r="IZU359" s="2"/>
      <c r="IZV359" s="2"/>
      <c r="IZW359" s="2"/>
      <c r="IZX359" s="2"/>
      <c r="IZY359" s="2"/>
      <c r="IZZ359" s="2"/>
      <c r="JAA359" s="2"/>
      <c r="JAB359" s="2"/>
      <c r="JAC359" s="2"/>
      <c r="JAD359" s="2"/>
      <c r="JAE359" s="2"/>
      <c r="JAF359" s="2"/>
      <c r="JAG359" s="2"/>
      <c r="JAH359" s="2"/>
      <c r="JAI359" s="2"/>
      <c r="JAJ359" s="2"/>
      <c r="JAK359" s="2"/>
      <c r="JAL359" s="2"/>
      <c r="JAM359" s="2"/>
      <c r="JAN359" s="2"/>
      <c r="JAO359" s="2"/>
      <c r="JAP359" s="2"/>
      <c r="JAQ359" s="2"/>
      <c r="JAR359" s="2"/>
      <c r="JAS359" s="2"/>
      <c r="JAT359" s="2"/>
      <c r="JAU359" s="2"/>
      <c r="JAV359" s="2"/>
      <c r="JAW359" s="2"/>
      <c r="JAX359" s="2"/>
      <c r="JAY359" s="2"/>
      <c r="JAZ359" s="2"/>
      <c r="JBA359" s="2"/>
      <c r="JBB359" s="2"/>
      <c r="JBC359" s="2"/>
      <c r="JBD359" s="2"/>
      <c r="JBE359" s="2"/>
      <c r="JBF359" s="2"/>
      <c r="JBG359" s="2"/>
      <c r="JBH359" s="2"/>
      <c r="JBI359" s="2"/>
      <c r="JBJ359" s="2"/>
      <c r="JBK359" s="2"/>
      <c r="JBL359" s="2"/>
      <c r="JBM359" s="2"/>
      <c r="JBN359" s="2"/>
      <c r="JBO359" s="2"/>
      <c r="JBP359" s="2"/>
      <c r="JBQ359" s="2"/>
      <c r="JBR359" s="2"/>
      <c r="JBS359" s="2"/>
      <c r="JBT359" s="2"/>
      <c r="JBU359" s="2"/>
      <c r="JBV359" s="2"/>
      <c r="JBW359" s="2"/>
      <c r="JBX359" s="2"/>
      <c r="JBY359" s="2"/>
      <c r="JBZ359" s="2"/>
      <c r="JCA359" s="2"/>
      <c r="JCB359" s="2"/>
      <c r="JCC359" s="2"/>
      <c r="JCD359" s="2"/>
      <c r="JCE359" s="2"/>
      <c r="JCF359" s="2"/>
      <c r="JCG359" s="2"/>
      <c r="JCH359" s="2"/>
      <c r="JCI359" s="2"/>
      <c r="JCJ359" s="2"/>
      <c r="JCK359" s="2"/>
      <c r="JCL359" s="2"/>
      <c r="JCM359" s="2"/>
      <c r="JCN359" s="2"/>
      <c r="JCO359" s="2"/>
      <c r="JCP359" s="2"/>
      <c r="JCQ359" s="2"/>
      <c r="JCR359" s="2"/>
      <c r="JCS359" s="2"/>
      <c r="JCT359" s="2"/>
      <c r="JCU359" s="2"/>
      <c r="JCV359" s="2"/>
      <c r="JCW359" s="2"/>
      <c r="JCX359" s="2"/>
      <c r="JCY359" s="2"/>
      <c r="JCZ359" s="2"/>
      <c r="JDA359" s="2"/>
      <c r="JDB359" s="2"/>
      <c r="JDC359" s="2"/>
      <c r="JDD359" s="2"/>
      <c r="JDE359" s="2"/>
      <c r="JDF359" s="2"/>
      <c r="JDG359" s="2"/>
      <c r="JDH359" s="2"/>
      <c r="JDI359" s="2"/>
      <c r="JDJ359" s="2"/>
      <c r="JDK359" s="2"/>
      <c r="JDL359" s="2"/>
      <c r="JDM359" s="2"/>
      <c r="JDN359" s="2"/>
      <c r="JDO359" s="2"/>
      <c r="JDP359" s="2"/>
      <c r="JDQ359" s="2"/>
      <c r="JDR359" s="2"/>
      <c r="JDS359" s="2"/>
      <c r="JDT359" s="2"/>
      <c r="JDU359" s="2"/>
      <c r="JDV359" s="2"/>
      <c r="JDW359" s="2"/>
      <c r="JDX359" s="2"/>
      <c r="JDY359" s="2"/>
      <c r="JDZ359" s="2"/>
      <c r="JEA359" s="2"/>
      <c r="JEB359" s="2"/>
      <c r="JEC359" s="2"/>
      <c r="JED359" s="2"/>
      <c r="JEE359" s="2"/>
      <c r="JEF359" s="2"/>
      <c r="JEG359" s="2"/>
      <c r="JEH359" s="2"/>
      <c r="JEI359" s="2"/>
      <c r="JEJ359" s="2"/>
      <c r="JEK359" s="2"/>
      <c r="JEL359" s="2"/>
      <c r="JEM359" s="2"/>
      <c r="JEN359" s="2"/>
      <c r="JEO359" s="2"/>
      <c r="JEP359" s="2"/>
      <c r="JEQ359" s="2"/>
      <c r="JER359" s="2"/>
      <c r="JES359" s="2"/>
      <c r="JET359" s="2"/>
      <c r="JEU359" s="2"/>
      <c r="JEV359" s="2"/>
      <c r="JEW359" s="2"/>
      <c r="JEX359" s="2"/>
      <c r="JEY359" s="2"/>
      <c r="JEZ359" s="2"/>
      <c r="JFA359" s="2"/>
      <c r="JFB359" s="2"/>
      <c r="JFC359" s="2"/>
      <c r="JFD359" s="2"/>
      <c r="JFE359" s="2"/>
      <c r="JFF359" s="2"/>
      <c r="JFG359" s="2"/>
      <c r="JFH359" s="2"/>
      <c r="JFI359" s="2"/>
      <c r="JFJ359" s="2"/>
      <c r="JFK359" s="2"/>
      <c r="JFL359" s="2"/>
      <c r="JFM359" s="2"/>
      <c r="JFN359" s="2"/>
      <c r="JFO359" s="2"/>
      <c r="JFP359" s="2"/>
      <c r="JFQ359" s="2"/>
      <c r="JFR359" s="2"/>
      <c r="JFS359" s="2"/>
      <c r="JFT359" s="2"/>
      <c r="JFU359" s="2"/>
      <c r="JFV359" s="2"/>
      <c r="JFW359" s="2"/>
      <c r="JFX359" s="2"/>
      <c r="JFY359" s="2"/>
      <c r="JFZ359" s="2"/>
      <c r="JGA359" s="2"/>
      <c r="JGB359" s="2"/>
      <c r="JGC359" s="2"/>
      <c r="JGD359" s="2"/>
      <c r="JGE359" s="2"/>
      <c r="JGF359" s="2"/>
      <c r="JGG359" s="2"/>
      <c r="JGH359" s="2"/>
      <c r="JGI359" s="2"/>
      <c r="JGJ359" s="2"/>
      <c r="JGK359" s="2"/>
      <c r="JGL359" s="2"/>
      <c r="JGM359" s="2"/>
      <c r="JGN359" s="2"/>
      <c r="JGO359" s="2"/>
      <c r="JGP359" s="2"/>
      <c r="JGQ359" s="2"/>
      <c r="JGR359" s="2"/>
      <c r="JGS359" s="2"/>
      <c r="JGT359" s="2"/>
      <c r="JGU359" s="2"/>
      <c r="JGV359" s="2"/>
      <c r="JGW359" s="2"/>
      <c r="JGX359" s="2"/>
      <c r="JGY359" s="2"/>
      <c r="JGZ359" s="2"/>
      <c r="JHA359" s="2"/>
      <c r="JHB359" s="2"/>
      <c r="JHC359" s="2"/>
      <c r="JHD359" s="2"/>
      <c r="JHE359" s="2"/>
      <c r="JHF359" s="2"/>
      <c r="JHG359" s="2"/>
      <c r="JHH359" s="2"/>
      <c r="JHI359" s="2"/>
      <c r="JHJ359" s="2"/>
      <c r="JHK359" s="2"/>
      <c r="JHL359" s="2"/>
      <c r="JHM359" s="2"/>
      <c r="JHN359" s="2"/>
      <c r="JHO359" s="2"/>
      <c r="JHP359" s="2"/>
      <c r="JHQ359" s="2"/>
      <c r="JHR359" s="2"/>
      <c r="JHS359" s="2"/>
      <c r="JHT359" s="2"/>
      <c r="JHU359" s="2"/>
      <c r="JHV359" s="2"/>
      <c r="JHW359" s="2"/>
      <c r="JHX359" s="2"/>
      <c r="JHY359" s="2"/>
      <c r="JHZ359" s="2"/>
      <c r="JIA359" s="2"/>
      <c r="JIB359" s="2"/>
      <c r="JIC359" s="2"/>
      <c r="JID359" s="2"/>
      <c r="JIE359" s="2"/>
      <c r="JIF359" s="2"/>
      <c r="JIG359" s="2"/>
      <c r="JIH359" s="2"/>
      <c r="JII359" s="2"/>
      <c r="JIJ359" s="2"/>
      <c r="JIK359" s="2"/>
      <c r="JIL359" s="2"/>
      <c r="JIM359" s="2"/>
      <c r="JIN359" s="2"/>
      <c r="JIO359" s="2"/>
      <c r="JIP359" s="2"/>
      <c r="JIQ359" s="2"/>
      <c r="JIR359" s="2"/>
      <c r="JIS359" s="2"/>
      <c r="JIT359" s="2"/>
      <c r="JIU359" s="2"/>
      <c r="JIV359" s="2"/>
      <c r="JIW359" s="2"/>
      <c r="JIX359" s="2"/>
      <c r="JIY359" s="2"/>
      <c r="JIZ359" s="2"/>
      <c r="JJA359" s="2"/>
      <c r="JJB359" s="2"/>
      <c r="JJC359" s="2"/>
      <c r="JJD359" s="2"/>
      <c r="JJE359" s="2"/>
      <c r="JJF359" s="2"/>
      <c r="JJG359" s="2"/>
      <c r="JJH359" s="2"/>
      <c r="JJI359" s="2"/>
      <c r="JJJ359" s="2"/>
      <c r="JJK359" s="2"/>
      <c r="JJL359" s="2"/>
      <c r="JJM359" s="2"/>
      <c r="JJN359" s="2"/>
      <c r="JJO359" s="2"/>
      <c r="JJP359" s="2"/>
      <c r="JJQ359" s="2"/>
      <c r="JJR359" s="2"/>
      <c r="JJS359" s="2"/>
      <c r="JJT359" s="2"/>
      <c r="JJU359" s="2"/>
      <c r="JJV359" s="2"/>
      <c r="JJW359" s="2"/>
      <c r="JJX359" s="2"/>
      <c r="JJY359" s="2"/>
      <c r="JJZ359" s="2"/>
      <c r="JKA359" s="2"/>
      <c r="JKB359" s="2"/>
      <c r="JKC359" s="2"/>
      <c r="JKD359" s="2"/>
      <c r="JKE359" s="2"/>
      <c r="JKF359" s="2"/>
      <c r="JKG359" s="2"/>
      <c r="JKH359" s="2"/>
      <c r="JKI359" s="2"/>
      <c r="JKJ359" s="2"/>
      <c r="JKK359" s="2"/>
      <c r="JKL359" s="2"/>
      <c r="JKM359" s="2"/>
      <c r="JKN359" s="2"/>
      <c r="JKO359" s="2"/>
      <c r="JKP359" s="2"/>
      <c r="JKQ359" s="2"/>
      <c r="JKR359" s="2"/>
      <c r="JKS359" s="2"/>
      <c r="JKT359" s="2"/>
      <c r="JKU359" s="2"/>
      <c r="JKV359" s="2"/>
      <c r="JKW359" s="2"/>
      <c r="JKX359" s="2"/>
      <c r="JKY359" s="2"/>
      <c r="JKZ359" s="2"/>
      <c r="JLA359" s="2"/>
      <c r="JLB359" s="2"/>
      <c r="JLC359" s="2"/>
      <c r="JLD359" s="2"/>
      <c r="JLE359" s="2"/>
      <c r="JLF359" s="2"/>
      <c r="JLG359" s="2"/>
      <c r="JLH359" s="2"/>
      <c r="JLI359" s="2"/>
      <c r="JLJ359" s="2"/>
      <c r="JLK359" s="2"/>
      <c r="JLL359" s="2"/>
      <c r="JLM359" s="2"/>
      <c r="JLN359" s="2"/>
      <c r="JLO359" s="2"/>
      <c r="JLP359" s="2"/>
      <c r="JLQ359" s="2"/>
      <c r="JLR359" s="2"/>
      <c r="JLS359" s="2"/>
      <c r="JLT359" s="2"/>
      <c r="JLU359" s="2"/>
      <c r="JLV359" s="2"/>
      <c r="JLW359" s="2"/>
      <c r="JLX359" s="2"/>
      <c r="JLY359" s="2"/>
      <c r="JLZ359" s="2"/>
      <c r="JMA359" s="2"/>
      <c r="JMB359" s="2"/>
      <c r="JMC359" s="2"/>
      <c r="JMD359" s="2"/>
      <c r="JME359" s="2"/>
      <c r="JMF359" s="2"/>
      <c r="JMG359" s="2"/>
      <c r="JMH359" s="2"/>
      <c r="JMI359" s="2"/>
      <c r="JMJ359" s="2"/>
      <c r="JMK359" s="2"/>
      <c r="JML359" s="2"/>
      <c r="JMM359" s="2"/>
      <c r="JMN359" s="2"/>
      <c r="JMO359" s="2"/>
      <c r="JMP359" s="2"/>
      <c r="JMQ359" s="2"/>
      <c r="JMR359" s="2"/>
      <c r="JMS359" s="2"/>
      <c r="JMT359" s="2"/>
      <c r="JMU359" s="2"/>
      <c r="JMV359" s="2"/>
      <c r="JMW359" s="2"/>
      <c r="JMX359" s="2"/>
      <c r="JMY359" s="2"/>
      <c r="JMZ359" s="2"/>
      <c r="JNA359" s="2"/>
      <c r="JNB359" s="2"/>
      <c r="JNC359" s="2"/>
      <c r="JND359" s="2"/>
      <c r="JNE359" s="2"/>
      <c r="JNF359" s="2"/>
      <c r="JNG359" s="2"/>
      <c r="JNH359" s="2"/>
      <c r="JNI359" s="2"/>
      <c r="JNJ359" s="2"/>
      <c r="JNK359" s="2"/>
      <c r="JNL359" s="2"/>
      <c r="JNM359" s="2"/>
      <c r="JNN359" s="2"/>
      <c r="JNO359" s="2"/>
      <c r="JNP359" s="2"/>
      <c r="JNQ359" s="2"/>
      <c r="JNR359" s="2"/>
      <c r="JNS359" s="2"/>
      <c r="JNT359" s="2"/>
      <c r="JNU359" s="2"/>
      <c r="JNV359" s="2"/>
      <c r="JNW359" s="2"/>
      <c r="JNX359" s="2"/>
      <c r="JNY359" s="2"/>
      <c r="JNZ359" s="2"/>
      <c r="JOA359" s="2"/>
      <c r="JOB359" s="2"/>
      <c r="JOC359" s="2"/>
      <c r="JOD359" s="2"/>
      <c r="JOE359" s="2"/>
      <c r="JOF359" s="2"/>
      <c r="JOG359" s="2"/>
      <c r="JOH359" s="2"/>
      <c r="JOI359" s="2"/>
      <c r="JOJ359" s="2"/>
      <c r="JOK359" s="2"/>
      <c r="JOL359" s="2"/>
      <c r="JOM359" s="2"/>
      <c r="JON359" s="2"/>
      <c r="JOO359" s="2"/>
      <c r="JOP359" s="2"/>
      <c r="JOQ359" s="2"/>
      <c r="JOR359" s="2"/>
      <c r="JOS359" s="2"/>
      <c r="JOT359" s="2"/>
      <c r="JOU359" s="2"/>
      <c r="JOV359" s="2"/>
      <c r="JOW359" s="2"/>
      <c r="JOX359" s="2"/>
      <c r="JOY359" s="2"/>
      <c r="JOZ359" s="2"/>
      <c r="JPA359" s="2"/>
      <c r="JPB359" s="2"/>
      <c r="JPC359" s="2"/>
      <c r="JPD359" s="2"/>
      <c r="JPE359" s="2"/>
      <c r="JPF359" s="2"/>
      <c r="JPG359" s="2"/>
      <c r="JPH359" s="2"/>
      <c r="JPI359" s="2"/>
      <c r="JPJ359" s="2"/>
      <c r="JPK359" s="2"/>
      <c r="JPL359" s="2"/>
      <c r="JPM359" s="2"/>
      <c r="JPN359" s="2"/>
      <c r="JPO359" s="2"/>
      <c r="JPP359" s="2"/>
      <c r="JPQ359" s="2"/>
      <c r="JPR359" s="2"/>
      <c r="JPS359" s="2"/>
      <c r="JPT359" s="2"/>
      <c r="JPU359" s="2"/>
      <c r="JPV359" s="2"/>
      <c r="JPW359" s="2"/>
      <c r="JPX359" s="2"/>
      <c r="JPY359" s="2"/>
      <c r="JPZ359" s="2"/>
      <c r="JQA359" s="2"/>
      <c r="JQB359" s="2"/>
      <c r="JQC359" s="2"/>
      <c r="JQD359" s="2"/>
      <c r="JQE359" s="2"/>
      <c r="JQF359" s="2"/>
      <c r="JQG359" s="2"/>
      <c r="JQH359" s="2"/>
      <c r="JQI359" s="2"/>
      <c r="JQJ359" s="2"/>
      <c r="JQK359" s="2"/>
      <c r="JQL359" s="2"/>
      <c r="JQM359" s="2"/>
      <c r="JQN359" s="2"/>
      <c r="JQO359" s="2"/>
      <c r="JQP359" s="2"/>
      <c r="JQQ359" s="2"/>
      <c r="JQR359" s="2"/>
      <c r="JQS359" s="2"/>
      <c r="JQT359" s="2"/>
      <c r="JQU359" s="2"/>
      <c r="JQV359" s="2"/>
      <c r="JQW359" s="2"/>
      <c r="JQX359" s="2"/>
      <c r="JQY359" s="2"/>
      <c r="JQZ359" s="2"/>
      <c r="JRA359" s="2"/>
      <c r="JRB359" s="2"/>
      <c r="JRC359" s="2"/>
      <c r="JRD359" s="2"/>
      <c r="JRE359" s="2"/>
      <c r="JRF359" s="2"/>
      <c r="JRG359" s="2"/>
      <c r="JRH359" s="2"/>
      <c r="JRI359" s="2"/>
      <c r="JRJ359" s="2"/>
      <c r="JRK359" s="2"/>
      <c r="JRL359" s="2"/>
      <c r="JRM359" s="2"/>
      <c r="JRN359" s="2"/>
      <c r="JRO359" s="2"/>
      <c r="JRP359" s="2"/>
      <c r="JRQ359" s="2"/>
      <c r="JRR359" s="2"/>
      <c r="JRS359" s="2"/>
      <c r="JRT359" s="2"/>
      <c r="JRU359" s="2"/>
      <c r="JRV359" s="2"/>
      <c r="JRW359" s="2"/>
      <c r="JRX359" s="2"/>
      <c r="JRY359" s="2"/>
      <c r="JRZ359" s="2"/>
      <c r="JSA359" s="2"/>
      <c r="JSB359" s="2"/>
      <c r="JSC359" s="2"/>
      <c r="JSD359" s="2"/>
      <c r="JSE359" s="2"/>
      <c r="JSF359" s="2"/>
      <c r="JSG359" s="2"/>
      <c r="JSH359" s="2"/>
      <c r="JSI359" s="2"/>
      <c r="JSJ359" s="2"/>
      <c r="JSK359" s="2"/>
      <c r="JSL359" s="2"/>
      <c r="JSM359" s="2"/>
      <c r="JSN359" s="2"/>
      <c r="JSO359" s="2"/>
      <c r="JSP359" s="2"/>
      <c r="JSQ359" s="2"/>
      <c r="JSR359" s="2"/>
      <c r="JSS359" s="2"/>
      <c r="JST359" s="2"/>
      <c r="JSU359" s="2"/>
      <c r="JSV359" s="2"/>
      <c r="JSW359" s="2"/>
      <c r="JSX359" s="2"/>
      <c r="JSY359" s="2"/>
      <c r="JSZ359" s="2"/>
      <c r="JTA359" s="2"/>
      <c r="JTB359" s="2"/>
      <c r="JTC359" s="2"/>
      <c r="JTD359" s="2"/>
      <c r="JTE359" s="2"/>
      <c r="JTF359" s="2"/>
      <c r="JTG359" s="2"/>
      <c r="JTH359" s="2"/>
      <c r="JTI359" s="2"/>
      <c r="JTJ359" s="2"/>
      <c r="JTK359" s="2"/>
      <c r="JTL359" s="2"/>
      <c r="JTM359" s="2"/>
      <c r="JTN359" s="2"/>
      <c r="JTO359" s="2"/>
      <c r="JTP359" s="2"/>
      <c r="JTQ359" s="2"/>
      <c r="JTR359" s="2"/>
      <c r="JTS359" s="2"/>
      <c r="JTT359" s="2"/>
      <c r="JTU359" s="2"/>
      <c r="JTV359" s="2"/>
      <c r="JTW359" s="2"/>
      <c r="JTX359" s="2"/>
      <c r="JTY359" s="2"/>
      <c r="JTZ359" s="2"/>
      <c r="JUA359" s="2"/>
      <c r="JUB359" s="2"/>
      <c r="JUC359" s="2"/>
      <c r="JUD359" s="2"/>
      <c r="JUE359" s="2"/>
      <c r="JUF359" s="2"/>
      <c r="JUG359" s="2"/>
      <c r="JUH359" s="2"/>
      <c r="JUI359" s="2"/>
      <c r="JUJ359" s="2"/>
      <c r="JUK359" s="2"/>
      <c r="JUL359" s="2"/>
      <c r="JUM359" s="2"/>
      <c r="JUN359" s="2"/>
      <c r="JUO359" s="2"/>
      <c r="JUP359" s="2"/>
      <c r="JUQ359" s="2"/>
      <c r="JUR359" s="2"/>
      <c r="JUS359" s="2"/>
      <c r="JUT359" s="2"/>
      <c r="JUU359" s="2"/>
      <c r="JUV359" s="2"/>
      <c r="JUW359" s="2"/>
      <c r="JUX359" s="2"/>
      <c r="JUY359" s="2"/>
      <c r="JUZ359" s="2"/>
      <c r="JVA359" s="2"/>
      <c r="JVB359" s="2"/>
      <c r="JVC359" s="2"/>
      <c r="JVD359" s="2"/>
      <c r="JVE359" s="2"/>
      <c r="JVF359" s="2"/>
      <c r="JVG359" s="2"/>
      <c r="JVH359" s="2"/>
      <c r="JVI359" s="2"/>
      <c r="JVJ359" s="2"/>
      <c r="JVK359" s="2"/>
      <c r="JVL359" s="2"/>
      <c r="JVM359" s="2"/>
      <c r="JVN359" s="2"/>
      <c r="JVO359" s="2"/>
      <c r="JVP359" s="2"/>
      <c r="JVQ359" s="2"/>
      <c r="JVR359" s="2"/>
      <c r="JVS359" s="2"/>
      <c r="JVT359" s="2"/>
      <c r="JVU359" s="2"/>
      <c r="JVV359" s="2"/>
      <c r="JVW359" s="2"/>
      <c r="JVX359" s="2"/>
      <c r="JVY359" s="2"/>
      <c r="JVZ359" s="2"/>
      <c r="JWA359" s="2"/>
      <c r="JWB359" s="2"/>
      <c r="JWC359" s="2"/>
      <c r="JWD359" s="2"/>
      <c r="JWE359" s="2"/>
      <c r="JWF359" s="2"/>
      <c r="JWG359" s="2"/>
      <c r="JWH359" s="2"/>
      <c r="JWI359" s="2"/>
      <c r="JWJ359" s="2"/>
      <c r="JWK359" s="2"/>
      <c r="JWL359" s="2"/>
      <c r="JWM359" s="2"/>
      <c r="JWN359" s="2"/>
      <c r="JWO359" s="2"/>
      <c r="JWP359" s="2"/>
      <c r="JWQ359" s="2"/>
      <c r="JWR359" s="2"/>
      <c r="JWS359" s="2"/>
      <c r="JWT359" s="2"/>
      <c r="JWU359" s="2"/>
      <c r="JWV359" s="2"/>
      <c r="JWW359" s="2"/>
      <c r="JWX359" s="2"/>
      <c r="JWY359" s="2"/>
      <c r="JWZ359" s="2"/>
      <c r="JXA359" s="2"/>
      <c r="JXB359" s="2"/>
      <c r="JXC359" s="2"/>
      <c r="JXD359" s="2"/>
      <c r="JXE359" s="2"/>
      <c r="JXF359" s="2"/>
      <c r="JXG359" s="2"/>
      <c r="JXH359" s="2"/>
      <c r="JXI359" s="2"/>
      <c r="JXJ359" s="2"/>
      <c r="JXK359" s="2"/>
      <c r="JXL359" s="2"/>
      <c r="JXM359" s="2"/>
      <c r="JXN359" s="2"/>
      <c r="JXO359" s="2"/>
      <c r="JXP359" s="2"/>
      <c r="JXQ359" s="2"/>
      <c r="JXR359" s="2"/>
      <c r="JXS359" s="2"/>
      <c r="JXT359" s="2"/>
      <c r="JXU359" s="2"/>
      <c r="JXV359" s="2"/>
      <c r="JXW359" s="2"/>
      <c r="JXX359" s="2"/>
      <c r="JXY359" s="2"/>
      <c r="JXZ359" s="2"/>
      <c r="JYA359" s="2"/>
      <c r="JYB359" s="2"/>
      <c r="JYC359" s="2"/>
      <c r="JYD359" s="2"/>
      <c r="JYE359" s="2"/>
      <c r="JYF359" s="2"/>
      <c r="JYG359" s="2"/>
      <c r="JYH359" s="2"/>
      <c r="JYI359" s="2"/>
      <c r="JYJ359" s="2"/>
      <c r="JYK359" s="2"/>
      <c r="JYL359" s="2"/>
      <c r="JYM359" s="2"/>
      <c r="JYN359" s="2"/>
      <c r="JYO359" s="2"/>
      <c r="JYP359" s="2"/>
      <c r="JYQ359" s="2"/>
      <c r="JYR359" s="2"/>
      <c r="JYS359" s="2"/>
      <c r="JYT359" s="2"/>
      <c r="JYU359" s="2"/>
      <c r="JYV359" s="2"/>
      <c r="JYW359" s="2"/>
      <c r="JYX359" s="2"/>
      <c r="JYY359" s="2"/>
      <c r="JYZ359" s="2"/>
      <c r="JZA359" s="2"/>
      <c r="JZB359" s="2"/>
      <c r="JZC359" s="2"/>
      <c r="JZD359" s="2"/>
      <c r="JZE359" s="2"/>
      <c r="JZF359" s="2"/>
      <c r="JZG359" s="2"/>
      <c r="JZH359" s="2"/>
      <c r="JZI359" s="2"/>
      <c r="JZJ359" s="2"/>
      <c r="JZK359" s="2"/>
      <c r="JZL359" s="2"/>
      <c r="JZM359" s="2"/>
      <c r="JZN359" s="2"/>
      <c r="JZO359" s="2"/>
      <c r="JZP359" s="2"/>
      <c r="JZQ359" s="2"/>
      <c r="JZR359" s="2"/>
      <c r="JZS359" s="2"/>
      <c r="JZT359" s="2"/>
      <c r="JZU359" s="2"/>
      <c r="JZV359" s="2"/>
      <c r="JZW359" s="2"/>
      <c r="JZX359" s="2"/>
      <c r="JZY359" s="2"/>
      <c r="JZZ359" s="2"/>
      <c r="KAA359" s="2"/>
      <c r="KAB359" s="2"/>
      <c r="KAC359" s="2"/>
      <c r="KAD359" s="2"/>
      <c r="KAE359" s="2"/>
      <c r="KAF359" s="2"/>
      <c r="KAG359" s="2"/>
      <c r="KAH359" s="2"/>
      <c r="KAI359" s="2"/>
      <c r="KAJ359" s="2"/>
      <c r="KAK359" s="2"/>
      <c r="KAL359" s="2"/>
      <c r="KAM359" s="2"/>
      <c r="KAN359" s="2"/>
      <c r="KAO359" s="2"/>
      <c r="KAP359" s="2"/>
      <c r="KAQ359" s="2"/>
      <c r="KAR359" s="2"/>
      <c r="KAS359" s="2"/>
      <c r="KAT359" s="2"/>
      <c r="KAU359" s="2"/>
      <c r="KAV359" s="2"/>
      <c r="KAW359" s="2"/>
      <c r="KAX359" s="2"/>
      <c r="KAY359" s="2"/>
      <c r="KAZ359" s="2"/>
      <c r="KBA359" s="2"/>
      <c r="KBB359" s="2"/>
      <c r="KBC359" s="2"/>
      <c r="KBD359" s="2"/>
      <c r="KBE359" s="2"/>
      <c r="KBF359" s="2"/>
      <c r="KBG359" s="2"/>
      <c r="KBH359" s="2"/>
      <c r="KBI359" s="2"/>
      <c r="KBJ359" s="2"/>
      <c r="KBK359" s="2"/>
      <c r="KBL359" s="2"/>
      <c r="KBM359" s="2"/>
      <c r="KBN359" s="2"/>
      <c r="KBO359" s="2"/>
      <c r="KBP359" s="2"/>
      <c r="KBQ359" s="2"/>
      <c r="KBR359" s="2"/>
      <c r="KBS359" s="2"/>
      <c r="KBT359" s="2"/>
      <c r="KBU359" s="2"/>
      <c r="KBV359" s="2"/>
      <c r="KBW359" s="2"/>
      <c r="KBX359" s="2"/>
      <c r="KBY359" s="2"/>
      <c r="KBZ359" s="2"/>
      <c r="KCA359" s="2"/>
      <c r="KCB359" s="2"/>
      <c r="KCC359" s="2"/>
      <c r="KCD359" s="2"/>
      <c r="KCE359" s="2"/>
      <c r="KCF359" s="2"/>
      <c r="KCG359" s="2"/>
      <c r="KCH359" s="2"/>
      <c r="KCI359" s="2"/>
      <c r="KCJ359" s="2"/>
      <c r="KCK359" s="2"/>
      <c r="KCL359" s="2"/>
      <c r="KCM359" s="2"/>
      <c r="KCN359" s="2"/>
      <c r="KCO359" s="2"/>
      <c r="KCP359" s="2"/>
      <c r="KCQ359" s="2"/>
      <c r="KCR359" s="2"/>
      <c r="KCS359" s="2"/>
      <c r="KCT359" s="2"/>
      <c r="KCU359" s="2"/>
      <c r="KCV359" s="2"/>
      <c r="KCW359" s="2"/>
      <c r="KCX359" s="2"/>
      <c r="KCY359" s="2"/>
      <c r="KCZ359" s="2"/>
      <c r="KDA359" s="2"/>
      <c r="KDB359" s="2"/>
      <c r="KDC359" s="2"/>
      <c r="KDD359" s="2"/>
      <c r="KDE359" s="2"/>
      <c r="KDF359" s="2"/>
      <c r="KDG359" s="2"/>
      <c r="KDH359" s="2"/>
      <c r="KDI359" s="2"/>
      <c r="KDJ359" s="2"/>
      <c r="KDK359" s="2"/>
      <c r="KDL359" s="2"/>
      <c r="KDM359" s="2"/>
      <c r="KDN359" s="2"/>
      <c r="KDO359" s="2"/>
      <c r="KDP359" s="2"/>
      <c r="KDQ359" s="2"/>
      <c r="KDR359" s="2"/>
      <c r="KDS359" s="2"/>
      <c r="KDT359" s="2"/>
      <c r="KDU359" s="2"/>
      <c r="KDV359" s="2"/>
      <c r="KDW359" s="2"/>
      <c r="KDX359" s="2"/>
      <c r="KDY359" s="2"/>
      <c r="KDZ359" s="2"/>
      <c r="KEA359" s="2"/>
      <c r="KEB359" s="2"/>
      <c r="KEC359" s="2"/>
      <c r="KED359" s="2"/>
      <c r="KEE359" s="2"/>
      <c r="KEF359" s="2"/>
      <c r="KEG359" s="2"/>
      <c r="KEH359" s="2"/>
      <c r="KEI359" s="2"/>
      <c r="KEJ359" s="2"/>
      <c r="KEK359" s="2"/>
      <c r="KEL359" s="2"/>
      <c r="KEM359" s="2"/>
      <c r="KEN359" s="2"/>
      <c r="KEO359" s="2"/>
      <c r="KEP359" s="2"/>
      <c r="KEQ359" s="2"/>
      <c r="KER359" s="2"/>
      <c r="KES359" s="2"/>
      <c r="KET359" s="2"/>
      <c r="KEU359" s="2"/>
      <c r="KEV359" s="2"/>
      <c r="KEW359" s="2"/>
      <c r="KEX359" s="2"/>
      <c r="KEY359" s="2"/>
      <c r="KEZ359" s="2"/>
      <c r="KFA359" s="2"/>
      <c r="KFB359" s="2"/>
      <c r="KFC359" s="2"/>
      <c r="KFD359" s="2"/>
      <c r="KFE359" s="2"/>
      <c r="KFF359" s="2"/>
      <c r="KFG359" s="2"/>
      <c r="KFH359" s="2"/>
      <c r="KFI359" s="2"/>
      <c r="KFJ359" s="2"/>
      <c r="KFK359" s="2"/>
      <c r="KFL359" s="2"/>
      <c r="KFM359" s="2"/>
      <c r="KFN359" s="2"/>
      <c r="KFO359" s="2"/>
      <c r="KFP359" s="2"/>
      <c r="KFQ359" s="2"/>
      <c r="KFR359" s="2"/>
      <c r="KFS359" s="2"/>
      <c r="KFT359" s="2"/>
      <c r="KFU359" s="2"/>
      <c r="KFV359" s="2"/>
      <c r="KFW359" s="2"/>
      <c r="KFX359" s="2"/>
      <c r="KFY359" s="2"/>
      <c r="KFZ359" s="2"/>
      <c r="KGA359" s="2"/>
      <c r="KGB359" s="2"/>
      <c r="KGC359" s="2"/>
      <c r="KGD359" s="2"/>
      <c r="KGE359" s="2"/>
      <c r="KGF359" s="2"/>
      <c r="KGG359" s="2"/>
      <c r="KGH359" s="2"/>
      <c r="KGI359" s="2"/>
      <c r="KGJ359" s="2"/>
      <c r="KGK359" s="2"/>
      <c r="KGL359" s="2"/>
      <c r="KGM359" s="2"/>
      <c r="KGN359" s="2"/>
      <c r="KGO359" s="2"/>
      <c r="KGP359" s="2"/>
      <c r="KGQ359" s="2"/>
      <c r="KGR359" s="2"/>
      <c r="KGS359" s="2"/>
      <c r="KGT359" s="2"/>
      <c r="KGU359" s="2"/>
      <c r="KGV359" s="2"/>
      <c r="KGW359" s="2"/>
      <c r="KGX359" s="2"/>
      <c r="KGY359" s="2"/>
      <c r="KGZ359" s="2"/>
      <c r="KHA359" s="2"/>
      <c r="KHB359" s="2"/>
      <c r="KHC359" s="2"/>
      <c r="KHD359" s="2"/>
      <c r="KHE359" s="2"/>
      <c r="KHF359" s="2"/>
      <c r="KHG359" s="2"/>
      <c r="KHH359" s="2"/>
      <c r="KHI359" s="2"/>
      <c r="KHJ359" s="2"/>
      <c r="KHK359" s="2"/>
      <c r="KHL359" s="2"/>
      <c r="KHM359" s="2"/>
      <c r="KHN359" s="2"/>
      <c r="KHO359" s="2"/>
      <c r="KHP359" s="2"/>
      <c r="KHQ359" s="2"/>
      <c r="KHR359" s="2"/>
      <c r="KHS359" s="2"/>
      <c r="KHT359" s="2"/>
      <c r="KHU359" s="2"/>
      <c r="KHV359" s="2"/>
      <c r="KHW359" s="2"/>
      <c r="KHX359" s="2"/>
      <c r="KHY359" s="2"/>
      <c r="KHZ359" s="2"/>
      <c r="KIA359" s="2"/>
      <c r="KIB359" s="2"/>
      <c r="KIC359" s="2"/>
      <c r="KID359" s="2"/>
      <c r="KIE359" s="2"/>
      <c r="KIF359" s="2"/>
      <c r="KIG359" s="2"/>
      <c r="KIH359" s="2"/>
      <c r="KII359" s="2"/>
      <c r="KIJ359" s="2"/>
      <c r="KIK359" s="2"/>
      <c r="KIL359" s="2"/>
      <c r="KIM359" s="2"/>
      <c r="KIN359" s="2"/>
      <c r="KIO359" s="2"/>
      <c r="KIP359" s="2"/>
      <c r="KIQ359" s="2"/>
      <c r="KIR359" s="2"/>
      <c r="KIS359" s="2"/>
      <c r="KIT359" s="2"/>
      <c r="KIU359" s="2"/>
      <c r="KIV359" s="2"/>
      <c r="KIW359" s="2"/>
      <c r="KIX359" s="2"/>
      <c r="KIY359" s="2"/>
      <c r="KIZ359" s="2"/>
      <c r="KJA359" s="2"/>
      <c r="KJB359" s="2"/>
      <c r="KJC359" s="2"/>
      <c r="KJD359" s="2"/>
      <c r="KJE359" s="2"/>
      <c r="KJF359" s="2"/>
      <c r="KJG359" s="2"/>
      <c r="KJH359" s="2"/>
      <c r="KJI359" s="2"/>
      <c r="KJJ359" s="2"/>
      <c r="KJK359" s="2"/>
      <c r="KJL359" s="2"/>
      <c r="KJM359" s="2"/>
      <c r="KJN359" s="2"/>
      <c r="KJO359" s="2"/>
      <c r="KJP359" s="2"/>
      <c r="KJQ359" s="2"/>
      <c r="KJR359" s="2"/>
      <c r="KJS359" s="2"/>
      <c r="KJT359" s="2"/>
      <c r="KJU359" s="2"/>
      <c r="KJV359" s="2"/>
      <c r="KJW359" s="2"/>
      <c r="KJX359" s="2"/>
      <c r="KJY359" s="2"/>
      <c r="KJZ359" s="2"/>
      <c r="KKA359" s="2"/>
      <c r="KKB359" s="2"/>
      <c r="KKC359" s="2"/>
      <c r="KKD359" s="2"/>
      <c r="KKE359" s="2"/>
      <c r="KKF359" s="2"/>
      <c r="KKG359" s="2"/>
      <c r="KKH359" s="2"/>
      <c r="KKI359" s="2"/>
      <c r="KKJ359" s="2"/>
      <c r="KKK359" s="2"/>
      <c r="KKL359" s="2"/>
      <c r="KKM359" s="2"/>
      <c r="KKN359" s="2"/>
      <c r="KKO359" s="2"/>
      <c r="KKP359" s="2"/>
      <c r="KKQ359" s="2"/>
      <c r="KKR359" s="2"/>
      <c r="KKS359" s="2"/>
      <c r="KKT359" s="2"/>
      <c r="KKU359" s="2"/>
      <c r="KKV359" s="2"/>
      <c r="KKW359" s="2"/>
      <c r="KKX359" s="2"/>
      <c r="KKY359" s="2"/>
      <c r="KKZ359" s="2"/>
      <c r="KLA359" s="2"/>
      <c r="KLB359" s="2"/>
      <c r="KLC359" s="2"/>
      <c r="KLD359" s="2"/>
      <c r="KLE359" s="2"/>
      <c r="KLF359" s="2"/>
      <c r="KLG359" s="2"/>
      <c r="KLH359" s="2"/>
      <c r="KLI359" s="2"/>
      <c r="KLJ359" s="2"/>
      <c r="KLK359" s="2"/>
      <c r="KLL359" s="2"/>
      <c r="KLM359" s="2"/>
      <c r="KLN359" s="2"/>
      <c r="KLO359" s="2"/>
      <c r="KLP359" s="2"/>
      <c r="KLQ359" s="2"/>
      <c r="KLR359" s="2"/>
      <c r="KLS359" s="2"/>
      <c r="KLT359" s="2"/>
      <c r="KLU359" s="2"/>
      <c r="KLV359" s="2"/>
      <c r="KLW359" s="2"/>
      <c r="KLX359" s="2"/>
      <c r="KLY359" s="2"/>
      <c r="KLZ359" s="2"/>
      <c r="KMA359" s="2"/>
      <c r="KMB359" s="2"/>
      <c r="KMC359" s="2"/>
      <c r="KMD359" s="2"/>
      <c r="KME359" s="2"/>
      <c r="KMF359" s="2"/>
      <c r="KMG359" s="2"/>
      <c r="KMH359" s="2"/>
      <c r="KMI359" s="2"/>
      <c r="KMJ359" s="2"/>
      <c r="KMK359" s="2"/>
      <c r="KML359" s="2"/>
      <c r="KMM359" s="2"/>
      <c r="KMN359" s="2"/>
      <c r="KMO359" s="2"/>
      <c r="KMP359" s="2"/>
      <c r="KMQ359" s="2"/>
      <c r="KMR359" s="2"/>
      <c r="KMS359" s="2"/>
      <c r="KMT359" s="2"/>
      <c r="KMU359" s="2"/>
      <c r="KMV359" s="2"/>
      <c r="KMW359" s="2"/>
      <c r="KMX359" s="2"/>
      <c r="KMY359" s="2"/>
      <c r="KMZ359" s="2"/>
      <c r="KNA359" s="2"/>
      <c r="KNB359" s="2"/>
      <c r="KNC359" s="2"/>
      <c r="KND359" s="2"/>
      <c r="KNE359" s="2"/>
      <c r="KNF359" s="2"/>
      <c r="KNG359" s="2"/>
      <c r="KNH359" s="2"/>
      <c r="KNI359" s="2"/>
      <c r="KNJ359" s="2"/>
      <c r="KNK359" s="2"/>
      <c r="KNL359" s="2"/>
      <c r="KNM359" s="2"/>
      <c r="KNN359" s="2"/>
      <c r="KNO359" s="2"/>
      <c r="KNP359" s="2"/>
      <c r="KNQ359" s="2"/>
      <c r="KNR359" s="2"/>
      <c r="KNS359" s="2"/>
      <c r="KNT359" s="2"/>
      <c r="KNU359" s="2"/>
      <c r="KNV359" s="2"/>
      <c r="KNW359" s="2"/>
      <c r="KNX359" s="2"/>
      <c r="KNY359" s="2"/>
      <c r="KNZ359" s="2"/>
      <c r="KOA359" s="2"/>
      <c r="KOB359" s="2"/>
      <c r="KOC359" s="2"/>
      <c r="KOD359" s="2"/>
      <c r="KOE359" s="2"/>
      <c r="KOF359" s="2"/>
      <c r="KOG359" s="2"/>
      <c r="KOH359" s="2"/>
      <c r="KOI359" s="2"/>
      <c r="KOJ359" s="2"/>
      <c r="KOK359" s="2"/>
      <c r="KOL359" s="2"/>
      <c r="KOM359" s="2"/>
      <c r="KON359" s="2"/>
      <c r="KOO359" s="2"/>
      <c r="KOP359" s="2"/>
      <c r="KOQ359" s="2"/>
      <c r="KOR359" s="2"/>
      <c r="KOS359" s="2"/>
      <c r="KOT359" s="2"/>
      <c r="KOU359" s="2"/>
      <c r="KOV359" s="2"/>
      <c r="KOW359" s="2"/>
      <c r="KOX359" s="2"/>
      <c r="KOY359" s="2"/>
      <c r="KOZ359" s="2"/>
      <c r="KPA359" s="2"/>
      <c r="KPB359" s="2"/>
      <c r="KPC359" s="2"/>
      <c r="KPD359" s="2"/>
      <c r="KPE359" s="2"/>
      <c r="KPF359" s="2"/>
      <c r="KPG359" s="2"/>
      <c r="KPH359" s="2"/>
      <c r="KPI359" s="2"/>
      <c r="KPJ359" s="2"/>
      <c r="KPK359" s="2"/>
      <c r="KPL359" s="2"/>
      <c r="KPM359" s="2"/>
      <c r="KPN359" s="2"/>
      <c r="KPO359" s="2"/>
      <c r="KPP359" s="2"/>
      <c r="KPQ359" s="2"/>
      <c r="KPR359" s="2"/>
      <c r="KPS359" s="2"/>
      <c r="KPT359" s="2"/>
      <c r="KPU359" s="2"/>
      <c r="KPV359" s="2"/>
      <c r="KPW359" s="2"/>
      <c r="KPX359" s="2"/>
      <c r="KPY359" s="2"/>
      <c r="KPZ359" s="2"/>
      <c r="KQA359" s="2"/>
      <c r="KQB359" s="2"/>
      <c r="KQC359" s="2"/>
      <c r="KQD359" s="2"/>
      <c r="KQE359" s="2"/>
      <c r="KQF359" s="2"/>
      <c r="KQG359" s="2"/>
      <c r="KQH359" s="2"/>
      <c r="KQI359" s="2"/>
      <c r="KQJ359" s="2"/>
      <c r="KQK359" s="2"/>
      <c r="KQL359" s="2"/>
      <c r="KQM359" s="2"/>
      <c r="KQN359" s="2"/>
      <c r="KQO359" s="2"/>
      <c r="KQP359" s="2"/>
      <c r="KQQ359" s="2"/>
      <c r="KQR359" s="2"/>
      <c r="KQS359" s="2"/>
      <c r="KQT359" s="2"/>
      <c r="KQU359" s="2"/>
      <c r="KQV359" s="2"/>
      <c r="KQW359" s="2"/>
      <c r="KQX359" s="2"/>
      <c r="KQY359" s="2"/>
      <c r="KQZ359" s="2"/>
      <c r="KRA359" s="2"/>
      <c r="KRB359" s="2"/>
      <c r="KRC359" s="2"/>
      <c r="KRD359" s="2"/>
      <c r="KRE359" s="2"/>
      <c r="KRF359" s="2"/>
      <c r="KRG359" s="2"/>
      <c r="KRH359" s="2"/>
      <c r="KRI359" s="2"/>
      <c r="KRJ359" s="2"/>
      <c r="KRK359" s="2"/>
      <c r="KRL359" s="2"/>
      <c r="KRM359" s="2"/>
      <c r="KRN359" s="2"/>
      <c r="KRO359" s="2"/>
      <c r="KRP359" s="2"/>
      <c r="KRQ359" s="2"/>
      <c r="KRR359" s="2"/>
      <c r="KRS359" s="2"/>
      <c r="KRT359" s="2"/>
      <c r="KRU359" s="2"/>
      <c r="KRV359" s="2"/>
      <c r="KRW359" s="2"/>
      <c r="KRX359" s="2"/>
      <c r="KRY359" s="2"/>
      <c r="KRZ359" s="2"/>
      <c r="KSA359" s="2"/>
      <c r="KSB359" s="2"/>
      <c r="KSC359" s="2"/>
      <c r="KSD359" s="2"/>
      <c r="KSE359" s="2"/>
      <c r="KSF359" s="2"/>
      <c r="KSG359" s="2"/>
      <c r="KSH359" s="2"/>
      <c r="KSI359" s="2"/>
      <c r="KSJ359" s="2"/>
      <c r="KSK359" s="2"/>
      <c r="KSL359" s="2"/>
      <c r="KSM359" s="2"/>
      <c r="KSN359" s="2"/>
      <c r="KSO359" s="2"/>
      <c r="KSP359" s="2"/>
      <c r="KSQ359" s="2"/>
      <c r="KSR359" s="2"/>
      <c r="KSS359" s="2"/>
      <c r="KST359" s="2"/>
      <c r="KSU359" s="2"/>
      <c r="KSV359" s="2"/>
      <c r="KSW359" s="2"/>
      <c r="KSX359" s="2"/>
      <c r="KSY359" s="2"/>
      <c r="KSZ359" s="2"/>
      <c r="KTA359" s="2"/>
      <c r="KTB359" s="2"/>
      <c r="KTC359" s="2"/>
      <c r="KTD359" s="2"/>
      <c r="KTE359" s="2"/>
      <c r="KTF359" s="2"/>
      <c r="KTG359" s="2"/>
      <c r="KTH359" s="2"/>
      <c r="KTI359" s="2"/>
      <c r="KTJ359" s="2"/>
      <c r="KTK359" s="2"/>
      <c r="KTL359" s="2"/>
      <c r="KTM359" s="2"/>
      <c r="KTN359" s="2"/>
      <c r="KTO359" s="2"/>
      <c r="KTP359" s="2"/>
      <c r="KTQ359" s="2"/>
      <c r="KTR359" s="2"/>
      <c r="KTS359" s="2"/>
      <c r="KTT359" s="2"/>
      <c r="KTU359" s="2"/>
      <c r="KTV359" s="2"/>
      <c r="KTW359" s="2"/>
      <c r="KTX359" s="2"/>
      <c r="KTY359" s="2"/>
      <c r="KTZ359" s="2"/>
      <c r="KUA359" s="2"/>
      <c r="KUB359" s="2"/>
      <c r="KUC359" s="2"/>
      <c r="KUD359" s="2"/>
      <c r="KUE359" s="2"/>
      <c r="KUF359" s="2"/>
      <c r="KUG359" s="2"/>
      <c r="KUH359" s="2"/>
      <c r="KUI359" s="2"/>
      <c r="KUJ359" s="2"/>
      <c r="KUK359" s="2"/>
      <c r="KUL359" s="2"/>
      <c r="KUM359" s="2"/>
      <c r="KUN359" s="2"/>
      <c r="KUO359" s="2"/>
      <c r="KUP359" s="2"/>
      <c r="KUQ359" s="2"/>
      <c r="KUR359" s="2"/>
      <c r="KUS359" s="2"/>
      <c r="KUT359" s="2"/>
      <c r="KUU359" s="2"/>
      <c r="KUV359" s="2"/>
      <c r="KUW359" s="2"/>
      <c r="KUX359" s="2"/>
      <c r="KUY359" s="2"/>
      <c r="KUZ359" s="2"/>
      <c r="KVA359" s="2"/>
      <c r="KVB359" s="2"/>
      <c r="KVC359" s="2"/>
      <c r="KVD359" s="2"/>
      <c r="KVE359" s="2"/>
      <c r="KVF359" s="2"/>
      <c r="KVG359" s="2"/>
      <c r="KVH359" s="2"/>
      <c r="KVI359" s="2"/>
      <c r="KVJ359" s="2"/>
      <c r="KVK359" s="2"/>
      <c r="KVL359" s="2"/>
      <c r="KVM359" s="2"/>
      <c r="KVN359" s="2"/>
      <c r="KVO359" s="2"/>
      <c r="KVP359" s="2"/>
      <c r="KVQ359" s="2"/>
      <c r="KVR359" s="2"/>
      <c r="KVS359" s="2"/>
      <c r="KVT359" s="2"/>
      <c r="KVU359" s="2"/>
      <c r="KVV359" s="2"/>
      <c r="KVW359" s="2"/>
      <c r="KVX359" s="2"/>
      <c r="KVY359" s="2"/>
      <c r="KVZ359" s="2"/>
      <c r="KWA359" s="2"/>
      <c r="KWB359" s="2"/>
      <c r="KWC359" s="2"/>
      <c r="KWD359" s="2"/>
      <c r="KWE359" s="2"/>
      <c r="KWF359" s="2"/>
      <c r="KWG359" s="2"/>
      <c r="KWH359" s="2"/>
      <c r="KWI359" s="2"/>
      <c r="KWJ359" s="2"/>
      <c r="KWK359" s="2"/>
      <c r="KWL359" s="2"/>
      <c r="KWM359" s="2"/>
      <c r="KWN359" s="2"/>
      <c r="KWO359" s="2"/>
      <c r="KWP359" s="2"/>
      <c r="KWQ359" s="2"/>
      <c r="KWR359" s="2"/>
      <c r="KWS359" s="2"/>
      <c r="KWT359" s="2"/>
      <c r="KWU359" s="2"/>
      <c r="KWV359" s="2"/>
      <c r="KWW359" s="2"/>
      <c r="KWX359" s="2"/>
      <c r="KWY359" s="2"/>
      <c r="KWZ359" s="2"/>
      <c r="KXA359" s="2"/>
      <c r="KXB359" s="2"/>
      <c r="KXC359" s="2"/>
      <c r="KXD359" s="2"/>
      <c r="KXE359" s="2"/>
      <c r="KXF359" s="2"/>
      <c r="KXG359" s="2"/>
      <c r="KXH359" s="2"/>
      <c r="KXI359" s="2"/>
      <c r="KXJ359" s="2"/>
      <c r="KXK359" s="2"/>
      <c r="KXL359" s="2"/>
      <c r="KXM359" s="2"/>
      <c r="KXN359" s="2"/>
      <c r="KXO359" s="2"/>
      <c r="KXP359" s="2"/>
      <c r="KXQ359" s="2"/>
      <c r="KXR359" s="2"/>
      <c r="KXS359" s="2"/>
      <c r="KXT359" s="2"/>
      <c r="KXU359" s="2"/>
      <c r="KXV359" s="2"/>
      <c r="KXW359" s="2"/>
      <c r="KXX359" s="2"/>
      <c r="KXY359" s="2"/>
      <c r="KXZ359" s="2"/>
      <c r="KYA359" s="2"/>
      <c r="KYB359" s="2"/>
      <c r="KYC359" s="2"/>
      <c r="KYD359" s="2"/>
      <c r="KYE359" s="2"/>
      <c r="KYF359" s="2"/>
      <c r="KYG359" s="2"/>
      <c r="KYH359" s="2"/>
      <c r="KYI359" s="2"/>
      <c r="KYJ359" s="2"/>
      <c r="KYK359" s="2"/>
      <c r="KYL359" s="2"/>
      <c r="KYM359" s="2"/>
      <c r="KYN359" s="2"/>
      <c r="KYO359" s="2"/>
      <c r="KYP359" s="2"/>
      <c r="KYQ359" s="2"/>
      <c r="KYR359" s="2"/>
      <c r="KYS359" s="2"/>
      <c r="KYT359" s="2"/>
      <c r="KYU359" s="2"/>
      <c r="KYV359" s="2"/>
      <c r="KYW359" s="2"/>
      <c r="KYX359" s="2"/>
      <c r="KYY359" s="2"/>
      <c r="KYZ359" s="2"/>
      <c r="KZA359" s="2"/>
      <c r="KZB359" s="2"/>
      <c r="KZC359" s="2"/>
      <c r="KZD359" s="2"/>
      <c r="KZE359" s="2"/>
      <c r="KZF359" s="2"/>
      <c r="KZG359" s="2"/>
      <c r="KZH359" s="2"/>
      <c r="KZI359" s="2"/>
      <c r="KZJ359" s="2"/>
      <c r="KZK359" s="2"/>
      <c r="KZL359" s="2"/>
      <c r="KZM359" s="2"/>
      <c r="KZN359" s="2"/>
      <c r="KZO359" s="2"/>
      <c r="KZP359" s="2"/>
      <c r="KZQ359" s="2"/>
      <c r="KZR359" s="2"/>
      <c r="KZS359" s="2"/>
      <c r="KZT359" s="2"/>
      <c r="KZU359" s="2"/>
      <c r="KZV359" s="2"/>
      <c r="KZW359" s="2"/>
      <c r="KZX359" s="2"/>
      <c r="KZY359" s="2"/>
      <c r="KZZ359" s="2"/>
      <c r="LAA359" s="2"/>
      <c r="LAB359" s="2"/>
      <c r="LAC359" s="2"/>
      <c r="LAD359" s="2"/>
      <c r="LAE359" s="2"/>
      <c r="LAF359" s="2"/>
      <c r="LAG359" s="2"/>
      <c r="LAH359" s="2"/>
      <c r="LAI359" s="2"/>
      <c r="LAJ359" s="2"/>
      <c r="LAK359" s="2"/>
      <c r="LAL359" s="2"/>
      <c r="LAM359" s="2"/>
      <c r="LAN359" s="2"/>
      <c r="LAO359" s="2"/>
      <c r="LAP359" s="2"/>
      <c r="LAQ359" s="2"/>
      <c r="LAR359" s="2"/>
      <c r="LAS359" s="2"/>
      <c r="LAT359" s="2"/>
      <c r="LAU359" s="2"/>
      <c r="LAV359" s="2"/>
      <c r="LAW359" s="2"/>
      <c r="LAX359" s="2"/>
      <c r="LAY359" s="2"/>
      <c r="LAZ359" s="2"/>
      <c r="LBA359" s="2"/>
      <c r="LBB359" s="2"/>
      <c r="LBC359" s="2"/>
      <c r="LBD359" s="2"/>
      <c r="LBE359" s="2"/>
      <c r="LBF359" s="2"/>
      <c r="LBG359" s="2"/>
      <c r="LBH359" s="2"/>
      <c r="LBI359" s="2"/>
      <c r="LBJ359" s="2"/>
      <c r="LBK359" s="2"/>
      <c r="LBL359" s="2"/>
      <c r="LBM359" s="2"/>
      <c r="LBN359" s="2"/>
      <c r="LBO359" s="2"/>
      <c r="LBP359" s="2"/>
      <c r="LBQ359" s="2"/>
      <c r="LBR359" s="2"/>
      <c r="LBS359" s="2"/>
      <c r="LBT359" s="2"/>
      <c r="LBU359" s="2"/>
      <c r="LBV359" s="2"/>
      <c r="LBW359" s="2"/>
      <c r="LBX359" s="2"/>
      <c r="LBY359" s="2"/>
      <c r="LBZ359" s="2"/>
      <c r="LCA359" s="2"/>
      <c r="LCB359" s="2"/>
      <c r="LCC359" s="2"/>
      <c r="LCD359" s="2"/>
      <c r="LCE359" s="2"/>
      <c r="LCF359" s="2"/>
      <c r="LCG359" s="2"/>
      <c r="LCH359" s="2"/>
      <c r="LCI359" s="2"/>
      <c r="LCJ359" s="2"/>
      <c r="LCK359" s="2"/>
      <c r="LCL359" s="2"/>
      <c r="LCM359" s="2"/>
      <c r="LCN359" s="2"/>
      <c r="LCO359" s="2"/>
      <c r="LCP359" s="2"/>
      <c r="LCQ359" s="2"/>
      <c r="LCR359" s="2"/>
      <c r="LCS359" s="2"/>
      <c r="LCT359" s="2"/>
      <c r="LCU359" s="2"/>
      <c r="LCV359" s="2"/>
      <c r="LCW359" s="2"/>
      <c r="LCX359" s="2"/>
      <c r="LCY359" s="2"/>
      <c r="LCZ359" s="2"/>
      <c r="LDA359" s="2"/>
      <c r="LDB359" s="2"/>
      <c r="LDC359" s="2"/>
      <c r="LDD359" s="2"/>
      <c r="LDE359" s="2"/>
      <c r="LDF359" s="2"/>
      <c r="LDG359" s="2"/>
      <c r="LDH359" s="2"/>
      <c r="LDI359" s="2"/>
      <c r="LDJ359" s="2"/>
      <c r="LDK359" s="2"/>
      <c r="LDL359" s="2"/>
      <c r="LDM359" s="2"/>
      <c r="LDN359" s="2"/>
      <c r="LDO359" s="2"/>
      <c r="LDP359" s="2"/>
      <c r="LDQ359" s="2"/>
      <c r="LDR359" s="2"/>
      <c r="LDS359" s="2"/>
      <c r="LDT359" s="2"/>
      <c r="LDU359" s="2"/>
      <c r="LDV359" s="2"/>
      <c r="LDW359" s="2"/>
      <c r="LDX359" s="2"/>
      <c r="LDY359" s="2"/>
      <c r="LDZ359" s="2"/>
      <c r="LEA359" s="2"/>
      <c r="LEB359" s="2"/>
      <c r="LEC359" s="2"/>
      <c r="LED359" s="2"/>
      <c r="LEE359" s="2"/>
      <c r="LEF359" s="2"/>
      <c r="LEG359" s="2"/>
      <c r="LEH359" s="2"/>
      <c r="LEI359" s="2"/>
      <c r="LEJ359" s="2"/>
      <c r="LEK359" s="2"/>
      <c r="LEL359" s="2"/>
      <c r="LEM359" s="2"/>
      <c r="LEN359" s="2"/>
      <c r="LEO359" s="2"/>
      <c r="LEP359" s="2"/>
      <c r="LEQ359" s="2"/>
      <c r="LER359" s="2"/>
      <c r="LES359" s="2"/>
      <c r="LET359" s="2"/>
      <c r="LEU359" s="2"/>
      <c r="LEV359" s="2"/>
      <c r="LEW359" s="2"/>
      <c r="LEX359" s="2"/>
      <c r="LEY359" s="2"/>
      <c r="LEZ359" s="2"/>
      <c r="LFA359" s="2"/>
      <c r="LFB359" s="2"/>
      <c r="LFC359" s="2"/>
      <c r="LFD359" s="2"/>
      <c r="LFE359" s="2"/>
      <c r="LFF359" s="2"/>
      <c r="LFG359" s="2"/>
      <c r="LFH359" s="2"/>
      <c r="LFI359" s="2"/>
      <c r="LFJ359" s="2"/>
      <c r="LFK359" s="2"/>
      <c r="LFL359" s="2"/>
      <c r="LFM359" s="2"/>
      <c r="LFN359" s="2"/>
      <c r="LFO359" s="2"/>
      <c r="LFP359" s="2"/>
      <c r="LFQ359" s="2"/>
      <c r="LFR359" s="2"/>
      <c r="LFS359" s="2"/>
      <c r="LFT359" s="2"/>
      <c r="LFU359" s="2"/>
      <c r="LFV359" s="2"/>
      <c r="LFW359" s="2"/>
      <c r="LFX359" s="2"/>
      <c r="LFY359" s="2"/>
      <c r="LFZ359" s="2"/>
      <c r="LGA359" s="2"/>
      <c r="LGB359" s="2"/>
      <c r="LGC359" s="2"/>
      <c r="LGD359" s="2"/>
      <c r="LGE359" s="2"/>
      <c r="LGF359" s="2"/>
      <c r="LGG359" s="2"/>
      <c r="LGH359" s="2"/>
      <c r="LGI359" s="2"/>
      <c r="LGJ359" s="2"/>
      <c r="LGK359" s="2"/>
      <c r="LGL359" s="2"/>
      <c r="LGM359" s="2"/>
      <c r="LGN359" s="2"/>
      <c r="LGO359" s="2"/>
      <c r="LGP359" s="2"/>
      <c r="LGQ359" s="2"/>
      <c r="LGR359" s="2"/>
      <c r="LGS359" s="2"/>
      <c r="LGT359" s="2"/>
      <c r="LGU359" s="2"/>
      <c r="LGV359" s="2"/>
      <c r="LGW359" s="2"/>
      <c r="LGX359" s="2"/>
      <c r="LGY359" s="2"/>
      <c r="LGZ359" s="2"/>
      <c r="LHA359" s="2"/>
      <c r="LHB359" s="2"/>
      <c r="LHC359" s="2"/>
      <c r="LHD359" s="2"/>
      <c r="LHE359" s="2"/>
      <c r="LHF359" s="2"/>
      <c r="LHG359" s="2"/>
      <c r="LHH359" s="2"/>
      <c r="LHI359" s="2"/>
      <c r="LHJ359" s="2"/>
      <c r="LHK359" s="2"/>
      <c r="LHL359" s="2"/>
      <c r="LHM359" s="2"/>
      <c r="LHN359" s="2"/>
      <c r="LHO359" s="2"/>
      <c r="LHP359" s="2"/>
      <c r="LHQ359" s="2"/>
      <c r="LHR359" s="2"/>
      <c r="LHS359" s="2"/>
      <c r="LHT359" s="2"/>
      <c r="LHU359" s="2"/>
      <c r="LHV359" s="2"/>
      <c r="LHW359" s="2"/>
      <c r="LHX359" s="2"/>
      <c r="LHY359" s="2"/>
      <c r="LHZ359" s="2"/>
      <c r="LIA359" s="2"/>
      <c r="LIB359" s="2"/>
      <c r="LIC359" s="2"/>
      <c r="LID359" s="2"/>
      <c r="LIE359" s="2"/>
      <c r="LIF359" s="2"/>
      <c r="LIG359" s="2"/>
      <c r="LIH359" s="2"/>
      <c r="LII359" s="2"/>
      <c r="LIJ359" s="2"/>
      <c r="LIK359" s="2"/>
      <c r="LIL359" s="2"/>
      <c r="LIM359" s="2"/>
      <c r="LIN359" s="2"/>
      <c r="LIO359" s="2"/>
      <c r="LIP359" s="2"/>
      <c r="LIQ359" s="2"/>
      <c r="LIR359" s="2"/>
      <c r="LIS359" s="2"/>
      <c r="LIT359" s="2"/>
      <c r="LIU359" s="2"/>
      <c r="LIV359" s="2"/>
      <c r="LIW359" s="2"/>
      <c r="LIX359" s="2"/>
      <c r="LIY359" s="2"/>
      <c r="LIZ359" s="2"/>
      <c r="LJA359" s="2"/>
      <c r="LJB359" s="2"/>
      <c r="LJC359" s="2"/>
      <c r="LJD359" s="2"/>
      <c r="LJE359" s="2"/>
      <c r="LJF359" s="2"/>
      <c r="LJG359" s="2"/>
      <c r="LJH359" s="2"/>
      <c r="LJI359" s="2"/>
      <c r="LJJ359" s="2"/>
      <c r="LJK359" s="2"/>
      <c r="LJL359" s="2"/>
      <c r="LJM359" s="2"/>
      <c r="LJN359" s="2"/>
      <c r="LJO359" s="2"/>
      <c r="LJP359" s="2"/>
      <c r="LJQ359" s="2"/>
      <c r="LJR359" s="2"/>
      <c r="LJS359" s="2"/>
      <c r="LJT359" s="2"/>
      <c r="LJU359" s="2"/>
      <c r="LJV359" s="2"/>
      <c r="LJW359" s="2"/>
      <c r="LJX359" s="2"/>
      <c r="LJY359" s="2"/>
      <c r="LJZ359" s="2"/>
      <c r="LKA359" s="2"/>
      <c r="LKB359" s="2"/>
      <c r="LKC359" s="2"/>
      <c r="LKD359" s="2"/>
      <c r="LKE359" s="2"/>
      <c r="LKF359" s="2"/>
      <c r="LKG359" s="2"/>
      <c r="LKH359" s="2"/>
      <c r="LKI359" s="2"/>
      <c r="LKJ359" s="2"/>
      <c r="LKK359" s="2"/>
      <c r="LKL359" s="2"/>
      <c r="LKM359" s="2"/>
      <c r="LKN359" s="2"/>
      <c r="LKO359" s="2"/>
      <c r="LKP359" s="2"/>
      <c r="LKQ359" s="2"/>
      <c r="LKR359" s="2"/>
      <c r="LKS359" s="2"/>
      <c r="LKT359" s="2"/>
      <c r="LKU359" s="2"/>
      <c r="LKV359" s="2"/>
      <c r="LKW359" s="2"/>
      <c r="LKX359" s="2"/>
      <c r="LKY359" s="2"/>
      <c r="LKZ359" s="2"/>
      <c r="LLA359" s="2"/>
      <c r="LLB359" s="2"/>
      <c r="LLC359" s="2"/>
      <c r="LLD359" s="2"/>
      <c r="LLE359" s="2"/>
      <c r="LLF359" s="2"/>
      <c r="LLG359" s="2"/>
      <c r="LLH359" s="2"/>
      <c r="LLI359" s="2"/>
      <c r="LLJ359" s="2"/>
      <c r="LLK359" s="2"/>
      <c r="LLL359" s="2"/>
      <c r="LLM359" s="2"/>
      <c r="LLN359" s="2"/>
      <c r="LLO359" s="2"/>
      <c r="LLP359" s="2"/>
      <c r="LLQ359" s="2"/>
      <c r="LLR359" s="2"/>
      <c r="LLS359" s="2"/>
      <c r="LLT359" s="2"/>
      <c r="LLU359" s="2"/>
      <c r="LLV359" s="2"/>
      <c r="LLW359" s="2"/>
      <c r="LLX359" s="2"/>
      <c r="LLY359" s="2"/>
      <c r="LLZ359" s="2"/>
      <c r="LMA359" s="2"/>
      <c r="LMB359" s="2"/>
      <c r="LMC359" s="2"/>
      <c r="LMD359" s="2"/>
      <c r="LME359" s="2"/>
      <c r="LMF359" s="2"/>
      <c r="LMG359" s="2"/>
      <c r="LMH359" s="2"/>
      <c r="LMI359" s="2"/>
      <c r="LMJ359" s="2"/>
      <c r="LMK359" s="2"/>
      <c r="LML359" s="2"/>
      <c r="LMM359" s="2"/>
      <c r="LMN359" s="2"/>
      <c r="LMO359" s="2"/>
      <c r="LMP359" s="2"/>
      <c r="LMQ359" s="2"/>
      <c r="LMR359" s="2"/>
      <c r="LMS359" s="2"/>
      <c r="LMT359" s="2"/>
      <c r="LMU359" s="2"/>
      <c r="LMV359" s="2"/>
      <c r="LMW359" s="2"/>
      <c r="LMX359" s="2"/>
      <c r="LMY359" s="2"/>
      <c r="LMZ359" s="2"/>
      <c r="LNA359" s="2"/>
      <c r="LNB359" s="2"/>
      <c r="LNC359" s="2"/>
      <c r="LND359" s="2"/>
      <c r="LNE359" s="2"/>
      <c r="LNF359" s="2"/>
      <c r="LNG359" s="2"/>
      <c r="LNH359" s="2"/>
      <c r="LNI359" s="2"/>
      <c r="LNJ359" s="2"/>
      <c r="LNK359" s="2"/>
      <c r="LNL359" s="2"/>
      <c r="LNM359" s="2"/>
      <c r="LNN359" s="2"/>
      <c r="LNO359" s="2"/>
      <c r="LNP359" s="2"/>
      <c r="LNQ359" s="2"/>
      <c r="LNR359" s="2"/>
      <c r="LNS359" s="2"/>
      <c r="LNT359" s="2"/>
      <c r="LNU359" s="2"/>
      <c r="LNV359" s="2"/>
      <c r="LNW359" s="2"/>
      <c r="LNX359" s="2"/>
      <c r="LNY359" s="2"/>
      <c r="LNZ359" s="2"/>
      <c r="LOA359" s="2"/>
      <c r="LOB359" s="2"/>
      <c r="LOC359" s="2"/>
      <c r="LOD359" s="2"/>
      <c r="LOE359" s="2"/>
      <c r="LOF359" s="2"/>
      <c r="LOG359" s="2"/>
      <c r="LOH359" s="2"/>
      <c r="LOI359" s="2"/>
      <c r="LOJ359" s="2"/>
      <c r="LOK359" s="2"/>
      <c r="LOL359" s="2"/>
      <c r="LOM359" s="2"/>
      <c r="LON359" s="2"/>
      <c r="LOO359" s="2"/>
      <c r="LOP359" s="2"/>
      <c r="LOQ359" s="2"/>
      <c r="LOR359" s="2"/>
      <c r="LOS359" s="2"/>
      <c r="LOT359" s="2"/>
      <c r="LOU359" s="2"/>
      <c r="LOV359" s="2"/>
      <c r="LOW359" s="2"/>
      <c r="LOX359" s="2"/>
      <c r="LOY359" s="2"/>
      <c r="LOZ359" s="2"/>
      <c r="LPA359" s="2"/>
      <c r="LPB359" s="2"/>
      <c r="LPC359" s="2"/>
      <c r="LPD359" s="2"/>
      <c r="LPE359" s="2"/>
      <c r="LPF359" s="2"/>
      <c r="LPG359" s="2"/>
      <c r="LPH359" s="2"/>
      <c r="LPI359" s="2"/>
      <c r="LPJ359" s="2"/>
      <c r="LPK359" s="2"/>
      <c r="LPL359" s="2"/>
      <c r="LPM359" s="2"/>
      <c r="LPN359" s="2"/>
      <c r="LPO359" s="2"/>
      <c r="LPP359" s="2"/>
      <c r="LPQ359" s="2"/>
      <c r="LPR359" s="2"/>
      <c r="LPS359" s="2"/>
      <c r="LPT359" s="2"/>
      <c r="LPU359" s="2"/>
      <c r="LPV359" s="2"/>
      <c r="LPW359" s="2"/>
      <c r="LPX359" s="2"/>
      <c r="LPY359" s="2"/>
      <c r="LPZ359" s="2"/>
      <c r="LQA359" s="2"/>
      <c r="LQB359" s="2"/>
      <c r="LQC359" s="2"/>
      <c r="LQD359" s="2"/>
      <c r="LQE359" s="2"/>
      <c r="LQF359" s="2"/>
      <c r="LQG359" s="2"/>
      <c r="LQH359" s="2"/>
      <c r="LQI359" s="2"/>
      <c r="LQJ359" s="2"/>
      <c r="LQK359" s="2"/>
      <c r="LQL359" s="2"/>
      <c r="LQM359" s="2"/>
      <c r="LQN359" s="2"/>
      <c r="LQO359" s="2"/>
      <c r="LQP359" s="2"/>
      <c r="LQQ359" s="2"/>
      <c r="LQR359" s="2"/>
      <c r="LQS359" s="2"/>
      <c r="LQT359" s="2"/>
      <c r="LQU359" s="2"/>
      <c r="LQV359" s="2"/>
      <c r="LQW359" s="2"/>
      <c r="LQX359" s="2"/>
      <c r="LQY359" s="2"/>
      <c r="LQZ359" s="2"/>
      <c r="LRA359" s="2"/>
      <c r="LRB359" s="2"/>
      <c r="LRC359" s="2"/>
      <c r="LRD359" s="2"/>
      <c r="LRE359" s="2"/>
      <c r="LRF359" s="2"/>
      <c r="LRG359" s="2"/>
      <c r="LRH359" s="2"/>
      <c r="LRI359" s="2"/>
      <c r="LRJ359" s="2"/>
      <c r="LRK359" s="2"/>
      <c r="LRL359" s="2"/>
      <c r="LRM359" s="2"/>
      <c r="LRN359" s="2"/>
      <c r="LRO359" s="2"/>
      <c r="LRP359" s="2"/>
      <c r="LRQ359" s="2"/>
      <c r="LRR359" s="2"/>
      <c r="LRS359" s="2"/>
      <c r="LRT359" s="2"/>
      <c r="LRU359" s="2"/>
      <c r="LRV359" s="2"/>
      <c r="LRW359" s="2"/>
      <c r="LRX359" s="2"/>
      <c r="LRY359" s="2"/>
      <c r="LRZ359" s="2"/>
      <c r="LSA359" s="2"/>
      <c r="LSB359" s="2"/>
      <c r="LSC359" s="2"/>
      <c r="LSD359" s="2"/>
      <c r="LSE359" s="2"/>
      <c r="LSF359" s="2"/>
      <c r="LSG359" s="2"/>
      <c r="LSH359" s="2"/>
      <c r="LSI359" s="2"/>
      <c r="LSJ359" s="2"/>
      <c r="LSK359" s="2"/>
      <c r="LSL359" s="2"/>
      <c r="LSM359" s="2"/>
      <c r="LSN359" s="2"/>
      <c r="LSO359" s="2"/>
      <c r="LSP359" s="2"/>
      <c r="LSQ359" s="2"/>
      <c r="LSR359" s="2"/>
      <c r="LSS359" s="2"/>
      <c r="LST359" s="2"/>
      <c r="LSU359" s="2"/>
      <c r="LSV359" s="2"/>
      <c r="LSW359" s="2"/>
      <c r="LSX359" s="2"/>
      <c r="LSY359" s="2"/>
      <c r="LSZ359" s="2"/>
      <c r="LTA359" s="2"/>
      <c r="LTB359" s="2"/>
      <c r="LTC359" s="2"/>
      <c r="LTD359" s="2"/>
      <c r="LTE359" s="2"/>
      <c r="LTF359" s="2"/>
      <c r="LTG359" s="2"/>
      <c r="LTH359" s="2"/>
      <c r="LTI359" s="2"/>
      <c r="LTJ359" s="2"/>
      <c r="LTK359" s="2"/>
      <c r="LTL359" s="2"/>
      <c r="LTM359" s="2"/>
      <c r="LTN359" s="2"/>
      <c r="LTO359" s="2"/>
      <c r="LTP359" s="2"/>
      <c r="LTQ359" s="2"/>
      <c r="LTR359" s="2"/>
      <c r="LTS359" s="2"/>
      <c r="LTT359" s="2"/>
      <c r="LTU359" s="2"/>
      <c r="LTV359" s="2"/>
      <c r="LTW359" s="2"/>
      <c r="LTX359" s="2"/>
      <c r="LTY359" s="2"/>
      <c r="LTZ359" s="2"/>
      <c r="LUA359" s="2"/>
      <c r="LUB359" s="2"/>
      <c r="LUC359" s="2"/>
      <c r="LUD359" s="2"/>
      <c r="LUE359" s="2"/>
      <c r="LUF359" s="2"/>
      <c r="LUG359" s="2"/>
      <c r="LUH359" s="2"/>
      <c r="LUI359" s="2"/>
      <c r="LUJ359" s="2"/>
      <c r="LUK359" s="2"/>
      <c r="LUL359" s="2"/>
      <c r="LUM359" s="2"/>
      <c r="LUN359" s="2"/>
      <c r="LUO359" s="2"/>
      <c r="LUP359" s="2"/>
      <c r="LUQ359" s="2"/>
      <c r="LUR359" s="2"/>
      <c r="LUS359" s="2"/>
      <c r="LUT359" s="2"/>
      <c r="LUU359" s="2"/>
      <c r="LUV359" s="2"/>
      <c r="LUW359" s="2"/>
      <c r="LUX359" s="2"/>
      <c r="LUY359" s="2"/>
      <c r="LUZ359" s="2"/>
      <c r="LVA359" s="2"/>
      <c r="LVB359" s="2"/>
      <c r="LVC359" s="2"/>
      <c r="LVD359" s="2"/>
      <c r="LVE359" s="2"/>
      <c r="LVF359" s="2"/>
      <c r="LVG359" s="2"/>
      <c r="LVH359" s="2"/>
      <c r="LVI359" s="2"/>
      <c r="LVJ359" s="2"/>
      <c r="LVK359" s="2"/>
      <c r="LVL359" s="2"/>
      <c r="LVM359" s="2"/>
      <c r="LVN359" s="2"/>
      <c r="LVO359" s="2"/>
      <c r="LVP359" s="2"/>
      <c r="LVQ359" s="2"/>
      <c r="LVR359" s="2"/>
      <c r="LVS359" s="2"/>
      <c r="LVT359" s="2"/>
      <c r="LVU359" s="2"/>
      <c r="LVV359" s="2"/>
      <c r="LVW359" s="2"/>
      <c r="LVX359" s="2"/>
      <c r="LVY359" s="2"/>
      <c r="LVZ359" s="2"/>
      <c r="LWA359" s="2"/>
      <c r="LWB359" s="2"/>
      <c r="LWC359" s="2"/>
      <c r="LWD359" s="2"/>
      <c r="LWE359" s="2"/>
      <c r="LWF359" s="2"/>
      <c r="LWG359" s="2"/>
      <c r="LWH359" s="2"/>
      <c r="LWI359" s="2"/>
      <c r="LWJ359" s="2"/>
      <c r="LWK359" s="2"/>
      <c r="LWL359" s="2"/>
      <c r="LWM359" s="2"/>
      <c r="LWN359" s="2"/>
      <c r="LWO359" s="2"/>
      <c r="LWP359" s="2"/>
      <c r="LWQ359" s="2"/>
      <c r="LWR359" s="2"/>
      <c r="LWS359" s="2"/>
      <c r="LWT359" s="2"/>
      <c r="LWU359" s="2"/>
      <c r="LWV359" s="2"/>
      <c r="LWW359" s="2"/>
      <c r="LWX359" s="2"/>
      <c r="LWY359" s="2"/>
      <c r="LWZ359" s="2"/>
      <c r="LXA359" s="2"/>
      <c r="LXB359" s="2"/>
      <c r="LXC359" s="2"/>
      <c r="LXD359" s="2"/>
      <c r="LXE359" s="2"/>
      <c r="LXF359" s="2"/>
      <c r="LXG359" s="2"/>
      <c r="LXH359" s="2"/>
      <c r="LXI359" s="2"/>
      <c r="LXJ359" s="2"/>
      <c r="LXK359" s="2"/>
      <c r="LXL359" s="2"/>
      <c r="LXM359" s="2"/>
      <c r="LXN359" s="2"/>
      <c r="LXO359" s="2"/>
      <c r="LXP359" s="2"/>
      <c r="LXQ359" s="2"/>
      <c r="LXR359" s="2"/>
      <c r="LXS359" s="2"/>
      <c r="LXT359" s="2"/>
      <c r="LXU359" s="2"/>
      <c r="LXV359" s="2"/>
      <c r="LXW359" s="2"/>
      <c r="LXX359" s="2"/>
      <c r="LXY359" s="2"/>
      <c r="LXZ359" s="2"/>
      <c r="LYA359" s="2"/>
      <c r="LYB359" s="2"/>
      <c r="LYC359" s="2"/>
      <c r="LYD359" s="2"/>
      <c r="LYE359" s="2"/>
      <c r="LYF359" s="2"/>
      <c r="LYG359" s="2"/>
      <c r="LYH359" s="2"/>
      <c r="LYI359" s="2"/>
      <c r="LYJ359" s="2"/>
      <c r="LYK359" s="2"/>
      <c r="LYL359" s="2"/>
      <c r="LYM359" s="2"/>
      <c r="LYN359" s="2"/>
      <c r="LYO359" s="2"/>
      <c r="LYP359" s="2"/>
      <c r="LYQ359" s="2"/>
      <c r="LYR359" s="2"/>
      <c r="LYS359" s="2"/>
      <c r="LYT359" s="2"/>
      <c r="LYU359" s="2"/>
      <c r="LYV359" s="2"/>
      <c r="LYW359" s="2"/>
      <c r="LYX359" s="2"/>
      <c r="LYY359" s="2"/>
      <c r="LYZ359" s="2"/>
      <c r="LZA359" s="2"/>
      <c r="LZB359" s="2"/>
      <c r="LZC359" s="2"/>
      <c r="LZD359" s="2"/>
      <c r="LZE359" s="2"/>
      <c r="LZF359" s="2"/>
      <c r="LZG359" s="2"/>
      <c r="LZH359" s="2"/>
      <c r="LZI359" s="2"/>
      <c r="LZJ359" s="2"/>
      <c r="LZK359" s="2"/>
      <c r="LZL359" s="2"/>
      <c r="LZM359" s="2"/>
      <c r="LZN359" s="2"/>
      <c r="LZO359" s="2"/>
      <c r="LZP359" s="2"/>
      <c r="LZQ359" s="2"/>
      <c r="LZR359" s="2"/>
      <c r="LZS359" s="2"/>
      <c r="LZT359" s="2"/>
      <c r="LZU359" s="2"/>
      <c r="LZV359" s="2"/>
      <c r="LZW359" s="2"/>
      <c r="LZX359" s="2"/>
      <c r="LZY359" s="2"/>
      <c r="LZZ359" s="2"/>
      <c r="MAA359" s="2"/>
      <c r="MAB359" s="2"/>
      <c r="MAC359" s="2"/>
      <c r="MAD359" s="2"/>
      <c r="MAE359" s="2"/>
      <c r="MAF359" s="2"/>
      <c r="MAG359" s="2"/>
      <c r="MAH359" s="2"/>
      <c r="MAI359" s="2"/>
      <c r="MAJ359" s="2"/>
      <c r="MAK359" s="2"/>
      <c r="MAL359" s="2"/>
      <c r="MAM359" s="2"/>
      <c r="MAN359" s="2"/>
      <c r="MAO359" s="2"/>
      <c r="MAP359" s="2"/>
      <c r="MAQ359" s="2"/>
      <c r="MAR359" s="2"/>
      <c r="MAS359" s="2"/>
      <c r="MAT359" s="2"/>
      <c r="MAU359" s="2"/>
      <c r="MAV359" s="2"/>
      <c r="MAW359" s="2"/>
      <c r="MAX359" s="2"/>
      <c r="MAY359" s="2"/>
      <c r="MAZ359" s="2"/>
      <c r="MBA359" s="2"/>
      <c r="MBB359" s="2"/>
      <c r="MBC359" s="2"/>
      <c r="MBD359" s="2"/>
      <c r="MBE359" s="2"/>
      <c r="MBF359" s="2"/>
      <c r="MBG359" s="2"/>
      <c r="MBH359" s="2"/>
      <c r="MBI359" s="2"/>
      <c r="MBJ359" s="2"/>
      <c r="MBK359" s="2"/>
      <c r="MBL359" s="2"/>
      <c r="MBM359" s="2"/>
      <c r="MBN359" s="2"/>
      <c r="MBO359" s="2"/>
      <c r="MBP359" s="2"/>
      <c r="MBQ359" s="2"/>
      <c r="MBR359" s="2"/>
      <c r="MBS359" s="2"/>
      <c r="MBT359" s="2"/>
      <c r="MBU359" s="2"/>
      <c r="MBV359" s="2"/>
      <c r="MBW359" s="2"/>
      <c r="MBX359" s="2"/>
      <c r="MBY359" s="2"/>
      <c r="MBZ359" s="2"/>
      <c r="MCA359" s="2"/>
      <c r="MCB359" s="2"/>
      <c r="MCC359" s="2"/>
      <c r="MCD359" s="2"/>
      <c r="MCE359" s="2"/>
      <c r="MCF359" s="2"/>
      <c r="MCG359" s="2"/>
      <c r="MCH359" s="2"/>
      <c r="MCI359" s="2"/>
      <c r="MCJ359" s="2"/>
      <c r="MCK359" s="2"/>
      <c r="MCL359" s="2"/>
      <c r="MCM359" s="2"/>
      <c r="MCN359" s="2"/>
      <c r="MCO359" s="2"/>
      <c r="MCP359" s="2"/>
      <c r="MCQ359" s="2"/>
      <c r="MCR359" s="2"/>
      <c r="MCS359" s="2"/>
      <c r="MCT359" s="2"/>
      <c r="MCU359" s="2"/>
      <c r="MCV359" s="2"/>
      <c r="MCW359" s="2"/>
      <c r="MCX359" s="2"/>
      <c r="MCY359" s="2"/>
      <c r="MCZ359" s="2"/>
      <c r="MDA359" s="2"/>
      <c r="MDB359" s="2"/>
      <c r="MDC359" s="2"/>
      <c r="MDD359" s="2"/>
      <c r="MDE359" s="2"/>
      <c r="MDF359" s="2"/>
      <c r="MDG359" s="2"/>
      <c r="MDH359" s="2"/>
      <c r="MDI359" s="2"/>
      <c r="MDJ359" s="2"/>
      <c r="MDK359" s="2"/>
      <c r="MDL359" s="2"/>
      <c r="MDM359" s="2"/>
      <c r="MDN359" s="2"/>
      <c r="MDO359" s="2"/>
      <c r="MDP359" s="2"/>
      <c r="MDQ359" s="2"/>
      <c r="MDR359" s="2"/>
      <c r="MDS359" s="2"/>
      <c r="MDT359" s="2"/>
      <c r="MDU359" s="2"/>
      <c r="MDV359" s="2"/>
      <c r="MDW359" s="2"/>
      <c r="MDX359" s="2"/>
      <c r="MDY359" s="2"/>
      <c r="MDZ359" s="2"/>
      <c r="MEA359" s="2"/>
      <c r="MEB359" s="2"/>
      <c r="MEC359" s="2"/>
      <c r="MED359" s="2"/>
      <c r="MEE359" s="2"/>
      <c r="MEF359" s="2"/>
      <c r="MEG359" s="2"/>
      <c r="MEH359" s="2"/>
      <c r="MEI359" s="2"/>
      <c r="MEJ359" s="2"/>
      <c r="MEK359" s="2"/>
      <c r="MEL359" s="2"/>
      <c r="MEM359" s="2"/>
      <c r="MEN359" s="2"/>
      <c r="MEO359" s="2"/>
      <c r="MEP359" s="2"/>
      <c r="MEQ359" s="2"/>
      <c r="MER359" s="2"/>
      <c r="MES359" s="2"/>
      <c r="MET359" s="2"/>
      <c r="MEU359" s="2"/>
      <c r="MEV359" s="2"/>
      <c r="MEW359" s="2"/>
      <c r="MEX359" s="2"/>
      <c r="MEY359" s="2"/>
      <c r="MEZ359" s="2"/>
      <c r="MFA359" s="2"/>
      <c r="MFB359" s="2"/>
      <c r="MFC359" s="2"/>
      <c r="MFD359" s="2"/>
      <c r="MFE359" s="2"/>
      <c r="MFF359" s="2"/>
      <c r="MFG359" s="2"/>
      <c r="MFH359" s="2"/>
      <c r="MFI359" s="2"/>
      <c r="MFJ359" s="2"/>
      <c r="MFK359" s="2"/>
      <c r="MFL359" s="2"/>
      <c r="MFM359" s="2"/>
      <c r="MFN359" s="2"/>
      <c r="MFO359" s="2"/>
      <c r="MFP359" s="2"/>
      <c r="MFQ359" s="2"/>
      <c r="MFR359" s="2"/>
      <c r="MFS359" s="2"/>
      <c r="MFT359" s="2"/>
      <c r="MFU359" s="2"/>
      <c r="MFV359" s="2"/>
      <c r="MFW359" s="2"/>
      <c r="MFX359" s="2"/>
      <c r="MFY359" s="2"/>
      <c r="MFZ359" s="2"/>
      <c r="MGA359" s="2"/>
      <c r="MGB359" s="2"/>
      <c r="MGC359" s="2"/>
      <c r="MGD359" s="2"/>
      <c r="MGE359" s="2"/>
      <c r="MGF359" s="2"/>
      <c r="MGG359" s="2"/>
      <c r="MGH359" s="2"/>
      <c r="MGI359" s="2"/>
      <c r="MGJ359" s="2"/>
      <c r="MGK359" s="2"/>
      <c r="MGL359" s="2"/>
      <c r="MGM359" s="2"/>
      <c r="MGN359" s="2"/>
      <c r="MGO359" s="2"/>
      <c r="MGP359" s="2"/>
      <c r="MGQ359" s="2"/>
      <c r="MGR359" s="2"/>
      <c r="MGS359" s="2"/>
      <c r="MGT359" s="2"/>
      <c r="MGU359" s="2"/>
      <c r="MGV359" s="2"/>
      <c r="MGW359" s="2"/>
      <c r="MGX359" s="2"/>
      <c r="MGY359" s="2"/>
      <c r="MGZ359" s="2"/>
      <c r="MHA359" s="2"/>
      <c r="MHB359" s="2"/>
      <c r="MHC359" s="2"/>
      <c r="MHD359" s="2"/>
      <c r="MHE359" s="2"/>
      <c r="MHF359" s="2"/>
      <c r="MHG359" s="2"/>
      <c r="MHH359" s="2"/>
      <c r="MHI359" s="2"/>
      <c r="MHJ359" s="2"/>
      <c r="MHK359" s="2"/>
      <c r="MHL359" s="2"/>
      <c r="MHM359" s="2"/>
      <c r="MHN359" s="2"/>
      <c r="MHO359" s="2"/>
      <c r="MHP359" s="2"/>
      <c r="MHQ359" s="2"/>
      <c r="MHR359" s="2"/>
      <c r="MHS359" s="2"/>
      <c r="MHT359" s="2"/>
      <c r="MHU359" s="2"/>
      <c r="MHV359" s="2"/>
      <c r="MHW359" s="2"/>
      <c r="MHX359" s="2"/>
      <c r="MHY359" s="2"/>
      <c r="MHZ359" s="2"/>
      <c r="MIA359" s="2"/>
      <c r="MIB359" s="2"/>
      <c r="MIC359" s="2"/>
      <c r="MID359" s="2"/>
      <c r="MIE359" s="2"/>
      <c r="MIF359" s="2"/>
      <c r="MIG359" s="2"/>
      <c r="MIH359" s="2"/>
      <c r="MII359" s="2"/>
      <c r="MIJ359" s="2"/>
      <c r="MIK359" s="2"/>
      <c r="MIL359" s="2"/>
      <c r="MIM359" s="2"/>
      <c r="MIN359" s="2"/>
      <c r="MIO359" s="2"/>
      <c r="MIP359" s="2"/>
      <c r="MIQ359" s="2"/>
      <c r="MIR359" s="2"/>
      <c r="MIS359" s="2"/>
      <c r="MIT359" s="2"/>
      <c r="MIU359" s="2"/>
      <c r="MIV359" s="2"/>
      <c r="MIW359" s="2"/>
      <c r="MIX359" s="2"/>
      <c r="MIY359" s="2"/>
      <c r="MIZ359" s="2"/>
      <c r="MJA359" s="2"/>
      <c r="MJB359" s="2"/>
      <c r="MJC359" s="2"/>
      <c r="MJD359" s="2"/>
      <c r="MJE359" s="2"/>
      <c r="MJF359" s="2"/>
      <c r="MJG359" s="2"/>
      <c r="MJH359" s="2"/>
      <c r="MJI359" s="2"/>
      <c r="MJJ359" s="2"/>
      <c r="MJK359" s="2"/>
      <c r="MJL359" s="2"/>
      <c r="MJM359" s="2"/>
      <c r="MJN359" s="2"/>
      <c r="MJO359" s="2"/>
      <c r="MJP359" s="2"/>
      <c r="MJQ359" s="2"/>
      <c r="MJR359" s="2"/>
      <c r="MJS359" s="2"/>
      <c r="MJT359" s="2"/>
      <c r="MJU359" s="2"/>
      <c r="MJV359" s="2"/>
      <c r="MJW359" s="2"/>
      <c r="MJX359" s="2"/>
      <c r="MJY359" s="2"/>
      <c r="MJZ359" s="2"/>
      <c r="MKA359" s="2"/>
      <c r="MKB359" s="2"/>
      <c r="MKC359" s="2"/>
      <c r="MKD359" s="2"/>
      <c r="MKE359" s="2"/>
      <c r="MKF359" s="2"/>
      <c r="MKG359" s="2"/>
      <c r="MKH359" s="2"/>
      <c r="MKI359" s="2"/>
      <c r="MKJ359" s="2"/>
      <c r="MKK359" s="2"/>
      <c r="MKL359" s="2"/>
      <c r="MKM359" s="2"/>
      <c r="MKN359" s="2"/>
      <c r="MKO359" s="2"/>
      <c r="MKP359" s="2"/>
      <c r="MKQ359" s="2"/>
      <c r="MKR359" s="2"/>
      <c r="MKS359" s="2"/>
      <c r="MKT359" s="2"/>
      <c r="MKU359" s="2"/>
      <c r="MKV359" s="2"/>
      <c r="MKW359" s="2"/>
      <c r="MKX359" s="2"/>
      <c r="MKY359" s="2"/>
      <c r="MKZ359" s="2"/>
      <c r="MLA359" s="2"/>
      <c r="MLB359" s="2"/>
      <c r="MLC359" s="2"/>
      <c r="MLD359" s="2"/>
      <c r="MLE359" s="2"/>
      <c r="MLF359" s="2"/>
      <c r="MLG359" s="2"/>
      <c r="MLH359" s="2"/>
      <c r="MLI359" s="2"/>
      <c r="MLJ359" s="2"/>
      <c r="MLK359" s="2"/>
      <c r="MLL359" s="2"/>
      <c r="MLM359" s="2"/>
      <c r="MLN359" s="2"/>
      <c r="MLO359" s="2"/>
      <c r="MLP359" s="2"/>
      <c r="MLQ359" s="2"/>
      <c r="MLR359" s="2"/>
      <c r="MLS359" s="2"/>
      <c r="MLT359" s="2"/>
      <c r="MLU359" s="2"/>
      <c r="MLV359" s="2"/>
      <c r="MLW359" s="2"/>
      <c r="MLX359" s="2"/>
      <c r="MLY359" s="2"/>
      <c r="MLZ359" s="2"/>
      <c r="MMA359" s="2"/>
      <c r="MMB359" s="2"/>
      <c r="MMC359" s="2"/>
      <c r="MMD359" s="2"/>
      <c r="MME359" s="2"/>
      <c r="MMF359" s="2"/>
      <c r="MMG359" s="2"/>
      <c r="MMH359" s="2"/>
      <c r="MMI359" s="2"/>
      <c r="MMJ359" s="2"/>
      <c r="MMK359" s="2"/>
      <c r="MML359" s="2"/>
      <c r="MMM359" s="2"/>
      <c r="MMN359" s="2"/>
      <c r="MMO359" s="2"/>
      <c r="MMP359" s="2"/>
      <c r="MMQ359" s="2"/>
      <c r="MMR359" s="2"/>
      <c r="MMS359" s="2"/>
      <c r="MMT359" s="2"/>
      <c r="MMU359" s="2"/>
      <c r="MMV359" s="2"/>
      <c r="MMW359" s="2"/>
      <c r="MMX359" s="2"/>
      <c r="MMY359" s="2"/>
      <c r="MMZ359" s="2"/>
      <c r="MNA359" s="2"/>
      <c r="MNB359" s="2"/>
      <c r="MNC359" s="2"/>
      <c r="MND359" s="2"/>
      <c r="MNE359" s="2"/>
      <c r="MNF359" s="2"/>
      <c r="MNG359" s="2"/>
      <c r="MNH359" s="2"/>
      <c r="MNI359" s="2"/>
      <c r="MNJ359" s="2"/>
      <c r="MNK359" s="2"/>
      <c r="MNL359" s="2"/>
      <c r="MNM359" s="2"/>
      <c r="MNN359" s="2"/>
      <c r="MNO359" s="2"/>
      <c r="MNP359" s="2"/>
      <c r="MNQ359" s="2"/>
      <c r="MNR359" s="2"/>
      <c r="MNS359" s="2"/>
      <c r="MNT359" s="2"/>
      <c r="MNU359" s="2"/>
      <c r="MNV359" s="2"/>
      <c r="MNW359" s="2"/>
      <c r="MNX359" s="2"/>
      <c r="MNY359" s="2"/>
      <c r="MNZ359" s="2"/>
      <c r="MOA359" s="2"/>
      <c r="MOB359" s="2"/>
      <c r="MOC359" s="2"/>
      <c r="MOD359" s="2"/>
      <c r="MOE359" s="2"/>
      <c r="MOF359" s="2"/>
      <c r="MOG359" s="2"/>
      <c r="MOH359" s="2"/>
      <c r="MOI359" s="2"/>
      <c r="MOJ359" s="2"/>
      <c r="MOK359" s="2"/>
      <c r="MOL359" s="2"/>
      <c r="MOM359" s="2"/>
      <c r="MON359" s="2"/>
      <c r="MOO359" s="2"/>
      <c r="MOP359" s="2"/>
      <c r="MOQ359" s="2"/>
      <c r="MOR359" s="2"/>
      <c r="MOS359" s="2"/>
      <c r="MOT359" s="2"/>
      <c r="MOU359" s="2"/>
      <c r="MOV359" s="2"/>
      <c r="MOW359" s="2"/>
      <c r="MOX359" s="2"/>
      <c r="MOY359" s="2"/>
      <c r="MOZ359" s="2"/>
      <c r="MPA359" s="2"/>
      <c r="MPB359" s="2"/>
      <c r="MPC359" s="2"/>
      <c r="MPD359" s="2"/>
      <c r="MPE359" s="2"/>
      <c r="MPF359" s="2"/>
      <c r="MPG359" s="2"/>
      <c r="MPH359" s="2"/>
      <c r="MPI359" s="2"/>
      <c r="MPJ359" s="2"/>
      <c r="MPK359" s="2"/>
      <c r="MPL359" s="2"/>
      <c r="MPM359" s="2"/>
      <c r="MPN359" s="2"/>
      <c r="MPO359" s="2"/>
      <c r="MPP359" s="2"/>
      <c r="MPQ359" s="2"/>
      <c r="MPR359" s="2"/>
      <c r="MPS359" s="2"/>
      <c r="MPT359" s="2"/>
      <c r="MPU359" s="2"/>
      <c r="MPV359" s="2"/>
      <c r="MPW359" s="2"/>
      <c r="MPX359" s="2"/>
      <c r="MPY359" s="2"/>
      <c r="MPZ359" s="2"/>
      <c r="MQA359" s="2"/>
      <c r="MQB359" s="2"/>
      <c r="MQC359" s="2"/>
      <c r="MQD359" s="2"/>
      <c r="MQE359" s="2"/>
      <c r="MQF359" s="2"/>
      <c r="MQG359" s="2"/>
      <c r="MQH359" s="2"/>
      <c r="MQI359" s="2"/>
      <c r="MQJ359" s="2"/>
      <c r="MQK359" s="2"/>
      <c r="MQL359" s="2"/>
      <c r="MQM359" s="2"/>
      <c r="MQN359" s="2"/>
      <c r="MQO359" s="2"/>
      <c r="MQP359" s="2"/>
      <c r="MQQ359" s="2"/>
      <c r="MQR359" s="2"/>
      <c r="MQS359" s="2"/>
      <c r="MQT359" s="2"/>
      <c r="MQU359" s="2"/>
      <c r="MQV359" s="2"/>
      <c r="MQW359" s="2"/>
      <c r="MQX359" s="2"/>
      <c r="MQY359" s="2"/>
      <c r="MQZ359" s="2"/>
      <c r="MRA359" s="2"/>
      <c r="MRB359" s="2"/>
      <c r="MRC359" s="2"/>
      <c r="MRD359" s="2"/>
      <c r="MRE359" s="2"/>
      <c r="MRF359" s="2"/>
      <c r="MRG359" s="2"/>
      <c r="MRH359" s="2"/>
      <c r="MRI359" s="2"/>
      <c r="MRJ359" s="2"/>
      <c r="MRK359" s="2"/>
      <c r="MRL359" s="2"/>
      <c r="MRM359" s="2"/>
      <c r="MRN359" s="2"/>
      <c r="MRO359" s="2"/>
      <c r="MRP359" s="2"/>
      <c r="MRQ359" s="2"/>
      <c r="MRR359" s="2"/>
      <c r="MRS359" s="2"/>
      <c r="MRT359" s="2"/>
      <c r="MRU359" s="2"/>
      <c r="MRV359" s="2"/>
      <c r="MRW359" s="2"/>
      <c r="MRX359" s="2"/>
      <c r="MRY359" s="2"/>
      <c r="MRZ359" s="2"/>
      <c r="MSA359" s="2"/>
      <c r="MSB359" s="2"/>
      <c r="MSC359" s="2"/>
      <c r="MSD359" s="2"/>
      <c r="MSE359" s="2"/>
      <c r="MSF359" s="2"/>
      <c r="MSG359" s="2"/>
      <c r="MSH359" s="2"/>
      <c r="MSI359" s="2"/>
      <c r="MSJ359" s="2"/>
      <c r="MSK359" s="2"/>
      <c r="MSL359" s="2"/>
      <c r="MSM359" s="2"/>
      <c r="MSN359" s="2"/>
      <c r="MSO359" s="2"/>
      <c r="MSP359" s="2"/>
      <c r="MSQ359" s="2"/>
      <c r="MSR359" s="2"/>
      <c r="MSS359" s="2"/>
      <c r="MST359" s="2"/>
      <c r="MSU359" s="2"/>
      <c r="MSV359" s="2"/>
      <c r="MSW359" s="2"/>
      <c r="MSX359" s="2"/>
      <c r="MSY359" s="2"/>
      <c r="MSZ359" s="2"/>
      <c r="MTA359" s="2"/>
      <c r="MTB359" s="2"/>
      <c r="MTC359" s="2"/>
      <c r="MTD359" s="2"/>
      <c r="MTE359" s="2"/>
      <c r="MTF359" s="2"/>
      <c r="MTG359" s="2"/>
      <c r="MTH359" s="2"/>
      <c r="MTI359" s="2"/>
      <c r="MTJ359" s="2"/>
      <c r="MTK359" s="2"/>
      <c r="MTL359" s="2"/>
      <c r="MTM359" s="2"/>
      <c r="MTN359" s="2"/>
      <c r="MTO359" s="2"/>
      <c r="MTP359" s="2"/>
      <c r="MTQ359" s="2"/>
      <c r="MTR359" s="2"/>
      <c r="MTS359" s="2"/>
      <c r="MTT359" s="2"/>
      <c r="MTU359" s="2"/>
      <c r="MTV359" s="2"/>
      <c r="MTW359" s="2"/>
      <c r="MTX359" s="2"/>
      <c r="MTY359" s="2"/>
      <c r="MTZ359" s="2"/>
      <c r="MUA359" s="2"/>
      <c r="MUB359" s="2"/>
      <c r="MUC359" s="2"/>
      <c r="MUD359" s="2"/>
      <c r="MUE359" s="2"/>
      <c r="MUF359" s="2"/>
      <c r="MUG359" s="2"/>
      <c r="MUH359" s="2"/>
      <c r="MUI359" s="2"/>
      <c r="MUJ359" s="2"/>
      <c r="MUK359" s="2"/>
      <c r="MUL359" s="2"/>
      <c r="MUM359" s="2"/>
      <c r="MUN359" s="2"/>
      <c r="MUO359" s="2"/>
      <c r="MUP359" s="2"/>
      <c r="MUQ359" s="2"/>
      <c r="MUR359" s="2"/>
      <c r="MUS359" s="2"/>
      <c r="MUT359" s="2"/>
      <c r="MUU359" s="2"/>
      <c r="MUV359" s="2"/>
      <c r="MUW359" s="2"/>
      <c r="MUX359" s="2"/>
      <c r="MUY359" s="2"/>
      <c r="MUZ359" s="2"/>
      <c r="MVA359" s="2"/>
      <c r="MVB359" s="2"/>
      <c r="MVC359" s="2"/>
      <c r="MVD359" s="2"/>
      <c r="MVE359" s="2"/>
      <c r="MVF359" s="2"/>
      <c r="MVG359" s="2"/>
      <c r="MVH359" s="2"/>
      <c r="MVI359" s="2"/>
      <c r="MVJ359" s="2"/>
      <c r="MVK359" s="2"/>
      <c r="MVL359" s="2"/>
      <c r="MVM359" s="2"/>
      <c r="MVN359" s="2"/>
      <c r="MVO359" s="2"/>
      <c r="MVP359" s="2"/>
      <c r="MVQ359" s="2"/>
      <c r="MVR359" s="2"/>
      <c r="MVS359" s="2"/>
      <c r="MVT359" s="2"/>
      <c r="MVU359" s="2"/>
      <c r="MVV359" s="2"/>
      <c r="MVW359" s="2"/>
      <c r="MVX359" s="2"/>
      <c r="MVY359" s="2"/>
      <c r="MVZ359" s="2"/>
      <c r="MWA359" s="2"/>
      <c r="MWB359" s="2"/>
      <c r="MWC359" s="2"/>
      <c r="MWD359" s="2"/>
      <c r="MWE359" s="2"/>
      <c r="MWF359" s="2"/>
      <c r="MWG359" s="2"/>
      <c r="MWH359" s="2"/>
      <c r="MWI359" s="2"/>
      <c r="MWJ359" s="2"/>
      <c r="MWK359" s="2"/>
      <c r="MWL359" s="2"/>
      <c r="MWM359" s="2"/>
      <c r="MWN359" s="2"/>
      <c r="MWO359" s="2"/>
      <c r="MWP359" s="2"/>
      <c r="MWQ359" s="2"/>
      <c r="MWR359" s="2"/>
      <c r="MWS359" s="2"/>
      <c r="MWT359" s="2"/>
      <c r="MWU359" s="2"/>
      <c r="MWV359" s="2"/>
      <c r="MWW359" s="2"/>
      <c r="MWX359" s="2"/>
      <c r="MWY359" s="2"/>
      <c r="MWZ359" s="2"/>
      <c r="MXA359" s="2"/>
      <c r="MXB359" s="2"/>
      <c r="MXC359" s="2"/>
      <c r="MXD359" s="2"/>
      <c r="MXE359" s="2"/>
      <c r="MXF359" s="2"/>
      <c r="MXG359" s="2"/>
      <c r="MXH359" s="2"/>
      <c r="MXI359" s="2"/>
      <c r="MXJ359" s="2"/>
      <c r="MXK359" s="2"/>
      <c r="MXL359" s="2"/>
      <c r="MXM359" s="2"/>
      <c r="MXN359" s="2"/>
      <c r="MXO359" s="2"/>
      <c r="MXP359" s="2"/>
      <c r="MXQ359" s="2"/>
      <c r="MXR359" s="2"/>
      <c r="MXS359" s="2"/>
      <c r="MXT359" s="2"/>
      <c r="MXU359" s="2"/>
      <c r="MXV359" s="2"/>
      <c r="MXW359" s="2"/>
      <c r="MXX359" s="2"/>
      <c r="MXY359" s="2"/>
      <c r="MXZ359" s="2"/>
      <c r="MYA359" s="2"/>
      <c r="MYB359" s="2"/>
      <c r="MYC359" s="2"/>
      <c r="MYD359" s="2"/>
      <c r="MYE359" s="2"/>
      <c r="MYF359" s="2"/>
      <c r="MYG359" s="2"/>
      <c r="MYH359" s="2"/>
      <c r="MYI359" s="2"/>
      <c r="MYJ359" s="2"/>
      <c r="MYK359" s="2"/>
      <c r="MYL359" s="2"/>
      <c r="MYM359" s="2"/>
      <c r="MYN359" s="2"/>
      <c r="MYO359" s="2"/>
      <c r="MYP359" s="2"/>
      <c r="MYQ359" s="2"/>
      <c r="MYR359" s="2"/>
      <c r="MYS359" s="2"/>
      <c r="MYT359" s="2"/>
      <c r="MYU359" s="2"/>
      <c r="MYV359" s="2"/>
      <c r="MYW359" s="2"/>
      <c r="MYX359" s="2"/>
      <c r="MYY359" s="2"/>
      <c r="MYZ359" s="2"/>
      <c r="MZA359" s="2"/>
      <c r="MZB359" s="2"/>
      <c r="MZC359" s="2"/>
      <c r="MZD359" s="2"/>
      <c r="MZE359" s="2"/>
      <c r="MZF359" s="2"/>
      <c r="MZG359" s="2"/>
      <c r="MZH359" s="2"/>
      <c r="MZI359" s="2"/>
      <c r="MZJ359" s="2"/>
      <c r="MZK359" s="2"/>
      <c r="MZL359" s="2"/>
      <c r="MZM359" s="2"/>
      <c r="MZN359" s="2"/>
      <c r="MZO359" s="2"/>
      <c r="MZP359" s="2"/>
      <c r="MZQ359" s="2"/>
      <c r="MZR359" s="2"/>
      <c r="MZS359" s="2"/>
      <c r="MZT359" s="2"/>
      <c r="MZU359" s="2"/>
      <c r="MZV359" s="2"/>
      <c r="MZW359" s="2"/>
      <c r="MZX359" s="2"/>
      <c r="MZY359" s="2"/>
      <c r="MZZ359" s="2"/>
      <c r="NAA359" s="2"/>
      <c r="NAB359" s="2"/>
      <c r="NAC359" s="2"/>
      <c r="NAD359" s="2"/>
      <c r="NAE359" s="2"/>
      <c r="NAF359" s="2"/>
      <c r="NAG359" s="2"/>
      <c r="NAH359" s="2"/>
      <c r="NAI359" s="2"/>
      <c r="NAJ359" s="2"/>
      <c r="NAK359" s="2"/>
      <c r="NAL359" s="2"/>
      <c r="NAM359" s="2"/>
      <c r="NAN359" s="2"/>
      <c r="NAO359" s="2"/>
      <c r="NAP359" s="2"/>
      <c r="NAQ359" s="2"/>
      <c r="NAR359" s="2"/>
      <c r="NAS359" s="2"/>
      <c r="NAT359" s="2"/>
      <c r="NAU359" s="2"/>
      <c r="NAV359" s="2"/>
      <c r="NAW359" s="2"/>
      <c r="NAX359" s="2"/>
      <c r="NAY359" s="2"/>
      <c r="NAZ359" s="2"/>
      <c r="NBA359" s="2"/>
      <c r="NBB359" s="2"/>
      <c r="NBC359" s="2"/>
      <c r="NBD359" s="2"/>
      <c r="NBE359" s="2"/>
      <c r="NBF359" s="2"/>
      <c r="NBG359" s="2"/>
      <c r="NBH359" s="2"/>
      <c r="NBI359" s="2"/>
      <c r="NBJ359" s="2"/>
      <c r="NBK359" s="2"/>
      <c r="NBL359" s="2"/>
      <c r="NBM359" s="2"/>
      <c r="NBN359" s="2"/>
      <c r="NBO359" s="2"/>
      <c r="NBP359" s="2"/>
      <c r="NBQ359" s="2"/>
      <c r="NBR359" s="2"/>
      <c r="NBS359" s="2"/>
      <c r="NBT359" s="2"/>
      <c r="NBU359" s="2"/>
      <c r="NBV359" s="2"/>
      <c r="NBW359" s="2"/>
      <c r="NBX359" s="2"/>
      <c r="NBY359" s="2"/>
      <c r="NBZ359" s="2"/>
      <c r="NCA359" s="2"/>
      <c r="NCB359" s="2"/>
      <c r="NCC359" s="2"/>
      <c r="NCD359" s="2"/>
      <c r="NCE359" s="2"/>
      <c r="NCF359" s="2"/>
      <c r="NCG359" s="2"/>
      <c r="NCH359" s="2"/>
      <c r="NCI359" s="2"/>
      <c r="NCJ359" s="2"/>
      <c r="NCK359" s="2"/>
      <c r="NCL359" s="2"/>
      <c r="NCM359" s="2"/>
      <c r="NCN359" s="2"/>
      <c r="NCO359" s="2"/>
      <c r="NCP359" s="2"/>
      <c r="NCQ359" s="2"/>
      <c r="NCR359" s="2"/>
      <c r="NCS359" s="2"/>
      <c r="NCT359" s="2"/>
      <c r="NCU359" s="2"/>
      <c r="NCV359" s="2"/>
      <c r="NCW359" s="2"/>
      <c r="NCX359" s="2"/>
      <c r="NCY359" s="2"/>
      <c r="NCZ359" s="2"/>
      <c r="NDA359" s="2"/>
      <c r="NDB359" s="2"/>
      <c r="NDC359" s="2"/>
      <c r="NDD359" s="2"/>
      <c r="NDE359" s="2"/>
      <c r="NDF359" s="2"/>
      <c r="NDG359" s="2"/>
      <c r="NDH359" s="2"/>
      <c r="NDI359" s="2"/>
      <c r="NDJ359" s="2"/>
      <c r="NDK359" s="2"/>
      <c r="NDL359" s="2"/>
      <c r="NDM359" s="2"/>
      <c r="NDN359" s="2"/>
      <c r="NDO359" s="2"/>
      <c r="NDP359" s="2"/>
      <c r="NDQ359" s="2"/>
      <c r="NDR359" s="2"/>
      <c r="NDS359" s="2"/>
      <c r="NDT359" s="2"/>
      <c r="NDU359" s="2"/>
      <c r="NDV359" s="2"/>
      <c r="NDW359" s="2"/>
      <c r="NDX359" s="2"/>
      <c r="NDY359" s="2"/>
      <c r="NDZ359" s="2"/>
      <c r="NEA359" s="2"/>
      <c r="NEB359" s="2"/>
      <c r="NEC359" s="2"/>
      <c r="NED359" s="2"/>
      <c r="NEE359" s="2"/>
      <c r="NEF359" s="2"/>
      <c r="NEG359" s="2"/>
      <c r="NEH359" s="2"/>
      <c r="NEI359" s="2"/>
      <c r="NEJ359" s="2"/>
      <c r="NEK359" s="2"/>
      <c r="NEL359" s="2"/>
      <c r="NEM359" s="2"/>
      <c r="NEN359" s="2"/>
      <c r="NEO359" s="2"/>
      <c r="NEP359" s="2"/>
      <c r="NEQ359" s="2"/>
      <c r="NER359" s="2"/>
      <c r="NES359" s="2"/>
      <c r="NET359" s="2"/>
      <c r="NEU359" s="2"/>
      <c r="NEV359" s="2"/>
      <c r="NEW359" s="2"/>
      <c r="NEX359" s="2"/>
      <c r="NEY359" s="2"/>
      <c r="NEZ359" s="2"/>
      <c r="NFA359" s="2"/>
      <c r="NFB359" s="2"/>
      <c r="NFC359" s="2"/>
      <c r="NFD359" s="2"/>
      <c r="NFE359" s="2"/>
      <c r="NFF359" s="2"/>
      <c r="NFG359" s="2"/>
      <c r="NFH359" s="2"/>
      <c r="NFI359" s="2"/>
      <c r="NFJ359" s="2"/>
      <c r="NFK359" s="2"/>
      <c r="NFL359" s="2"/>
      <c r="NFM359" s="2"/>
      <c r="NFN359" s="2"/>
      <c r="NFO359" s="2"/>
      <c r="NFP359" s="2"/>
      <c r="NFQ359" s="2"/>
      <c r="NFR359" s="2"/>
      <c r="NFS359" s="2"/>
      <c r="NFT359" s="2"/>
      <c r="NFU359" s="2"/>
      <c r="NFV359" s="2"/>
      <c r="NFW359" s="2"/>
      <c r="NFX359" s="2"/>
      <c r="NFY359" s="2"/>
      <c r="NFZ359" s="2"/>
      <c r="NGA359" s="2"/>
      <c r="NGB359" s="2"/>
      <c r="NGC359" s="2"/>
      <c r="NGD359" s="2"/>
      <c r="NGE359" s="2"/>
      <c r="NGF359" s="2"/>
      <c r="NGG359" s="2"/>
      <c r="NGH359" s="2"/>
      <c r="NGI359" s="2"/>
      <c r="NGJ359" s="2"/>
      <c r="NGK359" s="2"/>
      <c r="NGL359" s="2"/>
      <c r="NGM359" s="2"/>
      <c r="NGN359" s="2"/>
      <c r="NGO359" s="2"/>
      <c r="NGP359" s="2"/>
      <c r="NGQ359" s="2"/>
      <c r="NGR359" s="2"/>
      <c r="NGS359" s="2"/>
      <c r="NGT359" s="2"/>
      <c r="NGU359" s="2"/>
      <c r="NGV359" s="2"/>
      <c r="NGW359" s="2"/>
      <c r="NGX359" s="2"/>
      <c r="NGY359" s="2"/>
      <c r="NGZ359" s="2"/>
      <c r="NHA359" s="2"/>
      <c r="NHB359" s="2"/>
      <c r="NHC359" s="2"/>
      <c r="NHD359" s="2"/>
      <c r="NHE359" s="2"/>
      <c r="NHF359" s="2"/>
      <c r="NHG359" s="2"/>
      <c r="NHH359" s="2"/>
      <c r="NHI359" s="2"/>
      <c r="NHJ359" s="2"/>
      <c r="NHK359" s="2"/>
      <c r="NHL359" s="2"/>
      <c r="NHM359" s="2"/>
      <c r="NHN359" s="2"/>
      <c r="NHO359" s="2"/>
      <c r="NHP359" s="2"/>
      <c r="NHQ359" s="2"/>
      <c r="NHR359" s="2"/>
      <c r="NHS359" s="2"/>
      <c r="NHT359" s="2"/>
      <c r="NHU359" s="2"/>
      <c r="NHV359" s="2"/>
      <c r="NHW359" s="2"/>
      <c r="NHX359" s="2"/>
      <c r="NHY359" s="2"/>
      <c r="NHZ359" s="2"/>
      <c r="NIA359" s="2"/>
      <c r="NIB359" s="2"/>
      <c r="NIC359" s="2"/>
      <c r="NID359" s="2"/>
      <c r="NIE359" s="2"/>
      <c r="NIF359" s="2"/>
      <c r="NIG359" s="2"/>
      <c r="NIH359" s="2"/>
      <c r="NII359" s="2"/>
      <c r="NIJ359" s="2"/>
      <c r="NIK359" s="2"/>
      <c r="NIL359" s="2"/>
      <c r="NIM359" s="2"/>
      <c r="NIN359" s="2"/>
      <c r="NIO359" s="2"/>
      <c r="NIP359" s="2"/>
      <c r="NIQ359" s="2"/>
      <c r="NIR359" s="2"/>
      <c r="NIS359" s="2"/>
      <c r="NIT359" s="2"/>
      <c r="NIU359" s="2"/>
      <c r="NIV359" s="2"/>
      <c r="NIW359" s="2"/>
      <c r="NIX359" s="2"/>
      <c r="NIY359" s="2"/>
      <c r="NIZ359" s="2"/>
      <c r="NJA359" s="2"/>
      <c r="NJB359" s="2"/>
      <c r="NJC359" s="2"/>
      <c r="NJD359" s="2"/>
      <c r="NJE359" s="2"/>
      <c r="NJF359" s="2"/>
      <c r="NJG359" s="2"/>
      <c r="NJH359" s="2"/>
      <c r="NJI359" s="2"/>
      <c r="NJJ359" s="2"/>
      <c r="NJK359" s="2"/>
      <c r="NJL359" s="2"/>
      <c r="NJM359" s="2"/>
      <c r="NJN359" s="2"/>
      <c r="NJO359" s="2"/>
      <c r="NJP359" s="2"/>
      <c r="NJQ359" s="2"/>
      <c r="NJR359" s="2"/>
      <c r="NJS359" s="2"/>
      <c r="NJT359" s="2"/>
      <c r="NJU359" s="2"/>
      <c r="NJV359" s="2"/>
      <c r="NJW359" s="2"/>
      <c r="NJX359" s="2"/>
      <c r="NJY359" s="2"/>
      <c r="NJZ359" s="2"/>
      <c r="NKA359" s="2"/>
      <c r="NKB359" s="2"/>
      <c r="NKC359" s="2"/>
      <c r="NKD359" s="2"/>
      <c r="NKE359" s="2"/>
      <c r="NKF359" s="2"/>
      <c r="NKG359" s="2"/>
      <c r="NKH359" s="2"/>
      <c r="NKI359" s="2"/>
      <c r="NKJ359" s="2"/>
      <c r="NKK359" s="2"/>
      <c r="NKL359" s="2"/>
      <c r="NKM359" s="2"/>
      <c r="NKN359" s="2"/>
      <c r="NKO359" s="2"/>
      <c r="NKP359" s="2"/>
      <c r="NKQ359" s="2"/>
      <c r="NKR359" s="2"/>
      <c r="NKS359" s="2"/>
      <c r="NKT359" s="2"/>
      <c r="NKU359" s="2"/>
      <c r="NKV359" s="2"/>
      <c r="NKW359" s="2"/>
      <c r="NKX359" s="2"/>
      <c r="NKY359" s="2"/>
      <c r="NKZ359" s="2"/>
      <c r="NLA359" s="2"/>
      <c r="NLB359" s="2"/>
      <c r="NLC359" s="2"/>
      <c r="NLD359" s="2"/>
      <c r="NLE359" s="2"/>
      <c r="NLF359" s="2"/>
      <c r="NLG359" s="2"/>
      <c r="NLH359" s="2"/>
      <c r="NLI359" s="2"/>
      <c r="NLJ359" s="2"/>
      <c r="NLK359" s="2"/>
      <c r="NLL359" s="2"/>
      <c r="NLM359" s="2"/>
      <c r="NLN359" s="2"/>
      <c r="NLO359" s="2"/>
      <c r="NLP359" s="2"/>
      <c r="NLQ359" s="2"/>
      <c r="NLR359" s="2"/>
      <c r="NLS359" s="2"/>
      <c r="NLT359" s="2"/>
      <c r="NLU359" s="2"/>
      <c r="NLV359" s="2"/>
      <c r="NLW359" s="2"/>
      <c r="NLX359" s="2"/>
      <c r="NLY359" s="2"/>
      <c r="NLZ359" s="2"/>
      <c r="NMA359" s="2"/>
      <c r="NMB359" s="2"/>
      <c r="NMC359" s="2"/>
      <c r="NMD359" s="2"/>
      <c r="NME359" s="2"/>
      <c r="NMF359" s="2"/>
      <c r="NMG359" s="2"/>
      <c r="NMH359" s="2"/>
      <c r="NMI359" s="2"/>
      <c r="NMJ359" s="2"/>
      <c r="NMK359" s="2"/>
      <c r="NML359" s="2"/>
      <c r="NMM359" s="2"/>
      <c r="NMN359" s="2"/>
      <c r="NMO359" s="2"/>
      <c r="NMP359" s="2"/>
      <c r="NMQ359" s="2"/>
      <c r="NMR359" s="2"/>
      <c r="NMS359" s="2"/>
      <c r="NMT359" s="2"/>
      <c r="NMU359" s="2"/>
      <c r="NMV359" s="2"/>
      <c r="NMW359" s="2"/>
      <c r="NMX359" s="2"/>
      <c r="NMY359" s="2"/>
      <c r="NMZ359" s="2"/>
      <c r="NNA359" s="2"/>
      <c r="NNB359" s="2"/>
      <c r="NNC359" s="2"/>
      <c r="NND359" s="2"/>
      <c r="NNE359" s="2"/>
      <c r="NNF359" s="2"/>
      <c r="NNG359" s="2"/>
      <c r="NNH359" s="2"/>
      <c r="NNI359" s="2"/>
      <c r="NNJ359" s="2"/>
      <c r="NNK359" s="2"/>
      <c r="NNL359" s="2"/>
      <c r="NNM359" s="2"/>
      <c r="NNN359" s="2"/>
      <c r="NNO359" s="2"/>
      <c r="NNP359" s="2"/>
      <c r="NNQ359" s="2"/>
      <c r="NNR359" s="2"/>
      <c r="NNS359" s="2"/>
      <c r="NNT359" s="2"/>
      <c r="NNU359" s="2"/>
      <c r="NNV359" s="2"/>
      <c r="NNW359" s="2"/>
      <c r="NNX359" s="2"/>
      <c r="NNY359" s="2"/>
      <c r="NNZ359" s="2"/>
      <c r="NOA359" s="2"/>
      <c r="NOB359" s="2"/>
      <c r="NOC359" s="2"/>
      <c r="NOD359" s="2"/>
      <c r="NOE359" s="2"/>
      <c r="NOF359" s="2"/>
      <c r="NOG359" s="2"/>
      <c r="NOH359" s="2"/>
      <c r="NOI359" s="2"/>
      <c r="NOJ359" s="2"/>
      <c r="NOK359" s="2"/>
      <c r="NOL359" s="2"/>
      <c r="NOM359" s="2"/>
      <c r="NON359" s="2"/>
      <c r="NOO359" s="2"/>
      <c r="NOP359" s="2"/>
      <c r="NOQ359" s="2"/>
      <c r="NOR359" s="2"/>
      <c r="NOS359" s="2"/>
      <c r="NOT359" s="2"/>
      <c r="NOU359" s="2"/>
      <c r="NOV359" s="2"/>
      <c r="NOW359" s="2"/>
      <c r="NOX359" s="2"/>
      <c r="NOY359" s="2"/>
      <c r="NOZ359" s="2"/>
      <c r="NPA359" s="2"/>
      <c r="NPB359" s="2"/>
      <c r="NPC359" s="2"/>
      <c r="NPD359" s="2"/>
      <c r="NPE359" s="2"/>
      <c r="NPF359" s="2"/>
      <c r="NPG359" s="2"/>
      <c r="NPH359" s="2"/>
      <c r="NPI359" s="2"/>
      <c r="NPJ359" s="2"/>
      <c r="NPK359" s="2"/>
      <c r="NPL359" s="2"/>
      <c r="NPM359" s="2"/>
      <c r="NPN359" s="2"/>
      <c r="NPO359" s="2"/>
      <c r="NPP359" s="2"/>
      <c r="NPQ359" s="2"/>
      <c r="NPR359" s="2"/>
      <c r="NPS359" s="2"/>
      <c r="NPT359" s="2"/>
      <c r="NPU359" s="2"/>
      <c r="NPV359" s="2"/>
      <c r="NPW359" s="2"/>
      <c r="NPX359" s="2"/>
      <c r="NPY359" s="2"/>
      <c r="NPZ359" s="2"/>
      <c r="NQA359" s="2"/>
      <c r="NQB359" s="2"/>
      <c r="NQC359" s="2"/>
      <c r="NQD359" s="2"/>
      <c r="NQE359" s="2"/>
      <c r="NQF359" s="2"/>
      <c r="NQG359" s="2"/>
      <c r="NQH359" s="2"/>
      <c r="NQI359" s="2"/>
      <c r="NQJ359" s="2"/>
      <c r="NQK359" s="2"/>
      <c r="NQL359" s="2"/>
      <c r="NQM359" s="2"/>
      <c r="NQN359" s="2"/>
      <c r="NQO359" s="2"/>
      <c r="NQP359" s="2"/>
      <c r="NQQ359" s="2"/>
      <c r="NQR359" s="2"/>
      <c r="NQS359" s="2"/>
      <c r="NQT359" s="2"/>
      <c r="NQU359" s="2"/>
      <c r="NQV359" s="2"/>
      <c r="NQW359" s="2"/>
      <c r="NQX359" s="2"/>
      <c r="NQY359" s="2"/>
      <c r="NQZ359" s="2"/>
      <c r="NRA359" s="2"/>
      <c r="NRB359" s="2"/>
      <c r="NRC359" s="2"/>
      <c r="NRD359" s="2"/>
      <c r="NRE359" s="2"/>
      <c r="NRF359" s="2"/>
      <c r="NRG359" s="2"/>
      <c r="NRH359" s="2"/>
      <c r="NRI359" s="2"/>
      <c r="NRJ359" s="2"/>
      <c r="NRK359" s="2"/>
      <c r="NRL359" s="2"/>
      <c r="NRM359" s="2"/>
      <c r="NRN359" s="2"/>
      <c r="NRO359" s="2"/>
      <c r="NRP359" s="2"/>
      <c r="NRQ359" s="2"/>
      <c r="NRR359" s="2"/>
      <c r="NRS359" s="2"/>
      <c r="NRT359" s="2"/>
      <c r="NRU359" s="2"/>
      <c r="NRV359" s="2"/>
      <c r="NRW359" s="2"/>
      <c r="NRX359" s="2"/>
      <c r="NRY359" s="2"/>
      <c r="NRZ359" s="2"/>
      <c r="NSA359" s="2"/>
      <c r="NSB359" s="2"/>
      <c r="NSC359" s="2"/>
      <c r="NSD359" s="2"/>
      <c r="NSE359" s="2"/>
      <c r="NSF359" s="2"/>
      <c r="NSG359" s="2"/>
      <c r="NSH359" s="2"/>
      <c r="NSI359" s="2"/>
      <c r="NSJ359" s="2"/>
      <c r="NSK359" s="2"/>
      <c r="NSL359" s="2"/>
      <c r="NSM359" s="2"/>
      <c r="NSN359" s="2"/>
      <c r="NSO359" s="2"/>
      <c r="NSP359" s="2"/>
      <c r="NSQ359" s="2"/>
      <c r="NSR359" s="2"/>
      <c r="NSS359" s="2"/>
      <c r="NST359" s="2"/>
      <c r="NSU359" s="2"/>
      <c r="NSV359" s="2"/>
      <c r="NSW359" s="2"/>
      <c r="NSX359" s="2"/>
      <c r="NSY359" s="2"/>
      <c r="NSZ359" s="2"/>
      <c r="NTA359" s="2"/>
      <c r="NTB359" s="2"/>
      <c r="NTC359" s="2"/>
      <c r="NTD359" s="2"/>
      <c r="NTE359" s="2"/>
      <c r="NTF359" s="2"/>
      <c r="NTG359" s="2"/>
      <c r="NTH359" s="2"/>
      <c r="NTI359" s="2"/>
      <c r="NTJ359" s="2"/>
      <c r="NTK359" s="2"/>
      <c r="NTL359" s="2"/>
      <c r="NTM359" s="2"/>
      <c r="NTN359" s="2"/>
      <c r="NTO359" s="2"/>
      <c r="NTP359" s="2"/>
      <c r="NTQ359" s="2"/>
      <c r="NTR359" s="2"/>
      <c r="NTS359" s="2"/>
      <c r="NTT359" s="2"/>
      <c r="NTU359" s="2"/>
      <c r="NTV359" s="2"/>
      <c r="NTW359" s="2"/>
      <c r="NTX359" s="2"/>
      <c r="NTY359" s="2"/>
      <c r="NTZ359" s="2"/>
      <c r="NUA359" s="2"/>
      <c r="NUB359" s="2"/>
      <c r="NUC359" s="2"/>
      <c r="NUD359" s="2"/>
      <c r="NUE359" s="2"/>
      <c r="NUF359" s="2"/>
      <c r="NUG359" s="2"/>
      <c r="NUH359" s="2"/>
      <c r="NUI359" s="2"/>
      <c r="NUJ359" s="2"/>
      <c r="NUK359" s="2"/>
      <c r="NUL359" s="2"/>
      <c r="NUM359" s="2"/>
      <c r="NUN359" s="2"/>
      <c r="NUO359" s="2"/>
      <c r="NUP359" s="2"/>
      <c r="NUQ359" s="2"/>
      <c r="NUR359" s="2"/>
      <c r="NUS359" s="2"/>
      <c r="NUT359" s="2"/>
      <c r="NUU359" s="2"/>
      <c r="NUV359" s="2"/>
      <c r="NUW359" s="2"/>
      <c r="NUX359" s="2"/>
      <c r="NUY359" s="2"/>
      <c r="NUZ359" s="2"/>
      <c r="NVA359" s="2"/>
      <c r="NVB359" s="2"/>
      <c r="NVC359" s="2"/>
      <c r="NVD359" s="2"/>
      <c r="NVE359" s="2"/>
      <c r="NVF359" s="2"/>
      <c r="NVG359" s="2"/>
      <c r="NVH359" s="2"/>
      <c r="NVI359" s="2"/>
      <c r="NVJ359" s="2"/>
      <c r="NVK359" s="2"/>
      <c r="NVL359" s="2"/>
      <c r="NVM359" s="2"/>
      <c r="NVN359" s="2"/>
      <c r="NVO359" s="2"/>
      <c r="NVP359" s="2"/>
      <c r="NVQ359" s="2"/>
      <c r="NVR359" s="2"/>
      <c r="NVS359" s="2"/>
      <c r="NVT359" s="2"/>
      <c r="NVU359" s="2"/>
      <c r="NVV359" s="2"/>
      <c r="NVW359" s="2"/>
      <c r="NVX359" s="2"/>
      <c r="NVY359" s="2"/>
      <c r="NVZ359" s="2"/>
      <c r="NWA359" s="2"/>
      <c r="NWB359" s="2"/>
      <c r="NWC359" s="2"/>
      <c r="NWD359" s="2"/>
      <c r="NWE359" s="2"/>
      <c r="NWF359" s="2"/>
      <c r="NWG359" s="2"/>
      <c r="NWH359" s="2"/>
      <c r="NWI359" s="2"/>
      <c r="NWJ359" s="2"/>
      <c r="NWK359" s="2"/>
      <c r="NWL359" s="2"/>
      <c r="NWM359" s="2"/>
      <c r="NWN359" s="2"/>
      <c r="NWO359" s="2"/>
      <c r="NWP359" s="2"/>
      <c r="NWQ359" s="2"/>
      <c r="NWR359" s="2"/>
      <c r="NWS359" s="2"/>
      <c r="NWT359" s="2"/>
      <c r="NWU359" s="2"/>
      <c r="NWV359" s="2"/>
      <c r="NWW359" s="2"/>
      <c r="NWX359" s="2"/>
      <c r="NWY359" s="2"/>
      <c r="NWZ359" s="2"/>
      <c r="NXA359" s="2"/>
      <c r="NXB359" s="2"/>
      <c r="NXC359" s="2"/>
      <c r="NXD359" s="2"/>
      <c r="NXE359" s="2"/>
      <c r="NXF359" s="2"/>
      <c r="NXG359" s="2"/>
      <c r="NXH359" s="2"/>
      <c r="NXI359" s="2"/>
      <c r="NXJ359" s="2"/>
      <c r="NXK359" s="2"/>
      <c r="NXL359" s="2"/>
      <c r="NXM359" s="2"/>
      <c r="NXN359" s="2"/>
      <c r="NXO359" s="2"/>
      <c r="NXP359" s="2"/>
      <c r="NXQ359" s="2"/>
      <c r="NXR359" s="2"/>
      <c r="NXS359" s="2"/>
      <c r="NXT359" s="2"/>
      <c r="NXU359" s="2"/>
      <c r="NXV359" s="2"/>
      <c r="NXW359" s="2"/>
      <c r="NXX359" s="2"/>
      <c r="NXY359" s="2"/>
      <c r="NXZ359" s="2"/>
      <c r="NYA359" s="2"/>
      <c r="NYB359" s="2"/>
      <c r="NYC359" s="2"/>
      <c r="NYD359" s="2"/>
      <c r="NYE359" s="2"/>
      <c r="NYF359" s="2"/>
      <c r="NYG359" s="2"/>
      <c r="NYH359" s="2"/>
      <c r="NYI359" s="2"/>
      <c r="NYJ359" s="2"/>
      <c r="NYK359" s="2"/>
      <c r="NYL359" s="2"/>
      <c r="NYM359" s="2"/>
      <c r="NYN359" s="2"/>
      <c r="NYO359" s="2"/>
      <c r="NYP359" s="2"/>
      <c r="NYQ359" s="2"/>
      <c r="NYR359" s="2"/>
      <c r="NYS359" s="2"/>
      <c r="NYT359" s="2"/>
      <c r="NYU359" s="2"/>
      <c r="NYV359" s="2"/>
      <c r="NYW359" s="2"/>
      <c r="NYX359" s="2"/>
      <c r="NYY359" s="2"/>
      <c r="NYZ359" s="2"/>
      <c r="NZA359" s="2"/>
      <c r="NZB359" s="2"/>
      <c r="NZC359" s="2"/>
      <c r="NZD359" s="2"/>
      <c r="NZE359" s="2"/>
      <c r="NZF359" s="2"/>
      <c r="NZG359" s="2"/>
      <c r="NZH359" s="2"/>
      <c r="NZI359" s="2"/>
      <c r="NZJ359" s="2"/>
      <c r="NZK359" s="2"/>
      <c r="NZL359" s="2"/>
      <c r="NZM359" s="2"/>
      <c r="NZN359" s="2"/>
      <c r="NZO359" s="2"/>
      <c r="NZP359" s="2"/>
      <c r="NZQ359" s="2"/>
      <c r="NZR359" s="2"/>
      <c r="NZS359" s="2"/>
      <c r="NZT359" s="2"/>
      <c r="NZU359" s="2"/>
      <c r="NZV359" s="2"/>
      <c r="NZW359" s="2"/>
      <c r="NZX359" s="2"/>
      <c r="NZY359" s="2"/>
      <c r="NZZ359" s="2"/>
      <c r="OAA359" s="2"/>
      <c r="OAB359" s="2"/>
      <c r="OAC359" s="2"/>
      <c r="OAD359" s="2"/>
      <c r="OAE359" s="2"/>
      <c r="OAF359" s="2"/>
      <c r="OAG359" s="2"/>
      <c r="OAH359" s="2"/>
      <c r="OAI359" s="2"/>
      <c r="OAJ359" s="2"/>
      <c r="OAK359" s="2"/>
      <c r="OAL359" s="2"/>
      <c r="OAM359" s="2"/>
      <c r="OAN359" s="2"/>
      <c r="OAO359" s="2"/>
      <c r="OAP359" s="2"/>
      <c r="OAQ359" s="2"/>
      <c r="OAR359" s="2"/>
      <c r="OAS359" s="2"/>
      <c r="OAT359" s="2"/>
      <c r="OAU359" s="2"/>
      <c r="OAV359" s="2"/>
      <c r="OAW359" s="2"/>
      <c r="OAX359" s="2"/>
      <c r="OAY359" s="2"/>
      <c r="OAZ359" s="2"/>
      <c r="OBA359" s="2"/>
      <c r="OBB359" s="2"/>
      <c r="OBC359" s="2"/>
      <c r="OBD359" s="2"/>
      <c r="OBE359" s="2"/>
      <c r="OBF359" s="2"/>
      <c r="OBG359" s="2"/>
      <c r="OBH359" s="2"/>
      <c r="OBI359" s="2"/>
      <c r="OBJ359" s="2"/>
      <c r="OBK359" s="2"/>
      <c r="OBL359" s="2"/>
      <c r="OBM359" s="2"/>
      <c r="OBN359" s="2"/>
      <c r="OBO359" s="2"/>
      <c r="OBP359" s="2"/>
      <c r="OBQ359" s="2"/>
      <c r="OBR359" s="2"/>
      <c r="OBS359" s="2"/>
      <c r="OBT359" s="2"/>
      <c r="OBU359" s="2"/>
      <c r="OBV359" s="2"/>
      <c r="OBW359" s="2"/>
      <c r="OBX359" s="2"/>
      <c r="OBY359" s="2"/>
      <c r="OBZ359" s="2"/>
      <c r="OCA359" s="2"/>
      <c r="OCB359" s="2"/>
      <c r="OCC359" s="2"/>
      <c r="OCD359" s="2"/>
      <c r="OCE359" s="2"/>
      <c r="OCF359" s="2"/>
      <c r="OCG359" s="2"/>
      <c r="OCH359" s="2"/>
      <c r="OCI359" s="2"/>
      <c r="OCJ359" s="2"/>
      <c r="OCK359" s="2"/>
      <c r="OCL359" s="2"/>
      <c r="OCM359" s="2"/>
      <c r="OCN359" s="2"/>
      <c r="OCO359" s="2"/>
      <c r="OCP359" s="2"/>
      <c r="OCQ359" s="2"/>
      <c r="OCR359" s="2"/>
      <c r="OCS359" s="2"/>
      <c r="OCT359" s="2"/>
      <c r="OCU359" s="2"/>
      <c r="OCV359" s="2"/>
      <c r="OCW359" s="2"/>
      <c r="OCX359" s="2"/>
      <c r="OCY359" s="2"/>
      <c r="OCZ359" s="2"/>
      <c r="ODA359" s="2"/>
      <c r="ODB359" s="2"/>
      <c r="ODC359" s="2"/>
      <c r="ODD359" s="2"/>
      <c r="ODE359" s="2"/>
      <c r="ODF359" s="2"/>
      <c r="ODG359" s="2"/>
      <c r="ODH359" s="2"/>
      <c r="ODI359" s="2"/>
      <c r="ODJ359" s="2"/>
      <c r="ODK359" s="2"/>
      <c r="ODL359" s="2"/>
      <c r="ODM359" s="2"/>
      <c r="ODN359" s="2"/>
      <c r="ODO359" s="2"/>
      <c r="ODP359" s="2"/>
      <c r="ODQ359" s="2"/>
      <c r="ODR359" s="2"/>
      <c r="ODS359" s="2"/>
      <c r="ODT359" s="2"/>
      <c r="ODU359" s="2"/>
      <c r="ODV359" s="2"/>
      <c r="ODW359" s="2"/>
      <c r="ODX359" s="2"/>
      <c r="ODY359" s="2"/>
      <c r="ODZ359" s="2"/>
      <c r="OEA359" s="2"/>
      <c r="OEB359" s="2"/>
      <c r="OEC359" s="2"/>
      <c r="OED359" s="2"/>
      <c r="OEE359" s="2"/>
      <c r="OEF359" s="2"/>
      <c r="OEG359" s="2"/>
      <c r="OEH359" s="2"/>
      <c r="OEI359" s="2"/>
      <c r="OEJ359" s="2"/>
      <c r="OEK359" s="2"/>
      <c r="OEL359" s="2"/>
      <c r="OEM359" s="2"/>
      <c r="OEN359" s="2"/>
      <c r="OEO359" s="2"/>
      <c r="OEP359" s="2"/>
      <c r="OEQ359" s="2"/>
      <c r="OER359" s="2"/>
      <c r="OES359" s="2"/>
      <c r="OET359" s="2"/>
      <c r="OEU359" s="2"/>
      <c r="OEV359" s="2"/>
      <c r="OEW359" s="2"/>
      <c r="OEX359" s="2"/>
      <c r="OEY359" s="2"/>
      <c r="OEZ359" s="2"/>
      <c r="OFA359" s="2"/>
      <c r="OFB359" s="2"/>
      <c r="OFC359" s="2"/>
      <c r="OFD359" s="2"/>
      <c r="OFE359" s="2"/>
      <c r="OFF359" s="2"/>
      <c r="OFG359" s="2"/>
      <c r="OFH359" s="2"/>
      <c r="OFI359" s="2"/>
      <c r="OFJ359" s="2"/>
      <c r="OFK359" s="2"/>
      <c r="OFL359" s="2"/>
      <c r="OFM359" s="2"/>
      <c r="OFN359" s="2"/>
      <c r="OFO359" s="2"/>
      <c r="OFP359" s="2"/>
      <c r="OFQ359" s="2"/>
      <c r="OFR359" s="2"/>
      <c r="OFS359" s="2"/>
      <c r="OFT359" s="2"/>
      <c r="OFU359" s="2"/>
      <c r="OFV359" s="2"/>
      <c r="OFW359" s="2"/>
      <c r="OFX359" s="2"/>
      <c r="OFY359" s="2"/>
      <c r="OFZ359" s="2"/>
      <c r="OGA359" s="2"/>
      <c r="OGB359" s="2"/>
      <c r="OGC359" s="2"/>
      <c r="OGD359" s="2"/>
      <c r="OGE359" s="2"/>
      <c r="OGF359" s="2"/>
      <c r="OGG359" s="2"/>
      <c r="OGH359" s="2"/>
      <c r="OGI359" s="2"/>
      <c r="OGJ359" s="2"/>
      <c r="OGK359" s="2"/>
      <c r="OGL359" s="2"/>
      <c r="OGM359" s="2"/>
      <c r="OGN359" s="2"/>
      <c r="OGO359" s="2"/>
      <c r="OGP359" s="2"/>
      <c r="OGQ359" s="2"/>
      <c r="OGR359" s="2"/>
      <c r="OGS359" s="2"/>
      <c r="OGT359" s="2"/>
      <c r="OGU359" s="2"/>
      <c r="OGV359" s="2"/>
      <c r="OGW359" s="2"/>
      <c r="OGX359" s="2"/>
      <c r="OGY359" s="2"/>
      <c r="OGZ359" s="2"/>
      <c r="OHA359" s="2"/>
      <c r="OHB359" s="2"/>
      <c r="OHC359" s="2"/>
      <c r="OHD359" s="2"/>
      <c r="OHE359" s="2"/>
      <c r="OHF359" s="2"/>
      <c r="OHG359" s="2"/>
      <c r="OHH359" s="2"/>
      <c r="OHI359" s="2"/>
      <c r="OHJ359" s="2"/>
      <c r="OHK359" s="2"/>
      <c r="OHL359" s="2"/>
      <c r="OHM359" s="2"/>
      <c r="OHN359" s="2"/>
      <c r="OHO359" s="2"/>
      <c r="OHP359" s="2"/>
      <c r="OHQ359" s="2"/>
      <c r="OHR359" s="2"/>
      <c r="OHS359" s="2"/>
      <c r="OHT359" s="2"/>
      <c r="OHU359" s="2"/>
      <c r="OHV359" s="2"/>
      <c r="OHW359" s="2"/>
      <c r="OHX359" s="2"/>
      <c r="OHY359" s="2"/>
      <c r="OHZ359" s="2"/>
      <c r="OIA359" s="2"/>
      <c r="OIB359" s="2"/>
      <c r="OIC359" s="2"/>
      <c r="OID359" s="2"/>
      <c r="OIE359" s="2"/>
      <c r="OIF359" s="2"/>
      <c r="OIG359" s="2"/>
      <c r="OIH359" s="2"/>
      <c r="OII359" s="2"/>
      <c r="OIJ359" s="2"/>
      <c r="OIK359" s="2"/>
      <c r="OIL359" s="2"/>
      <c r="OIM359" s="2"/>
      <c r="OIN359" s="2"/>
      <c r="OIO359" s="2"/>
      <c r="OIP359" s="2"/>
      <c r="OIQ359" s="2"/>
      <c r="OIR359" s="2"/>
      <c r="OIS359" s="2"/>
      <c r="OIT359" s="2"/>
      <c r="OIU359" s="2"/>
      <c r="OIV359" s="2"/>
      <c r="OIW359" s="2"/>
      <c r="OIX359" s="2"/>
      <c r="OIY359" s="2"/>
      <c r="OIZ359" s="2"/>
      <c r="OJA359" s="2"/>
      <c r="OJB359" s="2"/>
      <c r="OJC359" s="2"/>
      <c r="OJD359" s="2"/>
      <c r="OJE359" s="2"/>
      <c r="OJF359" s="2"/>
      <c r="OJG359" s="2"/>
      <c r="OJH359" s="2"/>
      <c r="OJI359" s="2"/>
      <c r="OJJ359" s="2"/>
      <c r="OJK359" s="2"/>
      <c r="OJL359" s="2"/>
      <c r="OJM359" s="2"/>
      <c r="OJN359" s="2"/>
      <c r="OJO359" s="2"/>
      <c r="OJP359" s="2"/>
      <c r="OJQ359" s="2"/>
      <c r="OJR359" s="2"/>
      <c r="OJS359" s="2"/>
      <c r="OJT359" s="2"/>
      <c r="OJU359" s="2"/>
      <c r="OJV359" s="2"/>
      <c r="OJW359" s="2"/>
      <c r="OJX359" s="2"/>
      <c r="OJY359" s="2"/>
      <c r="OJZ359" s="2"/>
      <c r="OKA359" s="2"/>
      <c r="OKB359" s="2"/>
      <c r="OKC359" s="2"/>
      <c r="OKD359" s="2"/>
      <c r="OKE359" s="2"/>
      <c r="OKF359" s="2"/>
      <c r="OKG359" s="2"/>
      <c r="OKH359" s="2"/>
      <c r="OKI359" s="2"/>
      <c r="OKJ359" s="2"/>
      <c r="OKK359" s="2"/>
      <c r="OKL359" s="2"/>
      <c r="OKM359" s="2"/>
      <c r="OKN359" s="2"/>
      <c r="OKO359" s="2"/>
      <c r="OKP359" s="2"/>
      <c r="OKQ359" s="2"/>
      <c r="OKR359" s="2"/>
      <c r="OKS359" s="2"/>
      <c r="OKT359" s="2"/>
      <c r="OKU359" s="2"/>
      <c r="OKV359" s="2"/>
      <c r="OKW359" s="2"/>
      <c r="OKX359" s="2"/>
      <c r="OKY359" s="2"/>
      <c r="OKZ359" s="2"/>
      <c r="OLA359" s="2"/>
      <c r="OLB359" s="2"/>
      <c r="OLC359" s="2"/>
      <c r="OLD359" s="2"/>
      <c r="OLE359" s="2"/>
      <c r="OLF359" s="2"/>
      <c r="OLG359" s="2"/>
      <c r="OLH359" s="2"/>
      <c r="OLI359" s="2"/>
      <c r="OLJ359" s="2"/>
      <c r="OLK359" s="2"/>
      <c r="OLL359" s="2"/>
      <c r="OLM359" s="2"/>
      <c r="OLN359" s="2"/>
      <c r="OLO359" s="2"/>
      <c r="OLP359" s="2"/>
      <c r="OLQ359" s="2"/>
      <c r="OLR359" s="2"/>
      <c r="OLS359" s="2"/>
      <c r="OLT359" s="2"/>
      <c r="OLU359" s="2"/>
      <c r="OLV359" s="2"/>
      <c r="OLW359" s="2"/>
      <c r="OLX359" s="2"/>
      <c r="OLY359" s="2"/>
      <c r="OLZ359" s="2"/>
      <c r="OMA359" s="2"/>
      <c r="OMB359" s="2"/>
      <c r="OMC359" s="2"/>
      <c r="OMD359" s="2"/>
      <c r="OME359" s="2"/>
      <c r="OMF359" s="2"/>
      <c r="OMG359" s="2"/>
      <c r="OMH359" s="2"/>
      <c r="OMI359" s="2"/>
      <c r="OMJ359" s="2"/>
      <c r="OMK359" s="2"/>
      <c r="OML359" s="2"/>
      <c r="OMM359" s="2"/>
      <c r="OMN359" s="2"/>
      <c r="OMO359" s="2"/>
      <c r="OMP359" s="2"/>
      <c r="OMQ359" s="2"/>
      <c r="OMR359" s="2"/>
      <c r="OMS359" s="2"/>
      <c r="OMT359" s="2"/>
      <c r="OMU359" s="2"/>
      <c r="OMV359" s="2"/>
      <c r="OMW359" s="2"/>
      <c r="OMX359" s="2"/>
      <c r="OMY359" s="2"/>
      <c r="OMZ359" s="2"/>
      <c r="ONA359" s="2"/>
      <c r="ONB359" s="2"/>
      <c r="ONC359" s="2"/>
      <c r="OND359" s="2"/>
      <c r="ONE359" s="2"/>
      <c r="ONF359" s="2"/>
      <c r="ONG359" s="2"/>
      <c r="ONH359" s="2"/>
      <c r="ONI359" s="2"/>
      <c r="ONJ359" s="2"/>
      <c r="ONK359" s="2"/>
      <c r="ONL359" s="2"/>
      <c r="ONM359" s="2"/>
      <c r="ONN359" s="2"/>
      <c r="ONO359" s="2"/>
      <c r="ONP359" s="2"/>
      <c r="ONQ359" s="2"/>
      <c r="ONR359" s="2"/>
      <c r="ONS359" s="2"/>
      <c r="ONT359" s="2"/>
      <c r="ONU359" s="2"/>
      <c r="ONV359" s="2"/>
      <c r="ONW359" s="2"/>
      <c r="ONX359" s="2"/>
      <c r="ONY359" s="2"/>
      <c r="ONZ359" s="2"/>
      <c r="OOA359" s="2"/>
      <c r="OOB359" s="2"/>
      <c r="OOC359" s="2"/>
      <c r="OOD359" s="2"/>
      <c r="OOE359" s="2"/>
      <c r="OOF359" s="2"/>
      <c r="OOG359" s="2"/>
      <c r="OOH359" s="2"/>
      <c r="OOI359" s="2"/>
      <c r="OOJ359" s="2"/>
      <c r="OOK359" s="2"/>
      <c r="OOL359" s="2"/>
      <c r="OOM359" s="2"/>
      <c r="OON359" s="2"/>
      <c r="OOO359" s="2"/>
      <c r="OOP359" s="2"/>
      <c r="OOQ359" s="2"/>
      <c r="OOR359" s="2"/>
      <c r="OOS359" s="2"/>
      <c r="OOT359" s="2"/>
      <c r="OOU359" s="2"/>
      <c r="OOV359" s="2"/>
      <c r="OOW359" s="2"/>
      <c r="OOX359" s="2"/>
      <c r="OOY359" s="2"/>
      <c r="OOZ359" s="2"/>
      <c r="OPA359" s="2"/>
      <c r="OPB359" s="2"/>
      <c r="OPC359" s="2"/>
      <c r="OPD359" s="2"/>
      <c r="OPE359" s="2"/>
      <c r="OPF359" s="2"/>
      <c r="OPG359" s="2"/>
      <c r="OPH359" s="2"/>
      <c r="OPI359" s="2"/>
      <c r="OPJ359" s="2"/>
      <c r="OPK359" s="2"/>
      <c r="OPL359" s="2"/>
      <c r="OPM359" s="2"/>
      <c r="OPN359" s="2"/>
      <c r="OPO359" s="2"/>
      <c r="OPP359" s="2"/>
      <c r="OPQ359" s="2"/>
      <c r="OPR359" s="2"/>
      <c r="OPS359" s="2"/>
      <c r="OPT359" s="2"/>
      <c r="OPU359" s="2"/>
      <c r="OPV359" s="2"/>
      <c r="OPW359" s="2"/>
      <c r="OPX359" s="2"/>
      <c r="OPY359" s="2"/>
      <c r="OPZ359" s="2"/>
      <c r="OQA359" s="2"/>
      <c r="OQB359" s="2"/>
      <c r="OQC359" s="2"/>
      <c r="OQD359" s="2"/>
      <c r="OQE359" s="2"/>
      <c r="OQF359" s="2"/>
      <c r="OQG359" s="2"/>
      <c r="OQH359" s="2"/>
      <c r="OQI359" s="2"/>
      <c r="OQJ359" s="2"/>
      <c r="OQK359" s="2"/>
      <c r="OQL359" s="2"/>
      <c r="OQM359" s="2"/>
      <c r="OQN359" s="2"/>
      <c r="OQO359" s="2"/>
      <c r="OQP359" s="2"/>
      <c r="OQQ359" s="2"/>
      <c r="OQR359" s="2"/>
      <c r="OQS359" s="2"/>
      <c r="OQT359" s="2"/>
      <c r="OQU359" s="2"/>
      <c r="OQV359" s="2"/>
      <c r="OQW359" s="2"/>
      <c r="OQX359" s="2"/>
      <c r="OQY359" s="2"/>
      <c r="OQZ359" s="2"/>
      <c r="ORA359" s="2"/>
      <c r="ORB359" s="2"/>
      <c r="ORC359" s="2"/>
      <c r="ORD359" s="2"/>
      <c r="ORE359" s="2"/>
      <c r="ORF359" s="2"/>
      <c r="ORG359" s="2"/>
      <c r="ORH359" s="2"/>
      <c r="ORI359" s="2"/>
      <c r="ORJ359" s="2"/>
      <c r="ORK359" s="2"/>
      <c r="ORL359" s="2"/>
      <c r="ORM359" s="2"/>
      <c r="ORN359" s="2"/>
      <c r="ORO359" s="2"/>
      <c r="ORP359" s="2"/>
      <c r="ORQ359" s="2"/>
      <c r="ORR359" s="2"/>
      <c r="ORS359" s="2"/>
      <c r="ORT359" s="2"/>
      <c r="ORU359" s="2"/>
      <c r="ORV359" s="2"/>
      <c r="ORW359" s="2"/>
      <c r="ORX359" s="2"/>
      <c r="ORY359" s="2"/>
      <c r="ORZ359" s="2"/>
      <c r="OSA359" s="2"/>
      <c r="OSB359" s="2"/>
      <c r="OSC359" s="2"/>
      <c r="OSD359" s="2"/>
      <c r="OSE359" s="2"/>
      <c r="OSF359" s="2"/>
      <c r="OSG359" s="2"/>
      <c r="OSH359" s="2"/>
      <c r="OSI359" s="2"/>
      <c r="OSJ359" s="2"/>
      <c r="OSK359" s="2"/>
      <c r="OSL359" s="2"/>
      <c r="OSM359" s="2"/>
      <c r="OSN359" s="2"/>
      <c r="OSO359" s="2"/>
      <c r="OSP359" s="2"/>
      <c r="OSQ359" s="2"/>
      <c r="OSR359" s="2"/>
      <c r="OSS359" s="2"/>
      <c r="OST359" s="2"/>
      <c r="OSU359" s="2"/>
      <c r="OSV359" s="2"/>
      <c r="OSW359" s="2"/>
      <c r="OSX359" s="2"/>
      <c r="OSY359" s="2"/>
      <c r="OSZ359" s="2"/>
      <c r="OTA359" s="2"/>
      <c r="OTB359" s="2"/>
      <c r="OTC359" s="2"/>
      <c r="OTD359" s="2"/>
      <c r="OTE359" s="2"/>
      <c r="OTF359" s="2"/>
      <c r="OTG359" s="2"/>
      <c r="OTH359" s="2"/>
      <c r="OTI359" s="2"/>
      <c r="OTJ359" s="2"/>
      <c r="OTK359" s="2"/>
      <c r="OTL359" s="2"/>
      <c r="OTM359" s="2"/>
      <c r="OTN359" s="2"/>
      <c r="OTO359" s="2"/>
      <c r="OTP359" s="2"/>
      <c r="OTQ359" s="2"/>
      <c r="OTR359" s="2"/>
      <c r="OTS359" s="2"/>
      <c r="OTT359" s="2"/>
      <c r="OTU359" s="2"/>
      <c r="OTV359" s="2"/>
      <c r="OTW359" s="2"/>
      <c r="OTX359" s="2"/>
      <c r="OTY359" s="2"/>
      <c r="OTZ359" s="2"/>
      <c r="OUA359" s="2"/>
      <c r="OUB359" s="2"/>
      <c r="OUC359" s="2"/>
      <c r="OUD359" s="2"/>
      <c r="OUE359" s="2"/>
      <c r="OUF359" s="2"/>
      <c r="OUG359" s="2"/>
      <c r="OUH359" s="2"/>
      <c r="OUI359" s="2"/>
      <c r="OUJ359" s="2"/>
      <c r="OUK359" s="2"/>
      <c r="OUL359" s="2"/>
      <c r="OUM359" s="2"/>
      <c r="OUN359" s="2"/>
      <c r="OUO359" s="2"/>
      <c r="OUP359" s="2"/>
      <c r="OUQ359" s="2"/>
      <c r="OUR359" s="2"/>
      <c r="OUS359" s="2"/>
      <c r="OUT359" s="2"/>
      <c r="OUU359" s="2"/>
      <c r="OUV359" s="2"/>
      <c r="OUW359" s="2"/>
      <c r="OUX359" s="2"/>
      <c r="OUY359" s="2"/>
      <c r="OUZ359" s="2"/>
      <c r="OVA359" s="2"/>
      <c r="OVB359" s="2"/>
      <c r="OVC359" s="2"/>
      <c r="OVD359" s="2"/>
      <c r="OVE359" s="2"/>
      <c r="OVF359" s="2"/>
      <c r="OVG359" s="2"/>
      <c r="OVH359" s="2"/>
      <c r="OVI359" s="2"/>
      <c r="OVJ359" s="2"/>
      <c r="OVK359" s="2"/>
      <c r="OVL359" s="2"/>
      <c r="OVM359" s="2"/>
      <c r="OVN359" s="2"/>
      <c r="OVO359" s="2"/>
      <c r="OVP359" s="2"/>
      <c r="OVQ359" s="2"/>
      <c r="OVR359" s="2"/>
      <c r="OVS359" s="2"/>
      <c r="OVT359" s="2"/>
      <c r="OVU359" s="2"/>
      <c r="OVV359" s="2"/>
      <c r="OVW359" s="2"/>
      <c r="OVX359" s="2"/>
      <c r="OVY359" s="2"/>
      <c r="OVZ359" s="2"/>
      <c r="OWA359" s="2"/>
      <c r="OWB359" s="2"/>
      <c r="OWC359" s="2"/>
      <c r="OWD359" s="2"/>
      <c r="OWE359" s="2"/>
      <c r="OWF359" s="2"/>
      <c r="OWG359" s="2"/>
      <c r="OWH359" s="2"/>
      <c r="OWI359" s="2"/>
      <c r="OWJ359" s="2"/>
      <c r="OWK359" s="2"/>
      <c r="OWL359" s="2"/>
      <c r="OWM359" s="2"/>
      <c r="OWN359" s="2"/>
      <c r="OWO359" s="2"/>
      <c r="OWP359" s="2"/>
      <c r="OWQ359" s="2"/>
      <c r="OWR359" s="2"/>
      <c r="OWS359" s="2"/>
      <c r="OWT359" s="2"/>
      <c r="OWU359" s="2"/>
      <c r="OWV359" s="2"/>
      <c r="OWW359" s="2"/>
      <c r="OWX359" s="2"/>
      <c r="OWY359" s="2"/>
      <c r="OWZ359" s="2"/>
      <c r="OXA359" s="2"/>
      <c r="OXB359" s="2"/>
      <c r="OXC359" s="2"/>
      <c r="OXD359" s="2"/>
      <c r="OXE359" s="2"/>
      <c r="OXF359" s="2"/>
      <c r="OXG359" s="2"/>
      <c r="OXH359" s="2"/>
      <c r="OXI359" s="2"/>
      <c r="OXJ359" s="2"/>
      <c r="OXK359" s="2"/>
      <c r="OXL359" s="2"/>
      <c r="OXM359" s="2"/>
      <c r="OXN359" s="2"/>
      <c r="OXO359" s="2"/>
      <c r="OXP359" s="2"/>
      <c r="OXQ359" s="2"/>
      <c r="OXR359" s="2"/>
      <c r="OXS359" s="2"/>
      <c r="OXT359" s="2"/>
      <c r="OXU359" s="2"/>
      <c r="OXV359" s="2"/>
      <c r="OXW359" s="2"/>
      <c r="OXX359" s="2"/>
      <c r="OXY359" s="2"/>
      <c r="OXZ359" s="2"/>
      <c r="OYA359" s="2"/>
      <c r="OYB359" s="2"/>
      <c r="OYC359" s="2"/>
      <c r="OYD359" s="2"/>
      <c r="OYE359" s="2"/>
      <c r="OYF359" s="2"/>
      <c r="OYG359" s="2"/>
      <c r="OYH359" s="2"/>
      <c r="OYI359" s="2"/>
      <c r="OYJ359" s="2"/>
      <c r="OYK359" s="2"/>
      <c r="OYL359" s="2"/>
      <c r="OYM359" s="2"/>
      <c r="OYN359" s="2"/>
      <c r="OYO359" s="2"/>
      <c r="OYP359" s="2"/>
      <c r="OYQ359" s="2"/>
      <c r="OYR359" s="2"/>
      <c r="OYS359" s="2"/>
      <c r="OYT359" s="2"/>
      <c r="OYU359" s="2"/>
      <c r="OYV359" s="2"/>
      <c r="OYW359" s="2"/>
      <c r="OYX359" s="2"/>
      <c r="OYY359" s="2"/>
      <c r="OYZ359" s="2"/>
      <c r="OZA359" s="2"/>
      <c r="OZB359" s="2"/>
      <c r="OZC359" s="2"/>
      <c r="OZD359" s="2"/>
      <c r="OZE359" s="2"/>
      <c r="OZF359" s="2"/>
      <c r="OZG359" s="2"/>
      <c r="OZH359" s="2"/>
      <c r="OZI359" s="2"/>
      <c r="OZJ359" s="2"/>
      <c r="OZK359" s="2"/>
      <c r="OZL359" s="2"/>
      <c r="OZM359" s="2"/>
      <c r="OZN359" s="2"/>
      <c r="OZO359" s="2"/>
      <c r="OZP359" s="2"/>
      <c r="OZQ359" s="2"/>
      <c r="OZR359" s="2"/>
      <c r="OZS359" s="2"/>
      <c r="OZT359" s="2"/>
      <c r="OZU359" s="2"/>
      <c r="OZV359" s="2"/>
      <c r="OZW359" s="2"/>
      <c r="OZX359" s="2"/>
      <c r="OZY359" s="2"/>
      <c r="OZZ359" s="2"/>
      <c r="PAA359" s="2"/>
      <c r="PAB359" s="2"/>
      <c r="PAC359" s="2"/>
      <c r="PAD359" s="2"/>
      <c r="PAE359" s="2"/>
      <c r="PAF359" s="2"/>
      <c r="PAG359" s="2"/>
      <c r="PAH359" s="2"/>
      <c r="PAI359" s="2"/>
      <c r="PAJ359" s="2"/>
      <c r="PAK359" s="2"/>
      <c r="PAL359" s="2"/>
      <c r="PAM359" s="2"/>
      <c r="PAN359" s="2"/>
      <c r="PAO359" s="2"/>
      <c r="PAP359" s="2"/>
      <c r="PAQ359" s="2"/>
      <c r="PAR359" s="2"/>
      <c r="PAS359" s="2"/>
      <c r="PAT359" s="2"/>
      <c r="PAU359" s="2"/>
      <c r="PAV359" s="2"/>
      <c r="PAW359" s="2"/>
      <c r="PAX359" s="2"/>
      <c r="PAY359" s="2"/>
      <c r="PAZ359" s="2"/>
      <c r="PBA359" s="2"/>
      <c r="PBB359" s="2"/>
      <c r="PBC359" s="2"/>
      <c r="PBD359" s="2"/>
      <c r="PBE359" s="2"/>
      <c r="PBF359" s="2"/>
      <c r="PBG359" s="2"/>
      <c r="PBH359" s="2"/>
      <c r="PBI359" s="2"/>
      <c r="PBJ359" s="2"/>
      <c r="PBK359" s="2"/>
      <c r="PBL359" s="2"/>
      <c r="PBM359" s="2"/>
      <c r="PBN359" s="2"/>
      <c r="PBO359" s="2"/>
      <c r="PBP359" s="2"/>
      <c r="PBQ359" s="2"/>
      <c r="PBR359" s="2"/>
      <c r="PBS359" s="2"/>
      <c r="PBT359" s="2"/>
      <c r="PBU359" s="2"/>
      <c r="PBV359" s="2"/>
      <c r="PBW359" s="2"/>
      <c r="PBX359" s="2"/>
      <c r="PBY359" s="2"/>
      <c r="PBZ359" s="2"/>
      <c r="PCA359" s="2"/>
      <c r="PCB359" s="2"/>
      <c r="PCC359" s="2"/>
      <c r="PCD359" s="2"/>
      <c r="PCE359" s="2"/>
      <c r="PCF359" s="2"/>
      <c r="PCG359" s="2"/>
      <c r="PCH359" s="2"/>
      <c r="PCI359" s="2"/>
      <c r="PCJ359" s="2"/>
      <c r="PCK359" s="2"/>
      <c r="PCL359" s="2"/>
      <c r="PCM359" s="2"/>
      <c r="PCN359" s="2"/>
      <c r="PCO359" s="2"/>
      <c r="PCP359" s="2"/>
      <c r="PCQ359" s="2"/>
      <c r="PCR359" s="2"/>
      <c r="PCS359" s="2"/>
      <c r="PCT359" s="2"/>
      <c r="PCU359" s="2"/>
      <c r="PCV359" s="2"/>
      <c r="PCW359" s="2"/>
      <c r="PCX359" s="2"/>
      <c r="PCY359" s="2"/>
      <c r="PCZ359" s="2"/>
      <c r="PDA359" s="2"/>
      <c r="PDB359" s="2"/>
      <c r="PDC359" s="2"/>
      <c r="PDD359" s="2"/>
      <c r="PDE359" s="2"/>
      <c r="PDF359" s="2"/>
      <c r="PDG359" s="2"/>
      <c r="PDH359" s="2"/>
      <c r="PDI359" s="2"/>
      <c r="PDJ359" s="2"/>
      <c r="PDK359" s="2"/>
      <c r="PDL359" s="2"/>
      <c r="PDM359" s="2"/>
      <c r="PDN359" s="2"/>
      <c r="PDO359" s="2"/>
      <c r="PDP359" s="2"/>
      <c r="PDQ359" s="2"/>
      <c r="PDR359" s="2"/>
      <c r="PDS359" s="2"/>
      <c r="PDT359" s="2"/>
      <c r="PDU359" s="2"/>
      <c r="PDV359" s="2"/>
      <c r="PDW359" s="2"/>
      <c r="PDX359" s="2"/>
      <c r="PDY359" s="2"/>
      <c r="PDZ359" s="2"/>
      <c r="PEA359" s="2"/>
      <c r="PEB359" s="2"/>
      <c r="PEC359" s="2"/>
      <c r="PED359" s="2"/>
      <c r="PEE359" s="2"/>
      <c r="PEF359" s="2"/>
      <c r="PEG359" s="2"/>
      <c r="PEH359" s="2"/>
      <c r="PEI359" s="2"/>
      <c r="PEJ359" s="2"/>
      <c r="PEK359" s="2"/>
      <c r="PEL359" s="2"/>
      <c r="PEM359" s="2"/>
      <c r="PEN359" s="2"/>
      <c r="PEO359" s="2"/>
      <c r="PEP359" s="2"/>
      <c r="PEQ359" s="2"/>
      <c r="PER359" s="2"/>
      <c r="PES359" s="2"/>
      <c r="PET359" s="2"/>
      <c r="PEU359" s="2"/>
      <c r="PEV359" s="2"/>
      <c r="PEW359" s="2"/>
      <c r="PEX359" s="2"/>
      <c r="PEY359" s="2"/>
      <c r="PEZ359" s="2"/>
      <c r="PFA359" s="2"/>
      <c r="PFB359" s="2"/>
      <c r="PFC359" s="2"/>
      <c r="PFD359" s="2"/>
      <c r="PFE359" s="2"/>
      <c r="PFF359" s="2"/>
      <c r="PFG359" s="2"/>
      <c r="PFH359" s="2"/>
      <c r="PFI359" s="2"/>
      <c r="PFJ359" s="2"/>
      <c r="PFK359" s="2"/>
      <c r="PFL359" s="2"/>
      <c r="PFM359" s="2"/>
      <c r="PFN359" s="2"/>
      <c r="PFO359" s="2"/>
      <c r="PFP359" s="2"/>
      <c r="PFQ359" s="2"/>
      <c r="PFR359" s="2"/>
      <c r="PFS359" s="2"/>
      <c r="PFT359" s="2"/>
      <c r="PFU359" s="2"/>
      <c r="PFV359" s="2"/>
      <c r="PFW359" s="2"/>
      <c r="PFX359" s="2"/>
      <c r="PFY359" s="2"/>
      <c r="PFZ359" s="2"/>
      <c r="PGA359" s="2"/>
      <c r="PGB359" s="2"/>
      <c r="PGC359" s="2"/>
      <c r="PGD359" s="2"/>
      <c r="PGE359" s="2"/>
      <c r="PGF359" s="2"/>
      <c r="PGG359" s="2"/>
      <c r="PGH359" s="2"/>
      <c r="PGI359" s="2"/>
      <c r="PGJ359" s="2"/>
      <c r="PGK359" s="2"/>
      <c r="PGL359" s="2"/>
      <c r="PGM359" s="2"/>
      <c r="PGN359" s="2"/>
      <c r="PGO359" s="2"/>
      <c r="PGP359" s="2"/>
      <c r="PGQ359" s="2"/>
      <c r="PGR359" s="2"/>
      <c r="PGS359" s="2"/>
      <c r="PGT359" s="2"/>
      <c r="PGU359" s="2"/>
      <c r="PGV359" s="2"/>
      <c r="PGW359" s="2"/>
      <c r="PGX359" s="2"/>
      <c r="PGY359" s="2"/>
      <c r="PGZ359" s="2"/>
      <c r="PHA359" s="2"/>
      <c r="PHB359" s="2"/>
      <c r="PHC359" s="2"/>
      <c r="PHD359" s="2"/>
      <c r="PHE359" s="2"/>
      <c r="PHF359" s="2"/>
      <c r="PHG359" s="2"/>
      <c r="PHH359" s="2"/>
      <c r="PHI359" s="2"/>
      <c r="PHJ359" s="2"/>
      <c r="PHK359" s="2"/>
      <c r="PHL359" s="2"/>
      <c r="PHM359" s="2"/>
      <c r="PHN359" s="2"/>
      <c r="PHO359" s="2"/>
      <c r="PHP359" s="2"/>
      <c r="PHQ359" s="2"/>
      <c r="PHR359" s="2"/>
      <c r="PHS359" s="2"/>
      <c r="PHT359" s="2"/>
      <c r="PHU359" s="2"/>
      <c r="PHV359" s="2"/>
      <c r="PHW359" s="2"/>
      <c r="PHX359" s="2"/>
      <c r="PHY359" s="2"/>
      <c r="PHZ359" s="2"/>
      <c r="PIA359" s="2"/>
      <c r="PIB359" s="2"/>
      <c r="PIC359" s="2"/>
      <c r="PID359" s="2"/>
      <c r="PIE359" s="2"/>
      <c r="PIF359" s="2"/>
      <c r="PIG359" s="2"/>
      <c r="PIH359" s="2"/>
      <c r="PII359" s="2"/>
      <c r="PIJ359" s="2"/>
      <c r="PIK359" s="2"/>
      <c r="PIL359" s="2"/>
      <c r="PIM359" s="2"/>
      <c r="PIN359" s="2"/>
      <c r="PIO359" s="2"/>
      <c r="PIP359" s="2"/>
      <c r="PIQ359" s="2"/>
      <c r="PIR359" s="2"/>
      <c r="PIS359" s="2"/>
      <c r="PIT359" s="2"/>
      <c r="PIU359" s="2"/>
      <c r="PIV359" s="2"/>
      <c r="PIW359" s="2"/>
      <c r="PIX359" s="2"/>
      <c r="PIY359" s="2"/>
      <c r="PIZ359" s="2"/>
      <c r="PJA359" s="2"/>
      <c r="PJB359" s="2"/>
      <c r="PJC359" s="2"/>
      <c r="PJD359" s="2"/>
      <c r="PJE359" s="2"/>
      <c r="PJF359" s="2"/>
      <c r="PJG359" s="2"/>
      <c r="PJH359" s="2"/>
      <c r="PJI359" s="2"/>
      <c r="PJJ359" s="2"/>
      <c r="PJK359" s="2"/>
      <c r="PJL359" s="2"/>
      <c r="PJM359" s="2"/>
      <c r="PJN359" s="2"/>
      <c r="PJO359" s="2"/>
      <c r="PJP359" s="2"/>
      <c r="PJQ359" s="2"/>
      <c r="PJR359" s="2"/>
      <c r="PJS359" s="2"/>
      <c r="PJT359" s="2"/>
      <c r="PJU359" s="2"/>
      <c r="PJV359" s="2"/>
      <c r="PJW359" s="2"/>
      <c r="PJX359" s="2"/>
      <c r="PJY359" s="2"/>
      <c r="PJZ359" s="2"/>
      <c r="PKA359" s="2"/>
      <c r="PKB359" s="2"/>
      <c r="PKC359" s="2"/>
      <c r="PKD359" s="2"/>
      <c r="PKE359" s="2"/>
      <c r="PKF359" s="2"/>
      <c r="PKG359" s="2"/>
      <c r="PKH359" s="2"/>
      <c r="PKI359" s="2"/>
      <c r="PKJ359" s="2"/>
      <c r="PKK359" s="2"/>
      <c r="PKL359" s="2"/>
      <c r="PKM359" s="2"/>
      <c r="PKN359" s="2"/>
      <c r="PKO359" s="2"/>
      <c r="PKP359" s="2"/>
      <c r="PKQ359" s="2"/>
      <c r="PKR359" s="2"/>
      <c r="PKS359" s="2"/>
      <c r="PKT359" s="2"/>
      <c r="PKU359" s="2"/>
      <c r="PKV359" s="2"/>
      <c r="PKW359" s="2"/>
      <c r="PKX359" s="2"/>
      <c r="PKY359" s="2"/>
      <c r="PKZ359" s="2"/>
      <c r="PLA359" s="2"/>
      <c r="PLB359" s="2"/>
      <c r="PLC359" s="2"/>
      <c r="PLD359" s="2"/>
      <c r="PLE359" s="2"/>
      <c r="PLF359" s="2"/>
      <c r="PLG359" s="2"/>
      <c r="PLH359" s="2"/>
      <c r="PLI359" s="2"/>
      <c r="PLJ359" s="2"/>
      <c r="PLK359" s="2"/>
      <c r="PLL359" s="2"/>
      <c r="PLM359" s="2"/>
      <c r="PLN359" s="2"/>
      <c r="PLO359" s="2"/>
      <c r="PLP359" s="2"/>
      <c r="PLQ359" s="2"/>
      <c r="PLR359" s="2"/>
      <c r="PLS359" s="2"/>
      <c r="PLT359" s="2"/>
      <c r="PLU359" s="2"/>
      <c r="PLV359" s="2"/>
      <c r="PLW359" s="2"/>
      <c r="PLX359" s="2"/>
      <c r="PLY359" s="2"/>
      <c r="PLZ359" s="2"/>
      <c r="PMA359" s="2"/>
      <c r="PMB359" s="2"/>
      <c r="PMC359" s="2"/>
      <c r="PMD359" s="2"/>
      <c r="PME359" s="2"/>
      <c r="PMF359" s="2"/>
      <c r="PMG359" s="2"/>
      <c r="PMH359" s="2"/>
      <c r="PMI359" s="2"/>
      <c r="PMJ359" s="2"/>
      <c r="PMK359" s="2"/>
      <c r="PML359" s="2"/>
      <c r="PMM359" s="2"/>
      <c r="PMN359" s="2"/>
      <c r="PMO359" s="2"/>
      <c r="PMP359" s="2"/>
      <c r="PMQ359" s="2"/>
      <c r="PMR359" s="2"/>
      <c r="PMS359" s="2"/>
      <c r="PMT359" s="2"/>
      <c r="PMU359" s="2"/>
      <c r="PMV359" s="2"/>
      <c r="PMW359" s="2"/>
      <c r="PMX359" s="2"/>
      <c r="PMY359" s="2"/>
      <c r="PMZ359" s="2"/>
      <c r="PNA359" s="2"/>
      <c r="PNB359" s="2"/>
      <c r="PNC359" s="2"/>
      <c r="PND359" s="2"/>
      <c r="PNE359" s="2"/>
      <c r="PNF359" s="2"/>
      <c r="PNG359" s="2"/>
      <c r="PNH359" s="2"/>
      <c r="PNI359" s="2"/>
      <c r="PNJ359" s="2"/>
      <c r="PNK359" s="2"/>
      <c r="PNL359" s="2"/>
      <c r="PNM359" s="2"/>
      <c r="PNN359" s="2"/>
      <c r="PNO359" s="2"/>
      <c r="PNP359" s="2"/>
      <c r="PNQ359" s="2"/>
      <c r="PNR359" s="2"/>
      <c r="PNS359" s="2"/>
      <c r="PNT359" s="2"/>
      <c r="PNU359" s="2"/>
      <c r="PNV359" s="2"/>
      <c r="PNW359" s="2"/>
      <c r="PNX359" s="2"/>
      <c r="PNY359" s="2"/>
      <c r="PNZ359" s="2"/>
      <c r="POA359" s="2"/>
      <c r="POB359" s="2"/>
      <c r="POC359" s="2"/>
      <c r="POD359" s="2"/>
      <c r="POE359" s="2"/>
      <c r="POF359" s="2"/>
      <c r="POG359" s="2"/>
      <c r="POH359" s="2"/>
      <c r="POI359" s="2"/>
      <c r="POJ359" s="2"/>
      <c r="POK359" s="2"/>
      <c r="POL359" s="2"/>
      <c r="POM359" s="2"/>
      <c r="PON359" s="2"/>
      <c r="POO359" s="2"/>
      <c r="POP359" s="2"/>
      <c r="POQ359" s="2"/>
      <c r="POR359" s="2"/>
      <c r="POS359" s="2"/>
      <c r="POT359" s="2"/>
      <c r="POU359" s="2"/>
      <c r="POV359" s="2"/>
      <c r="POW359" s="2"/>
      <c r="POX359" s="2"/>
      <c r="POY359" s="2"/>
      <c r="POZ359" s="2"/>
      <c r="PPA359" s="2"/>
      <c r="PPB359" s="2"/>
      <c r="PPC359" s="2"/>
      <c r="PPD359" s="2"/>
      <c r="PPE359" s="2"/>
      <c r="PPF359" s="2"/>
      <c r="PPG359" s="2"/>
      <c r="PPH359" s="2"/>
      <c r="PPI359" s="2"/>
      <c r="PPJ359" s="2"/>
      <c r="PPK359" s="2"/>
      <c r="PPL359" s="2"/>
      <c r="PPM359" s="2"/>
      <c r="PPN359" s="2"/>
      <c r="PPO359" s="2"/>
      <c r="PPP359" s="2"/>
      <c r="PPQ359" s="2"/>
      <c r="PPR359" s="2"/>
      <c r="PPS359" s="2"/>
      <c r="PPT359" s="2"/>
      <c r="PPU359" s="2"/>
      <c r="PPV359" s="2"/>
      <c r="PPW359" s="2"/>
      <c r="PPX359" s="2"/>
      <c r="PPY359" s="2"/>
      <c r="PPZ359" s="2"/>
      <c r="PQA359" s="2"/>
      <c r="PQB359" s="2"/>
      <c r="PQC359" s="2"/>
      <c r="PQD359" s="2"/>
      <c r="PQE359" s="2"/>
      <c r="PQF359" s="2"/>
      <c r="PQG359" s="2"/>
      <c r="PQH359" s="2"/>
      <c r="PQI359" s="2"/>
      <c r="PQJ359" s="2"/>
      <c r="PQK359" s="2"/>
      <c r="PQL359" s="2"/>
      <c r="PQM359" s="2"/>
      <c r="PQN359" s="2"/>
      <c r="PQO359" s="2"/>
      <c r="PQP359" s="2"/>
      <c r="PQQ359" s="2"/>
      <c r="PQR359" s="2"/>
      <c r="PQS359" s="2"/>
      <c r="PQT359" s="2"/>
      <c r="PQU359" s="2"/>
      <c r="PQV359" s="2"/>
      <c r="PQW359" s="2"/>
      <c r="PQX359" s="2"/>
      <c r="PQY359" s="2"/>
      <c r="PQZ359" s="2"/>
      <c r="PRA359" s="2"/>
      <c r="PRB359" s="2"/>
      <c r="PRC359" s="2"/>
      <c r="PRD359" s="2"/>
      <c r="PRE359" s="2"/>
      <c r="PRF359" s="2"/>
      <c r="PRG359" s="2"/>
      <c r="PRH359" s="2"/>
      <c r="PRI359" s="2"/>
      <c r="PRJ359" s="2"/>
      <c r="PRK359" s="2"/>
      <c r="PRL359" s="2"/>
      <c r="PRM359" s="2"/>
      <c r="PRN359" s="2"/>
      <c r="PRO359" s="2"/>
      <c r="PRP359" s="2"/>
      <c r="PRQ359" s="2"/>
      <c r="PRR359" s="2"/>
      <c r="PRS359" s="2"/>
      <c r="PRT359" s="2"/>
      <c r="PRU359" s="2"/>
      <c r="PRV359" s="2"/>
      <c r="PRW359" s="2"/>
      <c r="PRX359" s="2"/>
      <c r="PRY359" s="2"/>
      <c r="PRZ359" s="2"/>
      <c r="PSA359" s="2"/>
      <c r="PSB359" s="2"/>
      <c r="PSC359" s="2"/>
      <c r="PSD359" s="2"/>
      <c r="PSE359" s="2"/>
      <c r="PSF359" s="2"/>
      <c r="PSG359" s="2"/>
      <c r="PSH359" s="2"/>
      <c r="PSI359" s="2"/>
      <c r="PSJ359" s="2"/>
      <c r="PSK359" s="2"/>
      <c r="PSL359" s="2"/>
      <c r="PSM359" s="2"/>
      <c r="PSN359" s="2"/>
      <c r="PSO359" s="2"/>
      <c r="PSP359" s="2"/>
      <c r="PSQ359" s="2"/>
      <c r="PSR359" s="2"/>
      <c r="PSS359" s="2"/>
      <c r="PST359" s="2"/>
      <c r="PSU359" s="2"/>
      <c r="PSV359" s="2"/>
      <c r="PSW359" s="2"/>
      <c r="PSX359" s="2"/>
      <c r="PSY359" s="2"/>
      <c r="PSZ359" s="2"/>
      <c r="PTA359" s="2"/>
      <c r="PTB359" s="2"/>
      <c r="PTC359" s="2"/>
      <c r="PTD359" s="2"/>
      <c r="PTE359" s="2"/>
      <c r="PTF359" s="2"/>
      <c r="PTG359" s="2"/>
      <c r="PTH359" s="2"/>
      <c r="PTI359" s="2"/>
      <c r="PTJ359" s="2"/>
      <c r="PTK359" s="2"/>
      <c r="PTL359" s="2"/>
      <c r="PTM359" s="2"/>
      <c r="PTN359" s="2"/>
      <c r="PTO359" s="2"/>
      <c r="PTP359" s="2"/>
      <c r="PTQ359" s="2"/>
      <c r="PTR359" s="2"/>
      <c r="PTS359" s="2"/>
      <c r="PTT359" s="2"/>
      <c r="PTU359" s="2"/>
      <c r="PTV359" s="2"/>
      <c r="PTW359" s="2"/>
      <c r="PTX359" s="2"/>
      <c r="PTY359" s="2"/>
      <c r="PTZ359" s="2"/>
      <c r="PUA359" s="2"/>
      <c r="PUB359" s="2"/>
      <c r="PUC359" s="2"/>
      <c r="PUD359" s="2"/>
      <c r="PUE359" s="2"/>
      <c r="PUF359" s="2"/>
      <c r="PUG359" s="2"/>
      <c r="PUH359" s="2"/>
      <c r="PUI359" s="2"/>
      <c r="PUJ359" s="2"/>
      <c r="PUK359" s="2"/>
      <c r="PUL359" s="2"/>
      <c r="PUM359" s="2"/>
      <c r="PUN359" s="2"/>
      <c r="PUO359" s="2"/>
      <c r="PUP359" s="2"/>
      <c r="PUQ359" s="2"/>
      <c r="PUR359" s="2"/>
      <c r="PUS359" s="2"/>
      <c r="PUT359" s="2"/>
      <c r="PUU359" s="2"/>
      <c r="PUV359" s="2"/>
      <c r="PUW359" s="2"/>
      <c r="PUX359" s="2"/>
      <c r="PUY359" s="2"/>
      <c r="PUZ359" s="2"/>
      <c r="PVA359" s="2"/>
      <c r="PVB359" s="2"/>
      <c r="PVC359" s="2"/>
      <c r="PVD359" s="2"/>
      <c r="PVE359" s="2"/>
      <c r="PVF359" s="2"/>
      <c r="PVG359" s="2"/>
      <c r="PVH359" s="2"/>
      <c r="PVI359" s="2"/>
      <c r="PVJ359" s="2"/>
      <c r="PVK359" s="2"/>
      <c r="PVL359" s="2"/>
      <c r="PVM359" s="2"/>
      <c r="PVN359" s="2"/>
      <c r="PVO359" s="2"/>
      <c r="PVP359" s="2"/>
      <c r="PVQ359" s="2"/>
      <c r="PVR359" s="2"/>
      <c r="PVS359" s="2"/>
      <c r="PVT359" s="2"/>
      <c r="PVU359" s="2"/>
      <c r="PVV359" s="2"/>
      <c r="PVW359" s="2"/>
      <c r="PVX359" s="2"/>
      <c r="PVY359" s="2"/>
      <c r="PVZ359" s="2"/>
      <c r="PWA359" s="2"/>
      <c r="PWB359" s="2"/>
      <c r="PWC359" s="2"/>
      <c r="PWD359" s="2"/>
      <c r="PWE359" s="2"/>
      <c r="PWF359" s="2"/>
      <c r="PWG359" s="2"/>
      <c r="PWH359" s="2"/>
      <c r="PWI359" s="2"/>
      <c r="PWJ359" s="2"/>
      <c r="PWK359" s="2"/>
      <c r="PWL359" s="2"/>
      <c r="PWM359" s="2"/>
      <c r="PWN359" s="2"/>
      <c r="PWO359" s="2"/>
      <c r="PWP359" s="2"/>
      <c r="PWQ359" s="2"/>
      <c r="PWR359" s="2"/>
      <c r="PWS359" s="2"/>
      <c r="PWT359" s="2"/>
      <c r="PWU359" s="2"/>
      <c r="PWV359" s="2"/>
      <c r="PWW359" s="2"/>
      <c r="PWX359" s="2"/>
      <c r="PWY359" s="2"/>
      <c r="PWZ359" s="2"/>
      <c r="PXA359" s="2"/>
      <c r="PXB359" s="2"/>
      <c r="PXC359" s="2"/>
      <c r="PXD359" s="2"/>
      <c r="PXE359" s="2"/>
      <c r="PXF359" s="2"/>
      <c r="PXG359" s="2"/>
      <c r="PXH359" s="2"/>
      <c r="PXI359" s="2"/>
      <c r="PXJ359" s="2"/>
      <c r="PXK359" s="2"/>
      <c r="PXL359" s="2"/>
      <c r="PXM359" s="2"/>
      <c r="PXN359" s="2"/>
      <c r="PXO359" s="2"/>
      <c r="PXP359" s="2"/>
      <c r="PXQ359" s="2"/>
      <c r="PXR359" s="2"/>
      <c r="PXS359" s="2"/>
      <c r="PXT359" s="2"/>
      <c r="PXU359" s="2"/>
      <c r="PXV359" s="2"/>
      <c r="PXW359" s="2"/>
      <c r="PXX359" s="2"/>
      <c r="PXY359" s="2"/>
      <c r="PXZ359" s="2"/>
      <c r="PYA359" s="2"/>
      <c r="PYB359" s="2"/>
      <c r="PYC359" s="2"/>
      <c r="PYD359" s="2"/>
      <c r="PYE359" s="2"/>
      <c r="PYF359" s="2"/>
      <c r="PYG359" s="2"/>
      <c r="PYH359" s="2"/>
      <c r="PYI359" s="2"/>
      <c r="PYJ359" s="2"/>
      <c r="PYK359" s="2"/>
      <c r="PYL359" s="2"/>
      <c r="PYM359" s="2"/>
      <c r="PYN359" s="2"/>
      <c r="PYO359" s="2"/>
      <c r="PYP359" s="2"/>
      <c r="PYQ359" s="2"/>
      <c r="PYR359" s="2"/>
      <c r="PYS359" s="2"/>
      <c r="PYT359" s="2"/>
      <c r="PYU359" s="2"/>
      <c r="PYV359" s="2"/>
      <c r="PYW359" s="2"/>
      <c r="PYX359" s="2"/>
      <c r="PYY359" s="2"/>
      <c r="PYZ359" s="2"/>
      <c r="PZA359" s="2"/>
      <c r="PZB359" s="2"/>
      <c r="PZC359" s="2"/>
      <c r="PZD359" s="2"/>
      <c r="PZE359" s="2"/>
      <c r="PZF359" s="2"/>
      <c r="PZG359" s="2"/>
      <c r="PZH359" s="2"/>
      <c r="PZI359" s="2"/>
      <c r="PZJ359" s="2"/>
      <c r="PZK359" s="2"/>
      <c r="PZL359" s="2"/>
      <c r="PZM359" s="2"/>
      <c r="PZN359" s="2"/>
      <c r="PZO359" s="2"/>
      <c r="PZP359" s="2"/>
      <c r="PZQ359" s="2"/>
      <c r="PZR359" s="2"/>
      <c r="PZS359" s="2"/>
      <c r="PZT359" s="2"/>
      <c r="PZU359" s="2"/>
      <c r="PZV359" s="2"/>
      <c r="PZW359" s="2"/>
      <c r="PZX359" s="2"/>
      <c r="PZY359" s="2"/>
      <c r="PZZ359" s="2"/>
      <c r="QAA359" s="2"/>
      <c r="QAB359" s="2"/>
      <c r="QAC359" s="2"/>
      <c r="QAD359" s="2"/>
      <c r="QAE359" s="2"/>
      <c r="QAF359" s="2"/>
      <c r="QAG359" s="2"/>
      <c r="QAH359" s="2"/>
      <c r="QAI359" s="2"/>
      <c r="QAJ359" s="2"/>
      <c r="QAK359" s="2"/>
      <c r="QAL359" s="2"/>
      <c r="QAM359" s="2"/>
      <c r="QAN359" s="2"/>
      <c r="QAO359" s="2"/>
      <c r="QAP359" s="2"/>
      <c r="QAQ359" s="2"/>
      <c r="QAR359" s="2"/>
      <c r="QAS359" s="2"/>
      <c r="QAT359" s="2"/>
      <c r="QAU359" s="2"/>
      <c r="QAV359" s="2"/>
      <c r="QAW359" s="2"/>
      <c r="QAX359" s="2"/>
      <c r="QAY359" s="2"/>
      <c r="QAZ359" s="2"/>
      <c r="QBA359" s="2"/>
      <c r="QBB359" s="2"/>
      <c r="QBC359" s="2"/>
      <c r="QBD359" s="2"/>
      <c r="QBE359" s="2"/>
      <c r="QBF359" s="2"/>
      <c r="QBG359" s="2"/>
      <c r="QBH359" s="2"/>
      <c r="QBI359" s="2"/>
      <c r="QBJ359" s="2"/>
      <c r="QBK359" s="2"/>
      <c r="QBL359" s="2"/>
      <c r="QBM359" s="2"/>
      <c r="QBN359" s="2"/>
      <c r="QBO359" s="2"/>
      <c r="QBP359" s="2"/>
      <c r="QBQ359" s="2"/>
      <c r="QBR359" s="2"/>
      <c r="QBS359" s="2"/>
      <c r="QBT359" s="2"/>
      <c r="QBU359" s="2"/>
      <c r="QBV359" s="2"/>
      <c r="QBW359" s="2"/>
      <c r="QBX359" s="2"/>
      <c r="QBY359" s="2"/>
      <c r="QBZ359" s="2"/>
      <c r="QCA359" s="2"/>
      <c r="QCB359" s="2"/>
      <c r="QCC359" s="2"/>
      <c r="QCD359" s="2"/>
      <c r="QCE359" s="2"/>
      <c r="QCF359" s="2"/>
      <c r="QCG359" s="2"/>
      <c r="QCH359" s="2"/>
      <c r="QCI359" s="2"/>
      <c r="QCJ359" s="2"/>
      <c r="QCK359" s="2"/>
      <c r="QCL359" s="2"/>
      <c r="QCM359" s="2"/>
      <c r="QCN359" s="2"/>
      <c r="QCO359" s="2"/>
      <c r="QCP359" s="2"/>
      <c r="QCQ359" s="2"/>
      <c r="QCR359" s="2"/>
      <c r="QCS359" s="2"/>
      <c r="QCT359" s="2"/>
      <c r="QCU359" s="2"/>
      <c r="QCV359" s="2"/>
      <c r="QCW359" s="2"/>
      <c r="QCX359" s="2"/>
      <c r="QCY359" s="2"/>
      <c r="QCZ359" s="2"/>
      <c r="QDA359" s="2"/>
      <c r="QDB359" s="2"/>
      <c r="QDC359" s="2"/>
      <c r="QDD359" s="2"/>
      <c r="QDE359" s="2"/>
      <c r="QDF359" s="2"/>
      <c r="QDG359" s="2"/>
      <c r="QDH359" s="2"/>
      <c r="QDI359" s="2"/>
      <c r="QDJ359" s="2"/>
      <c r="QDK359" s="2"/>
      <c r="QDL359" s="2"/>
      <c r="QDM359" s="2"/>
      <c r="QDN359" s="2"/>
      <c r="QDO359" s="2"/>
      <c r="QDP359" s="2"/>
      <c r="QDQ359" s="2"/>
      <c r="QDR359" s="2"/>
      <c r="QDS359" s="2"/>
      <c r="QDT359" s="2"/>
      <c r="QDU359" s="2"/>
      <c r="QDV359" s="2"/>
      <c r="QDW359" s="2"/>
      <c r="QDX359" s="2"/>
      <c r="QDY359" s="2"/>
      <c r="QDZ359" s="2"/>
      <c r="QEA359" s="2"/>
      <c r="QEB359" s="2"/>
      <c r="QEC359" s="2"/>
      <c r="QED359" s="2"/>
      <c r="QEE359" s="2"/>
      <c r="QEF359" s="2"/>
      <c r="QEG359" s="2"/>
      <c r="QEH359" s="2"/>
      <c r="QEI359" s="2"/>
      <c r="QEJ359" s="2"/>
      <c r="QEK359" s="2"/>
      <c r="QEL359" s="2"/>
      <c r="QEM359" s="2"/>
      <c r="QEN359" s="2"/>
      <c r="QEO359" s="2"/>
      <c r="QEP359" s="2"/>
      <c r="QEQ359" s="2"/>
      <c r="QER359" s="2"/>
      <c r="QES359" s="2"/>
      <c r="QET359" s="2"/>
      <c r="QEU359" s="2"/>
      <c r="QEV359" s="2"/>
      <c r="QEW359" s="2"/>
      <c r="QEX359" s="2"/>
      <c r="QEY359" s="2"/>
      <c r="QEZ359" s="2"/>
      <c r="QFA359" s="2"/>
      <c r="QFB359" s="2"/>
      <c r="QFC359" s="2"/>
      <c r="QFD359" s="2"/>
      <c r="QFE359" s="2"/>
      <c r="QFF359" s="2"/>
      <c r="QFG359" s="2"/>
      <c r="QFH359" s="2"/>
      <c r="QFI359" s="2"/>
      <c r="QFJ359" s="2"/>
      <c r="QFK359" s="2"/>
      <c r="QFL359" s="2"/>
      <c r="QFM359" s="2"/>
      <c r="QFN359" s="2"/>
      <c r="QFO359" s="2"/>
      <c r="QFP359" s="2"/>
      <c r="QFQ359" s="2"/>
      <c r="QFR359" s="2"/>
      <c r="QFS359" s="2"/>
      <c r="QFT359" s="2"/>
      <c r="QFU359" s="2"/>
      <c r="QFV359" s="2"/>
      <c r="QFW359" s="2"/>
      <c r="QFX359" s="2"/>
      <c r="QFY359" s="2"/>
      <c r="QFZ359" s="2"/>
      <c r="QGA359" s="2"/>
      <c r="QGB359" s="2"/>
      <c r="QGC359" s="2"/>
      <c r="QGD359" s="2"/>
      <c r="QGE359" s="2"/>
      <c r="QGF359" s="2"/>
      <c r="QGG359" s="2"/>
      <c r="QGH359" s="2"/>
      <c r="QGI359" s="2"/>
      <c r="QGJ359" s="2"/>
      <c r="QGK359" s="2"/>
      <c r="QGL359" s="2"/>
      <c r="QGM359" s="2"/>
      <c r="QGN359" s="2"/>
      <c r="QGO359" s="2"/>
      <c r="QGP359" s="2"/>
      <c r="QGQ359" s="2"/>
      <c r="QGR359" s="2"/>
      <c r="QGS359" s="2"/>
      <c r="QGT359" s="2"/>
      <c r="QGU359" s="2"/>
      <c r="QGV359" s="2"/>
      <c r="QGW359" s="2"/>
      <c r="QGX359" s="2"/>
      <c r="QGY359" s="2"/>
      <c r="QGZ359" s="2"/>
      <c r="QHA359" s="2"/>
      <c r="QHB359" s="2"/>
      <c r="QHC359" s="2"/>
      <c r="QHD359" s="2"/>
      <c r="QHE359" s="2"/>
      <c r="QHF359" s="2"/>
      <c r="QHG359" s="2"/>
      <c r="QHH359" s="2"/>
      <c r="QHI359" s="2"/>
      <c r="QHJ359" s="2"/>
      <c r="QHK359" s="2"/>
      <c r="QHL359" s="2"/>
      <c r="QHM359" s="2"/>
      <c r="QHN359" s="2"/>
      <c r="QHO359" s="2"/>
      <c r="QHP359" s="2"/>
      <c r="QHQ359" s="2"/>
      <c r="QHR359" s="2"/>
      <c r="QHS359" s="2"/>
      <c r="QHT359" s="2"/>
      <c r="QHU359" s="2"/>
      <c r="QHV359" s="2"/>
      <c r="QHW359" s="2"/>
      <c r="QHX359" s="2"/>
      <c r="QHY359" s="2"/>
      <c r="QHZ359" s="2"/>
      <c r="QIA359" s="2"/>
      <c r="QIB359" s="2"/>
      <c r="QIC359" s="2"/>
      <c r="QID359" s="2"/>
      <c r="QIE359" s="2"/>
      <c r="QIF359" s="2"/>
      <c r="QIG359" s="2"/>
      <c r="QIH359" s="2"/>
      <c r="QII359" s="2"/>
      <c r="QIJ359" s="2"/>
      <c r="QIK359" s="2"/>
      <c r="QIL359" s="2"/>
      <c r="QIM359" s="2"/>
      <c r="QIN359" s="2"/>
      <c r="QIO359" s="2"/>
      <c r="QIP359" s="2"/>
      <c r="QIQ359" s="2"/>
      <c r="QIR359" s="2"/>
      <c r="QIS359" s="2"/>
      <c r="QIT359" s="2"/>
      <c r="QIU359" s="2"/>
      <c r="QIV359" s="2"/>
      <c r="QIW359" s="2"/>
      <c r="QIX359" s="2"/>
      <c r="QIY359" s="2"/>
      <c r="QIZ359" s="2"/>
      <c r="QJA359" s="2"/>
      <c r="QJB359" s="2"/>
      <c r="QJC359" s="2"/>
      <c r="QJD359" s="2"/>
      <c r="QJE359" s="2"/>
      <c r="QJF359" s="2"/>
      <c r="QJG359" s="2"/>
      <c r="QJH359" s="2"/>
      <c r="QJI359" s="2"/>
      <c r="QJJ359" s="2"/>
      <c r="QJK359" s="2"/>
      <c r="QJL359" s="2"/>
      <c r="QJM359" s="2"/>
      <c r="QJN359" s="2"/>
      <c r="QJO359" s="2"/>
      <c r="QJP359" s="2"/>
      <c r="QJQ359" s="2"/>
      <c r="QJR359" s="2"/>
      <c r="QJS359" s="2"/>
      <c r="QJT359" s="2"/>
      <c r="QJU359" s="2"/>
      <c r="QJV359" s="2"/>
      <c r="QJW359" s="2"/>
      <c r="QJX359" s="2"/>
      <c r="QJY359" s="2"/>
      <c r="QJZ359" s="2"/>
      <c r="QKA359" s="2"/>
      <c r="QKB359" s="2"/>
      <c r="QKC359" s="2"/>
      <c r="QKD359" s="2"/>
      <c r="QKE359" s="2"/>
      <c r="QKF359" s="2"/>
      <c r="QKG359" s="2"/>
      <c r="QKH359" s="2"/>
      <c r="QKI359" s="2"/>
      <c r="QKJ359" s="2"/>
      <c r="QKK359" s="2"/>
      <c r="QKL359" s="2"/>
      <c r="QKM359" s="2"/>
      <c r="QKN359" s="2"/>
      <c r="QKO359" s="2"/>
      <c r="QKP359" s="2"/>
      <c r="QKQ359" s="2"/>
      <c r="QKR359" s="2"/>
      <c r="QKS359" s="2"/>
      <c r="QKT359" s="2"/>
      <c r="QKU359" s="2"/>
      <c r="QKV359" s="2"/>
      <c r="QKW359" s="2"/>
      <c r="QKX359" s="2"/>
      <c r="QKY359" s="2"/>
      <c r="QKZ359" s="2"/>
      <c r="QLA359" s="2"/>
      <c r="QLB359" s="2"/>
      <c r="QLC359" s="2"/>
      <c r="QLD359" s="2"/>
      <c r="QLE359" s="2"/>
      <c r="QLF359" s="2"/>
      <c r="QLG359" s="2"/>
      <c r="QLH359" s="2"/>
      <c r="QLI359" s="2"/>
      <c r="QLJ359" s="2"/>
      <c r="QLK359" s="2"/>
      <c r="QLL359" s="2"/>
      <c r="QLM359" s="2"/>
      <c r="QLN359" s="2"/>
      <c r="QLO359" s="2"/>
      <c r="QLP359" s="2"/>
      <c r="QLQ359" s="2"/>
      <c r="QLR359" s="2"/>
      <c r="QLS359" s="2"/>
      <c r="QLT359" s="2"/>
      <c r="QLU359" s="2"/>
      <c r="QLV359" s="2"/>
      <c r="QLW359" s="2"/>
      <c r="QLX359" s="2"/>
      <c r="QLY359" s="2"/>
      <c r="QLZ359" s="2"/>
      <c r="QMA359" s="2"/>
      <c r="QMB359" s="2"/>
      <c r="QMC359" s="2"/>
      <c r="QMD359" s="2"/>
      <c r="QME359" s="2"/>
      <c r="QMF359" s="2"/>
      <c r="QMG359" s="2"/>
      <c r="QMH359" s="2"/>
      <c r="QMI359" s="2"/>
      <c r="QMJ359" s="2"/>
      <c r="QMK359" s="2"/>
      <c r="QML359" s="2"/>
      <c r="QMM359" s="2"/>
      <c r="QMN359" s="2"/>
      <c r="QMO359" s="2"/>
      <c r="QMP359" s="2"/>
      <c r="QMQ359" s="2"/>
      <c r="QMR359" s="2"/>
      <c r="QMS359" s="2"/>
      <c r="QMT359" s="2"/>
      <c r="QMU359" s="2"/>
      <c r="QMV359" s="2"/>
      <c r="QMW359" s="2"/>
      <c r="QMX359" s="2"/>
      <c r="QMY359" s="2"/>
      <c r="QMZ359" s="2"/>
      <c r="QNA359" s="2"/>
      <c r="QNB359" s="2"/>
      <c r="QNC359" s="2"/>
      <c r="QND359" s="2"/>
      <c r="QNE359" s="2"/>
      <c r="QNF359" s="2"/>
      <c r="QNG359" s="2"/>
      <c r="QNH359" s="2"/>
      <c r="QNI359" s="2"/>
      <c r="QNJ359" s="2"/>
      <c r="QNK359" s="2"/>
      <c r="QNL359" s="2"/>
      <c r="QNM359" s="2"/>
      <c r="QNN359" s="2"/>
      <c r="QNO359" s="2"/>
      <c r="QNP359" s="2"/>
      <c r="QNQ359" s="2"/>
      <c r="QNR359" s="2"/>
      <c r="QNS359" s="2"/>
      <c r="QNT359" s="2"/>
      <c r="QNU359" s="2"/>
      <c r="QNV359" s="2"/>
      <c r="QNW359" s="2"/>
      <c r="QNX359" s="2"/>
      <c r="QNY359" s="2"/>
      <c r="QNZ359" s="2"/>
      <c r="QOA359" s="2"/>
      <c r="QOB359" s="2"/>
      <c r="QOC359" s="2"/>
      <c r="QOD359" s="2"/>
      <c r="QOE359" s="2"/>
      <c r="QOF359" s="2"/>
      <c r="QOG359" s="2"/>
      <c r="QOH359" s="2"/>
      <c r="QOI359" s="2"/>
      <c r="QOJ359" s="2"/>
      <c r="QOK359" s="2"/>
      <c r="QOL359" s="2"/>
      <c r="QOM359" s="2"/>
      <c r="QON359" s="2"/>
      <c r="QOO359" s="2"/>
      <c r="QOP359" s="2"/>
      <c r="QOQ359" s="2"/>
      <c r="QOR359" s="2"/>
      <c r="QOS359" s="2"/>
      <c r="QOT359" s="2"/>
      <c r="QOU359" s="2"/>
      <c r="QOV359" s="2"/>
      <c r="QOW359" s="2"/>
      <c r="QOX359" s="2"/>
      <c r="QOY359" s="2"/>
      <c r="QOZ359" s="2"/>
      <c r="QPA359" s="2"/>
      <c r="QPB359" s="2"/>
      <c r="QPC359" s="2"/>
      <c r="QPD359" s="2"/>
      <c r="QPE359" s="2"/>
      <c r="QPF359" s="2"/>
      <c r="QPG359" s="2"/>
      <c r="QPH359" s="2"/>
      <c r="QPI359" s="2"/>
      <c r="QPJ359" s="2"/>
      <c r="QPK359" s="2"/>
      <c r="QPL359" s="2"/>
      <c r="QPM359" s="2"/>
      <c r="QPN359" s="2"/>
      <c r="QPO359" s="2"/>
      <c r="QPP359" s="2"/>
      <c r="QPQ359" s="2"/>
      <c r="QPR359" s="2"/>
      <c r="QPS359" s="2"/>
      <c r="QPT359" s="2"/>
      <c r="QPU359" s="2"/>
      <c r="QPV359" s="2"/>
      <c r="QPW359" s="2"/>
      <c r="QPX359" s="2"/>
      <c r="QPY359" s="2"/>
      <c r="QPZ359" s="2"/>
      <c r="QQA359" s="2"/>
      <c r="QQB359" s="2"/>
      <c r="QQC359" s="2"/>
      <c r="QQD359" s="2"/>
      <c r="QQE359" s="2"/>
      <c r="QQF359" s="2"/>
      <c r="QQG359" s="2"/>
      <c r="QQH359" s="2"/>
      <c r="QQI359" s="2"/>
      <c r="QQJ359" s="2"/>
      <c r="QQK359" s="2"/>
      <c r="QQL359" s="2"/>
      <c r="QQM359" s="2"/>
      <c r="QQN359" s="2"/>
      <c r="QQO359" s="2"/>
      <c r="QQP359" s="2"/>
      <c r="QQQ359" s="2"/>
      <c r="QQR359" s="2"/>
      <c r="QQS359" s="2"/>
      <c r="QQT359" s="2"/>
      <c r="QQU359" s="2"/>
      <c r="QQV359" s="2"/>
      <c r="QQW359" s="2"/>
      <c r="QQX359" s="2"/>
      <c r="QQY359" s="2"/>
      <c r="QQZ359" s="2"/>
      <c r="QRA359" s="2"/>
      <c r="QRB359" s="2"/>
      <c r="QRC359" s="2"/>
      <c r="QRD359" s="2"/>
      <c r="QRE359" s="2"/>
      <c r="QRF359" s="2"/>
      <c r="QRG359" s="2"/>
      <c r="QRH359" s="2"/>
      <c r="QRI359" s="2"/>
      <c r="QRJ359" s="2"/>
      <c r="QRK359" s="2"/>
      <c r="QRL359" s="2"/>
      <c r="QRM359" s="2"/>
      <c r="QRN359" s="2"/>
      <c r="QRO359" s="2"/>
      <c r="QRP359" s="2"/>
      <c r="QRQ359" s="2"/>
      <c r="QRR359" s="2"/>
      <c r="QRS359" s="2"/>
      <c r="QRT359" s="2"/>
      <c r="QRU359" s="2"/>
      <c r="QRV359" s="2"/>
      <c r="QRW359" s="2"/>
      <c r="QRX359" s="2"/>
      <c r="QRY359" s="2"/>
      <c r="QRZ359" s="2"/>
      <c r="QSA359" s="2"/>
      <c r="QSB359" s="2"/>
      <c r="QSC359" s="2"/>
      <c r="QSD359" s="2"/>
      <c r="QSE359" s="2"/>
      <c r="QSF359" s="2"/>
      <c r="QSG359" s="2"/>
      <c r="QSH359" s="2"/>
      <c r="QSI359" s="2"/>
      <c r="QSJ359" s="2"/>
      <c r="QSK359" s="2"/>
      <c r="QSL359" s="2"/>
      <c r="QSM359" s="2"/>
      <c r="QSN359" s="2"/>
      <c r="QSO359" s="2"/>
      <c r="QSP359" s="2"/>
      <c r="QSQ359" s="2"/>
      <c r="QSR359" s="2"/>
      <c r="QSS359" s="2"/>
      <c r="QST359" s="2"/>
      <c r="QSU359" s="2"/>
      <c r="QSV359" s="2"/>
      <c r="QSW359" s="2"/>
      <c r="QSX359" s="2"/>
      <c r="QSY359" s="2"/>
      <c r="QSZ359" s="2"/>
      <c r="QTA359" s="2"/>
      <c r="QTB359" s="2"/>
      <c r="QTC359" s="2"/>
      <c r="QTD359" s="2"/>
      <c r="QTE359" s="2"/>
      <c r="QTF359" s="2"/>
      <c r="QTG359" s="2"/>
      <c r="QTH359" s="2"/>
      <c r="QTI359" s="2"/>
      <c r="QTJ359" s="2"/>
      <c r="QTK359" s="2"/>
      <c r="QTL359" s="2"/>
      <c r="QTM359" s="2"/>
      <c r="QTN359" s="2"/>
      <c r="QTO359" s="2"/>
      <c r="QTP359" s="2"/>
      <c r="QTQ359" s="2"/>
      <c r="QTR359" s="2"/>
      <c r="QTS359" s="2"/>
      <c r="QTT359" s="2"/>
      <c r="QTU359" s="2"/>
      <c r="QTV359" s="2"/>
      <c r="QTW359" s="2"/>
      <c r="QTX359" s="2"/>
      <c r="QTY359" s="2"/>
      <c r="QTZ359" s="2"/>
      <c r="QUA359" s="2"/>
      <c r="QUB359" s="2"/>
      <c r="QUC359" s="2"/>
      <c r="QUD359" s="2"/>
      <c r="QUE359" s="2"/>
      <c r="QUF359" s="2"/>
      <c r="QUG359" s="2"/>
      <c r="QUH359" s="2"/>
      <c r="QUI359" s="2"/>
      <c r="QUJ359" s="2"/>
      <c r="QUK359" s="2"/>
      <c r="QUL359" s="2"/>
      <c r="QUM359" s="2"/>
      <c r="QUN359" s="2"/>
      <c r="QUO359" s="2"/>
      <c r="QUP359" s="2"/>
      <c r="QUQ359" s="2"/>
      <c r="QUR359" s="2"/>
      <c r="QUS359" s="2"/>
      <c r="QUT359" s="2"/>
      <c r="QUU359" s="2"/>
      <c r="QUV359" s="2"/>
      <c r="QUW359" s="2"/>
      <c r="QUX359" s="2"/>
      <c r="QUY359" s="2"/>
      <c r="QUZ359" s="2"/>
      <c r="QVA359" s="2"/>
      <c r="QVB359" s="2"/>
      <c r="QVC359" s="2"/>
      <c r="QVD359" s="2"/>
      <c r="QVE359" s="2"/>
      <c r="QVF359" s="2"/>
      <c r="QVG359" s="2"/>
      <c r="QVH359" s="2"/>
      <c r="QVI359" s="2"/>
      <c r="QVJ359" s="2"/>
      <c r="QVK359" s="2"/>
      <c r="QVL359" s="2"/>
      <c r="QVM359" s="2"/>
      <c r="QVN359" s="2"/>
      <c r="QVO359" s="2"/>
      <c r="QVP359" s="2"/>
      <c r="QVQ359" s="2"/>
      <c r="QVR359" s="2"/>
      <c r="QVS359" s="2"/>
      <c r="QVT359" s="2"/>
      <c r="QVU359" s="2"/>
      <c r="QVV359" s="2"/>
      <c r="QVW359" s="2"/>
      <c r="QVX359" s="2"/>
      <c r="QVY359" s="2"/>
      <c r="QVZ359" s="2"/>
      <c r="QWA359" s="2"/>
      <c r="QWB359" s="2"/>
      <c r="QWC359" s="2"/>
      <c r="QWD359" s="2"/>
      <c r="QWE359" s="2"/>
      <c r="QWF359" s="2"/>
      <c r="QWG359" s="2"/>
      <c r="QWH359" s="2"/>
      <c r="QWI359" s="2"/>
      <c r="QWJ359" s="2"/>
      <c r="QWK359" s="2"/>
      <c r="QWL359" s="2"/>
      <c r="QWM359" s="2"/>
      <c r="QWN359" s="2"/>
      <c r="QWO359" s="2"/>
      <c r="QWP359" s="2"/>
      <c r="QWQ359" s="2"/>
      <c r="QWR359" s="2"/>
      <c r="QWS359" s="2"/>
      <c r="QWT359" s="2"/>
      <c r="QWU359" s="2"/>
      <c r="QWV359" s="2"/>
      <c r="QWW359" s="2"/>
      <c r="QWX359" s="2"/>
      <c r="QWY359" s="2"/>
      <c r="QWZ359" s="2"/>
      <c r="QXA359" s="2"/>
      <c r="QXB359" s="2"/>
      <c r="QXC359" s="2"/>
      <c r="QXD359" s="2"/>
      <c r="QXE359" s="2"/>
      <c r="QXF359" s="2"/>
      <c r="QXG359" s="2"/>
      <c r="QXH359" s="2"/>
      <c r="QXI359" s="2"/>
      <c r="QXJ359" s="2"/>
      <c r="QXK359" s="2"/>
      <c r="QXL359" s="2"/>
      <c r="QXM359" s="2"/>
      <c r="QXN359" s="2"/>
      <c r="QXO359" s="2"/>
      <c r="QXP359" s="2"/>
      <c r="QXQ359" s="2"/>
      <c r="QXR359" s="2"/>
      <c r="QXS359" s="2"/>
      <c r="QXT359" s="2"/>
      <c r="QXU359" s="2"/>
      <c r="QXV359" s="2"/>
      <c r="QXW359" s="2"/>
      <c r="QXX359" s="2"/>
      <c r="QXY359" s="2"/>
      <c r="QXZ359" s="2"/>
      <c r="QYA359" s="2"/>
      <c r="QYB359" s="2"/>
      <c r="QYC359" s="2"/>
      <c r="QYD359" s="2"/>
      <c r="QYE359" s="2"/>
      <c r="QYF359" s="2"/>
      <c r="QYG359" s="2"/>
      <c r="QYH359" s="2"/>
      <c r="QYI359" s="2"/>
      <c r="QYJ359" s="2"/>
      <c r="QYK359" s="2"/>
      <c r="QYL359" s="2"/>
      <c r="QYM359" s="2"/>
      <c r="QYN359" s="2"/>
      <c r="QYO359" s="2"/>
      <c r="QYP359" s="2"/>
      <c r="QYQ359" s="2"/>
      <c r="QYR359" s="2"/>
      <c r="QYS359" s="2"/>
      <c r="QYT359" s="2"/>
      <c r="QYU359" s="2"/>
      <c r="QYV359" s="2"/>
      <c r="QYW359" s="2"/>
      <c r="QYX359" s="2"/>
      <c r="QYY359" s="2"/>
      <c r="QYZ359" s="2"/>
      <c r="QZA359" s="2"/>
      <c r="QZB359" s="2"/>
      <c r="QZC359" s="2"/>
      <c r="QZD359" s="2"/>
      <c r="QZE359" s="2"/>
      <c r="QZF359" s="2"/>
      <c r="QZG359" s="2"/>
      <c r="QZH359" s="2"/>
      <c r="QZI359" s="2"/>
      <c r="QZJ359" s="2"/>
      <c r="QZK359" s="2"/>
      <c r="QZL359" s="2"/>
      <c r="QZM359" s="2"/>
      <c r="QZN359" s="2"/>
      <c r="QZO359" s="2"/>
      <c r="QZP359" s="2"/>
      <c r="QZQ359" s="2"/>
      <c r="QZR359" s="2"/>
      <c r="QZS359" s="2"/>
      <c r="QZT359" s="2"/>
      <c r="QZU359" s="2"/>
      <c r="QZV359" s="2"/>
      <c r="QZW359" s="2"/>
      <c r="QZX359" s="2"/>
      <c r="QZY359" s="2"/>
      <c r="QZZ359" s="2"/>
      <c r="RAA359" s="2"/>
      <c r="RAB359" s="2"/>
      <c r="RAC359" s="2"/>
      <c r="RAD359" s="2"/>
      <c r="RAE359" s="2"/>
      <c r="RAF359" s="2"/>
      <c r="RAG359" s="2"/>
      <c r="RAH359" s="2"/>
      <c r="RAI359" s="2"/>
      <c r="RAJ359" s="2"/>
      <c r="RAK359" s="2"/>
      <c r="RAL359" s="2"/>
      <c r="RAM359" s="2"/>
      <c r="RAN359" s="2"/>
      <c r="RAO359" s="2"/>
      <c r="RAP359" s="2"/>
      <c r="RAQ359" s="2"/>
      <c r="RAR359" s="2"/>
      <c r="RAS359" s="2"/>
      <c r="RAT359" s="2"/>
      <c r="RAU359" s="2"/>
      <c r="RAV359" s="2"/>
      <c r="RAW359" s="2"/>
      <c r="RAX359" s="2"/>
      <c r="RAY359" s="2"/>
      <c r="RAZ359" s="2"/>
      <c r="RBA359" s="2"/>
      <c r="RBB359" s="2"/>
      <c r="RBC359" s="2"/>
      <c r="RBD359" s="2"/>
      <c r="RBE359" s="2"/>
      <c r="RBF359" s="2"/>
      <c r="RBG359" s="2"/>
      <c r="RBH359" s="2"/>
      <c r="RBI359" s="2"/>
      <c r="RBJ359" s="2"/>
      <c r="RBK359" s="2"/>
      <c r="RBL359" s="2"/>
      <c r="RBM359" s="2"/>
      <c r="RBN359" s="2"/>
      <c r="RBO359" s="2"/>
      <c r="RBP359" s="2"/>
      <c r="RBQ359" s="2"/>
      <c r="RBR359" s="2"/>
      <c r="RBS359" s="2"/>
      <c r="RBT359" s="2"/>
      <c r="RBU359" s="2"/>
      <c r="RBV359" s="2"/>
      <c r="RBW359" s="2"/>
      <c r="RBX359" s="2"/>
      <c r="RBY359" s="2"/>
      <c r="RBZ359" s="2"/>
      <c r="RCA359" s="2"/>
      <c r="RCB359" s="2"/>
      <c r="RCC359" s="2"/>
      <c r="RCD359" s="2"/>
      <c r="RCE359" s="2"/>
      <c r="RCF359" s="2"/>
      <c r="RCG359" s="2"/>
      <c r="RCH359" s="2"/>
      <c r="RCI359" s="2"/>
      <c r="RCJ359" s="2"/>
      <c r="RCK359" s="2"/>
      <c r="RCL359" s="2"/>
      <c r="RCM359" s="2"/>
      <c r="RCN359" s="2"/>
      <c r="RCO359" s="2"/>
      <c r="RCP359" s="2"/>
      <c r="RCQ359" s="2"/>
      <c r="RCR359" s="2"/>
      <c r="RCS359" s="2"/>
      <c r="RCT359" s="2"/>
      <c r="RCU359" s="2"/>
      <c r="RCV359" s="2"/>
      <c r="RCW359" s="2"/>
      <c r="RCX359" s="2"/>
      <c r="RCY359" s="2"/>
      <c r="RCZ359" s="2"/>
      <c r="RDA359" s="2"/>
      <c r="RDB359" s="2"/>
      <c r="RDC359" s="2"/>
      <c r="RDD359" s="2"/>
      <c r="RDE359" s="2"/>
      <c r="RDF359" s="2"/>
      <c r="RDG359" s="2"/>
      <c r="RDH359" s="2"/>
      <c r="RDI359" s="2"/>
      <c r="RDJ359" s="2"/>
      <c r="RDK359" s="2"/>
      <c r="RDL359" s="2"/>
      <c r="RDM359" s="2"/>
      <c r="RDN359" s="2"/>
      <c r="RDO359" s="2"/>
      <c r="RDP359" s="2"/>
      <c r="RDQ359" s="2"/>
      <c r="RDR359" s="2"/>
      <c r="RDS359" s="2"/>
      <c r="RDT359" s="2"/>
      <c r="RDU359" s="2"/>
      <c r="RDV359" s="2"/>
      <c r="RDW359" s="2"/>
      <c r="RDX359" s="2"/>
      <c r="RDY359" s="2"/>
      <c r="RDZ359" s="2"/>
      <c r="REA359" s="2"/>
      <c r="REB359" s="2"/>
      <c r="REC359" s="2"/>
      <c r="RED359" s="2"/>
      <c r="REE359" s="2"/>
      <c r="REF359" s="2"/>
      <c r="REG359" s="2"/>
      <c r="REH359" s="2"/>
      <c r="REI359" s="2"/>
      <c r="REJ359" s="2"/>
      <c r="REK359" s="2"/>
      <c r="REL359" s="2"/>
      <c r="REM359" s="2"/>
      <c r="REN359" s="2"/>
      <c r="REO359" s="2"/>
      <c r="REP359" s="2"/>
      <c r="REQ359" s="2"/>
      <c r="RER359" s="2"/>
      <c r="RES359" s="2"/>
      <c r="RET359" s="2"/>
      <c r="REU359" s="2"/>
      <c r="REV359" s="2"/>
      <c r="REW359" s="2"/>
      <c r="REX359" s="2"/>
      <c r="REY359" s="2"/>
      <c r="REZ359" s="2"/>
      <c r="RFA359" s="2"/>
      <c r="RFB359" s="2"/>
      <c r="RFC359" s="2"/>
      <c r="RFD359" s="2"/>
      <c r="RFE359" s="2"/>
      <c r="RFF359" s="2"/>
      <c r="RFG359" s="2"/>
      <c r="RFH359" s="2"/>
      <c r="RFI359" s="2"/>
      <c r="RFJ359" s="2"/>
      <c r="RFK359" s="2"/>
      <c r="RFL359" s="2"/>
      <c r="RFM359" s="2"/>
      <c r="RFN359" s="2"/>
      <c r="RFO359" s="2"/>
      <c r="RFP359" s="2"/>
      <c r="RFQ359" s="2"/>
      <c r="RFR359" s="2"/>
      <c r="RFS359" s="2"/>
      <c r="RFT359" s="2"/>
      <c r="RFU359" s="2"/>
      <c r="RFV359" s="2"/>
      <c r="RFW359" s="2"/>
      <c r="RFX359" s="2"/>
      <c r="RFY359" s="2"/>
      <c r="RFZ359" s="2"/>
      <c r="RGA359" s="2"/>
      <c r="RGB359" s="2"/>
      <c r="RGC359" s="2"/>
      <c r="RGD359" s="2"/>
      <c r="RGE359" s="2"/>
      <c r="RGF359" s="2"/>
      <c r="RGG359" s="2"/>
      <c r="RGH359" s="2"/>
      <c r="RGI359" s="2"/>
      <c r="RGJ359" s="2"/>
      <c r="RGK359" s="2"/>
      <c r="RGL359" s="2"/>
      <c r="RGM359" s="2"/>
      <c r="RGN359" s="2"/>
      <c r="RGO359" s="2"/>
      <c r="RGP359" s="2"/>
      <c r="RGQ359" s="2"/>
      <c r="RGR359" s="2"/>
      <c r="RGS359" s="2"/>
      <c r="RGT359" s="2"/>
      <c r="RGU359" s="2"/>
      <c r="RGV359" s="2"/>
      <c r="RGW359" s="2"/>
      <c r="RGX359" s="2"/>
      <c r="RGY359" s="2"/>
      <c r="RGZ359" s="2"/>
      <c r="RHA359" s="2"/>
      <c r="RHB359" s="2"/>
      <c r="RHC359" s="2"/>
      <c r="RHD359" s="2"/>
      <c r="RHE359" s="2"/>
      <c r="RHF359" s="2"/>
      <c r="RHG359" s="2"/>
      <c r="RHH359" s="2"/>
      <c r="RHI359" s="2"/>
      <c r="RHJ359" s="2"/>
      <c r="RHK359" s="2"/>
      <c r="RHL359" s="2"/>
      <c r="RHM359" s="2"/>
      <c r="RHN359" s="2"/>
      <c r="RHO359" s="2"/>
      <c r="RHP359" s="2"/>
      <c r="RHQ359" s="2"/>
      <c r="RHR359" s="2"/>
      <c r="RHS359" s="2"/>
      <c r="RHT359" s="2"/>
      <c r="RHU359" s="2"/>
      <c r="RHV359" s="2"/>
      <c r="RHW359" s="2"/>
      <c r="RHX359" s="2"/>
      <c r="RHY359" s="2"/>
      <c r="RHZ359" s="2"/>
      <c r="RIA359" s="2"/>
      <c r="RIB359" s="2"/>
      <c r="RIC359" s="2"/>
      <c r="RID359" s="2"/>
      <c r="RIE359" s="2"/>
      <c r="RIF359" s="2"/>
      <c r="RIG359" s="2"/>
      <c r="RIH359" s="2"/>
      <c r="RII359" s="2"/>
      <c r="RIJ359" s="2"/>
      <c r="RIK359" s="2"/>
      <c r="RIL359" s="2"/>
      <c r="RIM359" s="2"/>
      <c r="RIN359" s="2"/>
      <c r="RIO359" s="2"/>
      <c r="RIP359" s="2"/>
      <c r="RIQ359" s="2"/>
      <c r="RIR359" s="2"/>
      <c r="RIS359" s="2"/>
      <c r="RIT359" s="2"/>
      <c r="RIU359" s="2"/>
      <c r="RIV359" s="2"/>
      <c r="RIW359" s="2"/>
      <c r="RIX359" s="2"/>
      <c r="RIY359" s="2"/>
      <c r="RIZ359" s="2"/>
      <c r="RJA359" s="2"/>
      <c r="RJB359" s="2"/>
      <c r="RJC359" s="2"/>
      <c r="RJD359" s="2"/>
      <c r="RJE359" s="2"/>
      <c r="RJF359" s="2"/>
      <c r="RJG359" s="2"/>
      <c r="RJH359" s="2"/>
      <c r="RJI359" s="2"/>
      <c r="RJJ359" s="2"/>
      <c r="RJK359" s="2"/>
      <c r="RJL359" s="2"/>
      <c r="RJM359" s="2"/>
      <c r="RJN359" s="2"/>
      <c r="RJO359" s="2"/>
      <c r="RJP359" s="2"/>
      <c r="RJQ359" s="2"/>
      <c r="RJR359" s="2"/>
      <c r="RJS359" s="2"/>
      <c r="RJT359" s="2"/>
      <c r="RJU359" s="2"/>
      <c r="RJV359" s="2"/>
      <c r="RJW359" s="2"/>
      <c r="RJX359" s="2"/>
      <c r="RJY359" s="2"/>
      <c r="RJZ359" s="2"/>
      <c r="RKA359" s="2"/>
      <c r="RKB359" s="2"/>
      <c r="RKC359" s="2"/>
      <c r="RKD359" s="2"/>
      <c r="RKE359" s="2"/>
      <c r="RKF359" s="2"/>
      <c r="RKG359" s="2"/>
      <c r="RKH359" s="2"/>
      <c r="RKI359" s="2"/>
      <c r="RKJ359" s="2"/>
      <c r="RKK359" s="2"/>
      <c r="RKL359" s="2"/>
      <c r="RKM359" s="2"/>
      <c r="RKN359" s="2"/>
      <c r="RKO359" s="2"/>
      <c r="RKP359" s="2"/>
      <c r="RKQ359" s="2"/>
      <c r="RKR359" s="2"/>
      <c r="RKS359" s="2"/>
      <c r="RKT359" s="2"/>
      <c r="RKU359" s="2"/>
      <c r="RKV359" s="2"/>
      <c r="RKW359" s="2"/>
      <c r="RKX359" s="2"/>
      <c r="RKY359" s="2"/>
      <c r="RKZ359" s="2"/>
      <c r="RLA359" s="2"/>
      <c r="RLB359" s="2"/>
      <c r="RLC359" s="2"/>
      <c r="RLD359" s="2"/>
      <c r="RLE359" s="2"/>
      <c r="RLF359" s="2"/>
      <c r="RLG359" s="2"/>
      <c r="RLH359" s="2"/>
      <c r="RLI359" s="2"/>
      <c r="RLJ359" s="2"/>
      <c r="RLK359" s="2"/>
      <c r="RLL359" s="2"/>
      <c r="RLM359" s="2"/>
      <c r="RLN359" s="2"/>
      <c r="RLO359" s="2"/>
      <c r="RLP359" s="2"/>
      <c r="RLQ359" s="2"/>
      <c r="RLR359" s="2"/>
      <c r="RLS359" s="2"/>
      <c r="RLT359" s="2"/>
      <c r="RLU359" s="2"/>
      <c r="RLV359" s="2"/>
      <c r="RLW359" s="2"/>
      <c r="RLX359" s="2"/>
      <c r="RLY359" s="2"/>
      <c r="RLZ359" s="2"/>
      <c r="RMA359" s="2"/>
      <c r="RMB359" s="2"/>
      <c r="RMC359" s="2"/>
      <c r="RMD359" s="2"/>
      <c r="RME359" s="2"/>
      <c r="RMF359" s="2"/>
      <c r="RMG359" s="2"/>
      <c r="RMH359" s="2"/>
      <c r="RMI359" s="2"/>
      <c r="RMJ359" s="2"/>
      <c r="RMK359" s="2"/>
      <c r="RML359" s="2"/>
      <c r="RMM359" s="2"/>
      <c r="RMN359" s="2"/>
      <c r="RMO359" s="2"/>
      <c r="RMP359" s="2"/>
      <c r="RMQ359" s="2"/>
      <c r="RMR359" s="2"/>
      <c r="RMS359" s="2"/>
      <c r="RMT359" s="2"/>
      <c r="RMU359" s="2"/>
      <c r="RMV359" s="2"/>
      <c r="RMW359" s="2"/>
      <c r="RMX359" s="2"/>
      <c r="RMY359" s="2"/>
      <c r="RMZ359" s="2"/>
      <c r="RNA359" s="2"/>
      <c r="RNB359" s="2"/>
      <c r="RNC359" s="2"/>
      <c r="RND359" s="2"/>
      <c r="RNE359" s="2"/>
      <c r="RNF359" s="2"/>
      <c r="RNG359" s="2"/>
      <c r="RNH359" s="2"/>
      <c r="RNI359" s="2"/>
      <c r="RNJ359" s="2"/>
      <c r="RNK359" s="2"/>
      <c r="RNL359" s="2"/>
      <c r="RNM359" s="2"/>
      <c r="RNN359" s="2"/>
      <c r="RNO359" s="2"/>
      <c r="RNP359" s="2"/>
      <c r="RNQ359" s="2"/>
      <c r="RNR359" s="2"/>
      <c r="RNS359" s="2"/>
      <c r="RNT359" s="2"/>
      <c r="RNU359" s="2"/>
      <c r="RNV359" s="2"/>
      <c r="RNW359" s="2"/>
      <c r="RNX359" s="2"/>
      <c r="RNY359" s="2"/>
      <c r="RNZ359" s="2"/>
      <c r="ROA359" s="2"/>
      <c r="ROB359" s="2"/>
      <c r="ROC359" s="2"/>
      <c r="ROD359" s="2"/>
      <c r="ROE359" s="2"/>
      <c r="ROF359" s="2"/>
      <c r="ROG359" s="2"/>
      <c r="ROH359" s="2"/>
      <c r="ROI359" s="2"/>
      <c r="ROJ359" s="2"/>
      <c r="ROK359" s="2"/>
      <c r="ROL359" s="2"/>
      <c r="ROM359" s="2"/>
      <c r="RON359" s="2"/>
      <c r="ROO359" s="2"/>
      <c r="ROP359" s="2"/>
      <c r="ROQ359" s="2"/>
      <c r="ROR359" s="2"/>
      <c r="ROS359" s="2"/>
      <c r="ROT359" s="2"/>
      <c r="ROU359" s="2"/>
      <c r="ROV359" s="2"/>
      <c r="ROW359" s="2"/>
      <c r="ROX359" s="2"/>
      <c r="ROY359" s="2"/>
      <c r="ROZ359" s="2"/>
      <c r="RPA359" s="2"/>
      <c r="RPB359" s="2"/>
      <c r="RPC359" s="2"/>
      <c r="RPD359" s="2"/>
      <c r="RPE359" s="2"/>
      <c r="RPF359" s="2"/>
      <c r="RPG359" s="2"/>
      <c r="RPH359" s="2"/>
      <c r="RPI359" s="2"/>
      <c r="RPJ359" s="2"/>
      <c r="RPK359" s="2"/>
      <c r="RPL359" s="2"/>
      <c r="RPM359" s="2"/>
      <c r="RPN359" s="2"/>
      <c r="RPO359" s="2"/>
      <c r="RPP359" s="2"/>
      <c r="RPQ359" s="2"/>
      <c r="RPR359" s="2"/>
      <c r="RPS359" s="2"/>
      <c r="RPT359" s="2"/>
      <c r="RPU359" s="2"/>
      <c r="RPV359" s="2"/>
      <c r="RPW359" s="2"/>
      <c r="RPX359" s="2"/>
      <c r="RPY359" s="2"/>
      <c r="RPZ359" s="2"/>
      <c r="RQA359" s="2"/>
      <c r="RQB359" s="2"/>
      <c r="RQC359" s="2"/>
      <c r="RQD359" s="2"/>
      <c r="RQE359" s="2"/>
      <c r="RQF359" s="2"/>
      <c r="RQG359" s="2"/>
      <c r="RQH359" s="2"/>
      <c r="RQI359" s="2"/>
      <c r="RQJ359" s="2"/>
      <c r="RQK359" s="2"/>
      <c r="RQL359" s="2"/>
      <c r="RQM359" s="2"/>
      <c r="RQN359" s="2"/>
      <c r="RQO359" s="2"/>
      <c r="RQP359" s="2"/>
      <c r="RQQ359" s="2"/>
      <c r="RQR359" s="2"/>
      <c r="RQS359" s="2"/>
      <c r="RQT359" s="2"/>
      <c r="RQU359" s="2"/>
      <c r="RQV359" s="2"/>
      <c r="RQW359" s="2"/>
      <c r="RQX359" s="2"/>
      <c r="RQY359" s="2"/>
      <c r="RQZ359" s="2"/>
      <c r="RRA359" s="2"/>
      <c r="RRB359" s="2"/>
      <c r="RRC359" s="2"/>
      <c r="RRD359" s="2"/>
      <c r="RRE359" s="2"/>
      <c r="RRF359" s="2"/>
      <c r="RRG359" s="2"/>
      <c r="RRH359" s="2"/>
      <c r="RRI359" s="2"/>
      <c r="RRJ359" s="2"/>
      <c r="RRK359" s="2"/>
      <c r="RRL359" s="2"/>
      <c r="RRM359" s="2"/>
      <c r="RRN359" s="2"/>
      <c r="RRO359" s="2"/>
      <c r="RRP359" s="2"/>
      <c r="RRQ359" s="2"/>
      <c r="RRR359" s="2"/>
      <c r="RRS359" s="2"/>
      <c r="RRT359" s="2"/>
      <c r="RRU359" s="2"/>
      <c r="RRV359" s="2"/>
      <c r="RRW359" s="2"/>
      <c r="RRX359" s="2"/>
      <c r="RRY359" s="2"/>
      <c r="RRZ359" s="2"/>
      <c r="RSA359" s="2"/>
      <c r="RSB359" s="2"/>
      <c r="RSC359" s="2"/>
      <c r="RSD359" s="2"/>
      <c r="RSE359" s="2"/>
      <c r="RSF359" s="2"/>
      <c r="RSG359" s="2"/>
      <c r="RSH359" s="2"/>
      <c r="RSI359" s="2"/>
      <c r="RSJ359" s="2"/>
      <c r="RSK359" s="2"/>
      <c r="RSL359" s="2"/>
      <c r="RSM359" s="2"/>
      <c r="RSN359" s="2"/>
      <c r="RSO359" s="2"/>
      <c r="RSP359" s="2"/>
      <c r="RSQ359" s="2"/>
      <c r="RSR359" s="2"/>
      <c r="RSS359" s="2"/>
      <c r="RST359" s="2"/>
      <c r="RSU359" s="2"/>
      <c r="RSV359" s="2"/>
      <c r="RSW359" s="2"/>
      <c r="RSX359" s="2"/>
      <c r="RSY359" s="2"/>
      <c r="RSZ359" s="2"/>
      <c r="RTA359" s="2"/>
      <c r="RTB359" s="2"/>
      <c r="RTC359" s="2"/>
      <c r="RTD359" s="2"/>
      <c r="RTE359" s="2"/>
      <c r="RTF359" s="2"/>
      <c r="RTG359" s="2"/>
      <c r="RTH359" s="2"/>
      <c r="RTI359" s="2"/>
      <c r="RTJ359" s="2"/>
      <c r="RTK359" s="2"/>
      <c r="RTL359" s="2"/>
      <c r="RTM359" s="2"/>
      <c r="RTN359" s="2"/>
      <c r="RTO359" s="2"/>
      <c r="RTP359" s="2"/>
      <c r="RTQ359" s="2"/>
      <c r="RTR359" s="2"/>
      <c r="RTS359" s="2"/>
      <c r="RTT359" s="2"/>
      <c r="RTU359" s="2"/>
      <c r="RTV359" s="2"/>
      <c r="RTW359" s="2"/>
      <c r="RTX359" s="2"/>
      <c r="RTY359" s="2"/>
      <c r="RTZ359" s="2"/>
      <c r="RUA359" s="2"/>
      <c r="RUB359" s="2"/>
      <c r="RUC359" s="2"/>
      <c r="RUD359" s="2"/>
      <c r="RUE359" s="2"/>
      <c r="RUF359" s="2"/>
      <c r="RUG359" s="2"/>
      <c r="RUH359" s="2"/>
      <c r="RUI359" s="2"/>
      <c r="RUJ359" s="2"/>
      <c r="RUK359" s="2"/>
      <c r="RUL359" s="2"/>
      <c r="RUM359" s="2"/>
      <c r="RUN359" s="2"/>
      <c r="RUO359" s="2"/>
      <c r="RUP359" s="2"/>
      <c r="RUQ359" s="2"/>
      <c r="RUR359" s="2"/>
      <c r="RUS359" s="2"/>
      <c r="RUT359" s="2"/>
      <c r="RUU359" s="2"/>
      <c r="RUV359" s="2"/>
      <c r="RUW359" s="2"/>
      <c r="RUX359" s="2"/>
      <c r="RUY359" s="2"/>
      <c r="RUZ359" s="2"/>
      <c r="RVA359" s="2"/>
      <c r="RVB359" s="2"/>
      <c r="RVC359" s="2"/>
      <c r="RVD359" s="2"/>
      <c r="RVE359" s="2"/>
      <c r="RVF359" s="2"/>
      <c r="RVG359" s="2"/>
      <c r="RVH359" s="2"/>
      <c r="RVI359" s="2"/>
      <c r="RVJ359" s="2"/>
      <c r="RVK359" s="2"/>
      <c r="RVL359" s="2"/>
      <c r="RVM359" s="2"/>
      <c r="RVN359" s="2"/>
      <c r="RVO359" s="2"/>
      <c r="RVP359" s="2"/>
      <c r="RVQ359" s="2"/>
      <c r="RVR359" s="2"/>
      <c r="RVS359" s="2"/>
      <c r="RVT359" s="2"/>
      <c r="RVU359" s="2"/>
      <c r="RVV359" s="2"/>
      <c r="RVW359" s="2"/>
      <c r="RVX359" s="2"/>
      <c r="RVY359" s="2"/>
      <c r="RVZ359" s="2"/>
      <c r="RWA359" s="2"/>
      <c r="RWB359" s="2"/>
      <c r="RWC359" s="2"/>
      <c r="RWD359" s="2"/>
      <c r="RWE359" s="2"/>
      <c r="RWF359" s="2"/>
      <c r="RWG359" s="2"/>
      <c r="RWH359" s="2"/>
      <c r="RWI359" s="2"/>
      <c r="RWJ359" s="2"/>
      <c r="RWK359" s="2"/>
      <c r="RWL359" s="2"/>
      <c r="RWM359" s="2"/>
      <c r="RWN359" s="2"/>
      <c r="RWO359" s="2"/>
      <c r="RWP359" s="2"/>
      <c r="RWQ359" s="2"/>
      <c r="RWR359" s="2"/>
      <c r="RWS359" s="2"/>
      <c r="RWT359" s="2"/>
      <c r="RWU359" s="2"/>
      <c r="RWV359" s="2"/>
      <c r="RWW359" s="2"/>
      <c r="RWX359" s="2"/>
      <c r="RWY359" s="2"/>
      <c r="RWZ359" s="2"/>
      <c r="RXA359" s="2"/>
      <c r="RXB359" s="2"/>
      <c r="RXC359" s="2"/>
      <c r="RXD359" s="2"/>
      <c r="RXE359" s="2"/>
      <c r="RXF359" s="2"/>
      <c r="RXG359" s="2"/>
      <c r="RXH359" s="2"/>
      <c r="RXI359" s="2"/>
      <c r="RXJ359" s="2"/>
      <c r="RXK359" s="2"/>
      <c r="RXL359" s="2"/>
      <c r="RXM359" s="2"/>
      <c r="RXN359" s="2"/>
      <c r="RXO359" s="2"/>
      <c r="RXP359" s="2"/>
      <c r="RXQ359" s="2"/>
      <c r="RXR359" s="2"/>
      <c r="RXS359" s="2"/>
      <c r="RXT359" s="2"/>
      <c r="RXU359" s="2"/>
      <c r="RXV359" s="2"/>
      <c r="RXW359" s="2"/>
      <c r="RXX359" s="2"/>
      <c r="RXY359" s="2"/>
      <c r="RXZ359" s="2"/>
      <c r="RYA359" s="2"/>
      <c r="RYB359" s="2"/>
      <c r="RYC359" s="2"/>
      <c r="RYD359" s="2"/>
      <c r="RYE359" s="2"/>
      <c r="RYF359" s="2"/>
      <c r="RYG359" s="2"/>
      <c r="RYH359" s="2"/>
      <c r="RYI359" s="2"/>
      <c r="RYJ359" s="2"/>
      <c r="RYK359" s="2"/>
      <c r="RYL359" s="2"/>
      <c r="RYM359" s="2"/>
      <c r="RYN359" s="2"/>
      <c r="RYO359" s="2"/>
      <c r="RYP359" s="2"/>
      <c r="RYQ359" s="2"/>
      <c r="RYR359" s="2"/>
      <c r="RYS359" s="2"/>
      <c r="RYT359" s="2"/>
      <c r="RYU359" s="2"/>
      <c r="RYV359" s="2"/>
      <c r="RYW359" s="2"/>
      <c r="RYX359" s="2"/>
      <c r="RYY359" s="2"/>
      <c r="RYZ359" s="2"/>
      <c r="RZA359" s="2"/>
      <c r="RZB359" s="2"/>
      <c r="RZC359" s="2"/>
      <c r="RZD359" s="2"/>
      <c r="RZE359" s="2"/>
      <c r="RZF359" s="2"/>
      <c r="RZG359" s="2"/>
      <c r="RZH359" s="2"/>
      <c r="RZI359" s="2"/>
      <c r="RZJ359" s="2"/>
      <c r="RZK359" s="2"/>
      <c r="RZL359" s="2"/>
      <c r="RZM359" s="2"/>
      <c r="RZN359" s="2"/>
      <c r="RZO359" s="2"/>
      <c r="RZP359" s="2"/>
      <c r="RZQ359" s="2"/>
      <c r="RZR359" s="2"/>
      <c r="RZS359" s="2"/>
      <c r="RZT359" s="2"/>
      <c r="RZU359" s="2"/>
      <c r="RZV359" s="2"/>
      <c r="RZW359" s="2"/>
      <c r="RZX359" s="2"/>
      <c r="RZY359" s="2"/>
      <c r="RZZ359" s="2"/>
      <c r="SAA359" s="2"/>
      <c r="SAB359" s="2"/>
      <c r="SAC359" s="2"/>
      <c r="SAD359" s="2"/>
      <c r="SAE359" s="2"/>
      <c r="SAF359" s="2"/>
      <c r="SAG359" s="2"/>
      <c r="SAH359" s="2"/>
      <c r="SAI359" s="2"/>
      <c r="SAJ359" s="2"/>
      <c r="SAK359" s="2"/>
      <c r="SAL359" s="2"/>
      <c r="SAM359" s="2"/>
      <c r="SAN359" s="2"/>
      <c r="SAO359" s="2"/>
      <c r="SAP359" s="2"/>
      <c r="SAQ359" s="2"/>
      <c r="SAR359" s="2"/>
      <c r="SAS359" s="2"/>
      <c r="SAT359" s="2"/>
      <c r="SAU359" s="2"/>
      <c r="SAV359" s="2"/>
      <c r="SAW359" s="2"/>
      <c r="SAX359" s="2"/>
      <c r="SAY359" s="2"/>
      <c r="SAZ359" s="2"/>
      <c r="SBA359" s="2"/>
      <c r="SBB359" s="2"/>
      <c r="SBC359" s="2"/>
      <c r="SBD359" s="2"/>
      <c r="SBE359" s="2"/>
      <c r="SBF359" s="2"/>
      <c r="SBG359" s="2"/>
      <c r="SBH359" s="2"/>
      <c r="SBI359" s="2"/>
      <c r="SBJ359" s="2"/>
      <c r="SBK359" s="2"/>
      <c r="SBL359" s="2"/>
      <c r="SBM359" s="2"/>
      <c r="SBN359" s="2"/>
      <c r="SBO359" s="2"/>
      <c r="SBP359" s="2"/>
      <c r="SBQ359" s="2"/>
      <c r="SBR359" s="2"/>
      <c r="SBS359" s="2"/>
      <c r="SBT359" s="2"/>
      <c r="SBU359" s="2"/>
      <c r="SBV359" s="2"/>
      <c r="SBW359" s="2"/>
      <c r="SBX359" s="2"/>
      <c r="SBY359" s="2"/>
      <c r="SBZ359" s="2"/>
      <c r="SCA359" s="2"/>
      <c r="SCB359" s="2"/>
      <c r="SCC359" s="2"/>
      <c r="SCD359" s="2"/>
      <c r="SCE359" s="2"/>
      <c r="SCF359" s="2"/>
      <c r="SCG359" s="2"/>
      <c r="SCH359" s="2"/>
      <c r="SCI359" s="2"/>
      <c r="SCJ359" s="2"/>
      <c r="SCK359" s="2"/>
      <c r="SCL359" s="2"/>
      <c r="SCM359" s="2"/>
      <c r="SCN359" s="2"/>
      <c r="SCO359" s="2"/>
      <c r="SCP359" s="2"/>
      <c r="SCQ359" s="2"/>
      <c r="SCR359" s="2"/>
      <c r="SCS359" s="2"/>
      <c r="SCT359" s="2"/>
      <c r="SCU359" s="2"/>
      <c r="SCV359" s="2"/>
      <c r="SCW359" s="2"/>
      <c r="SCX359" s="2"/>
      <c r="SCY359" s="2"/>
      <c r="SCZ359" s="2"/>
      <c r="SDA359" s="2"/>
      <c r="SDB359" s="2"/>
      <c r="SDC359" s="2"/>
      <c r="SDD359" s="2"/>
      <c r="SDE359" s="2"/>
      <c r="SDF359" s="2"/>
      <c r="SDG359" s="2"/>
      <c r="SDH359" s="2"/>
      <c r="SDI359" s="2"/>
      <c r="SDJ359" s="2"/>
      <c r="SDK359" s="2"/>
      <c r="SDL359" s="2"/>
      <c r="SDM359" s="2"/>
      <c r="SDN359" s="2"/>
      <c r="SDO359" s="2"/>
      <c r="SDP359" s="2"/>
      <c r="SDQ359" s="2"/>
      <c r="SDR359" s="2"/>
      <c r="SDS359" s="2"/>
      <c r="SDT359" s="2"/>
      <c r="SDU359" s="2"/>
      <c r="SDV359" s="2"/>
      <c r="SDW359" s="2"/>
      <c r="SDX359" s="2"/>
      <c r="SDY359" s="2"/>
      <c r="SDZ359" s="2"/>
      <c r="SEA359" s="2"/>
      <c r="SEB359" s="2"/>
      <c r="SEC359" s="2"/>
      <c r="SED359" s="2"/>
      <c r="SEE359" s="2"/>
      <c r="SEF359" s="2"/>
      <c r="SEG359" s="2"/>
      <c r="SEH359" s="2"/>
      <c r="SEI359" s="2"/>
      <c r="SEJ359" s="2"/>
      <c r="SEK359" s="2"/>
      <c r="SEL359" s="2"/>
      <c r="SEM359" s="2"/>
      <c r="SEN359" s="2"/>
      <c r="SEO359" s="2"/>
      <c r="SEP359" s="2"/>
      <c r="SEQ359" s="2"/>
      <c r="SER359" s="2"/>
      <c r="SES359" s="2"/>
      <c r="SET359" s="2"/>
      <c r="SEU359" s="2"/>
      <c r="SEV359" s="2"/>
      <c r="SEW359" s="2"/>
      <c r="SEX359" s="2"/>
      <c r="SEY359" s="2"/>
      <c r="SEZ359" s="2"/>
      <c r="SFA359" s="2"/>
      <c r="SFB359" s="2"/>
      <c r="SFC359" s="2"/>
      <c r="SFD359" s="2"/>
      <c r="SFE359" s="2"/>
      <c r="SFF359" s="2"/>
      <c r="SFG359" s="2"/>
      <c r="SFH359" s="2"/>
      <c r="SFI359" s="2"/>
      <c r="SFJ359" s="2"/>
      <c r="SFK359" s="2"/>
      <c r="SFL359" s="2"/>
      <c r="SFM359" s="2"/>
      <c r="SFN359" s="2"/>
      <c r="SFO359" s="2"/>
      <c r="SFP359" s="2"/>
      <c r="SFQ359" s="2"/>
      <c r="SFR359" s="2"/>
      <c r="SFS359" s="2"/>
      <c r="SFT359" s="2"/>
      <c r="SFU359" s="2"/>
      <c r="SFV359" s="2"/>
      <c r="SFW359" s="2"/>
      <c r="SFX359" s="2"/>
      <c r="SFY359" s="2"/>
      <c r="SFZ359" s="2"/>
      <c r="SGA359" s="2"/>
      <c r="SGB359" s="2"/>
      <c r="SGC359" s="2"/>
      <c r="SGD359" s="2"/>
      <c r="SGE359" s="2"/>
      <c r="SGF359" s="2"/>
      <c r="SGG359" s="2"/>
      <c r="SGH359" s="2"/>
      <c r="SGI359" s="2"/>
      <c r="SGJ359" s="2"/>
      <c r="SGK359" s="2"/>
      <c r="SGL359" s="2"/>
      <c r="SGM359" s="2"/>
      <c r="SGN359" s="2"/>
      <c r="SGO359" s="2"/>
      <c r="SGP359" s="2"/>
      <c r="SGQ359" s="2"/>
      <c r="SGR359" s="2"/>
      <c r="SGS359" s="2"/>
      <c r="SGT359" s="2"/>
      <c r="SGU359" s="2"/>
      <c r="SGV359" s="2"/>
      <c r="SGW359" s="2"/>
      <c r="SGX359" s="2"/>
      <c r="SGY359" s="2"/>
      <c r="SGZ359" s="2"/>
      <c r="SHA359" s="2"/>
      <c r="SHB359" s="2"/>
      <c r="SHC359" s="2"/>
      <c r="SHD359" s="2"/>
      <c r="SHE359" s="2"/>
      <c r="SHF359" s="2"/>
      <c r="SHG359" s="2"/>
      <c r="SHH359" s="2"/>
      <c r="SHI359" s="2"/>
      <c r="SHJ359" s="2"/>
      <c r="SHK359" s="2"/>
      <c r="SHL359" s="2"/>
      <c r="SHM359" s="2"/>
      <c r="SHN359" s="2"/>
      <c r="SHO359" s="2"/>
      <c r="SHP359" s="2"/>
      <c r="SHQ359" s="2"/>
      <c r="SHR359" s="2"/>
      <c r="SHS359" s="2"/>
      <c r="SHT359" s="2"/>
      <c r="SHU359" s="2"/>
      <c r="SHV359" s="2"/>
      <c r="SHW359" s="2"/>
      <c r="SHX359" s="2"/>
      <c r="SHY359" s="2"/>
      <c r="SHZ359" s="2"/>
      <c r="SIA359" s="2"/>
      <c r="SIB359" s="2"/>
      <c r="SIC359" s="2"/>
      <c r="SID359" s="2"/>
      <c r="SIE359" s="2"/>
      <c r="SIF359" s="2"/>
      <c r="SIG359" s="2"/>
      <c r="SIH359" s="2"/>
      <c r="SII359" s="2"/>
      <c r="SIJ359" s="2"/>
      <c r="SIK359" s="2"/>
      <c r="SIL359" s="2"/>
      <c r="SIM359" s="2"/>
      <c r="SIN359" s="2"/>
      <c r="SIO359" s="2"/>
      <c r="SIP359" s="2"/>
      <c r="SIQ359" s="2"/>
      <c r="SIR359" s="2"/>
      <c r="SIS359" s="2"/>
      <c r="SIT359" s="2"/>
      <c r="SIU359" s="2"/>
      <c r="SIV359" s="2"/>
      <c r="SIW359" s="2"/>
      <c r="SIX359" s="2"/>
      <c r="SIY359" s="2"/>
      <c r="SIZ359" s="2"/>
      <c r="SJA359" s="2"/>
      <c r="SJB359" s="2"/>
      <c r="SJC359" s="2"/>
      <c r="SJD359" s="2"/>
      <c r="SJE359" s="2"/>
      <c r="SJF359" s="2"/>
      <c r="SJG359" s="2"/>
      <c r="SJH359" s="2"/>
      <c r="SJI359" s="2"/>
      <c r="SJJ359" s="2"/>
      <c r="SJK359" s="2"/>
      <c r="SJL359" s="2"/>
      <c r="SJM359" s="2"/>
      <c r="SJN359" s="2"/>
      <c r="SJO359" s="2"/>
      <c r="SJP359" s="2"/>
      <c r="SJQ359" s="2"/>
      <c r="SJR359" s="2"/>
      <c r="SJS359" s="2"/>
      <c r="SJT359" s="2"/>
      <c r="SJU359" s="2"/>
      <c r="SJV359" s="2"/>
      <c r="SJW359" s="2"/>
      <c r="SJX359" s="2"/>
      <c r="SJY359" s="2"/>
      <c r="SJZ359" s="2"/>
      <c r="SKA359" s="2"/>
      <c r="SKB359" s="2"/>
      <c r="SKC359" s="2"/>
      <c r="SKD359" s="2"/>
      <c r="SKE359" s="2"/>
      <c r="SKF359" s="2"/>
      <c r="SKG359" s="2"/>
      <c r="SKH359" s="2"/>
      <c r="SKI359" s="2"/>
      <c r="SKJ359" s="2"/>
      <c r="SKK359" s="2"/>
      <c r="SKL359" s="2"/>
      <c r="SKM359" s="2"/>
      <c r="SKN359" s="2"/>
      <c r="SKO359" s="2"/>
      <c r="SKP359" s="2"/>
      <c r="SKQ359" s="2"/>
      <c r="SKR359" s="2"/>
      <c r="SKS359" s="2"/>
      <c r="SKT359" s="2"/>
      <c r="SKU359" s="2"/>
      <c r="SKV359" s="2"/>
      <c r="SKW359" s="2"/>
      <c r="SKX359" s="2"/>
      <c r="SKY359" s="2"/>
      <c r="SKZ359" s="2"/>
      <c r="SLA359" s="2"/>
      <c r="SLB359" s="2"/>
      <c r="SLC359" s="2"/>
      <c r="SLD359" s="2"/>
      <c r="SLE359" s="2"/>
      <c r="SLF359" s="2"/>
      <c r="SLG359" s="2"/>
      <c r="SLH359" s="2"/>
      <c r="SLI359" s="2"/>
      <c r="SLJ359" s="2"/>
      <c r="SLK359" s="2"/>
      <c r="SLL359" s="2"/>
      <c r="SLM359" s="2"/>
      <c r="SLN359" s="2"/>
      <c r="SLO359" s="2"/>
      <c r="SLP359" s="2"/>
      <c r="SLQ359" s="2"/>
      <c r="SLR359" s="2"/>
      <c r="SLS359" s="2"/>
      <c r="SLT359" s="2"/>
      <c r="SLU359" s="2"/>
      <c r="SLV359" s="2"/>
      <c r="SLW359" s="2"/>
      <c r="SLX359" s="2"/>
      <c r="SLY359" s="2"/>
      <c r="SLZ359" s="2"/>
      <c r="SMA359" s="2"/>
      <c r="SMB359" s="2"/>
      <c r="SMC359" s="2"/>
      <c r="SMD359" s="2"/>
      <c r="SME359" s="2"/>
      <c r="SMF359" s="2"/>
      <c r="SMG359" s="2"/>
      <c r="SMH359" s="2"/>
      <c r="SMI359" s="2"/>
      <c r="SMJ359" s="2"/>
      <c r="SMK359" s="2"/>
      <c r="SML359" s="2"/>
      <c r="SMM359" s="2"/>
      <c r="SMN359" s="2"/>
      <c r="SMO359" s="2"/>
      <c r="SMP359" s="2"/>
      <c r="SMQ359" s="2"/>
      <c r="SMR359" s="2"/>
      <c r="SMS359" s="2"/>
      <c r="SMT359" s="2"/>
      <c r="SMU359" s="2"/>
      <c r="SMV359" s="2"/>
      <c r="SMW359" s="2"/>
      <c r="SMX359" s="2"/>
      <c r="SMY359" s="2"/>
      <c r="SMZ359" s="2"/>
      <c r="SNA359" s="2"/>
      <c r="SNB359" s="2"/>
      <c r="SNC359" s="2"/>
      <c r="SND359" s="2"/>
      <c r="SNE359" s="2"/>
      <c r="SNF359" s="2"/>
      <c r="SNG359" s="2"/>
      <c r="SNH359" s="2"/>
      <c r="SNI359" s="2"/>
      <c r="SNJ359" s="2"/>
      <c r="SNK359" s="2"/>
      <c r="SNL359" s="2"/>
      <c r="SNM359" s="2"/>
      <c r="SNN359" s="2"/>
      <c r="SNO359" s="2"/>
      <c r="SNP359" s="2"/>
      <c r="SNQ359" s="2"/>
      <c r="SNR359" s="2"/>
      <c r="SNS359" s="2"/>
      <c r="SNT359" s="2"/>
      <c r="SNU359" s="2"/>
      <c r="SNV359" s="2"/>
      <c r="SNW359" s="2"/>
      <c r="SNX359" s="2"/>
      <c r="SNY359" s="2"/>
      <c r="SNZ359" s="2"/>
      <c r="SOA359" s="2"/>
      <c r="SOB359" s="2"/>
      <c r="SOC359" s="2"/>
      <c r="SOD359" s="2"/>
      <c r="SOE359" s="2"/>
      <c r="SOF359" s="2"/>
      <c r="SOG359" s="2"/>
      <c r="SOH359" s="2"/>
      <c r="SOI359" s="2"/>
      <c r="SOJ359" s="2"/>
      <c r="SOK359" s="2"/>
      <c r="SOL359" s="2"/>
      <c r="SOM359" s="2"/>
      <c r="SON359" s="2"/>
      <c r="SOO359" s="2"/>
      <c r="SOP359" s="2"/>
      <c r="SOQ359" s="2"/>
      <c r="SOR359" s="2"/>
      <c r="SOS359" s="2"/>
      <c r="SOT359" s="2"/>
      <c r="SOU359" s="2"/>
      <c r="SOV359" s="2"/>
      <c r="SOW359" s="2"/>
      <c r="SOX359" s="2"/>
      <c r="SOY359" s="2"/>
      <c r="SOZ359" s="2"/>
      <c r="SPA359" s="2"/>
      <c r="SPB359" s="2"/>
      <c r="SPC359" s="2"/>
      <c r="SPD359" s="2"/>
      <c r="SPE359" s="2"/>
      <c r="SPF359" s="2"/>
      <c r="SPG359" s="2"/>
      <c r="SPH359" s="2"/>
      <c r="SPI359" s="2"/>
      <c r="SPJ359" s="2"/>
      <c r="SPK359" s="2"/>
      <c r="SPL359" s="2"/>
      <c r="SPM359" s="2"/>
      <c r="SPN359" s="2"/>
      <c r="SPO359" s="2"/>
      <c r="SPP359" s="2"/>
      <c r="SPQ359" s="2"/>
      <c r="SPR359" s="2"/>
      <c r="SPS359" s="2"/>
      <c r="SPT359" s="2"/>
      <c r="SPU359" s="2"/>
      <c r="SPV359" s="2"/>
      <c r="SPW359" s="2"/>
      <c r="SPX359" s="2"/>
      <c r="SPY359" s="2"/>
      <c r="SPZ359" s="2"/>
      <c r="SQA359" s="2"/>
      <c r="SQB359" s="2"/>
      <c r="SQC359" s="2"/>
      <c r="SQD359" s="2"/>
      <c r="SQE359" s="2"/>
      <c r="SQF359" s="2"/>
      <c r="SQG359" s="2"/>
      <c r="SQH359" s="2"/>
      <c r="SQI359" s="2"/>
      <c r="SQJ359" s="2"/>
      <c r="SQK359" s="2"/>
      <c r="SQL359" s="2"/>
      <c r="SQM359" s="2"/>
      <c r="SQN359" s="2"/>
      <c r="SQO359" s="2"/>
      <c r="SQP359" s="2"/>
      <c r="SQQ359" s="2"/>
      <c r="SQR359" s="2"/>
      <c r="SQS359" s="2"/>
      <c r="SQT359" s="2"/>
      <c r="SQU359" s="2"/>
      <c r="SQV359" s="2"/>
      <c r="SQW359" s="2"/>
      <c r="SQX359" s="2"/>
      <c r="SQY359" s="2"/>
      <c r="SQZ359" s="2"/>
      <c r="SRA359" s="2"/>
      <c r="SRB359" s="2"/>
      <c r="SRC359" s="2"/>
      <c r="SRD359" s="2"/>
      <c r="SRE359" s="2"/>
      <c r="SRF359" s="2"/>
      <c r="SRG359" s="2"/>
      <c r="SRH359" s="2"/>
      <c r="SRI359" s="2"/>
      <c r="SRJ359" s="2"/>
      <c r="SRK359" s="2"/>
      <c r="SRL359" s="2"/>
      <c r="SRM359" s="2"/>
      <c r="SRN359" s="2"/>
      <c r="SRO359" s="2"/>
      <c r="SRP359" s="2"/>
      <c r="SRQ359" s="2"/>
      <c r="SRR359" s="2"/>
      <c r="SRS359" s="2"/>
      <c r="SRT359" s="2"/>
      <c r="SRU359" s="2"/>
      <c r="SRV359" s="2"/>
      <c r="SRW359" s="2"/>
      <c r="SRX359" s="2"/>
      <c r="SRY359" s="2"/>
      <c r="SRZ359" s="2"/>
      <c r="SSA359" s="2"/>
      <c r="SSB359" s="2"/>
      <c r="SSC359" s="2"/>
      <c r="SSD359" s="2"/>
      <c r="SSE359" s="2"/>
      <c r="SSF359" s="2"/>
      <c r="SSG359" s="2"/>
      <c r="SSH359" s="2"/>
      <c r="SSI359" s="2"/>
      <c r="SSJ359" s="2"/>
      <c r="SSK359" s="2"/>
      <c r="SSL359" s="2"/>
      <c r="SSM359" s="2"/>
      <c r="SSN359" s="2"/>
      <c r="SSO359" s="2"/>
      <c r="SSP359" s="2"/>
      <c r="SSQ359" s="2"/>
      <c r="SSR359" s="2"/>
      <c r="SSS359" s="2"/>
      <c r="SST359" s="2"/>
      <c r="SSU359" s="2"/>
      <c r="SSV359" s="2"/>
      <c r="SSW359" s="2"/>
      <c r="SSX359" s="2"/>
      <c r="SSY359" s="2"/>
      <c r="SSZ359" s="2"/>
      <c r="STA359" s="2"/>
      <c r="STB359" s="2"/>
      <c r="STC359" s="2"/>
      <c r="STD359" s="2"/>
      <c r="STE359" s="2"/>
      <c r="STF359" s="2"/>
      <c r="STG359" s="2"/>
      <c r="STH359" s="2"/>
      <c r="STI359" s="2"/>
      <c r="STJ359" s="2"/>
      <c r="STK359" s="2"/>
      <c r="STL359" s="2"/>
      <c r="STM359" s="2"/>
      <c r="STN359" s="2"/>
      <c r="STO359" s="2"/>
      <c r="STP359" s="2"/>
      <c r="STQ359" s="2"/>
      <c r="STR359" s="2"/>
      <c r="STS359" s="2"/>
      <c r="STT359" s="2"/>
      <c r="STU359" s="2"/>
      <c r="STV359" s="2"/>
      <c r="STW359" s="2"/>
      <c r="STX359" s="2"/>
      <c r="STY359" s="2"/>
      <c r="STZ359" s="2"/>
      <c r="SUA359" s="2"/>
      <c r="SUB359" s="2"/>
      <c r="SUC359" s="2"/>
      <c r="SUD359" s="2"/>
      <c r="SUE359" s="2"/>
      <c r="SUF359" s="2"/>
      <c r="SUG359" s="2"/>
      <c r="SUH359" s="2"/>
      <c r="SUI359" s="2"/>
      <c r="SUJ359" s="2"/>
      <c r="SUK359" s="2"/>
      <c r="SUL359" s="2"/>
      <c r="SUM359" s="2"/>
      <c r="SUN359" s="2"/>
      <c r="SUO359" s="2"/>
      <c r="SUP359" s="2"/>
      <c r="SUQ359" s="2"/>
      <c r="SUR359" s="2"/>
      <c r="SUS359" s="2"/>
      <c r="SUT359" s="2"/>
      <c r="SUU359" s="2"/>
      <c r="SUV359" s="2"/>
      <c r="SUW359" s="2"/>
      <c r="SUX359" s="2"/>
      <c r="SUY359" s="2"/>
      <c r="SUZ359" s="2"/>
      <c r="SVA359" s="2"/>
      <c r="SVB359" s="2"/>
      <c r="SVC359" s="2"/>
      <c r="SVD359" s="2"/>
      <c r="SVE359" s="2"/>
      <c r="SVF359" s="2"/>
      <c r="SVG359" s="2"/>
      <c r="SVH359" s="2"/>
      <c r="SVI359" s="2"/>
      <c r="SVJ359" s="2"/>
      <c r="SVK359" s="2"/>
      <c r="SVL359" s="2"/>
      <c r="SVM359" s="2"/>
      <c r="SVN359" s="2"/>
      <c r="SVO359" s="2"/>
      <c r="SVP359" s="2"/>
      <c r="SVQ359" s="2"/>
      <c r="SVR359" s="2"/>
      <c r="SVS359" s="2"/>
      <c r="SVT359" s="2"/>
      <c r="SVU359" s="2"/>
      <c r="SVV359" s="2"/>
      <c r="SVW359" s="2"/>
      <c r="SVX359" s="2"/>
      <c r="SVY359" s="2"/>
      <c r="SVZ359" s="2"/>
      <c r="SWA359" s="2"/>
      <c r="SWB359" s="2"/>
      <c r="SWC359" s="2"/>
      <c r="SWD359" s="2"/>
      <c r="SWE359" s="2"/>
      <c r="SWF359" s="2"/>
      <c r="SWG359" s="2"/>
      <c r="SWH359" s="2"/>
      <c r="SWI359" s="2"/>
      <c r="SWJ359" s="2"/>
      <c r="SWK359" s="2"/>
      <c r="SWL359" s="2"/>
      <c r="SWM359" s="2"/>
      <c r="SWN359" s="2"/>
      <c r="SWO359" s="2"/>
      <c r="SWP359" s="2"/>
      <c r="SWQ359" s="2"/>
      <c r="SWR359" s="2"/>
      <c r="SWS359" s="2"/>
      <c r="SWT359" s="2"/>
      <c r="SWU359" s="2"/>
      <c r="SWV359" s="2"/>
      <c r="SWW359" s="2"/>
      <c r="SWX359" s="2"/>
      <c r="SWY359" s="2"/>
      <c r="SWZ359" s="2"/>
      <c r="SXA359" s="2"/>
      <c r="SXB359" s="2"/>
      <c r="SXC359" s="2"/>
      <c r="SXD359" s="2"/>
      <c r="SXE359" s="2"/>
      <c r="SXF359" s="2"/>
      <c r="SXG359" s="2"/>
      <c r="SXH359" s="2"/>
      <c r="SXI359" s="2"/>
      <c r="SXJ359" s="2"/>
      <c r="SXK359" s="2"/>
      <c r="SXL359" s="2"/>
      <c r="SXM359" s="2"/>
      <c r="SXN359" s="2"/>
      <c r="SXO359" s="2"/>
      <c r="SXP359" s="2"/>
      <c r="SXQ359" s="2"/>
      <c r="SXR359" s="2"/>
      <c r="SXS359" s="2"/>
      <c r="SXT359" s="2"/>
      <c r="SXU359" s="2"/>
      <c r="SXV359" s="2"/>
      <c r="SXW359" s="2"/>
      <c r="SXX359" s="2"/>
      <c r="SXY359" s="2"/>
      <c r="SXZ359" s="2"/>
      <c r="SYA359" s="2"/>
      <c r="SYB359" s="2"/>
      <c r="SYC359" s="2"/>
      <c r="SYD359" s="2"/>
      <c r="SYE359" s="2"/>
      <c r="SYF359" s="2"/>
      <c r="SYG359" s="2"/>
      <c r="SYH359" s="2"/>
      <c r="SYI359" s="2"/>
      <c r="SYJ359" s="2"/>
      <c r="SYK359" s="2"/>
      <c r="SYL359" s="2"/>
      <c r="SYM359" s="2"/>
      <c r="SYN359" s="2"/>
      <c r="SYO359" s="2"/>
      <c r="SYP359" s="2"/>
      <c r="SYQ359" s="2"/>
      <c r="SYR359" s="2"/>
      <c r="SYS359" s="2"/>
      <c r="SYT359" s="2"/>
      <c r="SYU359" s="2"/>
      <c r="SYV359" s="2"/>
      <c r="SYW359" s="2"/>
      <c r="SYX359" s="2"/>
      <c r="SYY359" s="2"/>
      <c r="SYZ359" s="2"/>
      <c r="SZA359" s="2"/>
      <c r="SZB359" s="2"/>
      <c r="SZC359" s="2"/>
      <c r="SZD359" s="2"/>
      <c r="SZE359" s="2"/>
      <c r="SZF359" s="2"/>
      <c r="SZG359" s="2"/>
      <c r="SZH359" s="2"/>
      <c r="SZI359" s="2"/>
      <c r="SZJ359" s="2"/>
      <c r="SZK359" s="2"/>
      <c r="SZL359" s="2"/>
      <c r="SZM359" s="2"/>
      <c r="SZN359" s="2"/>
      <c r="SZO359" s="2"/>
      <c r="SZP359" s="2"/>
      <c r="SZQ359" s="2"/>
      <c r="SZR359" s="2"/>
      <c r="SZS359" s="2"/>
      <c r="SZT359" s="2"/>
      <c r="SZU359" s="2"/>
      <c r="SZV359" s="2"/>
      <c r="SZW359" s="2"/>
      <c r="SZX359" s="2"/>
      <c r="SZY359" s="2"/>
      <c r="SZZ359" s="2"/>
      <c r="TAA359" s="2"/>
      <c r="TAB359" s="2"/>
      <c r="TAC359" s="2"/>
      <c r="TAD359" s="2"/>
      <c r="TAE359" s="2"/>
      <c r="TAF359" s="2"/>
      <c r="TAG359" s="2"/>
      <c r="TAH359" s="2"/>
      <c r="TAI359" s="2"/>
      <c r="TAJ359" s="2"/>
      <c r="TAK359" s="2"/>
      <c r="TAL359" s="2"/>
      <c r="TAM359" s="2"/>
      <c r="TAN359" s="2"/>
      <c r="TAO359" s="2"/>
      <c r="TAP359" s="2"/>
      <c r="TAQ359" s="2"/>
      <c r="TAR359" s="2"/>
      <c r="TAS359" s="2"/>
      <c r="TAT359" s="2"/>
      <c r="TAU359" s="2"/>
      <c r="TAV359" s="2"/>
      <c r="TAW359" s="2"/>
      <c r="TAX359" s="2"/>
      <c r="TAY359" s="2"/>
      <c r="TAZ359" s="2"/>
      <c r="TBA359" s="2"/>
      <c r="TBB359" s="2"/>
      <c r="TBC359" s="2"/>
      <c r="TBD359" s="2"/>
      <c r="TBE359" s="2"/>
      <c r="TBF359" s="2"/>
      <c r="TBG359" s="2"/>
      <c r="TBH359" s="2"/>
      <c r="TBI359" s="2"/>
      <c r="TBJ359" s="2"/>
      <c r="TBK359" s="2"/>
      <c r="TBL359" s="2"/>
      <c r="TBM359" s="2"/>
      <c r="TBN359" s="2"/>
      <c r="TBO359" s="2"/>
      <c r="TBP359" s="2"/>
      <c r="TBQ359" s="2"/>
      <c r="TBR359" s="2"/>
      <c r="TBS359" s="2"/>
      <c r="TBT359" s="2"/>
      <c r="TBU359" s="2"/>
      <c r="TBV359" s="2"/>
      <c r="TBW359" s="2"/>
      <c r="TBX359" s="2"/>
      <c r="TBY359" s="2"/>
      <c r="TBZ359" s="2"/>
      <c r="TCA359" s="2"/>
      <c r="TCB359" s="2"/>
      <c r="TCC359" s="2"/>
      <c r="TCD359" s="2"/>
      <c r="TCE359" s="2"/>
      <c r="TCF359" s="2"/>
      <c r="TCG359" s="2"/>
      <c r="TCH359" s="2"/>
      <c r="TCI359" s="2"/>
      <c r="TCJ359" s="2"/>
      <c r="TCK359" s="2"/>
      <c r="TCL359" s="2"/>
      <c r="TCM359" s="2"/>
      <c r="TCN359" s="2"/>
      <c r="TCO359" s="2"/>
      <c r="TCP359" s="2"/>
      <c r="TCQ359" s="2"/>
      <c r="TCR359" s="2"/>
      <c r="TCS359" s="2"/>
      <c r="TCT359" s="2"/>
      <c r="TCU359" s="2"/>
      <c r="TCV359" s="2"/>
      <c r="TCW359" s="2"/>
      <c r="TCX359" s="2"/>
      <c r="TCY359" s="2"/>
      <c r="TCZ359" s="2"/>
      <c r="TDA359" s="2"/>
      <c r="TDB359" s="2"/>
      <c r="TDC359" s="2"/>
      <c r="TDD359" s="2"/>
      <c r="TDE359" s="2"/>
      <c r="TDF359" s="2"/>
      <c r="TDG359" s="2"/>
      <c r="TDH359" s="2"/>
      <c r="TDI359" s="2"/>
      <c r="TDJ359" s="2"/>
      <c r="TDK359" s="2"/>
      <c r="TDL359" s="2"/>
      <c r="TDM359" s="2"/>
      <c r="TDN359" s="2"/>
      <c r="TDO359" s="2"/>
      <c r="TDP359" s="2"/>
      <c r="TDQ359" s="2"/>
      <c r="TDR359" s="2"/>
      <c r="TDS359" s="2"/>
      <c r="TDT359" s="2"/>
      <c r="TDU359" s="2"/>
      <c r="TDV359" s="2"/>
      <c r="TDW359" s="2"/>
      <c r="TDX359" s="2"/>
      <c r="TDY359" s="2"/>
      <c r="TDZ359" s="2"/>
      <c r="TEA359" s="2"/>
      <c r="TEB359" s="2"/>
      <c r="TEC359" s="2"/>
      <c r="TED359" s="2"/>
      <c r="TEE359" s="2"/>
      <c r="TEF359" s="2"/>
      <c r="TEG359" s="2"/>
      <c r="TEH359" s="2"/>
      <c r="TEI359" s="2"/>
      <c r="TEJ359" s="2"/>
      <c r="TEK359" s="2"/>
      <c r="TEL359" s="2"/>
      <c r="TEM359" s="2"/>
      <c r="TEN359" s="2"/>
      <c r="TEO359" s="2"/>
      <c r="TEP359" s="2"/>
      <c r="TEQ359" s="2"/>
      <c r="TER359" s="2"/>
      <c r="TES359" s="2"/>
      <c r="TET359" s="2"/>
      <c r="TEU359" s="2"/>
      <c r="TEV359" s="2"/>
      <c r="TEW359" s="2"/>
      <c r="TEX359" s="2"/>
      <c r="TEY359" s="2"/>
      <c r="TEZ359" s="2"/>
      <c r="TFA359" s="2"/>
      <c r="TFB359" s="2"/>
      <c r="TFC359" s="2"/>
      <c r="TFD359" s="2"/>
      <c r="TFE359" s="2"/>
      <c r="TFF359" s="2"/>
      <c r="TFG359" s="2"/>
      <c r="TFH359" s="2"/>
      <c r="TFI359" s="2"/>
      <c r="TFJ359" s="2"/>
      <c r="TFK359" s="2"/>
      <c r="TFL359" s="2"/>
      <c r="TFM359" s="2"/>
      <c r="TFN359" s="2"/>
      <c r="TFO359" s="2"/>
      <c r="TFP359" s="2"/>
      <c r="TFQ359" s="2"/>
      <c r="TFR359" s="2"/>
      <c r="TFS359" s="2"/>
      <c r="TFT359" s="2"/>
      <c r="TFU359" s="2"/>
      <c r="TFV359" s="2"/>
      <c r="TFW359" s="2"/>
      <c r="TFX359" s="2"/>
      <c r="TFY359" s="2"/>
      <c r="TFZ359" s="2"/>
      <c r="TGA359" s="2"/>
      <c r="TGB359" s="2"/>
      <c r="TGC359" s="2"/>
      <c r="TGD359" s="2"/>
      <c r="TGE359" s="2"/>
      <c r="TGF359" s="2"/>
      <c r="TGG359" s="2"/>
      <c r="TGH359" s="2"/>
      <c r="TGI359" s="2"/>
      <c r="TGJ359" s="2"/>
      <c r="TGK359" s="2"/>
      <c r="TGL359" s="2"/>
      <c r="TGM359" s="2"/>
      <c r="TGN359" s="2"/>
      <c r="TGO359" s="2"/>
      <c r="TGP359" s="2"/>
      <c r="TGQ359" s="2"/>
      <c r="TGR359" s="2"/>
      <c r="TGS359" s="2"/>
      <c r="TGT359" s="2"/>
      <c r="TGU359" s="2"/>
      <c r="TGV359" s="2"/>
      <c r="TGW359" s="2"/>
      <c r="TGX359" s="2"/>
      <c r="TGY359" s="2"/>
      <c r="TGZ359" s="2"/>
      <c r="THA359" s="2"/>
      <c r="THB359" s="2"/>
      <c r="THC359" s="2"/>
      <c r="THD359" s="2"/>
      <c r="THE359" s="2"/>
      <c r="THF359" s="2"/>
      <c r="THG359" s="2"/>
      <c r="THH359" s="2"/>
      <c r="THI359" s="2"/>
      <c r="THJ359" s="2"/>
      <c r="THK359" s="2"/>
      <c r="THL359" s="2"/>
      <c r="THM359" s="2"/>
      <c r="THN359" s="2"/>
      <c r="THO359" s="2"/>
      <c r="THP359" s="2"/>
      <c r="THQ359" s="2"/>
      <c r="THR359" s="2"/>
      <c r="THS359" s="2"/>
      <c r="THT359" s="2"/>
      <c r="THU359" s="2"/>
      <c r="THV359" s="2"/>
      <c r="THW359" s="2"/>
      <c r="THX359" s="2"/>
      <c r="THY359" s="2"/>
      <c r="THZ359" s="2"/>
      <c r="TIA359" s="2"/>
      <c r="TIB359" s="2"/>
      <c r="TIC359" s="2"/>
      <c r="TID359" s="2"/>
      <c r="TIE359" s="2"/>
      <c r="TIF359" s="2"/>
      <c r="TIG359" s="2"/>
      <c r="TIH359" s="2"/>
      <c r="TII359" s="2"/>
      <c r="TIJ359" s="2"/>
      <c r="TIK359" s="2"/>
      <c r="TIL359" s="2"/>
      <c r="TIM359" s="2"/>
      <c r="TIN359" s="2"/>
      <c r="TIO359" s="2"/>
      <c r="TIP359" s="2"/>
      <c r="TIQ359" s="2"/>
      <c r="TIR359" s="2"/>
      <c r="TIS359" s="2"/>
      <c r="TIT359" s="2"/>
      <c r="TIU359" s="2"/>
      <c r="TIV359" s="2"/>
      <c r="TIW359" s="2"/>
      <c r="TIX359" s="2"/>
      <c r="TIY359" s="2"/>
      <c r="TIZ359" s="2"/>
      <c r="TJA359" s="2"/>
      <c r="TJB359" s="2"/>
      <c r="TJC359" s="2"/>
      <c r="TJD359" s="2"/>
      <c r="TJE359" s="2"/>
      <c r="TJF359" s="2"/>
      <c r="TJG359" s="2"/>
      <c r="TJH359" s="2"/>
      <c r="TJI359" s="2"/>
      <c r="TJJ359" s="2"/>
      <c r="TJK359" s="2"/>
      <c r="TJL359" s="2"/>
      <c r="TJM359" s="2"/>
      <c r="TJN359" s="2"/>
      <c r="TJO359" s="2"/>
      <c r="TJP359" s="2"/>
      <c r="TJQ359" s="2"/>
      <c r="TJR359" s="2"/>
      <c r="TJS359" s="2"/>
      <c r="TJT359" s="2"/>
      <c r="TJU359" s="2"/>
      <c r="TJV359" s="2"/>
      <c r="TJW359" s="2"/>
      <c r="TJX359" s="2"/>
      <c r="TJY359" s="2"/>
      <c r="TJZ359" s="2"/>
      <c r="TKA359" s="2"/>
      <c r="TKB359" s="2"/>
      <c r="TKC359" s="2"/>
      <c r="TKD359" s="2"/>
      <c r="TKE359" s="2"/>
      <c r="TKF359" s="2"/>
      <c r="TKG359" s="2"/>
      <c r="TKH359" s="2"/>
      <c r="TKI359" s="2"/>
      <c r="TKJ359" s="2"/>
      <c r="TKK359" s="2"/>
      <c r="TKL359" s="2"/>
      <c r="TKM359" s="2"/>
      <c r="TKN359" s="2"/>
      <c r="TKO359" s="2"/>
      <c r="TKP359" s="2"/>
      <c r="TKQ359" s="2"/>
      <c r="TKR359" s="2"/>
      <c r="TKS359" s="2"/>
      <c r="TKT359" s="2"/>
      <c r="TKU359" s="2"/>
      <c r="TKV359" s="2"/>
      <c r="TKW359" s="2"/>
      <c r="TKX359" s="2"/>
      <c r="TKY359" s="2"/>
      <c r="TKZ359" s="2"/>
      <c r="TLA359" s="2"/>
      <c r="TLB359" s="2"/>
      <c r="TLC359" s="2"/>
      <c r="TLD359" s="2"/>
      <c r="TLE359" s="2"/>
      <c r="TLF359" s="2"/>
      <c r="TLG359" s="2"/>
      <c r="TLH359" s="2"/>
      <c r="TLI359" s="2"/>
      <c r="TLJ359" s="2"/>
      <c r="TLK359" s="2"/>
      <c r="TLL359" s="2"/>
      <c r="TLM359" s="2"/>
      <c r="TLN359" s="2"/>
      <c r="TLO359" s="2"/>
      <c r="TLP359" s="2"/>
      <c r="TLQ359" s="2"/>
      <c r="TLR359" s="2"/>
      <c r="TLS359" s="2"/>
      <c r="TLT359" s="2"/>
      <c r="TLU359" s="2"/>
      <c r="TLV359" s="2"/>
      <c r="TLW359" s="2"/>
      <c r="TLX359" s="2"/>
      <c r="TLY359" s="2"/>
      <c r="TLZ359" s="2"/>
      <c r="TMA359" s="2"/>
      <c r="TMB359" s="2"/>
      <c r="TMC359" s="2"/>
      <c r="TMD359" s="2"/>
      <c r="TME359" s="2"/>
      <c r="TMF359" s="2"/>
      <c r="TMG359" s="2"/>
      <c r="TMH359" s="2"/>
      <c r="TMI359" s="2"/>
      <c r="TMJ359" s="2"/>
      <c r="TMK359" s="2"/>
      <c r="TML359" s="2"/>
      <c r="TMM359" s="2"/>
      <c r="TMN359" s="2"/>
      <c r="TMO359" s="2"/>
      <c r="TMP359" s="2"/>
      <c r="TMQ359" s="2"/>
      <c r="TMR359" s="2"/>
      <c r="TMS359" s="2"/>
      <c r="TMT359" s="2"/>
      <c r="TMU359" s="2"/>
      <c r="TMV359" s="2"/>
      <c r="TMW359" s="2"/>
      <c r="TMX359" s="2"/>
      <c r="TMY359" s="2"/>
      <c r="TMZ359" s="2"/>
      <c r="TNA359" s="2"/>
      <c r="TNB359" s="2"/>
      <c r="TNC359" s="2"/>
      <c r="TND359" s="2"/>
      <c r="TNE359" s="2"/>
      <c r="TNF359" s="2"/>
      <c r="TNG359" s="2"/>
      <c r="TNH359" s="2"/>
      <c r="TNI359" s="2"/>
      <c r="TNJ359" s="2"/>
      <c r="TNK359" s="2"/>
      <c r="TNL359" s="2"/>
      <c r="TNM359" s="2"/>
      <c r="TNN359" s="2"/>
      <c r="TNO359" s="2"/>
      <c r="TNP359" s="2"/>
      <c r="TNQ359" s="2"/>
      <c r="TNR359" s="2"/>
      <c r="TNS359" s="2"/>
      <c r="TNT359" s="2"/>
      <c r="TNU359" s="2"/>
      <c r="TNV359" s="2"/>
      <c r="TNW359" s="2"/>
      <c r="TNX359" s="2"/>
      <c r="TNY359" s="2"/>
      <c r="TNZ359" s="2"/>
      <c r="TOA359" s="2"/>
      <c r="TOB359" s="2"/>
      <c r="TOC359" s="2"/>
      <c r="TOD359" s="2"/>
      <c r="TOE359" s="2"/>
      <c r="TOF359" s="2"/>
      <c r="TOG359" s="2"/>
      <c r="TOH359" s="2"/>
      <c r="TOI359" s="2"/>
      <c r="TOJ359" s="2"/>
      <c r="TOK359" s="2"/>
      <c r="TOL359" s="2"/>
      <c r="TOM359" s="2"/>
      <c r="TON359" s="2"/>
      <c r="TOO359" s="2"/>
      <c r="TOP359" s="2"/>
      <c r="TOQ359" s="2"/>
      <c r="TOR359" s="2"/>
      <c r="TOS359" s="2"/>
      <c r="TOT359" s="2"/>
      <c r="TOU359" s="2"/>
      <c r="TOV359" s="2"/>
      <c r="TOW359" s="2"/>
      <c r="TOX359" s="2"/>
      <c r="TOY359" s="2"/>
      <c r="TOZ359" s="2"/>
      <c r="TPA359" s="2"/>
      <c r="TPB359" s="2"/>
      <c r="TPC359" s="2"/>
      <c r="TPD359" s="2"/>
      <c r="TPE359" s="2"/>
      <c r="TPF359" s="2"/>
      <c r="TPG359" s="2"/>
      <c r="TPH359" s="2"/>
      <c r="TPI359" s="2"/>
      <c r="TPJ359" s="2"/>
      <c r="TPK359" s="2"/>
      <c r="TPL359" s="2"/>
      <c r="TPM359" s="2"/>
      <c r="TPN359" s="2"/>
      <c r="TPO359" s="2"/>
      <c r="TPP359" s="2"/>
      <c r="TPQ359" s="2"/>
      <c r="TPR359" s="2"/>
      <c r="TPS359" s="2"/>
      <c r="TPT359" s="2"/>
      <c r="TPU359" s="2"/>
      <c r="TPV359" s="2"/>
      <c r="TPW359" s="2"/>
      <c r="TPX359" s="2"/>
      <c r="TPY359" s="2"/>
      <c r="TPZ359" s="2"/>
      <c r="TQA359" s="2"/>
      <c r="TQB359" s="2"/>
      <c r="TQC359" s="2"/>
      <c r="TQD359" s="2"/>
      <c r="TQE359" s="2"/>
      <c r="TQF359" s="2"/>
      <c r="TQG359" s="2"/>
      <c r="TQH359" s="2"/>
      <c r="TQI359" s="2"/>
      <c r="TQJ359" s="2"/>
      <c r="TQK359" s="2"/>
      <c r="TQL359" s="2"/>
      <c r="TQM359" s="2"/>
      <c r="TQN359" s="2"/>
      <c r="TQO359" s="2"/>
      <c r="TQP359" s="2"/>
      <c r="TQQ359" s="2"/>
      <c r="TQR359" s="2"/>
      <c r="TQS359" s="2"/>
      <c r="TQT359" s="2"/>
      <c r="TQU359" s="2"/>
      <c r="TQV359" s="2"/>
      <c r="TQW359" s="2"/>
      <c r="TQX359" s="2"/>
      <c r="TQY359" s="2"/>
      <c r="TQZ359" s="2"/>
      <c r="TRA359" s="2"/>
      <c r="TRB359" s="2"/>
      <c r="TRC359" s="2"/>
      <c r="TRD359" s="2"/>
      <c r="TRE359" s="2"/>
      <c r="TRF359" s="2"/>
      <c r="TRG359" s="2"/>
      <c r="TRH359" s="2"/>
      <c r="TRI359" s="2"/>
      <c r="TRJ359" s="2"/>
      <c r="TRK359" s="2"/>
      <c r="TRL359" s="2"/>
      <c r="TRM359" s="2"/>
      <c r="TRN359" s="2"/>
      <c r="TRO359" s="2"/>
      <c r="TRP359" s="2"/>
      <c r="TRQ359" s="2"/>
      <c r="TRR359" s="2"/>
      <c r="TRS359" s="2"/>
      <c r="TRT359" s="2"/>
      <c r="TRU359" s="2"/>
      <c r="TRV359" s="2"/>
      <c r="TRW359" s="2"/>
      <c r="TRX359" s="2"/>
      <c r="TRY359" s="2"/>
      <c r="TRZ359" s="2"/>
      <c r="TSA359" s="2"/>
      <c r="TSB359" s="2"/>
      <c r="TSC359" s="2"/>
      <c r="TSD359" s="2"/>
      <c r="TSE359" s="2"/>
      <c r="TSF359" s="2"/>
      <c r="TSG359" s="2"/>
      <c r="TSH359" s="2"/>
      <c r="TSI359" s="2"/>
      <c r="TSJ359" s="2"/>
      <c r="TSK359" s="2"/>
      <c r="TSL359" s="2"/>
      <c r="TSM359" s="2"/>
      <c r="TSN359" s="2"/>
      <c r="TSO359" s="2"/>
      <c r="TSP359" s="2"/>
      <c r="TSQ359" s="2"/>
      <c r="TSR359" s="2"/>
      <c r="TSS359" s="2"/>
      <c r="TST359" s="2"/>
      <c r="TSU359" s="2"/>
      <c r="TSV359" s="2"/>
      <c r="TSW359" s="2"/>
      <c r="TSX359" s="2"/>
      <c r="TSY359" s="2"/>
      <c r="TSZ359" s="2"/>
      <c r="TTA359" s="2"/>
      <c r="TTB359" s="2"/>
      <c r="TTC359" s="2"/>
      <c r="TTD359" s="2"/>
      <c r="TTE359" s="2"/>
      <c r="TTF359" s="2"/>
      <c r="TTG359" s="2"/>
      <c r="TTH359" s="2"/>
      <c r="TTI359" s="2"/>
      <c r="TTJ359" s="2"/>
      <c r="TTK359" s="2"/>
      <c r="TTL359" s="2"/>
      <c r="TTM359" s="2"/>
      <c r="TTN359" s="2"/>
      <c r="TTO359" s="2"/>
      <c r="TTP359" s="2"/>
      <c r="TTQ359" s="2"/>
      <c r="TTR359" s="2"/>
      <c r="TTS359" s="2"/>
      <c r="TTT359" s="2"/>
      <c r="TTU359" s="2"/>
      <c r="TTV359" s="2"/>
      <c r="TTW359" s="2"/>
      <c r="TTX359" s="2"/>
      <c r="TTY359" s="2"/>
      <c r="TTZ359" s="2"/>
      <c r="TUA359" s="2"/>
      <c r="TUB359" s="2"/>
      <c r="TUC359" s="2"/>
      <c r="TUD359" s="2"/>
      <c r="TUE359" s="2"/>
      <c r="TUF359" s="2"/>
      <c r="TUG359" s="2"/>
      <c r="TUH359" s="2"/>
      <c r="TUI359" s="2"/>
      <c r="TUJ359" s="2"/>
      <c r="TUK359" s="2"/>
      <c r="TUL359" s="2"/>
      <c r="TUM359" s="2"/>
      <c r="TUN359" s="2"/>
      <c r="TUO359" s="2"/>
      <c r="TUP359" s="2"/>
      <c r="TUQ359" s="2"/>
      <c r="TUR359" s="2"/>
      <c r="TUS359" s="2"/>
      <c r="TUT359" s="2"/>
      <c r="TUU359" s="2"/>
      <c r="TUV359" s="2"/>
      <c r="TUW359" s="2"/>
      <c r="TUX359" s="2"/>
      <c r="TUY359" s="2"/>
      <c r="TUZ359" s="2"/>
      <c r="TVA359" s="2"/>
      <c r="TVB359" s="2"/>
      <c r="TVC359" s="2"/>
      <c r="TVD359" s="2"/>
      <c r="TVE359" s="2"/>
      <c r="TVF359" s="2"/>
      <c r="TVG359" s="2"/>
      <c r="TVH359" s="2"/>
      <c r="TVI359" s="2"/>
      <c r="TVJ359" s="2"/>
      <c r="TVK359" s="2"/>
      <c r="TVL359" s="2"/>
      <c r="TVM359" s="2"/>
      <c r="TVN359" s="2"/>
      <c r="TVO359" s="2"/>
      <c r="TVP359" s="2"/>
      <c r="TVQ359" s="2"/>
      <c r="TVR359" s="2"/>
      <c r="TVS359" s="2"/>
      <c r="TVT359" s="2"/>
      <c r="TVU359" s="2"/>
      <c r="TVV359" s="2"/>
      <c r="TVW359" s="2"/>
      <c r="TVX359" s="2"/>
      <c r="TVY359" s="2"/>
      <c r="TVZ359" s="2"/>
      <c r="TWA359" s="2"/>
      <c r="TWB359" s="2"/>
      <c r="TWC359" s="2"/>
      <c r="TWD359" s="2"/>
      <c r="TWE359" s="2"/>
      <c r="TWF359" s="2"/>
      <c r="TWG359" s="2"/>
      <c r="TWH359" s="2"/>
      <c r="TWI359" s="2"/>
      <c r="TWJ359" s="2"/>
      <c r="TWK359" s="2"/>
      <c r="TWL359" s="2"/>
      <c r="TWM359" s="2"/>
      <c r="TWN359" s="2"/>
      <c r="TWO359" s="2"/>
      <c r="TWP359" s="2"/>
      <c r="TWQ359" s="2"/>
      <c r="TWR359" s="2"/>
      <c r="TWS359" s="2"/>
      <c r="TWT359" s="2"/>
      <c r="TWU359" s="2"/>
      <c r="TWV359" s="2"/>
      <c r="TWW359" s="2"/>
      <c r="TWX359" s="2"/>
      <c r="TWY359" s="2"/>
      <c r="TWZ359" s="2"/>
      <c r="TXA359" s="2"/>
      <c r="TXB359" s="2"/>
      <c r="TXC359" s="2"/>
      <c r="TXD359" s="2"/>
      <c r="TXE359" s="2"/>
      <c r="TXF359" s="2"/>
      <c r="TXG359" s="2"/>
      <c r="TXH359" s="2"/>
      <c r="TXI359" s="2"/>
      <c r="TXJ359" s="2"/>
      <c r="TXK359" s="2"/>
      <c r="TXL359" s="2"/>
      <c r="TXM359" s="2"/>
      <c r="TXN359" s="2"/>
      <c r="TXO359" s="2"/>
      <c r="TXP359" s="2"/>
      <c r="TXQ359" s="2"/>
      <c r="TXR359" s="2"/>
      <c r="TXS359" s="2"/>
      <c r="TXT359" s="2"/>
      <c r="TXU359" s="2"/>
      <c r="TXV359" s="2"/>
      <c r="TXW359" s="2"/>
      <c r="TXX359" s="2"/>
      <c r="TXY359" s="2"/>
      <c r="TXZ359" s="2"/>
      <c r="TYA359" s="2"/>
      <c r="TYB359" s="2"/>
      <c r="TYC359" s="2"/>
      <c r="TYD359" s="2"/>
      <c r="TYE359" s="2"/>
      <c r="TYF359" s="2"/>
      <c r="TYG359" s="2"/>
      <c r="TYH359" s="2"/>
      <c r="TYI359" s="2"/>
      <c r="TYJ359" s="2"/>
      <c r="TYK359" s="2"/>
      <c r="TYL359" s="2"/>
      <c r="TYM359" s="2"/>
      <c r="TYN359" s="2"/>
      <c r="TYO359" s="2"/>
      <c r="TYP359" s="2"/>
      <c r="TYQ359" s="2"/>
      <c r="TYR359" s="2"/>
      <c r="TYS359" s="2"/>
      <c r="TYT359" s="2"/>
      <c r="TYU359" s="2"/>
      <c r="TYV359" s="2"/>
      <c r="TYW359" s="2"/>
      <c r="TYX359" s="2"/>
      <c r="TYY359" s="2"/>
      <c r="TYZ359" s="2"/>
      <c r="TZA359" s="2"/>
      <c r="TZB359" s="2"/>
      <c r="TZC359" s="2"/>
      <c r="TZD359" s="2"/>
      <c r="TZE359" s="2"/>
      <c r="TZF359" s="2"/>
      <c r="TZG359" s="2"/>
      <c r="TZH359" s="2"/>
      <c r="TZI359" s="2"/>
      <c r="TZJ359" s="2"/>
      <c r="TZK359" s="2"/>
      <c r="TZL359" s="2"/>
      <c r="TZM359" s="2"/>
      <c r="TZN359" s="2"/>
      <c r="TZO359" s="2"/>
      <c r="TZP359" s="2"/>
      <c r="TZQ359" s="2"/>
      <c r="TZR359" s="2"/>
      <c r="TZS359" s="2"/>
      <c r="TZT359" s="2"/>
      <c r="TZU359" s="2"/>
      <c r="TZV359" s="2"/>
      <c r="TZW359" s="2"/>
      <c r="TZX359" s="2"/>
      <c r="TZY359" s="2"/>
      <c r="TZZ359" s="2"/>
      <c r="UAA359" s="2"/>
      <c r="UAB359" s="2"/>
      <c r="UAC359" s="2"/>
      <c r="UAD359" s="2"/>
      <c r="UAE359" s="2"/>
      <c r="UAF359" s="2"/>
      <c r="UAG359" s="2"/>
      <c r="UAH359" s="2"/>
      <c r="UAI359" s="2"/>
      <c r="UAJ359" s="2"/>
      <c r="UAK359" s="2"/>
      <c r="UAL359" s="2"/>
      <c r="UAM359" s="2"/>
      <c r="UAN359" s="2"/>
      <c r="UAO359" s="2"/>
      <c r="UAP359" s="2"/>
      <c r="UAQ359" s="2"/>
      <c r="UAR359" s="2"/>
      <c r="UAS359" s="2"/>
      <c r="UAT359" s="2"/>
      <c r="UAU359" s="2"/>
      <c r="UAV359" s="2"/>
      <c r="UAW359" s="2"/>
      <c r="UAX359" s="2"/>
      <c r="UAY359" s="2"/>
      <c r="UAZ359" s="2"/>
      <c r="UBA359" s="2"/>
      <c r="UBB359" s="2"/>
      <c r="UBC359" s="2"/>
      <c r="UBD359" s="2"/>
      <c r="UBE359" s="2"/>
      <c r="UBF359" s="2"/>
      <c r="UBG359" s="2"/>
      <c r="UBH359" s="2"/>
      <c r="UBI359" s="2"/>
      <c r="UBJ359" s="2"/>
      <c r="UBK359" s="2"/>
      <c r="UBL359" s="2"/>
      <c r="UBM359" s="2"/>
      <c r="UBN359" s="2"/>
      <c r="UBO359" s="2"/>
      <c r="UBP359" s="2"/>
      <c r="UBQ359" s="2"/>
      <c r="UBR359" s="2"/>
      <c r="UBS359" s="2"/>
      <c r="UBT359" s="2"/>
      <c r="UBU359" s="2"/>
      <c r="UBV359" s="2"/>
      <c r="UBW359" s="2"/>
      <c r="UBX359" s="2"/>
      <c r="UBY359" s="2"/>
      <c r="UBZ359" s="2"/>
      <c r="UCA359" s="2"/>
      <c r="UCB359" s="2"/>
      <c r="UCC359" s="2"/>
      <c r="UCD359" s="2"/>
      <c r="UCE359" s="2"/>
      <c r="UCF359" s="2"/>
      <c r="UCG359" s="2"/>
      <c r="UCH359" s="2"/>
      <c r="UCI359" s="2"/>
      <c r="UCJ359" s="2"/>
      <c r="UCK359" s="2"/>
      <c r="UCL359" s="2"/>
      <c r="UCM359" s="2"/>
      <c r="UCN359" s="2"/>
      <c r="UCO359" s="2"/>
      <c r="UCP359" s="2"/>
      <c r="UCQ359" s="2"/>
      <c r="UCR359" s="2"/>
      <c r="UCS359" s="2"/>
      <c r="UCT359" s="2"/>
      <c r="UCU359" s="2"/>
      <c r="UCV359" s="2"/>
      <c r="UCW359" s="2"/>
      <c r="UCX359" s="2"/>
      <c r="UCY359" s="2"/>
      <c r="UCZ359" s="2"/>
      <c r="UDA359" s="2"/>
      <c r="UDB359" s="2"/>
      <c r="UDC359" s="2"/>
      <c r="UDD359" s="2"/>
      <c r="UDE359" s="2"/>
      <c r="UDF359" s="2"/>
      <c r="UDG359" s="2"/>
      <c r="UDH359" s="2"/>
      <c r="UDI359" s="2"/>
      <c r="UDJ359" s="2"/>
      <c r="UDK359" s="2"/>
      <c r="UDL359" s="2"/>
      <c r="UDM359" s="2"/>
      <c r="UDN359" s="2"/>
      <c r="UDO359" s="2"/>
      <c r="UDP359" s="2"/>
      <c r="UDQ359" s="2"/>
      <c r="UDR359" s="2"/>
      <c r="UDS359" s="2"/>
      <c r="UDT359" s="2"/>
      <c r="UDU359" s="2"/>
      <c r="UDV359" s="2"/>
      <c r="UDW359" s="2"/>
      <c r="UDX359" s="2"/>
      <c r="UDY359" s="2"/>
      <c r="UDZ359" s="2"/>
      <c r="UEA359" s="2"/>
      <c r="UEB359" s="2"/>
      <c r="UEC359" s="2"/>
      <c r="UED359" s="2"/>
      <c r="UEE359" s="2"/>
      <c r="UEF359" s="2"/>
      <c r="UEG359" s="2"/>
      <c r="UEH359" s="2"/>
      <c r="UEI359" s="2"/>
      <c r="UEJ359" s="2"/>
      <c r="UEK359" s="2"/>
      <c r="UEL359" s="2"/>
      <c r="UEM359" s="2"/>
      <c r="UEN359" s="2"/>
      <c r="UEO359" s="2"/>
      <c r="UEP359" s="2"/>
      <c r="UEQ359" s="2"/>
      <c r="UER359" s="2"/>
      <c r="UES359" s="2"/>
      <c r="UET359" s="2"/>
      <c r="UEU359" s="2"/>
      <c r="UEV359" s="2"/>
      <c r="UEW359" s="2"/>
      <c r="UEX359" s="2"/>
      <c r="UEY359" s="2"/>
      <c r="UEZ359" s="2"/>
      <c r="UFA359" s="2"/>
      <c r="UFB359" s="2"/>
      <c r="UFC359" s="2"/>
      <c r="UFD359" s="2"/>
      <c r="UFE359" s="2"/>
      <c r="UFF359" s="2"/>
      <c r="UFG359" s="2"/>
      <c r="UFH359" s="2"/>
      <c r="UFI359" s="2"/>
      <c r="UFJ359" s="2"/>
      <c r="UFK359" s="2"/>
      <c r="UFL359" s="2"/>
      <c r="UFM359" s="2"/>
      <c r="UFN359" s="2"/>
      <c r="UFO359" s="2"/>
      <c r="UFP359" s="2"/>
      <c r="UFQ359" s="2"/>
      <c r="UFR359" s="2"/>
      <c r="UFS359" s="2"/>
      <c r="UFT359" s="2"/>
      <c r="UFU359" s="2"/>
      <c r="UFV359" s="2"/>
      <c r="UFW359" s="2"/>
      <c r="UFX359" s="2"/>
      <c r="UFY359" s="2"/>
      <c r="UFZ359" s="2"/>
      <c r="UGA359" s="2"/>
      <c r="UGB359" s="2"/>
      <c r="UGC359" s="2"/>
      <c r="UGD359" s="2"/>
      <c r="UGE359" s="2"/>
      <c r="UGF359" s="2"/>
      <c r="UGG359" s="2"/>
      <c r="UGH359" s="2"/>
      <c r="UGI359" s="2"/>
      <c r="UGJ359" s="2"/>
      <c r="UGK359" s="2"/>
      <c r="UGL359" s="2"/>
      <c r="UGM359" s="2"/>
      <c r="UGN359" s="2"/>
      <c r="UGO359" s="2"/>
      <c r="UGP359" s="2"/>
      <c r="UGQ359" s="2"/>
      <c r="UGR359" s="2"/>
      <c r="UGS359" s="2"/>
      <c r="UGT359" s="2"/>
      <c r="UGU359" s="2"/>
      <c r="UGV359" s="2"/>
      <c r="UGW359" s="2"/>
      <c r="UGX359" s="2"/>
      <c r="UGY359" s="2"/>
      <c r="UGZ359" s="2"/>
      <c r="UHA359" s="2"/>
      <c r="UHB359" s="2"/>
      <c r="UHC359" s="2"/>
      <c r="UHD359" s="2"/>
      <c r="UHE359" s="2"/>
      <c r="UHF359" s="2"/>
      <c r="UHG359" s="2"/>
      <c r="UHH359" s="2"/>
      <c r="UHI359" s="2"/>
      <c r="UHJ359" s="2"/>
      <c r="UHK359" s="2"/>
      <c r="UHL359" s="2"/>
      <c r="UHM359" s="2"/>
      <c r="UHN359" s="2"/>
      <c r="UHO359" s="2"/>
      <c r="UHP359" s="2"/>
      <c r="UHQ359" s="2"/>
      <c r="UHR359" s="2"/>
      <c r="UHS359" s="2"/>
      <c r="UHT359" s="2"/>
      <c r="UHU359" s="2"/>
      <c r="UHV359" s="2"/>
      <c r="UHW359" s="2"/>
      <c r="UHX359" s="2"/>
      <c r="UHY359" s="2"/>
      <c r="UHZ359" s="2"/>
      <c r="UIA359" s="2"/>
      <c r="UIB359" s="2"/>
      <c r="UIC359" s="2"/>
      <c r="UID359" s="2"/>
      <c r="UIE359" s="2"/>
      <c r="UIF359" s="2"/>
      <c r="UIG359" s="2"/>
      <c r="UIH359" s="2"/>
      <c r="UII359" s="2"/>
      <c r="UIJ359" s="2"/>
      <c r="UIK359" s="2"/>
      <c r="UIL359" s="2"/>
      <c r="UIM359" s="2"/>
      <c r="UIN359" s="2"/>
      <c r="UIO359" s="2"/>
      <c r="UIP359" s="2"/>
      <c r="UIQ359" s="2"/>
      <c r="UIR359" s="2"/>
      <c r="UIS359" s="2"/>
      <c r="UIT359" s="2"/>
      <c r="UIU359" s="2"/>
      <c r="UIV359" s="2"/>
      <c r="UIW359" s="2"/>
      <c r="UIX359" s="2"/>
      <c r="UIY359" s="2"/>
      <c r="UIZ359" s="2"/>
      <c r="UJA359" s="2"/>
      <c r="UJB359" s="2"/>
      <c r="UJC359" s="2"/>
      <c r="UJD359" s="2"/>
      <c r="UJE359" s="2"/>
      <c r="UJF359" s="2"/>
      <c r="UJG359" s="2"/>
      <c r="UJH359" s="2"/>
      <c r="UJI359" s="2"/>
      <c r="UJJ359" s="2"/>
      <c r="UJK359" s="2"/>
      <c r="UJL359" s="2"/>
      <c r="UJM359" s="2"/>
      <c r="UJN359" s="2"/>
      <c r="UJO359" s="2"/>
      <c r="UJP359" s="2"/>
      <c r="UJQ359" s="2"/>
      <c r="UJR359" s="2"/>
      <c r="UJS359" s="2"/>
      <c r="UJT359" s="2"/>
      <c r="UJU359" s="2"/>
      <c r="UJV359" s="2"/>
      <c r="UJW359" s="2"/>
      <c r="UJX359" s="2"/>
      <c r="UJY359" s="2"/>
      <c r="UJZ359" s="2"/>
      <c r="UKA359" s="2"/>
      <c r="UKB359" s="2"/>
      <c r="UKC359" s="2"/>
      <c r="UKD359" s="2"/>
      <c r="UKE359" s="2"/>
      <c r="UKF359" s="2"/>
      <c r="UKG359" s="2"/>
      <c r="UKH359" s="2"/>
      <c r="UKI359" s="2"/>
      <c r="UKJ359" s="2"/>
      <c r="UKK359" s="2"/>
      <c r="UKL359" s="2"/>
      <c r="UKM359" s="2"/>
      <c r="UKN359" s="2"/>
      <c r="UKO359" s="2"/>
      <c r="UKP359" s="2"/>
      <c r="UKQ359" s="2"/>
      <c r="UKR359" s="2"/>
      <c r="UKS359" s="2"/>
      <c r="UKT359" s="2"/>
      <c r="UKU359" s="2"/>
      <c r="UKV359" s="2"/>
      <c r="UKW359" s="2"/>
      <c r="UKX359" s="2"/>
      <c r="UKY359" s="2"/>
      <c r="UKZ359" s="2"/>
      <c r="ULA359" s="2"/>
      <c r="ULB359" s="2"/>
      <c r="ULC359" s="2"/>
      <c r="ULD359" s="2"/>
      <c r="ULE359" s="2"/>
      <c r="ULF359" s="2"/>
      <c r="ULG359" s="2"/>
      <c r="ULH359" s="2"/>
      <c r="ULI359" s="2"/>
      <c r="ULJ359" s="2"/>
      <c r="ULK359" s="2"/>
      <c r="ULL359" s="2"/>
      <c r="ULM359" s="2"/>
      <c r="ULN359" s="2"/>
      <c r="ULO359" s="2"/>
      <c r="ULP359" s="2"/>
      <c r="ULQ359" s="2"/>
      <c r="ULR359" s="2"/>
      <c r="ULS359" s="2"/>
      <c r="ULT359" s="2"/>
      <c r="ULU359" s="2"/>
      <c r="ULV359" s="2"/>
      <c r="ULW359" s="2"/>
      <c r="ULX359" s="2"/>
      <c r="ULY359" s="2"/>
      <c r="ULZ359" s="2"/>
      <c r="UMA359" s="2"/>
      <c r="UMB359" s="2"/>
      <c r="UMC359" s="2"/>
      <c r="UMD359" s="2"/>
      <c r="UME359" s="2"/>
      <c r="UMF359" s="2"/>
      <c r="UMG359" s="2"/>
      <c r="UMH359" s="2"/>
      <c r="UMI359" s="2"/>
      <c r="UMJ359" s="2"/>
      <c r="UMK359" s="2"/>
      <c r="UML359" s="2"/>
      <c r="UMM359" s="2"/>
      <c r="UMN359" s="2"/>
      <c r="UMO359" s="2"/>
      <c r="UMP359" s="2"/>
      <c r="UMQ359" s="2"/>
      <c r="UMR359" s="2"/>
      <c r="UMS359" s="2"/>
      <c r="UMT359" s="2"/>
      <c r="UMU359" s="2"/>
      <c r="UMV359" s="2"/>
      <c r="UMW359" s="2"/>
      <c r="UMX359" s="2"/>
      <c r="UMY359" s="2"/>
      <c r="UMZ359" s="2"/>
      <c r="UNA359" s="2"/>
      <c r="UNB359" s="2"/>
      <c r="UNC359" s="2"/>
      <c r="UND359" s="2"/>
      <c r="UNE359" s="2"/>
      <c r="UNF359" s="2"/>
      <c r="UNG359" s="2"/>
      <c r="UNH359" s="2"/>
      <c r="UNI359" s="2"/>
      <c r="UNJ359" s="2"/>
      <c r="UNK359" s="2"/>
      <c r="UNL359" s="2"/>
      <c r="UNM359" s="2"/>
      <c r="UNN359" s="2"/>
      <c r="UNO359" s="2"/>
      <c r="UNP359" s="2"/>
      <c r="UNQ359" s="2"/>
      <c r="UNR359" s="2"/>
      <c r="UNS359" s="2"/>
      <c r="UNT359" s="2"/>
      <c r="UNU359" s="2"/>
      <c r="UNV359" s="2"/>
      <c r="UNW359" s="2"/>
      <c r="UNX359" s="2"/>
      <c r="UNY359" s="2"/>
      <c r="UNZ359" s="2"/>
      <c r="UOA359" s="2"/>
      <c r="UOB359" s="2"/>
      <c r="UOC359" s="2"/>
      <c r="UOD359" s="2"/>
      <c r="UOE359" s="2"/>
      <c r="UOF359" s="2"/>
      <c r="UOG359" s="2"/>
      <c r="UOH359" s="2"/>
      <c r="UOI359" s="2"/>
      <c r="UOJ359" s="2"/>
      <c r="UOK359" s="2"/>
      <c r="UOL359" s="2"/>
      <c r="UOM359" s="2"/>
      <c r="UON359" s="2"/>
      <c r="UOO359" s="2"/>
      <c r="UOP359" s="2"/>
      <c r="UOQ359" s="2"/>
      <c r="UOR359" s="2"/>
      <c r="UOS359" s="2"/>
      <c r="UOT359" s="2"/>
      <c r="UOU359" s="2"/>
      <c r="UOV359" s="2"/>
      <c r="UOW359" s="2"/>
      <c r="UOX359" s="2"/>
      <c r="UOY359" s="2"/>
      <c r="UOZ359" s="2"/>
      <c r="UPA359" s="2"/>
      <c r="UPB359" s="2"/>
      <c r="UPC359" s="2"/>
      <c r="UPD359" s="2"/>
      <c r="UPE359" s="2"/>
      <c r="UPF359" s="2"/>
      <c r="UPG359" s="2"/>
      <c r="UPH359" s="2"/>
      <c r="UPI359" s="2"/>
      <c r="UPJ359" s="2"/>
      <c r="UPK359" s="2"/>
      <c r="UPL359" s="2"/>
      <c r="UPM359" s="2"/>
      <c r="UPN359" s="2"/>
      <c r="UPO359" s="2"/>
      <c r="UPP359" s="2"/>
      <c r="UPQ359" s="2"/>
      <c r="UPR359" s="2"/>
      <c r="UPS359" s="2"/>
      <c r="UPT359" s="2"/>
      <c r="UPU359" s="2"/>
      <c r="UPV359" s="2"/>
      <c r="UPW359" s="2"/>
      <c r="UPX359" s="2"/>
      <c r="UPY359" s="2"/>
      <c r="UPZ359" s="2"/>
      <c r="UQA359" s="2"/>
      <c r="UQB359" s="2"/>
      <c r="UQC359" s="2"/>
      <c r="UQD359" s="2"/>
      <c r="UQE359" s="2"/>
      <c r="UQF359" s="2"/>
      <c r="UQG359" s="2"/>
      <c r="UQH359" s="2"/>
      <c r="UQI359" s="2"/>
      <c r="UQJ359" s="2"/>
      <c r="UQK359" s="2"/>
      <c r="UQL359" s="2"/>
      <c r="UQM359" s="2"/>
      <c r="UQN359" s="2"/>
      <c r="UQO359" s="2"/>
      <c r="UQP359" s="2"/>
      <c r="UQQ359" s="2"/>
      <c r="UQR359" s="2"/>
      <c r="UQS359" s="2"/>
      <c r="UQT359" s="2"/>
      <c r="UQU359" s="2"/>
      <c r="UQV359" s="2"/>
      <c r="UQW359" s="2"/>
      <c r="UQX359" s="2"/>
      <c r="UQY359" s="2"/>
      <c r="UQZ359" s="2"/>
      <c r="URA359" s="2"/>
      <c r="URB359" s="2"/>
      <c r="URC359" s="2"/>
      <c r="URD359" s="2"/>
      <c r="URE359" s="2"/>
      <c r="URF359" s="2"/>
      <c r="URG359" s="2"/>
      <c r="URH359" s="2"/>
      <c r="URI359" s="2"/>
      <c r="URJ359" s="2"/>
      <c r="URK359" s="2"/>
      <c r="URL359" s="2"/>
      <c r="URM359" s="2"/>
      <c r="URN359" s="2"/>
      <c r="URO359" s="2"/>
      <c r="URP359" s="2"/>
      <c r="URQ359" s="2"/>
      <c r="URR359" s="2"/>
      <c r="URS359" s="2"/>
      <c r="URT359" s="2"/>
      <c r="URU359" s="2"/>
      <c r="URV359" s="2"/>
      <c r="URW359" s="2"/>
      <c r="URX359" s="2"/>
      <c r="URY359" s="2"/>
      <c r="URZ359" s="2"/>
      <c r="USA359" s="2"/>
      <c r="USB359" s="2"/>
      <c r="USC359" s="2"/>
      <c r="USD359" s="2"/>
      <c r="USE359" s="2"/>
      <c r="USF359" s="2"/>
      <c r="USG359" s="2"/>
      <c r="USH359" s="2"/>
      <c r="USI359" s="2"/>
      <c r="USJ359" s="2"/>
      <c r="USK359" s="2"/>
      <c r="USL359" s="2"/>
      <c r="USM359" s="2"/>
      <c r="USN359" s="2"/>
      <c r="USO359" s="2"/>
      <c r="USP359" s="2"/>
      <c r="USQ359" s="2"/>
      <c r="USR359" s="2"/>
      <c r="USS359" s="2"/>
      <c r="UST359" s="2"/>
      <c r="USU359" s="2"/>
      <c r="USV359" s="2"/>
      <c r="USW359" s="2"/>
      <c r="USX359" s="2"/>
      <c r="USY359" s="2"/>
      <c r="USZ359" s="2"/>
      <c r="UTA359" s="2"/>
      <c r="UTB359" s="2"/>
      <c r="UTC359" s="2"/>
      <c r="UTD359" s="2"/>
      <c r="UTE359" s="2"/>
      <c r="UTF359" s="2"/>
      <c r="UTG359" s="2"/>
      <c r="UTH359" s="2"/>
      <c r="UTI359" s="2"/>
      <c r="UTJ359" s="2"/>
      <c r="UTK359" s="2"/>
      <c r="UTL359" s="2"/>
      <c r="UTM359" s="2"/>
      <c r="UTN359" s="2"/>
      <c r="UTO359" s="2"/>
      <c r="UTP359" s="2"/>
      <c r="UTQ359" s="2"/>
      <c r="UTR359" s="2"/>
      <c r="UTS359" s="2"/>
      <c r="UTT359" s="2"/>
      <c r="UTU359" s="2"/>
      <c r="UTV359" s="2"/>
      <c r="UTW359" s="2"/>
      <c r="UTX359" s="2"/>
      <c r="UTY359" s="2"/>
      <c r="UTZ359" s="2"/>
      <c r="UUA359" s="2"/>
      <c r="UUB359" s="2"/>
      <c r="UUC359" s="2"/>
      <c r="UUD359" s="2"/>
      <c r="UUE359" s="2"/>
      <c r="UUF359" s="2"/>
      <c r="UUG359" s="2"/>
      <c r="UUH359" s="2"/>
      <c r="UUI359" s="2"/>
      <c r="UUJ359" s="2"/>
      <c r="UUK359" s="2"/>
      <c r="UUL359" s="2"/>
      <c r="UUM359" s="2"/>
      <c r="UUN359" s="2"/>
      <c r="UUO359" s="2"/>
      <c r="UUP359" s="2"/>
      <c r="UUQ359" s="2"/>
      <c r="UUR359" s="2"/>
      <c r="UUS359" s="2"/>
      <c r="UUT359" s="2"/>
      <c r="UUU359" s="2"/>
      <c r="UUV359" s="2"/>
      <c r="UUW359" s="2"/>
      <c r="UUX359" s="2"/>
      <c r="UUY359" s="2"/>
      <c r="UUZ359" s="2"/>
      <c r="UVA359" s="2"/>
      <c r="UVB359" s="2"/>
      <c r="UVC359" s="2"/>
      <c r="UVD359" s="2"/>
      <c r="UVE359" s="2"/>
      <c r="UVF359" s="2"/>
      <c r="UVG359" s="2"/>
      <c r="UVH359" s="2"/>
      <c r="UVI359" s="2"/>
      <c r="UVJ359" s="2"/>
      <c r="UVK359" s="2"/>
      <c r="UVL359" s="2"/>
      <c r="UVM359" s="2"/>
      <c r="UVN359" s="2"/>
      <c r="UVO359" s="2"/>
      <c r="UVP359" s="2"/>
      <c r="UVQ359" s="2"/>
      <c r="UVR359" s="2"/>
      <c r="UVS359" s="2"/>
      <c r="UVT359" s="2"/>
      <c r="UVU359" s="2"/>
      <c r="UVV359" s="2"/>
      <c r="UVW359" s="2"/>
      <c r="UVX359" s="2"/>
      <c r="UVY359" s="2"/>
      <c r="UVZ359" s="2"/>
      <c r="UWA359" s="2"/>
      <c r="UWB359" s="2"/>
      <c r="UWC359" s="2"/>
      <c r="UWD359" s="2"/>
      <c r="UWE359" s="2"/>
      <c r="UWF359" s="2"/>
      <c r="UWG359" s="2"/>
      <c r="UWH359" s="2"/>
      <c r="UWI359" s="2"/>
      <c r="UWJ359" s="2"/>
      <c r="UWK359" s="2"/>
      <c r="UWL359" s="2"/>
      <c r="UWM359" s="2"/>
      <c r="UWN359" s="2"/>
      <c r="UWO359" s="2"/>
      <c r="UWP359" s="2"/>
      <c r="UWQ359" s="2"/>
      <c r="UWR359" s="2"/>
      <c r="UWS359" s="2"/>
      <c r="UWT359" s="2"/>
      <c r="UWU359" s="2"/>
      <c r="UWV359" s="2"/>
      <c r="UWW359" s="2"/>
      <c r="UWX359" s="2"/>
      <c r="UWY359" s="2"/>
      <c r="UWZ359" s="2"/>
      <c r="UXA359" s="2"/>
      <c r="UXB359" s="2"/>
      <c r="UXC359" s="2"/>
      <c r="UXD359" s="2"/>
      <c r="UXE359" s="2"/>
      <c r="UXF359" s="2"/>
      <c r="UXG359" s="2"/>
      <c r="UXH359" s="2"/>
      <c r="UXI359" s="2"/>
      <c r="UXJ359" s="2"/>
      <c r="UXK359" s="2"/>
      <c r="UXL359" s="2"/>
      <c r="UXM359" s="2"/>
      <c r="UXN359" s="2"/>
      <c r="UXO359" s="2"/>
      <c r="UXP359" s="2"/>
      <c r="UXQ359" s="2"/>
      <c r="UXR359" s="2"/>
      <c r="UXS359" s="2"/>
      <c r="UXT359" s="2"/>
      <c r="UXU359" s="2"/>
      <c r="UXV359" s="2"/>
      <c r="UXW359" s="2"/>
      <c r="UXX359" s="2"/>
      <c r="UXY359" s="2"/>
      <c r="UXZ359" s="2"/>
      <c r="UYA359" s="2"/>
      <c r="UYB359" s="2"/>
      <c r="UYC359" s="2"/>
      <c r="UYD359" s="2"/>
      <c r="UYE359" s="2"/>
      <c r="UYF359" s="2"/>
      <c r="UYG359" s="2"/>
      <c r="UYH359" s="2"/>
      <c r="UYI359" s="2"/>
      <c r="UYJ359" s="2"/>
      <c r="UYK359" s="2"/>
      <c r="UYL359" s="2"/>
      <c r="UYM359" s="2"/>
      <c r="UYN359" s="2"/>
      <c r="UYO359" s="2"/>
      <c r="UYP359" s="2"/>
      <c r="UYQ359" s="2"/>
      <c r="UYR359" s="2"/>
      <c r="UYS359" s="2"/>
      <c r="UYT359" s="2"/>
      <c r="UYU359" s="2"/>
      <c r="UYV359" s="2"/>
      <c r="UYW359" s="2"/>
      <c r="UYX359" s="2"/>
      <c r="UYY359" s="2"/>
      <c r="UYZ359" s="2"/>
      <c r="UZA359" s="2"/>
      <c r="UZB359" s="2"/>
      <c r="UZC359" s="2"/>
      <c r="UZD359" s="2"/>
      <c r="UZE359" s="2"/>
      <c r="UZF359" s="2"/>
      <c r="UZG359" s="2"/>
      <c r="UZH359" s="2"/>
      <c r="UZI359" s="2"/>
      <c r="UZJ359" s="2"/>
      <c r="UZK359" s="2"/>
      <c r="UZL359" s="2"/>
      <c r="UZM359" s="2"/>
      <c r="UZN359" s="2"/>
      <c r="UZO359" s="2"/>
      <c r="UZP359" s="2"/>
      <c r="UZQ359" s="2"/>
      <c r="UZR359" s="2"/>
      <c r="UZS359" s="2"/>
      <c r="UZT359" s="2"/>
      <c r="UZU359" s="2"/>
      <c r="UZV359" s="2"/>
      <c r="UZW359" s="2"/>
      <c r="UZX359" s="2"/>
      <c r="UZY359" s="2"/>
      <c r="UZZ359" s="2"/>
      <c r="VAA359" s="2"/>
      <c r="VAB359" s="2"/>
      <c r="VAC359" s="2"/>
      <c r="VAD359" s="2"/>
      <c r="VAE359" s="2"/>
      <c r="VAF359" s="2"/>
      <c r="VAG359" s="2"/>
      <c r="VAH359" s="2"/>
      <c r="VAI359" s="2"/>
      <c r="VAJ359" s="2"/>
      <c r="VAK359" s="2"/>
      <c r="VAL359" s="2"/>
      <c r="VAM359" s="2"/>
      <c r="VAN359" s="2"/>
      <c r="VAO359" s="2"/>
      <c r="VAP359" s="2"/>
      <c r="VAQ359" s="2"/>
      <c r="VAR359" s="2"/>
      <c r="VAS359" s="2"/>
      <c r="VAT359" s="2"/>
      <c r="VAU359" s="2"/>
      <c r="VAV359" s="2"/>
      <c r="VAW359" s="2"/>
      <c r="VAX359" s="2"/>
      <c r="VAY359" s="2"/>
      <c r="VAZ359" s="2"/>
      <c r="VBA359" s="2"/>
      <c r="VBB359" s="2"/>
      <c r="VBC359" s="2"/>
      <c r="VBD359" s="2"/>
      <c r="VBE359" s="2"/>
      <c r="VBF359" s="2"/>
      <c r="VBG359" s="2"/>
      <c r="VBH359" s="2"/>
      <c r="VBI359" s="2"/>
      <c r="VBJ359" s="2"/>
      <c r="VBK359" s="2"/>
      <c r="VBL359" s="2"/>
      <c r="VBM359" s="2"/>
      <c r="VBN359" s="2"/>
      <c r="VBO359" s="2"/>
      <c r="VBP359" s="2"/>
      <c r="VBQ359" s="2"/>
      <c r="VBR359" s="2"/>
      <c r="VBS359" s="2"/>
      <c r="VBT359" s="2"/>
      <c r="VBU359" s="2"/>
      <c r="VBV359" s="2"/>
      <c r="VBW359" s="2"/>
      <c r="VBX359" s="2"/>
      <c r="VBY359" s="2"/>
      <c r="VBZ359" s="2"/>
      <c r="VCA359" s="2"/>
      <c r="VCB359" s="2"/>
      <c r="VCC359" s="2"/>
      <c r="VCD359" s="2"/>
      <c r="VCE359" s="2"/>
      <c r="VCF359" s="2"/>
      <c r="VCG359" s="2"/>
      <c r="VCH359" s="2"/>
      <c r="VCI359" s="2"/>
      <c r="VCJ359" s="2"/>
      <c r="VCK359" s="2"/>
      <c r="VCL359" s="2"/>
      <c r="VCM359" s="2"/>
      <c r="VCN359" s="2"/>
      <c r="VCO359" s="2"/>
      <c r="VCP359" s="2"/>
      <c r="VCQ359" s="2"/>
      <c r="VCR359" s="2"/>
      <c r="VCS359" s="2"/>
      <c r="VCT359" s="2"/>
      <c r="VCU359" s="2"/>
      <c r="VCV359" s="2"/>
      <c r="VCW359" s="2"/>
      <c r="VCX359" s="2"/>
      <c r="VCY359" s="2"/>
      <c r="VCZ359" s="2"/>
      <c r="VDA359" s="2"/>
      <c r="VDB359" s="2"/>
      <c r="VDC359" s="2"/>
      <c r="VDD359" s="2"/>
      <c r="VDE359" s="2"/>
      <c r="VDF359" s="2"/>
      <c r="VDG359" s="2"/>
      <c r="VDH359" s="2"/>
      <c r="VDI359" s="2"/>
      <c r="VDJ359" s="2"/>
      <c r="VDK359" s="2"/>
      <c r="VDL359" s="2"/>
      <c r="VDM359" s="2"/>
      <c r="VDN359" s="2"/>
      <c r="VDO359" s="2"/>
      <c r="VDP359" s="2"/>
      <c r="VDQ359" s="2"/>
      <c r="VDR359" s="2"/>
      <c r="VDS359" s="2"/>
      <c r="VDT359" s="2"/>
      <c r="VDU359" s="2"/>
      <c r="VDV359" s="2"/>
      <c r="VDW359" s="2"/>
      <c r="VDX359" s="2"/>
      <c r="VDY359" s="2"/>
      <c r="VDZ359" s="2"/>
      <c r="VEA359" s="2"/>
      <c r="VEB359" s="2"/>
      <c r="VEC359" s="2"/>
      <c r="VED359" s="2"/>
      <c r="VEE359" s="2"/>
      <c r="VEF359" s="2"/>
      <c r="VEG359" s="2"/>
      <c r="VEH359" s="2"/>
      <c r="VEI359" s="2"/>
      <c r="VEJ359" s="2"/>
      <c r="VEK359" s="2"/>
      <c r="VEL359" s="2"/>
      <c r="VEM359" s="2"/>
      <c r="VEN359" s="2"/>
      <c r="VEO359" s="2"/>
      <c r="VEP359" s="2"/>
      <c r="VEQ359" s="2"/>
      <c r="VER359" s="2"/>
      <c r="VES359" s="2"/>
      <c r="VET359" s="2"/>
      <c r="VEU359" s="2"/>
      <c r="VEV359" s="2"/>
      <c r="VEW359" s="2"/>
      <c r="VEX359" s="2"/>
      <c r="VEY359" s="2"/>
      <c r="VEZ359" s="2"/>
      <c r="VFA359" s="2"/>
      <c r="VFB359" s="2"/>
      <c r="VFC359" s="2"/>
      <c r="VFD359" s="2"/>
      <c r="VFE359" s="2"/>
      <c r="VFF359" s="2"/>
      <c r="VFG359" s="2"/>
      <c r="VFH359" s="2"/>
      <c r="VFI359" s="2"/>
      <c r="VFJ359" s="2"/>
      <c r="VFK359" s="2"/>
      <c r="VFL359" s="2"/>
      <c r="VFM359" s="2"/>
      <c r="VFN359" s="2"/>
      <c r="VFO359" s="2"/>
      <c r="VFP359" s="2"/>
      <c r="VFQ359" s="2"/>
      <c r="VFR359" s="2"/>
      <c r="VFS359" s="2"/>
      <c r="VFT359" s="2"/>
      <c r="VFU359" s="2"/>
      <c r="VFV359" s="2"/>
      <c r="VFW359" s="2"/>
      <c r="VFX359" s="2"/>
      <c r="VFY359" s="2"/>
      <c r="VFZ359" s="2"/>
      <c r="VGA359" s="2"/>
      <c r="VGB359" s="2"/>
      <c r="VGC359" s="2"/>
      <c r="VGD359" s="2"/>
      <c r="VGE359" s="2"/>
      <c r="VGF359" s="2"/>
      <c r="VGG359" s="2"/>
      <c r="VGH359" s="2"/>
      <c r="VGI359" s="2"/>
      <c r="VGJ359" s="2"/>
      <c r="VGK359" s="2"/>
      <c r="VGL359" s="2"/>
      <c r="VGM359" s="2"/>
      <c r="VGN359" s="2"/>
      <c r="VGO359" s="2"/>
      <c r="VGP359" s="2"/>
      <c r="VGQ359" s="2"/>
      <c r="VGR359" s="2"/>
      <c r="VGS359" s="2"/>
      <c r="VGT359" s="2"/>
      <c r="VGU359" s="2"/>
      <c r="VGV359" s="2"/>
      <c r="VGW359" s="2"/>
      <c r="VGX359" s="2"/>
      <c r="VGY359" s="2"/>
      <c r="VGZ359" s="2"/>
      <c r="VHA359" s="2"/>
      <c r="VHB359" s="2"/>
      <c r="VHC359" s="2"/>
      <c r="VHD359" s="2"/>
      <c r="VHE359" s="2"/>
      <c r="VHF359" s="2"/>
      <c r="VHG359" s="2"/>
      <c r="VHH359" s="2"/>
      <c r="VHI359" s="2"/>
      <c r="VHJ359" s="2"/>
      <c r="VHK359" s="2"/>
      <c r="VHL359" s="2"/>
      <c r="VHM359" s="2"/>
      <c r="VHN359" s="2"/>
      <c r="VHO359" s="2"/>
      <c r="VHP359" s="2"/>
      <c r="VHQ359" s="2"/>
      <c r="VHR359" s="2"/>
      <c r="VHS359" s="2"/>
      <c r="VHT359" s="2"/>
      <c r="VHU359" s="2"/>
      <c r="VHV359" s="2"/>
      <c r="VHW359" s="2"/>
      <c r="VHX359" s="2"/>
      <c r="VHY359" s="2"/>
      <c r="VHZ359" s="2"/>
      <c r="VIA359" s="2"/>
      <c r="VIB359" s="2"/>
      <c r="VIC359" s="2"/>
      <c r="VID359" s="2"/>
      <c r="VIE359" s="2"/>
      <c r="VIF359" s="2"/>
      <c r="VIG359" s="2"/>
      <c r="VIH359" s="2"/>
      <c r="VII359" s="2"/>
      <c r="VIJ359" s="2"/>
      <c r="VIK359" s="2"/>
      <c r="VIL359" s="2"/>
      <c r="VIM359" s="2"/>
      <c r="VIN359" s="2"/>
      <c r="VIO359" s="2"/>
      <c r="VIP359" s="2"/>
      <c r="VIQ359" s="2"/>
      <c r="VIR359" s="2"/>
      <c r="VIS359" s="2"/>
      <c r="VIT359" s="2"/>
      <c r="VIU359" s="2"/>
      <c r="VIV359" s="2"/>
      <c r="VIW359" s="2"/>
      <c r="VIX359" s="2"/>
      <c r="VIY359" s="2"/>
      <c r="VIZ359" s="2"/>
      <c r="VJA359" s="2"/>
      <c r="VJB359" s="2"/>
      <c r="VJC359" s="2"/>
      <c r="VJD359" s="2"/>
      <c r="VJE359" s="2"/>
      <c r="VJF359" s="2"/>
      <c r="VJG359" s="2"/>
      <c r="VJH359" s="2"/>
      <c r="VJI359" s="2"/>
      <c r="VJJ359" s="2"/>
      <c r="VJK359" s="2"/>
      <c r="VJL359" s="2"/>
      <c r="VJM359" s="2"/>
      <c r="VJN359" s="2"/>
      <c r="VJO359" s="2"/>
      <c r="VJP359" s="2"/>
      <c r="VJQ359" s="2"/>
      <c r="VJR359" s="2"/>
      <c r="VJS359" s="2"/>
      <c r="VJT359" s="2"/>
      <c r="VJU359" s="2"/>
      <c r="VJV359" s="2"/>
      <c r="VJW359" s="2"/>
      <c r="VJX359" s="2"/>
      <c r="VJY359" s="2"/>
      <c r="VJZ359" s="2"/>
      <c r="VKA359" s="2"/>
      <c r="VKB359" s="2"/>
      <c r="VKC359" s="2"/>
      <c r="VKD359" s="2"/>
      <c r="VKE359" s="2"/>
      <c r="VKF359" s="2"/>
      <c r="VKG359" s="2"/>
      <c r="VKH359" s="2"/>
      <c r="VKI359" s="2"/>
      <c r="VKJ359" s="2"/>
      <c r="VKK359" s="2"/>
      <c r="VKL359" s="2"/>
      <c r="VKM359" s="2"/>
      <c r="VKN359" s="2"/>
      <c r="VKO359" s="2"/>
      <c r="VKP359" s="2"/>
      <c r="VKQ359" s="2"/>
      <c r="VKR359" s="2"/>
      <c r="VKS359" s="2"/>
      <c r="VKT359" s="2"/>
      <c r="VKU359" s="2"/>
      <c r="VKV359" s="2"/>
      <c r="VKW359" s="2"/>
      <c r="VKX359" s="2"/>
      <c r="VKY359" s="2"/>
      <c r="VKZ359" s="2"/>
      <c r="VLA359" s="2"/>
      <c r="VLB359" s="2"/>
      <c r="VLC359" s="2"/>
      <c r="VLD359" s="2"/>
      <c r="VLE359" s="2"/>
      <c r="VLF359" s="2"/>
      <c r="VLG359" s="2"/>
      <c r="VLH359" s="2"/>
      <c r="VLI359" s="2"/>
      <c r="VLJ359" s="2"/>
      <c r="VLK359" s="2"/>
      <c r="VLL359" s="2"/>
      <c r="VLM359" s="2"/>
      <c r="VLN359" s="2"/>
      <c r="VLO359" s="2"/>
      <c r="VLP359" s="2"/>
      <c r="VLQ359" s="2"/>
      <c r="VLR359" s="2"/>
      <c r="VLS359" s="2"/>
      <c r="VLT359" s="2"/>
      <c r="VLU359" s="2"/>
      <c r="VLV359" s="2"/>
      <c r="VLW359" s="2"/>
      <c r="VLX359" s="2"/>
      <c r="VLY359" s="2"/>
      <c r="VLZ359" s="2"/>
      <c r="VMA359" s="2"/>
      <c r="VMB359" s="2"/>
      <c r="VMC359" s="2"/>
      <c r="VMD359" s="2"/>
      <c r="VME359" s="2"/>
      <c r="VMF359" s="2"/>
      <c r="VMG359" s="2"/>
      <c r="VMH359" s="2"/>
      <c r="VMI359" s="2"/>
      <c r="VMJ359" s="2"/>
      <c r="VMK359" s="2"/>
      <c r="VML359" s="2"/>
      <c r="VMM359" s="2"/>
      <c r="VMN359" s="2"/>
      <c r="VMO359" s="2"/>
      <c r="VMP359" s="2"/>
      <c r="VMQ359" s="2"/>
      <c r="VMR359" s="2"/>
      <c r="VMS359" s="2"/>
      <c r="VMT359" s="2"/>
      <c r="VMU359" s="2"/>
      <c r="VMV359" s="2"/>
      <c r="VMW359" s="2"/>
      <c r="VMX359" s="2"/>
      <c r="VMY359" s="2"/>
      <c r="VMZ359" s="2"/>
      <c r="VNA359" s="2"/>
      <c r="VNB359" s="2"/>
      <c r="VNC359" s="2"/>
      <c r="VND359" s="2"/>
      <c r="VNE359" s="2"/>
      <c r="VNF359" s="2"/>
      <c r="VNG359" s="2"/>
      <c r="VNH359" s="2"/>
      <c r="VNI359" s="2"/>
      <c r="VNJ359" s="2"/>
      <c r="VNK359" s="2"/>
      <c r="VNL359" s="2"/>
      <c r="VNM359" s="2"/>
      <c r="VNN359" s="2"/>
      <c r="VNO359" s="2"/>
      <c r="VNP359" s="2"/>
      <c r="VNQ359" s="2"/>
      <c r="VNR359" s="2"/>
      <c r="VNS359" s="2"/>
      <c r="VNT359" s="2"/>
      <c r="VNU359" s="2"/>
      <c r="VNV359" s="2"/>
      <c r="VNW359" s="2"/>
      <c r="VNX359" s="2"/>
      <c r="VNY359" s="2"/>
      <c r="VNZ359" s="2"/>
      <c r="VOA359" s="2"/>
      <c r="VOB359" s="2"/>
      <c r="VOC359" s="2"/>
      <c r="VOD359" s="2"/>
      <c r="VOE359" s="2"/>
      <c r="VOF359" s="2"/>
      <c r="VOG359" s="2"/>
      <c r="VOH359" s="2"/>
      <c r="VOI359" s="2"/>
      <c r="VOJ359" s="2"/>
      <c r="VOK359" s="2"/>
      <c r="VOL359" s="2"/>
      <c r="VOM359" s="2"/>
      <c r="VON359" s="2"/>
      <c r="VOO359" s="2"/>
      <c r="VOP359" s="2"/>
      <c r="VOQ359" s="2"/>
      <c r="VOR359" s="2"/>
      <c r="VOS359" s="2"/>
      <c r="VOT359" s="2"/>
      <c r="VOU359" s="2"/>
      <c r="VOV359" s="2"/>
      <c r="VOW359" s="2"/>
      <c r="VOX359" s="2"/>
      <c r="VOY359" s="2"/>
      <c r="VOZ359" s="2"/>
      <c r="VPA359" s="2"/>
      <c r="VPB359" s="2"/>
      <c r="VPC359" s="2"/>
      <c r="VPD359" s="2"/>
      <c r="VPE359" s="2"/>
      <c r="VPF359" s="2"/>
      <c r="VPG359" s="2"/>
      <c r="VPH359" s="2"/>
      <c r="VPI359" s="2"/>
      <c r="VPJ359" s="2"/>
      <c r="VPK359" s="2"/>
      <c r="VPL359" s="2"/>
      <c r="VPM359" s="2"/>
      <c r="VPN359" s="2"/>
      <c r="VPO359" s="2"/>
      <c r="VPP359" s="2"/>
      <c r="VPQ359" s="2"/>
      <c r="VPR359" s="2"/>
      <c r="VPS359" s="2"/>
      <c r="VPT359" s="2"/>
      <c r="VPU359" s="2"/>
      <c r="VPV359" s="2"/>
      <c r="VPW359" s="2"/>
      <c r="VPX359" s="2"/>
      <c r="VPY359" s="2"/>
      <c r="VPZ359" s="2"/>
      <c r="VQA359" s="2"/>
      <c r="VQB359" s="2"/>
      <c r="VQC359" s="2"/>
      <c r="VQD359" s="2"/>
      <c r="VQE359" s="2"/>
      <c r="VQF359" s="2"/>
      <c r="VQG359" s="2"/>
      <c r="VQH359" s="2"/>
      <c r="VQI359" s="2"/>
      <c r="VQJ359" s="2"/>
      <c r="VQK359" s="2"/>
      <c r="VQL359" s="2"/>
      <c r="VQM359" s="2"/>
      <c r="VQN359" s="2"/>
      <c r="VQO359" s="2"/>
      <c r="VQP359" s="2"/>
      <c r="VQQ359" s="2"/>
      <c r="VQR359" s="2"/>
      <c r="VQS359" s="2"/>
      <c r="VQT359" s="2"/>
      <c r="VQU359" s="2"/>
      <c r="VQV359" s="2"/>
      <c r="VQW359" s="2"/>
      <c r="VQX359" s="2"/>
      <c r="VQY359" s="2"/>
      <c r="VQZ359" s="2"/>
      <c r="VRA359" s="2"/>
      <c r="VRB359" s="2"/>
      <c r="VRC359" s="2"/>
      <c r="VRD359" s="2"/>
      <c r="VRE359" s="2"/>
      <c r="VRF359" s="2"/>
      <c r="VRG359" s="2"/>
      <c r="VRH359" s="2"/>
      <c r="VRI359" s="2"/>
      <c r="VRJ359" s="2"/>
      <c r="VRK359" s="2"/>
      <c r="VRL359" s="2"/>
      <c r="VRM359" s="2"/>
      <c r="VRN359" s="2"/>
      <c r="VRO359" s="2"/>
      <c r="VRP359" s="2"/>
      <c r="VRQ359" s="2"/>
      <c r="VRR359" s="2"/>
      <c r="VRS359" s="2"/>
      <c r="VRT359" s="2"/>
      <c r="VRU359" s="2"/>
      <c r="VRV359" s="2"/>
      <c r="VRW359" s="2"/>
      <c r="VRX359" s="2"/>
      <c r="VRY359" s="2"/>
      <c r="VRZ359" s="2"/>
      <c r="VSA359" s="2"/>
      <c r="VSB359" s="2"/>
      <c r="VSC359" s="2"/>
      <c r="VSD359" s="2"/>
      <c r="VSE359" s="2"/>
      <c r="VSF359" s="2"/>
      <c r="VSG359" s="2"/>
      <c r="VSH359" s="2"/>
      <c r="VSI359" s="2"/>
      <c r="VSJ359" s="2"/>
      <c r="VSK359" s="2"/>
      <c r="VSL359" s="2"/>
      <c r="VSM359" s="2"/>
      <c r="VSN359" s="2"/>
      <c r="VSO359" s="2"/>
      <c r="VSP359" s="2"/>
      <c r="VSQ359" s="2"/>
      <c r="VSR359" s="2"/>
      <c r="VSS359" s="2"/>
      <c r="VST359" s="2"/>
      <c r="VSU359" s="2"/>
      <c r="VSV359" s="2"/>
      <c r="VSW359" s="2"/>
      <c r="VSX359" s="2"/>
      <c r="VSY359" s="2"/>
      <c r="VSZ359" s="2"/>
      <c r="VTA359" s="2"/>
      <c r="VTB359" s="2"/>
      <c r="VTC359" s="2"/>
      <c r="VTD359" s="2"/>
      <c r="VTE359" s="2"/>
      <c r="VTF359" s="2"/>
      <c r="VTG359" s="2"/>
      <c r="VTH359" s="2"/>
      <c r="VTI359" s="2"/>
      <c r="VTJ359" s="2"/>
      <c r="VTK359" s="2"/>
      <c r="VTL359" s="2"/>
      <c r="VTM359" s="2"/>
      <c r="VTN359" s="2"/>
      <c r="VTO359" s="2"/>
      <c r="VTP359" s="2"/>
      <c r="VTQ359" s="2"/>
      <c r="VTR359" s="2"/>
      <c r="VTS359" s="2"/>
      <c r="VTT359" s="2"/>
      <c r="VTU359" s="2"/>
      <c r="VTV359" s="2"/>
      <c r="VTW359" s="2"/>
      <c r="VTX359" s="2"/>
      <c r="VTY359" s="2"/>
      <c r="VTZ359" s="2"/>
      <c r="VUA359" s="2"/>
      <c r="VUB359" s="2"/>
      <c r="VUC359" s="2"/>
      <c r="VUD359" s="2"/>
      <c r="VUE359" s="2"/>
      <c r="VUF359" s="2"/>
      <c r="VUG359" s="2"/>
      <c r="VUH359" s="2"/>
      <c r="VUI359" s="2"/>
      <c r="VUJ359" s="2"/>
      <c r="VUK359" s="2"/>
      <c r="VUL359" s="2"/>
      <c r="VUM359" s="2"/>
      <c r="VUN359" s="2"/>
      <c r="VUO359" s="2"/>
      <c r="VUP359" s="2"/>
      <c r="VUQ359" s="2"/>
      <c r="VUR359" s="2"/>
      <c r="VUS359" s="2"/>
      <c r="VUT359" s="2"/>
      <c r="VUU359" s="2"/>
      <c r="VUV359" s="2"/>
      <c r="VUW359" s="2"/>
      <c r="VUX359" s="2"/>
      <c r="VUY359" s="2"/>
      <c r="VUZ359" s="2"/>
      <c r="VVA359" s="2"/>
      <c r="VVB359" s="2"/>
      <c r="VVC359" s="2"/>
      <c r="VVD359" s="2"/>
      <c r="VVE359" s="2"/>
      <c r="VVF359" s="2"/>
      <c r="VVG359" s="2"/>
      <c r="VVH359" s="2"/>
      <c r="VVI359" s="2"/>
      <c r="VVJ359" s="2"/>
      <c r="VVK359" s="2"/>
      <c r="VVL359" s="2"/>
      <c r="VVM359" s="2"/>
      <c r="VVN359" s="2"/>
      <c r="VVO359" s="2"/>
      <c r="VVP359" s="2"/>
      <c r="VVQ359" s="2"/>
      <c r="VVR359" s="2"/>
      <c r="VVS359" s="2"/>
      <c r="VVT359" s="2"/>
      <c r="VVU359" s="2"/>
      <c r="VVV359" s="2"/>
      <c r="VVW359" s="2"/>
      <c r="VVX359" s="2"/>
      <c r="VVY359" s="2"/>
      <c r="VVZ359" s="2"/>
      <c r="VWA359" s="2"/>
      <c r="VWB359" s="2"/>
      <c r="VWC359" s="2"/>
      <c r="VWD359" s="2"/>
      <c r="VWE359" s="2"/>
      <c r="VWF359" s="2"/>
      <c r="VWG359" s="2"/>
      <c r="VWH359" s="2"/>
      <c r="VWI359" s="2"/>
      <c r="VWJ359" s="2"/>
      <c r="VWK359" s="2"/>
      <c r="VWL359" s="2"/>
      <c r="VWM359" s="2"/>
      <c r="VWN359" s="2"/>
      <c r="VWO359" s="2"/>
      <c r="VWP359" s="2"/>
      <c r="VWQ359" s="2"/>
      <c r="VWR359" s="2"/>
      <c r="VWS359" s="2"/>
      <c r="VWT359" s="2"/>
      <c r="VWU359" s="2"/>
      <c r="VWV359" s="2"/>
      <c r="VWW359" s="2"/>
      <c r="VWX359" s="2"/>
      <c r="VWY359" s="2"/>
      <c r="VWZ359" s="2"/>
      <c r="VXA359" s="2"/>
      <c r="VXB359" s="2"/>
      <c r="VXC359" s="2"/>
      <c r="VXD359" s="2"/>
      <c r="VXE359" s="2"/>
      <c r="VXF359" s="2"/>
      <c r="VXG359" s="2"/>
      <c r="VXH359" s="2"/>
      <c r="VXI359" s="2"/>
      <c r="VXJ359" s="2"/>
      <c r="VXK359" s="2"/>
      <c r="VXL359" s="2"/>
      <c r="VXM359" s="2"/>
      <c r="VXN359" s="2"/>
      <c r="VXO359" s="2"/>
      <c r="VXP359" s="2"/>
      <c r="VXQ359" s="2"/>
      <c r="VXR359" s="2"/>
      <c r="VXS359" s="2"/>
      <c r="VXT359" s="2"/>
      <c r="VXU359" s="2"/>
      <c r="VXV359" s="2"/>
      <c r="VXW359" s="2"/>
      <c r="VXX359" s="2"/>
      <c r="VXY359" s="2"/>
      <c r="VXZ359" s="2"/>
      <c r="VYA359" s="2"/>
      <c r="VYB359" s="2"/>
      <c r="VYC359" s="2"/>
      <c r="VYD359" s="2"/>
      <c r="VYE359" s="2"/>
      <c r="VYF359" s="2"/>
      <c r="VYG359" s="2"/>
      <c r="VYH359" s="2"/>
      <c r="VYI359" s="2"/>
      <c r="VYJ359" s="2"/>
      <c r="VYK359" s="2"/>
      <c r="VYL359" s="2"/>
      <c r="VYM359" s="2"/>
      <c r="VYN359" s="2"/>
      <c r="VYO359" s="2"/>
      <c r="VYP359" s="2"/>
      <c r="VYQ359" s="2"/>
      <c r="VYR359" s="2"/>
      <c r="VYS359" s="2"/>
      <c r="VYT359" s="2"/>
      <c r="VYU359" s="2"/>
      <c r="VYV359" s="2"/>
      <c r="VYW359" s="2"/>
      <c r="VYX359" s="2"/>
      <c r="VYY359" s="2"/>
      <c r="VYZ359" s="2"/>
      <c r="VZA359" s="2"/>
      <c r="VZB359" s="2"/>
      <c r="VZC359" s="2"/>
      <c r="VZD359" s="2"/>
      <c r="VZE359" s="2"/>
      <c r="VZF359" s="2"/>
      <c r="VZG359" s="2"/>
      <c r="VZH359" s="2"/>
      <c r="VZI359" s="2"/>
      <c r="VZJ359" s="2"/>
      <c r="VZK359" s="2"/>
      <c r="VZL359" s="2"/>
      <c r="VZM359" s="2"/>
      <c r="VZN359" s="2"/>
      <c r="VZO359" s="2"/>
      <c r="VZP359" s="2"/>
      <c r="VZQ359" s="2"/>
      <c r="VZR359" s="2"/>
      <c r="VZS359" s="2"/>
      <c r="VZT359" s="2"/>
      <c r="VZU359" s="2"/>
      <c r="VZV359" s="2"/>
      <c r="VZW359" s="2"/>
      <c r="VZX359" s="2"/>
      <c r="VZY359" s="2"/>
      <c r="VZZ359" s="2"/>
      <c r="WAA359" s="2"/>
      <c r="WAB359" s="2"/>
      <c r="WAC359" s="2"/>
      <c r="WAD359" s="2"/>
      <c r="WAE359" s="2"/>
      <c r="WAF359" s="2"/>
      <c r="WAG359" s="2"/>
      <c r="WAH359" s="2"/>
      <c r="WAI359" s="2"/>
      <c r="WAJ359" s="2"/>
      <c r="WAK359" s="2"/>
      <c r="WAL359" s="2"/>
      <c r="WAM359" s="2"/>
      <c r="WAN359" s="2"/>
      <c r="WAO359" s="2"/>
      <c r="WAP359" s="2"/>
      <c r="WAQ359" s="2"/>
      <c r="WAR359" s="2"/>
      <c r="WAS359" s="2"/>
      <c r="WAT359" s="2"/>
      <c r="WAU359" s="2"/>
      <c r="WAV359" s="2"/>
      <c r="WAW359" s="2"/>
      <c r="WAX359" s="2"/>
      <c r="WAY359" s="2"/>
      <c r="WAZ359" s="2"/>
      <c r="WBA359" s="2"/>
      <c r="WBB359" s="2"/>
      <c r="WBC359" s="2"/>
      <c r="WBD359" s="2"/>
      <c r="WBE359" s="2"/>
      <c r="WBF359" s="2"/>
      <c r="WBG359" s="2"/>
      <c r="WBH359" s="2"/>
      <c r="WBI359" s="2"/>
      <c r="WBJ359" s="2"/>
      <c r="WBK359" s="2"/>
      <c r="WBL359" s="2"/>
      <c r="WBM359" s="2"/>
      <c r="WBN359" s="2"/>
      <c r="WBO359" s="2"/>
      <c r="WBP359" s="2"/>
      <c r="WBQ359" s="2"/>
      <c r="WBR359" s="2"/>
      <c r="WBS359" s="2"/>
      <c r="WBT359" s="2"/>
      <c r="WBU359" s="2"/>
      <c r="WBV359" s="2"/>
      <c r="WBW359" s="2"/>
      <c r="WBX359" s="2"/>
      <c r="WBY359" s="2"/>
      <c r="WBZ359" s="2"/>
      <c r="WCA359" s="2"/>
      <c r="WCB359" s="2"/>
      <c r="WCC359" s="2"/>
      <c r="WCD359" s="2"/>
      <c r="WCE359" s="2"/>
      <c r="WCF359" s="2"/>
      <c r="WCG359" s="2"/>
      <c r="WCH359" s="2"/>
      <c r="WCI359" s="2"/>
      <c r="WCJ359" s="2"/>
      <c r="WCK359" s="2"/>
      <c r="WCL359" s="2"/>
      <c r="WCM359" s="2"/>
      <c r="WCN359" s="2"/>
      <c r="WCO359" s="2"/>
      <c r="WCP359" s="2"/>
      <c r="WCQ359" s="2"/>
      <c r="WCR359" s="2"/>
      <c r="WCS359" s="2"/>
      <c r="WCT359" s="2"/>
      <c r="WCU359" s="2"/>
      <c r="WCV359" s="2"/>
      <c r="WCW359" s="2"/>
      <c r="WCX359" s="2"/>
      <c r="WCY359" s="2"/>
      <c r="WCZ359" s="2"/>
      <c r="WDA359" s="2"/>
      <c r="WDB359" s="2"/>
      <c r="WDC359" s="2"/>
      <c r="WDD359" s="2"/>
      <c r="WDE359" s="2"/>
      <c r="WDF359" s="2"/>
      <c r="WDG359" s="2"/>
      <c r="WDH359" s="2"/>
      <c r="WDI359" s="2"/>
      <c r="WDJ359" s="2"/>
      <c r="WDK359" s="2"/>
      <c r="WDL359" s="2"/>
      <c r="WDM359" s="2"/>
      <c r="WDN359" s="2"/>
      <c r="WDO359" s="2"/>
      <c r="WDP359" s="2"/>
      <c r="WDQ359" s="2"/>
      <c r="WDR359" s="2"/>
      <c r="WDS359" s="2"/>
      <c r="WDT359" s="2"/>
      <c r="WDU359" s="2"/>
      <c r="WDV359" s="2"/>
      <c r="WDW359" s="2"/>
      <c r="WDX359" s="2"/>
      <c r="WDY359" s="2"/>
      <c r="WDZ359" s="2"/>
      <c r="WEA359" s="2"/>
      <c r="WEB359" s="2"/>
      <c r="WEC359" s="2"/>
      <c r="WED359" s="2"/>
      <c r="WEE359" s="2"/>
      <c r="WEF359" s="2"/>
      <c r="WEG359" s="2"/>
      <c r="WEH359" s="2"/>
      <c r="WEI359" s="2"/>
      <c r="WEJ359" s="2"/>
      <c r="WEK359" s="2"/>
      <c r="WEL359" s="2"/>
      <c r="WEM359" s="2"/>
      <c r="WEN359" s="2"/>
      <c r="WEO359" s="2"/>
      <c r="WEP359" s="2"/>
      <c r="WEQ359" s="2"/>
      <c r="WER359" s="2"/>
      <c r="WES359" s="2"/>
      <c r="WET359" s="2"/>
      <c r="WEU359" s="2"/>
      <c r="WEV359" s="2"/>
      <c r="WEW359" s="2"/>
      <c r="WEX359" s="2"/>
      <c r="WEY359" s="2"/>
      <c r="WEZ359" s="2"/>
      <c r="WFA359" s="2"/>
      <c r="WFB359" s="2"/>
      <c r="WFC359" s="2"/>
      <c r="WFD359" s="2"/>
      <c r="WFE359" s="2"/>
      <c r="WFF359" s="2"/>
      <c r="WFG359" s="2"/>
      <c r="WFH359" s="2"/>
      <c r="WFI359" s="2"/>
      <c r="WFJ359" s="2"/>
      <c r="WFK359" s="2"/>
      <c r="WFL359" s="2"/>
      <c r="WFM359" s="2"/>
      <c r="WFN359" s="2"/>
      <c r="WFO359" s="2"/>
      <c r="WFP359" s="2"/>
      <c r="WFQ359" s="2"/>
      <c r="WFR359" s="2"/>
      <c r="WFS359" s="2"/>
      <c r="WFT359" s="2"/>
      <c r="WFU359" s="2"/>
      <c r="WFV359" s="2"/>
      <c r="WFW359" s="2"/>
      <c r="WFX359" s="2"/>
      <c r="WFY359" s="2"/>
      <c r="WFZ359" s="2"/>
      <c r="WGA359" s="2"/>
      <c r="WGB359" s="2"/>
      <c r="WGC359" s="2"/>
      <c r="WGD359" s="2"/>
      <c r="WGE359" s="2"/>
      <c r="WGF359" s="2"/>
      <c r="WGG359" s="2"/>
      <c r="WGH359" s="2"/>
      <c r="WGI359" s="2"/>
      <c r="WGJ359" s="2"/>
      <c r="WGK359" s="2"/>
      <c r="WGL359" s="2"/>
      <c r="WGM359" s="2"/>
      <c r="WGN359" s="2"/>
      <c r="WGO359" s="2"/>
      <c r="WGP359" s="2"/>
      <c r="WGQ359" s="2"/>
      <c r="WGR359" s="2"/>
      <c r="WGS359" s="2"/>
      <c r="WGT359" s="2"/>
      <c r="WGU359" s="2"/>
      <c r="WGV359" s="2"/>
      <c r="WGW359" s="2"/>
      <c r="WGX359" s="2"/>
      <c r="WGY359" s="2"/>
      <c r="WGZ359" s="2"/>
      <c r="WHA359" s="2"/>
      <c r="WHB359" s="2"/>
      <c r="WHC359" s="2"/>
      <c r="WHD359" s="2"/>
      <c r="WHE359" s="2"/>
      <c r="WHF359" s="2"/>
      <c r="WHG359" s="2"/>
      <c r="WHH359" s="2"/>
      <c r="WHI359" s="2"/>
      <c r="WHJ359" s="2"/>
      <c r="WHK359" s="2"/>
      <c r="WHL359" s="2"/>
      <c r="WHM359" s="2"/>
      <c r="WHN359" s="2"/>
      <c r="WHO359" s="2"/>
      <c r="WHP359" s="2"/>
      <c r="WHQ359" s="2"/>
      <c r="WHR359" s="2"/>
      <c r="WHS359" s="2"/>
      <c r="WHT359" s="2"/>
      <c r="WHU359" s="2"/>
      <c r="WHV359" s="2"/>
      <c r="WHW359" s="2"/>
      <c r="WHX359" s="2"/>
      <c r="WHY359" s="2"/>
      <c r="WHZ359" s="2"/>
      <c r="WIA359" s="2"/>
      <c r="WIB359" s="2"/>
      <c r="WIC359" s="2"/>
      <c r="WID359" s="2"/>
      <c r="WIE359" s="2"/>
      <c r="WIF359" s="2"/>
      <c r="WIG359" s="2"/>
      <c r="WIH359" s="2"/>
      <c r="WII359" s="2"/>
      <c r="WIJ359" s="2"/>
      <c r="WIK359" s="2"/>
      <c r="WIL359" s="2"/>
      <c r="WIM359" s="2"/>
      <c r="WIN359" s="2"/>
      <c r="WIO359" s="2"/>
      <c r="WIP359" s="2"/>
      <c r="WIQ359" s="2"/>
      <c r="WIR359" s="2"/>
      <c r="WIS359" s="2"/>
      <c r="WIT359" s="2"/>
      <c r="WIU359" s="2"/>
      <c r="WIV359" s="2"/>
      <c r="WIW359" s="2"/>
      <c r="WIX359" s="2"/>
      <c r="WIY359" s="2"/>
      <c r="WIZ359" s="2"/>
      <c r="WJA359" s="2"/>
      <c r="WJB359" s="2"/>
      <c r="WJC359" s="2"/>
      <c r="WJD359" s="2"/>
      <c r="WJE359" s="2"/>
      <c r="WJF359" s="2"/>
      <c r="WJG359" s="2"/>
      <c r="WJH359" s="2"/>
      <c r="WJI359" s="2"/>
      <c r="WJJ359" s="2"/>
      <c r="WJK359" s="2"/>
      <c r="WJL359" s="2"/>
      <c r="WJM359" s="2"/>
      <c r="WJN359" s="2"/>
      <c r="WJO359" s="2"/>
      <c r="WJP359" s="2"/>
      <c r="WJQ359" s="2"/>
      <c r="WJR359" s="2"/>
      <c r="WJS359" s="2"/>
      <c r="WJT359" s="2"/>
      <c r="WJU359" s="2"/>
      <c r="WJV359" s="2"/>
      <c r="WJW359" s="2"/>
      <c r="WJX359" s="2"/>
      <c r="WJY359" s="2"/>
      <c r="WJZ359" s="2"/>
      <c r="WKA359" s="2"/>
      <c r="WKB359" s="2"/>
      <c r="WKC359" s="2"/>
      <c r="WKD359" s="2"/>
      <c r="WKE359" s="2"/>
      <c r="WKF359" s="2"/>
      <c r="WKG359" s="2"/>
      <c r="WKH359" s="2"/>
      <c r="WKI359" s="2"/>
      <c r="WKJ359" s="2"/>
      <c r="WKK359" s="2"/>
      <c r="WKL359" s="2"/>
      <c r="WKM359" s="2"/>
      <c r="WKN359" s="2"/>
      <c r="WKO359" s="2"/>
      <c r="WKP359" s="2"/>
      <c r="WKQ359" s="2"/>
      <c r="WKR359" s="2"/>
      <c r="WKS359" s="2"/>
      <c r="WKT359" s="2"/>
      <c r="WKU359" s="2"/>
      <c r="WKV359" s="2"/>
      <c r="WKW359" s="2"/>
      <c r="WKX359" s="2"/>
      <c r="WKY359" s="2"/>
      <c r="WKZ359" s="2"/>
      <c r="WLA359" s="2"/>
      <c r="WLB359" s="2"/>
      <c r="WLC359" s="2"/>
      <c r="WLD359" s="2"/>
      <c r="WLE359" s="2"/>
      <c r="WLF359" s="2"/>
      <c r="WLG359" s="2"/>
      <c r="WLH359" s="2"/>
      <c r="WLI359" s="2"/>
      <c r="WLJ359" s="2"/>
      <c r="WLK359" s="2"/>
      <c r="WLL359" s="2"/>
      <c r="WLM359" s="2"/>
      <c r="WLN359" s="2"/>
      <c r="WLO359" s="2"/>
      <c r="WLP359" s="2"/>
      <c r="WLQ359" s="2"/>
      <c r="WLR359" s="2"/>
      <c r="WLS359" s="2"/>
      <c r="WLT359" s="2"/>
      <c r="WLU359" s="2"/>
      <c r="WLV359" s="2"/>
      <c r="WLW359" s="2"/>
      <c r="WLX359" s="2"/>
      <c r="WLY359" s="2"/>
      <c r="WLZ359" s="2"/>
      <c r="WMA359" s="2"/>
      <c r="WMB359" s="2"/>
      <c r="WMC359" s="2"/>
      <c r="WMD359" s="2"/>
      <c r="WME359" s="2"/>
      <c r="WMF359" s="2"/>
      <c r="WMG359" s="2"/>
      <c r="WMH359" s="2"/>
      <c r="WMI359" s="2"/>
      <c r="WMJ359" s="2"/>
      <c r="WMK359" s="2"/>
      <c r="WML359" s="2"/>
      <c r="WMM359" s="2"/>
      <c r="WMN359" s="2"/>
      <c r="WMO359" s="2"/>
      <c r="WMP359" s="2"/>
      <c r="WMQ359" s="2"/>
      <c r="WMR359" s="2"/>
      <c r="WMS359" s="2"/>
      <c r="WMT359" s="2"/>
      <c r="WMU359" s="2"/>
      <c r="WMV359" s="2"/>
      <c r="WMW359" s="2"/>
      <c r="WMX359" s="2"/>
      <c r="WMY359" s="2"/>
      <c r="WMZ359" s="2"/>
      <c r="WNA359" s="2"/>
      <c r="WNB359" s="2"/>
      <c r="WNC359" s="2"/>
      <c r="WND359" s="2"/>
      <c r="WNE359" s="2"/>
      <c r="WNF359" s="2"/>
      <c r="WNG359" s="2"/>
      <c r="WNH359" s="2"/>
      <c r="WNI359" s="2"/>
      <c r="WNJ359" s="2"/>
      <c r="WNK359" s="2"/>
      <c r="WNL359" s="2"/>
      <c r="WNM359" s="2"/>
      <c r="WNN359" s="2"/>
      <c r="WNO359" s="2"/>
      <c r="WNP359" s="2"/>
      <c r="WNQ359" s="2"/>
      <c r="WNR359" s="2"/>
      <c r="WNS359" s="2"/>
      <c r="WNT359" s="2"/>
      <c r="WNU359" s="2"/>
      <c r="WNV359" s="2"/>
      <c r="WNW359" s="2"/>
      <c r="WNX359" s="2"/>
      <c r="WNY359" s="2"/>
      <c r="WNZ359" s="2"/>
      <c r="WOA359" s="2"/>
      <c r="WOB359" s="2"/>
      <c r="WOC359" s="2"/>
      <c r="WOD359" s="2"/>
      <c r="WOE359" s="2"/>
      <c r="WOF359" s="2"/>
      <c r="WOG359" s="2"/>
      <c r="WOH359" s="2"/>
      <c r="WOI359" s="2"/>
      <c r="WOJ359" s="2"/>
      <c r="WOK359" s="2"/>
      <c r="WOL359" s="2"/>
      <c r="WOM359" s="2"/>
      <c r="WON359" s="2"/>
      <c r="WOO359" s="2"/>
      <c r="WOP359" s="2"/>
      <c r="WOQ359" s="2"/>
      <c r="WOR359" s="2"/>
      <c r="WOS359" s="2"/>
      <c r="WOT359" s="2"/>
      <c r="WOU359" s="2"/>
      <c r="WOV359" s="2"/>
      <c r="WOW359" s="2"/>
      <c r="WOX359" s="2"/>
      <c r="WOY359" s="2"/>
      <c r="WOZ359" s="2"/>
      <c r="WPA359" s="2"/>
      <c r="WPB359" s="2"/>
      <c r="WPC359" s="2"/>
      <c r="WPD359" s="2"/>
      <c r="WPE359" s="2"/>
      <c r="WPF359" s="2"/>
      <c r="WPG359" s="2"/>
      <c r="WPH359" s="2"/>
      <c r="WPI359" s="2"/>
      <c r="WPJ359" s="2"/>
      <c r="WPK359" s="2"/>
      <c r="WPL359" s="2"/>
      <c r="WPM359" s="2"/>
      <c r="WPN359" s="2"/>
      <c r="WPO359" s="2"/>
      <c r="WPP359" s="2"/>
      <c r="WPQ359" s="2"/>
      <c r="WPR359" s="2"/>
      <c r="WPS359" s="2"/>
      <c r="WPT359" s="2"/>
      <c r="WPU359" s="2"/>
      <c r="WPV359" s="2"/>
      <c r="WPW359" s="2"/>
      <c r="WPX359" s="2"/>
      <c r="WPY359" s="2"/>
      <c r="WPZ359" s="2"/>
      <c r="WQA359" s="2"/>
      <c r="WQB359" s="2"/>
      <c r="WQC359" s="2"/>
      <c r="WQD359" s="2"/>
      <c r="WQE359" s="2"/>
      <c r="WQF359" s="2"/>
      <c r="WQG359" s="2"/>
      <c r="WQH359" s="2"/>
      <c r="WQI359" s="2"/>
      <c r="WQJ359" s="2"/>
      <c r="WQK359" s="2"/>
      <c r="WQL359" s="2"/>
      <c r="WQM359" s="2"/>
      <c r="WQN359" s="2"/>
      <c r="WQO359" s="2"/>
      <c r="WQP359" s="2"/>
      <c r="WQQ359" s="2"/>
      <c r="WQR359" s="2"/>
      <c r="WQS359" s="2"/>
      <c r="WQT359" s="2"/>
      <c r="WQU359" s="2"/>
      <c r="WQV359" s="2"/>
      <c r="WQW359" s="2"/>
      <c r="WQX359" s="2"/>
      <c r="WQY359" s="2"/>
      <c r="WQZ359" s="2"/>
      <c r="WRA359" s="2"/>
      <c r="WRB359" s="2"/>
      <c r="WRC359" s="2"/>
      <c r="WRD359" s="2"/>
      <c r="WRE359" s="2"/>
      <c r="WRF359" s="2"/>
      <c r="WRG359" s="2"/>
      <c r="WRH359" s="2"/>
      <c r="WRI359" s="2"/>
      <c r="WRJ359" s="2"/>
      <c r="WRK359" s="2"/>
      <c r="WRL359" s="2"/>
      <c r="WRM359" s="2"/>
      <c r="WRN359" s="2"/>
      <c r="WRO359" s="2"/>
      <c r="WRP359" s="2"/>
      <c r="WRQ359" s="2"/>
      <c r="WRR359" s="2"/>
      <c r="WRS359" s="2"/>
      <c r="WRT359" s="2"/>
      <c r="WRU359" s="2"/>
      <c r="WRV359" s="2"/>
      <c r="WRW359" s="2"/>
      <c r="WRX359" s="2"/>
      <c r="WRY359" s="2"/>
      <c r="WRZ359" s="2"/>
      <c r="WSA359" s="2"/>
      <c r="WSB359" s="2"/>
      <c r="WSC359" s="2"/>
      <c r="WSD359" s="2"/>
      <c r="WSE359" s="2"/>
      <c r="WSF359" s="2"/>
      <c r="WSG359" s="2"/>
      <c r="WSH359" s="2"/>
      <c r="WSI359" s="2"/>
      <c r="WSJ359" s="2"/>
      <c r="WSK359" s="2"/>
      <c r="WSL359" s="2"/>
      <c r="WSM359" s="2"/>
      <c r="WSN359" s="2"/>
      <c r="WSO359" s="2"/>
      <c r="WSP359" s="2"/>
      <c r="WSQ359" s="2"/>
      <c r="WSR359" s="2"/>
      <c r="WSS359" s="2"/>
      <c r="WST359" s="2"/>
      <c r="WSU359" s="2"/>
      <c r="WSV359" s="2"/>
      <c r="WSW359" s="2"/>
      <c r="WSX359" s="2"/>
      <c r="WSY359" s="2"/>
      <c r="WSZ359" s="2"/>
      <c r="WTA359" s="2"/>
      <c r="WTB359" s="2"/>
      <c r="WTC359" s="2"/>
      <c r="WTD359" s="2"/>
      <c r="WTE359" s="2"/>
      <c r="WTF359" s="2"/>
      <c r="WTG359" s="2"/>
      <c r="WTH359" s="2"/>
      <c r="WTI359" s="2"/>
      <c r="WTJ359" s="2"/>
      <c r="WTK359" s="2"/>
      <c r="WTL359" s="2"/>
      <c r="WTM359" s="2"/>
      <c r="WTN359" s="2"/>
      <c r="WTO359" s="2"/>
      <c r="WTP359" s="2"/>
      <c r="WTQ359" s="2"/>
      <c r="WTR359" s="2"/>
      <c r="WTS359" s="2"/>
      <c r="WTT359" s="2"/>
      <c r="WTU359" s="2"/>
      <c r="WTV359" s="2"/>
      <c r="WTW359" s="2"/>
      <c r="WTX359" s="2"/>
      <c r="WTY359" s="2"/>
      <c r="WTZ359" s="2"/>
      <c r="WUA359" s="2"/>
      <c r="WUB359" s="2"/>
      <c r="WUC359" s="2"/>
      <c r="WUD359" s="2"/>
      <c r="WUE359" s="2"/>
      <c r="WUF359" s="2"/>
      <c r="WUG359" s="2"/>
      <c r="WUH359" s="2"/>
      <c r="WUI359" s="2"/>
      <c r="WUJ359" s="2"/>
      <c r="WUK359" s="2"/>
      <c r="WUL359" s="2"/>
      <c r="WUM359" s="2"/>
      <c r="WUN359" s="2"/>
      <c r="WUO359" s="2"/>
      <c r="WUP359" s="2"/>
      <c r="WUQ359" s="2"/>
      <c r="WUR359" s="2"/>
      <c r="WUS359" s="2"/>
      <c r="WUT359" s="2"/>
      <c r="WUU359" s="2"/>
      <c r="WUV359" s="2"/>
      <c r="WUW359" s="2"/>
    </row>
    <row r="360" spans="1:16117" ht="16.5" customHeight="1">
      <c r="A360" s="61"/>
      <c r="B360" s="61"/>
      <c r="C360" s="61"/>
      <c r="D360" s="61"/>
      <c r="E360" s="61"/>
      <c r="F360" s="61"/>
      <c r="G360" s="61"/>
      <c r="H360" s="61"/>
      <c r="I360" s="61"/>
      <c r="J360" s="42"/>
      <c r="K360" s="61"/>
      <c r="L360" s="62"/>
      <c r="M360" s="61"/>
      <c r="N360" s="61"/>
      <c r="O360" s="61"/>
      <c r="P360" s="61"/>
      <c r="Q360" s="61"/>
      <c r="R360" s="42"/>
      <c r="S360" s="49"/>
      <c r="T360" s="49"/>
      <c r="U360" s="52"/>
      <c r="V360" s="49"/>
      <c r="W360" s="52"/>
      <c r="X360" s="50"/>
      <c r="Y360" s="42"/>
      <c r="Z360" s="49"/>
      <c r="AA360" s="52"/>
      <c r="AB360" s="52"/>
      <c r="AC360" s="52"/>
      <c r="AD360" s="52"/>
      <c r="AE360" s="42"/>
      <c r="AF360" s="42"/>
      <c r="AG360" s="49"/>
      <c r="AH360" s="42"/>
      <c r="AI360" s="42"/>
      <c r="AJ360" s="42"/>
      <c r="AK360" s="63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  <c r="BA360" s="42"/>
      <c r="BB360" s="42"/>
      <c r="BC360" s="42"/>
      <c r="BD360" s="42"/>
      <c r="BE360" s="53"/>
      <c r="BF360" s="42"/>
      <c r="BG360" s="42"/>
      <c r="BH360" s="42"/>
      <c r="BI360" s="53"/>
      <c r="BJ360" s="42"/>
      <c r="BK360" s="42"/>
      <c r="BL360" s="42"/>
      <c r="BM360" s="42"/>
      <c r="BN360" s="42"/>
      <c r="BO360" s="42"/>
      <c r="BP360" s="42"/>
      <c r="BQ360" s="42"/>
      <c r="BR360" s="49"/>
      <c r="BS360" s="49"/>
      <c r="BT360" s="42"/>
      <c r="BU360" s="42"/>
      <c r="BV360" s="42"/>
      <c r="BW360" s="42"/>
      <c r="BX360" s="42"/>
      <c r="BY360" s="42"/>
      <c r="BZ360" s="42"/>
      <c r="CA360" s="42"/>
      <c r="CB360" s="42"/>
      <c r="CC360" s="42"/>
      <c r="CD360" s="42"/>
      <c r="CE360" s="42"/>
      <c r="CF360" s="42"/>
      <c r="CG360" s="42"/>
      <c r="CH360" s="42"/>
      <c r="CI360" s="42"/>
      <c r="CJ360" s="42"/>
      <c r="CK360" s="42"/>
      <c r="CL360" s="42"/>
      <c r="CM360" s="42"/>
      <c r="CN360" s="42"/>
      <c r="CO360" s="42"/>
      <c r="CP360" s="42"/>
      <c r="CQ360" s="42"/>
      <c r="CR360" s="42"/>
      <c r="CS360" s="4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  <c r="AMQ360" s="2"/>
      <c r="AMR360" s="2"/>
      <c r="AMS360" s="2"/>
      <c r="AMT360" s="2"/>
      <c r="AMU360" s="2"/>
      <c r="AMV360" s="2"/>
      <c r="AMW360" s="2"/>
      <c r="AMX360" s="2"/>
      <c r="AMY360" s="2"/>
      <c r="AMZ360" s="2"/>
      <c r="ANA360" s="2"/>
      <c r="ANB360" s="2"/>
      <c r="ANC360" s="2"/>
      <c r="AND360" s="2"/>
      <c r="ANE360" s="2"/>
      <c r="ANF360" s="2"/>
      <c r="ANG360" s="2"/>
      <c r="ANH360" s="2"/>
      <c r="ANI360" s="2"/>
      <c r="ANJ360" s="2"/>
      <c r="ANK360" s="2"/>
      <c r="ANL360" s="2"/>
      <c r="ANM360" s="2"/>
      <c r="ANN360" s="2"/>
      <c r="ANO360" s="2"/>
      <c r="ANP360" s="2"/>
      <c r="ANQ360" s="2"/>
      <c r="ANR360" s="2"/>
      <c r="ANS360" s="2"/>
      <c r="ANT360" s="2"/>
      <c r="ANU360" s="2"/>
      <c r="ANV360" s="2"/>
      <c r="ANW360" s="2"/>
      <c r="ANX360" s="2"/>
      <c r="ANY360" s="2"/>
      <c r="ANZ360" s="2"/>
      <c r="AOA360" s="2"/>
      <c r="AOB360" s="2"/>
      <c r="AOC360" s="2"/>
      <c r="AOD360" s="2"/>
      <c r="AOE360" s="2"/>
      <c r="AOF360" s="2"/>
      <c r="AOG360" s="2"/>
      <c r="AOH360" s="2"/>
      <c r="AOI360" s="2"/>
      <c r="AOJ360" s="2"/>
      <c r="AOK360" s="2"/>
      <c r="AOL360" s="2"/>
      <c r="AOM360" s="2"/>
      <c r="AON360" s="2"/>
      <c r="AOO360" s="2"/>
      <c r="AOP360" s="2"/>
      <c r="AOQ360" s="2"/>
      <c r="AOR360" s="2"/>
      <c r="AOS360" s="2"/>
      <c r="AOT360" s="2"/>
      <c r="AOU360" s="2"/>
      <c r="AOV360" s="2"/>
      <c r="AOW360" s="2"/>
      <c r="AOX360" s="2"/>
      <c r="AOY360" s="2"/>
      <c r="AOZ360" s="2"/>
      <c r="APA360" s="2"/>
      <c r="APB360" s="2"/>
      <c r="APC360" s="2"/>
      <c r="APD360" s="2"/>
      <c r="APE360" s="2"/>
      <c r="APF360" s="2"/>
      <c r="APG360" s="2"/>
      <c r="APH360" s="2"/>
      <c r="API360" s="2"/>
      <c r="APJ360" s="2"/>
      <c r="APK360" s="2"/>
      <c r="APL360" s="2"/>
      <c r="APM360" s="2"/>
      <c r="APN360" s="2"/>
      <c r="APO360" s="2"/>
      <c r="APP360" s="2"/>
      <c r="APQ360" s="2"/>
      <c r="APR360" s="2"/>
      <c r="APS360" s="2"/>
      <c r="APT360" s="2"/>
      <c r="APU360" s="2"/>
      <c r="APV360" s="2"/>
      <c r="APW360" s="2"/>
      <c r="APX360" s="2"/>
      <c r="APY360" s="2"/>
      <c r="APZ360" s="2"/>
      <c r="AQA360" s="2"/>
      <c r="AQB360" s="2"/>
      <c r="AQC360" s="2"/>
      <c r="AQD360" s="2"/>
      <c r="AQE360" s="2"/>
      <c r="AQF360" s="2"/>
      <c r="AQG360" s="2"/>
      <c r="AQH360" s="2"/>
      <c r="AQI360" s="2"/>
      <c r="AQJ360" s="2"/>
      <c r="AQK360" s="2"/>
      <c r="AQL360" s="2"/>
      <c r="AQM360" s="2"/>
      <c r="AQN360" s="2"/>
      <c r="AQO360" s="2"/>
      <c r="AQP360" s="2"/>
      <c r="AQQ360" s="2"/>
      <c r="AQR360" s="2"/>
      <c r="AQS360" s="2"/>
      <c r="AQT360" s="2"/>
      <c r="AQU360" s="2"/>
      <c r="AQV360" s="2"/>
      <c r="AQW360" s="2"/>
      <c r="AQX360" s="2"/>
      <c r="AQY360" s="2"/>
      <c r="AQZ360" s="2"/>
      <c r="ARA360" s="2"/>
      <c r="ARB360" s="2"/>
      <c r="ARC360" s="2"/>
      <c r="ARD360" s="2"/>
      <c r="ARE360" s="2"/>
      <c r="ARF360" s="2"/>
      <c r="ARG360" s="2"/>
      <c r="ARH360" s="2"/>
      <c r="ARI360" s="2"/>
      <c r="ARJ360" s="2"/>
      <c r="ARK360" s="2"/>
      <c r="ARL360" s="2"/>
      <c r="ARM360" s="2"/>
      <c r="ARN360" s="2"/>
      <c r="ARO360" s="2"/>
      <c r="ARP360" s="2"/>
      <c r="ARQ360" s="2"/>
      <c r="ARR360" s="2"/>
      <c r="ARS360" s="2"/>
      <c r="ART360" s="2"/>
      <c r="ARU360" s="2"/>
      <c r="ARV360" s="2"/>
      <c r="ARW360" s="2"/>
      <c r="ARX360" s="2"/>
      <c r="ARY360" s="2"/>
      <c r="ARZ360" s="2"/>
      <c r="ASA360" s="2"/>
      <c r="ASB360" s="2"/>
      <c r="ASC360" s="2"/>
      <c r="ASD360" s="2"/>
      <c r="ASE360" s="2"/>
      <c r="ASF360" s="2"/>
      <c r="ASG360" s="2"/>
      <c r="ASH360" s="2"/>
      <c r="ASI360" s="2"/>
      <c r="ASJ360" s="2"/>
      <c r="ASK360" s="2"/>
      <c r="ASL360" s="2"/>
      <c r="ASM360" s="2"/>
      <c r="ASN360" s="2"/>
      <c r="ASO360" s="2"/>
      <c r="ASP360" s="2"/>
      <c r="ASQ360" s="2"/>
      <c r="ASR360" s="2"/>
      <c r="ASS360" s="2"/>
      <c r="AST360" s="2"/>
      <c r="ASU360" s="2"/>
      <c r="ASV360" s="2"/>
      <c r="ASW360" s="2"/>
      <c r="ASX360" s="2"/>
      <c r="ASY360" s="2"/>
      <c r="ASZ360" s="2"/>
      <c r="ATA360" s="2"/>
      <c r="ATB360" s="2"/>
      <c r="ATC360" s="2"/>
      <c r="ATD360" s="2"/>
      <c r="ATE360" s="2"/>
      <c r="ATF360" s="2"/>
      <c r="ATG360" s="2"/>
      <c r="ATH360" s="2"/>
      <c r="ATI360" s="2"/>
      <c r="ATJ360" s="2"/>
      <c r="ATK360" s="2"/>
      <c r="ATL360" s="2"/>
      <c r="ATM360" s="2"/>
      <c r="ATN360" s="2"/>
      <c r="ATO360" s="2"/>
      <c r="ATP360" s="2"/>
      <c r="ATQ360" s="2"/>
      <c r="ATR360" s="2"/>
      <c r="ATS360" s="2"/>
      <c r="ATT360" s="2"/>
      <c r="ATU360" s="2"/>
      <c r="ATV360" s="2"/>
      <c r="ATW360" s="2"/>
      <c r="ATX360" s="2"/>
      <c r="ATY360" s="2"/>
      <c r="ATZ360" s="2"/>
      <c r="AUA360" s="2"/>
      <c r="AUB360" s="2"/>
      <c r="AUC360" s="2"/>
      <c r="AUD360" s="2"/>
      <c r="AUE360" s="2"/>
      <c r="AUF360" s="2"/>
      <c r="AUG360" s="2"/>
      <c r="AUH360" s="2"/>
      <c r="AUI360" s="2"/>
      <c r="AUJ360" s="2"/>
      <c r="AUK360" s="2"/>
      <c r="AUL360" s="2"/>
      <c r="AUM360" s="2"/>
      <c r="AUN360" s="2"/>
      <c r="AUO360" s="2"/>
      <c r="AUP360" s="2"/>
      <c r="AUQ360" s="2"/>
      <c r="AUR360" s="2"/>
      <c r="AUS360" s="2"/>
      <c r="AUT360" s="2"/>
      <c r="AUU360" s="2"/>
      <c r="AUV360" s="2"/>
      <c r="AUW360" s="2"/>
      <c r="AUX360" s="2"/>
      <c r="AUY360" s="2"/>
      <c r="AUZ360" s="2"/>
      <c r="AVA360" s="2"/>
      <c r="AVB360" s="2"/>
      <c r="AVC360" s="2"/>
      <c r="AVD360" s="2"/>
      <c r="AVE360" s="2"/>
      <c r="AVF360" s="2"/>
      <c r="AVG360" s="2"/>
      <c r="AVH360" s="2"/>
      <c r="AVI360" s="2"/>
      <c r="AVJ360" s="2"/>
      <c r="AVK360" s="2"/>
      <c r="AVL360" s="2"/>
      <c r="AVM360" s="2"/>
      <c r="AVN360" s="2"/>
      <c r="AVO360" s="2"/>
      <c r="AVP360" s="2"/>
      <c r="AVQ360" s="2"/>
      <c r="AVR360" s="2"/>
      <c r="AVS360" s="2"/>
      <c r="AVT360" s="2"/>
      <c r="AVU360" s="2"/>
      <c r="AVV360" s="2"/>
      <c r="AVW360" s="2"/>
      <c r="AVX360" s="2"/>
      <c r="AVY360" s="2"/>
      <c r="AVZ360" s="2"/>
      <c r="AWA360" s="2"/>
      <c r="AWB360" s="2"/>
      <c r="AWC360" s="2"/>
      <c r="AWD360" s="2"/>
      <c r="AWE360" s="2"/>
      <c r="AWF360" s="2"/>
      <c r="AWG360" s="2"/>
      <c r="AWH360" s="2"/>
      <c r="AWI360" s="2"/>
      <c r="AWJ360" s="2"/>
      <c r="AWK360" s="2"/>
      <c r="AWL360" s="2"/>
      <c r="AWM360" s="2"/>
      <c r="AWN360" s="2"/>
      <c r="AWO360" s="2"/>
      <c r="AWP360" s="2"/>
      <c r="AWQ360" s="2"/>
      <c r="AWR360" s="2"/>
      <c r="AWS360" s="2"/>
      <c r="AWT360" s="2"/>
      <c r="AWU360" s="2"/>
      <c r="AWV360" s="2"/>
      <c r="AWW360" s="2"/>
      <c r="AWX360" s="2"/>
      <c r="AWY360" s="2"/>
      <c r="AWZ360" s="2"/>
      <c r="AXA360" s="2"/>
      <c r="AXB360" s="2"/>
      <c r="AXC360" s="2"/>
      <c r="AXD360" s="2"/>
      <c r="AXE360" s="2"/>
      <c r="AXF360" s="2"/>
      <c r="AXG360" s="2"/>
      <c r="AXH360" s="2"/>
      <c r="AXI360" s="2"/>
      <c r="AXJ360" s="2"/>
      <c r="AXK360" s="2"/>
      <c r="AXL360" s="2"/>
      <c r="AXM360" s="2"/>
      <c r="AXN360" s="2"/>
      <c r="AXO360" s="2"/>
      <c r="AXP360" s="2"/>
      <c r="AXQ360" s="2"/>
      <c r="AXR360" s="2"/>
      <c r="AXS360" s="2"/>
      <c r="AXT360" s="2"/>
      <c r="AXU360" s="2"/>
      <c r="AXV360" s="2"/>
      <c r="AXW360" s="2"/>
      <c r="AXX360" s="2"/>
      <c r="AXY360" s="2"/>
      <c r="AXZ360" s="2"/>
      <c r="AYA360" s="2"/>
      <c r="AYB360" s="2"/>
      <c r="AYC360" s="2"/>
      <c r="AYD360" s="2"/>
      <c r="AYE360" s="2"/>
      <c r="AYF360" s="2"/>
      <c r="AYG360" s="2"/>
      <c r="AYH360" s="2"/>
      <c r="AYI360" s="2"/>
      <c r="AYJ360" s="2"/>
      <c r="AYK360" s="2"/>
      <c r="AYL360" s="2"/>
      <c r="AYM360" s="2"/>
      <c r="AYN360" s="2"/>
      <c r="AYO360" s="2"/>
      <c r="AYP360" s="2"/>
      <c r="AYQ360" s="2"/>
      <c r="AYR360" s="2"/>
      <c r="AYS360" s="2"/>
      <c r="AYT360" s="2"/>
      <c r="AYU360" s="2"/>
      <c r="AYV360" s="2"/>
      <c r="AYW360" s="2"/>
      <c r="AYX360" s="2"/>
      <c r="AYY360" s="2"/>
      <c r="AYZ360" s="2"/>
      <c r="AZA360" s="2"/>
      <c r="AZB360" s="2"/>
      <c r="AZC360" s="2"/>
      <c r="AZD360" s="2"/>
      <c r="AZE360" s="2"/>
      <c r="AZF360" s="2"/>
      <c r="AZG360" s="2"/>
      <c r="AZH360" s="2"/>
      <c r="AZI360" s="2"/>
      <c r="AZJ360" s="2"/>
      <c r="AZK360" s="2"/>
      <c r="AZL360" s="2"/>
      <c r="AZM360" s="2"/>
      <c r="AZN360" s="2"/>
      <c r="AZO360" s="2"/>
      <c r="AZP360" s="2"/>
      <c r="AZQ360" s="2"/>
      <c r="AZR360" s="2"/>
      <c r="AZS360" s="2"/>
      <c r="AZT360" s="2"/>
      <c r="AZU360" s="2"/>
      <c r="AZV360" s="2"/>
      <c r="AZW360" s="2"/>
      <c r="AZX360" s="2"/>
      <c r="AZY360" s="2"/>
      <c r="AZZ360" s="2"/>
      <c r="BAA360" s="2"/>
      <c r="BAB360" s="2"/>
      <c r="BAC360" s="2"/>
      <c r="BAD360" s="2"/>
      <c r="BAE360" s="2"/>
      <c r="BAF360" s="2"/>
      <c r="BAG360" s="2"/>
      <c r="BAH360" s="2"/>
      <c r="BAI360" s="2"/>
      <c r="BAJ360" s="2"/>
      <c r="BAK360" s="2"/>
      <c r="BAL360" s="2"/>
      <c r="BAM360" s="2"/>
      <c r="BAN360" s="2"/>
      <c r="BAO360" s="2"/>
      <c r="BAP360" s="2"/>
      <c r="BAQ360" s="2"/>
      <c r="BAR360" s="2"/>
      <c r="BAS360" s="2"/>
      <c r="BAT360" s="2"/>
      <c r="BAU360" s="2"/>
      <c r="BAV360" s="2"/>
      <c r="BAW360" s="2"/>
      <c r="BAX360" s="2"/>
      <c r="BAY360" s="2"/>
      <c r="BAZ360" s="2"/>
      <c r="BBA360" s="2"/>
      <c r="BBB360" s="2"/>
      <c r="BBC360" s="2"/>
      <c r="BBD360" s="2"/>
      <c r="BBE360" s="2"/>
      <c r="BBF360" s="2"/>
      <c r="BBG360" s="2"/>
      <c r="BBH360" s="2"/>
      <c r="BBI360" s="2"/>
      <c r="BBJ360" s="2"/>
      <c r="BBK360" s="2"/>
      <c r="BBL360" s="2"/>
      <c r="BBM360" s="2"/>
      <c r="BBN360" s="2"/>
      <c r="BBO360" s="2"/>
      <c r="BBP360" s="2"/>
      <c r="BBQ360" s="2"/>
      <c r="BBR360" s="2"/>
      <c r="BBS360" s="2"/>
      <c r="BBT360" s="2"/>
      <c r="BBU360" s="2"/>
      <c r="BBV360" s="2"/>
      <c r="BBW360" s="2"/>
      <c r="BBX360" s="2"/>
      <c r="BBY360" s="2"/>
      <c r="BBZ360" s="2"/>
      <c r="BCA360" s="2"/>
      <c r="BCB360" s="2"/>
      <c r="BCC360" s="2"/>
      <c r="BCD360" s="2"/>
      <c r="BCE360" s="2"/>
      <c r="BCF360" s="2"/>
      <c r="BCG360" s="2"/>
      <c r="BCH360" s="2"/>
      <c r="BCI360" s="2"/>
      <c r="BCJ360" s="2"/>
      <c r="BCK360" s="2"/>
      <c r="BCL360" s="2"/>
      <c r="BCM360" s="2"/>
      <c r="BCN360" s="2"/>
      <c r="BCO360" s="2"/>
      <c r="BCP360" s="2"/>
      <c r="BCQ360" s="2"/>
      <c r="BCR360" s="2"/>
      <c r="BCS360" s="2"/>
      <c r="BCT360" s="2"/>
      <c r="BCU360" s="2"/>
      <c r="BCV360" s="2"/>
      <c r="BCW360" s="2"/>
      <c r="BCX360" s="2"/>
      <c r="BCY360" s="2"/>
      <c r="BCZ360" s="2"/>
      <c r="BDA360" s="2"/>
      <c r="BDB360" s="2"/>
      <c r="BDC360" s="2"/>
      <c r="BDD360" s="2"/>
      <c r="BDE360" s="2"/>
      <c r="BDF360" s="2"/>
      <c r="BDG360" s="2"/>
      <c r="BDH360" s="2"/>
      <c r="BDI360" s="2"/>
      <c r="BDJ360" s="2"/>
      <c r="BDK360" s="2"/>
      <c r="BDL360" s="2"/>
      <c r="BDM360" s="2"/>
      <c r="BDN360" s="2"/>
      <c r="BDO360" s="2"/>
      <c r="BDP360" s="2"/>
      <c r="BDQ360" s="2"/>
      <c r="BDR360" s="2"/>
      <c r="BDS360" s="2"/>
      <c r="BDT360" s="2"/>
      <c r="BDU360" s="2"/>
      <c r="BDV360" s="2"/>
      <c r="BDW360" s="2"/>
      <c r="BDX360" s="2"/>
      <c r="BDY360" s="2"/>
      <c r="BDZ360" s="2"/>
      <c r="BEA360" s="2"/>
      <c r="BEB360" s="2"/>
      <c r="BEC360" s="2"/>
      <c r="BED360" s="2"/>
      <c r="BEE360" s="2"/>
      <c r="BEF360" s="2"/>
      <c r="BEG360" s="2"/>
      <c r="BEH360" s="2"/>
      <c r="BEI360" s="2"/>
      <c r="BEJ360" s="2"/>
      <c r="BEK360" s="2"/>
      <c r="BEL360" s="2"/>
      <c r="BEM360" s="2"/>
      <c r="BEN360" s="2"/>
      <c r="BEO360" s="2"/>
      <c r="BEP360" s="2"/>
      <c r="BEQ360" s="2"/>
      <c r="BER360" s="2"/>
      <c r="BES360" s="2"/>
      <c r="BET360" s="2"/>
      <c r="BEU360" s="2"/>
      <c r="BEV360" s="2"/>
      <c r="BEW360" s="2"/>
      <c r="BEX360" s="2"/>
      <c r="BEY360" s="2"/>
      <c r="BEZ360" s="2"/>
      <c r="BFA360" s="2"/>
      <c r="BFB360" s="2"/>
      <c r="BFC360" s="2"/>
      <c r="BFD360" s="2"/>
      <c r="BFE360" s="2"/>
      <c r="BFF360" s="2"/>
      <c r="BFG360" s="2"/>
      <c r="BFH360" s="2"/>
      <c r="BFI360" s="2"/>
      <c r="BFJ360" s="2"/>
      <c r="BFK360" s="2"/>
      <c r="BFL360" s="2"/>
      <c r="BFM360" s="2"/>
      <c r="BFN360" s="2"/>
      <c r="BFO360" s="2"/>
      <c r="BFP360" s="2"/>
      <c r="BFQ360" s="2"/>
      <c r="BFR360" s="2"/>
      <c r="BFS360" s="2"/>
      <c r="BFT360" s="2"/>
      <c r="BFU360" s="2"/>
      <c r="BFV360" s="2"/>
      <c r="BFW360" s="2"/>
      <c r="BFX360" s="2"/>
      <c r="BFY360" s="2"/>
      <c r="BFZ360" s="2"/>
      <c r="BGA360" s="2"/>
      <c r="BGB360" s="2"/>
      <c r="BGC360" s="2"/>
      <c r="BGD360" s="2"/>
      <c r="BGE360" s="2"/>
      <c r="BGF360" s="2"/>
      <c r="BGG360" s="2"/>
      <c r="BGH360" s="2"/>
      <c r="BGI360" s="2"/>
      <c r="BGJ360" s="2"/>
      <c r="BGK360" s="2"/>
      <c r="BGL360" s="2"/>
      <c r="BGM360" s="2"/>
      <c r="BGN360" s="2"/>
      <c r="BGO360" s="2"/>
      <c r="BGP360" s="2"/>
      <c r="BGQ360" s="2"/>
      <c r="BGR360" s="2"/>
      <c r="BGS360" s="2"/>
      <c r="BGT360" s="2"/>
      <c r="BGU360" s="2"/>
      <c r="BGV360" s="2"/>
      <c r="BGW360" s="2"/>
      <c r="BGX360" s="2"/>
      <c r="BGY360" s="2"/>
      <c r="BGZ360" s="2"/>
      <c r="BHA360" s="2"/>
      <c r="BHB360" s="2"/>
      <c r="BHC360" s="2"/>
      <c r="BHD360" s="2"/>
      <c r="BHE360" s="2"/>
      <c r="BHF360" s="2"/>
      <c r="BHG360" s="2"/>
      <c r="BHH360" s="2"/>
      <c r="BHI360" s="2"/>
      <c r="BHJ360" s="2"/>
      <c r="BHK360" s="2"/>
      <c r="BHL360" s="2"/>
      <c r="BHM360" s="2"/>
      <c r="BHN360" s="2"/>
      <c r="BHO360" s="2"/>
      <c r="BHP360" s="2"/>
      <c r="BHQ360" s="2"/>
      <c r="BHR360" s="2"/>
      <c r="BHS360" s="2"/>
      <c r="BHT360" s="2"/>
      <c r="BHU360" s="2"/>
      <c r="BHV360" s="2"/>
      <c r="BHW360" s="2"/>
      <c r="BHX360" s="2"/>
      <c r="BHY360" s="2"/>
      <c r="BHZ360" s="2"/>
      <c r="BIA360" s="2"/>
      <c r="BIB360" s="2"/>
      <c r="BIC360" s="2"/>
      <c r="BID360" s="2"/>
      <c r="BIE360" s="2"/>
      <c r="BIF360" s="2"/>
      <c r="BIG360" s="2"/>
      <c r="BIH360" s="2"/>
      <c r="BII360" s="2"/>
      <c r="BIJ360" s="2"/>
      <c r="BIK360" s="2"/>
      <c r="BIL360" s="2"/>
      <c r="BIM360" s="2"/>
      <c r="BIN360" s="2"/>
      <c r="BIO360" s="2"/>
      <c r="BIP360" s="2"/>
      <c r="BIQ360" s="2"/>
      <c r="BIR360" s="2"/>
      <c r="BIS360" s="2"/>
      <c r="BIT360" s="2"/>
      <c r="BIU360" s="2"/>
      <c r="BIV360" s="2"/>
      <c r="BIW360" s="2"/>
      <c r="BIX360" s="2"/>
      <c r="BIY360" s="2"/>
      <c r="BIZ360" s="2"/>
      <c r="BJA360" s="2"/>
      <c r="BJB360" s="2"/>
      <c r="BJC360" s="2"/>
      <c r="BJD360" s="2"/>
      <c r="BJE360" s="2"/>
      <c r="BJF360" s="2"/>
      <c r="BJG360" s="2"/>
      <c r="BJH360" s="2"/>
      <c r="BJI360" s="2"/>
      <c r="BJJ360" s="2"/>
      <c r="BJK360" s="2"/>
      <c r="BJL360" s="2"/>
      <c r="BJM360" s="2"/>
      <c r="BJN360" s="2"/>
      <c r="BJO360" s="2"/>
      <c r="BJP360" s="2"/>
      <c r="BJQ360" s="2"/>
      <c r="BJR360" s="2"/>
      <c r="BJS360" s="2"/>
      <c r="BJT360" s="2"/>
      <c r="BJU360" s="2"/>
      <c r="BJV360" s="2"/>
      <c r="BJW360" s="2"/>
      <c r="BJX360" s="2"/>
      <c r="BJY360" s="2"/>
      <c r="BJZ360" s="2"/>
      <c r="BKA360" s="2"/>
      <c r="BKB360" s="2"/>
      <c r="BKC360" s="2"/>
      <c r="BKD360" s="2"/>
      <c r="BKE360" s="2"/>
      <c r="BKF360" s="2"/>
      <c r="BKG360" s="2"/>
      <c r="BKH360" s="2"/>
      <c r="BKI360" s="2"/>
      <c r="BKJ360" s="2"/>
      <c r="BKK360" s="2"/>
      <c r="BKL360" s="2"/>
      <c r="BKM360" s="2"/>
      <c r="BKN360" s="2"/>
      <c r="BKO360" s="2"/>
      <c r="BKP360" s="2"/>
      <c r="BKQ360" s="2"/>
      <c r="BKR360" s="2"/>
      <c r="BKS360" s="2"/>
      <c r="BKT360" s="2"/>
      <c r="BKU360" s="2"/>
      <c r="BKV360" s="2"/>
      <c r="BKW360" s="2"/>
      <c r="BKX360" s="2"/>
      <c r="BKY360" s="2"/>
      <c r="BKZ360" s="2"/>
      <c r="BLA360" s="2"/>
      <c r="BLB360" s="2"/>
      <c r="BLC360" s="2"/>
      <c r="BLD360" s="2"/>
      <c r="BLE360" s="2"/>
      <c r="BLF360" s="2"/>
      <c r="BLG360" s="2"/>
      <c r="BLH360" s="2"/>
      <c r="BLI360" s="2"/>
      <c r="BLJ360" s="2"/>
      <c r="BLK360" s="2"/>
      <c r="BLL360" s="2"/>
      <c r="BLM360" s="2"/>
      <c r="BLN360" s="2"/>
      <c r="BLO360" s="2"/>
      <c r="BLP360" s="2"/>
      <c r="BLQ360" s="2"/>
      <c r="BLR360" s="2"/>
      <c r="BLS360" s="2"/>
      <c r="BLT360" s="2"/>
      <c r="BLU360" s="2"/>
      <c r="BLV360" s="2"/>
      <c r="BLW360" s="2"/>
      <c r="BLX360" s="2"/>
      <c r="BLY360" s="2"/>
      <c r="BLZ360" s="2"/>
      <c r="BMA360" s="2"/>
      <c r="BMB360" s="2"/>
      <c r="BMC360" s="2"/>
      <c r="BMD360" s="2"/>
      <c r="BME360" s="2"/>
      <c r="BMF360" s="2"/>
      <c r="BMG360" s="2"/>
      <c r="BMH360" s="2"/>
      <c r="BMI360" s="2"/>
      <c r="BMJ360" s="2"/>
      <c r="BMK360" s="2"/>
      <c r="BML360" s="2"/>
      <c r="BMM360" s="2"/>
      <c r="BMN360" s="2"/>
      <c r="BMO360" s="2"/>
      <c r="BMP360" s="2"/>
      <c r="BMQ360" s="2"/>
      <c r="BMR360" s="2"/>
      <c r="BMS360" s="2"/>
      <c r="BMT360" s="2"/>
      <c r="BMU360" s="2"/>
      <c r="BMV360" s="2"/>
      <c r="BMW360" s="2"/>
      <c r="BMX360" s="2"/>
      <c r="BMY360" s="2"/>
      <c r="BMZ360" s="2"/>
      <c r="BNA360" s="2"/>
      <c r="BNB360" s="2"/>
      <c r="BNC360" s="2"/>
      <c r="BND360" s="2"/>
      <c r="BNE360" s="2"/>
      <c r="BNF360" s="2"/>
      <c r="BNG360" s="2"/>
      <c r="BNH360" s="2"/>
      <c r="BNI360" s="2"/>
      <c r="BNJ360" s="2"/>
      <c r="BNK360" s="2"/>
      <c r="BNL360" s="2"/>
      <c r="BNM360" s="2"/>
      <c r="BNN360" s="2"/>
      <c r="BNO360" s="2"/>
      <c r="BNP360" s="2"/>
      <c r="BNQ360" s="2"/>
      <c r="BNR360" s="2"/>
      <c r="BNS360" s="2"/>
      <c r="BNT360" s="2"/>
      <c r="BNU360" s="2"/>
      <c r="BNV360" s="2"/>
      <c r="BNW360" s="2"/>
      <c r="BNX360" s="2"/>
      <c r="BNY360" s="2"/>
      <c r="BNZ360" s="2"/>
      <c r="BOA360" s="2"/>
      <c r="BOB360" s="2"/>
      <c r="BOC360" s="2"/>
      <c r="BOD360" s="2"/>
      <c r="BOE360" s="2"/>
      <c r="BOF360" s="2"/>
      <c r="BOG360" s="2"/>
      <c r="BOH360" s="2"/>
      <c r="BOI360" s="2"/>
      <c r="BOJ360" s="2"/>
      <c r="BOK360" s="2"/>
      <c r="BOL360" s="2"/>
      <c r="BOM360" s="2"/>
      <c r="BON360" s="2"/>
      <c r="BOO360" s="2"/>
      <c r="BOP360" s="2"/>
      <c r="BOQ360" s="2"/>
      <c r="BOR360" s="2"/>
      <c r="BOS360" s="2"/>
      <c r="BOT360" s="2"/>
      <c r="BOU360" s="2"/>
      <c r="BOV360" s="2"/>
      <c r="BOW360" s="2"/>
      <c r="BOX360" s="2"/>
      <c r="BOY360" s="2"/>
      <c r="BOZ360" s="2"/>
      <c r="BPA360" s="2"/>
      <c r="BPB360" s="2"/>
      <c r="BPC360" s="2"/>
      <c r="BPD360" s="2"/>
      <c r="BPE360" s="2"/>
      <c r="BPF360" s="2"/>
      <c r="BPG360" s="2"/>
      <c r="BPH360" s="2"/>
      <c r="BPI360" s="2"/>
      <c r="BPJ360" s="2"/>
      <c r="BPK360" s="2"/>
      <c r="BPL360" s="2"/>
      <c r="BPM360" s="2"/>
      <c r="BPN360" s="2"/>
      <c r="BPO360" s="2"/>
      <c r="BPP360" s="2"/>
      <c r="BPQ360" s="2"/>
      <c r="BPR360" s="2"/>
      <c r="BPS360" s="2"/>
      <c r="BPT360" s="2"/>
      <c r="BPU360" s="2"/>
      <c r="BPV360" s="2"/>
      <c r="BPW360" s="2"/>
      <c r="BPX360" s="2"/>
      <c r="BPY360" s="2"/>
      <c r="BPZ360" s="2"/>
      <c r="BQA360" s="2"/>
      <c r="BQB360" s="2"/>
      <c r="BQC360" s="2"/>
      <c r="BQD360" s="2"/>
      <c r="BQE360" s="2"/>
      <c r="BQF360" s="2"/>
      <c r="BQG360" s="2"/>
      <c r="BQH360" s="2"/>
      <c r="BQI360" s="2"/>
      <c r="BQJ360" s="2"/>
      <c r="BQK360" s="2"/>
      <c r="BQL360" s="2"/>
      <c r="BQM360" s="2"/>
      <c r="BQN360" s="2"/>
      <c r="BQO360" s="2"/>
      <c r="BQP360" s="2"/>
      <c r="BQQ360" s="2"/>
      <c r="BQR360" s="2"/>
      <c r="BQS360" s="2"/>
      <c r="BQT360" s="2"/>
      <c r="BQU360" s="2"/>
      <c r="BQV360" s="2"/>
      <c r="BQW360" s="2"/>
      <c r="BQX360" s="2"/>
      <c r="BQY360" s="2"/>
      <c r="BQZ360" s="2"/>
      <c r="BRA360" s="2"/>
      <c r="BRB360" s="2"/>
      <c r="BRC360" s="2"/>
      <c r="BRD360" s="2"/>
      <c r="BRE360" s="2"/>
      <c r="BRF360" s="2"/>
      <c r="BRG360" s="2"/>
      <c r="BRH360" s="2"/>
      <c r="BRI360" s="2"/>
      <c r="BRJ360" s="2"/>
      <c r="BRK360" s="2"/>
      <c r="BRL360" s="2"/>
      <c r="BRM360" s="2"/>
      <c r="BRN360" s="2"/>
      <c r="BRO360" s="2"/>
      <c r="BRP360" s="2"/>
      <c r="BRQ360" s="2"/>
      <c r="BRR360" s="2"/>
      <c r="BRS360" s="2"/>
      <c r="BRT360" s="2"/>
      <c r="BRU360" s="2"/>
      <c r="BRV360" s="2"/>
      <c r="BRW360" s="2"/>
      <c r="BRX360" s="2"/>
      <c r="BRY360" s="2"/>
      <c r="BRZ360" s="2"/>
      <c r="BSA360" s="2"/>
      <c r="BSB360" s="2"/>
      <c r="BSC360" s="2"/>
      <c r="BSD360" s="2"/>
      <c r="BSE360" s="2"/>
      <c r="BSF360" s="2"/>
      <c r="BSG360" s="2"/>
      <c r="BSH360" s="2"/>
      <c r="BSI360" s="2"/>
      <c r="BSJ360" s="2"/>
      <c r="BSK360" s="2"/>
      <c r="BSL360" s="2"/>
      <c r="BSM360" s="2"/>
      <c r="BSN360" s="2"/>
      <c r="BSO360" s="2"/>
      <c r="BSP360" s="2"/>
      <c r="BSQ360" s="2"/>
      <c r="BSR360" s="2"/>
      <c r="BSS360" s="2"/>
      <c r="BST360" s="2"/>
      <c r="BSU360" s="2"/>
      <c r="BSV360" s="2"/>
      <c r="BSW360" s="2"/>
      <c r="BSX360" s="2"/>
      <c r="BSY360" s="2"/>
      <c r="BSZ360" s="2"/>
      <c r="BTA360" s="2"/>
      <c r="BTB360" s="2"/>
      <c r="BTC360" s="2"/>
      <c r="BTD360" s="2"/>
      <c r="BTE360" s="2"/>
      <c r="BTF360" s="2"/>
      <c r="BTG360" s="2"/>
      <c r="BTH360" s="2"/>
      <c r="BTI360" s="2"/>
      <c r="BTJ360" s="2"/>
      <c r="BTK360" s="2"/>
      <c r="BTL360" s="2"/>
      <c r="BTM360" s="2"/>
      <c r="BTN360" s="2"/>
      <c r="BTO360" s="2"/>
      <c r="BTP360" s="2"/>
      <c r="BTQ360" s="2"/>
      <c r="BTR360" s="2"/>
      <c r="BTS360" s="2"/>
      <c r="BTT360" s="2"/>
      <c r="BTU360" s="2"/>
      <c r="BTV360" s="2"/>
      <c r="BTW360" s="2"/>
      <c r="BTX360" s="2"/>
      <c r="BTY360" s="2"/>
      <c r="BTZ360" s="2"/>
      <c r="BUA360" s="2"/>
      <c r="BUB360" s="2"/>
      <c r="BUC360" s="2"/>
      <c r="BUD360" s="2"/>
      <c r="BUE360" s="2"/>
      <c r="BUF360" s="2"/>
      <c r="BUG360" s="2"/>
      <c r="BUH360" s="2"/>
      <c r="BUI360" s="2"/>
      <c r="BUJ360" s="2"/>
      <c r="BUK360" s="2"/>
      <c r="BUL360" s="2"/>
      <c r="BUM360" s="2"/>
      <c r="BUN360" s="2"/>
      <c r="BUO360" s="2"/>
      <c r="BUP360" s="2"/>
      <c r="BUQ360" s="2"/>
      <c r="BUR360" s="2"/>
      <c r="BUS360" s="2"/>
      <c r="BUT360" s="2"/>
      <c r="BUU360" s="2"/>
      <c r="BUV360" s="2"/>
      <c r="BUW360" s="2"/>
      <c r="BUX360" s="2"/>
      <c r="BUY360" s="2"/>
      <c r="BUZ360" s="2"/>
      <c r="BVA360" s="2"/>
      <c r="BVB360" s="2"/>
      <c r="BVC360" s="2"/>
      <c r="BVD360" s="2"/>
      <c r="BVE360" s="2"/>
      <c r="BVF360" s="2"/>
      <c r="BVG360" s="2"/>
      <c r="BVH360" s="2"/>
      <c r="BVI360" s="2"/>
      <c r="BVJ360" s="2"/>
      <c r="BVK360" s="2"/>
      <c r="BVL360" s="2"/>
      <c r="BVM360" s="2"/>
      <c r="BVN360" s="2"/>
      <c r="BVO360" s="2"/>
      <c r="BVP360" s="2"/>
      <c r="BVQ360" s="2"/>
      <c r="BVR360" s="2"/>
      <c r="BVS360" s="2"/>
      <c r="BVT360" s="2"/>
      <c r="BVU360" s="2"/>
      <c r="BVV360" s="2"/>
      <c r="BVW360" s="2"/>
      <c r="BVX360" s="2"/>
      <c r="BVY360" s="2"/>
      <c r="BVZ360" s="2"/>
      <c r="BWA360" s="2"/>
      <c r="BWB360" s="2"/>
      <c r="BWC360" s="2"/>
      <c r="BWD360" s="2"/>
      <c r="BWE360" s="2"/>
      <c r="BWF360" s="2"/>
      <c r="BWG360" s="2"/>
      <c r="BWH360" s="2"/>
      <c r="BWI360" s="2"/>
      <c r="BWJ360" s="2"/>
      <c r="BWK360" s="2"/>
      <c r="BWL360" s="2"/>
      <c r="BWM360" s="2"/>
      <c r="BWN360" s="2"/>
      <c r="BWO360" s="2"/>
      <c r="BWP360" s="2"/>
      <c r="BWQ360" s="2"/>
      <c r="BWR360" s="2"/>
      <c r="BWS360" s="2"/>
      <c r="BWT360" s="2"/>
      <c r="BWU360" s="2"/>
      <c r="BWV360" s="2"/>
      <c r="BWW360" s="2"/>
      <c r="BWX360" s="2"/>
      <c r="BWY360" s="2"/>
      <c r="BWZ360" s="2"/>
      <c r="BXA360" s="2"/>
      <c r="BXB360" s="2"/>
      <c r="BXC360" s="2"/>
      <c r="BXD360" s="2"/>
      <c r="BXE360" s="2"/>
      <c r="BXF360" s="2"/>
      <c r="BXG360" s="2"/>
      <c r="BXH360" s="2"/>
      <c r="BXI360" s="2"/>
      <c r="BXJ360" s="2"/>
      <c r="BXK360" s="2"/>
      <c r="BXL360" s="2"/>
      <c r="BXM360" s="2"/>
      <c r="BXN360" s="2"/>
      <c r="BXO360" s="2"/>
      <c r="BXP360" s="2"/>
      <c r="BXQ360" s="2"/>
      <c r="BXR360" s="2"/>
      <c r="BXS360" s="2"/>
      <c r="BXT360" s="2"/>
      <c r="BXU360" s="2"/>
      <c r="BXV360" s="2"/>
      <c r="BXW360" s="2"/>
      <c r="BXX360" s="2"/>
      <c r="BXY360" s="2"/>
      <c r="BXZ360" s="2"/>
      <c r="BYA360" s="2"/>
      <c r="BYB360" s="2"/>
      <c r="BYC360" s="2"/>
      <c r="BYD360" s="2"/>
      <c r="BYE360" s="2"/>
      <c r="BYF360" s="2"/>
      <c r="BYG360" s="2"/>
      <c r="BYH360" s="2"/>
      <c r="BYI360" s="2"/>
      <c r="BYJ360" s="2"/>
      <c r="BYK360" s="2"/>
      <c r="BYL360" s="2"/>
      <c r="BYM360" s="2"/>
      <c r="BYN360" s="2"/>
      <c r="BYO360" s="2"/>
      <c r="BYP360" s="2"/>
      <c r="BYQ360" s="2"/>
      <c r="BYR360" s="2"/>
      <c r="BYS360" s="2"/>
      <c r="BYT360" s="2"/>
      <c r="BYU360" s="2"/>
      <c r="BYV360" s="2"/>
      <c r="BYW360" s="2"/>
      <c r="BYX360" s="2"/>
      <c r="BYY360" s="2"/>
      <c r="BYZ360" s="2"/>
      <c r="BZA360" s="2"/>
      <c r="BZB360" s="2"/>
      <c r="BZC360" s="2"/>
      <c r="BZD360" s="2"/>
      <c r="BZE360" s="2"/>
      <c r="BZF360" s="2"/>
      <c r="BZG360" s="2"/>
      <c r="BZH360" s="2"/>
      <c r="BZI360" s="2"/>
      <c r="BZJ360" s="2"/>
      <c r="BZK360" s="2"/>
      <c r="BZL360" s="2"/>
      <c r="BZM360" s="2"/>
      <c r="BZN360" s="2"/>
      <c r="BZO360" s="2"/>
      <c r="BZP360" s="2"/>
      <c r="BZQ360" s="2"/>
      <c r="BZR360" s="2"/>
      <c r="BZS360" s="2"/>
      <c r="BZT360" s="2"/>
      <c r="BZU360" s="2"/>
      <c r="BZV360" s="2"/>
      <c r="BZW360" s="2"/>
      <c r="BZX360" s="2"/>
      <c r="BZY360" s="2"/>
      <c r="BZZ360" s="2"/>
      <c r="CAA360" s="2"/>
      <c r="CAB360" s="2"/>
      <c r="CAC360" s="2"/>
      <c r="CAD360" s="2"/>
      <c r="CAE360" s="2"/>
      <c r="CAF360" s="2"/>
      <c r="CAG360" s="2"/>
      <c r="CAH360" s="2"/>
      <c r="CAI360" s="2"/>
      <c r="CAJ360" s="2"/>
      <c r="CAK360" s="2"/>
      <c r="CAL360" s="2"/>
      <c r="CAM360" s="2"/>
      <c r="CAN360" s="2"/>
      <c r="CAO360" s="2"/>
      <c r="CAP360" s="2"/>
      <c r="CAQ360" s="2"/>
      <c r="CAR360" s="2"/>
      <c r="CAS360" s="2"/>
      <c r="CAT360" s="2"/>
      <c r="CAU360" s="2"/>
      <c r="CAV360" s="2"/>
      <c r="CAW360" s="2"/>
      <c r="CAX360" s="2"/>
      <c r="CAY360" s="2"/>
      <c r="CAZ360" s="2"/>
      <c r="CBA360" s="2"/>
      <c r="CBB360" s="2"/>
      <c r="CBC360" s="2"/>
      <c r="CBD360" s="2"/>
      <c r="CBE360" s="2"/>
      <c r="CBF360" s="2"/>
      <c r="CBG360" s="2"/>
      <c r="CBH360" s="2"/>
      <c r="CBI360" s="2"/>
      <c r="CBJ360" s="2"/>
      <c r="CBK360" s="2"/>
      <c r="CBL360" s="2"/>
      <c r="CBM360" s="2"/>
      <c r="CBN360" s="2"/>
      <c r="CBO360" s="2"/>
      <c r="CBP360" s="2"/>
      <c r="CBQ360" s="2"/>
      <c r="CBR360" s="2"/>
      <c r="CBS360" s="2"/>
      <c r="CBT360" s="2"/>
      <c r="CBU360" s="2"/>
      <c r="CBV360" s="2"/>
      <c r="CBW360" s="2"/>
      <c r="CBX360" s="2"/>
      <c r="CBY360" s="2"/>
      <c r="CBZ360" s="2"/>
      <c r="CCA360" s="2"/>
      <c r="CCB360" s="2"/>
      <c r="CCC360" s="2"/>
      <c r="CCD360" s="2"/>
      <c r="CCE360" s="2"/>
      <c r="CCF360" s="2"/>
      <c r="CCG360" s="2"/>
      <c r="CCH360" s="2"/>
      <c r="CCI360" s="2"/>
      <c r="CCJ360" s="2"/>
      <c r="CCK360" s="2"/>
      <c r="CCL360" s="2"/>
      <c r="CCM360" s="2"/>
      <c r="CCN360" s="2"/>
      <c r="CCO360" s="2"/>
      <c r="CCP360" s="2"/>
      <c r="CCQ360" s="2"/>
      <c r="CCR360" s="2"/>
      <c r="CCS360" s="2"/>
      <c r="CCT360" s="2"/>
      <c r="CCU360" s="2"/>
      <c r="CCV360" s="2"/>
      <c r="CCW360" s="2"/>
      <c r="CCX360" s="2"/>
      <c r="CCY360" s="2"/>
      <c r="CCZ360" s="2"/>
      <c r="CDA360" s="2"/>
      <c r="CDB360" s="2"/>
      <c r="CDC360" s="2"/>
      <c r="CDD360" s="2"/>
      <c r="CDE360" s="2"/>
      <c r="CDF360" s="2"/>
      <c r="CDG360" s="2"/>
      <c r="CDH360" s="2"/>
      <c r="CDI360" s="2"/>
      <c r="CDJ360" s="2"/>
      <c r="CDK360" s="2"/>
      <c r="CDL360" s="2"/>
      <c r="CDM360" s="2"/>
      <c r="CDN360" s="2"/>
      <c r="CDO360" s="2"/>
      <c r="CDP360" s="2"/>
      <c r="CDQ360" s="2"/>
      <c r="CDR360" s="2"/>
      <c r="CDS360" s="2"/>
      <c r="CDT360" s="2"/>
      <c r="CDU360" s="2"/>
      <c r="CDV360" s="2"/>
      <c r="CDW360" s="2"/>
      <c r="CDX360" s="2"/>
      <c r="CDY360" s="2"/>
      <c r="CDZ360" s="2"/>
      <c r="CEA360" s="2"/>
      <c r="CEB360" s="2"/>
      <c r="CEC360" s="2"/>
      <c r="CED360" s="2"/>
      <c r="CEE360" s="2"/>
      <c r="CEF360" s="2"/>
      <c r="CEG360" s="2"/>
      <c r="CEH360" s="2"/>
      <c r="CEI360" s="2"/>
      <c r="CEJ360" s="2"/>
      <c r="CEK360" s="2"/>
      <c r="CEL360" s="2"/>
      <c r="CEM360" s="2"/>
      <c r="CEN360" s="2"/>
      <c r="CEO360" s="2"/>
      <c r="CEP360" s="2"/>
      <c r="CEQ360" s="2"/>
      <c r="CER360" s="2"/>
      <c r="CES360" s="2"/>
      <c r="CET360" s="2"/>
      <c r="CEU360" s="2"/>
      <c r="CEV360" s="2"/>
      <c r="CEW360" s="2"/>
      <c r="CEX360" s="2"/>
      <c r="CEY360" s="2"/>
      <c r="CEZ360" s="2"/>
      <c r="CFA360" s="2"/>
      <c r="CFB360" s="2"/>
      <c r="CFC360" s="2"/>
      <c r="CFD360" s="2"/>
      <c r="CFE360" s="2"/>
      <c r="CFF360" s="2"/>
      <c r="CFG360" s="2"/>
      <c r="CFH360" s="2"/>
      <c r="CFI360" s="2"/>
      <c r="CFJ360" s="2"/>
      <c r="CFK360" s="2"/>
      <c r="CFL360" s="2"/>
      <c r="CFM360" s="2"/>
      <c r="CFN360" s="2"/>
      <c r="CFO360" s="2"/>
      <c r="CFP360" s="2"/>
      <c r="CFQ360" s="2"/>
      <c r="CFR360" s="2"/>
      <c r="CFS360" s="2"/>
      <c r="CFT360" s="2"/>
      <c r="CFU360" s="2"/>
      <c r="CFV360" s="2"/>
      <c r="CFW360" s="2"/>
      <c r="CFX360" s="2"/>
      <c r="CFY360" s="2"/>
      <c r="CFZ360" s="2"/>
      <c r="CGA360" s="2"/>
      <c r="CGB360" s="2"/>
      <c r="CGC360" s="2"/>
      <c r="CGD360" s="2"/>
      <c r="CGE360" s="2"/>
      <c r="CGF360" s="2"/>
      <c r="CGG360" s="2"/>
      <c r="CGH360" s="2"/>
      <c r="CGI360" s="2"/>
      <c r="CGJ360" s="2"/>
      <c r="CGK360" s="2"/>
      <c r="CGL360" s="2"/>
      <c r="CGM360" s="2"/>
      <c r="CGN360" s="2"/>
      <c r="CGO360" s="2"/>
      <c r="CGP360" s="2"/>
      <c r="CGQ360" s="2"/>
      <c r="CGR360" s="2"/>
      <c r="CGS360" s="2"/>
      <c r="CGT360" s="2"/>
      <c r="CGU360" s="2"/>
      <c r="CGV360" s="2"/>
      <c r="CGW360" s="2"/>
      <c r="CGX360" s="2"/>
      <c r="CGY360" s="2"/>
      <c r="CGZ360" s="2"/>
      <c r="CHA360" s="2"/>
      <c r="CHB360" s="2"/>
      <c r="CHC360" s="2"/>
      <c r="CHD360" s="2"/>
      <c r="CHE360" s="2"/>
      <c r="CHF360" s="2"/>
      <c r="CHG360" s="2"/>
      <c r="CHH360" s="2"/>
      <c r="CHI360" s="2"/>
      <c r="CHJ360" s="2"/>
      <c r="CHK360" s="2"/>
      <c r="CHL360" s="2"/>
      <c r="CHM360" s="2"/>
      <c r="CHN360" s="2"/>
      <c r="CHO360" s="2"/>
      <c r="CHP360" s="2"/>
      <c r="CHQ360" s="2"/>
      <c r="CHR360" s="2"/>
      <c r="CHS360" s="2"/>
      <c r="CHT360" s="2"/>
      <c r="CHU360" s="2"/>
      <c r="CHV360" s="2"/>
      <c r="CHW360" s="2"/>
      <c r="CHX360" s="2"/>
      <c r="CHY360" s="2"/>
      <c r="CHZ360" s="2"/>
      <c r="CIA360" s="2"/>
      <c r="CIB360" s="2"/>
      <c r="CIC360" s="2"/>
      <c r="CID360" s="2"/>
      <c r="CIE360" s="2"/>
      <c r="CIF360" s="2"/>
      <c r="CIG360" s="2"/>
      <c r="CIH360" s="2"/>
      <c r="CII360" s="2"/>
      <c r="CIJ360" s="2"/>
      <c r="CIK360" s="2"/>
      <c r="CIL360" s="2"/>
      <c r="CIM360" s="2"/>
      <c r="CIN360" s="2"/>
      <c r="CIO360" s="2"/>
      <c r="CIP360" s="2"/>
      <c r="CIQ360" s="2"/>
      <c r="CIR360" s="2"/>
      <c r="CIS360" s="2"/>
      <c r="CIT360" s="2"/>
      <c r="CIU360" s="2"/>
      <c r="CIV360" s="2"/>
      <c r="CIW360" s="2"/>
      <c r="CIX360" s="2"/>
      <c r="CIY360" s="2"/>
      <c r="CIZ360" s="2"/>
      <c r="CJA360" s="2"/>
      <c r="CJB360" s="2"/>
      <c r="CJC360" s="2"/>
      <c r="CJD360" s="2"/>
      <c r="CJE360" s="2"/>
      <c r="CJF360" s="2"/>
      <c r="CJG360" s="2"/>
      <c r="CJH360" s="2"/>
      <c r="CJI360" s="2"/>
      <c r="CJJ360" s="2"/>
      <c r="CJK360" s="2"/>
      <c r="CJL360" s="2"/>
      <c r="CJM360" s="2"/>
      <c r="CJN360" s="2"/>
      <c r="CJO360" s="2"/>
      <c r="CJP360" s="2"/>
      <c r="CJQ360" s="2"/>
      <c r="CJR360" s="2"/>
      <c r="CJS360" s="2"/>
      <c r="CJT360" s="2"/>
      <c r="CJU360" s="2"/>
      <c r="CJV360" s="2"/>
      <c r="CJW360" s="2"/>
      <c r="CJX360" s="2"/>
      <c r="CJY360" s="2"/>
      <c r="CJZ360" s="2"/>
      <c r="CKA360" s="2"/>
      <c r="CKB360" s="2"/>
      <c r="CKC360" s="2"/>
      <c r="CKD360" s="2"/>
      <c r="CKE360" s="2"/>
      <c r="CKF360" s="2"/>
      <c r="CKG360" s="2"/>
      <c r="CKH360" s="2"/>
      <c r="CKI360" s="2"/>
      <c r="CKJ360" s="2"/>
      <c r="CKK360" s="2"/>
      <c r="CKL360" s="2"/>
      <c r="CKM360" s="2"/>
      <c r="CKN360" s="2"/>
      <c r="CKO360" s="2"/>
      <c r="CKP360" s="2"/>
      <c r="CKQ360" s="2"/>
      <c r="CKR360" s="2"/>
      <c r="CKS360" s="2"/>
      <c r="CKT360" s="2"/>
      <c r="CKU360" s="2"/>
      <c r="CKV360" s="2"/>
      <c r="CKW360" s="2"/>
      <c r="CKX360" s="2"/>
      <c r="CKY360" s="2"/>
      <c r="CKZ360" s="2"/>
      <c r="CLA360" s="2"/>
      <c r="CLB360" s="2"/>
      <c r="CLC360" s="2"/>
      <c r="CLD360" s="2"/>
      <c r="CLE360" s="2"/>
      <c r="CLF360" s="2"/>
      <c r="CLG360" s="2"/>
      <c r="CLH360" s="2"/>
      <c r="CLI360" s="2"/>
      <c r="CLJ360" s="2"/>
      <c r="CLK360" s="2"/>
      <c r="CLL360" s="2"/>
      <c r="CLM360" s="2"/>
      <c r="CLN360" s="2"/>
      <c r="CLO360" s="2"/>
      <c r="CLP360" s="2"/>
      <c r="CLQ360" s="2"/>
      <c r="CLR360" s="2"/>
      <c r="CLS360" s="2"/>
      <c r="CLT360" s="2"/>
      <c r="CLU360" s="2"/>
      <c r="CLV360" s="2"/>
      <c r="CLW360" s="2"/>
      <c r="CLX360" s="2"/>
      <c r="CLY360" s="2"/>
      <c r="CLZ360" s="2"/>
      <c r="CMA360" s="2"/>
      <c r="CMB360" s="2"/>
      <c r="CMC360" s="2"/>
      <c r="CMD360" s="2"/>
      <c r="CME360" s="2"/>
      <c r="CMF360" s="2"/>
      <c r="CMG360" s="2"/>
      <c r="CMH360" s="2"/>
      <c r="CMI360" s="2"/>
      <c r="CMJ360" s="2"/>
      <c r="CMK360" s="2"/>
      <c r="CML360" s="2"/>
      <c r="CMM360" s="2"/>
      <c r="CMN360" s="2"/>
      <c r="CMO360" s="2"/>
      <c r="CMP360" s="2"/>
      <c r="CMQ360" s="2"/>
      <c r="CMR360" s="2"/>
      <c r="CMS360" s="2"/>
      <c r="CMT360" s="2"/>
      <c r="CMU360" s="2"/>
      <c r="CMV360" s="2"/>
      <c r="CMW360" s="2"/>
      <c r="CMX360" s="2"/>
      <c r="CMY360" s="2"/>
      <c r="CMZ360" s="2"/>
      <c r="CNA360" s="2"/>
      <c r="CNB360" s="2"/>
      <c r="CNC360" s="2"/>
      <c r="CND360" s="2"/>
      <c r="CNE360" s="2"/>
      <c r="CNF360" s="2"/>
      <c r="CNG360" s="2"/>
      <c r="CNH360" s="2"/>
      <c r="CNI360" s="2"/>
      <c r="CNJ360" s="2"/>
      <c r="CNK360" s="2"/>
      <c r="CNL360" s="2"/>
      <c r="CNM360" s="2"/>
      <c r="CNN360" s="2"/>
      <c r="CNO360" s="2"/>
      <c r="CNP360" s="2"/>
      <c r="CNQ360" s="2"/>
      <c r="CNR360" s="2"/>
      <c r="CNS360" s="2"/>
      <c r="CNT360" s="2"/>
      <c r="CNU360" s="2"/>
      <c r="CNV360" s="2"/>
      <c r="CNW360" s="2"/>
      <c r="CNX360" s="2"/>
      <c r="CNY360" s="2"/>
      <c r="CNZ360" s="2"/>
      <c r="COA360" s="2"/>
      <c r="COB360" s="2"/>
      <c r="COC360" s="2"/>
      <c r="COD360" s="2"/>
      <c r="COE360" s="2"/>
      <c r="COF360" s="2"/>
      <c r="COG360" s="2"/>
      <c r="COH360" s="2"/>
      <c r="COI360" s="2"/>
      <c r="COJ360" s="2"/>
      <c r="COK360" s="2"/>
      <c r="COL360" s="2"/>
      <c r="COM360" s="2"/>
      <c r="CON360" s="2"/>
      <c r="COO360" s="2"/>
      <c r="COP360" s="2"/>
      <c r="COQ360" s="2"/>
      <c r="COR360" s="2"/>
      <c r="COS360" s="2"/>
      <c r="COT360" s="2"/>
      <c r="COU360" s="2"/>
      <c r="COV360" s="2"/>
      <c r="COW360" s="2"/>
      <c r="COX360" s="2"/>
      <c r="COY360" s="2"/>
      <c r="COZ360" s="2"/>
      <c r="CPA360" s="2"/>
      <c r="CPB360" s="2"/>
      <c r="CPC360" s="2"/>
      <c r="CPD360" s="2"/>
      <c r="CPE360" s="2"/>
      <c r="CPF360" s="2"/>
      <c r="CPG360" s="2"/>
      <c r="CPH360" s="2"/>
      <c r="CPI360" s="2"/>
      <c r="CPJ360" s="2"/>
      <c r="CPK360" s="2"/>
      <c r="CPL360" s="2"/>
      <c r="CPM360" s="2"/>
      <c r="CPN360" s="2"/>
      <c r="CPO360" s="2"/>
      <c r="CPP360" s="2"/>
      <c r="CPQ360" s="2"/>
      <c r="CPR360" s="2"/>
      <c r="CPS360" s="2"/>
      <c r="CPT360" s="2"/>
      <c r="CPU360" s="2"/>
      <c r="CPV360" s="2"/>
      <c r="CPW360" s="2"/>
      <c r="CPX360" s="2"/>
      <c r="CPY360" s="2"/>
      <c r="CPZ360" s="2"/>
      <c r="CQA360" s="2"/>
      <c r="CQB360" s="2"/>
      <c r="CQC360" s="2"/>
      <c r="CQD360" s="2"/>
      <c r="CQE360" s="2"/>
      <c r="CQF360" s="2"/>
      <c r="CQG360" s="2"/>
      <c r="CQH360" s="2"/>
      <c r="CQI360" s="2"/>
      <c r="CQJ360" s="2"/>
      <c r="CQK360" s="2"/>
      <c r="CQL360" s="2"/>
      <c r="CQM360" s="2"/>
      <c r="CQN360" s="2"/>
      <c r="CQO360" s="2"/>
      <c r="CQP360" s="2"/>
      <c r="CQQ360" s="2"/>
      <c r="CQR360" s="2"/>
      <c r="CQS360" s="2"/>
      <c r="CQT360" s="2"/>
      <c r="CQU360" s="2"/>
      <c r="CQV360" s="2"/>
      <c r="CQW360" s="2"/>
      <c r="CQX360" s="2"/>
      <c r="CQY360" s="2"/>
      <c r="CQZ360" s="2"/>
      <c r="CRA360" s="2"/>
      <c r="CRB360" s="2"/>
      <c r="CRC360" s="2"/>
      <c r="CRD360" s="2"/>
      <c r="CRE360" s="2"/>
      <c r="CRF360" s="2"/>
      <c r="CRG360" s="2"/>
      <c r="CRH360" s="2"/>
      <c r="CRI360" s="2"/>
      <c r="CRJ360" s="2"/>
      <c r="CRK360" s="2"/>
      <c r="CRL360" s="2"/>
      <c r="CRM360" s="2"/>
      <c r="CRN360" s="2"/>
      <c r="CRO360" s="2"/>
      <c r="CRP360" s="2"/>
      <c r="CRQ360" s="2"/>
      <c r="CRR360" s="2"/>
      <c r="CRS360" s="2"/>
      <c r="CRT360" s="2"/>
      <c r="CRU360" s="2"/>
      <c r="CRV360" s="2"/>
      <c r="CRW360" s="2"/>
      <c r="CRX360" s="2"/>
      <c r="CRY360" s="2"/>
      <c r="CRZ360" s="2"/>
      <c r="CSA360" s="2"/>
      <c r="CSB360" s="2"/>
      <c r="CSC360" s="2"/>
      <c r="CSD360" s="2"/>
      <c r="CSE360" s="2"/>
      <c r="CSF360" s="2"/>
      <c r="CSG360" s="2"/>
      <c r="CSH360" s="2"/>
      <c r="CSI360" s="2"/>
      <c r="CSJ360" s="2"/>
      <c r="CSK360" s="2"/>
      <c r="CSL360" s="2"/>
      <c r="CSM360" s="2"/>
      <c r="CSN360" s="2"/>
      <c r="CSO360" s="2"/>
      <c r="CSP360" s="2"/>
      <c r="CSQ360" s="2"/>
      <c r="CSR360" s="2"/>
      <c r="CSS360" s="2"/>
      <c r="CST360" s="2"/>
      <c r="CSU360" s="2"/>
      <c r="CSV360" s="2"/>
      <c r="CSW360" s="2"/>
      <c r="CSX360" s="2"/>
      <c r="CSY360" s="2"/>
      <c r="CSZ360" s="2"/>
      <c r="CTA360" s="2"/>
      <c r="CTB360" s="2"/>
      <c r="CTC360" s="2"/>
      <c r="CTD360" s="2"/>
      <c r="CTE360" s="2"/>
      <c r="CTF360" s="2"/>
      <c r="CTG360" s="2"/>
      <c r="CTH360" s="2"/>
      <c r="CTI360" s="2"/>
      <c r="CTJ360" s="2"/>
      <c r="CTK360" s="2"/>
      <c r="CTL360" s="2"/>
      <c r="CTM360" s="2"/>
      <c r="CTN360" s="2"/>
      <c r="CTO360" s="2"/>
      <c r="CTP360" s="2"/>
      <c r="CTQ360" s="2"/>
      <c r="CTR360" s="2"/>
      <c r="CTS360" s="2"/>
      <c r="CTT360" s="2"/>
      <c r="CTU360" s="2"/>
      <c r="CTV360" s="2"/>
      <c r="CTW360" s="2"/>
      <c r="CTX360" s="2"/>
      <c r="CTY360" s="2"/>
      <c r="CTZ360" s="2"/>
      <c r="CUA360" s="2"/>
      <c r="CUB360" s="2"/>
      <c r="CUC360" s="2"/>
      <c r="CUD360" s="2"/>
      <c r="CUE360" s="2"/>
      <c r="CUF360" s="2"/>
      <c r="CUG360" s="2"/>
      <c r="CUH360" s="2"/>
      <c r="CUI360" s="2"/>
      <c r="CUJ360" s="2"/>
      <c r="CUK360" s="2"/>
      <c r="CUL360" s="2"/>
      <c r="CUM360" s="2"/>
      <c r="CUN360" s="2"/>
      <c r="CUO360" s="2"/>
      <c r="CUP360" s="2"/>
      <c r="CUQ360" s="2"/>
      <c r="CUR360" s="2"/>
      <c r="CUS360" s="2"/>
      <c r="CUT360" s="2"/>
      <c r="CUU360" s="2"/>
      <c r="CUV360" s="2"/>
      <c r="CUW360" s="2"/>
      <c r="CUX360" s="2"/>
      <c r="CUY360" s="2"/>
      <c r="CUZ360" s="2"/>
      <c r="CVA360" s="2"/>
      <c r="CVB360" s="2"/>
      <c r="CVC360" s="2"/>
      <c r="CVD360" s="2"/>
      <c r="CVE360" s="2"/>
      <c r="CVF360" s="2"/>
      <c r="CVG360" s="2"/>
      <c r="CVH360" s="2"/>
      <c r="CVI360" s="2"/>
      <c r="CVJ360" s="2"/>
      <c r="CVK360" s="2"/>
      <c r="CVL360" s="2"/>
      <c r="CVM360" s="2"/>
      <c r="CVN360" s="2"/>
      <c r="CVO360" s="2"/>
      <c r="CVP360" s="2"/>
      <c r="CVQ360" s="2"/>
      <c r="CVR360" s="2"/>
      <c r="CVS360" s="2"/>
      <c r="CVT360" s="2"/>
      <c r="CVU360" s="2"/>
      <c r="CVV360" s="2"/>
      <c r="CVW360" s="2"/>
      <c r="CVX360" s="2"/>
      <c r="CVY360" s="2"/>
      <c r="CVZ360" s="2"/>
      <c r="CWA360" s="2"/>
      <c r="CWB360" s="2"/>
      <c r="CWC360" s="2"/>
      <c r="CWD360" s="2"/>
      <c r="CWE360" s="2"/>
      <c r="CWF360" s="2"/>
      <c r="CWG360" s="2"/>
      <c r="CWH360" s="2"/>
      <c r="CWI360" s="2"/>
      <c r="CWJ360" s="2"/>
      <c r="CWK360" s="2"/>
      <c r="CWL360" s="2"/>
      <c r="CWM360" s="2"/>
      <c r="CWN360" s="2"/>
      <c r="CWO360" s="2"/>
      <c r="CWP360" s="2"/>
      <c r="CWQ360" s="2"/>
      <c r="CWR360" s="2"/>
      <c r="CWS360" s="2"/>
      <c r="CWT360" s="2"/>
      <c r="CWU360" s="2"/>
      <c r="CWV360" s="2"/>
      <c r="CWW360" s="2"/>
      <c r="CWX360" s="2"/>
      <c r="CWY360" s="2"/>
      <c r="CWZ360" s="2"/>
      <c r="CXA360" s="2"/>
      <c r="CXB360" s="2"/>
      <c r="CXC360" s="2"/>
      <c r="CXD360" s="2"/>
      <c r="CXE360" s="2"/>
      <c r="CXF360" s="2"/>
      <c r="CXG360" s="2"/>
      <c r="CXH360" s="2"/>
      <c r="CXI360" s="2"/>
      <c r="CXJ360" s="2"/>
      <c r="CXK360" s="2"/>
      <c r="CXL360" s="2"/>
      <c r="CXM360" s="2"/>
      <c r="CXN360" s="2"/>
      <c r="CXO360" s="2"/>
      <c r="CXP360" s="2"/>
      <c r="CXQ360" s="2"/>
      <c r="CXR360" s="2"/>
      <c r="CXS360" s="2"/>
      <c r="CXT360" s="2"/>
      <c r="CXU360" s="2"/>
      <c r="CXV360" s="2"/>
      <c r="CXW360" s="2"/>
      <c r="CXX360" s="2"/>
      <c r="CXY360" s="2"/>
      <c r="CXZ360" s="2"/>
      <c r="CYA360" s="2"/>
      <c r="CYB360" s="2"/>
      <c r="CYC360" s="2"/>
      <c r="CYD360" s="2"/>
      <c r="CYE360" s="2"/>
      <c r="CYF360" s="2"/>
      <c r="CYG360" s="2"/>
      <c r="CYH360" s="2"/>
      <c r="CYI360" s="2"/>
      <c r="CYJ360" s="2"/>
      <c r="CYK360" s="2"/>
      <c r="CYL360" s="2"/>
      <c r="CYM360" s="2"/>
      <c r="CYN360" s="2"/>
      <c r="CYO360" s="2"/>
      <c r="CYP360" s="2"/>
      <c r="CYQ360" s="2"/>
      <c r="CYR360" s="2"/>
      <c r="CYS360" s="2"/>
      <c r="CYT360" s="2"/>
      <c r="CYU360" s="2"/>
      <c r="CYV360" s="2"/>
      <c r="CYW360" s="2"/>
      <c r="CYX360" s="2"/>
      <c r="CYY360" s="2"/>
      <c r="CYZ360" s="2"/>
      <c r="CZA360" s="2"/>
      <c r="CZB360" s="2"/>
      <c r="CZC360" s="2"/>
      <c r="CZD360" s="2"/>
      <c r="CZE360" s="2"/>
      <c r="CZF360" s="2"/>
      <c r="CZG360" s="2"/>
      <c r="CZH360" s="2"/>
      <c r="CZI360" s="2"/>
      <c r="CZJ360" s="2"/>
      <c r="CZK360" s="2"/>
      <c r="CZL360" s="2"/>
      <c r="CZM360" s="2"/>
      <c r="CZN360" s="2"/>
      <c r="CZO360" s="2"/>
      <c r="CZP360" s="2"/>
      <c r="CZQ360" s="2"/>
      <c r="CZR360" s="2"/>
      <c r="CZS360" s="2"/>
      <c r="CZT360" s="2"/>
      <c r="CZU360" s="2"/>
      <c r="CZV360" s="2"/>
      <c r="CZW360" s="2"/>
      <c r="CZX360" s="2"/>
      <c r="CZY360" s="2"/>
      <c r="CZZ360" s="2"/>
      <c r="DAA360" s="2"/>
      <c r="DAB360" s="2"/>
      <c r="DAC360" s="2"/>
      <c r="DAD360" s="2"/>
      <c r="DAE360" s="2"/>
      <c r="DAF360" s="2"/>
      <c r="DAG360" s="2"/>
      <c r="DAH360" s="2"/>
      <c r="DAI360" s="2"/>
      <c r="DAJ360" s="2"/>
      <c r="DAK360" s="2"/>
      <c r="DAL360" s="2"/>
      <c r="DAM360" s="2"/>
      <c r="DAN360" s="2"/>
      <c r="DAO360" s="2"/>
      <c r="DAP360" s="2"/>
      <c r="DAQ360" s="2"/>
      <c r="DAR360" s="2"/>
      <c r="DAS360" s="2"/>
      <c r="DAT360" s="2"/>
      <c r="DAU360" s="2"/>
      <c r="DAV360" s="2"/>
      <c r="DAW360" s="2"/>
      <c r="DAX360" s="2"/>
      <c r="DAY360" s="2"/>
      <c r="DAZ360" s="2"/>
      <c r="DBA360" s="2"/>
      <c r="DBB360" s="2"/>
      <c r="DBC360" s="2"/>
      <c r="DBD360" s="2"/>
      <c r="DBE360" s="2"/>
      <c r="DBF360" s="2"/>
      <c r="DBG360" s="2"/>
      <c r="DBH360" s="2"/>
      <c r="DBI360" s="2"/>
      <c r="DBJ360" s="2"/>
      <c r="DBK360" s="2"/>
      <c r="DBL360" s="2"/>
      <c r="DBM360" s="2"/>
      <c r="DBN360" s="2"/>
      <c r="DBO360" s="2"/>
      <c r="DBP360" s="2"/>
      <c r="DBQ360" s="2"/>
      <c r="DBR360" s="2"/>
      <c r="DBS360" s="2"/>
      <c r="DBT360" s="2"/>
      <c r="DBU360" s="2"/>
      <c r="DBV360" s="2"/>
      <c r="DBW360" s="2"/>
      <c r="DBX360" s="2"/>
      <c r="DBY360" s="2"/>
      <c r="DBZ360" s="2"/>
      <c r="DCA360" s="2"/>
      <c r="DCB360" s="2"/>
      <c r="DCC360" s="2"/>
      <c r="DCD360" s="2"/>
      <c r="DCE360" s="2"/>
      <c r="DCF360" s="2"/>
      <c r="DCG360" s="2"/>
      <c r="DCH360" s="2"/>
      <c r="DCI360" s="2"/>
      <c r="DCJ360" s="2"/>
      <c r="DCK360" s="2"/>
      <c r="DCL360" s="2"/>
      <c r="DCM360" s="2"/>
      <c r="DCN360" s="2"/>
      <c r="DCO360" s="2"/>
      <c r="DCP360" s="2"/>
      <c r="DCQ360" s="2"/>
      <c r="DCR360" s="2"/>
      <c r="DCS360" s="2"/>
      <c r="DCT360" s="2"/>
      <c r="DCU360" s="2"/>
      <c r="DCV360" s="2"/>
      <c r="DCW360" s="2"/>
      <c r="DCX360" s="2"/>
      <c r="DCY360" s="2"/>
      <c r="DCZ360" s="2"/>
      <c r="DDA360" s="2"/>
      <c r="DDB360" s="2"/>
      <c r="DDC360" s="2"/>
      <c r="DDD360" s="2"/>
      <c r="DDE360" s="2"/>
      <c r="DDF360" s="2"/>
      <c r="DDG360" s="2"/>
      <c r="DDH360" s="2"/>
      <c r="DDI360" s="2"/>
      <c r="DDJ360" s="2"/>
      <c r="DDK360" s="2"/>
      <c r="DDL360" s="2"/>
      <c r="DDM360" s="2"/>
      <c r="DDN360" s="2"/>
      <c r="DDO360" s="2"/>
      <c r="DDP360" s="2"/>
      <c r="DDQ360" s="2"/>
      <c r="DDR360" s="2"/>
      <c r="DDS360" s="2"/>
      <c r="DDT360" s="2"/>
      <c r="DDU360" s="2"/>
      <c r="DDV360" s="2"/>
      <c r="DDW360" s="2"/>
      <c r="DDX360" s="2"/>
      <c r="DDY360" s="2"/>
      <c r="DDZ360" s="2"/>
      <c r="DEA360" s="2"/>
      <c r="DEB360" s="2"/>
      <c r="DEC360" s="2"/>
      <c r="DED360" s="2"/>
      <c r="DEE360" s="2"/>
      <c r="DEF360" s="2"/>
      <c r="DEG360" s="2"/>
      <c r="DEH360" s="2"/>
      <c r="DEI360" s="2"/>
      <c r="DEJ360" s="2"/>
      <c r="DEK360" s="2"/>
      <c r="DEL360" s="2"/>
      <c r="DEM360" s="2"/>
      <c r="DEN360" s="2"/>
      <c r="DEO360" s="2"/>
      <c r="DEP360" s="2"/>
      <c r="DEQ360" s="2"/>
      <c r="DER360" s="2"/>
      <c r="DES360" s="2"/>
      <c r="DET360" s="2"/>
      <c r="DEU360" s="2"/>
      <c r="DEV360" s="2"/>
      <c r="DEW360" s="2"/>
      <c r="DEX360" s="2"/>
      <c r="DEY360" s="2"/>
      <c r="DEZ360" s="2"/>
      <c r="DFA360" s="2"/>
      <c r="DFB360" s="2"/>
      <c r="DFC360" s="2"/>
      <c r="DFD360" s="2"/>
      <c r="DFE360" s="2"/>
      <c r="DFF360" s="2"/>
      <c r="DFG360" s="2"/>
      <c r="DFH360" s="2"/>
      <c r="DFI360" s="2"/>
      <c r="DFJ360" s="2"/>
      <c r="DFK360" s="2"/>
      <c r="DFL360" s="2"/>
      <c r="DFM360" s="2"/>
      <c r="DFN360" s="2"/>
      <c r="DFO360" s="2"/>
      <c r="DFP360" s="2"/>
      <c r="DFQ360" s="2"/>
      <c r="DFR360" s="2"/>
      <c r="DFS360" s="2"/>
      <c r="DFT360" s="2"/>
      <c r="DFU360" s="2"/>
      <c r="DFV360" s="2"/>
      <c r="DFW360" s="2"/>
      <c r="DFX360" s="2"/>
      <c r="DFY360" s="2"/>
      <c r="DFZ360" s="2"/>
      <c r="DGA360" s="2"/>
      <c r="DGB360" s="2"/>
      <c r="DGC360" s="2"/>
      <c r="DGD360" s="2"/>
      <c r="DGE360" s="2"/>
      <c r="DGF360" s="2"/>
      <c r="DGG360" s="2"/>
      <c r="DGH360" s="2"/>
      <c r="DGI360" s="2"/>
      <c r="DGJ360" s="2"/>
      <c r="DGK360" s="2"/>
      <c r="DGL360" s="2"/>
      <c r="DGM360" s="2"/>
      <c r="DGN360" s="2"/>
      <c r="DGO360" s="2"/>
      <c r="DGP360" s="2"/>
      <c r="DGQ360" s="2"/>
      <c r="DGR360" s="2"/>
      <c r="DGS360" s="2"/>
      <c r="DGT360" s="2"/>
      <c r="DGU360" s="2"/>
      <c r="DGV360" s="2"/>
      <c r="DGW360" s="2"/>
      <c r="DGX360" s="2"/>
      <c r="DGY360" s="2"/>
      <c r="DGZ360" s="2"/>
      <c r="DHA360" s="2"/>
      <c r="DHB360" s="2"/>
      <c r="DHC360" s="2"/>
      <c r="DHD360" s="2"/>
      <c r="DHE360" s="2"/>
      <c r="DHF360" s="2"/>
      <c r="DHG360" s="2"/>
      <c r="DHH360" s="2"/>
      <c r="DHI360" s="2"/>
      <c r="DHJ360" s="2"/>
      <c r="DHK360" s="2"/>
      <c r="DHL360" s="2"/>
      <c r="DHM360" s="2"/>
      <c r="DHN360" s="2"/>
      <c r="DHO360" s="2"/>
      <c r="DHP360" s="2"/>
      <c r="DHQ360" s="2"/>
      <c r="DHR360" s="2"/>
      <c r="DHS360" s="2"/>
      <c r="DHT360" s="2"/>
      <c r="DHU360" s="2"/>
      <c r="DHV360" s="2"/>
      <c r="DHW360" s="2"/>
      <c r="DHX360" s="2"/>
      <c r="DHY360" s="2"/>
      <c r="DHZ360" s="2"/>
      <c r="DIA360" s="2"/>
      <c r="DIB360" s="2"/>
      <c r="DIC360" s="2"/>
      <c r="DID360" s="2"/>
      <c r="DIE360" s="2"/>
      <c r="DIF360" s="2"/>
      <c r="DIG360" s="2"/>
      <c r="DIH360" s="2"/>
      <c r="DII360" s="2"/>
      <c r="DIJ360" s="2"/>
      <c r="DIK360" s="2"/>
      <c r="DIL360" s="2"/>
      <c r="DIM360" s="2"/>
      <c r="DIN360" s="2"/>
      <c r="DIO360" s="2"/>
      <c r="DIP360" s="2"/>
      <c r="DIQ360" s="2"/>
      <c r="DIR360" s="2"/>
      <c r="DIS360" s="2"/>
      <c r="DIT360" s="2"/>
      <c r="DIU360" s="2"/>
      <c r="DIV360" s="2"/>
      <c r="DIW360" s="2"/>
      <c r="DIX360" s="2"/>
      <c r="DIY360" s="2"/>
      <c r="DIZ360" s="2"/>
      <c r="DJA360" s="2"/>
      <c r="DJB360" s="2"/>
      <c r="DJC360" s="2"/>
      <c r="DJD360" s="2"/>
      <c r="DJE360" s="2"/>
      <c r="DJF360" s="2"/>
      <c r="DJG360" s="2"/>
      <c r="DJH360" s="2"/>
      <c r="DJI360" s="2"/>
      <c r="DJJ360" s="2"/>
      <c r="DJK360" s="2"/>
      <c r="DJL360" s="2"/>
      <c r="DJM360" s="2"/>
      <c r="DJN360" s="2"/>
      <c r="DJO360" s="2"/>
      <c r="DJP360" s="2"/>
      <c r="DJQ360" s="2"/>
      <c r="DJR360" s="2"/>
      <c r="DJS360" s="2"/>
      <c r="DJT360" s="2"/>
      <c r="DJU360" s="2"/>
      <c r="DJV360" s="2"/>
      <c r="DJW360" s="2"/>
      <c r="DJX360" s="2"/>
      <c r="DJY360" s="2"/>
      <c r="DJZ360" s="2"/>
      <c r="DKA360" s="2"/>
      <c r="DKB360" s="2"/>
      <c r="DKC360" s="2"/>
      <c r="DKD360" s="2"/>
      <c r="DKE360" s="2"/>
      <c r="DKF360" s="2"/>
      <c r="DKG360" s="2"/>
      <c r="DKH360" s="2"/>
      <c r="DKI360" s="2"/>
      <c r="DKJ360" s="2"/>
      <c r="DKK360" s="2"/>
      <c r="DKL360" s="2"/>
      <c r="DKM360" s="2"/>
      <c r="DKN360" s="2"/>
      <c r="DKO360" s="2"/>
      <c r="DKP360" s="2"/>
      <c r="DKQ360" s="2"/>
      <c r="DKR360" s="2"/>
      <c r="DKS360" s="2"/>
      <c r="DKT360" s="2"/>
      <c r="DKU360" s="2"/>
      <c r="DKV360" s="2"/>
      <c r="DKW360" s="2"/>
      <c r="DKX360" s="2"/>
      <c r="DKY360" s="2"/>
      <c r="DKZ360" s="2"/>
      <c r="DLA360" s="2"/>
      <c r="DLB360" s="2"/>
      <c r="DLC360" s="2"/>
      <c r="DLD360" s="2"/>
      <c r="DLE360" s="2"/>
      <c r="DLF360" s="2"/>
      <c r="DLG360" s="2"/>
      <c r="DLH360" s="2"/>
      <c r="DLI360" s="2"/>
      <c r="DLJ360" s="2"/>
      <c r="DLK360" s="2"/>
      <c r="DLL360" s="2"/>
      <c r="DLM360" s="2"/>
      <c r="DLN360" s="2"/>
      <c r="DLO360" s="2"/>
      <c r="DLP360" s="2"/>
      <c r="DLQ360" s="2"/>
      <c r="DLR360" s="2"/>
      <c r="DLS360" s="2"/>
      <c r="DLT360" s="2"/>
      <c r="DLU360" s="2"/>
      <c r="DLV360" s="2"/>
      <c r="DLW360" s="2"/>
      <c r="DLX360" s="2"/>
      <c r="DLY360" s="2"/>
      <c r="DLZ360" s="2"/>
      <c r="DMA360" s="2"/>
      <c r="DMB360" s="2"/>
      <c r="DMC360" s="2"/>
      <c r="DMD360" s="2"/>
      <c r="DME360" s="2"/>
      <c r="DMF360" s="2"/>
      <c r="DMG360" s="2"/>
      <c r="DMH360" s="2"/>
      <c r="DMI360" s="2"/>
      <c r="DMJ360" s="2"/>
      <c r="DMK360" s="2"/>
      <c r="DML360" s="2"/>
      <c r="DMM360" s="2"/>
      <c r="DMN360" s="2"/>
      <c r="DMO360" s="2"/>
      <c r="DMP360" s="2"/>
      <c r="DMQ360" s="2"/>
      <c r="DMR360" s="2"/>
      <c r="DMS360" s="2"/>
      <c r="DMT360" s="2"/>
      <c r="DMU360" s="2"/>
      <c r="DMV360" s="2"/>
      <c r="DMW360" s="2"/>
      <c r="DMX360" s="2"/>
      <c r="DMY360" s="2"/>
      <c r="DMZ360" s="2"/>
      <c r="DNA360" s="2"/>
      <c r="DNB360" s="2"/>
      <c r="DNC360" s="2"/>
      <c r="DND360" s="2"/>
      <c r="DNE360" s="2"/>
      <c r="DNF360" s="2"/>
      <c r="DNG360" s="2"/>
      <c r="DNH360" s="2"/>
      <c r="DNI360" s="2"/>
      <c r="DNJ360" s="2"/>
      <c r="DNK360" s="2"/>
      <c r="DNL360" s="2"/>
      <c r="DNM360" s="2"/>
      <c r="DNN360" s="2"/>
      <c r="DNO360" s="2"/>
      <c r="DNP360" s="2"/>
      <c r="DNQ360" s="2"/>
      <c r="DNR360" s="2"/>
      <c r="DNS360" s="2"/>
      <c r="DNT360" s="2"/>
      <c r="DNU360" s="2"/>
      <c r="DNV360" s="2"/>
      <c r="DNW360" s="2"/>
      <c r="DNX360" s="2"/>
      <c r="DNY360" s="2"/>
      <c r="DNZ360" s="2"/>
      <c r="DOA360" s="2"/>
      <c r="DOB360" s="2"/>
      <c r="DOC360" s="2"/>
      <c r="DOD360" s="2"/>
      <c r="DOE360" s="2"/>
      <c r="DOF360" s="2"/>
      <c r="DOG360" s="2"/>
      <c r="DOH360" s="2"/>
      <c r="DOI360" s="2"/>
      <c r="DOJ360" s="2"/>
      <c r="DOK360" s="2"/>
      <c r="DOL360" s="2"/>
      <c r="DOM360" s="2"/>
      <c r="DON360" s="2"/>
      <c r="DOO360" s="2"/>
      <c r="DOP360" s="2"/>
      <c r="DOQ360" s="2"/>
      <c r="DOR360" s="2"/>
      <c r="DOS360" s="2"/>
      <c r="DOT360" s="2"/>
      <c r="DOU360" s="2"/>
      <c r="DOV360" s="2"/>
      <c r="DOW360" s="2"/>
      <c r="DOX360" s="2"/>
      <c r="DOY360" s="2"/>
      <c r="DOZ360" s="2"/>
      <c r="DPA360" s="2"/>
      <c r="DPB360" s="2"/>
      <c r="DPC360" s="2"/>
      <c r="DPD360" s="2"/>
      <c r="DPE360" s="2"/>
      <c r="DPF360" s="2"/>
      <c r="DPG360" s="2"/>
      <c r="DPH360" s="2"/>
      <c r="DPI360" s="2"/>
      <c r="DPJ360" s="2"/>
      <c r="DPK360" s="2"/>
      <c r="DPL360" s="2"/>
      <c r="DPM360" s="2"/>
      <c r="DPN360" s="2"/>
      <c r="DPO360" s="2"/>
      <c r="DPP360" s="2"/>
      <c r="DPQ360" s="2"/>
      <c r="DPR360" s="2"/>
      <c r="DPS360" s="2"/>
      <c r="DPT360" s="2"/>
      <c r="DPU360" s="2"/>
      <c r="DPV360" s="2"/>
      <c r="DPW360" s="2"/>
      <c r="DPX360" s="2"/>
      <c r="DPY360" s="2"/>
      <c r="DPZ360" s="2"/>
      <c r="DQA360" s="2"/>
      <c r="DQB360" s="2"/>
      <c r="DQC360" s="2"/>
      <c r="DQD360" s="2"/>
      <c r="DQE360" s="2"/>
      <c r="DQF360" s="2"/>
      <c r="DQG360" s="2"/>
      <c r="DQH360" s="2"/>
      <c r="DQI360" s="2"/>
      <c r="DQJ360" s="2"/>
      <c r="DQK360" s="2"/>
      <c r="DQL360" s="2"/>
      <c r="DQM360" s="2"/>
      <c r="DQN360" s="2"/>
      <c r="DQO360" s="2"/>
      <c r="DQP360" s="2"/>
      <c r="DQQ360" s="2"/>
      <c r="DQR360" s="2"/>
      <c r="DQS360" s="2"/>
      <c r="DQT360" s="2"/>
      <c r="DQU360" s="2"/>
      <c r="DQV360" s="2"/>
      <c r="DQW360" s="2"/>
      <c r="DQX360" s="2"/>
      <c r="DQY360" s="2"/>
      <c r="DQZ360" s="2"/>
      <c r="DRA360" s="2"/>
      <c r="DRB360" s="2"/>
      <c r="DRC360" s="2"/>
      <c r="DRD360" s="2"/>
      <c r="DRE360" s="2"/>
      <c r="DRF360" s="2"/>
      <c r="DRG360" s="2"/>
      <c r="DRH360" s="2"/>
      <c r="DRI360" s="2"/>
      <c r="DRJ360" s="2"/>
      <c r="DRK360" s="2"/>
      <c r="DRL360" s="2"/>
      <c r="DRM360" s="2"/>
      <c r="DRN360" s="2"/>
      <c r="DRO360" s="2"/>
      <c r="DRP360" s="2"/>
      <c r="DRQ360" s="2"/>
      <c r="DRR360" s="2"/>
      <c r="DRS360" s="2"/>
      <c r="DRT360" s="2"/>
      <c r="DRU360" s="2"/>
      <c r="DRV360" s="2"/>
      <c r="DRW360" s="2"/>
      <c r="DRX360" s="2"/>
      <c r="DRY360" s="2"/>
      <c r="DRZ360" s="2"/>
      <c r="DSA360" s="2"/>
      <c r="DSB360" s="2"/>
      <c r="DSC360" s="2"/>
      <c r="DSD360" s="2"/>
      <c r="DSE360" s="2"/>
      <c r="DSF360" s="2"/>
      <c r="DSG360" s="2"/>
      <c r="DSH360" s="2"/>
      <c r="DSI360" s="2"/>
      <c r="DSJ360" s="2"/>
      <c r="DSK360" s="2"/>
      <c r="DSL360" s="2"/>
      <c r="DSM360" s="2"/>
      <c r="DSN360" s="2"/>
      <c r="DSO360" s="2"/>
      <c r="DSP360" s="2"/>
      <c r="DSQ360" s="2"/>
      <c r="DSR360" s="2"/>
      <c r="DSS360" s="2"/>
      <c r="DST360" s="2"/>
      <c r="DSU360" s="2"/>
      <c r="DSV360" s="2"/>
      <c r="DSW360" s="2"/>
      <c r="DSX360" s="2"/>
      <c r="DSY360" s="2"/>
      <c r="DSZ360" s="2"/>
      <c r="DTA360" s="2"/>
      <c r="DTB360" s="2"/>
      <c r="DTC360" s="2"/>
      <c r="DTD360" s="2"/>
      <c r="DTE360" s="2"/>
      <c r="DTF360" s="2"/>
      <c r="DTG360" s="2"/>
      <c r="DTH360" s="2"/>
      <c r="DTI360" s="2"/>
      <c r="DTJ360" s="2"/>
      <c r="DTK360" s="2"/>
      <c r="DTL360" s="2"/>
      <c r="DTM360" s="2"/>
      <c r="DTN360" s="2"/>
      <c r="DTO360" s="2"/>
      <c r="DTP360" s="2"/>
      <c r="DTQ360" s="2"/>
      <c r="DTR360" s="2"/>
      <c r="DTS360" s="2"/>
      <c r="DTT360" s="2"/>
      <c r="DTU360" s="2"/>
      <c r="DTV360" s="2"/>
      <c r="DTW360" s="2"/>
      <c r="DTX360" s="2"/>
      <c r="DTY360" s="2"/>
      <c r="DTZ360" s="2"/>
      <c r="DUA360" s="2"/>
      <c r="DUB360" s="2"/>
      <c r="DUC360" s="2"/>
      <c r="DUD360" s="2"/>
      <c r="DUE360" s="2"/>
      <c r="DUF360" s="2"/>
      <c r="DUG360" s="2"/>
      <c r="DUH360" s="2"/>
      <c r="DUI360" s="2"/>
      <c r="DUJ360" s="2"/>
      <c r="DUK360" s="2"/>
      <c r="DUL360" s="2"/>
      <c r="DUM360" s="2"/>
      <c r="DUN360" s="2"/>
      <c r="DUO360" s="2"/>
      <c r="DUP360" s="2"/>
      <c r="DUQ360" s="2"/>
      <c r="DUR360" s="2"/>
      <c r="DUS360" s="2"/>
      <c r="DUT360" s="2"/>
      <c r="DUU360" s="2"/>
      <c r="DUV360" s="2"/>
      <c r="DUW360" s="2"/>
      <c r="DUX360" s="2"/>
      <c r="DUY360" s="2"/>
      <c r="DUZ360" s="2"/>
      <c r="DVA360" s="2"/>
      <c r="DVB360" s="2"/>
      <c r="DVC360" s="2"/>
      <c r="DVD360" s="2"/>
      <c r="DVE360" s="2"/>
      <c r="DVF360" s="2"/>
      <c r="DVG360" s="2"/>
      <c r="DVH360" s="2"/>
      <c r="DVI360" s="2"/>
      <c r="DVJ360" s="2"/>
      <c r="DVK360" s="2"/>
      <c r="DVL360" s="2"/>
      <c r="DVM360" s="2"/>
      <c r="DVN360" s="2"/>
      <c r="DVO360" s="2"/>
      <c r="DVP360" s="2"/>
      <c r="DVQ360" s="2"/>
      <c r="DVR360" s="2"/>
      <c r="DVS360" s="2"/>
      <c r="DVT360" s="2"/>
      <c r="DVU360" s="2"/>
      <c r="DVV360" s="2"/>
      <c r="DVW360" s="2"/>
      <c r="DVX360" s="2"/>
      <c r="DVY360" s="2"/>
      <c r="DVZ360" s="2"/>
      <c r="DWA360" s="2"/>
      <c r="DWB360" s="2"/>
      <c r="DWC360" s="2"/>
      <c r="DWD360" s="2"/>
      <c r="DWE360" s="2"/>
      <c r="DWF360" s="2"/>
      <c r="DWG360" s="2"/>
      <c r="DWH360" s="2"/>
      <c r="DWI360" s="2"/>
      <c r="DWJ360" s="2"/>
      <c r="DWK360" s="2"/>
      <c r="DWL360" s="2"/>
      <c r="DWM360" s="2"/>
      <c r="DWN360" s="2"/>
      <c r="DWO360" s="2"/>
      <c r="DWP360" s="2"/>
      <c r="DWQ360" s="2"/>
      <c r="DWR360" s="2"/>
      <c r="DWS360" s="2"/>
      <c r="DWT360" s="2"/>
      <c r="DWU360" s="2"/>
      <c r="DWV360" s="2"/>
      <c r="DWW360" s="2"/>
      <c r="DWX360" s="2"/>
      <c r="DWY360" s="2"/>
      <c r="DWZ360" s="2"/>
      <c r="DXA360" s="2"/>
      <c r="DXB360" s="2"/>
      <c r="DXC360" s="2"/>
      <c r="DXD360" s="2"/>
      <c r="DXE360" s="2"/>
      <c r="DXF360" s="2"/>
      <c r="DXG360" s="2"/>
      <c r="DXH360" s="2"/>
      <c r="DXI360" s="2"/>
      <c r="DXJ360" s="2"/>
      <c r="DXK360" s="2"/>
      <c r="DXL360" s="2"/>
      <c r="DXM360" s="2"/>
      <c r="DXN360" s="2"/>
      <c r="DXO360" s="2"/>
      <c r="DXP360" s="2"/>
      <c r="DXQ360" s="2"/>
      <c r="DXR360" s="2"/>
      <c r="DXS360" s="2"/>
      <c r="DXT360" s="2"/>
      <c r="DXU360" s="2"/>
      <c r="DXV360" s="2"/>
      <c r="DXW360" s="2"/>
      <c r="DXX360" s="2"/>
      <c r="DXY360" s="2"/>
      <c r="DXZ360" s="2"/>
      <c r="DYA360" s="2"/>
      <c r="DYB360" s="2"/>
      <c r="DYC360" s="2"/>
      <c r="DYD360" s="2"/>
      <c r="DYE360" s="2"/>
      <c r="DYF360" s="2"/>
      <c r="DYG360" s="2"/>
      <c r="DYH360" s="2"/>
      <c r="DYI360" s="2"/>
      <c r="DYJ360" s="2"/>
      <c r="DYK360" s="2"/>
      <c r="DYL360" s="2"/>
      <c r="DYM360" s="2"/>
      <c r="DYN360" s="2"/>
      <c r="DYO360" s="2"/>
      <c r="DYP360" s="2"/>
      <c r="DYQ360" s="2"/>
      <c r="DYR360" s="2"/>
      <c r="DYS360" s="2"/>
      <c r="DYT360" s="2"/>
      <c r="DYU360" s="2"/>
      <c r="DYV360" s="2"/>
      <c r="DYW360" s="2"/>
      <c r="DYX360" s="2"/>
      <c r="DYY360" s="2"/>
      <c r="DYZ360" s="2"/>
      <c r="DZA360" s="2"/>
      <c r="DZB360" s="2"/>
      <c r="DZC360" s="2"/>
      <c r="DZD360" s="2"/>
      <c r="DZE360" s="2"/>
      <c r="DZF360" s="2"/>
      <c r="DZG360" s="2"/>
      <c r="DZH360" s="2"/>
      <c r="DZI360" s="2"/>
      <c r="DZJ360" s="2"/>
      <c r="DZK360" s="2"/>
      <c r="DZL360" s="2"/>
      <c r="DZM360" s="2"/>
      <c r="DZN360" s="2"/>
      <c r="DZO360" s="2"/>
      <c r="DZP360" s="2"/>
      <c r="DZQ360" s="2"/>
      <c r="DZR360" s="2"/>
      <c r="DZS360" s="2"/>
      <c r="DZT360" s="2"/>
      <c r="DZU360" s="2"/>
      <c r="DZV360" s="2"/>
      <c r="DZW360" s="2"/>
      <c r="DZX360" s="2"/>
      <c r="DZY360" s="2"/>
      <c r="DZZ360" s="2"/>
      <c r="EAA360" s="2"/>
      <c r="EAB360" s="2"/>
      <c r="EAC360" s="2"/>
      <c r="EAD360" s="2"/>
      <c r="EAE360" s="2"/>
      <c r="EAF360" s="2"/>
      <c r="EAG360" s="2"/>
      <c r="EAH360" s="2"/>
      <c r="EAI360" s="2"/>
      <c r="EAJ360" s="2"/>
      <c r="EAK360" s="2"/>
      <c r="EAL360" s="2"/>
      <c r="EAM360" s="2"/>
      <c r="EAN360" s="2"/>
      <c r="EAO360" s="2"/>
      <c r="EAP360" s="2"/>
      <c r="EAQ360" s="2"/>
      <c r="EAR360" s="2"/>
      <c r="EAS360" s="2"/>
      <c r="EAT360" s="2"/>
      <c r="EAU360" s="2"/>
      <c r="EAV360" s="2"/>
      <c r="EAW360" s="2"/>
      <c r="EAX360" s="2"/>
      <c r="EAY360" s="2"/>
      <c r="EAZ360" s="2"/>
      <c r="EBA360" s="2"/>
      <c r="EBB360" s="2"/>
      <c r="EBC360" s="2"/>
      <c r="EBD360" s="2"/>
      <c r="EBE360" s="2"/>
      <c r="EBF360" s="2"/>
      <c r="EBG360" s="2"/>
      <c r="EBH360" s="2"/>
      <c r="EBI360" s="2"/>
      <c r="EBJ360" s="2"/>
      <c r="EBK360" s="2"/>
      <c r="EBL360" s="2"/>
      <c r="EBM360" s="2"/>
      <c r="EBN360" s="2"/>
      <c r="EBO360" s="2"/>
      <c r="EBP360" s="2"/>
      <c r="EBQ360" s="2"/>
      <c r="EBR360" s="2"/>
      <c r="EBS360" s="2"/>
      <c r="EBT360" s="2"/>
      <c r="EBU360" s="2"/>
      <c r="EBV360" s="2"/>
      <c r="EBW360" s="2"/>
      <c r="EBX360" s="2"/>
      <c r="EBY360" s="2"/>
      <c r="EBZ360" s="2"/>
      <c r="ECA360" s="2"/>
      <c r="ECB360" s="2"/>
      <c r="ECC360" s="2"/>
      <c r="ECD360" s="2"/>
      <c r="ECE360" s="2"/>
      <c r="ECF360" s="2"/>
      <c r="ECG360" s="2"/>
      <c r="ECH360" s="2"/>
      <c r="ECI360" s="2"/>
      <c r="ECJ360" s="2"/>
      <c r="ECK360" s="2"/>
      <c r="ECL360" s="2"/>
      <c r="ECM360" s="2"/>
      <c r="ECN360" s="2"/>
      <c r="ECO360" s="2"/>
      <c r="ECP360" s="2"/>
      <c r="ECQ360" s="2"/>
      <c r="ECR360" s="2"/>
      <c r="ECS360" s="2"/>
      <c r="ECT360" s="2"/>
      <c r="ECU360" s="2"/>
      <c r="ECV360" s="2"/>
      <c r="ECW360" s="2"/>
      <c r="ECX360" s="2"/>
      <c r="ECY360" s="2"/>
      <c r="ECZ360" s="2"/>
      <c r="EDA360" s="2"/>
      <c r="EDB360" s="2"/>
      <c r="EDC360" s="2"/>
      <c r="EDD360" s="2"/>
      <c r="EDE360" s="2"/>
      <c r="EDF360" s="2"/>
      <c r="EDG360" s="2"/>
      <c r="EDH360" s="2"/>
      <c r="EDI360" s="2"/>
      <c r="EDJ360" s="2"/>
      <c r="EDK360" s="2"/>
      <c r="EDL360" s="2"/>
      <c r="EDM360" s="2"/>
      <c r="EDN360" s="2"/>
      <c r="EDO360" s="2"/>
      <c r="EDP360" s="2"/>
      <c r="EDQ360" s="2"/>
      <c r="EDR360" s="2"/>
      <c r="EDS360" s="2"/>
      <c r="EDT360" s="2"/>
      <c r="EDU360" s="2"/>
      <c r="EDV360" s="2"/>
      <c r="EDW360" s="2"/>
      <c r="EDX360" s="2"/>
      <c r="EDY360" s="2"/>
      <c r="EDZ360" s="2"/>
      <c r="EEA360" s="2"/>
      <c r="EEB360" s="2"/>
      <c r="EEC360" s="2"/>
      <c r="EED360" s="2"/>
      <c r="EEE360" s="2"/>
      <c r="EEF360" s="2"/>
      <c r="EEG360" s="2"/>
      <c r="EEH360" s="2"/>
      <c r="EEI360" s="2"/>
      <c r="EEJ360" s="2"/>
      <c r="EEK360" s="2"/>
      <c r="EEL360" s="2"/>
      <c r="EEM360" s="2"/>
      <c r="EEN360" s="2"/>
      <c r="EEO360" s="2"/>
      <c r="EEP360" s="2"/>
      <c r="EEQ360" s="2"/>
      <c r="EER360" s="2"/>
      <c r="EES360" s="2"/>
      <c r="EET360" s="2"/>
      <c r="EEU360" s="2"/>
      <c r="EEV360" s="2"/>
      <c r="EEW360" s="2"/>
      <c r="EEX360" s="2"/>
      <c r="EEY360" s="2"/>
      <c r="EEZ360" s="2"/>
      <c r="EFA360" s="2"/>
      <c r="EFB360" s="2"/>
      <c r="EFC360" s="2"/>
      <c r="EFD360" s="2"/>
      <c r="EFE360" s="2"/>
      <c r="EFF360" s="2"/>
      <c r="EFG360" s="2"/>
      <c r="EFH360" s="2"/>
      <c r="EFI360" s="2"/>
      <c r="EFJ360" s="2"/>
      <c r="EFK360" s="2"/>
      <c r="EFL360" s="2"/>
      <c r="EFM360" s="2"/>
      <c r="EFN360" s="2"/>
      <c r="EFO360" s="2"/>
      <c r="EFP360" s="2"/>
      <c r="EFQ360" s="2"/>
      <c r="EFR360" s="2"/>
      <c r="EFS360" s="2"/>
      <c r="EFT360" s="2"/>
      <c r="EFU360" s="2"/>
      <c r="EFV360" s="2"/>
      <c r="EFW360" s="2"/>
      <c r="EFX360" s="2"/>
      <c r="EFY360" s="2"/>
      <c r="EFZ360" s="2"/>
      <c r="EGA360" s="2"/>
      <c r="EGB360" s="2"/>
      <c r="EGC360" s="2"/>
      <c r="EGD360" s="2"/>
      <c r="EGE360" s="2"/>
      <c r="EGF360" s="2"/>
      <c r="EGG360" s="2"/>
      <c r="EGH360" s="2"/>
      <c r="EGI360" s="2"/>
      <c r="EGJ360" s="2"/>
      <c r="EGK360" s="2"/>
      <c r="EGL360" s="2"/>
      <c r="EGM360" s="2"/>
      <c r="EGN360" s="2"/>
      <c r="EGO360" s="2"/>
      <c r="EGP360" s="2"/>
      <c r="EGQ360" s="2"/>
      <c r="EGR360" s="2"/>
      <c r="EGS360" s="2"/>
      <c r="EGT360" s="2"/>
      <c r="EGU360" s="2"/>
      <c r="EGV360" s="2"/>
      <c r="EGW360" s="2"/>
      <c r="EGX360" s="2"/>
      <c r="EGY360" s="2"/>
      <c r="EGZ360" s="2"/>
      <c r="EHA360" s="2"/>
      <c r="EHB360" s="2"/>
      <c r="EHC360" s="2"/>
      <c r="EHD360" s="2"/>
      <c r="EHE360" s="2"/>
      <c r="EHF360" s="2"/>
      <c r="EHG360" s="2"/>
      <c r="EHH360" s="2"/>
      <c r="EHI360" s="2"/>
      <c r="EHJ360" s="2"/>
      <c r="EHK360" s="2"/>
      <c r="EHL360" s="2"/>
      <c r="EHM360" s="2"/>
      <c r="EHN360" s="2"/>
      <c r="EHO360" s="2"/>
      <c r="EHP360" s="2"/>
      <c r="EHQ360" s="2"/>
      <c r="EHR360" s="2"/>
      <c r="EHS360" s="2"/>
      <c r="EHT360" s="2"/>
      <c r="EHU360" s="2"/>
      <c r="EHV360" s="2"/>
      <c r="EHW360" s="2"/>
      <c r="EHX360" s="2"/>
      <c r="EHY360" s="2"/>
      <c r="EHZ360" s="2"/>
      <c r="EIA360" s="2"/>
      <c r="EIB360" s="2"/>
      <c r="EIC360" s="2"/>
      <c r="EID360" s="2"/>
      <c r="EIE360" s="2"/>
      <c r="EIF360" s="2"/>
      <c r="EIG360" s="2"/>
      <c r="EIH360" s="2"/>
      <c r="EII360" s="2"/>
      <c r="EIJ360" s="2"/>
      <c r="EIK360" s="2"/>
      <c r="EIL360" s="2"/>
      <c r="EIM360" s="2"/>
      <c r="EIN360" s="2"/>
      <c r="EIO360" s="2"/>
      <c r="EIP360" s="2"/>
      <c r="EIQ360" s="2"/>
      <c r="EIR360" s="2"/>
      <c r="EIS360" s="2"/>
      <c r="EIT360" s="2"/>
      <c r="EIU360" s="2"/>
      <c r="EIV360" s="2"/>
      <c r="EIW360" s="2"/>
      <c r="EIX360" s="2"/>
      <c r="EIY360" s="2"/>
      <c r="EIZ360" s="2"/>
      <c r="EJA360" s="2"/>
      <c r="EJB360" s="2"/>
      <c r="EJC360" s="2"/>
      <c r="EJD360" s="2"/>
      <c r="EJE360" s="2"/>
      <c r="EJF360" s="2"/>
      <c r="EJG360" s="2"/>
      <c r="EJH360" s="2"/>
      <c r="EJI360" s="2"/>
      <c r="EJJ360" s="2"/>
      <c r="EJK360" s="2"/>
      <c r="EJL360" s="2"/>
      <c r="EJM360" s="2"/>
      <c r="EJN360" s="2"/>
      <c r="EJO360" s="2"/>
      <c r="EJP360" s="2"/>
      <c r="EJQ360" s="2"/>
      <c r="EJR360" s="2"/>
      <c r="EJS360" s="2"/>
      <c r="EJT360" s="2"/>
      <c r="EJU360" s="2"/>
      <c r="EJV360" s="2"/>
      <c r="EJW360" s="2"/>
      <c r="EJX360" s="2"/>
      <c r="EJY360" s="2"/>
      <c r="EJZ360" s="2"/>
      <c r="EKA360" s="2"/>
      <c r="EKB360" s="2"/>
      <c r="EKC360" s="2"/>
      <c r="EKD360" s="2"/>
      <c r="EKE360" s="2"/>
      <c r="EKF360" s="2"/>
      <c r="EKG360" s="2"/>
      <c r="EKH360" s="2"/>
      <c r="EKI360" s="2"/>
      <c r="EKJ360" s="2"/>
      <c r="EKK360" s="2"/>
      <c r="EKL360" s="2"/>
      <c r="EKM360" s="2"/>
      <c r="EKN360" s="2"/>
      <c r="EKO360" s="2"/>
      <c r="EKP360" s="2"/>
      <c r="EKQ360" s="2"/>
      <c r="EKR360" s="2"/>
      <c r="EKS360" s="2"/>
      <c r="EKT360" s="2"/>
      <c r="EKU360" s="2"/>
      <c r="EKV360" s="2"/>
      <c r="EKW360" s="2"/>
      <c r="EKX360" s="2"/>
      <c r="EKY360" s="2"/>
      <c r="EKZ360" s="2"/>
      <c r="ELA360" s="2"/>
      <c r="ELB360" s="2"/>
      <c r="ELC360" s="2"/>
      <c r="ELD360" s="2"/>
      <c r="ELE360" s="2"/>
      <c r="ELF360" s="2"/>
      <c r="ELG360" s="2"/>
      <c r="ELH360" s="2"/>
      <c r="ELI360" s="2"/>
      <c r="ELJ360" s="2"/>
      <c r="ELK360" s="2"/>
      <c r="ELL360" s="2"/>
      <c r="ELM360" s="2"/>
      <c r="ELN360" s="2"/>
      <c r="ELO360" s="2"/>
      <c r="ELP360" s="2"/>
      <c r="ELQ360" s="2"/>
      <c r="ELR360" s="2"/>
      <c r="ELS360" s="2"/>
      <c r="ELT360" s="2"/>
      <c r="ELU360" s="2"/>
      <c r="ELV360" s="2"/>
      <c r="ELW360" s="2"/>
      <c r="ELX360" s="2"/>
      <c r="ELY360" s="2"/>
      <c r="ELZ360" s="2"/>
      <c r="EMA360" s="2"/>
      <c r="EMB360" s="2"/>
      <c r="EMC360" s="2"/>
      <c r="EMD360" s="2"/>
      <c r="EME360" s="2"/>
      <c r="EMF360" s="2"/>
      <c r="EMG360" s="2"/>
      <c r="EMH360" s="2"/>
      <c r="EMI360" s="2"/>
      <c r="EMJ360" s="2"/>
      <c r="EMK360" s="2"/>
      <c r="EML360" s="2"/>
      <c r="EMM360" s="2"/>
      <c r="EMN360" s="2"/>
      <c r="EMO360" s="2"/>
      <c r="EMP360" s="2"/>
      <c r="EMQ360" s="2"/>
      <c r="EMR360" s="2"/>
      <c r="EMS360" s="2"/>
      <c r="EMT360" s="2"/>
      <c r="EMU360" s="2"/>
      <c r="EMV360" s="2"/>
      <c r="EMW360" s="2"/>
      <c r="EMX360" s="2"/>
      <c r="EMY360" s="2"/>
      <c r="EMZ360" s="2"/>
      <c r="ENA360" s="2"/>
      <c r="ENB360" s="2"/>
      <c r="ENC360" s="2"/>
      <c r="END360" s="2"/>
      <c r="ENE360" s="2"/>
      <c r="ENF360" s="2"/>
      <c r="ENG360" s="2"/>
      <c r="ENH360" s="2"/>
      <c r="ENI360" s="2"/>
      <c r="ENJ360" s="2"/>
      <c r="ENK360" s="2"/>
      <c r="ENL360" s="2"/>
      <c r="ENM360" s="2"/>
      <c r="ENN360" s="2"/>
      <c r="ENO360" s="2"/>
      <c r="ENP360" s="2"/>
      <c r="ENQ360" s="2"/>
      <c r="ENR360" s="2"/>
      <c r="ENS360" s="2"/>
      <c r="ENT360" s="2"/>
      <c r="ENU360" s="2"/>
      <c r="ENV360" s="2"/>
      <c r="ENW360" s="2"/>
      <c r="ENX360" s="2"/>
      <c r="ENY360" s="2"/>
      <c r="ENZ360" s="2"/>
      <c r="EOA360" s="2"/>
      <c r="EOB360" s="2"/>
      <c r="EOC360" s="2"/>
      <c r="EOD360" s="2"/>
      <c r="EOE360" s="2"/>
      <c r="EOF360" s="2"/>
      <c r="EOG360" s="2"/>
      <c r="EOH360" s="2"/>
      <c r="EOI360" s="2"/>
      <c r="EOJ360" s="2"/>
      <c r="EOK360" s="2"/>
      <c r="EOL360" s="2"/>
      <c r="EOM360" s="2"/>
      <c r="EON360" s="2"/>
      <c r="EOO360" s="2"/>
      <c r="EOP360" s="2"/>
      <c r="EOQ360" s="2"/>
      <c r="EOR360" s="2"/>
      <c r="EOS360" s="2"/>
      <c r="EOT360" s="2"/>
      <c r="EOU360" s="2"/>
      <c r="EOV360" s="2"/>
      <c r="EOW360" s="2"/>
      <c r="EOX360" s="2"/>
      <c r="EOY360" s="2"/>
      <c r="EOZ360" s="2"/>
      <c r="EPA360" s="2"/>
      <c r="EPB360" s="2"/>
      <c r="EPC360" s="2"/>
      <c r="EPD360" s="2"/>
      <c r="EPE360" s="2"/>
      <c r="EPF360" s="2"/>
      <c r="EPG360" s="2"/>
      <c r="EPH360" s="2"/>
      <c r="EPI360" s="2"/>
      <c r="EPJ360" s="2"/>
      <c r="EPK360" s="2"/>
      <c r="EPL360" s="2"/>
      <c r="EPM360" s="2"/>
      <c r="EPN360" s="2"/>
      <c r="EPO360" s="2"/>
      <c r="EPP360" s="2"/>
      <c r="EPQ360" s="2"/>
      <c r="EPR360" s="2"/>
      <c r="EPS360" s="2"/>
      <c r="EPT360" s="2"/>
      <c r="EPU360" s="2"/>
      <c r="EPV360" s="2"/>
      <c r="EPW360" s="2"/>
      <c r="EPX360" s="2"/>
      <c r="EPY360" s="2"/>
      <c r="EPZ360" s="2"/>
      <c r="EQA360" s="2"/>
      <c r="EQB360" s="2"/>
      <c r="EQC360" s="2"/>
      <c r="EQD360" s="2"/>
      <c r="EQE360" s="2"/>
      <c r="EQF360" s="2"/>
      <c r="EQG360" s="2"/>
      <c r="EQH360" s="2"/>
      <c r="EQI360" s="2"/>
      <c r="EQJ360" s="2"/>
      <c r="EQK360" s="2"/>
      <c r="EQL360" s="2"/>
      <c r="EQM360" s="2"/>
      <c r="EQN360" s="2"/>
      <c r="EQO360" s="2"/>
      <c r="EQP360" s="2"/>
      <c r="EQQ360" s="2"/>
      <c r="EQR360" s="2"/>
      <c r="EQS360" s="2"/>
      <c r="EQT360" s="2"/>
      <c r="EQU360" s="2"/>
      <c r="EQV360" s="2"/>
      <c r="EQW360" s="2"/>
      <c r="EQX360" s="2"/>
      <c r="EQY360" s="2"/>
      <c r="EQZ360" s="2"/>
      <c r="ERA360" s="2"/>
      <c r="ERB360" s="2"/>
      <c r="ERC360" s="2"/>
      <c r="ERD360" s="2"/>
      <c r="ERE360" s="2"/>
      <c r="ERF360" s="2"/>
      <c r="ERG360" s="2"/>
      <c r="ERH360" s="2"/>
      <c r="ERI360" s="2"/>
      <c r="ERJ360" s="2"/>
      <c r="ERK360" s="2"/>
      <c r="ERL360" s="2"/>
      <c r="ERM360" s="2"/>
      <c r="ERN360" s="2"/>
      <c r="ERO360" s="2"/>
      <c r="ERP360" s="2"/>
      <c r="ERQ360" s="2"/>
      <c r="ERR360" s="2"/>
      <c r="ERS360" s="2"/>
      <c r="ERT360" s="2"/>
      <c r="ERU360" s="2"/>
      <c r="ERV360" s="2"/>
      <c r="ERW360" s="2"/>
      <c r="ERX360" s="2"/>
      <c r="ERY360" s="2"/>
      <c r="ERZ360" s="2"/>
      <c r="ESA360" s="2"/>
      <c r="ESB360" s="2"/>
      <c r="ESC360" s="2"/>
      <c r="ESD360" s="2"/>
      <c r="ESE360" s="2"/>
      <c r="ESF360" s="2"/>
      <c r="ESG360" s="2"/>
      <c r="ESH360" s="2"/>
      <c r="ESI360" s="2"/>
      <c r="ESJ360" s="2"/>
      <c r="ESK360" s="2"/>
      <c r="ESL360" s="2"/>
      <c r="ESM360" s="2"/>
      <c r="ESN360" s="2"/>
      <c r="ESO360" s="2"/>
      <c r="ESP360" s="2"/>
      <c r="ESQ360" s="2"/>
      <c r="ESR360" s="2"/>
      <c r="ESS360" s="2"/>
      <c r="EST360" s="2"/>
      <c r="ESU360" s="2"/>
      <c r="ESV360" s="2"/>
      <c r="ESW360" s="2"/>
      <c r="ESX360" s="2"/>
      <c r="ESY360" s="2"/>
      <c r="ESZ360" s="2"/>
      <c r="ETA360" s="2"/>
      <c r="ETB360" s="2"/>
      <c r="ETC360" s="2"/>
      <c r="ETD360" s="2"/>
      <c r="ETE360" s="2"/>
      <c r="ETF360" s="2"/>
      <c r="ETG360" s="2"/>
      <c r="ETH360" s="2"/>
      <c r="ETI360" s="2"/>
      <c r="ETJ360" s="2"/>
      <c r="ETK360" s="2"/>
      <c r="ETL360" s="2"/>
      <c r="ETM360" s="2"/>
      <c r="ETN360" s="2"/>
      <c r="ETO360" s="2"/>
      <c r="ETP360" s="2"/>
      <c r="ETQ360" s="2"/>
      <c r="ETR360" s="2"/>
      <c r="ETS360" s="2"/>
      <c r="ETT360" s="2"/>
      <c r="ETU360" s="2"/>
      <c r="ETV360" s="2"/>
      <c r="ETW360" s="2"/>
      <c r="ETX360" s="2"/>
      <c r="ETY360" s="2"/>
      <c r="ETZ360" s="2"/>
      <c r="EUA360" s="2"/>
      <c r="EUB360" s="2"/>
      <c r="EUC360" s="2"/>
      <c r="EUD360" s="2"/>
      <c r="EUE360" s="2"/>
      <c r="EUF360" s="2"/>
      <c r="EUG360" s="2"/>
      <c r="EUH360" s="2"/>
      <c r="EUI360" s="2"/>
      <c r="EUJ360" s="2"/>
      <c r="EUK360" s="2"/>
      <c r="EUL360" s="2"/>
      <c r="EUM360" s="2"/>
      <c r="EUN360" s="2"/>
      <c r="EUO360" s="2"/>
      <c r="EUP360" s="2"/>
      <c r="EUQ360" s="2"/>
      <c r="EUR360" s="2"/>
      <c r="EUS360" s="2"/>
      <c r="EUT360" s="2"/>
      <c r="EUU360" s="2"/>
      <c r="EUV360" s="2"/>
      <c r="EUW360" s="2"/>
      <c r="EUX360" s="2"/>
      <c r="EUY360" s="2"/>
      <c r="EUZ360" s="2"/>
      <c r="EVA360" s="2"/>
      <c r="EVB360" s="2"/>
      <c r="EVC360" s="2"/>
      <c r="EVD360" s="2"/>
      <c r="EVE360" s="2"/>
      <c r="EVF360" s="2"/>
      <c r="EVG360" s="2"/>
      <c r="EVH360" s="2"/>
      <c r="EVI360" s="2"/>
      <c r="EVJ360" s="2"/>
      <c r="EVK360" s="2"/>
      <c r="EVL360" s="2"/>
      <c r="EVM360" s="2"/>
      <c r="EVN360" s="2"/>
      <c r="EVO360" s="2"/>
      <c r="EVP360" s="2"/>
      <c r="EVQ360" s="2"/>
      <c r="EVR360" s="2"/>
      <c r="EVS360" s="2"/>
      <c r="EVT360" s="2"/>
      <c r="EVU360" s="2"/>
      <c r="EVV360" s="2"/>
      <c r="EVW360" s="2"/>
      <c r="EVX360" s="2"/>
      <c r="EVY360" s="2"/>
      <c r="EVZ360" s="2"/>
      <c r="EWA360" s="2"/>
      <c r="EWB360" s="2"/>
      <c r="EWC360" s="2"/>
      <c r="EWD360" s="2"/>
      <c r="EWE360" s="2"/>
      <c r="EWF360" s="2"/>
      <c r="EWG360" s="2"/>
      <c r="EWH360" s="2"/>
      <c r="EWI360" s="2"/>
      <c r="EWJ360" s="2"/>
      <c r="EWK360" s="2"/>
      <c r="EWL360" s="2"/>
      <c r="EWM360" s="2"/>
      <c r="EWN360" s="2"/>
      <c r="EWO360" s="2"/>
      <c r="EWP360" s="2"/>
      <c r="EWQ360" s="2"/>
      <c r="EWR360" s="2"/>
      <c r="EWS360" s="2"/>
      <c r="EWT360" s="2"/>
      <c r="EWU360" s="2"/>
      <c r="EWV360" s="2"/>
      <c r="EWW360" s="2"/>
      <c r="EWX360" s="2"/>
      <c r="EWY360" s="2"/>
      <c r="EWZ360" s="2"/>
      <c r="EXA360" s="2"/>
      <c r="EXB360" s="2"/>
      <c r="EXC360" s="2"/>
      <c r="EXD360" s="2"/>
      <c r="EXE360" s="2"/>
      <c r="EXF360" s="2"/>
      <c r="EXG360" s="2"/>
      <c r="EXH360" s="2"/>
      <c r="EXI360" s="2"/>
      <c r="EXJ360" s="2"/>
      <c r="EXK360" s="2"/>
      <c r="EXL360" s="2"/>
      <c r="EXM360" s="2"/>
      <c r="EXN360" s="2"/>
      <c r="EXO360" s="2"/>
      <c r="EXP360" s="2"/>
      <c r="EXQ360" s="2"/>
      <c r="EXR360" s="2"/>
      <c r="EXS360" s="2"/>
      <c r="EXT360" s="2"/>
      <c r="EXU360" s="2"/>
      <c r="EXV360" s="2"/>
      <c r="EXW360" s="2"/>
      <c r="EXX360" s="2"/>
      <c r="EXY360" s="2"/>
      <c r="EXZ360" s="2"/>
      <c r="EYA360" s="2"/>
      <c r="EYB360" s="2"/>
      <c r="EYC360" s="2"/>
      <c r="EYD360" s="2"/>
      <c r="EYE360" s="2"/>
      <c r="EYF360" s="2"/>
      <c r="EYG360" s="2"/>
      <c r="EYH360" s="2"/>
      <c r="EYI360" s="2"/>
      <c r="EYJ360" s="2"/>
      <c r="EYK360" s="2"/>
      <c r="EYL360" s="2"/>
      <c r="EYM360" s="2"/>
      <c r="EYN360" s="2"/>
      <c r="EYO360" s="2"/>
      <c r="EYP360" s="2"/>
      <c r="EYQ360" s="2"/>
      <c r="EYR360" s="2"/>
      <c r="EYS360" s="2"/>
      <c r="EYT360" s="2"/>
      <c r="EYU360" s="2"/>
      <c r="EYV360" s="2"/>
      <c r="EYW360" s="2"/>
      <c r="EYX360" s="2"/>
      <c r="EYY360" s="2"/>
      <c r="EYZ360" s="2"/>
      <c r="EZA360" s="2"/>
      <c r="EZB360" s="2"/>
      <c r="EZC360" s="2"/>
      <c r="EZD360" s="2"/>
      <c r="EZE360" s="2"/>
      <c r="EZF360" s="2"/>
      <c r="EZG360" s="2"/>
      <c r="EZH360" s="2"/>
      <c r="EZI360" s="2"/>
      <c r="EZJ360" s="2"/>
      <c r="EZK360" s="2"/>
      <c r="EZL360" s="2"/>
      <c r="EZM360" s="2"/>
      <c r="EZN360" s="2"/>
      <c r="EZO360" s="2"/>
      <c r="EZP360" s="2"/>
      <c r="EZQ360" s="2"/>
      <c r="EZR360" s="2"/>
      <c r="EZS360" s="2"/>
      <c r="EZT360" s="2"/>
      <c r="EZU360" s="2"/>
      <c r="EZV360" s="2"/>
      <c r="EZW360" s="2"/>
      <c r="EZX360" s="2"/>
      <c r="EZY360" s="2"/>
      <c r="EZZ360" s="2"/>
      <c r="FAA360" s="2"/>
      <c r="FAB360" s="2"/>
      <c r="FAC360" s="2"/>
      <c r="FAD360" s="2"/>
      <c r="FAE360" s="2"/>
      <c r="FAF360" s="2"/>
      <c r="FAG360" s="2"/>
      <c r="FAH360" s="2"/>
      <c r="FAI360" s="2"/>
      <c r="FAJ360" s="2"/>
      <c r="FAK360" s="2"/>
      <c r="FAL360" s="2"/>
      <c r="FAM360" s="2"/>
      <c r="FAN360" s="2"/>
      <c r="FAO360" s="2"/>
      <c r="FAP360" s="2"/>
      <c r="FAQ360" s="2"/>
      <c r="FAR360" s="2"/>
      <c r="FAS360" s="2"/>
      <c r="FAT360" s="2"/>
      <c r="FAU360" s="2"/>
      <c r="FAV360" s="2"/>
      <c r="FAW360" s="2"/>
      <c r="FAX360" s="2"/>
      <c r="FAY360" s="2"/>
      <c r="FAZ360" s="2"/>
      <c r="FBA360" s="2"/>
      <c r="FBB360" s="2"/>
      <c r="FBC360" s="2"/>
      <c r="FBD360" s="2"/>
      <c r="FBE360" s="2"/>
      <c r="FBF360" s="2"/>
      <c r="FBG360" s="2"/>
      <c r="FBH360" s="2"/>
      <c r="FBI360" s="2"/>
      <c r="FBJ360" s="2"/>
      <c r="FBK360" s="2"/>
      <c r="FBL360" s="2"/>
      <c r="FBM360" s="2"/>
      <c r="FBN360" s="2"/>
      <c r="FBO360" s="2"/>
      <c r="FBP360" s="2"/>
      <c r="FBQ360" s="2"/>
      <c r="FBR360" s="2"/>
      <c r="FBS360" s="2"/>
      <c r="FBT360" s="2"/>
      <c r="FBU360" s="2"/>
      <c r="FBV360" s="2"/>
      <c r="FBW360" s="2"/>
      <c r="FBX360" s="2"/>
      <c r="FBY360" s="2"/>
      <c r="FBZ360" s="2"/>
      <c r="FCA360" s="2"/>
      <c r="FCB360" s="2"/>
      <c r="FCC360" s="2"/>
      <c r="FCD360" s="2"/>
      <c r="FCE360" s="2"/>
      <c r="FCF360" s="2"/>
      <c r="FCG360" s="2"/>
      <c r="FCH360" s="2"/>
      <c r="FCI360" s="2"/>
      <c r="FCJ360" s="2"/>
      <c r="FCK360" s="2"/>
      <c r="FCL360" s="2"/>
      <c r="FCM360" s="2"/>
      <c r="FCN360" s="2"/>
      <c r="FCO360" s="2"/>
      <c r="FCP360" s="2"/>
      <c r="FCQ360" s="2"/>
      <c r="FCR360" s="2"/>
      <c r="FCS360" s="2"/>
      <c r="FCT360" s="2"/>
      <c r="FCU360" s="2"/>
      <c r="FCV360" s="2"/>
      <c r="FCW360" s="2"/>
      <c r="FCX360" s="2"/>
      <c r="FCY360" s="2"/>
      <c r="FCZ360" s="2"/>
      <c r="FDA360" s="2"/>
      <c r="FDB360" s="2"/>
      <c r="FDC360" s="2"/>
      <c r="FDD360" s="2"/>
      <c r="FDE360" s="2"/>
      <c r="FDF360" s="2"/>
      <c r="FDG360" s="2"/>
      <c r="FDH360" s="2"/>
      <c r="FDI360" s="2"/>
      <c r="FDJ360" s="2"/>
      <c r="FDK360" s="2"/>
      <c r="FDL360" s="2"/>
      <c r="FDM360" s="2"/>
      <c r="FDN360" s="2"/>
      <c r="FDO360" s="2"/>
      <c r="FDP360" s="2"/>
      <c r="FDQ360" s="2"/>
      <c r="FDR360" s="2"/>
      <c r="FDS360" s="2"/>
      <c r="FDT360" s="2"/>
      <c r="FDU360" s="2"/>
      <c r="FDV360" s="2"/>
      <c r="FDW360" s="2"/>
      <c r="FDX360" s="2"/>
      <c r="FDY360" s="2"/>
      <c r="FDZ360" s="2"/>
      <c r="FEA360" s="2"/>
      <c r="FEB360" s="2"/>
      <c r="FEC360" s="2"/>
      <c r="FED360" s="2"/>
      <c r="FEE360" s="2"/>
      <c r="FEF360" s="2"/>
      <c r="FEG360" s="2"/>
      <c r="FEH360" s="2"/>
      <c r="FEI360" s="2"/>
      <c r="FEJ360" s="2"/>
      <c r="FEK360" s="2"/>
      <c r="FEL360" s="2"/>
      <c r="FEM360" s="2"/>
      <c r="FEN360" s="2"/>
      <c r="FEO360" s="2"/>
      <c r="FEP360" s="2"/>
      <c r="FEQ360" s="2"/>
      <c r="FER360" s="2"/>
      <c r="FES360" s="2"/>
      <c r="FET360" s="2"/>
      <c r="FEU360" s="2"/>
      <c r="FEV360" s="2"/>
      <c r="FEW360" s="2"/>
      <c r="FEX360" s="2"/>
      <c r="FEY360" s="2"/>
      <c r="FEZ360" s="2"/>
      <c r="FFA360" s="2"/>
      <c r="FFB360" s="2"/>
      <c r="FFC360" s="2"/>
      <c r="FFD360" s="2"/>
      <c r="FFE360" s="2"/>
      <c r="FFF360" s="2"/>
      <c r="FFG360" s="2"/>
      <c r="FFH360" s="2"/>
      <c r="FFI360" s="2"/>
      <c r="FFJ360" s="2"/>
      <c r="FFK360" s="2"/>
      <c r="FFL360" s="2"/>
      <c r="FFM360" s="2"/>
      <c r="FFN360" s="2"/>
      <c r="FFO360" s="2"/>
      <c r="FFP360" s="2"/>
      <c r="FFQ360" s="2"/>
      <c r="FFR360" s="2"/>
      <c r="FFS360" s="2"/>
      <c r="FFT360" s="2"/>
      <c r="FFU360" s="2"/>
      <c r="FFV360" s="2"/>
      <c r="FFW360" s="2"/>
      <c r="FFX360" s="2"/>
      <c r="FFY360" s="2"/>
      <c r="FFZ360" s="2"/>
      <c r="FGA360" s="2"/>
      <c r="FGB360" s="2"/>
      <c r="FGC360" s="2"/>
      <c r="FGD360" s="2"/>
      <c r="FGE360" s="2"/>
      <c r="FGF360" s="2"/>
      <c r="FGG360" s="2"/>
      <c r="FGH360" s="2"/>
      <c r="FGI360" s="2"/>
      <c r="FGJ360" s="2"/>
      <c r="FGK360" s="2"/>
      <c r="FGL360" s="2"/>
      <c r="FGM360" s="2"/>
      <c r="FGN360" s="2"/>
      <c r="FGO360" s="2"/>
      <c r="FGP360" s="2"/>
      <c r="FGQ360" s="2"/>
      <c r="FGR360" s="2"/>
      <c r="FGS360" s="2"/>
      <c r="FGT360" s="2"/>
      <c r="FGU360" s="2"/>
      <c r="FGV360" s="2"/>
      <c r="FGW360" s="2"/>
      <c r="FGX360" s="2"/>
      <c r="FGY360" s="2"/>
      <c r="FGZ360" s="2"/>
      <c r="FHA360" s="2"/>
      <c r="FHB360" s="2"/>
      <c r="FHC360" s="2"/>
      <c r="FHD360" s="2"/>
      <c r="FHE360" s="2"/>
      <c r="FHF360" s="2"/>
      <c r="FHG360" s="2"/>
      <c r="FHH360" s="2"/>
      <c r="FHI360" s="2"/>
      <c r="FHJ360" s="2"/>
      <c r="FHK360" s="2"/>
      <c r="FHL360" s="2"/>
      <c r="FHM360" s="2"/>
      <c r="FHN360" s="2"/>
      <c r="FHO360" s="2"/>
      <c r="FHP360" s="2"/>
      <c r="FHQ360" s="2"/>
      <c r="FHR360" s="2"/>
      <c r="FHS360" s="2"/>
      <c r="FHT360" s="2"/>
      <c r="FHU360" s="2"/>
      <c r="FHV360" s="2"/>
      <c r="FHW360" s="2"/>
      <c r="FHX360" s="2"/>
      <c r="FHY360" s="2"/>
      <c r="FHZ360" s="2"/>
      <c r="FIA360" s="2"/>
      <c r="FIB360" s="2"/>
      <c r="FIC360" s="2"/>
      <c r="FID360" s="2"/>
      <c r="FIE360" s="2"/>
      <c r="FIF360" s="2"/>
      <c r="FIG360" s="2"/>
      <c r="FIH360" s="2"/>
      <c r="FII360" s="2"/>
      <c r="FIJ360" s="2"/>
      <c r="FIK360" s="2"/>
      <c r="FIL360" s="2"/>
      <c r="FIM360" s="2"/>
      <c r="FIN360" s="2"/>
      <c r="FIO360" s="2"/>
      <c r="FIP360" s="2"/>
      <c r="FIQ360" s="2"/>
      <c r="FIR360" s="2"/>
      <c r="FIS360" s="2"/>
      <c r="FIT360" s="2"/>
      <c r="FIU360" s="2"/>
      <c r="FIV360" s="2"/>
      <c r="FIW360" s="2"/>
      <c r="FIX360" s="2"/>
      <c r="FIY360" s="2"/>
      <c r="FIZ360" s="2"/>
      <c r="FJA360" s="2"/>
      <c r="FJB360" s="2"/>
      <c r="FJC360" s="2"/>
      <c r="FJD360" s="2"/>
      <c r="FJE360" s="2"/>
      <c r="FJF360" s="2"/>
      <c r="FJG360" s="2"/>
      <c r="FJH360" s="2"/>
      <c r="FJI360" s="2"/>
      <c r="FJJ360" s="2"/>
      <c r="FJK360" s="2"/>
      <c r="FJL360" s="2"/>
      <c r="FJM360" s="2"/>
      <c r="FJN360" s="2"/>
      <c r="FJO360" s="2"/>
      <c r="FJP360" s="2"/>
      <c r="FJQ360" s="2"/>
      <c r="FJR360" s="2"/>
      <c r="FJS360" s="2"/>
      <c r="FJT360" s="2"/>
      <c r="FJU360" s="2"/>
      <c r="FJV360" s="2"/>
      <c r="FJW360" s="2"/>
      <c r="FJX360" s="2"/>
      <c r="FJY360" s="2"/>
      <c r="FJZ360" s="2"/>
      <c r="FKA360" s="2"/>
      <c r="FKB360" s="2"/>
      <c r="FKC360" s="2"/>
      <c r="FKD360" s="2"/>
      <c r="FKE360" s="2"/>
      <c r="FKF360" s="2"/>
      <c r="FKG360" s="2"/>
      <c r="FKH360" s="2"/>
      <c r="FKI360" s="2"/>
      <c r="FKJ360" s="2"/>
      <c r="FKK360" s="2"/>
      <c r="FKL360" s="2"/>
      <c r="FKM360" s="2"/>
      <c r="FKN360" s="2"/>
      <c r="FKO360" s="2"/>
      <c r="FKP360" s="2"/>
      <c r="FKQ360" s="2"/>
      <c r="FKR360" s="2"/>
      <c r="FKS360" s="2"/>
      <c r="FKT360" s="2"/>
      <c r="FKU360" s="2"/>
      <c r="FKV360" s="2"/>
      <c r="FKW360" s="2"/>
      <c r="FKX360" s="2"/>
      <c r="FKY360" s="2"/>
      <c r="FKZ360" s="2"/>
      <c r="FLA360" s="2"/>
      <c r="FLB360" s="2"/>
      <c r="FLC360" s="2"/>
      <c r="FLD360" s="2"/>
      <c r="FLE360" s="2"/>
      <c r="FLF360" s="2"/>
      <c r="FLG360" s="2"/>
      <c r="FLH360" s="2"/>
      <c r="FLI360" s="2"/>
      <c r="FLJ360" s="2"/>
      <c r="FLK360" s="2"/>
      <c r="FLL360" s="2"/>
      <c r="FLM360" s="2"/>
      <c r="FLN360" s="2"/>
      <c r="FLO360" s="2"/>
      <c r="FLP360" s="2"/>
      <c r="FLQ360" s="2"/>
      <c r="FLR360" s="2"/>
      <c r="FLS360" s="2"/>
      <c r="FLT360" s="2"/>
      <c r="FLU360" s="2"/>
      <c r="FLV360" s="2"/>
      <c r="FLW360" s="2"/>
      <c r="FLX360" s="2"/>
      <c r="FLY360" s="2"/>
      <c r="FLZ360" s="2"/>
      <c r="FMA360" s="2"/>
      <c r="FMB360" s="2"/>
      <c r="FMC360" s="2"/>
      <c r="FMD360" s="2"/>
      <c r="FME360" s="2"/>
      <c r="FMF360" s="2"/>
      <c r="FMG360" s="2"/>
      <c r="FMH360" s="2"/>
      <c r="FMI360" s="2"/>
      <c r="FMJ360" s="2"/>
      <c r="FMK360" s="2"/>
      <c r="FML360" s="2"/>
      <c r="FMM360" s="2"/>
      <c r="FMN360" s="2"/>
      <c r="FMO360" s="2"/>
      <c r="FMP360" s="2"/>
      <c r="FMQ360" s="2"/>
      <c r="FMR360" s="2"/>
      <c r="FMS360" s="2"/>
      <c r="FMT360" s="2"/>
      <c r="FMU360" s="2"/>
      <c r="FMV360" s="2"/>
      <c r="FMW360" s="2"/>
      <c r="FMX360" s="2"/>
      <c r="FMY360" s="2"/>
      <c r="FMZ360" s="2"/>
      <c r="FNA360" s="2"/>
      <c r="FNB360" s="2"/>
      <c r="FNC360" s="2"/>
      <c r="FND360" s="2"/>
      <c r="FNE360" s="2"/>
      <c r="FNF360" s="2"/>
      <c r="FNG360" s="2"/>
      <c r="FNH360" s="2"/>
      <c r="FNI360" s="2"/>
      <c r="FNJ360" s="2"/>
      <c r="FNK360" s="2"/>
      <c r="FNL360" s="2"/>
      <c r="FNM360" s="2"/>
      <c r="FNN360" s="2"/>
      <c r="FNO360" s="2"/>
      <c r="FNP360" s="2"/>
      <c r="FNQ360" s="2"/>
      <c r="FNR360" s="2"/>
      <c r="FNS360" s="2"/>
      <c r="FNT360" s="2"/>
      <c r="FNU360" s="2"/>
      <c r="FNV360" s="2"/>
      <c r="FNW360" s="2"/>
      <c r="FNX360" s="2"/>
      <c r="FNY360" s="2"/>
      <c r="FNZ360" s="2"/>
      <c r="FOA360" s="2"/>
      <c r="FOB360" s="2"/>
      <c r="FOC360" s="2"/>
      <c r="FOD360" s="2"/>
      <c r="FOE360" s="2"/>
      <c r="FOF360" s="2"/>
      <c r="FOG360" s="2"/>
      <c r="FOH360" s="2"/>
      <c r="FOI360" s="2"/>
      <c r="FOJ360" s="2"/>
      <c r="FOK360" s="2"/>
      <c r="FOL360" s="2"/>
      <c r="FOM360" s="2"/>
      <c r="FON360" s="2"/>
      <c r="FOO360" s="2"/>
      <c r="FOP360" s="2"/>
      <c r="FOQ360" s="2"/>
      <c r="FOR360" s="2"/>
      <c r="FOS360" s="2"/>
      <c r="FOT360" s="2"/>
      <c r="FOU360" s="2"/>
      <c r="FOV360" s="2"/>
      <c r="FOW360" s="2"/>
      <c r="FOX360" s="2"/>
      <c r="FOY360" s="2"/>
      <c r="FOZ360" s="2"/>
      <c r="FPA360" s="2"/>
      <c r="FPB360" s="2"/>
      <c r="FPC360" s="2"/>
      <c r="FPD360" s="2"/>
      <c r="FPE360" s="2"/>
      <c r="FPF360" s="2"/>
      <c r="FPG360" s="2"/>
      <c r="FPH360" s="2"/>
      <c r="FPI360" s="2"/>
      <c r="FPJ360" s="2"/>
      <c r="FPK360" s="2"/>
      <c r="FPL360" s="2"/>
      <c r="FPM360" s="2"/>
      <c r="FPN360" s="2"/>
      <c r="FPO360" s="2"/>
      <c r="FPP360" s="2"/>
      <c r="FPQ360" s="2"/>
      <c r="FPR360" s="2"/>
      <c r="FPS360" s="2"/>
      <c r="FPT360" s="2"/>
      <c r="FPU360" s="2"/>
      <c r="FPV360" s="2"/>
      <c r="FPW360" s="2"/>
      <c r="FPX360" s="2"/>
      <c r="FPY360" s="2"/>
      <c r="FPZ360" s="2"/>
      <c r="FQA360" s="2"/>
      <c r="FQB360" s="2"/>
      <c r="FQC360" s="2"/>
      <c r="FQD360" s="2"/>
      <c r="FQE360" s="2"/>
      <c r="FQF360" s="2"/>
      <c r="FQG360" s="2"/>
      <c r="FQH360" s="2"/>
      <c r="FQI360" s="2"/>
      <c r="FQJ360" s="2"/>
      <c r="FQK360" s="2"/>
      <c r="FQL360" s="2"/>
      <c r="FQM360" s="2"/>
      <c r="FQN360" s="2"/>
      <c r="FQO360" s="2"/>
      <c r="FQP360" s="2"/>
      <c r="FQQ360" s="2"/>
      <c r="FQR360" s="2"/>
      <c r="FQS360" s="2"/>
      <c r="FQT360" s="2"/>
      <c r="FQU360" s="2"/>
      <c r="FQV360" s="2"/>
      <c r="FQW360" s="2"/>
      <c r="FQX360" s="2"/>
      <c r="FQY360" s="2"/>
      <c r="FQZ360" s="2"/>
      <c r="FRA360" s="2"/>
      <c r="FRB360" s="2"/>
      <c r="FRC360" s="2"/>
      <c r="FRD360" s="2"/>
      <c r="FRE360" s="2"/>
      <c r="FRF360" s="2"/>
      <c r="FRG360" s="2"/>
      <c r="FRH360" s="2"/>
      <c r="FRI360" s="2"/>
      <c r="FRJ360" s="2"/>
      <c r="FRK360" s="2"/>
      <c r="FRL360" s="2"/>
      <c r="FRM360" s="2"/>
      <c r="FRN360" s="2"/>
      <c r="FRO360" s="2"/>
      <c r="FRP360" s="2"/>
      <c r="FRQ360" s="2"/>
      <c r="FRR360" s="2"/>
      <c r="FRS360" s="2"/>
      <c r="FRT360" s="2"/>
      <c r="FRU360" s="2"/>
      <c r="FRV360" s="2"/>
      <c r="FRW360" s="2"/>
      <c r="FRX360" s="2"/>
      <c r="FRY360" s="2"/>
      <c r="FRZ360" s="2"/>
      <c r="FSA360" s="2"/>
      <c r="FSB360" s="2"/>
      <c r="FSC360" s="2"/>
      <c r="FSD360" s="2"/>
      <c r="FSE360" s="2"/>
      <c r="FSF360" s="2"/>
      <c r="FSG360" s="2"/>
      <c r="FSH360" s="2"/>
      <c r="FSI360" s="2"/>
      <c r="FSJ360" s="2"/>
      <c r="FSK360" s="2"/>
      <c r="FSL360" s="2"/>
      <c r="FSM360" s="2"/>
      <c r="FSN360" s="2"/>
      <c r="FSO360" s="2"/>
      <c r="FSP360" s="2"/>
      <c r="FSQ360" s="2"/>
      <c r="FSR360" s="2"/>
      <c r="FSS360" s="2"/>
      <c r="FST360" s="2"/>
      <c r="FSU360" s="2"/>
      <c r="FSV360" s="2"/>
      <c r="FSW360" s="2"/>
      <c r="FSX360" s="2"/>
      <c r="FSY360" s="2"/>
      <c r="FSZ360" s="2"/>
      <c r="FTA360" s="2"/>
      <c r="FTB360" s="2"/>
      <c r="FTC360" s="2"/>
      <c r="FTD360" s="2"/>
      <c r="FTE360" s="2"/>
      <c r="FTF360" s="2"/>
      <c r="FTG360" s="2"/>
      <c r="FTH360" s="2"/>
      <c r="FTI360" s="2"/>
      <c r="FTJ360" s="2"/>
      <c r="FTK360" s="2"/>
      <c r="FTL360" s="2"/>
      <c r="FTM360" s="2"/>
      <c r="FTN360" s="2"/>
      <c r="FTO360" s="2"/>
      <c r="FTP360" s="2"/>
      <c r="FTQ360" s="2"/>
      <c r="FTR360" s="2"/>
      <c r="FTS360" s="2"/>
      <c r="FTT360" s="2"/>
      <c r="FTU360" s="2"/>
      <c r="FTV360" s="2"/>
      <c r="FTW360" s="2"/>
      <c r="FTX360" s="2"/>
      <c r="FTY360" s="2"/>
      <c r="FTZ360" s="2"/>
      <c r="FUA360" s="2"/>
      <c r="FUB360" s="2"/>
      <c r="FUC360" s="2"/>
      <c r="FUD360" s="2"/>
      <c r="FUE360" s="2"/>
      <c r="FUF360" s="2"/>
      <c r="FUG360" s="2"/>
      <c r="FUH360" s="2"/>
      <c r="FUI360" s="2"/>
      <c r="FUJ360" s="2"/>
      <c r="FUK360" s="2"/>
      <c r="FUL360" s="2"/>
      <c r="FUM360" s="2"/>
      <c r="FUN360" s="2"/>
      <c r="FUO360" s="2"/>
      <c r="FUP360" s="2"/>
      <c r="FUQ360" s="2"/>
      <c r="FUR360" s="2"/>
      <c r="FUS360" s="2"/>
      <c r="FUT360" s="2"/>
      <c r="FUU360" s="2"/>
      <c r="FUV360" s="2"/>
      <c r="FUW360" s="2"/>
      <c r="FUX360" s="2"/>
      <c r="FUY360" s="2"/>
      <c r="FUZ360" s="2"/>
      <c r="FVA360" s="2"/>
      <c r="FVB360" s="2"/>
      <c r="FVC360" s="2"/>
      <c r="FVD360" s="2"/>
      <c r="FVE360" s="2"/>
      <c r="FVF360" s="2"/>
      <c r="FVG360" s="2"/>
      <c r="FVH360" s="2"/>
      <c r="FVI360" s="2"/>
      <c r="FVJ360" s="2"/>
      <c r="FVK360" s="2"/>
      <c r="FVL360" s="2"/>
      <c r="FVM360" s="2"/>
      <c r="FVN360" s="2"/>
      <c r="FVO360" s="2"/>
      <c r="FVP360" s="2"/>
      <c r="FVQ360" s="2"/>
      <c r="FVR360" s="2"/>
      <c r="FVS360" s="2"/>
      <c r="FVT360" s="2"/>
      <c r="FVU360" s="2"/>
      <c r="FVV360" s="2"/>
      <c r="FVW360" s="2"/>
      <c r="FVX360" s="2"/>
      <c r="FVY360" s="2"/>
      <c r="FVZ360" s="2"/>
      <c r="FWA360" s="2"/>
      <c r="FWB360" s="2"/>
      <c r="FWC360" s="2"/>
      <c r="FWD360" s="2"/>
      <c r="FWE360" s="2"/>
      <c r="FWF360" s="2"/>
      <c r="FWG360" s="2"/>
      <c r="FWH360" s="2"/>
      <c r="FWI360" s="2"/>
      <c r="FWJ360" s="2"/>
      <c r="FWK360" s="2"/>
      <c r="FWL360" s="2"/>
      <c r="FWM360" s="2"/>
      <c r="FWN360" s="2"/>
      <c r="FWO360" s="2"/>
      <c r="FWP360" s="2"/>
      <c r="FWQ360" s="2"/>
      <c r="FWR360" s="2"/>
      <c r="FWS360" s="2"/>
      <c r="FWT360" s="2"/>
      <c r="FWU360" s="2"/>
      <c r="FWV360" s="2"/>
      <c r="FWW360" s="2"/>
      <c r="FWX360" s="2"/>
      <c r="FWY360" s="2"/>
      <c r="FWZ360" s="2"/>
      <c r="FXA360" s="2"/>
      <c r="FXB360" s="2"/>
      <c r="FXC360" s="2"/>
      <c r="FXD360" s="2"/>
      <c r="FXE360" s="2"/>
      <c r="FXF360" s="2"/>
      <c r="FXG360" s="2"/>
      <c r="FXH360" s="2"/>
      <c r="FXI360" s="2"/>
      <c r="FXJ360" s="2"/>
      <c r="FXK360" s="2"/>
      <c r="FXL360" s="2"/>
      <c r="FXM360" s="2"/>
      <c r="FXN360" s="2"/>
      <c r="FXO360" s="2"/>
      <c r="FXP360" s="2"/>
      <c r="FXQ360" s="2"/>
      <c r="FXR360" s="2"/>
      <c r="FXS360" s="2"/>
      <c r="FXT360" s="2"/>
      <c r="FXU360" s="2"/>
      <c r="FXV360" s="2"/>
      <c r="FXW360" s="2"/>
      <c r="FXX360" s="2"/>
      <c r="FXY360" s="2"/>
      <c r="FXZ360" s="2"/>
      <c r="FYA360" s="2"/>
      <c r="FYB360" s="2"/>
      <c r="FYC360" s="2"/>
      <c r="FYD360" s="2"/>
      <c r="FYE360" s="2"/>
      <c r="FYF360" s="2"/>
      <c r="FYG360" s="2"/>
      <c r="FYH360" s="2"/>
      <c r="FYI360" s="2"/>
      <c r="FYJ360" s="2"/>
      <c r="FYK360" s="2"/>
      <c r="FYL360" s="2"/>
      <c r="FYM360" s="2"/>
      <c r="FYN360" s="2"/>
      <c r="FYO360" s="2"/>
      <c r="FYP360" s="2"/>
      <c r="FYQ360" s="2"/>
      <c r="FYR360" s="2"/>
      <c r="FYS360" s="2"/>
      <c r="FYT360" s="2"/>
      <c r="FYU360" s="2"/>
      <c r="FYV360" s="2"/>
      <c r="FYW360" s="2"/>
      <c r="FYX360" s="2"/>
      <c r="FYY360" s="2"/>
      <c r="FYZ360" s="2"/>
      <c r="FZA360" s="2"/>
      <c r="FZB360" s="2"/>
      <c r="FZC360" s="2"/>
      <c r="FZD360" s="2"/>
      <c r="FZE360" s="2"/>
      <c r="FZF360" s="2"/>
      <c r="FZG360" s="2"/>
      <c r="FZH360" s="2"/>
      <c r="FZI360" s="2"/>
      <c r="FZJ360" s="2"/>
      <c r="FZK360" s="2"/>
      <c r="FZL360" s="2"/>
      <c r="FZM360" s="2"/>
      <c r="FZN360" s="2"/>
      <c r="FZO360" s="2"/>
      <c r="FZP360" s="2"/>
      <c r="FZQ360" s="2"/>
      <c r="FZR360" s="2"/>
      <c r="FZS360" s="2"/>
      <c r="FZT360" s="2"/>
      <c r="FZU360" s="2"/>
      <c r="FZV360" s="2"/>
      <c r="FZW360" s="2"/>
      <c r="FZX360" s="2"/>
      <c r="FZY360" s="2"/>
      <c r="FZZ360" s="2"/>
      <c r="GAA360" s="2"/>
      <c r="GAB360" s="2"/>
      <c r="GAC360" s="2"/>
      <c r="GAD360" s="2"/>
      <c r="GAE360" s="2"/>
      <c r="GAF360" s="2"/>
      <c r="GAG360" s="2"/>
      <c r="GAH360" s="2"/>
      <c r="GAI360" s="2"/>
      <c r="GAJ360" s="2"/>
      <c r="GAK360" s="2"/>
      <c r="GAL360" s="2"/>
      <c r="GAM360" s="2"/>
      <c r="GAN360" s="2"/>
      <c r="GAO360" s="2"/>
      <c r="GAP360" s="2"/>
      <c r="GAQ360" s="2"/>
      <c r="GAR360" s="2"/>
      <c r="GAS360" s="2"/>
      <c r="GAT360" s="2"/>
      <c r="GAU360" s="2"/>
      <c r="GAV360" s="2"/>
      <c r="GAW360" s="2"/>
      <c r="GAX360" s="2"/>
      <c r="GAY360" s="2"/>
      <c r="GAZ360" s="2"/>
      <c r="GBA360" s="2"/>
      <c r="GBB360" s="2"/>
      <c r="GBC360" s="2"/>
      <c r="GBD360" s="2"/>
      <c r="GBE360" s="2"/>
      <c r="GBF360" s="2"/>
      <c r="GBG360" s="2"/>
      <c r="GBH360" s="2"/>
      <c r="GBI360" s="2"/>
      <c r="GBJ360" s="2"/>
      <c r="GBK360" s="2"/>
      <c r="GBL360" s="2"/>
      <c r="GBM360" s="2"/>
      <c r="GBN360" s="2"/>
      <c r="GBO360" s="2"/>
      <c r="GBP360" s="2"/>
      <c r="GBQ360" s="2"/>
      <c r="GBR360" s="2"/>
      <c r="GBS360" s="2"/>
      <c r="GBT360" s="2"/>
      <c r="GBU360" s="2"/>
      <c r="GBV360" s="2"/>
      <c r="GBW360" s="2"/>
      <c r="GBX360" s="2"/>
      <c r="GBY360" s="2"/>
      <c r="GBZ360" s="2"/>
      <c r="GCA360" s="2"/>
      <c r="GCB360" s="2"/>
      <c r="GCC360" s="2"/>
      <c r="GCD360" s="2"/>
      <c r="GCE360" s="2"/>
      <c r="GCF360" s="2"/>
      <c r="GCG360" s="2"/>
      <c r="GCH360" s="2"/>
      <c r="GCI360" s="2"/>
      <c r="GCJ360" s="2"/>
      <c r="GCK360" s="2"/>
      <c r="GCL360" s="2"/>
      <c r="GCM360" s="2"/>
      <c r="GCN360" s="2"/>
      <c r="GCO360" s="2"/>
      <c r="GCP360" s="2"/>
      <c r="GCQ360" s="2"/>
      <c r="GCR360" s="2"/>
      <c r="GCS360" s="2"/>
      <c r="GCT360" s="2"/>
      <c r="GCU360" s="2"/>
      <c r="GCV360" s="2"/>
      <c r="GCW360" s="2"/>
      <c r="GCX360" s="2"/>
      <c r="GCY360" s="2"/>
      <c r="GCZ360" s="2"/>
      <c r="GDA360" s="2"/>
      <c r="GDB360" s="2"/>
      <c r="GDC360" s="2"/>
      <c r="GDD360" s="2"/>
      <c r="GDE360" s="2"/>
      <c r="GDF360" s="2"/>
      <c r="GDG360" s="2"/>
      <c r="GDH360" s="2"/>
      <c r="GDI360" s="2"/>
      <c r="GDJ360" s="2"/>
      <c r="GDK360" s="2"/>
      <c r="GDL360" s="2"/>
      <c r="GDM360" s="2"/>
      <c r="GDN360" s="2"/>
      <c r="GDO360" s="2"/>
      <c r="GDP360" s="2"/>
      <c r="GDQ360" s="2"/>
      <c r="GDR360" s="2"/>
      <c r="GDS360" s="2"/>
      <c r="GDT360" s="2"/>
      <c r="GDU360" s="2"/>
      <c r="GDV360" s="2"/>
      <c r="GDW360" s="2"/>
      <c r="GDX360" s="2"/>
      <c r="GDY360" s="2"/>
      <c r="GDZ360" s="2"/>
      <c r="GEA360" s="2"/>
      <c r="GEB360" s="2"/>
      <c r="GEC360" s="2"/>
      <c r="GED360" s="2"/>
      <c r="GEE360" s="2"/>
      <c r="GEF360" s="2"/>
      <c r="GEG360" s="2"/>
      <c r="GEH360" s="2"/>
      <c r="GEI360" s="2"/>
      <c r="GEJ360" s="2"/>
      <c r="GEK360" s="2"/>
      <c r="GEL360" s="2"/>
      <c r="GEM360" s="2"/>
      <c r="GEN360" s="2"/>
      <c r="GEO360" s="2"/>
      <c r="GEP360" s="2"/>
      <c r="GEQ360" s="2"/>
      <c r="GER360" s="2"/>
      <c r="GES360" s="2"/>
      <c r="GET360" s="2"/>
      <c r="GEU360" s="2"/>
      <c r="GEV360" s="2"/>
      <c r="GEW360" s="2"/>
      <c r="GEX360" s="2"/>
      <c r="GEY360" s="2"/>
      <c r="GEZ360" s="2"/>
      <c r="GFA360" s="2"/>
      <c r="GFB360" s="2"/>
      <c r="GFC360" s="2"/>
      <c r="GFD360" s="2"/>
      <c r="GFE360" s="2"/>
      <c r="GFF360" s="2"/>
      <c r="GFG360" s="2"/>
      <c r="GFH360" s="2"/>
      <c r="GFI360" s="2"/>
      <c r="GFJ360" s="2"/>
      <c r="GFK360" s="2"/>
      <c r="GFL360" s="2"/>
      <c r="GFM360" s="2"/>
      <c r="GFN360" s="2"/>
      <c r="GFO360" s="2"/>
      <c r="GFP360" s="2"/>
      <c r="GFQ360" s="2"/>
      <c r="GFR360" s="2"/>
      <c r="GFS360" s="2"/>
      <c r="GFT360" s="2"/>
      <c r="GFU360" s="2"/>
      <c r="GFV360" s="2"/>
      <c r="GFW360" s="2"/>
      <c r="GFX360" s="2"/>
      <c r="GFY360" s="2"/>
      <c r="GFZ360" s="2"/>
      <c r="GGA360" s="2"/>
      <c r="GGB360" s="2"/>
      <c r="GGC360" s="2"/>
      <c r="GGD360" s="2"/>
      <c r="GGE360" s="2"/>
      <c r="GGF360" s="2"/>
      <c r="GGG360" s="2"/>
      <c r="GGH360" s="2"/>
      <c r="GGI360" s="2"/>
      <c r="GGJ360" s="2"/>
      <c r="GGK360" s="2"/>
      <c r="GGL360" s="2"/>
      <c r="GGM360" s="2"/>
      <c r="GGN360" s="2"/>
      <c r="GGO360" s="2"/>
      <c r="GGP360" s="2"/>
      <c r="GGQ360" s="2"/>
      <c r="GGR360" s="2"/>
      <c r="GGS360" s="2"/>
      <c r="GGT360" s="2"/>
      <c r="GGU360" s="2"/>
      <c r="GGV360" s="2"/>
      <c r="GGW360" s="2"/>
      <c r="GGX360" s="2"/>
      <c r="GGY360" s="2"/>
      <c r="GGZ360" s="2"/>
      <c r="GHA360" s="2"/>
      <c r="GHB360" s="2"/>
      <c r="GHC360" s="2"/>
      <c r="GHD360" s="2"/>
      <c r="GHE360" s="2"/>
      <c r="GHF360" s="2"/>
      <c r="GHG360" s="2"/>
      <c r="GHH360" s="2"/>
      <c r="GHI360" s="2"/>
      <c r="GHJ360" s="2"/>
      <c r="GHK360" s="2"/>
      <c r="GHL360" s="2"/>
      <c r="GHM360" s="2"/>
      <c r="GHN360" s="2"/>
      <c r="GHO360" s="2"/>
      <c r="GHP360" s="2"/>
      <c r="GHQ360" s="2"/>
      <c r="GHR360" s="2"/>
      <c r="GHS360" s="2"/>
      <c r="GHT360" s="2"/>
      <c r="GHU360" s="2"/>
      <c r="GHV360" s="2"/>
      <c r="GHW360" s="2"/>
      <c r="GHX360" s="2"/>
      <c r="GHY360" s="2"/>
      <c r="GHZ360" s="2"/>
      <c r="GIA360" s="2"/>
      <c r="GIB360" s="2"/>
      <c r="GIC360" s="2"/>
      <c r="GID360" s="2"/>
      <c r="GIE360" s="2"/>
      <c r="GIF360" s="2"/>
      <c r="GIG360" s="2"/>
      <c r="GIH360" s="2"/>
      <c r="GII360" s="2"/>
      <c r="GIJ360" s="2"/>
      <c r="GIK360" s="2"/>
      <c r="GIL360" s="2"/>
      <c r="GIM360" s="2"/>
      <c r="GIN360" s="2"/>
      <c r="GIO360" s="2"/>
      <c r="GIP360" s="2"/>
      <c r="GIQ360" s="2"/>
      <c r="GIR360" s="2"/>
      <c r="GIS360" s="2"/>
      <c r="GIT360" s="2"/>
      <c r="GIU360" s="2"/>
      <c r="GIV360" s="2"/>
      <c r="GIW360" s="2"/>
      <c r="GIX360" s="2"/>
      <c r="GIY360" s="2"/>
      <c r="GIZ360" s="2"/>
      <c r="GJA360" s="2"/>
      <c r="GJB360" s="2"/>
      <c r="GJC360" s="2"/>
      <c r="GJD360" s="2"/>
      <c r="GJE360" s="2"/>
      <c r="GJF360" s="2"/>
      <c r="GJG360" s="2"/>
      <c r="GJH360" s="2"/>
      <c r="GJI360" s="2"/>
      <c r="GJJ360" s="2"/>
      <c r="GJK360" s="2"/>
      <c r="GJL360" s="2"/>
      <c r="GJM360" s="2"/>
      <c r="GJN360" s="2"/>
      <c r="GJO360" s="2"/>
      <c r="GJP360" s="2"/>
      <c r="GJQ360" s="2"/>
      <c r="GJR360" s="2"/>
      <c r="GJS360" s="2"/>
      <c r="GJT360" s="2"/>
      <c r="GJU360" s="2"/>
      <c r="GJV360" s="2"/>
      <c r="GJW360" s="2"/>
      <c r="GJX360" s="2"/>
      <c r="GJY360" s="2"/>
      <c r="GJZ360" s="2"/>
      <c r="GKA360" s="2"/>
      <c r="GKB360" s="2"/>
      <c r="GKC360" s="2"/>
      <c r="GKD360" s="2"/>
      <c r="GKE360" s="2"/>
      <c r="GKF360" s="2"/>
      <c r="GKG360" s="2"/>
      <c r="GKH360" s="2"/>
      <c r="GKI360" s="2"/>
      <c r="GKJ360" s="2"/>
      <c r="GKK360" s="2"/>
      <c r="GKL360" s="2"/>
      <c r="GKM360" s="2"/>
      <c r="GKN360" s="2"/>
      <c r="GKO360" s="2"/>
      <c r="GKP360" s="2"/>
      <c r="GKQ360" s="2"/>
      <c r="GKR360" s="2"/>
      <c r="GKS360" s="2"/>
      <c r="GKT360" s="2"/>
      <c r="GKU360" s="2"/>
      <c r="GKV360" s="2"/>
      <c r="GKW360" s="2"/>
      <c r="GKX360" s="2"/>
      <c r="GKY360" s="2"/>
      <c r="GKZ360" s="2"/>
      <c r="GLA360" s="2"/>
      <c r="GLB360" s="2"/>
      <c r="GLC360" s="2"/>
      <c r="GLD360" s="2"/>
      <c r="GLE360" s="2"/>
      <c r="GLF360" s="2"/>
      <c r="GLG360" s="2"/>
      <c r="GLH360" s="2"/>
      <c r="GLI360" s="2"/>
      <c r="GLJ360" s="2"/>
      <c r="GLK360" s="2"/>
      <c r="GLL360" s="2"/>
      <c r="GLM360" s="2"/>
      <c r="GLN360" s="2"/>
      <c r="GLO360" s="2"/>
      <c r="GLP360" s="2"/>
      <c r="GLQ360" s="2"/>
      <c r="GLR360" s="2"/>
      <c r="GLS360" s="2"/>
      <c r="GLT360" s="2"/>
      <c r="GLU360" s="2"/>
      <c r="GLV360" s="2"/>
      <c r="GLW360" s="2"/>
      <c r="GLX360" s="2"/>
      <c r="GLY360" s="2"/>
      <c r="GLZ360" s="2"/>
      <c r="GMA360" s="2"/>
      <c r="GMB360" s="2"/>
      <c r="GMC360" s="2"/>
      <c r="GMD360" s="2"/>
      <c r="GME360" s="2"/>
      <c r="GMF360" s="2"/>
      <c r="GMG360" s="2"/>
      <c r="GMH360" s="2"/>
      <c r="GMI360" s="2"/>
      <c r="GMJ360" s="2"/>
      <c r="GMK360" s="2"/>
      <c r="GML360" s="2"/>
      <c r="GMM360" s="2"/>
      <c r="GMN360" s="2"/>
      <c r="GMO360" s="2"/>
      <c r="GMP360" s="2"/>
      <c r="GMQ360" s="2"/>
      <c r="GMR360" s="2"/>
      <c r="GMS360" s="2"/>
      <c r="GMT360" s="2"/>
      <c r="GMU360" s="2"/>
      <c r="GMV360" s="2"/>
      <c r="GMW360" s="2"/>
      <c r="GMX360" s="2"/>
      <c r="GMY360" s="2"/>
      <c r="GMZ360" s="2"/>
      <c r="GNA360" s="2"/>
      <c r="GNB360" s="2"/>
      <c r="GNC360" s="2"/>
      <c r="GND360" s="2"/>
      <c r="GNE360" s="2"/>
      <c r="GNF360" s="2"/>
      <c r="GNG360" s="2"/>
      <c r="GNH360" s="2"/>
      <c r="GNI360" s="2"/>
      <c r="GNJ360" s="2"/>
      <c r="GNK360" s="2"/>
      <c r="GNL360" s="2"/>
      <c r="GNM360" s="2"/>
      <c r="GNN360" s="2"/>
      <c r="GNO360" s="2"/>
      <c r="GNP360" s="2"/>
      <c r="GNQ360" s="2"/>
      <c r="GNR360" s="2"/>
      <c r="GNS360" s="2"/>
      <c r="GNT360" s="2"/>
      <c r="GNU360" s="2"/>
      <c r="GNV360" s="2"/>
      <c r="GNW360" s="2"/>
      <c r="GNX360" s="2"/>
      <c r="GNY360" s="2"/>
      <c r="GNZ360" s="2"/>
      <c r="GOA360" s="2"/>
      <c r="GOB360" s="2"/>
      <c r="GOC360" s="2"/>
      <c r="GOD360" s="2"/>
      <c r="GOE360" s="2"/>
      <c r="GOF360" s="2"/>
      <c r="GOG360" s="2"/>
      <c r="GOH360" s="2"/>
      <c r="GOI360" s="2"/>
      <c r="GOJ360" s="2"/>
      <c r="GOK360" s="2"/>
      <c r="GOL360" s="2"/>
      <c r="GOM360" s="2"/>
      <c r="GON360" s="2"/>
      <c r="GOO360" s="2"/>
      <c r="GOP360" s="2"/>
      <c r="GOQ360" s="2"/>
      <c r="GOR360" s="2"/>
      <c r="GOS360" s="2"/>
      <c r="GOT360" s="2"/>
      <c r="GOU360" s="2"/>
      <c r="GOV360" s="2"/>
      <c r="GOW360" s="2"/>
      <c r="GOX360" s="2"/>
      <c r="GOY360" s="2"/>
      <c r="GOZ360" s="2"/>
      <c r="GPA360" s="2"/>
      <c r="GPB360" s="2"/>
      <c r="GPC360" s="2"/>
      <c r="GPD360" s="2"/>
      <c r="GPE360" s="2"/>
      <c r="GPF360" s="2"/>
      <c r="GPG360" s="2"/>
      <c r="GPH360" s="2"/>
      <c r="GPI360" s="2"/>
      <c r="GPJ360" s="2"/>
      <c r="GPK360" s="2"/>
      <c r="GPL360" s="2"/>
      <c r="GPM360" s="2"/>
      <c r="GPN360" s="2"/>
      <c r="GPO360" s="2"/>
      <c r="GPP360" s="2"/>
      <c r="GPQ360" s="2"/>
      <c r="GPR360" s="2"/>
      <c r="GPS360" s="2"/>
      <c r="GPT360" s="2"/>
      <c r="GPU360" s="2"/>
      <c r="GPV360" s="2"/>
      <c r="GPW360" s="2"/>
      <c r="GPX360" s="2"/>
      <c r="GPY360" s="2"/>
      <c r="GPZ360" s="2"/>
      <c r="GQA360" s="2"/>
      <c r="GQB360" s="2"/>
      <c r="GQC360" s="2"/>
      <c r="GQD360" s="2"/>
      <c r="GQE360" s="2"/>
      <c r="GQF360" s="2"/>
      <c r="GQG360" s="2"/>
      <c r="GQH360" s="2"/>
      <c r="GQI360" s="2"/>
      <c r="GQJ360" s="2"/>
      <c r="GQK360" s="2"/>
      <c r="GQL360" s="2"/>
      <c r="GQM360" s="2"/>
      <c r="GQN360" s="2"/>
      <c r="GQO360" s="2"/>
      <c r="GQP360" s="2"/>
      <c r="GQQ360" s="2"/>
      <c r="GQR360" s="2"/>
      <c r="GQS360" s="2"/>
      <c r="GQT360" s="2"/>
      <c r="GQU360" s="2"/>
      <c r="GQV360" s="2"/>
      <c r="GQW360" s="2"/>
      <c r="GQX360" s="2"/>
      <c r="GQY360" s="2"/>
      <c r="GQZ360" s="2"/>
      <c r="GRA360" s="2"/>
      <c r="GRB360" s="2"/>
      <c r="GRC360" s="2"/>
      <c r="GRD360" s="2"/>
      <c r="GRE360" s="2"/>
      <c r="GRF360" s="2"/>
      <c r="GRG360" s="2"/>
      <c r="GRH360" s="2"/>
      <c r="GRI360" s="2"/>
      <c r="GRJ360" s="2"/>
      <c r="GRK360" s="2"/>
      <c r="GRL360" s="2"/>
      <c r="GRM360" s="2"/>
      <c r="GRN360" s="2"/>
      <c r="GRO360" s="2"/>
      <c r="GRP360" s="2"/>
      <c r="GRQ360" s="2"/>
      <c r="GRR360" s="2"/>
      <c r="GRS360" s="2"/>
      <c r="GRT360" s="2"/>
      <c r="GRU360" s="2"/>
      <c r="GRV360" s="2"/>
      <c r="GRW360" s="2"/>
      <c r="GRX360" s="2"/>
      <c r="GRY360" s="2"/>
      <c r="GRZ360" s="2"/>
      <c r="GSA360" s="2"/>
      <c r="GSB360" s="2"/>
      <c r="GSC360" s="2"/>
      <c r="GSD360" s="2"/>
      <c r="GSE360" s="2"/>
      <c r="GSF360" s="2"/>
      <c r="GSG360" s="2"/>
      <c r="GSH360" s="2"/>
      <c r="GSI360" s="2"/>
      <c r="GSJ360" s="2"/>
      <c r="GSK360" s="2"/>
      <c r="GSL360" s="2"/>
      <c r="GSM360" s="2"/>
      <c r="GSN360" s="2"/>
      <c r="GSO360" s="2"/>
      <c r="GSP360" s="2"/>
      <c r="GSQ360" s="2"/>
      <c r="GSR360" s="2"/>
      <c r="GSS360" s="2"/>
      <c r="GST360" s="2"/>
      <c r="GSU360" s="2"/>
      <c r="GSV360" s="2"/>
      <c r="GSW360" s="2"/>
      <c r="GSX360" s="2"/>
      <c r="GSY360" s="2"/>
      <c r="GSZ360" s="2"/>
      <c r="GTA360" s="2"/>
      <c r="GTB360" s="2"/>
      <c r="GTC360" s="2"/>
      <c r="GTD360" s="2"/>
      <c r="GTE360" s="2"/>
      <c r="GTF360" s="2"/>
      <c r="GTG360" s="2"/>
      <c r="GTH360" s="2"/>
      <c r="GTI360" s="2"/>
      <c r="GTJ360" s="2"/>
      <c r="GTK360" s="2"/>
      <c r="GTL360" s="2"/>
      <c r="GTM360" s="2"/>
      <c r="GTN360" s="2"/>
      <c r="GTO360" s="2"/>
      <c r="GTP360" s="2"/>
      <c r="GTQ360" s="2"/>
      <c r="GTR360" s="2"/>
      <c r="GTS360" s="2"/>
      <c r="GTT360" s="2"/>
      <c r="GTU360" s="2"/>
      <c r="GTV360" s="2"/>
      <c r="GTW360" s="2"/>
      <c r="GTX360" s="2"/>
      <c r="GTY360" s="2"/>
      <c r="GTZ360" s="2"/>
      <c r="GUA360" s="2"/>
      <c r="GUB360" s="2"/>
      <c r="GUC360" s="2"/>
      <c r="GUD360" s="2"/>
      <c r="GUE360" s="2"/>
      <c r="GUF360" s="2"/>
      <c r="GUG360" s="2"/>
      <c r="GUH360" s="2"/>
      <c r="GUI360" s="2"/>
      <c r="GUJ360" s="2"/>
      <c r="GUK360" s="2"/>
      <c r="GUL360" s="2"/>
      <c r="GUM360" s="2"/>
      <c r="GUN360" s="2"/>
      <c r="GUO360" s="2"/>
      <c r="GUP360" s="2"/>
      <c r="GUQ360" s="2"/>
      <c r="GUR360" s="2"/>
      <c r="GUS360" s="2"/>
      <c r="GUT360" s="2"/>
      <c r="GUU360" s="2"/>
      <c r="GUV360" s="2"/>
      <c r="GUW360" s="2"/>
      <c r="GUX360" s="2"/>
      <c r="GUY360" s="2"/>
      <c r="GUZ360" s="2"/>
      <c r="GVA360" s="2"/>
      <c r="GVB360" s="2"/>
      <c r="GVC360" s="2"/>
      <c r="GVD360" s="2"/>
      <c r="GVE360" s="2"/>
      <c r="GVF360" s="2"/>
      <c r="GVG360" s="2"/>
      <c r="GVH360" s="2"/>
      <c r="GVI360" s="2"/>
      <c r="GVJ360" s="2"/>
      <c r="GVK360" s="2"/>
      <c r="GVL360" s="2"/>
      <c r="GVM360" s="2"/>
      <c r="GVN360" s="2"/>
      <c r="GVO360" s="2"/>
      <c r="GVP360" s="2"/>
      <c r="GVQ360" s="2"/>
      <c r="GVR360" s="2"/>
      <c r="GVS360" s="2"/>
      <c r="GVT360" s="2"/>
      <c r="GVU360" s="2"/>
      <c r="GVV360" s="2"/>
      <c r="GVW360" s="2"/>
      <c r="GVX360" s="2"/>
      <c r="GVY360" s="2"/>
      <c r="GVZ360" s="2"/>
      <c r="GWA360" s="2"/>
      <c r="GWB360" s="2"/>
      <c r="GWC360" s="2"/>
      <c r="GWD360" s="2"/>
      <c r="GWE360" s="2"/>
      <c r="GWF360" s="2"/>
      <c r="GWG360" s="2"/>
      <c r="GWH360" s="2"/>
      <c r="GWI360" s="2"/>
      <c r="GWJ360" s="2"/>
      <c r="GWK360" s="2"/>
      <c r="GWL360" s="2"/>
      <c r="GWM360" s="2"/>
      <c r="GWN360" s="2"/>
      <c r="GWO360" s="2"/>
      <c r="GWP360" s="2"/>
      <c r="GWQ360" s="2"/>
      <c r="GWR360" s="2"/>
      <c r="GWS360" s="2"/>
      <c r="GWT360" s="2"/>
      <c r="GWU360" s="2"/>
      <c r="GWV360" s="2"/>
      <c r="GWW360" s="2"/>
      <c r="GWX360" s="2"/>
      <c r="GWY360" s="2"/>
      <c r="GWZ360" s="2"/>
      <c r="GXA360" s="2"/>
      <c r="GXB360" s="2"/>
      <c r="GXC360" s="2"/>
      <c r="GXD360" s="2"/>
      <c r="GXE360" s="2"/>
      <c r="GXF360" s="2"/>
      <c r="GXG360" s="2"/>
      <c r="GXH360" s="2"/>
      <c r="GXI360" s="2"/>
      <c r="GXJ360" s="2"/>
      <c r="GXK360" s="2"/>
      <c r="GXL360" s="2"/>
      <c r="GXM360" s="2"/>
      <c r="GXN360" s="2"/>
      <c r="GXO360" s="2"/>
      <c r="GXP360" s="2"/>
      <c r="GXQ360" s="2"/>
      <c r="GXR360" s="2"/>
      <c r="GXS360" s="2"/>
      <c r="GXT360" s="2"/>
      <c r="GXU360" s="2"/>
      <c r="GXV360" s="2"/>
      <c r="GXW360" s="2"/>
      <c r="GXX360" s="2"/>
      <c r="GXY360" s="2"/>
      <c r="GXZ360" s="2"/>
      <c r="GYA360" s="2"/>
      <c r="GYB360" s="2"/>
      <c r="GYC360" s="2"/>
      <c r="GYD360" s="2"/>
      <c r="GYE360" s="2"/>
      <c r="GYF360" s="2"/>
      <c r="GYG360" s="2"/>
      <c r="GYH360" s="2"/>
      <c r="GYI360" s="2"/>
      <c r="GYJ360" s="2"/>
      <c r="GYK360" s="2"/>
      <c r="GYL360" s="2"/>
      <c r="GYM360" s="2"/>
      <c r="GYN360" s="2"/>
      <c r="GYO360" s="2"/>
      <c r="GYP360" s="2"/>
      <c r="GYQ360" s="2"/>
      <c r="GYR360" s="2"/>
      <c r="GYS360" s="2"/>
      <c r="GYT360" s="2"/>
      <c r="GYU360" s="2"/>
      <c r="GYV360" s="2"/>
      <c r="GYW360" s="2"/>
      <c r="GYX360" s="2"/>
      <c r="GYY360" s="2"/>
      <c r="GYZ360" s="2"/>
      <c r="GZA360" s="2"/>
      <c r="GZB360" s="2"/>
      <c r="GZC360" s="2"/>
      <c r="GZD360" s="2"/>
      <c r="GZE360" s="2"/>
      <c r="GZF360" s="2"/>
      <c r="GZG360" s="2"/>
      <c r="GZH360" s="2"/>
      <c r="GZI360" s="2"/>
      <c r="GZJ360" s="2"/>
      <c r="GZK360" s="2"/>
      <c r="GZL360" s="2"/>
      <c r="GZM360" s="2"/>
      <c r="GZN360" s="2"/>
      <c r="GZO360" s="2"/>
      <c r="GZP360" s="2"/>
      <c r="GZQ360" s="2"/>
      <c r="GZR360" s="2"/>
      <c r="GZS360" s="2"/>
      <c r="GZT360" s="2"/>
      <c r="GZU360" s="2"/>
      <c r="GZV360" s="2"/>
      <c r="GZW360" s="2"/>
      <c r="GZX360" s="2"/>
      <c r="GZY360" s="2"/>
      <c r="GZZ360" s="2"/>
      <c r="HAA360" s="2"/>
      <c r="HAB360" s="2"/>
      <c r="HAC360" s="2"/>
      <c r="HAD360" s="2"/>
      <c r="HAE360" s="2"/>
      <c r="HAF360" s="2"/>
      <c r="HAG360" s="2"/>
      <c r="HAH360" s="2"/>
      <c r="HAI360" s="2"/>
      <c r="HAJ360" s="2"/>
      <c r="HAK360" s="2"/>
      <c r="HAL360" s="2"/>
      <c r="HAM360" s="2"/>
      <c r="HAN360" s="2"/>
      <c r="HAO360" s="2"/>
      <c r="HAP360" s="2"/>
      <c r="HAQ360" s="2"/>
      <c r="HAR360" s="2"/>
      <c r="HAS360" s="2"/>
      <c r="HAT360" s="2"/>
      <c r="HAU360" s="2"/>
      <c r="HAV360" s="2"/>
      <c r="HAW360" s="2"/>
      <c r="HAX360" s="2"/>
      <c r="HAY360" s="2"/>
      <c r="HAZ360" s="2"/>
      <c r="HBA360" s="2"/>
      <c r="HBB360" s="2"/>
      <c r="HBC360" s="2"/>
      <c r="HBD360" s="2"/>
      <c r="HBE360" s="2"/>
      <c r="HBF360" s="2"/>
      <c r="HBG360" s="2"/>
      <c r="HBH360" s="2"/>
      <c r="HBI360" s="2"/>
      <c r="HBJ360" s="2"/>
      <c r="HBK360" s="2"/>
      <c r="HBL360" s="2"/>
      <c r="HBM360" s="2"/>
      <c r="HBN360" s="2"/>
      <c r="HBO360" s="2"/>
      <c r="HBP360" s="2"/>
      <c r="HBQ360" s="2"/>
      <c r="HBR360" s="2"/>
      <c r="HBS360" s="2"/>
      <c r="HBT360" s="2"/>
      <c r="HBU360" s="2"/>
      <c r="HBV360" s="2"/>
      <c r="HBW360" s="2"/>
      <c r="HBX360" s="2"/>
      <c r="HBY360" s="2"/>
      <c r="HBZ360" s="2"/>
      <c r="HCA360" s="2"/>
      <c r="HCB360" s="2"/>
      <c r="HCC360" s="2"/>
      <c r="HCD360" s="2"/>
      <c r="HCE360" s="2"/>
      <c r="HCF360" s="2"/>
      <c r="HCG360" s="2"/>
      <c r="HCH360" s="2"/>
      <c r="HCI360" s="2"/>
      <c r="HCJ360" s="2"/>
      <c r="HCK360" s="2"/>
      <c r="HCL360" s="2"/>
      <c r="HCM360" s="2"/>
      <c r="HCN360" s="2"/>
      <c r="HCO360" s="2"/>
      <c r="HCP360" s="2"/>
      <c r="HCQ360" s="2"/>
      <c r="HCR360" s="2"/>
      <c r="HCS360" s="2"/>
      <c r="HCT360" s="2"/>
      <c r="HCU360" s="2"/>
      <c r="HCV360" s="2"/>
      <c r="HCW360" s="2"/>
      <c r="HCX360" s="2"/>
      <c r="HCY360" s="2"/>
      <c r="HCZ360" s="2"/>
      <c r="HDA360" s="2"/>
      <c r="HDB360" s="2"/>
      <c r="HDC360" s="2"/>
      <c r="HDD360" s="2"/>
      <c r="HDE360" s="2"/>
      <c r="HDF360" s="2"/>
      <c r="HDG360" s="2"/>
      <c r="HDH360" s="2"/>
      <c r="HDI360" s="2"/>
      <c r="HDJ360" s="2"/>
      <c r="HDK360" s="2"/>
      <c r="HDL360" s="2"/>
      <c r="HDM360" s="2"/>
      <c r="HDN360" s="2"/>
      <c r="HDO360" s="2"/>
      <c r="HDP360" s="2"/>
      <c r="HDQ360" s="2"/>
      <c r="HDR360" s="2"/>
      <c r="HDS360" s="2"/>
      <c r="HDT360" s="2"/>
      <c r="HDU360" s="2"/>
      <c r="HDV360" s="2"/>
      <c r="HDW360" s="2"/>
      <c r="HDX360" s="2"/>
      <c r="HDY360" s="2"/>
      <c r="HDZ360" s="2"/>
      <c r="HEA360" s="2"/>
      <c r="HEB360" s="2"/>
      <c r="HEC360" s="2"/>
      <c r="HED360" s="2"/>
      <c r="HEE360" s="2"/>
      <c r="HEF360" s="2"/>
      <c r="HEG360" s="2"/>
      <c r="HEH360" s="2"/>
      <c r="HEI360" s="2"/>
      <c r="HEJ360" s="2"/>
      <c r="HEK360" s="2"/>
      <c r="HEL360" s="2"/>
      <c r="HEM360" s="2"/>
      <c r="HEN360" s="2"/>
      <c r="HEO360" s="2"/>
      <c r="HEP360" s="2"/>
      <c r="HEQ360" s="2"/>
      <c r="HER360" s="2"/>
      <c r="HES360" s="2"/>
      <c r="HET360" s="2"/>
      <c r="HEU360" s="2"/>
      <c r="HEV360" s="2"/>
      <c r="HEW360" s="2"/>
      <c r="HEX360" s="2"/>
      <c r="HEY360" s="2"/>
      <c r="HEZ360" s="2"/>
      <c r="HFA360" s="2"/>
      <c r="HFB360" s="2"/>
      <c r="HFC360" s="2"/>
      <c r="HFD360" s="2"/>
      <c r="HFE360" s="2"/>
      <c r="HFF360" s="2"/>
      <c r="HFG360" s="2"/>
      <c r="HFH360" s="2"/>
      <c r="HFI360" s="2"/>
      <c r="HFJ360" s="2"/>
      <c r="HFK360" s="2"/>
      <c r="HFL360" s="2"/>
      <c r="HFM360" s="2"/>
      <c r="HFN360" s="2"/>
      <c r="HFO360" s="2"/>
      <c r="HFP360" s="2"/>
      <c r="HFQ360" s="2"/>
      <c r="HFR360" s="2"/>
      <c r="HFS360" s="2"/>
      <c r="HFT360" s="2"/>
      <c r="HFU360" s="2"/>
      <c r="HFV360" s="2"/>
      <c r="HFW360" s="2"/>
      <c r="HFX360" s="2"/>
      <c r="HFY360" s="2"/>
      <c r="HFZ360" s="2"/>
      <c r="HGA360" s="2"/>
      <c r="HGB360" s="2"/>
      <c r="HGC360" s="2"/>
      <c r="HGD360" s="2"/>
      <c r="HGE360" s="2"/>
      <c r="HGF360" s="2"/>
      <c r="HGG360" s="2"/>
      <c r="HGH360" s="2"/>
      <c r="HGI360" s="2"/>
      <c r="HGJ360" s="2"/>
      <c r="HGK360" s="2"/>
      <c r="HGL360" s="2"/>
      <c r="HGM360" s="2"/>
      <c r="HGN360" s="2"/>
      <c r="HGO360" s="2"/>
      <c r="HGP360" s="2"/>
      <c r="HGQ360" s="2"/>
      <c r="HGR360" s="2"/>
      <c r="HGS360" s="2"/>
      <c r="HGT360" s="2"/>
      <c r="HGU360" s="2"/>
      <c r="HGV360" s="2"/>
      <c r="HGW360" s="2"/>
      <c r="HGX360" s="2"/>
      <c r="HGY360" s="2"/>
      <c r="HGZ360" s="2"/>
      <c r="HHA360" s="2"/>
      <c r="HHB360" s="2"/>
      <c r="HHC360" s="2"/>
      <c r="HHD360" s="2"/>
      <c r="HHE360" s="2"/>
      <c r="HHF360" s="2"/>
      <c r="HHG360" s="2"/>
      <c r="HHH360" s="2"/>
      <c r="HHI360" s="2"/>
      <c r="HHJ360" s="2"/>
      <c r="HHK360" s="2"/>
      <c r="HHL360" s="2"/>
      <c r="HHM360" s="2"/>
      <c r="HHN360" s="2"/>
      <c r="HHO360" s="2"/>
      <c r="HHP360" s="2"/>
      <c r="HHQ360" s="2"/>
      <c r="HHR360" s="2"/>
      <c r="HHS360" s="2"/>
      <c r="HHT360" s="2"/>
      <c r="HHU360" s="2"/>
      <c r="HHV360" s="2"/>
      <c r="HHW360" s="2"/>
      <c r="HHX360" s="2"/>
      <c r="HHY360" s="2"/>
      <c r="HHZ360" s="2"/>
      <c r="HIA360" s="2"/>
      <c r="HIB360" s="2"/>
      <c r="HIC360" s="2"/>
      <c r="HID360" s="2"/>
      <c r="HIE360" s="2"/>
      <c r="HIF360" s="2"/>
      <c r="HIG360" s="2"/>
      <c r="HIH360" s="2"/>
      <c r="HII360" s="2"/>
      <c r="HIJ360" s="2"/>
      <c r="HIK360" s="2"/>
      <c r="HIL360" s="2"/>
      <c r="HIM360" s="2"/>
      <c r="HIN360" s="2"/>
      <c r="HIO360" s="2"/>
      <c r="HIP360" s="2"/>
      <c r="HIQ360" s="2"/>
      <c r="HIR360" s="2"/>
      <c r="HIS360" s="2"/>
      <c r="HIT360" s="2"/>
      <c r="HIU360" s="2"/>
      <c r="HIV360" s="2"/>
      <c r="HIW360" s="2"/>
      <c r="HIX360" s="2"/>
      <c r="HIY360" s="2"/>
      <c r="HIZ360" s="2"/>
      <c r="HJA360" s="2"/>
      <c r="HJB360" s="2"/>
      <c r="HJC360" s="2"/>
      <c r="HJD360" s="2"/>
      <c r="HJE360" s="2"/>
      <c r="HJF360" s="2"/>
      <c r="HJG360" s="2"/>
      <c r="HJH360" s="2"/>
      <c r="HJI360" s="2"/>
      <c r="HJJ360" s="2"/>
      <c r="HJK360" s="2"/>
      <c r="HJL360" s="2"/>
      <c r="HJM360" s="2"/>
      <c r="HJN360" s="2"/>
      <c r="HJO360" s="2"/>
      <c r="HJP360" s="2"/>
      <c r="HJQ360" s="2"/>
      <c r="HJR360" s="2"/>
      <c r="HJS360" s="2"/>
      <c r="HJT360" s="2"/>
      <c r="HJU360" s="2"/>
      <c r="HJV360" s="2"/>
      <c r="HJW360" s="2"/>
      <c r="HJX360" s="2"/>
      <c r="HJY360" s="2"/>
      <c r="HJZ360" s="2"/>
      <c r="HKA360" s="2"/>
      <c r="HKB360" s="2"/>
      <c r="HKC360" s="2"/>
      <c r="HKD360" s="2"/>
      <c r="HKE360" s="2"/>
      <c r="HKF360" s="2"/>
      <c r="HKG360" s="2"/>
      <c r="HKH360" s="2"/>
      <c r="HKI360" s="2"/>
      <c r="HKJ360" s="2"/>
      <c r="HKK360" s="2"/>
      <c r="HKL360" s="2"/>
      <c r="HKM360" s="2"/>
      <c r="HKN360" s="2"/>
      <c r="HKO360" s="2"/>
      <c r="HKP360" s="2"/>
      <c r="HKQ360" s="2"/>
      <c r="HKR360" s="2"/>
      <c r="HKS360" s="2"/>
      <c r="HKT360" s="2"/>
      <c r="HKU360" s="2"/>
      <c r="HKV360" s="2"/>
      <c r="HKW360" s="2"/>
      <c r="HKX360" s="2"/>
      <c r="HKY360" s="2"/>
      <c r="HKZ360" s="2"/>
      <c r="HLA360" s="2"/>
      <c r="HLB360" s="2"/>
      <c r="HLC360" s="2"/>
      <c r="HLD360" s="2"/>
      <c r="HLE360" s="2"/>
      <c r="HLF360" s="2"/>
      <c r="HLG360" s="2"/>
      <c r="HLH360" s="2"/>
      <c r="HLI360" s="2"/>
      <c r="HLJ360" s="2"/>
      <c r="HLK360" s="2"/>
      <c r="HLL360" s="2"/>
      <c r="HLM360" s="2"/>
      <c r="HLN360" s="2"/>
      <c r="HLO360" s="2"/>
      <c r="HLP360" s="2"/>
      <c r="HLQ360" s="2"/>
      <c r="HLR360" s="2"/>
      <c r="HLS360" s="2"/>
      <c r="HLT360" s="2"/>
      <c r="HLU360" s="2"/>
      <c r="HLV360" s="2"/>
      <c r="HLW360" s="2"/>
      <c r="HLX360" s="2"/>
      <c r="HLY360" s="2"/>
      <c r="HLZ360" s="2"/>
      <c r="HMA360" s="2"/>
      <c r="HMB360" s="2"/>
      <c r="HMC360" s="2"/>
      <c r="HMD360" s="2"/>
      <c r="HME360" s="2"/>
      <c r="HMF360" s="2"/>
      <c r="HMG360" s="2"/>
      <c r="HMH360" s="2"/>
      <c r="HMI360" s="2"/>
      <c r="HMJ360" s="2"/>
      <c r="HMK360" s="2"/>
      <c r="HML360" s="2"/>
      <c r="HMM360" s="2"/>
      <c r="HMN360" s="2"/>
      <c r="HMO360" s="2"/>
      <c r="HMP360" s="2"/>
      <c r="HMQ360" s="2"/>
      <c r="HMR360" s="2"/>
      <c r="HMS360" s="2"/>
      <c r="HMT360" s="2"/>
      <c r="HMU360" s="2"/>
      <c r="HMV360" s="2"/>
      <c r="HMW360" s="2"/>
      <c r="HMX360" s="2"/>
      <c r="HMY360" s="2"/>
      <c r="HMZ360" s="2"/>
      <c r="HNA360" s="2"/>
      <c r="HNB360" s="2"/>
      <c r="HNC360" s="2"/>
      <c r="HND360" s="2"/>
      <c r="HNE360" s="2"/>
      <c r="HNF360" s="2"/>
      <c r="HNG360" s="2"/>
      <c r="HNH360" s="2"/>
      <c r="HNI360" s="2"/>
      <c r="HNJ360" s="2"/>
      <c r="HNK360" s="2"/>
      <c r="HNL360" s="2"/>
      <c r="HNM360" s="2"/>
      <c r="HNN360" s="2"/>
      <c r="HNO360" s="2"/>
      <c r="HNP360" s="2"/>
      <c r="HNQ360" s="2"/>
      <c r="HNR360" s="2"/>
      <c r="HNS360" s="2"/>
      <c r="HNT360" s="2"/>
      <c r="HNU360" s="2"/>
      <c r="HNV360" s="2"/>
      <c r="HNW360" s="2"/>
      <c r="HNX360" s="2"/>
      <c r="HNY360" s="2"/>
      <c r="HNZ360" s="2"/>
      <c r="HOA360" s="2"/>
      <c r="HOB360" s="2"/>
      <c r="HOC360" s="2"/>
      <c r="HOD360" s="2"/>
      <c r="HOE360" s="2"/>
      <c r="HOF360" s="2"/>
      <c r="HOG360" s="2"/>
      <c r="HOH360" s="2"/>
      <c r="HOI360" s="2"/>
      <c r="HOJ360" s="2"/>
      <c r="HOK360" s="2"/>
      <c r="HOL360" s="2"/>
      <c r="HOM360" s="2"/>
      <c r="HON360" s="2"/>
      <c r="HOO360" s="2"/>
      <c r="HOP360" s="2"/>
      <c r="HOQ360" s="2"/>
      <c r="HOR360" s="2"/>
      <c r="HOS360" s="2"/>
      <c r="HOT360" s="2"/>
      <c r="HOU360" s="2"/>
      <c r="HOV360" s="2"/>
      <c r="HOW360" s="2"/>
      <c r="HOX360" s="2"/>
      <c r="HOY360" s="2"/>
      <c r="HOZ360" s="2"/>
      <c r="HPA360" s="2"/>
      <c r="HPB360" s="2"/>
      <c r="HPC360" s="2"/>
      <c r="HPD360" s="2"/>
      <c r="HPE360" s="2"/>
      <c r="HPF360" s="2"/>
      <c r="HPG360" s="2"/>
      <c r="HPH360" s="2"/>
      <c r="HPI360" s="2"/>
      <c r="HPJ360" s="2"/>
      <c r="HPK360" s="2"/>
      <c r="HPL360" s="2"/>
      <c r="HPM360" s="2"/>
      <c r="HPN360" s="2"/>
      <c r="HPO360" s="2"/>
      <c r="HPP360" s="2"/>
      <c r="HPQ360" s="2"/>
      <c r="HPR360" s="2"/>
      <c r="HPS360" s="2"/>
      <c r="HPT360" s="2"/>
      <c r="HPU360" s="2"/>
      <c r="HPV360" s="2"/>
      <c r="HPW360" s="2"/>
      <c r="HPX360" s="2"/>
      <c r="HPY360" s="2"/>
      <c r="HPZ360" s="2"/>
      <c r="HQA360" s="2"/>
      <c r="HQB360" s="2"/>
      <c r="HQC360" s="2"/>
      <c r="HQD360" s="2"/>
      <c r="HQE360" s="2"/>
      <c r="HQF360" s="2"/>
      <c r="HQG360" s="2"/>
      <c r="HQH360" s="2"/>
      <c r="HQI360" s="2"/>
      <c r="HQJ360" s="2"/>
      <c r="HQK360" s="2"/>
      <c r="HQL360" s="2"/>
      <c r="HQM360" s="2"/>
      <c r="HQN360" s="2"/>
      <c r="HQO360" s="2"/>
      <c r="HQP360" s="2"/>
      <c r="HQQ360" s="2"/>
      <c r="HQR360" s="2"/>
      <c r="HQS360" s="2"/>
      <c r="HQT360" s="2"/>
      <c r="HQU360" s="2"/>
      <c r="HQV360" s="2"/>
      <c r="HQW360" s="2"/>
      <c r="HQX360" s="2"/>
      <c r="HQY360" s="2"/>
      <c r="HQZ360" s="2"/>
      <c r="HRA360" s="2"/>
      <c r="HRB360" s="2"/>
      <c r="HRC360" s="2"/>
      <c r="HRD360" s="2"/>
      <c r="HRE360" s="2"/>
      <c r="HRF360" s="2"/>
      <c r="HRG360" s="2"/>
      <c r="HRH360" s="2"/>
      <c r="HRI360" s="2"/>
      <c r="HRJ360" s="2"/>
      <c r="HRK360" s="2"/>
      <c r="HRL360" s="2"/>
      <c r="HRM360" s="2"/>
      <c r="HRN360" s="2"/>
      <c r="HRO360" s="2"/>
      <c r="HRP360" s="2"/>
      <c r="HRQ360" s="2"/>
      <c r="HRR360" s="2"/>
      <c r="HRS360" s="2"/>
      <c r="HRT360" s="2"/>
      <c r="HRU360" s="2"/>
      <c r="HRV360" s="2"/>
      <c r="HRW360" s="2"/>
      <c r="HRX360" s="2"/>
      <c r="HRY360" s="2"/>
      <c r="HRZ360" s="2"/>
      <c r="HSA360" s="2"/>
      <c r="HSB360" s="2"/>
      <c r="HSC360" s="2"/>
      <c r="HSD360" s="2"/>
      <c r="HSE360" s="2"/>
      <c r="HSF360" s="2"/>
      <c r="HSG360" s="2"/>
      <c r="HSH360" s="2"/>
      <c r="HSI360" s="2"/>
      <c r="HSJ360" s="2"/>
      <c r="HSK360" s="2"/>
      <c r="HSL360" s="2"/>
      <c r="HSM360" s="2"/>
      <c r="HSN360" s="2"/>
      <c r="HSO360" s="2"/>
      <c r="HSP360" s="2"/>
      <c r="HSQ360" s="2"/>
      <c r="HSR360" s="2"/>
      <c r="HSS360" s="2"/>
      <c r="HST360" s="2"/>
      <c r="HSU360" s="2"/>
      <c r="HSV360" s="2"/>
      <c r="HSW360" s="2"/>
      <c r="HSX360" s="2"/>
      <c r="HSY360" s="2"/>
      <c r="HSZ360" s="2"/>
      <c r="HTA360" s="2"/>
      <c r="HTB360" s="2"/>
      <c r="HTC360" s="2"/>
      <c r="HTD360" s="2"/>
      <c r="HTE360" s="2"/>
      <c r="HTF360" s="2"/>
      <c r="HTG360" s="2"/>
      <c r="HTH360" s="2"/>
      <c r="HTI360" s="2"/>
      <c r="HTJ360" s="2"/>
      <c r="HTK360" s="2"/>
      <c r="HTL360" s="2"/>
      <c r="HTM360" s="2"/>
      <c r="HTN360" s="2"/>
      <c r="HTO360" s="2"/>
      <c r="HTP360" s="2"/>
      <c r="HTQ360" s="2"/>
      <c r="HTR360" s="2"/>
      <c r="HTS360" s="2"/>
      <c r="HTT360" s="2"/>
      <c r="HTU360" s="2"/>
      <c r="HTV360" s="2"/>
      <c r="HTW360" s="2"/>
      <c r="HTX360" s="2"/>
      <c r="HTY360" s="2"/>
      <c r="HTZ360" s="2"/>
      <c r="HUA360" s="2"/>
      <c r="HUB360" s="2"/>
      <c r="HUC360" s="2"/>
      <c r="HUD360" s="2"/>
      <c r="HUE360" s="2"/>
      <c r="HUF360" s="2"/>
      <c r="HUG360" s="2"/>
      <c r="HUH360" s="2"/>
      <c r="HUI360" s="2"/>
      <c r="HUJ360" s="2"/>
      <c r="HUK360" s="2"/>
      <c r="HUL360" s="2"/>
      <c r="HUM360" s="2"/>
      <c r="HUN360" s="2"/>
      <c r="HUO360" s="2"/>
      <c r="HUP360" s="2"/>
      <c r="HUQ360" s="2"/>
      <c r="HUR360" s="2"/>
      <c r="HUS360" s="2"/>
      <c r="HUT360" s="2"/>
      <c r="HUU360" s="2"/>
      <c r="HUV360" s="2"/>
      <c r="HUW360" s="2"/>
      <c r="HUX360" s="2"/>
      <c r="HUY360" s="2"/>
      <c r="HUZ360" s="2"/>
      <c r="HVA360" s="2"/>
      <c r="HVB360" s="2"/>
      <c r="HVC360" s="2"/>
      <c r="HVD360" s="2"/>
      <c r="HVE360" s="2"/>
      <c r="HVF360" s="2"/>
      <c r="HVG360" s="2"/>
      <c r="HVH360" s="2"/>
      <c r="HVI360" s="2"/>
      <c r="HVJ360" s="2"/>
      <c r="HVK360" s="2"/>
      <c r="HVL360" s="2"/>
      <c r="HVM360" s="2"/>
      <c r="HVN360" s="2"/>
      <c r="HVO360" s="2"/>
      <c r="HVP360" s="2"/>
      <c r="HVQ360" s="2"/>
      <c r="HVR360" s="2"/>
      <c r="HVS360" s="2"/>
      <c r="HVT360" s="2"/>
      <c r="HVU360" s="2"/>
      <c r="HVV360" s="2"/>
      <c r="HVW360" s="2"/>
      <c r="HVX360" s="2"/>
      <c r="HVY360" s="2"/>
      <c r="HVZ360" s="2"/>
      <c r="HWA360" s="2"/>
      <c r="HWB360" s="2"/>
      <c r="HWC360" s="2"/>
      <c r="HWD360" s="2"/>
      <c r="HWE360" s="2"/>
      <c r="HWF360" s="2"/>
      <c r="HWG360" s="2"/>
      <c r="HWH360" s="2"/>
      <c r="HWI360" s="2"/>
      <c r="HWJ360" s="2"/>
      <c r="HWK360" s="2"/>
      <c r="HWL360" s="2"/>
      <c r="HWM360" s="2"/>
      <c r="HWN360" s="2"/>
      <c r="HWO360" s="2"/>
      <c r="HWP360" s="2"/>
      <c r="HWQ360" s="2"/>
      <c r="HWR360" s="2"/>
      <c r="HWS360" s="2"/>
      <c r="HWT360" s="2"/>
      <c r="HWU360" s="2"/>
      <c r="HWV360" s="2"/>
      <c r="HWW360" s="2"/>
      <c r="HWX360" s="2"/>
      <c r="HWY360" s="2"/>
      <c r="HWZ360" s="2"/>
      <c r="HXA360" s="2"/>
      <c r="HXB360" s="2"/>
      <c r="HXC360" s="2"/>
      <c r="HXD360" s="2"/>
      <c r="HXE360" s="2"/>
      <c r="HXF360" s="2"/>
      <c r="HXG360" s="2"/>
      <c r="HXH360" s="2"/>
      <c r="HXI360" s="2"/>
      <c r="HXJ360" s="2"/>
      <c r="HXK360" s="2"/>
      <c r="HXL360" s="2"/>
      <c r="HXM360" s="2"/>
      <c r="HXN360" s="2"/>
      <c r="HXO360" s="2"/>
      <c r="HXP360" s="2"/>
      <c r="HXQ360" s="2"/>
      <c r="HXR360" s="2"/>
      <c r="HXS360" s="2"/>
      <c r="HXT360" s="2"/>
      <c r="HXU360" s="2"/>
      <c r="HXV360" s="2"/>
      <c r="HXW360" s="2"/>
      <c r="HXX360" s="2"/>
      <c r="HXY360" s="2"/>
      <c r="HXZ360" s="2"/>
      <c r="HYA360" s="2"/>
      <c r="HYB360" s="2"/>
      <c r="HYC360" s="2"/>
      <c r="HYD360" s="2"/>
      <c r="HYE360" s="2"/>
      <c r="HYF360" s="2"/>
      <c r="HYG360" s="2"/>
      <c r="HYH360" s="2"/>
      <c r="HYI360" s="2"/>
      <c r="HYJ360" s="2"/>
      <c r="HYK360" s="2"/>
      <c r="HYL360" s="2"/>
      <c r="HYM360" s="2"/>
      <c r="HYN360" s="2"/>
      <c r="HYO360" s="2"/>
      <c r="HYP360" s="2"/>
      <c r="HYQ360" s="2"/>
      <c r="HYR360" s="2"/>
      <c r="HYS360" s="2"/>
      <c r="HYT360" s="2"/>
      <c r="HYU360" s="2"/>
      <c r="HYV360" s="2"/>
      <c r="HYW360" s="2"/>
      <c r="HYX360" s="2"/>
      <c r="HYY360" s="2"/>
      <c r="HYZ360" s="2"/>
      <c r="HZA360" s="2"/>
      <c r="HZB360" s="2"/>
      <c r="HZC360" s="2"/>
      <c r="HZD360" s="2"/>
      <c r="HZE360" s="2"/>
      <c r="HZF360" s="2"/>
      <c r="HZG360" s="2"/>
      <c r="HZH360" s="2"/>
      <c r="HZI360" s="2"/>
      <c r="HZJ360" s="2"/>
      <c r="HZK360" s="2"/>
      <c r="HZL360" s="2"/>
      <c r="HZM360" s="2"/>
      <c r="HZN360" s="2"/>
      <c r="HZO360" s="2"/>
      <c r="HZP360" s="2"/>
      <c r="HZQ360" s="2"/>
      <c r="HZR360" s="2"/>
      <c r="HZS360" s="2"/>
      <c r="HZT360" s="2"/>
      <c r="HZU360" s="2"/>
      <c r="HZV360" s="2"/>
      <c r="HZW360" s="2"/>
      <c r="HZX360" s="2"/>
      <c r="HZY360" s="2"/>
      <c r="HZZ360" s="2"/>
      <c r="IAA360" s="2"/>
      <c r="IAB360" s="2"/>
      <c r="IAC360" s="2"/>
      <c r="IAD360" s="2"/>
      <c r="IAE360" s="2"/>
      <c r="IAF360" s="2"/>
      <c r="IAG360" s="2"/>
      <c r="IAH360" s="2"/>
      <c r="IAI360" s="2"/>
      <c r="IAJ360" s="2"/>
      <c r="IAK360" s="2"/>
      <c r="IAL360" s="2"/>
      <c r="IAM360" s="2"/>
      <c r="IAN360" s="2"/>
      <c r="IAO360" s="2"/>
      <c r="IAP360" s="2"/>
      <c r="IAQ360" s="2"/>
      <c r="IAR360" s="2"/>
      <c r="IAS360" s="2"/>
      <c r="IAT360" s="2"/>
      <c r="IAU360" s="2"/>
      <c r="IAV360" s="2"/>
      <c r="IAW360" s="2"/>
      <c r="IAX360" s="2"/>
      <c r="IAY360" s="2"/>
      <c r="IAZ360" s="2"/>
      <c r="IBA360" s="2"/>
      <c r="IBB360" s="2"/>
      <c r="IBC360" s="2"/>
      <c r="IBD360" s="2"/>
      <c r="IBE360" s="2"/>
      <c r="IBF360" s="2"/>
      <c r="IBG360" s="2"/>
      <c r="IBH360" s="2"/>
      <c r="IBI360" s="2"/>
      <c r="IBJ360" s="2"/>
      <c r="IBK360" s="2"/>
      <c r="IBL360" s="2"/>
      <c r="IBM360" s="2"/>
      <c r="IBN360" s="2"/>
      <c r="IBO360" s="2"/>
      <c r="IBP360" s="2"/>
      <c r="IBQ360" s="2"/>
      <c r="IBR360" s="2"/>
      <c r="IBS360" s="2"/>
      <c r="IBT360" s="2"/>
      <c r="IBU360" s="2"/>
      <c r="IBV360" s="2"/>
      <c r="IBW360" s="2"/>
      <c r="IBX360" s="2"/>
      <c r="IBY360" s="2"/>
      <c r="IBZ360" s="2"/>
      <c r="ICA360" s="2"/>
      <c r="ICB360" s="2"/>
      <c r="ICC360" s="2"/>
      <c r="ICD360" s="2"/>
      <c r="ICE360" s="2"/>
      <c r="ICF360" s="2"/>
      <c r="ICG360" s="2"/>
      <c r="ICH360" s="2"/>
      <c r="ICI360" s="2"/>
      <c r="ICJ360" s="2"/>
      <c r="ICK360" s="2"/>
      <c r="ICL360" s="2"/>
      <c r="ICM360" s="2"/>
      <c r="ICN360" s="2"/>
      <c r="ICO360" s="2"/>
      <c r="ICP360" s="2"/>
      <c r="ICQ360" s="2"/>
      <c r="ICR360" s="2"/>
      <c r="ICS360" s="2"/>
      <c r="ICT360" s="2"/>
      <c r="ICU360" s="2"/>
      <c r="ICV360" s="2"/>
      <c r="ICW360" s="2"/>
      <c r="ICX360" s="2"/>
      <c r="ICY360" s="2"/>
      <c r="ICZ360" s="2"/>
      <c r="IDA360" s="2"/>
      <c r="IDB360" s="2"/>
      <c r="IDC360" s="2"/>
      <c r="IDD360" s="2"/>
      <c r="IDE360" s="2"/>
      <c r="IDF360" s="2"/>
      <c r="IDG360" s="2"/>
      <c r="IDH360" s="2"/>
      <c r="IDI360" s="2"/>
      <c r="IDJ360" s="2"/>
      <c r="IDK360" s="2"/>
      <c r="IDL360" s="2"/>
      <c r="IDM360" s="2"/>
      <c r="IDN360" s="2"/>
      <c r="IDO360" s="2"/>
      <c r="IDP360" s="2"/>
      <c r="IDQ360" s="2"/>
      <c r="IDR360" s="2"/>
      <c r="IDS360" s="2"/>
      <c r="IDT360" s="2"/>
      <c r="IDU360" s="2"/>
      <c r="IDV360" s="2"/>
      <c r="IDW360" s="2"/>
      <c r="IDX360" s="2"/>
      <c r="IDY360" s="2"/>
      <c r="IDZ360" s="2"/>
      <c r="IEA360" s="2"/>
      <c r="IEB360" s="2"/>
      <c r="IEC360" s="2"/>
      <c r="IED360" s="2"/>
      <c r="IEE360" s="2"/>
      <c r="IEF360" s="2"/>
      <c r="IEG360" s="2"/>
      <c r="IEH360" s="2"/>
      <c r="IEI360" s="2"/>
      <c r="IEJ360" s="2"/>
      <c r="IEK360" s="2"/>
      <c r="IEL360" s="2"/>
      <c r="IEM360" s="2"/>
      <c r="IEN360" s="2"/>
      <c r="IEO360" s="2"/>
      <c r="IEP360" s="2"/>
      <c r="IEQ360" s="2"/>
      <c r="IER360" s="2"/>
      <c r="IES360" s="2"/>
      <c r="IET360" s="2"/>
      <c r="IEU360" s="2"/>
      <c r="IEV360" s="2"/>
      <c r="IEW360" s="2"/>
      <c r="IEX360" s="2"/>
      <c r="IEY360" s="2"/>
      <c r="IEZ360" s="2"/>
      <c r="IFA360" s="2"/>
      <c r="IFB360" s="2"/>
      <c r="IFC360" s="2"/>
      <c r="IFD360" s="2"/>
      <c r="IFE360" s="2"/>
      <c r="IFF360" s="2"/>
      <c r="IFG360" s="2"/>
      <c r="IFH360" s="2"/>
      <c r="IFI360" s="2"/>
      <c r="IFJ360" s="2"/>
      <c r="IFK360" s="2"/>
      <c r="IFL360" s="2"/>
      <c r="IFM360" s="2"/>
      <c r="IFN360" s="2"/>
      <c r="IFO360" s="2"/>
      <c r="IFP360" s="2"/>
      <c r="IFQ360" s="2"/>
      <c r="IFR360" s="2"/>
      <c r="IFS360" s="2"/>
      <c r="IFT360" s="2"/>
      <c r="IFU360" s="2"/>
      <c r="IFV360" s="2"/>
      <c r="IFW360" s="2"/>
      <c r="IFX360" s="2"/>
      <c r="IFY360" s="2"/>
      <c r="IFZ360" s="2"/>
      <c r="IGA360" s="2"/>
      <c r="IGB360" s="2"/>
      <c r="IGC360" s="2"/>
      <c r="IGD360" s="2"/>
      <c r="IGE360" s="2"/>
      <c r="IGF360" s="2"/>
      <c r="IGG360" s="2"/>
      <c r="IGH360" s="2"/>
      <c r="IGI360" s="2"/>
      <c r="IGJ360" s="2"/>
      <c r="IGK360" s="2"/>
      <c r="IGL360" s="2"/>
      <c r="IGM360" s="2"/>
      <c r="IGN360" s="2"/>
      <c r="IGO360" s="2"/>
      <c r="IGP360" s="2"/>
      <c r="IGQ360" s="2"/>
      <c r="IGR360" s="2"/>
      <c r="IGS360" s="2"/>
      <c r="IGT360" s="2"/>
      <c r="IGU360" s="2"/>
      <c r="IGV360" s="2"/>
      <c r="IGW360" s="2"/>
      <c r="IGX360" s="2"/>
      <c r="IGY360" s="2"/>
      <c r="IGZ360" s="2"/>
      <c r="IHA360" s="2"/>
      <c r="IHB360" s="2"/>
      <c r="IHC360" s="2"/>
      <c r="IHD360" s="2"/>
      <c r="IHE360" s="2"/>
      <c r="IHF360" s="2"/>
      <c r="IHG360" s="2"/>
      <c r="IHH360" s="2"/>
      <c r="IHI360" s="2"/>
      <c r="IHJ360" s="2"/>
      <c r="IHK360" s="2"/>
      <c r="IHL360" s="2"/>
      <c r="IHM360" s="2"/>
      <c r="IHN360" s="2"/>
      <c r="IHO360" s="2"/>
      <c r="IHP360" s="2"/>
      <c r="IHQ360" s="2"/>
      <c r="IHR360" s="2"/>
      <c r="IHS360" s="2"/>
      <c r="IHT360" s="2"/>
      <c r="IHU360" s="2"/>
      <c r="IHV360" s="2"/>
      <c r="IHW360" s="2"/>
      <c r="IHX360" s="2"/>
      <c r="IHY360" s="2"/>
      <c r="IHZ360" s="2"/>
      <c r="IIA360" s="2"/>
      <c r="IIB360" s="2"/>
      <c r="IIC360" s="2"/>
      <c r="IID360" s="2"/>
      <c r="IIE360" s="2"/>
      <c r="IIF360" s="2"/>
      <c r="IIG360" s="2"/>
      <c r="IIH360" s="2"/>
      <c r="III360" s="2"/>
      <c r="IIJ360" s="2"/>
      <c r="IIK360" s="2"/>
      <c r="IIL360" s="2"/>
      <c r="IIM360" s="2"/>
      <c r="IIN360" s="2"/>
      <c r="IIO360" s="2"/>
      <c r="IIP360" s="2"/>
      <c r="IIQ360" s="2"/>
      <c r="IIR360" s="2"/>
      <c r="IIS360" s="2"/>
      <c r="IIT360" s="2"/>
      <c r="IIU360" s="2"/>
      <c r="IIV360" s="2"/>
      <c r="IIW360" s="2"/>
      <c r="IIX360" s="2"/>
      <c r="IIY360" s="2"/>
      <c r="IIZ360" s="2"/>
      <c r="IJA360" s="2"/>
      <c r="IJB360" s="2"/>
      <c r="IJC360" s="2"/>
      <c r="IJD360" s="2"/>
      <c r="IJE360" s="2"/>
      <c r="IJF360" s="2"/>
      <c r="IJG360" s="2"/>
      <c r="IJH360" s="2"/>
      <c r="IJI360" s="2"/>
      <c r="IJJ360" s="2"/>
      <c r="IJK360" s="2"/>
      <c r="IJL360" s="2"/>
      <c r="IJM360" s="2"/>
      <c r="IJN360" s="2"/>
      <c r="IJO360" s="2"/>
      <c r="IJP360" s="2"/>
      <c r="IJQ360" s="2"/>
      <c r="IJR360" s="2"/>
      <c r="IJS360" s="2"/>
      <c r="IJT360" s="2"/>
      <c r="IJU360" s="2"/>
      <c r="IJV360" s="2"/>
      <c r="IJW360" s="2"/>
      <c r="IJX360" s="2"/>
      <c r="IJY360" s="2"/>
      <c r="IJZ360" s="2"/>
      <c r="IKA360" s="2"/>
      <c r="IKB360" s="2"/>
      <c r="IKC360" s="2"/>
      <c r="IKD360" s="2"/>
      <c r="IKE360" s="2"/>
      <c r="IKF360" s="2"/>
      <c r="IKG360" s="2"/>
      <c r="IKH360" s="2"/>
      <c r="IKI360" s="2"/>
      <c r="IKJ360" s="2"/>
      <c r="IKK360" s="2"/>
      <c r="IKL360" s="2"/>
      <c r="IKM360" s="2"/>
      <c r="IKN360" s="2"/>
      <c r="IKO360" s="2"/>
      <c r="IKP360" s="2"/>
      <c r="IKQ360" s="2"/>
      <c r="IKR360" s="2"/>
      <c r="IKS360" s="2"/>
      <c r="IKT360" s="2"/>
      <c r="IKU360" s="2"/>
      <c r="IKV360" s="2"/>
      <c r="IKW360" s="2"/>
      <c r="IKX360" s="2"/>
      <c r="IKY360" s="2"/>
      <c r="IKZ360" s="2"/>
      <c r="ILA360" s="2"/>
      <c r="ILB360" s="2"/>
      <c r="ILC360" s="2"/>
      <c r="ILD360" s="2"/>
      <c r="ILE360" s="2"/>
      <c r="ILF360" s="2"/>
      <c r="ILG360" s="2"/>
      <c r="ILH360" s="2"/>
      <c r="ILI360" s="2"/>
      <c r="ILJ360" s="2"/>
      <c r="ILK360" s="2"/>
      <c r="ILL360" s="2"/>
      <c r="ILM360" s="2"/>
      <c r="ILN360" s="2"/>
      <c r="ILO360" s="2"/>
      <c r="ILP360" s="2"/>
      <c r="ILQ360" s="2"/>
      <c r="ILR360" s="2"/>
      <c r="ILS360" s="2"/>
      <c r="ILT360" s="2"/>
      <c r="ILU360" s="2"/>
      <c r="ILV360" s="2"/>
      <c r="ILW360" s="2"/>
      <c r="ILX360" s="2"/>
      <c r="ILY360" s="2"/>
      <c r="ILZ360" s="2"/>
      <c r="IMA360" s="2"/>
      <c r="IMB360" s="2"/>
      <c r="IMC360" s="2"/>
      <c r="IMD360" s="2"/>
      <c r="IME360" s="2"/>
      <c r="IMF360" s="2"/>
      <c r="IMG360" s="2"/>
      <c r="IMH360" s="2"/>
      <c r="IMI360" s="2"/>
      <c r="IMJ360" s="2"/>
      <c r="IMK360" s="2"/>
      <c r="IML360" s="2"/>
      <c r="IMM360" s="2"/>
      <c r="IMN360" s="2"/>
      <c r="IMO360" s="2"/>
      <c r="IMP360" s="2"/>
      <c r="IMQ360" s="2"/>
      <c r="IMR360" s="2"/>
      <c r="IMS360" s="2"/>
      <c r="IMT360" s="2"/>
      <c r="IMU360" s="2"/>
      <c r="IMV360" s="2"/>
      <c r="IMW360" s="2"/>
      <c r="IMX360" s="2"/>
      <c r="IMY360" s="2"/>
      <c r="IMZ360" s="2"/>
      <c r="INA360" s="2"/>
      <c r="INB360" s="2"/>
      <c r="INC360" s="2"/>
      <c r="IND360" s="2"/>
      <c r="INE360" s="2"/>
      <c r="INF360" s="2"/>
      <c r="ING360" s="2"/>
      <c r="INH360" s="2"/>
      <c r="INI360" s="2"/>
      <c r="INJ360" s="2"/>
      <c r="INK360" s="2"/>
      <c r="INL360" s="2"/>
      <c r="INM360" s="2"/>
      <c r="INN360" s="2"/>
      <c r="INO360" s="2"/>
      <c r="INP360" s="2"/>
      <c r="INQ360" s="2"/>
      <c r="INR360" s="2"/>
      <c r="INS360" s="2"/>
      <c r="INT360" s="2"/>
      <c r="INU360" s="2"/>
      <c r="INV360" s="2"/>
      <c r="INW360" s="2"/>
      <c r="INX360" s="2"/>
      <c r="INY360" s="2"/>
      <c r="INZ360" s="2"/>
      <c r="IOA360" s="2"/>
      <c r="IOB360" s="2"/>
      <c r="IOC360" s="2"/>
      <c r="IOD360" s="2"/>
      <c r="IOE360" s="2"/>
      <c r="IOF360" s="2"/>
      <c r="IOG360" s="2"/>
      <c r="IOH360" s="2"/>
      <c r="IOI360" s="2"/>
      <c r="IOJ360" s="2"/>
      <c r="IOK360" s="2"/>
      <c r="IOL360" s="2"/>
      <c r="IOM360" s="2"/>
      <c r="ION360" s="2"/>
      <c r="IOO360" s="2"/>
      <c r="IOP360" s="2"/>
      <c r="IOQ360" s="2"/>
      <c r="IOR360" s="2"/>
      <c r="IOS360" s="2"/>
      <c r="IOT360" s="2"/>
      <c r="IOU360" s="2"/>
      <c r="IOV360" s="2"/>
      <c r="IOW360" s="2"/>
      <c r="IOX360" s="2"/>
      <c r="IOY360" s="2"/>
      <c r="IOZ360" s="2"/>
      <c r="IPA360" s="2"/>
      <c r="IPB360" s="2"/>
      <c r="IPC360" s="2"/>
      <c r="IPD360" s="2"/>
      <c r="IPE360" s="2"/>
      <c r="IPF360" s="2"/>
      <c r="IPG360" s="2"/>
      <c r="IPH360" s="2"/>
      <c r="IPI360" s="2"/>
      <c r="IPJ360" s="2"/>
      <c r="IPK360" s="2"/>
      <c r="IPL360" s="2"/>
      <c r="IPM360" s="2"/>
      <c r="IPN360" s="2"/>
      <c r="IPO360" s="2"/>
      <c r="IPP360" s="2"/>
      <c r="IPQ360" s="2"/>
      <c r="IPR360" s="2"/>
      <c r="IPS360" s="2"/>
      <c r="IPT360" s="2"/>
      <c r="IPU360" s="2"/>
      <c r="IPV360" s="2"/>
      <c r="IPW360" s="2"/>
      <c r="IPX360" s="2"/>
      <c r="IPY360" s="2"/>
      <c r="IPZ360" s="2"/>
      <c r="IQA360" s="2"/>
      <c r="IQB360" s="2"/>
      <c r="IQC360" s="2"/>
      <c r="IQD360" s="2"/>
      <c r="IQE360" s="2"/>
      <c r="IQF360" s="2"/>
      <c r="IQG360" s="2"/>
      <c r="IQH360" s="2"/>
      <c r="IQI360" s="2"/>
      <c r="IQJ360" s="2"/>
      <c r="IQK360" s="2"/>
      <c r="IQL360" s="2"/>
      <c r="IQM360" s="2"/>
      <c r="IQN360" s="2"/>
      <c r="IQO360" s="2"/>
      <c r="IQP360" s="2"/>
      <c r="IQQ360" s="2"/>
      <c r="IQR360" s="2"/>
      <c r="IQS360" s="2"/>
      <c r="IQT360" s="2"/>
      <c r="IQU360" s="2"/>
      <c r="IQV360" s="2"/>
      <c r="IQW360" s="2"/>
      <c r="IQX360" s="2"/>
      <c r="IQY360" s="2"/>
      <c r="IQZ360" s="2"/>
      <c r="IRA360" s="2"/>
      <c r="IRB360" s="2"/>
      <c r="IRC360" s="2"/>
      <c r="IRD360" s="2"/>
      <c r="IRE360" s="2"/>
      <c r="IRF360" s="2"/>
      <c r="IRG360" s="2"/>
      <c r="IRH360" s="2"/>
      <c r="IRI360" s="2"/>
      <c r="IRJ360" s="2"/>
      <c r="IRK360" s="2"/>
      <c r="IRL360" s="2"/>
      <c r="IRM360" s="2"/>
      <c r="IRN360" s="2"/>
      <c r="IRO360" s="2"/>
      <c r="IRP360" s="2"/>
      <c r="IRQ360" s="2"/>
      <c r="IRR360" s="2"/>
      <c r="IRS360" s="2"/>
      <c r="IRT360" s="2"/>
      <c r="IRU360" s="2"/>
      <c r="IRV360" s="2"/>
      <c r="IRW360" s="2"/>
      <c r="IRX360" s="2"/>
      <c r="IRY360" s="2"/>
      <c r="IRZ360" s="2"/>
      <c r="ISA360" s="2"/>
      <c r="ISB360" s="2"/>
      <c r="ISC360" s="2"/>
      <c r="ISD360" s="2"/>
      <c r="ISE360" s="2"/>
      <c r="ISF360" s="2"/>
      <c r="ISG360" s="2"/>
      <c r="ISH360" s="2"/>
      <c r="ISI360" s="2"/>
      <c r="ISJ360" s="2"/>
      <c r="ISK360" s="2"/>
      <c r="ISL360" s="2"/>
      <c r="ISM360" s="2"/>
      <c r="ISN360" s="2"/>
      <c r="ISO360" s="2"/>
      <c r="ISP360" s="2"/>
      <c r="ISQ360" s="2"/>
      <c r="ISR360" s="2"/>
      <c r="ISS360" s="2"/>
      <c r="IST360" s="2"/>
      <c r="ISU360" s="2"/>
      <c r="ISV360" s="2"/>
      <c r="ISW360" s="2"/>
      <c r="ISX360" s="2"/>
      <c r="ISY360" s="2"/>
      <c r="ISZ360" s="2"/>
      <c r="ITA360" s="2"/>
      <c r="ITB360" s="2"/>
      <c r="ITC360" s="2"/>
      <c r="ITD360" s="2"/>
      <c r="ITE360" s="2"/>
      <c r="ITF360" s="2"/>
      <c r="ITG360" s="2"/>
      <c r="ITH360" s="2"/>
      <c r="ITI360" s="2"/>
      <c r="ITJ360" s="2"/>
      <c r="ITK360" s="2"/>
      <c r="ITL360" s="2"/>
      <c r="ITM360" s="2"/>
      <c r="ITN360" s="2"/>
      <c r="ITO360" s="2"/>
      <c r="ITP360" s="2"/>
      <c r="ITQ360" s="2"/>
      <c r="ITR360" s="2"/>
      <c r="ITS360" s="2"/>
      <c r="ITT360" s="2"/>
      <c r="ITU360" s="2"/>
      <c r="ITV360" s="2"/>
      <c r="ITW360" s="2"/>
      <c r="ITX360" s="2"/>
      <c r="ITY360" s="2"/>
      <c r="ITZ360" s="2"/>
      <c r="IUA360" s="2"/>
      <c r="IUB360" s="2"/>
      <c r="IUC360" s="2"/>
      <c r="IUD360" s="2"/>
      <c r="IUE360" s="2"/>
      <c r="IUF360" s="2"/>
      <c r="IUG360" s="2"/>
      <c r="IUH360" s="2"/>
      <c r="IUI360" s="2"/>
      <c r="IUJ360" s="2"/>
      <c r="IUK360" s="2"/>
      <c r="IUL360" s="2"/>
      <c r="IUM360" s="2"/>
      <c r="IUN360" s="2"/>
      <c r="IUO360" s="2"/>
      <c r="IUP360" s="2"/>
      <c r="IUQ360" s="2"/>
      <c r="IUR360" s="2"/>
      <c r="IUS360" s="2"/>
      <c r="IUT360" s="2"/>
      <c r="IUU360" s="2"/>
      <c r="IUV360" s="2"/>
      <c r="IUW360" s="2"/>
      <c r="IUX360" s="2"/>
      <c r="IUY360" s="2"/>
      <c r="IUZ360" s="2"/>
      <c r="IVA360" s="2"/>
      <c r="IVB360" s="2"/>
      <c r="IVC360" s="2"/>
      <c r="IVD360" s="2"/>
      <c r="IVE360" s="2"/>
      <c r="IVF360" s="2"/>
      <c r="IVG360" s="2"/>
      <c r="IVH360" s="2"/>
      <c r="IVI360" s="2"/>
      <c r="IVJ360" s="2"/>
      <c r="IVK360" s="2"/>
      <c r="IVL360" s="2"/>
      <c r="IVM360" s="2"/>
      <c r="IVN360" s="2"/>
      <c r="IVO360" s="2"/>
      <c r="IVP360" s="2"/>
      <c r="IVQ360" s="2"/>
      <c r="IVR360" s="2"/>
      <c r="IVS360" s="2"/>
      <c r="IVT360" s="2"/>
      <c r="IVU360" s="2"/>
      <c r="IVV360" s="2"/>
      <c r="IVW360" s="2"/>
      <c r="IVX360" s="2"/>
      <c r="IVY360" s="2"/>
      <c r="IVZ360" s="2"/>
      <c r="IWA360" s="2"/>
      <c r="IWB360" s="2"/>
      <c r="IWC360" s="2"/>
      <c r="IWD360" s="2"/>
      <c r="IWE360" s="2"/>
      <c r="IWF360" s="2"/>
      <c r="IWG360" s="2"/>
      <c r="IWH360" s="2"/>
      <c r="IWI360" s="2"/>
      <c r="IWJ360" s="2"/>
      <c r="IWK360" s="2"/>
      <c r="IWL360" s="2"/>
      <c r="IWM360" s="2"/>
      <c r="IWN360" s="2"/>
      <c r="IWO360" s="2"/>
      <c r="IWP360" s="2"/>
      <c r="IWQ360" s="2"/>
      <c r="IWR360" s="2"/>
      <c r="IWS360" s="2"/>
      <c r="IWT360" s="2"/>
      <c r="IWU360" s="2"/>
      <c r="IWV360" s="2"/>
      <c r="IWW360" s="2"/>
      <c r="IWX360" s="2"/>
      <c r="IWY360" s="2"/>
      <c r="IWZ360" s="2"/>
      <c r="IXA360" s="2"/>
      <c r="IXB360" s="2"/>
      <c r="IXC360" s="2"/>
      <c r="IXD360" s="2"/>
      <c r="IXE360" s="2"/>
      <c r="IXF360" s="2"/>
      <c r="IXG360" s="2"/>
      <c r="IXH360" s="2"/>
      <c r="IXI360" s="2"/>
      <c r="IXJ360" s="2"/>
      <c r="IXK360" s="2"/>
      <c r="IXL360" s="2"/>
      <c r="IXM360" s="2"/>
      <c r="IXN360" s="2"/>
      <c r="IXO360" s="2"/>
      <c r="IXP360" s="2"/>
      <c r="IXQ360" s="2"/>
      <c r="IXR360" s="2"/>
      <c r="IXS360" s="2"/>
      <c r="IXT360" s="2"/>
      <c r="IXU360" s="2"/>
      <c r="IXV360" s="2"/>
      <c r="IXW360" s="2"/>
      <c r="IXX360" s="2"/>
      <c r="IXY360" s="2"/>
      <c r="IXZ360" s="2"/>
      <c r="IYA360" s="2"/>
      <c r="IYB360" s="2"/>
      <c r="IYC360" s="2"/>
      <c r="IYD360" s="2"/>
      <c r="IYE360" s="2"/>
      <c r="IYF360" s="2"/>
      <c r="IYG360" s="2"/>
      <c r="IYH360" s="2"/>
      <c r="IYI360" s="2"/>
      <c r="IYJ360" s="2"/>
      <c r="IYK360" s="2"/>
      <c r="IYL360" s="2"/>
      <c r="IYM360" s="2"/>
      <c r="IYN360" s="2"/>
      <c r="IYO360" s="2"/>
      <c r="IYP360" s="2"/>
      <c r="IYQ360" s="2"/>
      <c r="IYR360" s="2"/>
      <c r="IYS360" s="2"/>
      <c r="IYT360" s="2"/>
      <c r="IYU360" s="2"/>
      <c r="IYV360" s="2"/>
      <c r="IYW360" s="2"/>
      <c r="IYX360" s="2"/>
      <c r="IYY360" s="2"/>
      <c r="IYZ360" s="2"/>
      <c r="IZA360" s="2"/>
      <c r="IZB360" s="2"/>
      <c r="IZC360" s="2"/>
      <c r="IZD360" s="2"/>
      <c r="IZE360" s="2"/>
      <c r="IZF360" s="2"/>
      <c r="IZG360" s="2"/>
      <c r="IZH360" s="2"/>
      <c r="IZI360" s="2"/>
      <c r="IZJ360" s="2"/>
      <c r="IZK360" s="2"/>
      <c r="IZL360" s="2"/>
      <c r="IZM360" s="2"/>
      <c r="IZN360" s="2"/>
      <c r="IZO360" s="2"/>
      <c r="IZP360" s="2"/>
      <c r="IZQ360" s="2"/>
      <c r="IZR360" s="2"/>
      <c r="IZS360" s="2"/>
      <c r="IZT360" s="2"/>
      <c r="IZU360" s="2"/>
      <c r="IZV360" s="2"/>
      <c r="IZW360" s="2"/>
      <c r="IZX360" s="2"/>
      <c r="IZY360" s="2"/>
      <c r="IZZ360" s="2"/>
      <c r="JAA360" s="2"/>
      <c r="JAB360" s="2"/>
      <c r="JAC360" s="2"/>
      <c r="JAD360" s="2"/>
      <c r="JAE360" s="2"/>
      <c r="JAF360" s="2"/>
      <c r="JAG360" s="2"/>
      <c r="JAH360" s="2"/>
      <c r="JAI360" s="2"/>
      <c r="JAJ360" s="2"/>
      <c r="JAK360" s="2"/>
      <c r="JAL360" s="2"/>
      <c r="JAM360" s="2"/>
      <c r="JAN360" s="2"/>
      <c r="JAO360" s="2"/>
      <c r="JAP360" s="2"/>
      <c r="JAQ360" s="2"/>
      <c r="JAR360" s="2"/>
      <c r="JAS360" s="2"/>
      <c r="JAT360" s="2"/>
      <c r="JAU360" s="2"/>
      <c r="JAV360" s="2"/>
      <c r="JAW360" s="2"/>
      <c r="JAX360" s="2"/>
      <c r="JAY360" s="2"/>
      <c r="JAZ360" s="2"/>
      <c r="JBA360" s="2"/>
      <c r="JBB360" s="2"/>
      <c r="JBC360" s="2"/>
      <c r="JBD360" s="2"/>
      <c r="JBE360" s="2"/>
      <c r="JBF360" s="2"/>
      <c r="JBG360" s="2"/>
      <c r="JBH360" s="2"/>
      <c r="JBI360" s="2"/>
      <c r="JBJ360" s="2"/>
      <c r="JBK360" s="2"/>
      <c r="JBL360" s="2"/>
      <c r="JBM360" s="2"/>
      <c r="JBN360" s="2"/>
      <c r="JBO360" s="2"/>
      <c r="JBP360" s="2"/>
      <c r="JBQ360" s="2"/>
      <c r="JBR360" s="2"/>
      <c r="JBS360" s="2"/>
      <c r="JBT360" s="2"/>
      <c r="JBU360" s="2"/>
      <c r="JBV360" s="2"/>
      <c r="JBW360" s="2"/>
      <c r="JBX360" s="2"/>
      <c r="JBY360" s="2"/>
      <c r="JBZ360" s="2"/>
      <c r="JCA360" s="2"/>
      <c r="JCB360" s="2"/>
      <c r="JCC360" s="2"/>
      <c r="JCD360" s="2"/>
      <c r="JCE360" s="2"/>
      <c r="JCF360" s="2"/>
      <c r="JCG360" s="2"/>
      <c r="JCH360" s="2"/>
      <c r="JCI360" s="2"/>
      <c r="JCJ360" s="2"/>
      <c r="JCK360" s="2"/>
      <c r="JCL360" s="2"/>
      <c r="JCM360" s="2"/>
      <c r="JCN360" s="2"/>
      <c r="JCO360" s="2"/>
      <c r="JCP360" s="2"/>
      <c r="JCQ360" s="2"/>
      <c r="JCR360" s="2"/>
      <c r="JCS360" s="2"/>
      <c r="JCT360" s="2"/>
      <c r="JCU360" s="2"/>
      <c r="JCV360" s="2"/>
      <c r="JCW360" s="2"/>
      <c r="JCX360" s="2"/>
      <c r="JCY360" s="2"/>
      <c r="JCZ360" s="2"/>
      <c r="JDA360" s="2"/>
      <c r="JDB360" s="2"/>
      <c r="JDC360" s="2"/>
      <c r="JDD360" s="2"/>
      <c r="JDE360" s="2"/>
      <c r="JDF360" s="2"/>
      <c r="JDG360" s="2"/>
      <c r="JDH360" s="2"/>
      <c r="JDI360" s="2"/>
      <c r="JDJ360" s="2"/>
      <c r="JDK360" s="2"/>
      <c r="JDL360" s="2"/>
      <c r="JDM360" s="2"/>
      <c r="JDN360" s="2"/>
      <c r="JDO360" s="2"/>
      <c r="JDP360" s="2"/>
      <c r="JDQ360" s="2"/>
      <c r="JDR360" s="2"/>
      <c r="JDS360" s="2"/>
      <c r="JDT360" s="2"/>
      <c r="JDU360" s="2"/>
      <c r="JDV360" s="2"/>
      <c r="JDW360" s="2"/>
      <c r="JDX360" s="2"/>
      <c r="JDY360" s="2"/>
      <c r="JDZ360" s="2"/>
      <c r="JEA360" s="2"/>
      <c r="JEB360" s="2"/>
      <c r="JEC360" s="2"/>
      <c r="JED360" s="2"/>
      <c r="JEE360" s="2"/>
      <c r="JEF360" s="2"/>
      <c r="JEG360" s="2"/>
      <c r="JEH360" s="2"/>
      <c r="JEI360" s="2"/>
      <c r="JEJ360" s="2"/>
      <c r="JEK360" s="2"/>
      <c r="JEL360" s="2"/>
      <c r="JEM360" s="2"/>
      <c r="JEN360" s="2"/>
      <c r="JEO360" s="2"/>
      <c r="JEP360" s="2"/>
      <c r="JEQ360" s="2"/>
      <c r="JER360" s="2"/>
      <c r="JES360" s="2"/>
      <c r="JET360" s="2"/>
      <c r="JEU360" s="2"/>
      <c r="JEV360" s="2"/>
      <c r="JEW360" s="2"/>
      <c r="JEX360" s="2"/>
      <c r="JEY360" s="2"/>
      <c r="JEZ360" s="2"/>
      <c r="JFA360" s="2"/>
      <c r="JFB360" s="2"/>
      <c r="JFC360" s="2"/>
      <c r="JFD360" s="2"/>
      <c r="JFE360" s="2"/>
      <c r="JFF360" s="2"/>
      <c r="JFG360" s="2"/>
      <c r="JFH360" s="2"/>
      <c r="JFI360" s="2"/>
      <c r="JFJ360" s="2"/>
      <c r="JFK360" s="2"/>
      <c r="JFL360" s="2"/>
      <c r="JFM360" s="2"/>
      <c r="JFN360" s="2"/>
      <c r="JFO360" s="2"/>
      <c r="JFP360" s="2"/>
      <c r="JFQ360" s="2"/>
      <c r="JFR360" s="2"/>
      <c r="JFS360" s="2"/>
      <c r="JFT360" s="2"/>
      <c r="JFU360" s="2"/>
      <c r="JFV360" s="2"/>
      <c r="JFW360" s="2"/>
      <c r="JFX360" s="2"/>
      <c r="JFY360" s="2"/>
      <c r="JFZ360" s="2"/>
      <c r="JGA360" s="2"/>
      <c r="JGB360" s="2"/>
      <c r="JGC360" s="2"/>
      <c r="JGD360" s="2"/>
      <c r="JGE360" s="2"/>
      <c r="JGF360" s="2"/>
      <c r="JGG360" s="2"/>
      <c r="JGH360" s="2"/>
      <c r="JGI360" s="2"/>
      <c r="JGJ360" s="2"/>
      <c r="JGK360" s="2"/>
      <c r="JGL360" s="2"/>
      <c r="JGM360" s="2"/>
      <c r="JGN360" s="2"/>
      <c r="JGO360" s="2"/>
      <c r="JGP360" s="2"/>
      <c r="JGQ360" s="2"/>
      <c r="JGR360" s="2"/>
      <c r="JGS360" s="2"/>
      <c r="JGT360" s="2"/>
      <c r="JGU360" s="2"/>
      <c r="JGV360" s="2"/>
      <c r="JGW360" s="2"/>
      <c r="JGX360" s="2"/>
      <c r="JGY360" s="2"/>
      <c r="JGZ360" s="2"/>
      <c r="JHA360" s="2"/>
      <c r="JHB360" s="2"/>
      <c r="JHC360" s="2"/>
      <c r="JHD360" s="2"/>
      <c r="JHE360" s="2"/>
      <c r="JHF360" s="2"/>
      <c r="JHG360" s="2"/>
      <c r="JHH360" s="2"/>
      <c r="JHI360" s="2"/>
      <c r="JHJ360" s="2"/>
      <c r="JHK360" s="2"/>
      <c r="JHL360" s="2"/>
      <c r="JHM360" s="2"/>
      <c r="JHN360" s="2"/>
      <c r="JHO360" s="2"/>
      <c r="JHP360" s="2"/>
      <c r="JHQ360" s="2"/>
      <c r="JHR360" s="2"/>
      <c r="JHS360" s="2"/>
      <c r="JHT360" s="2"/>
      <c r="JHU360" s="2"/>
      <c r="JHV360" s="2"/>
      <c r="JHW360" s="2"/>
      <c r="JHX360" s="2"/>
      <c r="JHY360" s="2"/>
      <c r="JHZ360" s="2"/>
      <c r="JIA360" s="2"/>
      <c r="JIB360" s="2"/>
      <c r="JIC360" s="2"/>
      <c r="JID360" s="2"/>
      <c r="JIE360" s="2"/>
      <c r="JIF360" s="2"/>
      <c r="JIG360" s="2"/>
      <c r="JIH360" s="2"/>
      <c r="JII360" s="2"/>
      <c r="JIJ360" s="2"/>
      <c r="JIK360" s="2"/>
      <c r="JIL360" s="2"/>
      <c r="JIM360" s="2"/>
      <c r="JIN360" s="2"/>
      <c r="JIO360" s="2"/>
      <c r="JIP360" s="2"/>
      <c r="JIQ360" s="2"/>
      <c r="JIR360" s="2"/>
      <c r="JIS360" s="2"/>
      <c r="JIT360" s="2"/>
      <c r="JIU360" s="2"/>
      <c r="JIV360" s="2"/>
      <c r="JIW360" s="2"/>
      <c r="JIX360" s="2"/>
      <c r="JIY360" s="2"/>
      <c r="JIZ360" s="2"/>
      <c r="JJA360" s="2"/>
      <c r="JJB360" s="2"/>
      <c r="JJC360" s="2"/>
      <c r="JJD360" s="2"/>
      <c r="JJE360" s="2"/>
      <c r="JJF360" s="2"/>
      <c r="JJG360" s="2"/>
      <c r="JJH360" s="2"/>
      <c r="JJI360" s="2"/>
      <c r="JJJ360" s="2"/>
      <c r="JJK360" s="2"/>
      <c r="JJL360" s="2"/>
      <c r="JJM360" s="2"/>
      <c r="JJN360" s="2"/>
      <c r="JJO360" s="2"/>
      <c r="JJP360" s="2"/>
      <c r="JJQ360" s="2"/>
      <c r="JJR360" s="2"/>
      <c r="JJS360" s="2"/>
      <c r="JJT360" s="2"/>
      <c r="JJU360" s="2"/>
      <c r="JJV360" s="2"/>
      <c r="JJW360" s="2"/>
      <c r="JJX360" s="2"/>
      <c r="JJY360" s="2"/>
      <c r="JJZ360" s="2"/>
      <c r="JKA360" s="2"/>
      <c r="JKB360" s="2"/>
      <c r="JKC360" s="2"/>
      <c r="JKD360" s="2"/>
      <c r="JKE360" s="2"/>
      <c r="JKF360" s="2"/>
      <c r="JKG360" s="2"/>
      <c r="JKH360" s="2"/>
      <c r="JKI360" s="2"/>
      <c r="JKJ360" s="2"/>
      <c r="JKK360" s="2"/>
      <c r="JKL360" s="2"/>
      <c r="JKM360" s="2"/>
      <c r="JKN360" s="2"/>
      <c r="JKO360" s="2"/>
      <c r="JKP360" s="2"/>
      <c r="JKQ360" s="2"/>
      <c r="JKR360" s="2"/>
      <c r="JKS360" s="2"/>
      <c r="JKT360" s="2"/>
      <c r="JKU360" s="2"/>
      <c r="JKV360" s="2"/>
      <c r="JKW360" s="2"/>
      <c r="JKX360" s="2"/>
      <c r="JKY360" s="2"/>
      <c r="JKZ360" s="2"/>
      <c r="JLA360" s="2"/>
      <c r="JLB360" s="2"/>
      <c r="JLC360" s="2"/>
      <c r="JLD360" s="2"/>
      <c r="JLE360" s="2"/>
      <c r="JLF360" s="2"/>
      <c r="JLG360" s="2"/>
      <c r="JLH360" s="2"/>
      <c r="JLI360" s="2"/>
      <c r="JLJ360" s="2"/>
      <c r="JLK360" s="2"/>
      <c r="JLL360" s="2"/>
      <c r="JLM360" s="2"/>
      <c r="JLN360" s="2"/>
      <c r="JLO360" s="2"/>
      <c r="JLP360" s="2"/>
      <c r="JLQ360" s="2"/>
      <c r="JLR360" s="2"/>
      <c r="JLS360" s="2"/>
      <c r="JLT360" s="2"/>
      <c r="JLU360" s="2"/>
      <c r="JLV360" s="2"/>
      <c r="JLW360" s="2"/>
      <c r="JLX360" s="2"/>
      <c r="JLY360" s="2"/>
      <c r="JLZ360" s="2"/>
      <c r="JMA360" s="2"/>
      <c r="JMB360" s="2"/>
      <c r="JMC360" s="2"/>
      <c r="JMD360" s="2"/>
      <c r="JME360" s="2"/>
      <c r="JMF360" s="2"/>
      <c r="JMG360" s="2"/>
      <c r="JMH360" s="2"/>
      <c r="JMI360" s="2"/>
      <c r="JMJ360" s="2"/>
      <c r="JMK360" s="2"/>
      <c r="JML360" s="2"/>
      <c r="JMM360" s="2"/>
      <c r="JMN360" s="2"/>
      <c r="JMO360" s="2"/>
      <c r="JMP360" s="2"/>
      <c r="JMQ360" s="2"/>
      <c r="JMR360" s="2"/>
      <c r="JMS360" s="2"/>
      <c r="JMT360" s="2"/>
      <c r="JMU360" s="2"/>
      <c r="JMV360" s="2"/>
      <c r="JMW360" s="2"/>
      <c r="JMX360" s="2"/>
      <c r="JMY360" s="2"/>
      <c r="JMZ360" s="2"/>
      <c r="JNA360" s="2"/>
      <c r="JNB360" s="2"/>
      <c r="JNC360" s="2"/>
      <c r="JND360" s="2"/>
      <c r="JNE360" s="2"/>
      <c r="JNF360" s="2"/>
      <c r="JNG360" s="2"/>
      <c r="JNH360" s="2"/>
      <c r="JNI360" s="2"/>
      <c r="JNJ360" s="2"/>
      <c r="JNK360" s="2"/>
      <c r="JNL360" s="2"/>
      <c r="JNM360" s="2"/>
      <c r="JNN360" s="2"/>
      <c r="JNO360" s="2"/>
      <c r="JNP360" s="2"/>
      <c r="JNQ360" s="2"/>
      <c r="JNR360" s="2"/>
      <c r="JNS360" s="2"/>
      <c r="JNT360" s="2"/>
      <c r="JNU360" s="2"/>
      <c r="JNV360" s="2"/>
      <c r="JNW360" s="2"/>
      <c r="JNX360" s="2"/>
      <c r="JNY360" s="2"/>
      <c r="JNZ360" s="2"/>
      <c r="JOA360" s="2"/>
      <c r="JOB360" s="2"/>
      <c r="JOC360" s="2"/>
      <c r="JOD360" s="2"/>
      <c r="JOE360" s="2"/>
      <c r="JOF360" s="2"/>
      <c r="JOG360" s="2"/>
      <c r="JOH360" s="2"/>
      <c r="JOI360" s="2"/>
      <c r="JOJ360" s="2"/>
      <c r="JOK360" s="2"/>
      <c r="JOL360" s="2"/>
      <c r="JOM360" s="2"/>
      <c r="JON360" s="2"/>
      <c r="JOO360" s="2"/>
      <c r="JOP360" s="2"/>
      <c r="JOQ360" s="2"/>
      <c r="JOR360" s="2"/>
      <c r="JOS360" s="2"/>
      <c r="JOT360" s="2"/>
      <c r="JOU360" s="2"/>
      <c r="JOV360" s="2"/>
      <c r="JOW360" s="2"/>
      <c r="JOX360" s="2"/>
      <c r="JOY360" s="2"/>
      <c r="JOZ360" s="2"/>
      <c r="JPA360" s="2"/>
      <c r="JPB360" s="2"/>
      <c r="JPC360" s="2"/>
      <c r="JPD360" s="2"/>
      <c r="JPE360" s="2"/>
      <c r="JPF360" s="2"/>
      <c r="JPG360" s="2"/>
      <c r="JPH360" s="2"/>
      <c r="JPI360" s="2"/>
      <c r="JPJ360" s="2"/>
      <c r="JPK360" s="2"/>
      <c r="JPL360" s="2"/>
      <c r="JPM360" s="2"/>
      <c r="JPN360" s="2"/>
      <c r="JPO360" s="2"/>
      <c r="JPP360" s="2"/>
      <c r="JPQ360" s="2"/>
      <c r="JPR360" s="2"/>
      <c r="JPS360" s="2"/>
      <c r="JPT360" s="2"/>
      <c r="JPU360" s="2"/>
      <c r="JPV360" s="2"/>
      <c r="JPW360" s="2"/>
      <c r="JPX360" s="2"/>
      <c r="JPY360" s="2"/>
      <c r="JPZ360" s="2"/>
      <c r="JQA360" s="2"/>
      <c r="JQB360" s="2"/>
      <c r="JQC360" s="2"/>
      <c r="JQD360" s="2"/>
      <c r="JQE360" s="2"/>
      <c r="JQF360" s="2"/>
      <c r="JQG360" s="2"/>
      <c r="JQH360" s="2"/>
      <c r="JQI360" s="2"/>
      <c r="JQJ360" s="2"/>
      <c r="JQK360" s="2"/>
      <c r="JQL360" s="2"/>
      <c r="JQM360" s="2"/>
      <c r="JQN360" s="2"/>
      <c r="JQO360" s="2"/>
      <c r="JQP360" s="2"/>
      <c r="JQQ360" s="2"/>
      <c r="JQR360" s="2"/>
      <c r="JQS360" s="2"/>
      <c r="JQT360" s="2"/>
      <c r="JQU360" s="2"/>
      <c r="JQV360" s="2"/>
      <c r="JQW360" s="2"/>
      <c r="JQX360" s="2"/>
      <c r="JQY360" s="2"/>
      <c r="JQZ360" s="2"/>
      <c r="JRA360" s="2"/>
      <c r="JRB360" s="2"/>
      <c r="JRC360" s="2"/>
      <c r="JRD360" s="2"/>
      <c r="JRE360" s="2"/>
      <c r="JRF360" s="2"/>
      <c r="JRG360" s="2"/>
      <c r="JRH360" s="2"/>
      <c r="JRI360" s="2"/>
      <c r="JRJ360" s="2"/>
      <c r="JRK360" s="2"/>
      <c r="JRL360" s="2"/>
      <c r="JRM360" s="2"/>
      <c r="JRN360" s="2"/>
      <c r="JRO360" s="2"/>
      <c r="JRP360" s="2"/>
      <c r="JRQ360" s="2"/>
      <c r="JRR360" s="2"/>
      <c r="JRS360" s="2"/>
      <c r="JRT360" s="2"/>
      <c r="JRU360" s="2"/>
      <c r="JRV360" s="2"/>
      <c r="JRW360" s="2"/>
      <c r="JRX360" s="2"/>
      <c r="JRY360" s="2"/>
      <c r="JRZ360" s="2"/>
      <c r="JSA360" s="2"/>
      <c r="JSB360" s="2"/>
      <c r="JSC360" s="2"/>
      <c r="JSD360" s="2"/>
      <c r="JSE360" s="2"/>
      <c r="JSF360" s="2"/>
      <c r="JSG360" s="2"/>
      <c r="JSH360" s="2"/>
      <c r="JSI360" s="2"/>
      <c r="JSJ360" s="2"/>
      <c r="JSK360" s="2"/>
      <c r="JSL360" s="2"/>
      <c r="JSM360" s="2"/>
      <c r="JSN360" s="2"/>
      <c r="JSO360" s="2"/>
      <c r="JSP360" s="2"/>
      <c r="JSQ360" s="2"/>
      <c r="JSR360" s="2"/>
      <c r="JSS360" s="2"/>
      <c r="JST360" s="2"/>
      <c r="JSU360" s="2"/>
      <c r="JSV360" s="2"/>
      <c r="JSW360" s="2"/>
      <c r="JSX360" s="2"/>
      <c r="JSY360" s="2"/>
      <c r="JSZ360" s="2"/>
      <c r="JTA360" s="2"/>
      <c r="JTB360" s="2"/>
      <c r="JTC360" s="2"/>
      <c r="JTD360" s="2"/>
      <c r="JTE360" s="2"/>
      <c r="JTF360" s="2"/>
      <c r="JTG360" s="2"/>
      <c r="JTH360" s="2"/>
      <c r="JTI360" s="2"/>
      <c r="JTJ360" s="2"/>
      <c r="JTK360" s="2"/>
      <c r="JTL360" s="2"/>
      <c r="JTM360" s="2"/>
      <c r="JTN360" s="2"/>
      <c r="JTO360" s="2"/>
      <c r="JTP360" s="2"/>
      <c r="JTQ360" s="2"/>
      <c r="JTR360" s="2"/>
      <c r="JTS360" s="2"/>
      <c r="JTT360" s="2"/>
      <c r="JTU360" s="2"/>
      <c r="JTV360" s="2"/>
      <c r="JTW360" s="2"/>
      <c r="JTX360" s="2"/>
      <c r="JTY360" s="2"/>
      <c r="JTZ360" s="2"/>
      <c r="JUA360" s="2"/>
      <c r="JUB360" s="2"/>
      <c r="JUC360" s="2"/>
      <c r="JUD360" s="2"/>
      <c r="JUE360" s="2"/>
      <c r="JUF360" s="2"/>
      <c r="JUG360" s="2"/>
      <c r="JUH360" s="2"/>
      <c r="JUI360" s="2"/>
      <c r="JUJ360" s="2"/>
      <c r="JUK360" s="2"/>
      <c r="JUL360" s="2"/>
      <c r="JUM360" s="2"/>
      <c r="JUN360" s="2"/>
      <c r="JUO360" s="2"/>
      <c r="JUP360" s="2"/>
      <c r="JUQ360" s="2"/>
      <c r="JUR360" s="2"/>
      <c r="JUS360" s="2"/>
      <c r="JUT360" s="2"/>
      <c r="JUU360" s="2"/>
      <c r="JUV360" s="2"/>
      <c r="JUW360" s="2"/>
      <c r="JUX360" s="2"/>
      <c r="JUY360" s="2"/>
      <c r="JUZ360" s="2"/>
      <c r="JVA360" s="2"/>
      <c r="JVB360" s="2"/>
      <c r="JVC360" s="2"/>
      <c r="JVD360" s="2"/>
      <c r="JVE360" s="2"/>
      <c r="JVF360" s="2"/>
      <c r="JVG360" s="2"/>
      <c r="JVH360" s="2"/>
      <c r="JVI360" s="2"/>
      <c r="JVJ360" s="2"/>
      <c r="JVK360" s="2"/>
      <c r="JVL360" s="2"/>
      <c r="JVM360" s="2"/>
      <c r="JVN360" s="2"/>
      <c r="JVO360" s="2"/>
      <c r="JVP360" s="2"/>
      <c r="JVQ360" s="2"/>
      <c r="JVR360" s="2"/>
      <c r="JVS360" s="2"/>
      <c r="JVT360" s="2"/>
      <c r="JVU360" s="2"/>
      <c r="JVV360" s="2"/>
      <c r="JVW360" s="2"/>
      <c r="JVX360" s="2"/>
      <c r="JVY360" s="2"/>
      <c r="JVZ360" s="2"/>
      <c r="JWA360" s="2"/>
      <c r="JWB360" s="2"/>
      <c r="JWC360" s="2"/>
      <c r="JWD360" s="2"/>
      <c r="JWE360" s="2"/>
      <c r="JWF360" s="2"/>
      <c r="JWG360" s="2"/>
      <c r="JWH360" s="2"/>
      <c r="JWI360" s="2"/>
      <c r="JWJ360" s="2"/>
      <c r="JWK360" s="2"/>
      <c r="JWL360" s="2"/>
      <c r="JWM360" s="2"/>
      <c r="JWN360" s="2"/>
      <c r="JWO360" s="2"/>
      <c r="JWP360" s="2"/>
      <c r="JWQ360" s="2"/>
      <c r="JWR360" s="2"/>
      <c r="JWS360" s="2"/>
      <c r="JWT360" s="2"/>
      <c r="JWU360" s="2"/>
      <c r="JWV360" s="2"/>
      <c r="JWW360" s="2"/>
      <c r="JWX360" s="2"/>
      <c r="JWY360" s="2"/>
      <c r="JWZ360" s="2"/>
      <c r="JXA360" s="2"/>
      <c r="JXB360" s="2"/>
      <c r="JXC360" s="2"/>
      <c r="JXD360" s="2"/>
      <c r="JXE360" s="2"/>
      <c r="JXF360" s="2"/>
      <c r="JXG360" s="2"/>
      <c r="JXH360" s="2"/>
      <c r="JXI360" s="2"/>
      <c r="JXJ360" s="2"/>
      <c r="JXK360" s="2"/>
      <c r="JXL360" s="2"/>
      <c r="JXM360" s="2"/>
      <c r="JXN360" s="2"/>
      <c r="JXO360" s="2"/>
      <c r="JXP360" s="2"/>
      <c r="JXQ360" s="2"/>
      <c r="JXR360" s="2"/>
      <c r="JXS360" s="2"/>
      <c r="JXT360" s="2"/>
      <c r="JXU360" s="2"/>
      <c r="JXV360" s="2"/>
      <c r="JXW360" s="2"/>
      <c r="JXX360" s="2"/>
      <c r="JXY360" s="2"/>
      <c r="JXZ360" s="2"/>
      <c r="JYA360" s="2"/>
      <c r="JYB360" s="2"/>
      <c r="JYC360" s="2"/>
      <c r="JYD360" s="2"/>
      <c r="JYE360" s="2"/>
      <c r="JYF360" s="2"/>
      <c r="JYG360" s="2"/>
      <c r="JYH360" s="2"/>
      <c r="JYI360" s="2"/>
      <c r="JYJ360" s="2"/>
      <c r="JYK360" s="2"/>
      <c r="JYL360" s="2"/>
      <c r="JYM360" s="2"/>
      <c r="JYN360" s="2"/>
      <c r="JYO360" s="2"/>
      <c r="JYP360" s="2"/>
      <c r="JYQ360" s="2"/>
      <c r="JYR360" s="2"/>
      <c r="JYS360" s="2"/>
      <c r="JYT360" s="2"/>
      <c r="JYU360" s="2"/>
      <c r="JYV360" s="2"/>
      <c r="JYW360" s="2"/>
      <c r="JYX360" s="2"/>
      <c r="JYY360" s="2"/>
      <c r="JYZ360" s="2"/>
      <c r="JZA360" s="2"/>
      <c r="JZB360" s="2"/>
      <c r="JZC360" s="2"/>
      <c r="JZD360" s="2"/>
      <c r="JZE360" s="2"/>
      <c r="JZF360" s="2"/>
      <c r="JZG360" s="2"/>
      <c r="JZH360" s="2"/>
      <c r="JZI360" s="2"/>
      <c r="JZJ360" s="2"/>
      <c r="JZK360" s="2"/>
      <c r="JZL360" s="2"/>
      <c r="JZM360" s="2"/>
      <c r="JZN360" s="2"/>
      <c r="JZO360" s="2"/>
      <c r="JZP360" s="2"/>
      <c r="JZQ360" s="2"/>
      <c r="JZR360" s="2"/>
      <c r="JZS360" s="2"/>
      <c r="JZT360" s="2"/>
      <c r="JZU360" s="2"/>
      <c r="JZV360" s="2"/>
      <c r="JZW360" s="2"/>
      <c r="JZX360" s="2"/>
      <c r="JZY360" s="2"/>
      <c r="JZZ360" s="2"/>
      <c r="KAA360" s="2"/>
      <c r="KAB360" s="2"/>
      <c r="KAC360" s="2"/>
      <c r="KAD360" s="2"/>
      <c r="KAE360" s="2"/>
      <c r="KAF360" s="2"/>
      <c r="KAG360" s="2"/>
      <c r="KAH360" s="2"/>
      <c r="KAI360" s="2"/>
      <c r="KAJ360" s="2"/>
      <c r="KAK360" s="2"/>
      <c r="KAL360" s="2"/>
      <c r="KAM360" s="2"/>
      <c r="KAN360" s="2"/>
      <c r="KAO360" s="2"/>
      <c r="KAP360" s="2"/>
      <c r="KAQ360" s="2"/>
      <c r="KAR360" s="2"/>
      <c r="KAS360" s="2"/>
      <c r="KAT360" s="2"/>
      <c r="KAU360" s="2"/>
      <c r="KAV360" s="2"/>
      <c r="KAW360" s="2"/>
      <c r="KAX360" s="2"/>
      <c r="KAY360" s="2"/>
      <c r="KAZ360" s="2"/>
      <c r="KBA360" s="2"/>
      <c r="KBB360" s="2"/>
      <c r="KBC360" s="2"/>
      <c r="KBD360" s="2"/>
      <c r="KBE360" s="2"/>
      <c r="KBF360" s="2"/>
      <c r="KBG360" s="2"/>
      <c r="KBH360" s="2"/>
      <c r="KBI360" s="2"/>
      <c r="KBJ360" s="2"/>
      <c r="KBK360" s="2"/>
      <c r="KBL360" s="2"/>
      <c r="KBM360" s="2"/>
      <c r="KBN360" s="2"/>
      <c r="KBO360" s="2"/>
      <c r="KBP360" s="2"/>
      <c r="KBQ360" s="2"/>
      <c r="KBR360" s="2"/>
      <c r="KBS360" s="2"/>
      <c r="KBT360" s="2"/>
      <c r="KBU360" s="2"/>
      <c r="KBV360" s="2"/>
      <c r="KBW360" s="2"/>
      <c r="KBX360" s="2"/>
      <c r="KBY360" s="2"/>
      <c r="KBZ360" s="2"/>
      <c r="KCA360" s="2"/>
      <c r="KCB360" s="2"/>
      <c r="KCC360" s="2"/>
      <c r="KCD360" s="2"/>
      <c r="KCE360" s="2"/>
      <c r="KCF360" s="2"/>
      <c r="KCG360" s="2"/>
      <c r="KCH360" s="2"/>
      <c r="KCI360" s="2"/>
      <c r="KCJ360" s="2"/>
      <c r="KCK360" s="2"/>
      <c r="KCL360" s="2"/>
      <c r="KCM360" s="2"/>
      <c r="KCN360" s="2"/>
      <c r="KCO360" s="2"/>
      <c r="KCP360" s="2"/>
      <c r="KCQ360" s="2"/>
      <c r="KCR360" s="2"/>
      <c r="KCS360" s="2"/>
      <c r="KCT360" s="2"/>
      <c r="KCU360" s="2"/>
      <c r="KCV360" s="2"/>
      <c r="KCW360" s="2"/>
      <c r="KCX360" s="2"/>
      <c r="KCY360" s="2"/>
      <c r="KCZ360" s="2"/>
      <c r="KDA360" s="2"/>
      <c r="KDB360" s="2"/>
      <c r="KDC360" s="2"/>
      <c r="KDD360" s="2"/>
      <c r="KDE360" s="2"/>
      <c r="KDF360" s="2"/>
      <c r="KDG360" s="2"/>
      <c r="KDH360" s="2"/>
      <c r="KDI360" s="2"/>
      <c r="KDJ360" s="2"/>
      <c r="KDK360" s="2"/>
      <c r="KDL360" s="2"/>
      <c r="KDM360" s="2"/>
      <c r="KDN360" s="2"/>
      <c r="KDO360" s="2"/>
      <c r="KDP360" s="2"/>
      <c r="KDQ360" s="2"/>
      <c r="KDR360" s="2"/>
      <c r="KDS360" s="2"/>
      <c r="KDT360" s="2"/>
      <c r="KDU360" s="2"/>
      <c r="KDV360" s="2"/>
      <c r="KDW360" s="2"/>
      <c r="KDX360" s="2"/>
      <c r="KDY360" s="2"/>
      <c r="KDZ360" s="2"/>
      <c r="KEA360" s="2"/>
      <c r="KEB360" s="2"/>
      <c r="KEC360" s="2"/>
      <c r="KED360" s="2"/>
      <c r="KEE360" s="2"/>
      <c r="KEF360" s="2"/>
      <c r="KEG360" s="2"/>
      <c r="KEH360" s="2"/>
      <c r="KEI360" s="2"/>
      <c r="KEJ360" s="2"/>
      <c r="KEK360" s="2"/>
      <c r="KEL360" s="2"/>
      <c r="KEM360" s="2"/>
      <c r="KEN360" s="2"/>
      <c r="KEO360" s="2"/>
      <c r="KEP360" s="2"/>
      <c r="KEQ360" s="2"/>
      <c r="KER360" s="2"/>
      <c r="KES360" s="2"/>
      <c r="KET360" s="2"/>
      <c r="KEU360" s="2"/>
      <c r="KEV360" s="2"/>
      <c r="KEW360" s="2"/>
      <c r="KEX360" s="2"/>
      <c r="KEY360" s="2"/>
      <c r="KEZ360" s="2"/>
      <c r="KFA360" s="2"/>
      <c r="KFB360" s="2"/>
      <c r="KFC360" s="2"/>
      <c r="KFD360" s="2"/>
      <c r="KFE360" s="2"/>
      <c r="KFF360" s="2"/>
      <c r="KFG360" s="2"/>
      <c r="KFH360" s="2"/>
      <c r="KFI360" s="2"/>
      <c r="KFJ360" s="2"/>
      <c r="KFK360" s="2"/>
      <c r="KFL360" s="2"/>
      <c r="KFM360" s="2"/>
      <c r="KFN360" s="2"/>
      <c r="KFO360" s="2"/>
      <c r="KFP360" s="2"/>
      <c r="KFQ360" s="2"/>
      <c r="KFR360" s="2"/>
      <c r="KFS360" s="2"/>
      <c r="KFT360" s="2"/>
      <c r="KFU360" s="2"/>
      <c r="KFV360" s="2"/>
      <c r="KFW360" s="2"/>
      <c r="KFX360" s="2"/>
      <c r="KFY360" s="2"/>
      <c r="KFZ360" s="2"/>
      <c r="KGA360" s="2"/>
      <c r="KGB360" s="2"/>
      <c r="KGC360" s="2"/>
      <c r="KGD360" s="2"/>
      <c r="KGE360" s="2"/>
      <c r="KGF360" s="2"/>
      <c r="KGG360" s="2"/>
      <c r="KGH360" s="2"/>
      <c r="KGI360" s="2"/>
      <c r="KGJ360" s="2"/>
      <c r="KGK360" s="2"/>
      <c r="KGL360" s="2"/>
      <c r="KGM360" s="2"/>
      <c r="KGN360" s="2"/>
      <c r="KGO360" s="2"/>
      <c r="KGP360" s="2"/>
      <c r="KGQ360" s="2"/>
      <c r="KGR360" s="2"/>
      <c r="KGS360" s="2"/>
      <c r="KGT360" s="2"/>
      <c r="KGU360" s="2"/>
      <c r="KGV360" s="2"/>
      <c r="KGW360" s="2"/>
      <c r="KGX360" s="2"/>
      <c r="KGY360" s="2"/>
      <c r="KGZ360" s="2"/>
      <c r="KHA360" s="2"/>
      <c r="KHB360" s="2"/>
      <c r="KHC360" s="2"/>
      <c r="KHD360" s="2"/>
      <c r="KHE360" s="2"/>
      <c r="KHF360" s="2"/>
      <c r="KHG360" s="2"/>
      <c r="KHH360" s="2"/>
      <c r="KHI360" s="2"/>
      <c r="KHJ360" s="2"/>
      <c r="KHK360" s="2"/>
      <c r="KHL360" s="2"/>
      <c r="KHM360" s="2"/>
      <c r="KHN360" s="2"/>
      <c r="KHO360" s="2"/>
      <c r="KHP360" s="2"/>
      <c r="KHQ360" s="2"/>
      <c r="KHR360" s="2"/>
      <c r="KHS360" s="2"/>
      <c r="KHT360" s="2"/>
      <c r="KHU360" s="2"/>
      <c r="KHV360" s="2"/>
      <c r="KHW360" s="2"/>
      <c r="KHX360" s="2"/>
      <c r="KHY360" s="2"/>
      <c r="KHZ360" s="2"/>
      <c r="KIA360" s="2"/>
      <c r="KIB360" s="2"/>
      <c r="KIC360" s="2"/>
      <c r="KID360" s="2"/>
      <c r="KIE360" s="2"/>
      <c r="KIF360" s="2"/>
      <c r="KIG360" s="2"/>
      <c r="KIH360" s="2"/>
      <c r="KII360" s="2"/>
      <c r="KIJ360" s="2"/>
      <c r="KIK360" s="2"/>
      <c r="KIL360" s="2"/>
      <c r="KIM360" s="2"/>
      <c r="KIN360" s="2"/>
      <c r="KIO360" s="2"/>
      <c r="KIP360" s="2"/>
      <c r="KIQ360" s="2"/>
      <c r="KIR360" s="2"/>
      <c r="KIS360" s="2"/>
      <c r="KIT360" s="2"/>
      <c r="KIU360" s="2"/>
      <c r="KIV360" s="2"/>
      <c r="KIW360" s="2"/>
      <c r="KIX360" s="2"/>
      <c r="KIY360" s="2"/>
      <c r="KIZ360" s="2"/>
      <c r="KJA360" s="2"/>
      <c r="KJB360" s="2"/>
      <c r="KJC360" s="2"/>
      <c r="KJD360" s="2"/>
      <c r="KJE360" s="2"/>
      <c r="KJF360" s="2"/>
      <c r="KJG360" s="2"/>
      <c r="KJH360" s="2"/>
      <c r="KJI360" s="2"/>
      <c r="KJJ360" s="2"/>
      <c r="KJK360" s="2"/>
      <c r="KJL360" s="2"/>
      <c r="KJM360" s="2"/>
      <c r="KJN360" s="2"/>
      <c r="KJO360" s="2"/>
      <c r="KJP360" s="2"/>
      <c r="KJQ360" s="2"/>
      <c r="KJR360" s="2"/>
      <c r="KJS360" s="2"/>
      <c r="KJT360" s="2"/>
      <c r="KJU360" s="2"/>
      <c r="KJV360" s="2"/>
      <c r="KJW360" s="2"/>
      <c r="KJX360" s="2"/>
      <c r="KJY360" s="2"/>
      <c r="KJZ360" s="2"/>
      <c r="KKA360" s="2"/>
      <c r="KKB360" s="2"/>
      <c r="KKC360" s="2"/>
      <c r="KKD360" s="2"/>
      <c r="KKE360" s="2"/>
      <c r="KKF360" s="2"/>
      <c r="KKG360" s="2"/>
      <c r="KKH360" s="2"/>
      <c r="KKI360" s="2"/>
      <c r="KKJ360" s="2"/>
      <c r="KKK360" s="2"/>
      <c r="KKL360" s="2"/>
      <c r="KKM360" s="2"/>
      <c r="KKN360" s="2"/>
      <c r="KKO360" s="2"/>
      <c r="KKP360" s="2"/>
      <c r="KKQ360" s="2"/>
      <c r="KKR360" s="2"/>
      <c r="KKS360" s="2"/>
      <c r="KKT360" s="2"/>
      <c r="KKU360" s="2"/>
      <c r="KKV360" s="2"/>
      <c r="KKW360" s="2"/>
      <c r="KKX360" s="2"/>
      <c r="KKY360" s="2"/>
      <c r="KKZ360" s="2"/>
      <c r="KLA360" s="2"/>
      <c r="KLB360" s="2"/>
      <c r="KLC360" s="2"/>
      <c r="KLD360" s="2"/>
      <c r="KLE360" s="2"/>
      <c r="KLF360" s="2"/>
      <c r="KLG360" s="2"/>
      <c r="KLH360" s="2"/>
      <c r="KLI360" s="2"/>
      <c r="KLJ360" s="2"/>
      <c r="KLK360" s="2"/>
      <c r="KLL360" s="2"/>
      <c r="KLM360" s="2"/>
      <c r="KLN360" s="2"/>
      <c r="KLO360" s="2"/>
      <c r="KLP360" s="2"/>
      <c r="KLQ360" s="2"/>
      <c r="KLR360" s="2"/>
      <c r="KLS360" s="2"/>
      <c r="KLT360" s="2"/>
      <c r="KLU360" s="2"/>
      <c r="KLV360" s="2"/>
      <c r="KLW360" s="2"/>
      <c r="KLX360" s="2"/>
      <c r="KLY360" s="2"/>
      <c r="KLZ360" s="2"/>
      <c r="KMA360" s="2"/>
      <c r="KMB360" s="2"/>
      <c r="KMC360" s="2"/>
      <c r="KMD360" s="2"/>
      <c r="KME360" s="2"/>
      <c r="KMF360" s="2"/>
      <c r="KMG360" s="2"/>
      <c r="KMH360" s="2"/>
      <c r="KMI360" s="2"/>
      <c r="KMJ360" s="2"/>
      <c r="KMK360" s="2"/>
      <c r="KML360" s="2"/>
      <c r="KMM360" s="2"/>
      <c r="KMN360" s="2"/>
      <c r="KMO360" s="2"/>
      <c r="KMP360" s="2"/>
      <c r="KMQ360" s="2"/>
      <c r="KMR360" s="2"/>
      <c r="KMS360" s="2"/>
      <c r="KMT360" s="2"/>
      <c r="KMU360" s="2"/>
      <c r="KMV360" s="2"/>
      <c r="KMW360" s="2"/>
      <c r="KMX360" s="2"/>
      <c r="KMY360" s="2"/>
      <c r="KMZ360" s="2"/>
      <c r="KNA360" s="2"/>
      <c r="KNB360" s="2"/>
      <c r="KNC360" s="2"/>
      <c r="KND360" s="2"/>
      <c r="KNE360" s="2"/>
      <c r="KNF360" s="2"/>
      <c r="KNG360" s="2"/>
      <c r="KNH360" s="2"/>
      <c r="KNI360" s="2"/>
      <c r="KNJ360" s="2"/>
      <c r="KNK360" s="2"/>
      <c r="KNL360" s="2"/>
      <c r="KNM360" s="2"/>
      <c r="KNN360" s="2"/>
      <c r="KNO360" s="2"/>
      <c r="KNP360" s="2"/>
      <c r="KNQ360" s="2"/>
      <c r="KNR360" s="2"/>
      <c r="KNS360" s="2"/>
      <c r="KNT360" s="2"/>
      <c r="KNU360" s="2"/>
      <c r="KNV360" s="2"/>
      <c r="KNW360" s="2"/>
      <c r="KNX360" s="2"/>
      <c r="KNY360" s="2"/>
      <c r="KNZ360" s="2"/>
      <c r="KOA360" s="2"/>
      <c r="KOB360" s="2"/>
      <c r="KOC360" s="2"/>
      <c r="KOD360" s="2"/>
      <c r="KOE360" s="2"/>
      <c r="KOF360" s="2"/>
      <c r="KOG360" s="2"/>
      <c r="KOH360" s="2"/>
      <c r="KOI360" s="2"/>
      <c r="KOJ360" s="2"/>
      <c r="KOK360" s="2"/>
      <c r="KOL360" s="2"/>
      <c r="KOM360" s="2"/>
      <c r="KON360" s="2"/>
      <c r="KOO360" s="2"/>
      <c r="KOP360" s="2"/>
      <c r="KOQ360" s="2"/>
      <c r="KOR360" s="2"/>
      <c r="KOS360" s="2"/>
      <c r="KOT360" s="2"/>
      <c r="KOU360" s="2"/>
      <c r="KOV360" s="2"/>
      <c r="KOW360" s="2"/>
      <c r="KOX360" s="2"/>
      <c r="KOY360" s="2"/>
      <c r="KOZ360" s="2"/>
      <c r="KPA360" s="2"/>
      <c r="KPB360" s="2"/>
      <c r="KPC360" s="2"/>
      <c r="KPD360" s="2"/>
      <c r="KPE360" s="2"/>
      <c r="KPF360" s="2"/>
      <c r="KPG360" s="2"/>
      <c r="KPH360" s="2"/>
      <c r="KPI360" s="2"/>
      <c r="KPJ360" s="2"/>
      <c r="KPK360" s="2"/>
      <c r="KPL360" s="2"/>
      <c r="KPM360" s="2"/>
      <c r="KPN360" s="2"/>
      <c r="KPO360" s="2"/>
      <c r="KPP360" s="2"/>
      <c r="KPQ360" s="2"/>
      <c r="KPR360" s="2"/>
      <c r="KPS360" s="2"/>
      <c r="KPT360" s="2"/>
      <c r="KPU360" s="2"/>
      <c r="KPV360" s="2"/>
      <c r="KPW360" s="2"/>
      <c r="KPX360" s="2"/>
      <c r="KPY360" s="2"/>
      <c r="KPZ360" s="2"/>
      <c r="KQA360" s="2"/>
      <c r="KQB360" s="2"/>
      <c r="KQC360" s="2"/>
      <c r="KQD360" s="2"/>
      <c r="KQE360" s="2"/>
      <c r="KQF360" s="2"/>
      <c r="KQG360" s="2"/>
      <c r="KQH360" s="2"/>
      <c r="KQI360" s="2"/>
      <c r="KQJ360" s="2"/>
      <c r="KQK360" s="2"/>
      <c r="KQL360" s="2"/>
      <c r="KQM360" s="2"/>
      <c r="KQN360" s="2"/>
      <c r="KQO360" s="2"/>
      <c r="KQP360" s="2"/>
      <c r="KQQ360" s="2"/>
      <c r="KQR360" s="2"/>
      <c r="KQS360" s="2"/>
      <c r="KQT360" s="2"/>
      <c r="KQU360" s="2"/>
      <c r="KQV360" s="2"/>
      <c r="KQW360" s="2"/>
      <c r="KQX360" s="2"/>
      <c r="KQY360" s="2"/>
      <c r="KQZ360" s="2"/>
      <c r="KRA360" s="2"/>
      <c r="KRB360" s="2"/>
      <c r="KRC360" s="2"/>
      <c r="KRD360" s="2"/>
      <c r="KRE360" s="2"/>
      <c r="KRF360" s="2"/>
      <c r="KRG360" s="2"/>
      <c r="KRH360" s="2"/>
      <c r="KRI360" s="2"/>
      <c r="KRJ360" s="2"/>
      <c r="KRK360" s="2"/>
      <c r="KRL360" s="2"/>
      <c r="KRM360" s="2"/>
      <c r="KRN360" s="2"/>
      <c r="KRO360" s="2"/>
      <c r="KRP360" s="2"/>
      <c r="KRQ360" s="2"/>
      <c r="KRR360" s="2"/>
      <c r="KRS360" s="2"/>
      <c r="KRT360" s="2"/>
      <c r="KRU360" s="2"/>
      <c r="KRV360" s="2"/>
      <c r="KRW360" s="2"/>
      <c r="KRX360" s="2"/>
      <c r="KRY360" s="2"/>
      <c r="KRZ360" s="2"/>
      <c r="KSA360" s="2"/>
      <c r="KSB360" s="2"/>
      <c r="KSC360" s="2"/>
      <c r="KSD360" s="2"/>
      <c r="KSE360" s="2"/>
      <c r="KSF360" s="2"/>
      <c r="KSG360" s="2"/>
      <c r="KSH360" s="2"/>
      <c r="KSI360" s="2"/>
      <c r="KSJ360" s="2"/>
      <c r="KSK360" s="2"/>
      <c r="KSL360" s="2"/>
      <c r="KSM360" s="2"/>
      <c r="KSN360" s="2"/>
      <c r="KSO360" s="2"/>
      <c r="KSP360" s="2"/>
      <c r="KSQ360" s="2"/>
      <c r="KSR360" s="2"/>
      <c r="KSS360" s="2"/>
      <c r="KST360" s="2"/>
      <c r="KSU360" s="2"/>
      <c r="KSV360" s="2"/>
      <c r="KSW360" s="2"/>
      <c r="KSX360" s="2"/>
      <c r="KSY360" s="2"/>
      <c r="KSZ360" s="2"/>
      <c r="KTA360" s="2"/>
      <c r="KTB360" s="2"/>
      <c r="KTC360" s="2"/>
      <c r="KTD360" s="2"/>
      <c r="KTE360" s="2"/>
      <c r="KTF360" s="2"/>
      <c r="KTG360" s="2"/>
      <c r="KTH360" s="2"/>
      <c r="KTI360" s="2"/>
      <c r="KTJ360" s="2"/>
      <c r="KTK360" s="2"/>
      <c r="KTL360" s="2"/>
      <c r="KTM360" s="2"/>
      <c r="KTN360" s="2"/>
      <c r="KTO360" s="2"/>
      <c r="KTP360" s="2"/>
      <c r="KTQ360" s="2"/>
      <c r="KTR360" s="2"/>
      <c r="KTS360" s="2"/>
      <c r="KTT360" s="2"/>
      <c r="KTU360" s="2"/>
      <c r="KTV360" s="2"/>
      <c r="KTW360" s="2"/>
      <c r="KTX360" s="2"/>
      <c r="KTY360" s="2"/>
      <c r="KTZ360" s="2"/>
      <c r="KUA360" s="2"/>
      <c r="KUB360" s="2"/>
      <c r="KUC360" s="2"/>
      <c r="KUD360" s="2"/>
      <c r="KUE360" s="2"/>
      <c r="KUF360" s="2"/>
      <c r="KUG360" s="2"/>
      <c r="KUH360" s="2"/>
      <c r="KUI360" s="2"/>
      <c r="KUJ360" s="2"/>
      <c r="KUK360" s="2"/>
      <c r="KUL360" s="2"/>
      <c r="KUM360" s="2"/>
      <c r="KUN360" s="2"/>
      <c r="KUO360" s="2"/>
      <c r="KUP360" s="2"/>
      <c r="KUQ360" s="2"/>
      <c r="KUR360" s="2"/>
      <c r="KUS360" s="2"/>
      <c r="KUT360" s="2"/>
      <c r="KUU360" s="2"/>
      <c r="KUV360" s="2"/>
      <c r="KUW360" s="2"/>
      <c r="KUX360" s="2"/>
      <c r="KUY360" s="2"/>
      <c r="KUZ360" s="2"/>
      <c r="KVA360" s="2"/>
      <c r="KVB360" s="2"/>
      <c r="KVC360" s="2"/>
      <c r="KVD360" s="2"/>
      <c r="KVE360" s="2"/>
      <c r="KVF360" s="2"/>
      <c r="KVG360" s="2"/>
      <c r="KVH360" s="2"/>
      <c r="KVI360" s="2"/>
      <c r="KVJ360" s="2"/>
      <c r="KVK360" s="2"/>
      <c r="KVL360" s="2"/>
      <c r="KVM360" s="2"/>
      <c r="KVN360" s="2"/>
      <c r="KVO360" s="2"/>
      <c r="KVP360" s="2"/>
      <c r="KVQ360" s="2"/>
      <c r="KVR360" s="2"/>
      <c r="KVS360" s="2"/>
      <c r="KVT360" s="2"/>
      <c r="KVU360" s="2"/>
      <c r="KVV360" s="2"/>
      <c r="KVW360" s="2"/>
      <c r="KVX360" s="2"/>
      <c r="KVY360" s="2"/>
      <c r="KVZ360" s="2"/>
      <c r="KWA360" s="2"/>
      <c r="KWB360" s="2"/>
      <c r="KWC360" s="2"/>
      <c r="KWD360" s="2"/>
      <c r="KWE360" s="2"/>
      <c r="KWF360" s="2"/>
      <c r="KWG360" s="2"/>
      <c r="KWH360" s="2"/>
      <c r="KWI360" s="2"/>
      <c r="KWJ360" s="2"/>
      <c r="KWK360" s="2"/>
      <c r="KWL360" s="2"/>
      <c r="KWM360" s="2"/>
      <c r="KWN360" s="2"/>
      <c r="KWO360" s="2"/>
      <c r="KWP360" s="2"/>
      <c r="KWQ360" s="2"/>
      <c r="KWR360" s="2"/>
      <c r="KWS360" s="2"/>
      <c r="KWT360" s="2"/>
      <c r="KWU360" s="2"/>
      <c r="KWV360" s="2"/>
      <c r="KWW360" s="2"/>
      <c r="KWX360" s="2"/>
      <c r="KWY360" s="2"/>
      <c r="KWZ360" s="2"/>
      <c r="KXA360" s="2"/>
      <c r="KXB360" s="2"/>
      <c r="KXC360" s="2"/>
      <c r="KXD360" s="2"/>
      <c r="KXE360" s="2"/>
      <c r="KXF360" s="2"/>
      <c r="KXG360" s="2"/>
      <c r="KXH360" s="2"/>
      <c r="KXI360" s="2"/>
      <c r="KXJ360" s="2"/>
      <c r="KXK360" s="2"/>
      <c r="KXL360" s="2"/>
      <c r="KXM360" s="2"/>
      <c r="KXN360" s="2"/>
      <c r="KXO360" s="2"/>
      <c r="KXP360" s="2"/>
      <c r="KXQ360" s="2"/>
      <c r="KXR360" s="2"/>
      <c r="KXS360" s="2"/>
      <c r="KXT360" s="2"/>
      <c r="KXU360" s="2"/>
      <c r="KXV360" s="2"/>
      <c r="KXW360" s="2"/>
      <c r="KXX360" s="2"/>
      <c r="KXY360" s="2"/>
      <c r="KXZ360" s="2"/>
      <c r="KYA360" s="2"/>
      <c r="KYB360" s="2"/>
      <c r="KYC360" s="2"/>
      <c r="KYD360" s="2"/>
      <c r="KYE360" s="2"/>
      <c r="KYF360" s="2"/>
      <c r="KYG360" s="2"/>
      <c r="KYH360" s="2"/>
      <c r="KYI360" s="2"/>
      <c r="KYJ360" s="2"/>
      <c r="KYK360" s="2"/>
      <c r="KYL360" s="2"/>
      <c r="KYM360" s="2"/>
      <c r="KYN360" s="2"/>
      <c r="KYO360" s="2"/>
      <c r="KYP360" s="2"/>
      <c r="KYQ360" s="2"/>
      <c r="KYR360" s="2"/>
      <c r="KYS360" s="2"/>
      <c r="KYT360" s="2"/>
      <c r="KYU360" s="2"/>
      <c r="KYV360" s="2"/>
      <c r="KYW360" s="2"/>
      <c r="KYX360" s="2"/>
      <c r="KYY360" s="2"/>
      <c r="KYZ360" s="2"/>
      <c r="KZA360" s="2"/>
      <c r="KZB360" s="2"/>
      <c r="KZC360" s="2"/>
      <c r="KZD360" s="2"/>
      <c r="KZE360" s="2"/>
      <c r="KZF360" s="2"/>
      <c r="KZG360" s="2"/>
      <c r="KZH360" s="2"/>
      <c r="KZI360" s="2"/>
      <c r="KZJ360" s="2"/>
      <c r="KZK360" s="2"/>
      <c r="KZL360" s="2"/>
      <c r="KZM360" s="2"/>
      <c r="KZN360" s="2"/>
      <c r="KZO360" s="2"/>
      <c r="KZP360" s="2"/>
      <c r="KZQ360" s="2"/>
      <c r="KZR360" s="2"/>
      <c r="KZS360" s="2"/>
      <c r="KZT360" s="2"/>
      <c r="KZU360" s="2"/>
      <c r="KZV360" s="2"/>
      <c r="KZW360" s="2"/>
      <c r="KZX360" s="2"/>
      <c r="KZY360" s="2"/>
      <c r="KZZ360" s="2"/>
      <c r="LAA360" s="2"/>
      <c r="LAB360" s="2"/>
      <c r="LAC360" s="2"/>
      <c r="LAD360" s="2"/>
      <c r="LAE360" s="2"/>
      <c r="LAF360" s="2"/>
      <c r="LAG360" s="2"/>
      <c r="LAH360" s="2"/>
      <c r="LAI360" s="2"/>
      <c r="LAJ360" s="2"/>
      <c r="LAK360" s="2"/>
      <c r="LAL360" s="2"/>
      <c r="LAM360" s="2"/>
      <c r="LAN360" s="2"/>
      <c r="LAO360" s="2"/>
      <c r="LAP360" s="2"/>
      <c r="LAQ360" s="2"/>
      <c r="LAR360" s="2"/>
      <c r="LAS360" s="2"/>
      <c r="LAT360" s="2"/>
      <c r="LAU360" s="2"/>
      <c r="LAV360" s="2"/>
      <c r="LAW360" s="2"/>
      <c r="LAX360" s="2"/>
      <c r="LAY360" s="2"/>
      <c r="LAZ360" s="2"/>
      <c r="LBA360" s="2"/>
      <c r="LBB360" s="2"/>
      <c r="LBC360" s="2"/>
      <c r="LBD360" s="2"/>
      <c r="LBE360" s="2"/>
      <c r="LBF360" s="2"/>
      <c r="LBG360" s="2"/>
      <c r="LBH360" s="2"/>
      <c r="LBI360" s="2"/>
      <c r="LBJ360" s="2"/>
      <c r="LBK360" s="2"/>
      <c r="LBL360" s="2"/>
      <c r="LBM360" s="2"/>
      <c r="LBN360" s="2"/>
      <c r="LBO360" s="2"/>
      <c r="LBP360" s="2"/>
      <c r="LBQ360" s="2"/>
      <c r="LBR360" s="2"/>
      <c r="LBS360" s="2"/>
      <c r="LBT360" s="2"/>
      <c r="LBU360" s="2"/>
      <c r="LBV360" s="2"/>
      <c r="LBW360" s="2"/>
      <c r="LBX360" s="2"/>
      <c r="LBY360" s="2"/>
      <c r="LBZ360" s="2"/>
      <c r="LCA360" s="2"/>
      <c r="LCB360" s="2"/>
      <c r="LCC360" s="2"/>
      <c r="LCD360" s="2"/>
      <c r="LCE360" s="2"/>
      <c r="LCF360" s="2"/>
      <c r="LCG360" s="2"/>
      <c r="LCH360" s="2"/>
      <c r="LCI360" s="2"/>
      <c r="LCJ360" s="2"/>
      <c r="LCK360" s="2"/>
      <c r="LCL360" s="2"/>
      <c r="LCM360" s="2"/>
      <c r="LCN360" s="2"/>
      <c r="LCO360" s="2"/>
      <c r="LCP360" s="2"/>
      <c r="LCQ360" s="2"/>
      <c r="LCR360" s="2"/>
      <c r="LCS360" s="2"/>
      <c r="LCT360" s="2"/>
      <c r="LCU360" s="2"/>
      <c r="LCV360" s="2"/>
      <c r="LCW360" s="2"/>
      <c r="LCX360" s="2"/>
      <c r="LCY360" s="2"/>
      <c r="LCZ360" s="2"/>
      <c r="LDA360" s="2"/>
      <c r="LDB360" s="2"/>
      <c r="LDC360" s="2"/>
      <c r="LDD360" s="2"/>
      <c r="LDE360" s="2"/>
      <c r="LDF360" s="2"/>
      <c r="LDG360" s="2"/>
      <c r="LDH360" s="2"/>
      <c r="LDI360" s="2"/>
      <c r="LDJ360" s="2"/>
      <c r="LDK360" s="2"/>
      <c r="LDL360" s="2"/>
      <c r="LDM360" s="2"/>
      <c r="LDN360" s="2"/>
      <c r="LDO360" s="2"/>
      <c r="LDP360" s="2"/>
      <c r="LDQ360" s="2"/>
      <c r="LDR360" s="2"/>
      <c r="LDS360" s="2"/>
      <c r="LDT360" s="2"/>
      <c r="LDU360" s="2"/>
      <c r="LDV360" s="2"/>
      <c r="LDW360" s="2"/>
      <c r="LDX360" s="2"/>
      <c r="LDY360" s="2"/>
      <c r="LDZ360" s="2"/>
      <c r="LEA360" s="2"/>
      <c r="LEB360" s="2"/>
      <c r="LEC360" s="2"/>
      <c r="LED360" s="2"/>
      <c r="LEE360" s="2"/>
      <c r="LEF360" s="2"/>
      <c r="LEG360" s="2"/>
      <c r="LEH360" s="2"/>
      <c r="LEI360" s="2"/>
      <c r="LEJ360" s="2"/>
      <c r="LEK360" s="2"/>
      <c r="LEL360" s="2"/>
      <c r="LEM360" s="2"/>
      <c r="LEN360" s="2"/>
      <c r="LEO360" s="2"/>
      <c r="LEP360" s="2"/>
      <c r="LEQ360" s="2"/>
      <c r="LER360" s="2"/>
      <c r="LES360" s="2"/>
      <c r="LET360" s="2"/>
      <c r="LEU360" s="2"/>
      <c r="LEV360" s="2"/>
      <c r="LEW360" s="2"/>
      <c r="LEX360" s="2"/>
      <c r="LEY360" s="2"/>
      <c r="LEZ360" s="2"/>
      <c r="LFA360" s="2"/>
      <c r="LFB360" s="2"/>
      <c r="LFC360" s="2"/>
      <c r="LFD360" s="2"/>
      <c r="LFE360" s="2"/>
      <c r="LFF360" s="2"/>
      <c r="LFG360" s="2"/>
      <c r="LFH360" s="2"/>
      <c r="LFI360" s="2"/>
      <c r="LFJ360" s="2"/>
      <c r="LFK360" s="2"/>
      <c r="LFL360" s="2"/>
      <c r="LFM360" s="2"/>
      <c r="LFN360" s="2"/>
      <c r="LFO360" s="2"/>
      <c r="LFP360" s="2"/>
      <c r="LFQ360" s="2"/>
      <c r="LFR360" s="2"/>
      <c r="LFS360" s="2"/>
      <c r="LFT360" s="2"/>
      <c r="LFU360" s="2"/>
      <c r="LFV360" s="2"/>
      <c r="LFW360" s="2"/>
      <c r="LFX360" s="2"/>
      <c r="LFY360" s="2"/>
      <c r="LFZ360" s="2"/>
      <c r="LGA360" s="2"/>
      <c r="LGB360" s="2"/>
      <c r="LGC360" s="2"/>
      <c r="LGD360" s="2"/>
      <c r="LGE360" s="2"/>
      <c r="LGF360" s="2"/>
      <c r="LGG360" s="2"/>
      <c r="LGH360" s="2"/>
      <c r="LGI360" s="2"/>
      <c r="LGJ360" s="2"/>
      <c r="LGK360" s="2"/>
      <c r="LGL360" s="2"/>
      <c r="LGM360" s="2"/>
      <c r="LGN360" s="2"/>
      <c r="LGO360" s="2"/>
      <c r="LGP360" s="2"/>
      <c r="LGQ360" s="2"/>
      <c r="LGR360" s="2"/>
      <c r="LGS360" s="2"/>
      <c r="LGT360" s="2"/>
      <c r="LGU360" s="2"/>
      <c r="LGV360" s="2"/>
      <c r="LGW360" s="2"/>
      <c r="LGX360" s="2"/>
      <c r="LGY360" s="2"/>
      <c r="LGZ360" s="2"/>
      <c r="LHA360" s="2"/>
      <c r="LHB360" s="2"/>
      <c r="LHC360" s="2"/>
      <c r="LHD360" s="2"/>
      <c r="LHE360" s="2"/>
      <c r="LHF360" s="2"/>
      <c r="LHG360" s="2"/>
      <c r="LHH360" s="2"/>
      <c r="LHI360" s="2"/>
      <c r="LHJ360" s="2"/>
      <c r="LHK360" s="2"/>
      <c r="LHL360" s="2"/>
      <c r="LHM360" s="2"/>
      <c r="LHN360" s="2"/>
      <c r="LHO360" s="2"/>
      <c r="LHP360" s="2"/>
      <c r="LHQ360" s="2"/>
      <c r="LHR360" s="2"/>
      <c r="LHS360" s="2"/>
      <c r="LHT360" s="2"/>
      <c r="LHU360" s="2"/>
      <c r="LHV360" s="2"/>
      <c r="LHW360" s="2"/>
      <c r="LHX360" s="2"/>
      <c r="LHY360" s="2"/>
      <c r="LHZ360" s="2"/>
      <c r="LIA360" s="2"/>
      <c r="LIB360" s="2"/>
      <c r="LIC360" s="2"/>
      <c r="LID360" s="2"/>
      <c r="LIE360" s="2"/>
      <c r="LIF360" s="2"/>
      <c r="LIG360" s="2"/>
      <c r="LIH360" s="2"/>
      <c r="LII360" s="2"/>
      <c r="LIJ360" s="2"/>
      <c r="LIK360" s="2"/>
      <c r="LIL360" s="2"/>
      <c r="LIM360" s="2"/>
      <c r="LIN360" s="2"/>
      <c r="LIO360" s="2"/>
      <c r="LIP360" s="2"/>
      <c r="LIQ360" s="2"/>
      <c r="LIR360" s="2"/>
      <c r="LIS360" s="2"/>
      <c r="LIT360" s="2"/>
      <c r="LIU360" s="2"/>
      <c r="LIV360" s="2"/>
      <c r="LIW360" s="2"/>
      <c r="LIX360" s="2"/>
      <c r="LIY360" s="2"/>
      <c r="LIZ360" s="2"/>
      <c r="LJA360" s="2"/>
      <c r="LJB360" s="2"/>
      <c r="LJC360" s="2"/>
      <c r="LJD360" s="2"/>
      <c r="LJE360" s="2"/>
      <c r="LJF360" s="2"/>
      <c r="LJG360" s="2"/>
      <c r="LJH360" s="2"/>
      <c r="LJI360" s="2"/>
      <c r="LJJ360" s="2"/>
      <c r="LJK360" s="2"/>
      <c r="LJL360" s="2"/>
      <c r="LJM360" s="2"/>
      <c r="LJN360" s="2"/>
      <c r="LJO360" s="2"/>
      <c r="LJP360" s="2"/>
      <c r="LJQ360" s="2"/>
      <c r="LJR360" s="2"/>
      <c r="LJS360" s="2"/>
      <c r="LJT360" s="2"/>
      <c r="LJU360" s="2"/>
      <c r="LJV360" s="2"/>
      <c r="LJW360" s="2"/>
      <c r="LJX360" s="2"/>
      <c r="LJY360" s="2"/>
      <c r="LJZ360" s="2"/>
      <c r="LKA360" s="2"/>
      <c r="LKB360" s="2"/>
      <c r="LKC360" s="2"/>
      <c r="LKD360" s="2"/>
      <c r="LKE360" s="2"/>
      <c r="LKF360" s="2"/>
      <c r="LKG360" s="2"/>
      <c r="LKH360" s="2"/>
      <c r="LKI360" s="2"/>
      <c r="LKJ360" s="2"/>
      <c r="LKK360" s="2"/>
      <c r="LKL360" s="2"/>
      <c r="LKM360" s="2"/>
      <c r="LKN360" s="2"/>
      <c r="LKO360" s="2"/>
      <c r="LKP360" s="2"/>
      <c r="LKQ360" s="2"/>
      <c r="LKR360" s="2"/>
      <c r="LKS360" s="2"/>
      <c r="LKT360" s="2"/>
      <c r="LKU360" s="2"/>
      <c r="LKV360" s="2"/>
      <c r="LKW360" s="2"/>
      <c r="LKX360" s="2"/>
      <c r="LKY360" s="2"/>
      <c r="LKZ360" s="2"/>
      <c r="LLA360" s="2"/>
      <c r="LLB360" s="2"/>
      <c r="LLC360" s="2"/>
      <c r="LLD360" s="2"/>
      <c r="LLE360" s="2"/>
      <c r="LLF360" s="2"/>
      <c r="LLG360" s="2"/>
      <c r="LLH360" s="2"/>
      <c r="LLI360" s="2"/>
      <c r="LLJ360" s="2"/>
      <c r="LLK360" s="2"/>
      <c r="LLL360" s="2"/>
      <c r="LLM360" s="2"/>
      <c r="LLN360" s="2"/>
      <c r="LLO360" s="2"/>
      <c r="LLP360" s="2"/>
      <c r="LLQ360" s="2"/>
      <c r="LLR360" s="2"/>
      <c r="LLS360" s="2"/>
      <c r="LLT360" s="2"/>
      <c r="LLU360" s="2"/>
      <c r="LLV360" s="2"/>
      <c r="LLW360" s="2"/>
      <c r="LLX360" s="2"/>
      <c r="LLY360" s="2"/>
      <c r="LLZ360" s="2"/>
      <c r="LMA360" s="2"/>
      <c r="LMB360" s="2"/>
      <c r="LMC360" s="2"/>
      <c r="LMD360" s="2"/>
      <c r="LME360" s="2"/>
      <c r="LMF360" s="2"/>
      <c r="LMG360" s="2"/>
      <c r="LMH360" s="2"/>
      <c r="LMI360" s="2"/>
      <c r="LMJ360" s="2"/>
      <c r="LMK360" s="2"/>
      <c r="LML360" s="2"/>
      <c r="LMM360" s="2"/>
      <c r="LMN360" s="2"/>
      <c r="LMO360" s="2"/>
      <c r="LMP360" s="2"/>
      <c r="LMQ360" s="2"/>
      <c r="LMR360" s="2"/>
      <c r="LMS360" s="2"/>
      <c r="LMT360" s="2"/>
      <c r="LMU360" s="2"/>
      <c r="LMV360" s="2"/>
      <c r="LMW360" s="2"/>
      <c r="LMX360" s="2"/>
      <c r="LMY360" s="2"/>
      <c r="LMZ360" s="2"/>
      <c r="LNA360" s="2"/>
      <c r="LNB360" s="2"/>
      <c r="LNC360" s="2"/>
      <c r="LND360" s="2"/>
      <c r="LNE360" s="2"/>
      <c r="LNF360" s="2"/>
      <c r="LNG360" s="2"/>
      <c r="LNH360" s="2"/>
      <c r="LNI360" s="2"/>
      <c r="LNJ360" s="2"/>
      <c r="LNK360" s="2"/>
      <c r="LNL360" s="2"/>
      <c r="LNM360" s="2"/>
      <c r="LNN360" s="2"/>
      <c r="LNO360" s="2"/>
      <c r="LNP360" s="2"/>
      <c r="LNQ360" s="2"/>
      <c r="LNR360" s="2"/>
      <c r="LNS360" s="2"/>
      <c r="LNT360" s="2"/>
      <c r="LNU360" s="2"/>
      <c r="LNV360" s="2"/>
      <c r="LNW360" s="2"/>
      <c r="LNX360" s="2"/>
      <c r="LNY360" s="2"/>
      <c r="LNZ360" s="2"/>
      <c r="LOA360" s="2"/>
      <c r="LOB360" s="2"/>
      <c r="LOC360" s="2"/>
      <c r="LOD360" s="2"/>
      <c r="LOE360" s="2"/>
      <c r="LOF360" s="2"/>
      <c r="LOG360" s="2"/>
      <c r="LOH360" s="2"/>
      <c r="LOI360" s="2"/>
      <c r="LOJ360" s="2"/>
      <c r="LOK360" s="2"/>
      <c r="LOL360" s="2"/>
      <c r="LOM360" s="2"/>
      <c r="LON360" s="2"/>
      <c r="LOO360" s="2"/>
      <c r="LOP360" s="2"/>
      <c r="LOQ360" s="2"/>
      <c r="LOR360" s="2"/>
      <c r="LOS360" s="2"/>
      <c r="LOT360" s="2"/>
      <c r="LOU360" s="2"/>
      <c r="LOV360" s="2"/>
      <c r="LOW360" s="2"/>
      <c r="LOX360" s="2"/>
      <c r="LOY360" s="2"/>
      <c r="LOZ360" s="2"/>
      <c r="LPA360" s="2"/>
      <c r="LPB360" s="2"/>
      <c r="LPC360" s="2"/>
      <c r="LPD360" s="2"/>
      <c r="LPE360" s="2"/>
      <c r="LPF360" s="2"/>
      <c r="LPG360" s="2"/>
      <c r="LPH360" s="2"/>
      <c r="LPI360" s="2"/>
      <c r="LPJ360" s="2"/>
      <c r="LPK360" s="2"/>
      <c r="LPL360" s="2"/>
      <c r="LPM360" s="2"/>
      <c r="LPN360" s="2"/>
      <c r="LPO360" s="2"/>
      <c r="LPP360" s="2"/>
      <c r="LPQ360" s="2"/>
      <c r="LPR360" s="2"/>
      <c r="LPS360" s="2"/>
      <c r="LPT360" s="2"/>
      <c r="LPU360" s="2"/>
      <c r="LPV360" s="2"/>
      <c r="LPW360" s="2"/>
      <c r="LPX360" s="2"/>
      <c r="LPY360" s="2"/>
      <c r="LPZ360" s="2"/>
      <c r="LQA360" s="2"/>
      <c r="LQB360" s="2"/>
      <c r="LQC360" s="2"/>
      <c r="LQD360" s="2"/>
      <c r="LQE360" s="2"/>
      <c r="LQF360" s="2"/>
      <c r="LQG360" s="2"/>
      <c r="LQH360" s="2"/>
      <c r="LQI360" s="2"/>
      <c r="LQJ360" s="2"/>
      <c r="LQK360" s="2"/>
      <c r="LQL360" s="2"/>
      <c r="LQM360" s="2"/>
      <c r="LQN360" s="2"/>
      <c r="LQO360" s="2"/>
      <c r="LQP360" s="2"/>
      <c r="LQQ360" s="2"/>
      <c r="LQR360" s="2"/>
      <c r="LQS360" s="2"/>
      <c r="LQT360" s="2"/>
      <c r="LQU360" s="2"/>
      <c r="LQV360" s="2"/>
      <c r="LQW360" s="2"/>
      <c r="LQX360" s="2"/>
      <c r="LQY360" s="2"/>
      <c r="LQZ360" s="2"/>
      <c r="LRA360" s="2"/>
      <c r="LRB360" s="2"/>
      <c r="LRC360" s="2"/>
      <c r="LRD360" s="2"/>
      <c r="LRE360" s="2"/>
      <c r="LRF360" s="2"/>
      <c r="LRG360" s="2"/>
      <c r="LRH360" s="2"/>
      <c r="LRI360" s="2"/>
      <c r="LRJ360" s="2"/>
      <c r="LRK360" s="2"/>
      <c r="LRL360" s="2"/>
      <c r="LRM360" s="2"/>
      <c r="LRN360" s="2"/>
      <c r="LRO360" s="2"/>
      <c r="LRP360" s="2"/>
      <c r="LRQ360" s="2"/>
      <c r="LRR360" s="2"/>
      <c r="LRS360" s="2"/>
      <c r="LRT360" s="2"/>
      <c r="LRU360" s="2"/>
      <c r="LRV360" s="2"/>
      <c r="LRW360" s="2"/>
      <c r="LRX360" s="2"/>
      <c r="LRY360" s="2"/>
      <c r="LRZ360" s="2"/>
      <c r="LSA360" s="2"/>
      <c r="LSB360" s="2"/>
      <c r="LSC360" s="2"/>
      <c r="LSD360" s="2"/>
      <c r="LSE360" s="2"/>
      <c r="LSF360" s="2"/>
      <c r="LSG360" s="2"/>
      <c r="LSH360" s="2"/>
      <c r="LSI360" s="2"/>
      <c r="LSJ360" s="2"/>
      <c r="LSK360" s="2"/>
      <c r="LSL360" s="2"/>
      <c r="LSM360" s="2"/>
      <c r="LSN360" s="2"/>
      <c r="LSO360" s="2"/>
      <c r="LSP360" s="2"/>
      <c r="LSQ360" s="2"/>
      <c r="LSR360" s="2"/>
      <c r="LSS360" s="2"/>
      <c r="LST360" s="2"/>
      <c r="LSU360" s="2"/>
      <c r="LSV360" s="2"/>
      <c r="LSW360" s="2"/>
      <c r="LSX360" s="2"/>
      <c r="LSY360" s="2"/>
      <c r="LSZ360" s="2"/>
      <c r="LTA360" s="2"/>
      <c r="LTB360" s="2"/>
      <c r="LTC360" s="2"/>
      <c r="LTD360" s="2"/>
      <c r="LTE360" s="2"/>
      <c r="LTF360" s="2"/>
      <c r="LTG360" s="2"/>
      <c r="LTH360" s="2"/>
      <c r="LTI360" s="2"/>
      <c r="LTJ360" s="2"/>
      <c r="LTK360" s="2"/>
      <c r="LTL360" s="2"/>
      <c r="LTM360" s="2"/>
      <c r="LTN360" s="2"/>
      <c r="LTO360" s="2"/>
      <c r="LTP360" s="2"/>
      <c r="LTQ360" s="2"/>
      <c r="LTR360" s="2"/>
      <c r="LTS360" s="2"/>
      <c r="LTT360" s="2"/>
      <c r="LTU360" s="2"/>
      <c r="LTV360" s="2"/>
      <c r="LTW360" s="2"/>
      <c r="LTX360" s="2"/>
      <c r="LTY360" s="2"/>
      <c r="LTZ360" s="2"/>
      <c r="LUA360" s="2"/>
      <c r="LUB360" s="2"/>
      <c r="LUC360" s="2"/>
      <c r="LUD360" s="2"/>
      <c r="LUE360" s="2"/>
      <c r="LUF360" s="2"/>
      <c r="LUG360" s="2"/>
      <c r="LUH360" s="2"/>
      <c r="LUI360" s="2"/>
      <c r="LUJ360" s="2"/>
      <c r="LUK360" s="2"/>
      <c r="LUL360" s="2"/>
      <c r="LUM360" s="2"/>
      <c r="LUN360" s="2"/>
      <c r="LUO360" s="2"/>
      <c r="LUP360" s="2"/>
      <c r="LUQ360" s="2"/>
      <c r="LUR360" s="2"/>
      <c r="LUS360" s="2"/>
      <c r="LUT360" s="2"/>
      <c r="LUU360" s="2"/>
      <c r="LUV360" s="2"/>
      <c r="LUW360" s="2"/>
      <c r="LUX360" s="2"/>
      <c r="LUY360" s="2"/>
      <c r="LUZ360" s="2"/>
      <c r="LVA360" s="2"/>
      <c r="LVB360" s="2"/>
      <c r="LVC360" s="2"/>
      <c r="LVD360" s="2"/>
      <c r="LVE360" s="2"/>
      <c r="LVF360" s="2"/>
      <c r="LVG360" s="2"/>
      <c r="LVH360" s="2"/>
      <c r="LVI360" s="2"/>
      <c r="LVJ360" s="2"/>
      <c r="LVK360" s="2"/>
      <c r="LVL360" s="2"/>
      <c r="LVM360" s="2"/>
      <c r="LVN360" s="2"/>
      <c r="LVO360" s="2"/>
      <c r="LVP360" s="2"/>
      <c r="LVQ360" s="2"/>
      <c r="LVR360" s="2"/>
      <c r="LVS360" s="2"/>
      <c r="LVT360" s="2"/>
      <c r="LVU360" s="2"/>
      <c r="LVV360" s="2"/>
      <c r="LVW360" s="2"/>
      <c r="LVX360" s="2"/>
      <c r="LVY360" s="2"/>
      <c r="LVZ360" s="2"/>
      <c r="LWA360" s="2"/>
      <c r="LWB360" s="2"/>
      <c r="LWC360" s="2"/>
      <c r="LWD360" s="2"/>
      <c r="LWE360" s="2"/>
      <c r="LWF360" s="2"/>
      <c r="LWG360" s="2"/>
      <c r="LWH360" s="2"/>
      <c r="LWI360" s="2"/>
      <c r="LWJ360" s="2"/>
      <c r="LWK360" s="2"/>
      <c r="LWL360" s="2"/>
      <c r="LWM360" s="2"/>
      <c r="LWN360" s="2"/>
      <c r="LWO360" s="2"/>
      <c r="LWP360" s="2"/>
      <c r="LWQ360" s="2"/>
      <c r="LWR360" s="2"/>
      <c r="LWS360" s="2"/>
      <c r="LWT360" s="2"/>
      <c r="LWU360" s="2"/>
      <c r="LWV360" s="2"/>
      <c r="LWW360" s="2"/>
      <c r="LWX360" s="2"/>
      <c r="LWY360" s="2"/>
      <c r="LWZ360" s="2"/>
      <c r="LXA360" s="2"/>
      <c r="LXB360" s="2"/>
      <c r="LXC360" s="2"/>
      <c r="LXD360" s="2"/>
      <c r="LXE360" s="2"/>
      <c r="LXF360" s="2"/>
      <c r="LXG360" s="2"/>
      <c r="LXH360" s="2"/>
      <c r="LXI360" s="2"/>
      <c r="LXJ360" s="2"/>
      <c r="LXK360" s="2"/>
      <c r="LXL360" s="2"/>
      <c r="LXM360" s="2"/>
      <c r="LXN360" s="2"/>
      <c r="LXO360" s="2"/>
      <c r="LXP360" s="2"/>
      <c r="LXQ360" s="2"/>
      <c r="LXR360" s="2"/>
      <c r="LXS360" s="2"/>
      <c r="LXT360" s="2"/>
      <c r="LXU360" s="2"/>
      <c r="LXV360" s="2"/>
      <c r="LXW360" s="2"/>
      <c r="LXX360" s="2"/>
      <c r="LXY360" s="2"/>
      <c r="LXZ360" s="2"/>
      <c r="LYA360" s="2"/>
      <c r="LYB360" s="2"/>
      <c r="LYC360" s="2"/>
      <c r="LYD360" s="2"/>
      <c r="LYE360" s="2"/>
      <c r="LYF360" s="2"/>
      <c r="LYG360" s="2"/>
      <c r="LYH360" s="2"/>
      <c r="LYI360" s="2"/>
      <c r="LYJ360" s="2"/>
      <c r="LYK360" s="2"/>
      <c r="LYL360" s="2"/>
      <c r="LYM360" s="2"/>
      <c r="LYN360" s="2"/>
      <c r="LYO360" s="2"/>
      <c r="LYP360" s="2"/>
      <c r="LYQ360" s="2"/>
      <c r="LYR360" s="2"/>
      <c r="LYS360" s="2"/>
      <c r="LYT360" s="2"/>
      <c r="LYU360" s="2"/>
      <c r="LYV360" s="2"/>
      <c r="LYW360" s="2"/>
      <c r="LYX360" s="2"/>
      <c r="LYY360" s="2"/>
      <c r="LYZ360" s="2"/>
      <c r="LZA360" s="2"/>
      <c r="LZB360" s="2"/>
      <c r="LZC360" s="2"/>
      <c r="LZD360" s="2"/>
      <c r="LZE360" s="2"/>
      <c r="LZF360" s="2"/>
      <c r="LZG360" s="2"/>
      <c r="LZH360" s="2"/>
      <c r="LZI360" s="2"/>
      <c r="LZJ360" s="2"/>
      <c r="LZK360" s="2"/>
      <c r="LZL360" s="2"/>
      <c r="LZM360" s="2"/>
      <c r="LZN360" s="2"/>
      <c r="LZO360" s="2"/>
      <c r="LZP360" s="2"/>
      <c r="LZQ360" s="2"/>
      <c r="LZR360" s="2"/>
      <c r="LZS360" s="2"/>
      <c r="LZT360" s="2"/>
      <c r="LZU360" s="2"/>
      <c r="LZV360" s="2"/>
      <c r="LZW360" s="2"/>
      <c r="LZX360" s="2"/>
      <c r="LZY360" s="2"/>
      <c r="LZZ360" s="2"/>
      <c r="MAA360" s="2"/>
      <c r="MAB360" s="2"/>
      <c r="MAC360" s="2"/>
      <c r="MAD360" s="2"/>
      <c r="MAE360" s="2"/>
      <c r="MAF360" s="2"/>
      <c r="MAG360" s="2"/>
      <c r="MAH360" s="2"/>
      <c r="MAI360" s="2"/>
      <c r="MAJ360" s="2"/>
      <c r="MAK360" s="2"/>
      <c r="MAL360" s="2"/>
      <c r="MAM360" s="2"/>
      <c r="MAN360" s="2"/>
      <c r="MAO360" s="2"/>
      <c r="MAP360" s="2"/>
      <c r="MAQ360" s="2"/>
      <c r="MAR360" s="2"/>
      <c r="MAS360" s="2"/>
      <c r="MAT360" s="2"/>
      <c r="MAU360" s="2"/>
      <c r="MAV360" s="2"/>
      <c r="MAW360" s="2"/>
      <c r="MAX360" s="2"/>
      <c r="MAY360" s="2"/>
      <c r="MAZ360" s="2"/>
      <c r="MBA360" s="2"/>
      <c r="MBB360" s="2"/>
      <c r="MBC360" s="2"/>
      <c r="MBD360" s="2"/>
      <c r="MBE360" s="2"/>
      <c r="MBF360" s="2"/>
      <c r="MBG360" s="2"/>
      <c r="MBH360" s="2"/>
      <c r="MBI360" s="2"/>
      <c r="MBJ360" s="2"/>
      <c r="MBK360" s="2"/>
      <c r="MBL360" s="2"/>
      <c r="MBM360" s="2"/>
      <c r="MBN360" s="2"/>
      <c r="MBO360" s="2"/>
      <c r="MBP360" s="2"/>
      <c r="MBQ360" s="2"/>
      <c r="MBR360" s="2"/>
      <c r="MBS360" s="2"/>
      <c r="MBT360" s="2"/>
      <c r="MBU360" s="2"/>
      <c r="MBV360" s="2"/>
      <c r="MBW360" s="2"/>
      <c r="MBX360" s="2"/>
      <c r="MBY360" s="2"/>
      <c r="MBZ360" s="2"/>
      <c r="MCA360" s="2"/>
      <c r="MCB360" s="2"/>
      <c r="MCC360" s="2"/>
      <c r="MCD360" s="2"/>
      <c r="MCE360" s="2"/>
      <c r="MCF360" s="2"/>
      <c r="MCG360" s="2"/>
      <c r="MCH360" s="2"/>
      <c r="MCI360" s="2"/>
      <c r="MCJ360" s="2"/>
      <c r="MCK360" s="2"/>
      <c r="MCL360" s="2"/>
      <c r="MCM360" s="2"/>
      <c r="MCN360" s="2"/>
      <c r="MCO360" s="2"/>
      <c r="MCP360" s="2"/>
      <c r="MCQ360" s="2"/>
      <c r="MCR360" s="2"/>
      <c r="MCS360" s="2"/>
      <c r="MCT360" s="2"/>
      <c r="MCU360" s="2"/>
      <c r="MCV360" s="2"/>
      <c r="MCW360" s="2"/>
      <c r="MCX360" s="2"/>
      <c r="MCY360" s="2"/>
      <c r="MCZ360" s="2"/>
      <c r="MDA360" s="2"/>
      <c r="MDB360" s="2"/>
      <c r="MDC360" s="2"/>
      <c r="MDD360" s="2"/>
      <c r="MDE360" s="2"/>
      <c r="MDF360" s="2"/>
      <c r="MDG360" s="2"/>
      <c r="MDH360" s="2"/>
      <c r="MDI360" s="2"/>
      <c r="MDJ360" s="2"/>
      <c r="MDK360" s="2"/>
      <c r="MDL360" s="2"/>
      <c r="MDM360" s="2"/>
      <c r="MDN360" s="2"/>
      <c r="MDO360" s="2"/>
      <c r="MDP360" s="2"/>
      <c r="MDQ360" s="2"/>
      <c r="MDR360" s="2"/>
      <c r="MDS360" s="2"/>
      <c r="MDT360" s="2"/>
      <c r="MDU360" s="2"/>
      <c r="MDV360" s="2"/>
      <c r="MDW360" s="2"/>
      <c r="MDX360" s="2"/>
      <c r="MDY360" s="2"/>
      <c r="MDZ360" s="2"/>
      <c r="MEA360" s="2"/>
      <c r="MEB360" s="2"/>
      <c r="MEC360" s="2"/>
      <c r="MED360" s="2"/>
      <c r="MEE360" s="2"/>
      <c r="MEF360" s="2"/>
      <c r="MEG360" s="2"/>
      <c r="MEH360" s="2"/>
      <c r="MEI360" s="2"/>
      <c r="MEJ360" s="2"/>
      <c r="MEK360" s="2"/>
      <c r="MEL360" s="2"/>
      <c r="MEM360" s="2"/>
      <c r="MEN360" s="2"/>
      <c r="MEO360" s="2"/>
      <c r="MEP360" s="2"/>
      <c r="MEQ360" s="2"/>
      <c r="MER360" s="2"/>
      <c r="MES360" s="2"/>
      <c r="MET360" s="2"/>
      <c r="MEU360" s="2"/>
      <c r="MEV360" s="2"/>
      <c r="MEW360" s="2"/>
      <c r="MEX360" s="2"/>
      <c r="MEY360" s="2"/>
      <c r="MEZ360" s="2"/>
      <c r="MFA360" s="2"/>
      <c r="MFB360" s="2"/>
      <c r="MFC360" s="2"/>
      <c r="MFD360" s="2"/>
      <c r="MFE360" s="2"/>
      <c r="MFF360" s="2"/>
      <c r="MFG360" s="2"/>
      <c r="MFH360" s="2"/>
      <c r="MFI360" s="2"/>
      <c r="MFJ360" s="2"/>
      <c r="MFK360" s="2"/>
      <c r="MFL360" s="2"/>
      <c r="MFM360" s="2"/>
      <c r="MFN360" s="2"/>
      <c r="MFO360" s="2"/>
      <c r="MFP360" s="2"/>
      <c r="MFQ360" s="2"/>
      <c r="MFR360" s="2"/>
      <c r="MFS360" s="2"/>
      <c r="MFT360" s="2"/>
      <c r="MFU360" s="2"/>
      <c r="MFV360" s="2"/>
      <c r="MFW360" s="2"/>
      <c r="MFX360" s="2"/>
      <c r="MFY360" s="2"/>
      <c r="MFZ360" s="2"/>
      <c r="MGA360" s="2"/>
      <c r="MGB360" s="2"/>
      <c r="MGC360" s="2"/>
      <c r="MGD360" s="2"/>
      <c r="MGE360" s="2"/>
      <c r="MGF360" s="2"/>
      <c r="MGG360" s="2"/>
      <c r="MGH360" s="2"/>
      <c r="MGI360" s="2"/>
      <c r="MGJ360" s="2"/>
      <c r="MGK360" s="2"/>
      <c r="MGL360" s="2"/>
      <c r="MGM360" s="2"/>
      <c r="MGN360" s="2"/>
      <c r="MGO360" s="2"/>
      <c r="MGP360" s="2"/>
      <c r="MGQ360" s="2"/>
      <c r="MGR360" s="2"/>
      <c r="MGS360" s="2"/>
      <c r="MGT360" s="2"/>
      <c r="MGU360" s="2"/>
      <c r="MGV360" s="2"/>
      <c r="MGW360" s="2"/>
      <c r="MGX360" s="2"/>
      <c r="MGY360" s="2"/>
      <c r="MGZ360" s="2"/>
      <c r="MHA360" s="2"/>
      <c r="MHB360" s="2"/>
      <c r="MHC360" s="2"/>
      <c r="MHD360" s="2"/>
      <c r="MHE360" s="2"/>
      <c r="MHF360" s="2"/>
      <c r="MHG360" s="2"/>
      <c r="MHH360" s="2"/>
      <c r="MHI360" s="2"/>
      <c r="MHJ360" s="2"/>
      <c r="MHK360" s="2"/>
      <c r="MHL360" s="2"/>
      <c r="MHM360" s="2"/>
      <c r="MHN360" s="2"/>
      <c r="MHO360" s="2"/>
      <c r="MHP360" s="2"/>
      <c r="MHQ360" s="2"/>
      <c r="MHR360" s="2"/>
      <c r="MHS360" s="2"/>
      <c r="MHT360" s="2"/>
      <c r="MHU360" s="2"/>
      <c r="MHV360" s="2"/>
      <c r="MHW360" s="2"/>
      <c r="MHX360" s="2"/>
      <c r="MHY360" s="2"/>
      <c r="MHZ360" s="2"/>
      <c r="MIA360" s="2"/>
      <c r="MIB360" s="2"/>
      <c r="MIC360" s="2"/>
      <c r="MID360" s="2"/>
      <c r="MIE360" s="2"/>
      <c r="MIF360" s="2"/>
      <c r="MIG360" s="2"/>
      <c r="MIH360" s="2"/>
      <c r="MII360" s="2"/>
      <c r="MIJ360" s="2"/>
      <c r="MIK360" s="2"/>
      <c r="MIL360" s="2"/>
      <c r="MIM360" s="2"/>
      <c r="MIN360" s="2"/>
      <c r="MIO360" s="2"/>
      <c r="MIP360" s="2"/>
      <c r="MIQ360" s="2"/>
      <c r="MIR360" s="2"/>
      <c r="MIS360" s="2"/>
      <c r="MIT360" s="2"/>
      <c r="MIU360" s="2"/>
      <c r="MIV360" s="2"/>
      <c r="MIW360" s="2"/>
      <c r="MIX360" s="2"/>
      <c r="MIY360" s="2"/>
      <c r="MIZ360" s="2"/>
      <c r="MJA360" s="2"/>
      <c r="MJB360" s="2"/>
      <c r="MJC360" s="2"/>
      <c r="MJD360" s="2"/>
      <c r="MJE360" s="2"/>
      <c r="MJF360" s="2"/>
      <c r="MJG360" s="2"/>
      <c r="MJH360" s="2"/>
      <c r="MJI360" s="2"/>
      <c r="MJJ360" s="2"/>
      <c r="MJK360" s="2"/>
      <c r="MJL360" s="2"/>
      <c r="MJM360" s="2"/>
      <c r="MJN360" s="2"/>
      <c r="MJO360" s="2"/>
      <c r="MJP360" s="2"/>
      <c r="MJQ360" s="2"/>
      <c r="MJR360" s="2"/>
      <c r="MJS360" s="2"/>
      <c r="MJT360" s="2"/>
      <c r="MJU360" s="2"/>
      <c r="MJV360" s="2"/>
      <c r="MJW360" s="2"/>
      <c r="MJX360" s="2"/>
      <c r="MJY360" s="2"/>
      <c r="MJZ360" s="2"/>
      <c r="MKA360" s="2"/>
      <c r="MKB360" s="2"/>
      <c r="MKC360" s="2"/>
      <c r="MKD360" s="2"/>
      <c r="MKE360" s="2"/>
      <c r="MKF360" s="2"/>
      <c r="MKG360" s="2"/>
      <c r="MKH360" s="2"/>
      <c r="MKI360" s="2"/>
      <c r="MKJ360" s="2"/>
      <c r="MKK360" s="2"/>
      <c r="MKL360" s="2"/>
      <c r="MKM360" s="2"/>
      <c r="MKN360" s="2"/>
      <c r="MKO360" s="2"/>
      <c r="MKP360" s="2"/>
      <c r="MKQ360" s="2"/>
      <c r="MKR360" s="2"/>
      <c r="MKS360" s="2"/>
      <c r="MKT360" s="2"/>
      <c r="MKU360" s="2"/>
      <c r="MKV360" s="2"/>
      <c r="MKW360" s="2"/>
      <c r="MKX360" s="2"/>
      <c r="MKY360" s="2"/>
      <c r="MKZ360" s="2"/>
      <c r="MLA360" s="2"/>
      <c r="MLB360" s="2"/>
      <c r="MLC360" s="2"/>
      <c r="MLD360" s="2"/>
      <c r="MLE360" s="2"/>
      <c r="MLF360" s="2"/>
      <c r="MLG360" s="2"/>
      <c r="MLH360" s="2"/>
      <c r="MLI360" s="2"/>
      <c r="MLJ360" s="2"/>
      <c r="MLK360" s="2"/>
      <c r="MLL360" s="2"/>
      <c r="MLM360" s="2"/>
      <c r="MLN360" s="2"/>
      <c r="MLO360" s="2"/>
      <c r="MLP360" s="2"/>
      <c r="MLQ360" s="2"/>
      <c r="MLR360" s="2"/>
      <c r="MLS360" s="2"/>
      <c r="MLT360" s="2"/>
      <c r="MLU360" s="2"/>
      <c r="MLV360" s="2"/>
      <c r="MLW360" s="2"/>
      <c r="MLX360" s="2"/>
      <c r="MLY360" s="2"/>
      <c r="MLZ360" s="2"/>
      <c r="MMA360" s="2"/>
      <c r="MMB360" s="2"/>
      <c r="MMC360" s="2"/>
      <c r="MMD360" s="2"/>
      <c r="MME360" s="2"/>
      <c r="MMF360" s="2"/>
      <c r="MMG360" s="2"/>
      <c r="MMH360" s="2"/>
      <c r="MMI360" s="2"/>
      <c r="MMJ360" s="2"/>
      <c r="MMK360" s="2"/>
      <c r="MML360" s="2"/>
      <c r="MMM360" s="2"/>
      <c r="MMN360" s="2"/>
      <c r="MMO360" s="2"/>
      <c r="MMP360" s="2"/>
      <c r="MMQ360" s="2"/>
      <c r="MMR360" s="2"/>
      <c r="MMS360" s="2"/>
      <c r="MMT360" s="2"/>
      <c r="MMU360" s="2"/>
      <c r="MMV360" s="2"/>
      <c r="MMW360" s="2"/>
      <c r="MMX360" s="2"/>
      <c r="MMY360" s="2"/>
      <c r="MMZ360" s="2"/>
      <c r="MNA360" s="2"/>
      <c r="MNB360" s="2"/>
      <c r="MNC360" s="2"/>
      <c r="MND360" s="2"/>
      <c r="MNE360" s="2"/>
      <c r="MNF360" s="2"/>
      <c r="MNG360" s="2"/>
      <c r="MNH360" s="2"/>
      <c r="MNI360" s="2"/>
      <c r="MNJ360" s="2"/>
      <c r="MNK360" s="2"/>
      <c r="MNL360" s="2"/>
      <c r="MNM360" s="2"/>
      <c r="MNN360" s="2"/>
      <c r="MNO360" s="2"/>
      <c r="MNP360" s="2"/>
      <c r="MNQ360" s="2"/>
      <c r="MNR360" s="2"/>
      <c r="MNS360" s="2"/>
      <c r="MNT360" s="2"/>
      <c r="MNU360" s="2"/>
      <c r="MNV360" s="2"/>
      <c r="MNW360" s="2"/>
      <c r="MNX360" s="2"/>
      <c r="MNY360" s="2"/>
      <c r="MNZ360" s="2"/>
      <c r="MOA360" s="2"/>
      <c r="MOB360" s="2"/>
      <c r="MOC360" s="2"/>
      <c r="MOD360" s="2"/>
      <c r="MOE360" s="2"/>
      <c r="MOF360" s="2"/>
      <c r="MOG360" s="2"/>
      <c r="MOH360" s="2"/>
      <c r="MOI360" s="2"/>
      <c r="MOJ360" s="2"/>
      <c r="MOK360" s="2"/>
      <c r="MOL360" s="2"/>
      <c r="MOM360" s="2"/>
      <c r="MON360" s="2"/>
      <c r="MOO360" s="2"/>
      <c r="MOP360" s="2"/>
      <c r="MOQ360" s="2"/>
      <c r="MOR360" s="2"/>
      <c r="MOS360" s="2"/>
      <c r="MOT360" s="2"/>
      <c r="MOU360" s="2"/>
      <c r="MOV360" s="2"/>
      <c r="MOW360" s="2"/>
      <c r="MOX360" s="2"/>
      <c r="MOY360" s="2"/>
      <c r="MOZ360" s="2"/>
      <c r="MPA360" s="2"/>
      <c r="MPB360" s="2"/>
      <c r="MPC360" s="2"/>
      <c r="MPD360" s="2"/>
      <c r="MPE360" s="2"/>
      <c r="MPF360" s="2"/>
      <c r="MPG360" s="2"/>
      <c r="MPH360" s="2"/>
      <c r="MPI360" s="2"/>
      <c r="MPJ360" s="2"/>
      <c r="MPK360" s="2"/>
      <c r="MPL360" s="2"/>
      <c r="MPM360" s="2"/>
      <c r="MPN360" s="2"/>
      <c r="MPO360" s="2"/>
      <c r="MPP360" s="2"/>
      <c r="MPQ360" s="2"/>
      <c r="MPR360" s="2"/>
      <c r="MPS360" s="2"/>
      <c r="MPT360" s="2"/>
      <c r="MPU360" s="2"/>
      <c r="MPV360" s="2"/>
      <c r="MPW360" s="2"/>
      <c r="MPX360" s="2"/>
      <c r="MPY360" s="2"/>
      <c r="MPZ360" s="2"/>
      <c r="MQA360" s="2"/>
      <c r="MQB360" s="2"/>
      <c r="MQC360" s="2"/>
      <c r="MQD360" s="2"/>
      <c r="MQE360" s="2"/>
      <c r="MQF360" s="2"/>
      <c r="MQG360" s="2"/>
      <c r="MQH360" s="2"/>
      <c r="MQI360" s="2"/>
      <c r="MQJ360" s="2"/>
      <c r="MQK360" s="2"/>
      <c r="MQL360" s="2"/>
      <c r="MQM360" s="2"/>
      <c r="MQN360" s="2"/>
      <c r="MQO360" s="2"/>
      <c r="MQP360" s="2"/>
      <c r="MQQ360" s="2"/>
      <c r="MQR360" s="2"/>
      <c r="MQS360" s="2"/>
      <c r="MQT360" s="2"/>
      <c r="MQU360" s="2"/>
      <c r="MQV360" s="2"/>
      <c r="MQW360" s="2"/>
      <c r="MQX360" s="2"/>
      <c r="MQY360" s="2"/>
      <c r="MQZ360" s="2"/>
      <c r="MRA360" s="2"/>
      <c r="MRB360" s="2"/>
      <c r="MRC360" s="2"/>
      <c r="MRD360" s="2"/>
      <c r="MRE360" s="2"/>
      <c r="MRF360" s="2"/>
      <c r="MRG360" s="2"/>
      <c r="MRH360" s="2"/>
      <c r="MRI360" s="2"/>
      <c r="MRJ360" s="2"/>
      <c r="MRK360" s="2"/>
      <c r="MRL360" s="2"/>
      <c r="MRM360" s="2"/>
      <c r="MRN360" s="2"/>
      <c r="MRO360" s="2"/>
      <c r="MRP360" s="2"/>
      <c r="MRQ360" s="2"/>
      <c r="MRR360" s="2"/>
      <c r="MRS360" s="2"/>
      <c r="MRT360" s="2"/>
      <c r="MRU360" s="2"/>
      <c r="MRV360" s="2"/>
      <c r="MRW360" s="2"/>
      <c r="MRX360" s="2"/>
      <c r="MRY360" s="2"/>
      <c r="MRZ360" s="2"/>
      <c r="MSA360" s="2"/>
      <c r="MSB360" s="2"/>
      <c r="MSC360" s="2"/>
      <c r="MSD360" s="2"/>
      <c r="MSE360" s="2"/>
      <c r="MSF360" s="2"/>
      <c r="MSG360" s="2"/>
      <c r="MSH360" s="2"/>
      <c r="MSI360" s="2"/>
      <c r="MSJ360" s="2"/>
      <c r="MSK360" s="2"/>
      <c r="MSL360" s="2"/>
      <c r="MSM360" s="2"/>
      <c r="MSN360" s="2"/>
      <c r="MSO360" s="2"/>
      <c r="MSP360" s="2"/>
      <c r="MSQ360" s="2"/>
      <c r="MSR360" s="2"/>
      <c r="MSS360" s="2"/>
      <c r="MST360" s="2"/>
      <c r="MSU360" s="2"/>
      <c r="MSV360" s="2"/>
      <c r="MSW360" s="2"/>
      <c r="MSX360" s="2"/>
      <c r="MSY360" s="2"/>
      <c r="MSZ360" s="2"/>
      <c r="MTA360" s="2"/>
      <c r="MTB360" s="2"/>
      <c r="MTC360" s="2"/>
      <c r="MTD360" s="2"/>
      <c r="MTE360" s="2"/>
      <c r="MTF360" s="2"/>
      <c r="MTG360" s="2"/>
      <c r="MTH360" s="2"/>
      <c r="MTI360" s="2"/>
      <c r="MTJ360" s="2"/>
      <c r="MTK360" s="2"/>
      <c r="MTL360" s="2"/>
      <c r="MTM360" s="2"/>
      <c r="MTN360" s="2"/>
      <c r="MTO360" s="2"/>
      <c r="MTP360" s="2"/>
      <c r="MTQ360" s="2"/>
      <c r="MTR360" s="2"/>
      <c r="MTS360" s="2"/>
      <c r="MTT360" s="2"/>
      <c r="MTU360" s="2"/>
      <c r="MTV360" s="2"/>
      <c r="MTW360" s="2"/>
      <c r="MTX360" s="2"/>
      <c r="MTY360" s="2"/>
      <c r="MTZ360" s="2"/>
      <c r="MUA360" s="2"/>
      <c r="MUB360" s="2"/>
      <c r="MUC360" s="2"/>
      <c r="MUD360" s="2"/>
      <c r="MUE360" s="2"/>
      <c r="MUF360" s="2"/>
      <c r="MUG360" s="2"/>
      <c r="MUH360" s="2"/>
      <c r="MUI360" s="2"/>
      <c r="MUJ360" s="2"/>
      <c r="MUK360" s="2"/>
      <c r="MUL360" s="2"/>
      <c r="MUM360" s="2"/>
      <c r="MUN360" s="2"/>
      <c r="MUO360" s="2"/>
      <c r="MUP360" s="2"/>
      <c r="MUQ360" s="2"/>
      <c r="MUR360" s="2"/>
      <c r="MUS360" s="2"/>
      <c r="MUT360" s="2"/>
      <c r="MUU360" s="2"/>
      <c r="MUV360" s="2"/>
      <c r="MUW360" s="2"/>
      <c r="MUX360" s="2"/>
      <c r="MUY360" s="2"/>
      <c r="MUZ360" s="2"/>
      <c r="MVA360" s="2"/>
      <c r="MVB360" s="2"/>
      <c r="MVC360" s="2"/>
      <c r="MVD360" s="2"/>
      <c r="MVE360" s="2"/>
      <c r="MVF360" s="2"/>
      <c r="MVG360" s="2"/>
      <c r="MVH360" s="2"/>
      <c r="MVI360" s="2"/>
      <c r="MVJ360" s="2"/>
      <c r="MVK360" s="2"/>
      <c r="MVL360" s="2"/>
      <c r="MVM360" s="2"/>
      <c r="MVN360" s="2"/>
      <c r="MVO360" s="2"/>
      <c r="MVP360" s="2"/>
      <c r="MVQ360" s="2"/>
      <c r="MVR360" s="2"/>
      <c r="MVS360" s="2"/>
      <c r="MVT360" s="2"/>
      <c r="MVU360" s="2"/>
      <c r="MVV360" s="2"/>
      <c r="MVW360" s="2"/>
      <c r="MVX360" s="2"/>
      <c r="MVY360" s="2"/>
      <c r="MVZ360" s="2"/>
      <c r="MWA360" s="2"/>
      <c r="MWB360" s="2"/>
      <c r="MWC360" s="2"/>
      <c r="MWD360" s="2"/>
      <c r="MWE360" s="2"/>
      <c r="MWF360" s="2"/>
      <c r="MWG360" s="2"/>
      <c r="MWH360" s="2"/>
      <c r="MWI360" s="2"/>
      <c r="MWJ360" s="2"/>
      <c r="MWK360" s="2"/>
      <c r="MWL360" s="2"/>
      <c r="MWM360" s="2"/>
      <c r="MWN360" s="2"/>
      <c r="MWO360" s="2"/>
      <c r="MWP360" s="2"/>
      <c r="MWQ360" s="2"/>
      <c r="MWR360" s="2"/>
      <c r="MWS360" s="2"/>
      <c r="MWT360" s="2"/>
      <c r="MWU360" s="2"/>
      <c r="MWV360" s="2"/>
      <c r="MWW360" s="2"/>
      <c r="MWX360" s="2"/>
      <c r="MWY360" s="2"/>
      <c r="MWZ360" s="2"/>
      <c r="MXA360" s="2"/>
      <c r="MXB360" s="2"/>
      <c r="MXC360" s="2"/>
      <c r="MXD360" s="2"/>
      <c r="MXE360" s="2"/>
      <c r="MXF360" s="2"/>
      <c r="MXG360" s="2"/>
      <c r="MXH360" s="2"/>
      <c r="MXI360" s="2"/>
      <c r="MXJ360" s="2"/>
      <c r="MXK360" s="2"/>
      <c r="MXL360" s="2"/>
      <c r="MXM360" s="2"/>
      <c r="MXN360" s="2"/>
      <c r="MXO360" s="2"/>
      <c r="MXP360" s="2"/>
      <c r="MXQ360" s="2"/>
      <c r="MXR360" s="2"/>
      <c r="MXS360" s="2"/>
      <c r="MXT360" s="2"/>
      <c r="MXU360" s="2"/>
      <c r="MXV360" s="2"/>
      <c r="MXW360" s="2"/>
      <c r="MXX360" s="2"/>
      <c r="MXY360" s="2"/>
      <c r="MXZ360" s="2"/>
      <c r="MYA360" s="2"/>
      <c r="MYB360" s="2"/>
      <c r="MYC360" s="2"/>
      <c r="MYD360" s="2"/>
      <c r="MYE360" s="2"/>
      <c r="MYF360" s="2"/>
      <c r="MYG360" s="2"/>
      <c r="MYH360" s="2"/>
      <c r="MYI360" s="2"/>
      <c r="MYJ360" s="2"/>
      <c r="MYK360" s="2"/>
      <c r="MYL360" s="2"/>
      <c r="MYM360" s="2"/>
      <c r="MYN360" s="2"/>
      <c r="MYO360" s="2"/>
      <c r="MYP360" s="2"/>
      <c r="MYQ360" s="2"/>
      <c r="MYR360" s="2"/>
      <c r="MYS360" s="2"/>
      <c r="MYT360" s="2"/>
      <c r="MYU360" s="2"/>
      <c r="MYV360" s="2"/>
      <c r="MYW360" s="2"/>
      <c r="MYX360" s="2"/>
      <c r="MYY360" s="2"/>
      <c r="MYZ360" s="2"/>
      <c r="MZA360" s="2"/>
      <c r="MZB360" s="2"/>
      <c r="MZC360" s="2"/>
      <c r="MZD360" s="2"/>
      <c r="MZE360" s="2"/>
      <c r="MZF360" s="2"/>
      <c r="MZG360" s="2"/>
      <c r="MZH360" s="2"/>
      <c r="MZI360" s="2"/>
      <c r="MZJ360" s="2"/>
      <c r="MZK360" s="2"/>
      <c r="MZL360" s="2"/>
      <c r="MZM360" s="2"/>
      <c r="MZN360" s="2"/>
      <c r="MZO360" s="2"/>
      <c r="MZP360" s="2"/>
      <c r="MZQ360" s="2"/>
      <c r="MZR360" s="2"/>
      <c r="MZS360" s="2"/>
      <c r="MZT360" s="2"/>
      <c r="MZU360" s="2"/>
      <c r="MZV360" s="2"/>
      <c r="MZW360" s="2"/>
      <c r="MZX360" s="2"/>
      <c r="MZY360" s="2"/>
      <c r="MZZ360" s="2"/>
      <c r="NAA360" s="2"/>
      <c r="NAB360" s="2"/>
      <c r="NAC360" s="2"/>
      <c r="NAD360" s="2"/>
      <c r="NAE360" s="2"/>
      <c r="NAF360" s="2"/>
      <c r="NAG360" s="2"/>
      <c r="NAH360" s="2"/>
      <c r="NAI360" s="2"/>
      <c r="NAJ360" s="2"/>
      <c r="NAK360" s="2"/>
      <c r="NAL360" s="2"/>
      <c r="NAM360" s="2"/>
      <c r="NAN360" s="2"/>
      <c r="NAO360" s="2"/>
      <c r="NAP360" s="2"/>
      <c r="NAQ360" s="2"/>
      <c r="NAR360" s="2"/>
      <c r="NAS360" s="2"/>
      <c r="NAT360" s="2"/>
      <c r="NAU360" s="2"/>
      <c r="NAV360" s="2"/>
      <c r="NAW360" s="2"/>
      <c r="NAX360" s="2"/>
      <c r="NAY360" s="2"/>
      <c r="NAZ360" s="2"/>
      <c r="NBA360" s="2"/>
      <c r="NBB360" s="2"/>
      <c r="NBC360" s="2"/>
      <c r="NBD360" s="2"/>
      <c r="NBE360" s="2"/>
      <c r="NBF360" s="2"/>
      <c r="NBG360" s="2"/>
      <c r="NBH360" s="2"/>
      <c r="NBI360" s="2"/>
      <c r="NBJ360" s="2"/>
      <c r="NBK360" s="2"/>
      <c r="NBL360" s="2"/>
      <c r="NBM360" s="2"/>
      <c r="NBN360" s="2"/>
      <c r="NBO360" s="2"/>
      <c r="NBP360" s="2"/>
      <c r="NBQ360" s="2"/>
      <c r="NBR360" s="2"/>
      <c r="NBS360" s="2"/>
      <c r="NBT360" s="2"/>
      <c r="NBU360" s="2"/>
      <c r="NBV360" s="2"/>
      <c r="NBW360" s="2"/>
      <c r="NBX360" s="2"/>
      <c r="NBY360" s="2"/>
      <c r="NBZ360" s="2"/>
      <c r="NCA360" s="2"/>
      <c r="NCB360" s="2"/>
      <c r="NCC360" s="2"/>
      <c r="NCD360" s="2"/>
      <c r="NCE360" s="2"/>
      <c r="NCF360" s="2"/>
      <c r="NCG360" s="2"/>
      <c r="NCH360" s="2"/>
      <c r="NCI360" s="2"/>
      <c r="NCJ360" s="2"/>
      <c r="NCK360" s="2"/>
      <c r="NCL360" s="2"/>
      <c r="NCM360" s="2"/>
      <c r="NCN360" s="2"/>
      <c r="NCO360" s="2"/>
      <c r="NCP360" s="2"/>
      <c r="NCQ360" s="2"/>
      <c r="NCR360" s="2"/>
      <c r="NCS360" s="2"/>
      <c r="NCT360" s="2"/>
      <c r="NCU360" s="2"/>
      <c r="NCV360" s="2"/>
      <c r="NCW360" s="2"/>
      <c r="NCX360" s="2"/>
      <c r="NCY360" s="2"/>
      <c r="NCZ360" s="2"/>
      <c r="NDA360" s="2"/>
      <c r="NDB360" s="2"/>
      <c r="NDC360" s="2"/>
      <c r="NDD360" s="2"/>
      <c r="NDE360" s="2"/>
      <c r="NDF360" s="2"/>
      <c r="NDG360" s="2"/>
      <c r="NDH360" s="2"/>
      <c r="NDI360" s="2"/>
      <c r="NDJ360" s="2"/>
      <c r="NDK360" s="2"/>
      <c r="NDL360" s="2"/>
      <c r="NDM360" s="2"/>
      <c r="NDN360" s="2"/>
      <c r="NDO360" s="2"/>
      <c r="NDP360" s="2"/>
      <c r="NDQ360" s="2"/>
      <c r="NDR360" s="2"/>
      <c r="NDS360" s="2"/>
      <c r="NDT360" s="2"/>
      <c r="NDU360" s="2"/>
      <c r="NDV360" s="2"/>
      <c r="NDW360" s="2"/>
      <c r="NDX360" s="2"/>
      <c r="NDY360" s="2"/>
      <c r="NDZ360" s="2"/>
      <c r="NEA360" s="2"/>
      <c r="NEB360" s="2"/>
      <c r="NEC360" s="2"/>
      <c r="NED360" s="2"/>
      <c r="NEE360" s="2"/>
      <c r="NEF360" s="2"/>
      <c r="NEG360" s="2"/>
      <c r="NEH360" s="2"/>
      <c r="NEI360" s="2"/>
      <c r="NEJ360" s="2"/>
      <c r="NEK360" s="2"/>
      <c r="NEL360" s="2"/>
      <c r="NEM360" s="2"/>
      <c r="NEN360" s="2"/>
      <c r="NEO360" s="2"/>
      <c r="NEP360" s="2"/>
      <c r="NEQ360" s="2"/>
      <c r="NER360" s="2"/>
      <c r="NES360" s="2"/>
      <c r="NET360" s="2"/>
      <c r="NEU360" s="2"/>
      <c r="NEV360" s="2"/>
      <c r="NEW360" s="2"/>
      <c r="NEX360" s="2"/>
      <c r="NEY360" s="2"/>
      <c r="NEZ360" s="2"/>
      <c r="NFA360" s="2"/>
      <c r="NFB360" s="2"/>
      <c r="NFC360" s="2"/>
      <c r="NFD360" s="2"/>
      <c r="NFE360" s="2"/>
      <c r="NFF360" s="2"/>
      <c r="NFG360" s="2"/>
      <c r="NFH360" s="2"/>
      <c r="NFI360" s="2"/>
      <c r="NFJ360" s="2"/>
      <c r="NFK360" s="2"/>
      <c r="NFL360" s="2"/>
      <c r="NFM360" s="2"/>
      <c r="NFN360" s="2"/>
      <c r="NFO360" s="2"/>
      <c r="NFP360" s="2"/>
      <c r="NFQ360" s="2"/>
      <c r="NFR360" s="2"/>
      <c r="NFS360" s="2"/>
      <c r="NFT360" s="2"/>
      <c r="NFU360" s="2"/>
      <c r="NFV360" s="2"/>
      <c r="NFW360" s="2"/>
      <c r="NFX360" s="2"/>
      <c r="NFY360" s="2"/>
      <c r="NFZ360" s="2"/>
      <c r="NGA360" s="2"/>
      <c r="NGB360" s="2"/>
      <c r="NGC360" s="2"/>
      <c r="NGD360" s="2"/>
      <c r="NGE360" s="2"/>
      <c r="NGF360" s="2"/>
      <c r="NGG360" s="2"/>
      <c r="NGH360" s="2"/>
      <c r="NGI360" s="2"/>
      <c r="NGJ360" s="2"/>
      <c r="NGK360" s="2"/>
      <c r="NGL360" s="2"/>
      <c r="NGM360" s="2"/>
      <c r="NGN360" s="2"/>
      <c r="NGO360" s="2"/>
      <c r="NGP360" s="2"/>
      <c r="NGQ360" s="2"/>
      <c r="NGR360" s="2"/>
      <c r="NGS360" s="2"/>
      <c r="NGT360" s="2"/>
      <c r="NGU360" s="2"/>
      <c r="NGV360" s="2"/>
      <c r="NGW360" s="2"/>
      <c r="NGX360" s="2"/>
      <c r="NGY360" s="2"/>
      <c r="NGZ360" s="2"/>
      <c r="NHA360" s="2"/>
      <c r="NHB360" s="2"/>
      <c r="NHC360" s="2"/>
      <c r="NHD360" s="2"/>
      <c r="NHE360" s="2"/>
      <c r="NHF360" s="2"/>
      <c r="NHG360" s="2"/>
      <c r="NHH360" s="2"/>
      <c r="NHI360" s="2"/>
      <c r="NHJ360" s="2"/>
      <c r="NHK360" s="2"/>
      <c r="NHL360" s="2"/>
      <c r="NHM360" s="2"/>
      <c r="NHN360" s="2"/>
      <c r="NHO360" s="2"/>
      <c r="NHP360" s="2"/>
      <c r="NHQ360" s="2"/>
      <c r="NHR360" s="2"/>
      <c r="NHS360" s="2"/>
      <c r="NHT360" s="2"/>
      <c r="NHU360" s="2"/>
      <c r="NHV360" s="2"/>
      <c r="NHW360" s="2"/>
      <c r="NHX360" s="2"/>
      <c r="NHY360" s="2"/>
      <c r="NHZ360" s="2"/>
      <c r="NIA360" s="2"/>
      <c r="NIB360" s="2"/>
      <c r="NIC360" s="2"/>
      <c r="NID360" s="2"/>
      <c r="NIE360" s="2"/>
      <c r="NIF360" s="2"/>
      <c r="NIG360" s="2"/>
      <c r="NIH360" s="2"/>
      <c r="NII360" s="2"/>
      <c r="NIJ360" s="2"/>
      <c r="NIK360" s="2"/>
      <c r="NIL360" s="2"/>
      <c r="NIM360" s="2"/>
      <c r="NIN360" s="2"/>
      <c r="NIO360" s="2"/>
      <c r="NIP360" s="2"/>
      <c r="NIQ360" s="2"/>
      <c r="NIR360" s="2"/>
      <c r="NIS360" s="2"/>
      <c r="NIT360" s="2"/>
      <c r="NIU360" s="2"/>
      <c r="NIV360" s="2"/>
      <c r="NIW360" s="2"/>
      <c r="NIX360" s="2"/>
      <c r="NIY360" s="2"/>
      <c r="NIZ360" s="2"/>
      <c r="NJA360" s="2"/>
      <c r="NJB360" s="2"/>
      <c r="NJC360" s="2"/>
      <c r="NJD360" s="2"/>
      <c r="NJE360" s="2"/>
      <c r="NJF360" s="2"/>
      <c r="NJG360" s="2"/>
      <c r="NJH360" s="2"/>
      <c r="NJI360" s="2"/>
      <c r="NJJ360" s="2"/>
      <c r="NJK360" s="2"/>
      <c r="NJL360" s="2"/>
      <c r="NJM360" s="2"/>
      <c r="NJN360" s="2"/>
      <c r="NJO360" s="2"/>
      <c r="NJP360" s="2"/>
      <c r="NJQ360" s="2"/>
      <c r="NJR360" s="2"/>
      <c r="NJS360" s="2"/>
      <c r="NJT360" s="2"/>
      <c r="NJU360" s="2"/>
      <c r="NJV360" s="2"/>
      <c r="NJW360" s="2"/>
      <c r="NJX360" s="2"/>
      <c r="NJY360" s="2"/>
      <c r="NJZ360" s="2"/>
      <c r="NKA360" s="2"/>
      <c r="NKB360" s="2"/>
      <c r="NKC360" s="2"/>
      <c r="NKD360" s="2"/>
      <c r="NKE360" s="2"/>
      <c r="NKF360" s="2"/>
      <c r="NKG360" s="2"/>
      <c r="NKH360" s="2"/>
      <c r="NKI360" s="2"/>
      <c r="NKJ360" s="2"/>
      <c r="NKK360" s="2"/>
      <c r="NKL360" s="2"/>
      <c r="NKM360" s="2"/>
      <c r="NKN360" s="2"/>
      <c r="NKO360" s="2"/>
      <c r="NKP360" s="2"/>
      <c r="NKQ360" s="2"/>
      <c r="NKR360" s="2"/>
      <c r="NKS360" s="2"/>
      <c r="NKT360" s="2"/>
      <c r="NKU360" s="2"/>
      <c r="NKV360" s="2"/>
      <c r="NKW360" s="2"/>
      <c r="NKX360" s="2"/>
      <c r="NKY360" s="2"/>
      <c r="NKZ360" s="2"/>
      <c r="NLA360" s="2"/>
      <c r="NLB360" s="2"/>
      <c r="NLC360" s="2"/>
      <c r="NLD360" s="2"/>
      <c r="NLE360" s="2"/>
      <c r="NLF360" s="2"/>
      <c r="NLG360" s="2"/>
      <c r="NLH360" s="2"/>
      <c r="NLI360" s="2"/>
      <c r="NLJ360" s="2"/>
      <c r="NLK360" s="2"/>
      <c r="NLL360" s="2"/>
      <c r="NLM360" s="2"/>
      <c r="NLN360" s="2"/>
      <c r="NLO360" s="2"/>
      <c r="NLP360" s="2"/>
      <c r="NLQ360" s="2"/>
      <c r="NLR360" s="2"/>
      <c r="NLS360" s="2"/>
      <c r="NLT360" s="2"/>
      <c r="NLU360" s="2"/>
      <c r="NLV360" s="2"/>
      <c r="NLW360" s="2"/>
      <c r="NLX360" s="2"/>
      <c r="NLY360" s="2"/>
      <c r="NLZ360" s="2"/>
      <c r="NMA360" s="2"/>
      <c r="NMB360" s="2"/>
      <c r="NMC360" s="2"/>
      <c r="NMD360" s="2"/>
      <c r="NME360" s="2"/>
      <c r="NMF360" s="2"/>
      <c r="NMG360" s="2"/>
      <c r="NMH360" s="2"/>
      <c r="NMI360" s="2"/>
      <c r="NMJ360" s="2"/>
      <c r="NMK360" s="2"/>
      <c r="NML360" s="2"/>
      <c r="NMM360" s="2"/>
      <c r="NMN360" s="2"/>
      <c r="NMO360" s="2"/>
      <c r="NMP360" s="2"/>
      <c r="NMQ360" s="2"/>
      <c r="NMR360" s="2"/>
      <c r="NMS360" s="2"/>
      <c r="NMT360" s="2"/>
      <c r="NMU360" s="2"/>
      <c r="NMV360" s="2"/>
      <c r="NMW360" s="2"/>
      <c r="NMX360" s="2"/>
      <c r="NMY360" s="2"/>
      <c r="NMZ360" s="2"/>
      <c r="NNA360" s="2"/>
      <c r="NNB360" s="2"/>
      <c r="NNC360" s="2"/>
      <c r="NND360" s="2"/>
      <c r="NNE360" s="2"/>
      <c r="NNF360" s="2"/>
      <c r="NNG360" s="2"/>
      <c r="NNH360" s="2"/>
      <c r="NNI360" s="2"/>
      <c r="NNJ360" s="2"/>
      <c r="NNK360" s="2"/>
      <c r="NNL360" s="2"/>
      <c r="NNM360" s="2"/>
      <c r="NNN360" s="2"/>
      <c r="NNO360" s="2"/>
      <c r="NNP360" s="2"/>
      <c r="NNQ360" s="2"/>
      <c r="NNR360" s="2"/>
      <c r="NNS360" s="2"/>
      <c r="NNT360" s="2"/>
      <c r="NNU360" s="2"/>
      <c r="NNV360" s="2"/>
      <c r="NNW360" s="2"/>
      <c r="NNX360" s="2"/>
      <c r="NNY360" s="2"/>
      <c r="NNZ360" s="2"/>
      <c r="NOA360" s="2"/>
      <c r="NOB360" s="2"/>
      <c r="NOC360" s="2"/>
      <c r="NOD360" s="2"/>
      <c r="NOE360" s="2"/>
      <c r="NOF360" s="2"/>
      <c r="NOG360" s="2"/>
      <c r="NOH360" s="2"/>
      <c r="NOI360" s="2"/>
      <c r="NOJ360" s="2"/>
      <c r="NOK360" s="2"/>
      <c r="NOL360" s="2"/>
      <c r="NOM360" s="2"/>
      <c r="NON360" s="2"/>
      <c r="NOO360" s="2"/>
      <c r="NOP360" s="2"/>
      <c r="NOQ360" s="2"/>
      <c r="NOR360" s="2"/>
      <c r="NOS360" s="2"/>
      <c r="NOT360" s="2"/>
      <c r="NOU360" s="2"/>
      <c r="NOV360" s="2"/>
      <c r="NOW360" s="2"/>
      <c r="NOX360" s="2"/>
      <c r="NOY360" s="2"/>
      <c r="NOZ360" s="2"/>
      <c r="NPA360" s="2"/>
      <c r="NPB360" s="2"/>
      <c r="NPC360" s="2"/>
      <c r="NPD360" s="2"/>
      <c r="NPE360" s="2"/>
      <c r="NPF360" s="2"/>
      <c r="NPG360" s="2"/>
      <c r="NPH360" s="2"/>
      <c r="NPI360" s="2"/>
      <c r="NPJ360" s="2"/>
      <c r="NPK360" s="2"/>
      <c r="NPL360" s="2"/>
      <c r="NPM360" s="2"/>
      <c r="NPN360" s="2"/>
      <c r="NPO360" s="2"/>
      <c r="NPP360" s="2"/>
      <c r="NPQ360" s="2"/>
      <c r="NPR360" s="2"/>
      <c r="NPS360" s="2"/>
      <c r="NPT360" s="2"/>
      <c r="NPU360" s="2"/>
      <c r="NPV360" s="2"/>
      <c r="NPW360" s="2"/>
      <c r="NPX360" s="2"/>
      <c r="NPY360" s="2"/>
      <c r="NPZ360" s="2"/>
      <c r="NQA360" s="2"/>
      <c r="NQB360" s="2"/>
      <c r="NQC360" s="2"/>
      <c r="NQD360" s="2"/>
      <c r="NQE360" s="2"/>
      <c r="NQF360" s="2"/>
      <c r="NQG360" s="2"/>
      <c r="NQH360" s="2"/>
      <c r="NQI360" s="2"/>
      <c r="NQJ360" s="2"/>
      <c r="NQK360" s="2"/>
      <c r="NQL360" s="2"/>
      <c r="NQM360" s="2"/>
      <c r="NQN360" s="2"/>
      <c r="NQO360" s="2"/>
      <c r="NQP360" s="2"/>
      <c r="NQQ360" s="2"/>
      <c r="NQR360" s="2"/>
      <c r="NQS360" s="2"/>
      <c r="NQT360" s="2"/>
      <c r="NQU360" s="2"/>
      <c r="NQV360" s="2"/>
      <c r="NQW360" s="2"/>
      <c r="NQX360" s="2"/>
      <c r="NQY360" s="2"/>
      <c r="NQZ360" s="2"/>
      <c r="NRA360" s="2"/>
      <c r="NRB360" s="2"/>
      <c r="NRC360" s="2"/>
      <c r="NRD360" s="2"/>
      <c r="NRE360" s="2"/>
      <c r="NRF360" s="2"/>
      <c r="NRG360" s="2"/>
      <c r="NRH360" s="2"/>
      <c r="NRI360" s="2"/>
      <c r="NRJ360" s="2"/>
      <c r="NRK360" s="2"/>
      <c r="NRL360" s="2"/>
      <c r="NRM360" s="2"/>
      <c r="NRN360" s="2"/>
      <c r="NRO360" s="2"/>
      <c r="NRP360" s="2"/>
      <c r="NRQ360" s="2"/>
      <c r="NRR360" s="2"/>
      <c r="NRS360" s="2"/>
      <c r="NRT360" s="2"/>
      <c r="NRU360" s="2"/>
      <c r="NRV360" s="2"/>
      <c r="NRW360" s="2"/>
      <c r="NRX360" s="2"/>
      <c r="NRY360" s="2"/>
      <c r="NRZ360" s="2"/>
      <c r="NSA360" s="2"/>
      <c r="NSB360" s="2"/>
      <c r="NSC360" s="2"/>
      <c r="NSD360" s="2"/>
      <c r="NSE360" s="2"/>
      <c r="NSF360" s="2"/>
      <c r="NSG360" s="2"/>
      <c r="NSH360" s="2"/>
      <c r="NSI360" s="2"/>
      <c r="NSJ360" s="2"/>
      <c r="NSK360" s="2"/>
      <c r="NSL360" s="2"/>
      <c r="NSM360" s="2"/>
      <c r="NSN360" s="2"/>
      <c r="NSO360" s="2"/>
      <c r="NSP360" s="2"/>
      <c r="NSQ360" s="2"/>
      <c r="NSR360" s="2"/>
      <c r="NSS360" s="2"/>
      <c r="NST360" s="2"/>
      <c r="NSU360" s="2"/>
      <c r="NSV360" s="2"/>
      <c r="NSW360" s="2"/>
      <c r="NSX360" s="2"/>
      <c r="NSY360" s="2"/>
      <c r="NSZ360" s="2"/>
      <c r="NTA360" s="2"/>
      <c r="NTB360" s="2"/>
      <c r="NTC360" s="2"/>
      <c r="NTD360" s="2"/>
      <c r="NTE360" s="2"/>
      <c r="NTF360" s="2"/>
      <c r="NTG360" s="2"/>
      <c r="NTH360" s="2"/>
      <c r="NTI360" s="2"/>
      <c r="NTJ360" s="2"/>
      <c r="NTK360" s="2"/>
      <c r="NTL360" s="2"/>
      <c r="NTM360" s="2"/>
      <c r="NTN360" s="2"/>
      <c r="NTO360" s="2"/>
      <c r="NTP360" s="2"/>
      <c r="NTQ360" s="2"/>
      <c r="NTR360" s="2"/>
      <c r="NTS360" s="2"/>
      <c r="NTT360" s="2"/>
      <c r="NTU360" s="2"/>
      <c r="NTV360" s="2"/>
      <c r="NTW360" s="2"/>
      <c r="NTX360" s="2"/>
      <c r="NTY360" s="2"/>
      <c r="NTZ360" s="2"/>
      <c r="NUA360" s="2"/>
      <c r="NUB360" s="2"/>
      <c r="NUC360" s="2"/>
      <c r="NUD360" s="2"/>
      <c r="NUE360" s="2"/>
      <c r="NUF360" s="2"/>
      <c r="NUG360" s="2"/>
      <c r="NUH360" s="2"/>
      <c r="NUI360" s="2"/>
      <c r="NUJ360" s="2"/>
      <c r="NUK360" s="2"/>
      <c r="NUL360" s="2"/>
      <c r="NUM360" s="2"/>
      <c r="NUN360" s="2"/>
      <c r="NUO360" s="2"/>
      <c r="NUP360" s="2"/>
      <c r="NUQ360" s="2"/>
      <c r="NUR360" s="2"/>
      <c r="NUS360" s="2"/>
      <c r="NUT360" s="2"/>
      <c r="NUU360" s="2"/>
      <c r="NUV360" s="2"/>
      <c r="NUW360" s="2"/>
      <c r="NUX360" s="2"/>
      <c r="NUY360" s="2"/>
      <c r="NUZ360" s="2"/>
      <c r="NVA360" s="2"/>
      <c r="NVB360" s="2"/>
      <c r="NVC360" s="2"/>
      <c r="NVD360" s="2"/>
      <c r="NVE360" s="2"/>
      <c r="NVF360" s="2"/>
      <c r="NVG360" s="2"/>
      <c r="NVH360" s="2"/>
      <c r="NVI360" s="2"/>
      <c r="NVJ360" s="2"/>
      <c r="NVK360" s="2"/>
      <c r="NVL360" s="2"/>
      <c r="NVM360" s="2"/>
      <c r="NVN360" s="2"/>
      <c r="NVO360" s="2"/>
      <c r="NVP360" s="2"/>
      <c r="NVQ360" s="2"/>
      <c r="NVR360" s="2"/>
      <c r="NVS360" s="2"/>
      <c r="NVT360" s="2"/>
      <c r="NVU360" s="2"/>
      <c r="NVV360" s="2"/>
      <c r="NVW360" s="2"/>
      <c r="NVX360" s="2"/>
      <c r="NVY360" s="2"/>
      <c r="NVZ360" s="2"/>
      <c r="NWA360" s="2"/>
      <c r="NWB360" s="2"/>
      <c r="NWC360" s="2"/>
      <c r="NWD360" s="2"/>
      <c r="NWE360" s="2"/>
      <c r="NWF360" s="2"/>
      <c r="NWG360" s="2"/>
      <c r="NWH360" s="2"/>
      <c r="NWI360" s="2"/>
      <c r="NWJ360" s="2"/>
      <c r="NWK360" s="2"/>
      <c r="NWL360" s="2"/>
      <c r="NWM360" s="2"/>
      <c r="NWN360" s="2"/>
      <c r="NWO360" s="2"/>
      <c r="NWP360" s="2"/>
      <c r="NWQ360" s="2"/>
      <c r="NWR360" s="2"/>
      <c r="NWS360" s="2"/>
      <c r="NWT360" s="2"/>
      <c r="NWU360" s="2"/>
      <c r="NWV360" s="2"/>
      <c r="NWW360" s="2"/>
      <c r="NWX360" s="2"/>
      <c r="NWY360" s="2"/>
      <c r="NWZ360" s="2"/>
      <c r="NXA360" s="2"/>
      <c r="NXB360" s="2"/>
      <c r="NXC360" s="2"/>
      <c r="NXD360" s="2"/>
      <c r="NXE360" s="2"/>
      <c r="NXF360" s="2"/>
      <c r="NXG360" s="2"/>
      <c r="NXH360" s="2"/>
      <c r="NXI360" s="2"/>
      <c r="NXJ360" s="2"/>
      <c r="NXK360" s="2"/>
      <c r="NXL360" s="2"/>
      <c r="NXM360" s="2"/>
      <c r="NXN360" s="2"/>
      <c r="NXO360" s="2"/>
      <c r="NXP360" s="2"/>
      <c r="NXQ360" s="2"/>
      <c r="NXR360" s="2"/>
      <c r="NXS360" s="2"/>
      <c r="NXT360" s="2"/>
      <c r="NXU360" s="2"/>
      <c r="NXV360" s="2"/>
      <c r="NXW360" s="2"/>
      <c r="NXX360" s="2"/>
      <c r="NXY360" s="2"/>
      <c r="NXZ360" s="2"/>
      <c r="NYA360" s="2"/>
      <c r="NYB360" s="2"/>
      <c r="NYC360" s="2"/>
      <c r="NYD360" s="2"/>
      <c r="NYE360" s="2"/>
      <c r="NYF360" s="2"/>
      <c r="NYG360" s="2"/>
      <c r="NYH360" s="2"/>
      <c r="NYI360" s="2"/>
      <c r="NYJ360" s="2"/>
      <c r="NYK360" s="2"/>
      <c r="NYL360" s="2"/>
      <c r="NYM360" s="2"/>
      <c r="NYN360" s="2"/>
      <c r="NYO360" s="2"/>
      <c r="NYP360" s="2"/>
      <c r="NYQ360" s="2"/>
      <c r="NYR360" s="2"/>
      <c r="NYS360" s="2"/>
      <c r="NYT360" s="2"/>
      <c r="NYU360" s="2"/>
      <c r="NYV360" s="2"/>
      <c r="NYW360" s="2"/>
      <c r="NYX360" s="2"/>
      <c r="NYY360" s="2"/>
      <c r="NYZ360" s="2"/>
      <c r="NZA360" s="2"/>
      <c r="NZB360" s="2"/>
      <c r="NZC360" s="2"/>
      <c r="NZD360" s="2"/>
      <c r="NZE360" s="2"/>
      <c r="NZF360" s="2"/>
      <c r="NZG360" s="2"/>
      <c r="NZH360" s="2"/>
      <c r="NZI360" s="2"/>
      <c r="NZJ360" s="2"/>
      <c r="NZK360" s="2"/>
      <c r="NZL360" s="2"/>
      <c r="NZM360" s="2"/>
      <c r="NZN360" s="2"/>
      <c r="NZO360" s="2"/>
      <c r="NZP360" s="2"/>
      <c r="NZQ360" s="2"/>
      <c r="NZR360" s="2"/>
      <c r="NZS360" s="2"/>
      <c r="NZT360" s="2"/>
      <c r="NZU360" s="2"/>
      <c r="NZV360" s="2"/>
      <c r="NZW360" s="2"/>
      <c r="NZX360" s="2"/>
      <c r="NZY360" s="2"/>
      <c r="NZZ360" s="2"/>
      <c r="OAA360" s="2"/>
      <c r="OAB360" s="2"/>
      <c r="OAC360" s="2"/>
      <c r="OAD360" s="2"/>
      <c r="OAE360" s="2"/>
      <c r="OAF360" s="2"/>
      <c r="OAG360" s="2"/>
      <c r="OAH360" s="2"/>
      <c r="OAI360" s="2"/>
      <c r="OAJ360" s="2"/>
      <c r="OAK360" s="2"/>
      <c r="OAL360" s="2"/>
      <c r="OAM360" s="2"/>
      <c r="OAN360" s="2"/>
      <c r="OAO360" s="2"/>
      <c r="OAP360" s="2"/>
      <c r="OAQ360" s="2"/>
      <c r="OAR360" s="2"/>
      <c r="OAS360" s="2"/>
      <c r="OAT360" s="2"/>
      <c r="OAU360" s="2"/>
      <c r="OAV360" s="2"/>
      <c r="OAW360" s="2"/>
      <c r="OAX360" s="2"/>
      <c r="OAY360" s="2"/>
      <c r="OAZ360" s="2"/>
      <c r="OBA360" s="2"/>
      <c r="OBB360" s="2"/>
      <c r="OBC360" s="2"/>
      <c r="OBD360" s="2"/>
      <c r="OBE360" s="2"/>
      <c r="OBF360" s="2"/>
      <c r="OBG360" s="2"/>
      <c r="OBH360" s="2"/>
      <c r="OBI360" s="2"/>
      <c r="OBJ360" s="2"/>
      <c r="OBK360" s="2"/>
      <c r="OBL360" s="2"/>
      <c r="OBM360" s="2"/>
      <c r="OBN360" s="2"/>
      <c r="OBO360" s="2"/>
      <c r="OBP360" s="2"/>
      <c r="OBQ360" s="2"/>
      <c r="OBR360" s="2"/>
      <c r="OBS360" s="2"/>
      <c r="OBT360" s="2"/>
      <c r="OBU360" s="2"/>
      <c r="OBV360" s="2"/>
      <c r="OBW360" s="2"/>
      <c r="OBX360" s="2"/>
      <c r="OBY360" s="2"/>
      <c r="OBZ360" s="2"/>
      <c r="OCA360" s="2"/>
      <c r="OCB360" s="2"/>
      <c r="OCC360" s="2"/>
      <c r="OCD360" s="2"/>
      <c r="OCE360" s="2"/>
      <c r="OCF360" s="2"/>
      <c r="OCG360" s="2"/>
      <c r="OCH360" s="2"/>
      <c r="OCI360" s="2"/>
      <c r="OCJ360" s="2"/>
      <c r="OCK360" s="2"/>
      <c r="OCL360" s="2"/>
      <c r="OCM360" s="2"/>
      <c r="OCN360" s="2"/>
      <c r="OCO360" s="2"/>
      <c r="OCP360" s="2"/>
      <c r="OCQ360" s="2"/>
      <c r="OCR360" s="2"/>
      <c r="OCS360" s="2"/>
      <c r="OCT360" s="2"/>
      <c r="OCU360" s="2"/>
      <c r="OCV360" s="2"/>
      <c r="OCW360" s="2"/>
      <c r="OCX360" s="2"/>
      <c r="OCY360" s="2"/>
      <c r="OCZ360" s="2"/>
      <c r="ODA360" s="2"/>
      <c r="ODB360" s="2"/>
      <c r="ODC360" s="2"/>
      <c r="ODD360" s="2"/>
      <c r="ODE360" s="2"/>
      <c r="ODF360" s="2"/>
      <c r="ODG360" s="2"/>
      <c r="ODH360" s="2"/>
      <c r="ODI360" s="2"/>
      <c r="ODJ360" s="2"/>
      <c r="ODK360" s="2"/>
      <c r="ODL360" s="2"/>
      <c r="ODM360" s="2"/>
      <c r="ODN360" s="2"/>
      <c r="ODO360" s="2"/>
      <c r="ODP360" s="2"/>
      <c r="ODQ360" s="2"/>
      <c r="ODR360" s="2"/>
      <c r="ODS360" s="2"/>
      <c r="ODT360" s="2"/>
      <c r="ODU360" s="2"/>
      <c r="ODV360" s="2"/>
      <c r="ODW360" s="2"/>
      <c r="ODX360" s="2"/>
      <c r="ODY360" s="2"/>
      <c r="ODZ360" s="2"/>
      <c r="OEA360" s="2"/>
      <c r="OEB360" s="2"/>
      <c r="OEC360" s="2"/>
      <c r="OED360" s="2"/>
      <c r="OEE360" s="2"/>
      <c r="OEF360" s="2"/>
      <c r="OEG360" s="2"/>
      <c r="OEH360" s="2"/>
      <c r="OEI360" s="2"/>
      <c r="OEJ360" s="2"/>
      <c r="OEK360" s="2"/>
      <c r="OEL360" s="2"/>
      <c r="OEM360" s="2"/>
      <c r="OEN360" s="2"/>
      <c r="OEO360" s="2"/>
      <c r="OEP360" s="2"/>
      <c r="OEQ360" s="2"/>
      <c r="OER360" s="2"/>
      <c r="OES360" s="2"/>
      <c r="OET360" s="2"/>
      <c r="OEU360" s="2"/>
      <c r="OEV360" s="2"/>
      <c r="OEW360" s="2"/>
      <c r="OEX360" s="2"/>
      <c r="OEY360" s="2"/>
      <c r="OEZ360" s="2"/>
      <c r="OFA360" s="2"/>
      <c r="OFB360" s="2"/>
      <c r="OFC360" s="2"/>
      <c r="OFD360" s="2"/>
      <c r="OFE360" s="2"/>
      <c r="OFF360" s="2"/>
      <c r="OFG360" s="2"/>
      <c r="OFH360" s="2"/>
      <c r="OFI360" s="2"/>
      <c r="OFJ360" s="2"/>
      <c r="OFK360" s="2"/>
      <c r="OFL360" s="2"/>
      <c r="OFM360" s="2"/>
      <c r="OFN360" s="2"/>
      <c r="OFO360" s="2"/>
      <c r="OFP360" s="2"/>
      <c r="OFQ360" s="2"/>
      <c r="OFR360" s="2"/>
      <c r="OFS360" s="2"/>
      <c r="OFT360" s="2"/>
      <c r="OFU360" s="2"/>
      <c r="OFV360" s="2"/>
      <c r="OFW360" s="2"/>
      <c r="OFX360" s="2"/>
      <c r="OFY360" s="2"/>
      <c r="OFZ360" s="2"/>
      <c r="OGA360" s="2"/>
      <c r="OGB360" s="2"/>
      <c r="OGC360" s="2"/>
      <c r="OGD360" s="2"/>
      <c r="OGE360" s="2"/>
      <c r="OGF360" s="2"/>
      <c r="OGG360" s="2"/>
      <c r="OGH360" s="2"/>
      <c r="OGI360" s="2"/>
      <c r="OGJ360" s="2"/>
      <c r="OGK360" s="2"/>
      <c r="OGL360" s="2"/>
      <c r="OGM360" s="2"/>
      <c r="OGN360" s="2"/>
      <c r="OGO360" s="2"/>
      <c r="OGP360" s="2"/>
      <c r="OGQ360" s="2"/>
      <c r="OGR360" s="2"/>
      <c r="OGS360" s="2"/>
      <c r="OGT360" s="2"/>
      <c r="OGU360" s="2"/>
      <c r="OGV360" s="2"/>
      <c r="OGW360" s="2"/>
      <c r="OGX360" s="2"/>
      <c r="OGY360" s="2"/>
      <c r="OGZ360" s="2"/>
      <c r="OHA360" s="2"/>
      <c r="OHB360" s="2"/>
      <c r="OHC360" s="2"/>
      <c r="OHD360" s="2"/>
      <c r="OHE360" s="2"/>
      <c r="OHF360" s="2"/>
      <c r="OHG360" s="2"/>
      <c r="OHH360" s="2"/>
      <c r="OHI360" s="2"/>
      <c r="OHJ360" s="2"/>
      <c r="OHK360" s="2"/>
      <c r="OHL360" s="2"/>
      <c r="OHM360" s="2"/>
      <c r="OHN360" s="2"/>
      <c r="OHO360" s="2"/>
      <c r="OHP360" s="2"/>
      <c r="OHQ360" s="2"/>
      <c r="OHR360" s="2"/>
      <c r="OHS360" s="2"/>
      <c r="OHT360" s="2"/>
      <c r="OHU360" s="2"/>
      <c r="OHV360" s="2"/>
      <c r="OHW360" s="2"/>
      <c r="OHX360" s="2"/>
      <c r="OHY360" s="2"/>
      <c r="OHZ360" s="2"/>
      <c r="OIA360" s="2"/>
      <c r="OIB360" s="2"/>
      <c r="OIC360" s="2"/>
      <c r="OID360" s="2"/>
      <c r="OIE360" s="2"/>
      <c r="OIF360" s="2"/>
      <c r="OIG360" s="2"/>
      <c r="OIH360" s="2"/>
      <c r="OII360" s="2"/>
      <c r="OIJ360" s="2"/>
      <c r="OIK360" s="2"/>
      <c r="OIL360" s="2"/>
      <c r="OIM360" s="2"/>
      <c r="OIN360" s="2"/>
      <c r="OIO360" s="2"/>
      <c r="OIP360" s="2"/>
      <c r="OIQ360" s="2"/>
      <c r="OIR360" s="2"/>
      <c r="OIS360" s="2"/>
      <c r="OIT360" s="2"/>
      <c r="OIU360" s="2"/>
      <c r="OIV360" s="2"/>
      <c r="OIW360" s="2"/>
      <c r="OIX360" s="2"/>
      <c r="OIY360" s="2"/>
      <c r="OIZ360" s="2"/>
      <c r="OJA360" s="2"/>
      <c r="OJB360" s="2"/>
      <c r="OJC360" s="2"/>
      <c r="OJD360" s="2"/>
      <c r="OJE360" s="2"/>
      <c r="OJF360" s="2"/>
      <c r="OJG360" s="2"/>
      <c r="OJH360" s="2"/>
      <c r="OJI360" s="2"/>
      <c r="OJJ360" s="2"/>
      <c r="OJK360" s="2"/>
      <c r="OJL360" s="2"/>
      <c r="OJM360" s="2"/>
      <c r="OJN360" s="2"/>
      <c r="OJO360" s="2"/>
      <c r="OJP360" s="2"/>
      <c r="OJQ360" s="2"/>
      <c r="OJR360" s="2"/>
      <c r="OJS360" s="2"/>
      <c r="OJT360" s="2"/>
      <c r="OJU360" s="2"/>
      <c r="OJV360" s="2"/>
      <c r="OJW360" s="2"/>
      <c r="OJX360" s="2"/>
      <c r="OJY360" s="2"/>
      <c r="OJZ360" s="2"/>
      <c r="OKA360" s="2"/>
      <c r="OKB360" s="2"/>
      <c r="OKC360" s="2"/>
      <c r="OKD360" s="2"/>
      <c r="OKE360" s="2"/>
      <c r="OKF360" s="2"/>
      <c r="OKG360" s="2"/>
      <c r="OKH360" s="2"/>
      <c r="OKI360" s="2"/>
      <c r="OKJ360" s="2"/>
      <c r="OKK360" s="2"/>
      <c r="OKL360" s="2"/>
      <c r="OKM360" s="2"/>
      <c r="OKN360" s="2"/>
      <c r="OKO360" s="2"/>
      <c r="OKP360" s="2"/>
      <c r="OKQ360" s="2"/>
      <c r="OKR360" s="2"/>
      <c r="OKS360" s="2"/>
      <c r="OKT360" s="2"/>
      <c r="OKU360" s="2"/>
      <c r="OKV360" s="2"/>
      <c r="OKW360" s="2"/>
      <c r="OKX360" s="2"/>
      <c r="OKY360" s="2"/>
      <c r="OKZ360" s="2"/>
      <c r="OLA360" s="2"/>
      <c r="OLB360" s="2"/>
      <c r="OLC360" s="2"/>
      <c r="OLD360" s="2"/>
      <c r="OLE360" s="2"/>
      <c r="OLF360" s="2"/>
      <c r="OLG360" s="2"/>
      <c r="OLH360" s="2"/>
      <c r="OLI360" s="2"/>
      <c r="OLJ360" s="2"/>
      <c r="OLK360" s="2"/>
      <c r="OLL360" s="2"/>
      <c r="OLM360" s="2"/>
      <c r="OLN360" s="2"/>
      <c r="OLO360" s="2"/>
      <c r="OLP360" s="2"/>
      <c r="OLQ360" s="2"/>
      <c r="OLR360" s="2"/>
      <c r="OLS360" s="2"/>
      <c r="OLT360" s="2"/>
      <c r="OLU360" s="2"/>
      <c r="OLV360" s="2"/>
      <c r="OLW360" s="2"/>
      <c r="OLX360" s="2"/>
      <c r="OLY360" s="2"/>
      <c r="OLZ360" s="2"/>
      <c r="OMA360" s="2"/>
      <c r="OMB360" s="2"/>
      <c r="OMC360" s="2"/>
      <c r="OMD360" s="2"/>
      <c r="OME360" s="2"/>
      <c r="OMF360" s="2"/>
      <c r="OMG360" s="2"/>
      <c r="OMH360" s="2"/>
      <c r="OMI360" s="2"/>
      <c r="OMJ360" s="2"/>
      <c r="OMK360" s="2"/>
      <c r="OML360" s="2"/>
      <c r="OMM360" s="2"/>
      <c r="OMN360" s="2"/>
      <c r="OMO360" s="2"/>
      <c r="OMP360" s="2"/>
      <c r="OMQ360" s="2"/>
      <c r="OMR360" s="2"/>
      <c r="OMS360" s="2"/>
      <c r="OMT360" s="2"/>
      <c r="OMU360" s="2"/>
      <c r="OMV360" s="2"/>
      <c r="OMW360" s="2"/>
      <c r="OMX360" s="2"/>
      <c r="OMY360" s="2"/>
      <c r="OMZ360" s="2"/>
      <c r="ONA360" s="2"/>
      <c r="ONB360" s="2"/>
      <c r="ONC360" s="2"/>
      <c r="OND360" s="2"/>
      <c r="ONE360" s="2"/>
      <c r="ONF360" s="2"/>
      <c r="ONG360" s="2"/>
      <c r="ONH360" s="2"/>
      <c r="ONI360" s="2"/>
      <c r="ONJ360" s="2"/>
      <c r="ONK360" s="2"/>
      <c r="ONL360" s="2"/>
      <c r="ONM360" s="2"/>
      <c r="ONN360" s="2"/>
      <c r="ONO360" s="2"/>
      <c r="ONP360" s="2"/>
      <c r="ONQ360" s="2"/>
      <c r="ONR360" s="2"/>
      <c r="ONS360" s="2"/>
      <c r="ONT360" s="2"/>
      <c r="ONU360" s="2"/>
      <c r="ONV360" s="2"/>
      <c r="ONW360" s="2"/>
      <c r="ONX360" s="2"/>
      <c r="ONY360" s="2"/>
      <c r="ONZ360" s="2"/>
      <c r="OOA360" s="2"/>
      <c r="OOB360" s="2"/>
      <c r="OOC360" s="2"/>
      <c r="OOD360" s="2"/>
      <c r="OOE360" s="2"/>
      <c r="OOF360" s="2"/>
      <c r="OOG360" s="2"/>
      <c r="OOH360" s="2"/>
      <c r="OOI360" s="2"/>
      <c r="OOJ360" s="2"/>
      <c r="OOK360" s="2"/>
      <c r="OOL360" s="2"/>
      <c r="OOM360" s="2"/>
      <c r="OON360" s="2"/>
      <c r="OOO360" s="2"/>
      <c r="OOP360" s="2"/>
      <c r="OOQ360" s="2"/>
      <c r="OOR360" s="2"/>
      <c r="OOS360" s="2"/>
      <c r="OOT360" s="2"/>
      <c r="OOU360" s="2"/>
      <c r="OOV360" s="2"/>
      <c r="OOW360" s="2"/>
      <c r="OOX360" s="2"/>
      <c r="OOY360" s="2"/>
      <c r="OOZ360" s="2"/>
      <c r="OPA360" s="2"/>
      <c r="OPB360" s="2"/>
      <c r="OPC360" s="2"/>
      <c r="OPD360" s="2"/>
      <c r="OPE360" s="2"/>
      <c r="OPF360" s="2"/>
      <c r="OPG360" s="2"/>
      <c r="OPH360" s="2"/>
      <c r="OPI360" s="2"/>
      <c r="OPJ360" s="2"/>
      <c r="OPK360" s="2"/>
      <c r="OPL360" s="2"/>
      <c r="OPM360" s="2"/>
      <c r="OPN360" s="2"/>
      <c r="OPO360" s="2"/>
      <c r="OPP360" s="2"/>
      <c r="OPQ360" s="2"/>
      <c r="OPR360" s="2"/>
      <c r="OPS360" s="2"/>
      <c r="OPT360" s="2"/>
      <c r="OPU360" s="2"/>
      <c r="OPV360" s="2"/>
      <c r="OPW360" s="2"/>
      <c r="OPX360" s="2"/>
      <c r="OPY360" s="2"/>
      <c r="OPZ360" s="2"/>
      <c r="OQA360" s="2"/>
      <c r="OQB360" s="2"/>
      <c r="OQC360" s="2"/>
      <c r="OQD360" s="2"/>
      <c r="OQE360" s="2"/>
      <c r="OQF360" s="2"/>
      <c r="OQG360" s="2"/>
      <c r="OQH360" s="2"/>
      <c r="OQI360" s="2"/>
      <c r="OQJ360" s="2"/>
      <c r="OQK360" s="2"/>
      <c r="OQL360" s="2"/>
      <c r="OQM360" s="2"/>
      <c r="OQN360" s="2"/>
      <c r="OQO360" s="2"/>
      <c r="OQP360" s="2"/>
      <c r="OQQ360" s="2"/>
      <c r="OQR360" s="2"/>
      <c r="OQS360" s="2"/>
      <c r="OQT360" s="2"/>
      <c r="OQU360" s="2"/>
      <c r="OQV360" s="2"/>
      <c r="OQW360" s="2"/>
      <c r="OQX360" s="2"/>
      <c r="OQY360" s="2"/>
      <c r="OQZ360" s="2"/>
      <c r="ORA360" s="2"/>
      <c r="ORB360" s="2"/>
      <c r="ORC360" s="2"/>
      <c r="ORD360" s="2"/>
      <c r="ORE360" s="2"/>
      <c r="ORF360" s="2"/>
      <c r="ORG360" s="2"/>
      <c r="ORH360" s="2"/>
      <c r="ORI360" s="2"/>
      <c r="ORJ360" s="2"/>
      <c r="ORK360" s="2"/>
      <c r="ORL360" s="2"/>
      <c r="ORM360" s="2"/>
      <c r="ORN360" s="2"/>
      <c r="ORO360" s="2"/>
      <c r="ORP360" s="2"/>
      <c r="ORQ360" s="2"/>
      <c r="ORR360" s="2"/>
      <c r="ORS360" s="2"/>
      <c r="ORT360" s="2"/>
      <c r="ORU360" s="2"/>
      <c r="ORV360" s="2"/>
      <c r="ORW360" s="2"/>
      <c r="ORX360" s="2"/>
      <c r="ORY360" s="2"/>
      <c r="ORZ360" s="2"/>
      <c r="OSA360" s="2"/>
      <c r="OSB360" s="2"/>
      <c r="OSC360" s="2"/>
      <c r="OSD360" s="2"/>
      <c r="OSE360" s="2"/>
      <c r="OSF360" s="2"/>
      <c r="OSG360" s="2"/>
      <c r="OSH360" s="2"/>
      <c r="OSI360" s="2"/>
      <c r="OSJ360" s="2"/>
      <c r="OSK360" s="2"/>
      <c r="OSL360" s="2"/>
      <c r="OSM360" s="2"/>
      <c r="OSN360" s="2"/>
      <c r="OSO360" s="2"/>
      <c r="OSP360" s="2"/>
      <c r="OSQ360" s="2"/>
      <c r="OSR360" s="2"/>
      <c r="OSS360" s="2"/>
      <c r="OST360" s="2"/>
      <c r="OSU360" s="2"/>
      <c r="OSV360" s="2"/>
      <c r="OSW360" s="2"/>
      <c r="OSX360" s="2"/>
      <c r="OSY360" s="2"/>
      <c r="OSZ360" s="2"/>
      <c r="OTA360" s="2"/>
      <c r="OTB360" s="2"/>
      <c r="OTC360" s="2"/>
      <c r="OTD360" s="2"/>
      <c r="OTE360" s="2"/>
      <c r="OTF360" s="2"/>
      <c r="OTG360" s="2"/>
      <c r="OTH360" s="2"/>
      <c r="OTI360" s="2"/>
      <c r="OTJ360" s="2"/>
      <c r="OTK360" s="2"/>
      <c r="OTL360" s="2"/>
      <c r="OTM360" s="2"/>
      <c r="OTN360" s="2"/>
      <c r="OTO360" s="2"/>
      <c r="OTP360" s="2"/>
      <c r="OTQ360" s="2"/>
      <c r="OTR360" s="2"/>
      <c r="OTS360" s="2"/>
      <c r="OTT360" s="2"/>
      <c r="OTU360" s="2"/>
      <c r="OTV360" s="2"/>
      <c r="OTW360" s="2"/>
      <c r="OTX360" s="2"/>
      <c r="OTY360" s="2"/>
      <c r="OTZ360" s="2"/>
      <c r="OUA360" s="2"/>
      <c r="OUB360" s="2"/>
      <c r="OUC360" s="2"/>
      <c r="OUD360" s="2"/>
      <c r="OUE360" s="2"/>
      <c r="OUF360" s="2"/>
      <c r="OUG360" s="2"/>
      <c r="OUH360" s="2"/>
      <c r="OUI360" s="2"/>
      <c r="OUJ360" s="2"/>
      <c r="OUK360" s="2"/>
      <c r="OUL360" s="2"/>
      <c r="OUM360" s="2"/>
      <c r="OUN360" s="2"/>
      <c r="OUO360" s="2"/>
      <c r="OUP360" s="2"/>
      <c r="OUQ360" s="2"/>
      <c r="OUR360" s="2"/>
      <c r="OUS360" s="2"/>
      <c r="OUT360" s="2"/>
      <c r="OUU360" s="2"/>
      <c r="OUV360" s="2"/>
      <c r="OUW360" s="2"/>
      <c r="OUX360" s="2"/>
      <c r="OUY360" s="2"/>
      <c r="OUZ360" s="2"/>
      <c r="OVA360" s="2"/>
      <c r="OVB360" s="2"/>
      <c r="OVC360" s="2"/>
      <c r="OVD360" s="2"/>
      <c r="OVE360" s="2"/>
      <c r="OVF360" s="2"/>
      <c r="OVG360" s="2"/>
      <c r="OVH360" s="2"/>
      <c r="OVI360" s="2"/>
      <c r="OVJ360" s="2"/>
      <c r="OVK360" s="2"/>
      <c r="OVL360" s="2"/>
      <c r="OVM360" s="2"/>
      <c r="OVN360" s="2"/>
      <c r="OVO360" s="2"/>
      <c r="OVP360" s="2"/>
      <c r="OVQ360" s="2"/>
      <c r="OVR360" s="2"/>
      <c r="OVS360" s="2"/>
      <c r="OVT360" s="2"/>
      <c r="OVU360" s="2"/>
      <c r="OVV360" s="2"/>
      <c r="OVW360" s="2"/>
      <c r="OVX360" s="2"/>
      <c r="OVY360" s="2"/>
      <c r="OVZ360" s="2"/>
      <c r="OWA360" s="2"/>
      <c r="OWB360" s="2"/>
      <c r="OWC360" s="2"/>
      <c r="OWD360" s="2"/>
      <c r="OWE360" s="2"/>
      <c r="OWF360" s="2"/>
      <c r="OWG360" s="2"/>
      <c r="OWH360" s="2"/>
      <c r="OWI360" s="2"/>
      <c r="OWJ360" s="2"/>
      <c r="OWK360" s="2"/>
      <c r="OWL360" s="2"/>
      <c r="OWM360" s="2"/>
      <c r="OWN360" s="2"/>
      <c r="OWO360" s="2"/>
      <c r="OWP360" s="2"/>
      <c r="OWQ360" s="2"/>
      <c r="OWR360" s="2"/>
      <c r="OWS360" s="2"/>
      <c r="OWT360" s="2"/>
      <c r="OWU360" s="2"/>
      <c r="OWV360" s="2"/>
      <c r="OWW360" s="2"/>
      <c r="OWX360" s="2"/>
      <c r="OWY360" s="2"/>
      <c r="OWZ360" s="2"/>
      <c r="OXA360" s="2"/>
      <c r="OXB360" s="2"/>
      <c r="OXC360" s="2"/>
      <c r="OXD360" s="2"/>
      <c r="OXE360" s="2"/>
      <c r="OXF360" s="2"/>
      <c r="OXG360" s="2"/>
      <c r="OXH360" s="2"/>
      <c r="OXI360" s="2"/>
      <c r="OXJ360" s="2"/>
      <c r="OXK360" s="2"/>
      <c r="OXL360" s="2"/>
      <c r="OXM360" s="2"/>
      <c r="OXN360" s="2"/>
      <c r="OXO360" s="2"/>
      <c r="OXP360" s="2"/>
      <c r="OXQ360" s="2"/>
      <c r="OXR360" s="2"/>
      <c r="OXS360" s="2"/>
      <c r="OXT360" s="2"/>
      <c r="OXU360" s="2"/>
      <c r="OXV360" s="2"/>
      <c r="OXW360" s="2"/>
      <c r="OXX360" s="2"/>
      <c r="OXY360" s="2"/>
      <c r="OXZ360" s="2"/>
      <c r="OYA360" s="2"/>
      <c r="OYB360" s="2"/>
      <c r="OYC360" s="2"/>
      <c r="OYD360" s="2"/>
      <c r="OYE360" s="2"/>
      <c r="OYF360" s="2"/>
      <c r="OYG360" s="2"/>
      <c r="OYH360" s="2"/>
      <c r="OYI360" s="2"/>
      <c r="OYJ360" s="2"/>
      <c r="OYK360" s="2"/>
      <c r="OYL360" s="2"/>
      <c r="OYM360" s="2"/>
      <c r="OYN360" s="2"/>
      <c r="OYO360" s="2"/>
      <c r="OYP360" s="2"/>
      <c r="OYQ360" s="2"/>
      <c r="OYR360" s="2"/>
      <c r="OYS360" s="2"/>
      <c r="OYT360" s="2"/>
      <c r="OYU360" s="2"/>
      <c r="OYV360" s="2"/>
      <c r="OYW360" s="2"/>
      <c r="OYX360" s="2"/>
      <c r="OYY360" s="2"/>
      <c r="OYZ360" s="2"/>
      <c r="OZA360" s="2"/>
      <c r="OZB360" s="2"/>
      <c r="OZC360" s="2"/>
      <c r="OZD360" s="2"/>
      <c r="OZE360" s="2"/>
      <c r="OZF360" s="2"/>
      <c r="OZG360" s="2"/>
      <c r="OZH360" s="2"/>
      <c r="OZI360" s="2"/>
      <c r="OZJ360" s="2"/>
      <c r="OZK360" s="2"/>
      <c r="OZL360" s="2"/>
      <c r="OZM360" s="2"/>
      <c r="OZN360" s="2"/>
      <c r="OZO360" s="2"/>
      <c r="OZP360" s="2"/>
      <c r="OZQ360" s="2"/>
      <c r="OZR360" s="2"/>
      <c r="OZS360" s="2"/>
      <c r="OZT360" s="2"/>
      <c r="OZU360" s="2"/>
      <c r="OZV360" s="2"/>
      <c r="OZW360" s="2"/>
      <c r="OZX360" s="2"/>
      <c r="OZY360" s="2"/>
      <c r="OZZ360" s="2"/>
      <c r="PAA360" s="2"/>
      <c r="PAB360" s="2"/>
      <c r="PAC360" s="2"/>
      <c r="PAD360" s="2"/>
      <c r="PAE360" s="2"/>
      <c r="PAF360" s="2"/>
      <c r="PAG360" s="2"/>
      <c r="PAH360" s="2"/>
      <c r="PAI360" s="2"/>
      <c r="PAJ360" s="2"/>
      <c r="PAK360" s="2"/>
      <c r="PAL360" s="2"/>
      <c r="PAM360" s="2"/>
      <c r="PAN360" s="2"/>
      <c r="PAO360" s="2"/>
      <c r="PAP360" s="2"/>
      <c r="PAQ360" s="2"/>
      <c r="PAR360" s="2"/>
      <c r="PAS360" s="2"/>
      <c r="PAT360" s="2"/>
      <c r="PAU360" s="2"/>
      <c r="PAV360" s="2"/>
      <c r="PAW360" s="2"/>
      <c r="PAX360" s="2"/>
      <c r="PAY360" s="2"/>
      <c r="PAZ360" s="2"/>
      <c r="PBA360" s="2"/>
      <c r="PBB360" s="2"/>
      <c r="PBC360" s="2"/>
      <c r="PBD360" s="2"/>
      <c r="PBE360" s="2"/>
      <c r="PBF360" s="2"/>
      <c r="PBG360" s="2"/>
      <c r="PBH360" s="2"/>
      <c r="PBI360" s="2"/>
      <c r="PBJ360" s="2"/>
      <c r="PBK360" s="2"/>
      <c r="PBL360" s="2"/>
      <c r="PBM360" s="2"/>
      <c r="PBN360" s="2"/>
      <c r="PBO360" s="2"/>
      <c r="PBP360" s="2"/>
      <c r="PBQ360" s="2"/>
      <c r="PBR360" s="2"/>
      <c r="PBS360" s="2"/>
      <c r="PBT360" s="2"/>
      <c r="PBU360" s="2"/>
      <c r="PBV360" s="2"/>
      <c r="PBW360" s="2"/>
      <c r="PBX360" s="2"/>
      <c r="PBY360" s="2"/>
      <c r="PBZ360" s="2"/>
      <c r="PCA360" s="2"/>
      <c r="PCB360" s="2"/>
      <c r="PCC360" s="2"/>
      <c r="PCD360" s="2"/>
      <c r="PCE360" s="2"/>
      <c r="PCF360" s="2"/>
      <c r="PCG360" s="2"/>
      <c r="PCH360" s="2"/>
      <c r="PCI360" s="2"/>
      <c r="PCJ360" s="2"/>
      <c r="PCK360" s="2"/>
      <c r="PCL360" s="2"/>
      <c r="PCM360" s="2"/>
      <c r="PCN360" s="2"/>
      <c r="PCO360" s="2"/>
      <c r="PCP360" s="2"/>
      <c r="PCQ360" s="2"/>
      <c r="PCR360" s="2"/>
      <c r="PCS360" s="2"/>
      <c r="PCT360" s="2"/>
      <c r="PCU360" s="2"/>
      <c r="PCV360" s="2"/>
      <c r="PCW360" s="2"/>
      <c r="PCX360" s="2"/>
      <c r="PCY360" s="2"/>
      <c r="PCZ360" s="2"/>
      <c r="PDA360" s="2"/>
      <c r="PDB360" s="2"/>
      <c r="PDC360" s="2"/>
      <c r="PDD360" s="2"/>
      <c r="PDE360" s="2"/>
      <c r="PDF360" s="2"/>
      <c r="PDG360" s="2"/>
      <c r="PDH360" s="2"/>
      <c r="PDI360" s="2"/>
      <c r="PDJ360" s="2"/>
      <c r="PDK360" s="2"/>
      <c r="PDL360" s="2"/>
      <c r="PDM360" s="2"/>
      <c r="PDN360" s="2"/>
      <c r="PDO360" s="2"/>
      <c r="PDP360" s="2"/>
      <c r="PDQ360" s="2"/>
      <c r="PDR360" s="2"/>
      <c r="PDS360" s="2"/>
      <c r="PDT360" s="2"/>
      <c r="PDU360" s="2"/>
      <c r="PDV360" s="2"/>
      <c r="PDW360" s="2"/>
      <c r="PDX360" s="2"/>
      <c r="PDY360" s="2"/>
      <c r="PDZ360" s="2"/>
      <c r="PEA360" s="2"/>
      <c r="PEB360" s="2"/>
      <c r="PEC360" s="2"/>
      <c r="PED360" s="2"/>
      <c r="PEE360" s="2"/>
      <c r="PEF360" s="2"/>
      <c r="PEG360" s="2"/>
      <c r="PEH360" s="2"/>
      <c r="PEI360" s="2"/>
      <c r="PEJ360" s="2"/>
      <c r="PEK360" s="2"/>
      <c r="PEL360" s="2"/>
      <c r="PEM360" s="2"/>
      <c r="PEN360" s="2"/>
      <c r="PEO360" s="2"/>
      <c r="PEP360" s="2"/>
      <c r="PEQ360" s="2"/>
      <c r="PER360" s="2"/>
      <c r="PES360" s="2"/>
      <c r="PET360" s="2"/>
      <c r="PEU360" s="2"/>
      <c r="PEV360" s="2"/>
      <c r="PEW360" s="2"/>
      <c r="PEX360" s="2"/>
      <c r="PEY360" s="2"/>
      <c r="PEZ360" s="2"/>
      <c r="PFA360" s="2"/>
      <c r="PFB360" s="2"/>
      <c r="PFC360" s="2"/>
      <c r="PFD360" s="2"/>
      <c r="PFE360" s="2"/>
      <c r="PFF360" s="2"/>
      <c r="PFG360" s="2"/>
      <c r="PFH360" s="2"/>
      <c r="PFI360" s="2"/>
      <c r="PFJ360" s="2"/>
      <c r="PFK360" s="2"/>
      <c r="PFL360" s="2"/>
      <c r="PFM360" s="2"/>
      <c r="PFN360" s="2"/>
      <c r="PFO360" s="2"/>
      <c r="PFP360" s="2"/>
      <c r="PFQ360" s="2"/>
      <c r="PFR360" s="2"/>
      <c r="PFS360" s="2"/>
      <c r="PFT360" s="2"/>
      <c r="PFU360" s="2"/>
      <c r="PFV360" s="2"/>
      <c r="PFW360" s="2"/>
      <c r="PFX360" s="2"/>
      <c r="PFY360" s="2"/>
      <c r="PFZ360" s="2"/>
      <c r="PGA360" s="2"/>
      <c r="PGB360" s="2"/>
      <c r="PGC360" s="2"/>
      <c r="PGD360" s="2"/>
      <c r="PGE360" s="2"/>
      <c r="PGF360" s="2"/>
      <c r="PGG360" s="2"/>
      <c r="PGH360" s="2"/>
      <c r="PGI360" s="2"/>
      <c r="PGJ360" s="2"/>
      <c r="PGK360" s="2"/>
      <c r="PGL360" s="2"/>
      <c r="PGM360" s="2"/>
      <c r="PGN360" s="2"/>
      <c r="PGO360" s="2"/>
      <c r="PGP360" s="2"/>
      <c r="PGQ360" s="2"/>
      <c r="PGR360" s="2"/>
      <c r="PGS360" s="2"/>
      <c r="PGT360" s="2"/>
      <c r="PGU360" s="2"/>
      <c r="PGV360" s="2"/>
      <c r="PGW360" s="2"/>
      <c r="PGX360" s="2"/>
      <c r="PGY360" s="2"/>
      <c r="PGZ360" s="2"/>
      <c r="PHA360" s="2"/>
      <c r="PHB360" s="2"/>
      <c r="PHC360" s="2"/>
      <c r="PHD360" s="2"/>
      <c r="PHE360" s="2"/>
      <c r="PHF360" s="2"/>
      <c r="PHG360" s="2"/>
      <c r="PHH360" s="2"/>
      <c r="PHI360" s="2"/>
      <c r="PHJ360" s="2"/>
      <c r="PHK360" s="2"/>
      <c r="PHL360" s="2"/>
      <c r="PHM360" s="2"/>
      <c r="PHN360" s="2"/>
      <c r="PHO360" s="2"/>
      <c r="PHP360" s="2"/>
      <c r="PHQ360" s="2"/>
      <c r="PHR360" s="2"/>
      <c r="PHS360" s="2"/>
      <c r="PHT360" s="2"/>
      <c r="PHU360" s="2"/>
      <c r="PHV360" s="2"/>
      <c r="PHW360" s="2"/>
      <c r="PHX360" s="2"/>
      <c r="PHY360" s="2"/>
      <c r="PHZ360" s="2"/>
      <c r="PIA360" s="2"/>
      <c r="PIB360" s="2"/>
      <c r="PIC360" s="2"/>
      <c r="PID360" s="2"/>
      <c r="PIE360" s="2"/>
      <c r="PIF360" s="2"/>
      <c r="PIG360" s="2"/>
      <c r="PIH360" s="2"/>
      <c r="PII360" s="2"/>
      <c r="PIJ360" s="2"/>
      <c r="PIK360" s="2"/>
      <c r="PIL360" s="2"/>
      <c r="PIM360" s="2"/>
      <c r="PIN360" s="2"/>
      <c r="PIO360" s="2"/>
      <c r="PIP360" s="2"/>
      <c r="PIQ360" s="2"/>
      <c r="PIR360" s="2"/>
      <c r="PIS360" s="2"/>
      <c r="PIT360" s="2"/>
      <c r="PIU360" s="2"/>
      <c r="PIV360" s="2"/>
      <c r="PIW360" s="2"/>
      <c r="PIX360" s="2"/>
      <c r="PIY360" s="2"/>
      <c r="PIZ360" s="2"/>
      <c r="PJA360" s="2"/>
      <c r="PJB360" s="2"/>
      <c r="PJC360" s="2"/>
      <c r="PJD360" s="2"/>
      <c r="PJE360" s="2"/>
      <c r="PJF360" s="2"/>
      <c r="PJG360" s="2"/>
      <c r="PJH360" s="2"/>
      <c r="PJI360" s="2"/>
      <c r="PJJ360" s="2"/>
      <c r="PJK360" s="2"/>
      <c r="PJL360" s="2"/>
      <c r="PJM360" s="2"/>
      <c r="PJN360" s="2"/>
      <c r="PJO360" s="2"/>
      <c r="PJP360" s="2"/>
      <c r="PJQ360" s="2"/>
      <c r="PJR360" s="2"/>
      <c r="PJS360" s="2"/>
      <c r="PJT360" s="2"/>
      <c r="PJU360" s="2"/>
      <c r="PJV360" s="2"/>
      <c r="PJW360" s="2"/>
      <c r="PJX360" s="2"/>
      <c r="PJY360" s="2"/>
      <c r="PJZ360" s="2"/>
      <c r="PKA360" s="2"/>
      <c r="PKB360" s="2"/>
      <c r="PKC360" s="2"/>
      <c r="PKD360" s="2"/>
      <c r="PKE360" s="2"/>
      <c r="PKF360" s="2"/>
      <c r="PKG360" s="2"/>
      <c r="PKH360" s="2"/>
      <c r="PKI360" s="2"/>
      <c r="PKJ360" s="2"/>
      <c r="PKK360" s="2"/>
      <c r="PKL360" s="2"/>
      <c r="PKM360" s="2"/>
      <c r="PKN360" s="2"/>
      <c r="PKO360" s="2"/>
      <c r="PKP360" s="2"/>
      <c r="PKQ360" s="2"/>
      <c r="PKR360" s="2"/>
      <c r="PKS360" s="2"/>
      <c r="PKT360" s="2"/>
      <c r="PKU360" s="2"/>
      <c r="PKV360" s="2"/>
      <c r="PKW360" s="2"/>
      <c r="PKX360" s="2"/>
      <c r="PKY360" s="2"/>
      <c r="PKZ360" s="2"/>
      <c r="PLA360" s="2"/>
      <c r="PLB360" s="2"/>
      <c r="PLC360" s="2"/>
      <c r="PLD360" s="2"/>
      <c r="PLE360" s="2"/>
      <c r="PLF360" s="2"/>
      <c r="PLG360" s="2"/>
      <c r="PLH360" s="2"/>
      <c r="PLI360" s="2"/>
      <c r="PLJ360" s="2"/>
      <c r="PLK360" s="2"/>
      <c r="PLL360" s="2"/>
      <c r="PLM360" s="2"/>
      <c r="PLN360" s="2"/>
      <c r="PLO360" s="2"/>
      <c r="PLP360" s="2"/>
      <c r="PLQ360" s="2"/>
      <c r="PLR360" s="2"/>
      <c r="PLS360" s="2"/>
      <c r="PLT360" s="2"/>
      <c r="PLU360" s="2"/>
      <c r="PLV360" s="2"/>
      <c r="PLW360" s="2"/>
      <c r="PLX360" s="2"/>
      <c r="PLY360" s="2"/>
      <c r="PLZ360" s="2"/>
      <c r="PMA360" s="2"/>
      <c r="PMB360" s="2"/>
      <c r="PMC360" s="2"/>
      <c r="PMD360" s="2"/>
      <c r="PME360" s="2"/>
      <c r="PMF360" s="2"/>
      <c r="PMG360" s="2"/>
      <c r="PMH360" s="2"/>
      <c r="PMI360" s="2"/>
      <c r="PMJ360" s="2"/>
      <c r="PMK360" s="2"/>
      <c r="PML360" s="2"/>
      <c r="PMM360" s="2"/>
      <c r="PMN360" s="2"/>
      <c r="PMO360" s="2"/>
      <c r="PMP360" s="2"/>
      <c r="PMQ360" s="2"/>
      <c r="PMR360" s="2"/>
      <c r="PMS360" s="2"/>
      <c r="PMT360" s="2"/>
      <c r="PMU360" s="2"/>
      <c r="PMV360" s="2"/>
      <c r="PMW360" s="2"/>
      <c r="PMX360" s="2"/>
      <c r="PMY360" s="2"/>
      <c r="PMZ360" s="2"/>
      <c r="PNA360" s="2"/>
      <c r="PNB360" s="2"/>
      <c r="PNC360" s="2"/>
      <c r="PND360" s="2"/>
      <c r="PNE360" s="2"/>
      <c r="PNF360" s="2"/>
      <c r="PNG360" s="2"/>
      <c r="PNH360" s="2"/>
      <c r="PNI360" s="2"/>
      <c r="PNJ360" s="2"/>
      <c r="PNK360" s="2"/>
      <c r="PNL360" s="2"/>
      <c r="PNM360" s="2"/>
      <c r="PNN360" s="2"/>
      <c r="PNO360" s="2"/>
      <c r="PNP360" s="2"/>
      <c r="PNQ360" s="2"/>
      <c r="PNR360" s="2"/>
      <c r="PNS360" s="2"/>
      <c r="PNT360" s="2"/>
      <c r="PNU360" s="2"/>
      <c r="PNV360" s="2"/>
      <c r="PNW360" s="2"/>
      <c r="PNX360" s="2"/>
      <c r="PNY360" s="2"/>
      <c r="PNZ360" s="2"/>
      <c r="POA360" s="2"/>
      <c r="POB360" s="2"/>
      <c r="POC360" s="2"/>
      <c r="POD360" s="2"/>
      <c r="POE360" s="2"/>
      <c r="POF360" s="2"/>
      <c r="POG360" s="2"/>
      <c r="POH360" s="2"/>
      <c r="POI360" s="2"/>
      <c r="POJ360" s="2"/>
      <c r="POK360" s="2"/>
      <c r="POL360" s="2"/>
      <c r="POM360" s="2"/>
      <c r="PON360" s="2"/>
      <c r="POO360" s="2"/>
      <c r="POP360" s="2"/>
      <c r="POQ360" s="2"/>
      <c r="POR360" s="2"/>
      <c r="POS360" s="2"/>
      <c r="POT360" s="2"/>
      <c r="POU360" s="2"/>
      <c r="POV360" s="2"/>
      <c r="POW360" s="2"/>
      <c r="POX360" s="2"/>
      <c r="POY360" s="2"/>
      <c r="POZ360" s="2"/>
      <c r="PPA360" s="2"/>
      <c r="PPB360" s="2"/>
      <c r="PPC360" s="2"/>
      <c r="PPD360" s="2"/>
      <c r="PPE360" s="2"/>
      <c r="PPF360" s="2"/>
      <c r="PPG360" s="2"/>
      <c r="PPH360" s="2"/>
      <c r="PPI360" s="2"/>
      <c r="PPJ360" s="2"/>
      <c r="PPK360" s="2"/>
      <c r="PPL360" s="2"/>
      <c r="PPM360" s="2"/>
      <c r="PPN360" s="2"/>
      <c r="PPO360" s="2"/>
      <c r="PPP360" s="2"/>
      <c r="PPQ360" s="2"/>
      <c r="PPR360" s="2"/>
      <c r="PPS360" s="2"/>
      <c r="PPT360" s="2"/>
      <c r="PPU360" s="2"/>
      <c r="PPV360" s="2"/>
      <c r="PPW360" s="2"/>
      <c r="PPX360" s="2"/>
      <c r="PPY360" s="2"/>
      <c r="PPZ360" s="2"/>
      <c r="PQA360" s="2"/>
      <c r="PQB360" s="2"/>
      <c r="PQC360" s="2"/>
      <c r="PQD360" s="2"/>
      <c r="PQE360" s="2"/>
      <c r="PQF360" s="2"/>
      <c r="PQG360" s="2"/>
      <c r="PQH360" s="2"/>
      <c r="PQI360" s="2"/>
      <c r="PQJ360" s="2"/>
      <c r="PQK360" s="2"/>
      <c r="PQL360" s="2"/>
      <c r="PQM360" s="2"/>
      <c r="PQN360" s="2"/>
      <c r="PQO360" s="2"/>
      <c r="PQP360" s="2"/>
      <c r="PQQ360" s="2"/>
      <c r="PQR360" s="2"/>
      <c r="PQS360" s="2"/>
      <c r="PQT360" s="2"/>
      <c r="PQU360" s="2"/>
      <c r="PQV360" s="2"/>
      <c r="PQW360" s="2"/>
      <c r="PQX360" s="2"/>
      <c r="PQY360" s="2"/>
      <c r="PQZ360" s="2"/>
      <c r="PRA360" s="2"/>
      <c r="PRB360" s="2"/>
      <c r="PRC360" s="2"/>
      <c r="PRD360" s="2"/>
      <c r="PRE360" s="2"/>
      <c r="PRF360" s="2"/>
      <c r="PRG360" s="2"/>
      <c r="PRH360" s="2"/>
      <c r="PRI360" s="2"/>
      <c r="PRJ360" s="2"/>
      <c r="PRK360" s="2"/>
      <c r="PRL360" s="2"/>
      <c r="PRM360" s="2"/>
      <c r="PRN360" s="2"/>
      <c r="PRO360" s="2"/>
      <c r="PRP360" s="2"/>
      <c r="PRQ360" s="2"/>
      <c r="PRR360" s="2"/>
      <c r="PRS360" s="2"/>
      <c r="PRT360" s="2"/>
      <c r="PRU360" s="2"/>
      <c r="PRV360" s="2"/>
      <c r="PRW360" s="2"/>
      <c r="PRX360" s="2"/>
      <c r="PRY360" s="2"/>
      <c r="PRZ360" s="2"/>
      <c r="PSA360" s="2"/>
      <c r="PSB360" s="2"/>
      <c r="PSC360" s="2"/>
      <c r="PSD360" s="2"/>
      <c r="PSE360" s="2"/>
      <c r="PSF360" s="2"/>
      <c r="PSG360" s="2"/>
      <c r="PSH360" s="2"/>
      <c r="PSI360" s="2"/>
      <c r="PSJ360" s="2"/>
      <c r="PSK360" s="2"/>
      <c r="PSL360" s="2"/>
      <c r="PSM360" s="2"/>
      <c r="PSN360" s="2"/>
      <c r="PSO360" s="2"/>
      <c r="PSP360" s="2"/>
      <c r="PSQ360" s="2"/>
      <c r="PSR360" s="2"/>
      <c r="PSS360" s="2"/>
      <c r="PST360" s="2"/>
      <c r="PSU360" s="2"/>
      <c r="PSV360" s="2"/>
      <c r="PSW360" s="2"/>
      <c r="PSX360" s="2"/>
      <c r="PSY360" s="2"/>
      <c r="PSZ360" s="2"/>
      <c r="PTA360" s="2"/>
      <c r="PTB360" s="2"/>
      <c r="PTC360" s="2"/>
      <c r="PTD360" s="2"/>
      <c r="PTE360" s="2"/>
      <c r="PTF360" s="2"/>
      <c r="PTG360" s="2"/>
      <c r="PTH360" s="2"/>
      <c r="PTI360" s="2"/>
      <c r="PTJ360" s="2"/>
      <c r="PTK360" s="2"/>
      <c r="PTL360" s="2"/>
      <c r="PTM360" s="2"/>
      <c r="PTN360" s="2"/>
      <c r="PTO360" s="2"/>
      <c r="PTP360" s="2"/>
      <c r="PTQ360" s="2"/>
      <c r="PTR360" s="2"/>
      <c r="PTS360" s="2"/>
      <c r="PTT360" s="2"/>
      <c r="PTU360" s="2"/>
      <c r="PTV360" s="2"/>
      <c r="PTW360" s="2"/>
      <c r="PTX360" s="2"/>
      <c r="PTY360" s="2"/>
      <c r="PTZ360" s="2"/>
      <c r="PUA360" s="2"/>
      <c r="PUB360" s="2"/>
      <c r="PUC360" s="2"/>
      <c r="PUD360" s="2"/>
      <c r="PUE360" s="2"/>
      <c r="PUF360" s="2"/>
      <c r="PUG360" s="2"/>
      <c r="PUH360" s="2"/>
      <c r="PUI360" s="2"/>
      <c r="PUJ360" s="2"/>
      <c r="PUK360" s="2"/>
      <c r="PUL360" s="2"/>
      <c r="PUM360" s="2"/>
      <c r="PUN360" s="2"/>
      <c r="PUO360" s="2"/>
      <c r="PUP360" s="2"/>
      <c r="PUQ360" s="2"/>
      <c r="PUR360" s="2"/>
      <c r="PUS360" s="2"/>
      <c r="PUT360" s="2"/>
      <c r="PUU360" s="2"/>
      <c r="PUV360" s="2"/>
      <c r="PUW360" s="2"/>
      <c r="PUX360" s="2"/>
      <c r="PUY360" s="2"/>
      <c r="PUZ360" s="2"/>
      <c r="PVA360" s="2"/>
      <c r="PVB360" s="2"/>
      <c r="PVC360" s="2"/>
      <c r="PVD360" s="2"/>
      <c r="PVE360" s="2"/>
      <c r="PVF360" s="2"/>
      <c r="PVG360" s="2"/>
      <c r="PVH360" s="2"/>
      <c r="PVI360" s="2"/>
      <c r="PVJ360" s="2"/>
      <c r="PVK360" s="2"/>
      <c r="PVL360" s="2"/>
      <c r="PVM360" s="2"/>
      <c r="PVN360" s="2"/>
      <c r="PVO360" s="2"/>
      <c r="PVP360" s="2"/>
      <c r="PVQ360" s="2"/>
      <c r="PVR360" s="2"/>
      <c r="PVS360" s="2"/>
      <c r="PVT360" s="2"/>
      <c r="PVU360" s="2"/>
      <c r="PVV360" s="2"/>
      <c r="PVW360" s="2"/>
      <c r="PVX360" s="2"/>
      <c r="PVY360" s="2"/>
      <c r="PVZ360" s="2"/>
      <c r="PWA360" s="2"/>
      <c r="PWB360" s="2"/>
      <c r="PWC360" s="2"/>
      <c r="PWD360" s="2"/>
      <c r="PWE360" s="2"/>
      <c r="PWF360" s="2"/>
      <c r="PWG360" s="2"/>
      <c r="PWH360" s="2"/>
      <c r="PWI360" s="2"/>
      <c r="PWJ360" s="2"/>
      <c r="PWK360" s="2"/>
      <c r="PWL360" s="2"/>
      <c r="PWM360" s="2"/>
      <c r="PWN360" s="2"/>
      <c r="PWO360" s="2"/>
      <c r="PWP360" s="2"/>
      <c r="PWQ360" s="2"/>
      <c r="PWR360" s="2"/>
      <c r="PWS360" s="2"/>
      <c r="PWT360" s="2"/>
      <c r="PWU360" s="2"/>
      <c r="PWV360" s="2"/>
      <c r="PWW360" s="2"/>
      <c r="PWX360" s="2"/>
      <c r="PWY360" s="2"/>
      <c r="PWZ360" s="2"/>
      <c r="PXA360" s="2"/>
      <c r="PXB360" s="2"/>
      <c r="PXC360" s="2"/>
      <c r="PXD360" s="2"/>
      <c r="PXE360" s="2"/>
      <c r="PXF360" s="2"/>
      <c r="PXG360" s="2"/>
      <c r="PXH360" s="2"/>
      <c r="PXI360" s="2"/>
      <c r="PXJ360" s="2"/>
      <c r="PXK360" s="2"/>
      <c r="PXL360" s="2"/>
      <c r="PXM360" s="2"/>
      <c r="PXN360" s="2"/>
      <c r="PXO360" s="2"/>
      <c r="PXP360" s="2"/>
      <c r="PXQ360" s="2"/>
      <c r="PXR360" s="2"/>
      <c r="PXS360" s="2"/>
      <c r="PXT360" s="2"/>
      <c r="PXU360" s="2"/>
      <c r="PXV360" s="2"/>
      <c r="PXW360" s="2"/>
      <c r="PXX360" s="2"/>
      <c r="PXY360" s="2"/>
      <c r="PXZ360" s="2"/>
      <c r="PYA360" s="2"/>
      <c r="PYB360" s="2"/>
      <c r="PYC360" s="2"/>
      <c r="PYD360" s="2"/>
      <c r="PYE360" s="2"/>
      <c r="PYF360" s="2"/>
      <c r="PYG360" s="2"/>
      <c r="PYH360" s="2"/>
      <c r="PYI360" s="2"/>
      <c r="PYJ360" s="2"/>
      <c r="PYK360" s="2"/>
      <c r="PYL360" s="2"/>
      <c r="PYM360" s="2"/>
      <c r="PYN360" s="2"/>
      <c r="PYO360" s="2"/>
      <c r="PYP360" s="2"/>
      <c r="PYQ360" s="2"/>
      <c r="PYR360" s="2"/>
      <c r="PYS360" s="2"/>
      <c r="PYT360" s="2"/>
      <c r="PYU360" s="2"/>
      <c r="PYV360" s="2"/>
      <c r="PYW360" s="2"/>
      <c r="PYX360" s="2"/>
      <c r="PYY360" s="2"/>
      <c r="PYZ360" s="2"/>
      <c r="PZA360" s="2"/>
      <c r="PZB360" s="2"/>
      <c r="PZC360" s="2"/>
      <c r="PZD360" s="2"/>
      <c r="PZE360" s="2"/>
      <c r="PZF360" s="2"/>
      <c r="PZG360" s="2"/>
      <c r="PZH360" s="2"/>
      <c r="PZI360" s="2"/>
      <c r="PZJ360" s="2"/>
      <c r="PZK360" s="2"/>
      <c r="PZL360" s="2"/>
      <c r="PZM360" s="2"/>
      <c r="PZN360" s="2"/>
      <c r="PZO360" s="2"/>
      <c r="PZP360" s="2"/>
      <c r="PZQ360" s="2"/>
      <c r="PZR360" s="2"/>
      <c r="PZS360" s="2"/>
      <c r="PZT360" s="2"/>
      <c r="PZU360" s="2"/>
      <c r="PZV360" s="2"/>
      <c r="PZW360" s="2"/>
      <c r="PZX360" s="2"/>
      <c r="PZY360" s="2"/>
      <c r="PZZ360" s="2"/>
      <c r="QAA360" s="2"/>
      <c r="QAB360" s="2"/>
      <c r="QAC360" s="2"/>
      <c r="QAD360" s="2"/>
      <c r="QAE360" s="2"/>
      <c r="QAF360" s="2"/>
      <c r="QAG360" s="2"/>
      <c r="QAH360" s="2"/>
      <c r="QAI360" s="2"/>
      <c r="QAJ360" s="2"/>
      <c r="QAK360" s="2"/>
      <c r="QAL360" s="2"/>
      <c r="QAM360" s="2"/>
      <c r="QAN360" s="2"/>
      <c r="QAO360" s="2"/>
      <c r="QAP360" s="2"/>
      <c r="QAQ360" s="2"/>
      <c r="QAR360" s="2"/>
      <c r="QAS360" s="2"/>
      <c r="QAT360" s="2"/>
      <c r="QAU360" s="2"/>
      <c r="QAV360" s="2"/>
      <c r="QAW360" s="2"/>
      <c r="QAX360" s="2"/>
      <c r="QAY360" s="2"/>
      <c r="QAZ360" s="2"/>
      <c r="QBA360" s="2"/>
      <c r="QBB360" s="2"/>
      <c r="QBC360" s="2"/>
      <c r="QBD360" s="2"/>
      <c r="QBE360" s="2"/>
      <c r="QBF360" s="2"/>
      <c r="QBG360" s="2"/>
      <c r="QBH360" s="2"/>
      <c r="QBI360" s="2"/>
      <c r="QBJ360" s="2"/>
      <c r="QBK360" s="2"/>
      <c r="QBL360" s="2"/>
      <c r="QBM360" s="2"/>
      <c r="QBN360" s="2"/>
      <c r="QBO360" s="2"/>
      <c r="QBP360" s="2"/>
      <c r="QBQ360" s="2"/>
      <c r="QBR360" s="2"/>
      <c r="QBS360" s="2"/>
      <c r="QBT360" s="2"/>
      <c r="QBU360" s="2"/>
      <c r="QBV360" s="2"/>
      <c r="QBW360" s="2"/>
      <c r="QBX360" s="2"/>
      <c r="QBY360" s="2"/>
      <c r="QBZ360" s="2"/>
      <c r="QCA360" s="2"/>
      <c r="QCB360" s="2"/>
      <c r="QCC360" s="2"/>
      <c r="QCD360" s="2"/>
      <c r="QCE360" s="2"/>
      <c r="QCF360" s="2"/>
      <c r="QCG360" s="2"/>
      <c r="QCH360" s="2"/>
      <c r="QCI360" s="2"/>
      <c r="QCJ360" s="2"/>
      <c r="QCK360" s="2"/>
      <c r="QCL360" s="2"/>
      <c r="QCM360" s="2"/>
      <c r="QCN360" s="2"/>
      <c r="QCO360" s="2"/>
      <c r="QCP360" s="2"/>
      <c r="QCQ360" s="2"/>
      <c r="QCR360" s="2"/>
      <c r="QCS360" s="2"/>
      <c r="QCT360" s="2"/>
      <c r="QCU360" s="2"/>
      <c r="QCV360" s="2"/>
      <c r="QCW360" s="2"/>
      <c r="QCX360" s="2"/>
      <c r="QCY360" s="2"/>
      <c r="QCZ360" s="2"/>
      <c r="QDA360" s="2"/>
      <c r="QDB360" s="2"/>
      <c r="QDC360" s="2"/>
      <c r="QDD360" s="2"/>
      <c r="QDE360" s="2"/>
      <c r="QDF360" s="2"/>
      <c r="QDG360" s="2"/>
      <c r="QDH360" s="2"/>
      <c r="QDI360" s="2"/>
      <c r="QDJ360" s="2"/>
      <c r="QDK360" s="2"/>
      <c r="QDL360" s="2"/>
      <c r="QDM360" s="2"/>
      <c r="QDN360" s="2"/>
      <c r="QDO360" s="2"/>
      <c r="QDP360" s="2"/>
      <c r="QDQ360" s="2"/>
      <c r="QDR360" s="2"/>
      <c r="QDS360" s="2"/>
      <c r="QDT360" s="2"/>
      <c r="QDU360" s="2"/>
      <c r="QDV360" s="2"/>
      <c r="QDW360" s="2"/>
      <c r="QDX360" s="2"/>
      <c r="QDY360" s="2"/>
      <c r="QDZ360" s="2"/>
      <c r="QEA360" s="2"/>
      <c r="QEB360" s="2"/>
      <c r="QEC360" s="2"/>
      <c r="QED360" s="2"/>
      <c r="QEE360" s="2"/>
      <c r="QEF360" s="2"/>
      <c r="QEG360" s="2"/>
      <c r="QEH360" s="2"/>
      <c r="QEI360" s="2"/>
      <c r="QEJ360" s="2"/>
      <c r="QEK360" s="2"/>
      <c r="QEL360" s="2"/>
      <c r="QEM360" s="2"/>
      <c r="QEN360" s="2"/>
      <c r="QEO360" s="2"/>
      <c r="QEP360" s="2"/>
      <c r="QEQ360" s="2"/>
      <c r="QER360" s="2"/>
      <c r="QES360" s="2"/>
      <c r="QET360" s="2"/>
      <c r="QEU360" s="2"/>
      <c r="QEV360" s="2"/>
      <c r="QEW360" s="2"/>
      <c r="QEX360" s="2"/>
      <c r="QEY360" s="2"/>
      <c r="QEZ360" s="2"/>
      <c r="QFA360" s="2"/>
      <c r="QFB360" s="2"/>
      <c r="QFC360" s="2"/>
      <c r="QFD360" s="2"/>
      <c r="QFE360" s="2"/>
      <c r="QFF360" s="2"/>
      <c r="QFG360" s="2"/>
      <c r="QFH360" s="2"/>
      <c r="QFI360" s="2"/>
      <c r="QFJ360" s="2"/>
      <c r="QFK360" s="2"/>
      <c r="QFL360" s="2"/>
      <c r="QFM360" s="2"/>
      <c r="QFN360" s="2"/>
      <c r="QFO360" s="2"/>
      <c r="QFP360" s="2"/>
      <c r="QFQ360" s="2"/>
      <c r="QFR360" s="2"/>
      <c r="QFS360" s="2"/>
      <c r="QFT360" s="2"/>
      <c r="QFU360" s="2"/>
      <c r="QFV360" s="2"/>
      <c r="QFW360" s="2"/>
      <c r="QFX360" s="2"/>
      <c r="QFY360" s="2"/>
      <c r="QFZ360" s="2"/>
      <c r="QGA360" s="2"/>
      <c r="QGB360" s="2"/>
      <c r="QGC360" s="2"/>
      <c r="QGD360" s="2"/>
      <c r="QGE360" s="2"/>
      <c r="QGF360" s="2"/>
      <c r="QGG360" s="2"/>
      <c r="QGH360" s="2"/>
      <c r="QGI360" s="2"/>
      <c r="QGJ360" s="2"/>
      <c r="QGK360" s="2"/>
      <c r="QGL360" s="2"/>
      <c r="QGM360" s="2"/>
      <c r="QGN360" s="2"/>
      <c r="QGO360" s="2"/>
      <c r="QGP360" s="2"/>
      <c r="QGQ360" s="2"/>
      <c r="QGR360" s="2"/>
      <c r="QGS360" s="2"/>
      <c r="QGT360" s="2"/>
      <c r="QGU360" s="2"/>
      <c r="QGV360" s="2"/>
      <c r="QGW360" s="2"/>
      <c r="QGX360" s="2"/>
      <c r="QGY360" s="2"/>
      <c r="QGZ360" s="2"/>
      <c r="QHA360" s="2"/>
      <c r="QHB360" s="2"/>
      <c r="QHC360" s="2"/>
      <c r="QHD360" s="2"/>
      <c r="QHE360" s="2"/>
      <c r="QHF360" s="2"/>
      <c r="QHG360" s="2"/>
      <c r="QHH360" s="2"/>
      <c r="QHI360" s="2"/>
      <c r="QHJ360" s="2"/>
      <c r="QHK360" s="2"/>
      <c r="QHL360" s="2"/>
      <c r="QHM360" s="2"/>
      <c r="QHN360" s="2"/>
      <c r="QHO360" s="2"/>
      <c r="QHP360" s="2"/>
      <c r="QHQ360" s="2"/>
      <c r="QHR360" s="2"/>
      <c r="QHS360" s="2"/>
      <c r="QHT360" s="2"/>
      <c r="QHU360" s="2"/>
      <c r="QHV360" s="2"/>
      <c r="QHW360" s="2"/>
      <c r="QHX360" s="2"/>
      <c r="QHY360" s="2"/>
      <c r="QHZ360" s="2"/>
      <c r="QIA360" s="2"/>
      <c r="QIB360" s="2"/>
      <c r="QIC360" s="2"/>
      <c r="QID360" s="2"/>
      <c r="QIE360" s="2"/>
      <c r="QIF360" s="2"/>
      <c r="QIG360" s="2"/>
      <c r="QIH360" s="2"/>
      <c r="QII360" s="2"/>
      <c r="QIJ360" s="2"/>
      <c r="QIK360" s="2"/>
      <c r="QIL360" s="2"/>
      <c r="QIM360" s="2"/>
      <c r="QIN360" s="2"/>
      <c r="QIO360" s="2"/>
      <c r="QIP360" s="2"/>
      <c r="QIQ360" s="2"/>
      <c r="QIR360" s="2"/>
      <c r="QIS360" s="2"/>
      <c r="QIT360" s="2"/>
      <c r="QIU360" s="2"/>
      <c r="QIV360" s="2"/>
      <c r="QIW360" s="2"/>
      <c r="QIX360" s="2"/>
      <c r="QIY360" s="2"/>
      <c r="QIZ360" s="2"/>
      <c r="QJA360" s="2"/>
      <c r="QJB360" s="2"/>
      <c r="QJC360" s="2"/>
      <c r="QJD360" s="2"/>
      <c r="QJE360" s="2"/>
      <c r="QJF360" s="2"/>
      <c r="QJG360" s="2"/>
      <c r="QJH360" s="2"/>
      <c r="QJI360" s="2"/>
      <c r="QJJ360" s="2"/>
      <c r="QJK360" s="2"/>
      <c r="QJL360" s="2"/>
      <c r="QJM360" s="2"/>
      <c r="QJN360" s="2"/>
      <c r="QJO360" s="2"/>
      <c r="QJP360" s="2"/>
      <c r="QJQ360" s="2"/>
      <c r="QJR360" s="2"/>
      <c r="QJS360" s="2"/>
      <c r="QJT360" s="2"/>
      <c r="QJU360" s="2"/>
      <c r="QJV360" s="2"/>
      <c r="QJW360" s="2"/>
      <c r="QJX360" s="2"/>
      <c r="QJY360" s="2"/>
      <c r="QJZ360" s="2"/>
      <c r="QKA360" s="2"/>
      <c r="QKB360" s="2"/>
      <c r="QKC360" s="2"/>
      <c r="QKD360" s="2"/>
      <c r="QKE360" s="2"/>
      <c r="QKF360" s="2"/>
      <c r="QKG360" s="2"/>
      <c r="QKH360" s="2"/>
      <c r="QKI360" s="2"/>
      <c r="QKJ360" s="2"/>
      <c r="QKK360" s="2"/>
      <c r="QKL360" s="2"/>
      <c r="QKM360" s="2"/>
      <c r="QKN360" s="2"/>
      <c r="QKO360" s="2"/>
      <c r="QKP360" s="2"/>
      <c r="QKQ360" s="2"/>
      <c r="QKR360" s="2"/>
      <c r="QKS360" s="2"/>
      <c r="QKT360" s="2"/>
      <c r="QKU360" s="2"/>
      <c r="QKV360" s="2"/>
      <c r="QKW360" s="2"/>
      <c r="QKX360" s="2"/>
      <c r="QKY360" s="2"/>
      <c r="QKZ360" s="2"/>
      <c r="QLA360" s="2"/>
      <c r="QLB360" s="2"/>
      <c r="QLC360" s="2"/>
      <c r="QLD360" s="2"/>
      <c r="QLE360" s="2"/>
      <c r="QLF360" s="2"/>
      <c r="QLG360" s="2"/>
      <c r="QLH360" s="2"/>
      <c r="QLI360" s="2"/>
      <c r="QLJ360" s="2"/>
      <c r="QLK360" s="2"/>
      <c r="QLL360" s="2"/>
      <c r="QLM360" s="2"/>
      <c r="QLN360" s="2"/>
      <c r="QLO360" s="2"/>
      <c r="QLP360" s="2"/>
      <c r="QLQ360" s="2"/>
      <c r="QLR360" s="2"/>
      <c r="QLS360" s="2"/>
      <c r="QLT360" s="2"/>
      <c r="QLU360" s="2"/>
      <c r="QLV360" s="2"/>
      <c r="QLW360" s="2"/>
      <c r="QLX360" s="2"/>
      <c r="QLY360" s="2"/>
      <c r="QLZ360" s="2"/>
      <c r="QMA360" s="2"/>
      <c r="QMB360" s="2"/>
      <c r="QMC360" s="2"/>
      <c r="QMD360" s="2"/>
      <c r="QME360" s="2"/>
      <c r="QMF360" s="2"/>
      <c r="QMG360" s="2"/>
      <c r="QMH360" s="2"/>
      <c r="QMI360" s="2"/>
      <c r="QMJ360" s="2"/>
      <c r="QMK360" s="2"/>
      <c r="QML360" s="2"/>
      <c r="QMM360" s="2"/>
      <c r="QMN360" s="2"/>
      <c r="QMO360" s="2"/>
      <c r="QMP360" s="2"/>
      <c r="QMQ360" s="2"/>
      <c r="QMR360" s="2"/>
      <c r="QMS360" s="2"/>
      <c r="QMT360" s="2"/>
      <c r="QMU360" s="2"/>
      <c r="QMV360" s="2"/>
      <c r="QMW360" s="2"/>
      <c r="QMX360" s="2"/>
      <c r="QMY360" s="2"/>
      <c r="QMZ360" s="2"/>
      <c r="QNA360" s="2"/>
      <c r="QNB360" s="2"/>
      <c r="QNC360" s="2"/>
      <c r="QND360" s="2"/>
      <c r="QNE360" s="2"/>
      <c r="QNF360" s="2"/>
      <c r="QNG360" s="2"/>
      <c r="QNH360" s="2"/>
      <c r="QNI360" s="2"/>
      <c r="QNJ360" s="2"/>
      <c r="QNK360" s="2"/>
      <c r="QNL360" s="2"/>
      <c r="QNM360" s="2"/>
      <c r="QNN360" s="2"/>
      <c r="QNO360" s="2"/>
      <c r="QNP360" s="2"/>
      <c r="QNQ360" s="2"/>
      <c r="QNR360" s="2"/>
      <c r="QNS360" s="2"/>
      <c r="QNT360" s="2"/>
      <c r="QNU360" s="2"/>
      <c r="QNV360" s="2"/>
      <c r="QNW360" s="2"/>
      <c r="QNX360" s="2"/>
      <c r="QNY360" s="2"/>
      <c r="QNZ360" s="2"/>
      <c r="QOA360" s="2"/>
      <c r="QOB360" s="2"/>
      <c r="QOC360" s="2"/>
      <c r="QOD360" s="2"/>
      <c r="QOE360" s="2"/>
      <c r="QOF360" s="2"/>
      <c r="QOG360" s="2"/>
      <c r="QOH360" s="2"/>
      <c r="QOI360" s="2"/>
      <c r="QOJ360" s="2"/>
      <c r="QOK360" s="2"/>
      <c r="QOL360" s="2"/>
      <c r="QOM360" s="2"/>
      <c r="QON360" s="2"/>
      <c r="QOO360" s="2"/>
      <c r="QOP360" s="2"/>
      <c r="QOQ360" s="2"/>
      <c r="QOR360" s="2"/>
      <c r="QOS360" s="2"/>
      <c r="QOT360" s="2"/>
      <c r="QOU360" s="2"/>
      <c r="QOV360" s="2"/>
      <c r="QOW360" s="2"/>
      <c r="QOX360" s="2"/>
      <c r="QOY360" s="2"/>
      <c r="QOZ360" s="2"/>
      <c r="QPA360" s="2"/>
      <c r="QPB360" s="2"/>
      <c r="QPC360" s="2"/>
      <c r="QPD360" s="2"/>
      <c r="QPE360" s="2"/>
      <c r="QPF360" s="2"/>
      <c r="QPG360" s="2"/>
      <c r="QPH360" s="2"/>
      <c r="QPI360" s="2"/>
      <c r="QPJ360" s="2"/>
      <c r="QPK360" s="2"/>
      <c r="QPL360" s="2"/>
      <c r="QPM360" s="2"/>
      <c r="QPN360" s="2"/>
      <c r="QPO360" s="2"/>
      <c r="QPP360" s="2"/>
      <c r="QPQ360" s="2"/>
      <c r="QPR360" s="2"/>
      <c r="QPS360" s="2"/>
      <c r="QPT360" s="2"/>
      <c r="QPU360" s="2"/>
      <c r="QPV360" s="2"/>
      <c r="QPW360" s="2"/>
      <c r="QPX360" s="2"/>
      <c r="QPY360" s="2"/>
      <c r="QPZ360" s="2"/>
      <c r="QQA360" s="2"/>
      <c r="QQB360" s="2"/>
      <c r="QQC360" s="2"/>
      <c r="QQD360" s="2"/>
      <c r="QQE360" s="2"/>
      <c r="QQF360" s="2"/>
      <c r="QQG360" s="2"/>
      <c r="QQH360" s="2"/>
      <c r="QQI360" s="2"/>
      <c r="QQJ360" s="2"/>
      <c r="QQK360" s="2"/>
      <c r="QQL360" s="2"/>
      <c r="QQM360" s="2"/>
      <c r="QQN360" s="2"/>
      <c r="QQO360" s="2"/>
      <c r="QQP360" s="2"/>
      <c r="QQQ360" s="2"/>
      <c r="QQR360" s="2"/>
      <c r="QQS360" s="2"/>
      <c r="QQT360" s="2"/>
      <c r="QQU360" s="2"/>
      <c r="QQV360" s="2"/>
      <c r="QQW360" s="2"/>
      <c r="QQX360" s="2"/>
      <c r="QQY360" s="2"/>
      <c r="QQZ360" s="2"/>
      <c r="QRA360" s="2"/>
      <c r="QRB360" s="2"/>
      <c r="QRC360" s="2"/>
      <c r="QRD360" s="2"/>
      <c r="QRE360" s="2"/>
      <c r="QRF360" s="2"/>
      <c r="QRG360" s="2"/>
      <c r="QRH360" s="2"/>
      <c r="QRI360" s="2"/>
      <c r="QRJ360" s="2"/>
      <c r="QRK360" s="2"/>
      <c r="QRL360" s="2"/>
      <c r="QRM360" s="2"/>
      <c r="QRN360" s="2"/>
      <c r="QRO360" s="2"/>
      <c r="QRP360" s="2"/>
      <c r="QRQ360" s="2"/>
      <c r="QRR360" s="2"/>
      <c r="QRS360" s="2"/>
      <c r="QRT360" s="2"/>
      <c r="QRU360" s="2"/>
      <c r="QRV360" s="2"/>
      <c r="QRW360" s="2"/>
      <c r="QRX360" s="2"/>
      <c r="QRY360" s="2"/>
      <c r="QRZ360" s="2"/>
      <c r="QSA360" s="2"/>
      <c r="QSB360" s="2"/>
      <c r="QSC360" s="2"/>
      <c r="QSD360" s="2"/>
      <c r="QSE360" s="2"/>
      <c r="QSF360" s="2"/>
      <c r="QSG360" s="2"/>
      <c r="QSH360" s="2"/>
      <c r="QSI360" s="2"/>
      <c r="QSJ360" s="2"/>
      <c r="QSK360" s="2"/>
      <c r="QSL360" s="2"/>
      <c r="QSM360" s="2"/>
      <c r="QSN360" s="2"/>
      <c r="QSO360" s="2"/>
      <c r="QSP360" s="2"/>
      <c r="QSQ360" s="2"/>
      <c r="QSR360" s="2"/>
      <c r="QSS360" s="2"/>
      <c r="QST360" s="2"/>
      <c r="QSU360" s="2"/>
      <c r="QSV360" s="2"/>
      <c r="QSW360" s="2"/>
      <c r="QSX360" s="2"/>
      <c r="QSY360" s="2"/>
      <c r="QSZ360" s="2"/>
      <c r="QTA360" s="2"/>
      <c r="QTB360" s="2"/>
      <c r="QTC360" s="2"/>
      <c r="QTD360" s="2"/>
      <c r="QTE360" s="2"/>
      <c r="QTF360" s="2"/>
      <c r="QTG360" s="2"/>
      <c r="QTH360" s="2"/>
      <c r="QTI360" s="2"/>
      <c r="QTJ360" s="2"/>
      <c r="QTK360" s="2"/>
      <c r="QTL360" s="2"/>
      <c r="QTM360" s="2"/>
      <c r="QTN360" s="2"/>
      <c r="QTO360" s="2"/>
      <c r="QTP360" s="2"/>
      <c r="QTQ360" s="2"/>
      <c r="QTR360" s="2"/>
      <c r="QTS360" s="2"/>
      <c r="QTT360" s="2"/>
      <c r="QTU360" s="2"/>
      <c r="QTV360" s="2"/>
      <c r="QTW360" s="2"/>
      <c r="QTX360" s="2"/>
      <c r="QTY360" s="2"/>
      <c r="QTZ360" s="2"/>
      <c r="QUA360" s="2"/>
      <c r="QUB360" s="2"/>
      <c r="QUC360" s="2"/>
      <c r="QUD360" s="2"/>
      <c r="QUE360" s="2"/>
      <c r="QUF360" s="2"/>
      <c r="QUG360" s="2"/>
      <c r="QUH360" s="2"/>
      <c r="QUI360" s="2"/>
      <c r="QUJ360" s="2"/>
      <c r="QUK360" s="2"/>
      <c r="QUL360" s="2"/>
      <c r="QUM360" s="2"/>
      <c r="QUN360" s="2"/>
      <c r="QUO360" s="2"/>
      <c r="QUP360" s="2"/>
      <c r="QUQ360" s="2"/>
      <c r="QUR360" s="2"/>
      <c r="QUS360" s="2"/>
      <c r="QUT360" s="2"/>
      <c r="QUU360" s="2"/>
      <c r="QUV360" s="2"/>
      <c r="QUW360" s="2"/>
      <c r="QUX360" s="2"/>
      <c r="QUY360" s="2"/>
      <c r="QUZ360" s="2"/>
      <c r="QVA360" s="2"/>
      <c r="QVB360" s="2"/>
      <c r="QVC360" s="2"/>
      <c r="QVD360" s="2"/>
      <c r="QVE360" s="2"/>
      <c r="QVF360" s="2"/>
      <c r="QVG360" s="2"/>
      <c r="QVH360" s="2"/>
      <c r="QVI360" s="2"/>
      <c r="QVJ360" s="2"/>
      <c r="QVK360" s="2"/>
      <c r="QVL360" s="2"/>
      <c r="QVM360" s="2"/>
      <c r="QVN360" s="2"/>
      <c r="QVO360" s="2"/>
      <c r="QVP360" s="2"/>
      <c r="QVQ360" s="2"/>
      <c r="QVR360" s="2"/>
      <c r="QVS360" s="2"/>
      <c r="QVT360" s="2"/>
      <c r="QVU360" s="2"/>
      <c r="QVV360" s="2"/>
      <c r="QVW360" s="2"/>
      <c r="QVX360" s="2"/>
      <c r="QVY360" s="2"/>
      <c r="QVZ360" s="2"/>
      <c r="QWA360" s="2"/>
      <c r="QWB360" s="2"/>
      <c r="QWC360" s="2"/>
      <c r="QWD360" s="2"/>
      <c r="QWE360" s="2"/>
      <c r="QWF360" s="2"/>
      <c r="QWG360" s="2"/>
      <c r="QWH360" s="2"/>
      <c r="QWI360" s="2"/>
      <c r="QWJ360" s="2"/>
      <c r="QWK360" s="2"/>
      <c r="QWL360" s="2"/>
      <c r="QWM360" s="2"/>
      <c r="QWN360" s="2"/>
      <c r="QWO360" s="2"/>
      <c r="QWP360" s="2"/>
      <c r="QWQ360" s="2"/>
      <c r="QWR360" s="2"/>
      <c r="QWS360" s="2"/>
      <c r="QWT360" s="2"/>
      <c r="QWU360" s="2"/>
      <c r="QWV360" s="2"/>
      <c r="QWW360" s="2"/>
      <c r="QWX360" s="2"/>
      <c r="QWY360" s="2"/>
      <c r="QWZ360" s="2"/>
      <c r="QXA360" s="2"/>
      <c r="QXB360" s="2"/>
      <c r="QXC360" s="2"/>
      <c r="QXD360" s="2"/>
      <c r="QXE360" s="2"/>
      <c r="QXF360" s="2"/>
      <c r="QXG360" s="2"/>
      <c r="QXH360" s="2"/>
      <c r="QXI360" s="2"/>
      <c r="QXJ360" s="2"/>
      <c r="QXK360" s="2"/>
      <c r="QXL360" s="2"/>
      <c r="QXM360" s="2"/>
      <c r="QXN360" s="2"/>
      <c r="QXO360" s="2"/>
      <c r="QXP360" s="2"/>
      <c r="QXQ360" s="2"/>
      <c r="QXR360" s="2"/>
      <c r="QXS360" s="2"/>
      <c r="QXT360" s="2"/>
      <c r="QXU360" s="2"/>
      <c r="QXV360" s="2"/>
      <c r="QXW360" s="2"/>
      <c r="QXX360" s="2"/>
      <c r="QXY360" s="2"/>
      <c r="QXZ360" s="2"/>
      <c r="QYA360" s="2"/>
      <c r="QYB360" s="2"/>
      <c r="QYC360" s="2"/>
      <c r="QYD360" s="2"/>
      <c r="QYE360" s="2"/>
      <c r="QYF360" s="2"/>
      <c r="QYG360" s="2"/>
      <c r="QYH360" s="2"/>
      <c r="QYI360" s="2"/>
      <c r="QYJ360" s="2"/>
      <c r="QYK360" s="2"/>
      <c r="QYL360" s="2"/>
      <c r="QYM360" s="2"/>
      <c r="QYN360" s="2"/>
      <c r="QYO360" s="2"/>
      <c r="QYP360" s="2"/>
      <c r="QYQ360" s="2"/>
      <c r="QYR360" s="2"/>
      <c r="QYS360" s="2"/>
      <c r="QYT360" s="2"/>
      <c r="QYU360" s="2"/>
      <c r="QYV360" s="2"/>
      <c r="QYW360" s="2"/>
      <c r="QYX360" s="2"/>
      <c r="QYY360" s="2"/>
      <c r="QYZ360" s="2"/>
      <c r="QZA360" s="2"/>
      <c r="QZB360" s="2"/>
      <c r="QZC360" s="2"/>
      <c r="QZD360" s="2"/>
      <c r="QZE360" s="2"/>
      <c r="QZF360" s="2"/>
      <c r="QZG360" s="2"/>
      <c r="QZH360" s="2"/>
      <c r="QZI360" s="2"/>
      <c r="QZJ360" s="2"/>
      <c r="QZK360" s="2"/>
      <c r="QZL360" s="2"/>
      <c r="QZM360" s="2"/>
      <c r="QZN360" s="2"/>
      <c r="QZO360" s="2"/>
      <c r="QZP360" s="2"/>
      <c r="QZQ360" s="2"/>
      <c r="QZR360" s="2"/>
      <c r="QZS360" s="2"/>
      <c r="QZT360" s="2"/>
      <c r="QZU360" s="2"/>
      <c r="QZV360" s="2"/>
      <c r="QZW360" s="2"/>
      <c r="QZX360" s="2"/>
      <c r="QZY360" s="2"/>
      <c r="QZZ360" s="2"/>
      <c r="RAA360" s="2"/>
      <c r="RAB360" s="2"/>
      <c r="RAC360" s="2"/>
      <c r="RAD360" s="2"/>
      <c r="RAE360" s="2"/>
      <c r="RAF360" s="2"/>
      <c r="RAG360" s="2"/>
      <c r="RAH360" s="2"/>
      <c r="RAI360" s="2"/>
      <c r="RAJ360" s="2"/>
      <c r="RAK360" s="2"/>
      <c r="RAL360" s="2"/>
      <c r="RAM360" s="2"/>
      <c r="RAN360" s="2"/>
      <c r="RAO360" s="2"/>
      <c r="RAP360" s="2"/>
      <c r="RAQ360" s="2"/>
      <c r="RAR360" s="2"/>
      <c r="RAS360" s="2"/>
      <c r="RAT360" s="2"/>
      <c r="RAU360" s="2"/>
      <c r="RAV360" s="2"/>
      <c r="RAW360" s="2"/>
      <c r="RAX360" s="2"/>
      <c r="RAY360" s="2"/>
      <c r="RAZ360" s="2"/>
      <c r="RBA360" s="2"/>
      <c r="RBB360" s="2"/>
      <c r="RBC360" s="2"/>
      <c r="RBD360" s="2"/>
      <c r="RBE360" s="2"/>
      <c r="RBF360" s="2"/>
      <c r="RBG360" s="2"/>
      <c r="RBH360" s="2"/>
      <c r="RBI360" s="2"/>
      <c r="RBJ360" s="2"/>
      <c r="RBK360" s="2"/>
      <c r="RBL360" s="2"/>
      <c r="RBM360" s="2"/>
      <c r="RBN360" s="2"/>
      <c r="RBO360" s="2"/>
      <c r="RBP360" s="2"/>
      <c r="RBQ360" s="2"/>
      <c r="RBR360" s="2"/>
      <c r="RBS360" s="2"/>
      <c r="RBT360" s="2"/>
      <c r="RBU360" s="2"/>
      <c r="RBV360" s="2"/>
      <c r="RBW360" s="2"/>
      <c r="RBX360" s="2"/>
      <c r="RBY360" s="2"/>
      <c r="RBZ360" s="2"/>
      <c r="RCA360" s="2"/>
      <c r="RCB360" s="2"/>
      <c r="RCC360" s="2"/>
      <c r="RCD360" s="2"/>
      <c r="RCE360" s="2"/>
      <c r="RCF360" s="2"/>
      <c r="RCG360" s="2"/>
      <c r="RCH360" s="2"/>
      <c r="RCI360" s="2"/>
      <c r="RCJ360" s="2"/>
      <c r="RCK360" s="2"/>
      <c r="RCL360" s="2"/>
      <c r="RCM360" s="2"/>
      <c r="RCN360" s="2"/>
      <c r="RCO360" s="2"/>
      <c r="RCP360" s="2"/>
      <c r="RCQ360" s="2"/>
      <c r="RCR360" s="2"/>
      <c r="RCS360" s="2"/>
      <c r="RCT360" s="2"/>
      <c r="RCU360" s="2"/>
      <c r="RCV360" s="2"/>
      <c r="RCW360" s="2"/>
      <c r="RCX360" s="2"/>
      <c r="RCY360" s="2"/>
      <c r="RCZ360" s="2"/>
      <c r="RDA360" s="2"/>
      <c r="RDB360" s="2"/>
      <c r="RDC360" s="2"/>
      <c r="RDD360" s="2"/>
      <c r="RDE360" s="2"/>
      <c r="RDF360" s="2"/>
      <c r="RDG360" s="2"/>
      <c r="RDH360" s="2"/>
      <c r="RDI360" s="2"/>
      <c r="RDJ360" s="2"/>
      <c r="RDK360" s="2"/>
      <c r="RDL360" s="2"/>
      <c r="RDM360" s="2"/>
      <c r="RDN360" s="2"/>
      <c r="RDO360" s="2"/>
      <c r="RDP360" s="2"/>
      <c r="RDQ360" s="2"/>
      <c r="RDR360" s="2"/>
      <c r="RDS360" s="2"/>
      <c r="RDT360" s="2"/>
      <c r="RDU360" s="2"/>
      <c r="RDV360" s="2"/>
      <c r="RDW360" s="2"/>
      <c r="RDX360" s="2"/>
      <c r="RDY360" s="2"/>
      <c r="RDZ360" s="2"/>
      <c r="REA360" s="2"/>
      <c r="REB360" s="2"/>
      <c r="REC360" s="2"/>
      <c r="RED360" s="2"/>
      <c r="REE360" s="2"/>
      <c r="REF360" s="2"/>
      <c r="REG360" s="2"/>
      <c r="REH360" s="2"/>
      <c r="REI360" s="2"/>
      <c r="REJ360" s="2"/>
      <c r="REK360" s="2"/>
      <c r="REL360" s="2"/>
      <c r="REM360" s="2"/>
      <c r="REN360" s="2"/>
      <c r="REO360" s="2"/>
      <c r="REP360" s="2"/>
      <c r="REQ360" s="2"/>
      <c r="RER360" s="2"/>
      <c r="RES360" s="2"/>
      <c r="RET360" s="2"/>
      <c r="REU360" s="2"/>
      <c r="REV360" s="2"/>
      <c r="REW360" s="2"/>
      <c r="REX360" s="2"/>
      <c r="REY360" s="2"/>
      <c r="REZ360" s="2"/>
      <c r="RFA360" s="2"/>
      <c r="RFB360" s="2"/>
      <c r="RFC360" s="2"/>
      <c r="RFD360" s="2"/>
      <c r="RFE360" s="2"/>
      <c r="RFF360" s="2"/>
      <c r="RFG360" s="2"/>
      <c r="RFH360" s="2"/>
      <c r="RFI360" s="2"/>
      <c r="RFJ360" s="2"/>
      <c r="RFK360" s="2"/>
      <c r="RFL360" s="2"/>
      <c r="RFM360" s="2"/>
      <c r="RFN360" s="2"/>
      <c r="RFO360" s="2"/>
      <c r="RFP360" s="2"/>
      <c r="RFQ360" s="2"/>
      <c r="RFR360" s="2"/>
      <c r="RFS360" s="2"/>
      <c r="RFT360" s="2"/>
      <c r="RFU360" s="2"/>
      <c r="RFV360" s="2"/>
      <c r="RFW360" s="2"/>
      <c r="RFX360" s="2"/>
      <c r="RFY360" s="2"/>
      <c r="RFZ360" s="2"/>
      <c r="RGA360" s="2"/>
      <c r="RGB360" s="2"/>
      <c r="RGC360" s="2"/>
      <c r="RGD360" s="2"/>
      <c r="RGE360" s="2"/>
      <c r="RGF360" s="2"/>
      <c r="RGG360" s="2"/>
      <c r="RGH360" s="2"/>
      <c r="RGI360" s="2"/>
      <c r="RGJ360" s="2"/>
      <c r="RGK360" s="2"/>
      <c r="RGL360" s="2"/>
      <c r="RGM360" s="2"/>
      <c r="RGN360" s="2"/>
      <c r="RGO360" s="2"/>
      <c r="RGP360" s="2"/>
      <c r="RGQ360" s="2"/>
      <c r="RGR360" s="2"/>
      <c r="RGS360" s="2"/>
      <c r="RGT360" s="2"/>
      <c r="RGU360" s="2"/>
      <c r="RGV360" s="2"/>
      <c r="RGW360" s="2"/>
      <c r="RGX360" s="2"/>
      <c r="RGY360" s="2"/>
      <c r="RGZ360" s="2"/>
      <c r="RHA360" s="2"/>
      <c r="RHB360" s="2"/>
      <c r="RHC360" s="2"/>
      <c r="RHD360" s="2"/>
      <c r="RHE360" s="2"/>
      <c r="RHF360" s="2"/>
      <c r="RHG360" s="2"/>
      <c r="RHH360" s="2"/>
      <c r="RHI360" s="2"/>
      <c r="RHJ360" s="2"/>
      <c r="RHK360" s="2"/>
      <c r="RHL360" s="2"/>
      <c r="RHM360" s="2"/>
      <c r="RHN360" s="2"/>
      <c r="RHO360" s="2"/>
      <c r="RHP360" s="2"/>
      <c r="RHQ360" s="2"/>
      <c r="RHR360" s="2"/>
      <c r="RHS360" s="2"/>
      <c r="RHT360" s="2"/>
      <c r="RHU360" s="2"/>
      <c r="RHV360" s="2"/>
      <c r="RHW360" s="2"/>
      <c r="RHX360" s="2"/>
      <c r="RHY360" s="2"/>
      <c r="RHZ360" s="2"/>
      <c r="RIA360" s="2"/>
      <c r="RIB360" s="2"/>
      <c r="RIC360" s="2"/>
      <c r="RID360" s="2"/>
      <c r="RIE360" s="2"/>
      <c r="RIF360" s="2"/>
      <c r="RIG360" s="2"/>
      <c r="RIH360" s="2"/>
      <c r="RII360" s="2"/>
      <c r="RIJ360" s="2"/>
      <c r="RIK360" s="2"/>
      <c r="RIL360" s="2"/>
      <c r="RIM360" s="2"/>
      <c r="RIN360" s="2"/>
      <c r="RIO360" s="2"/>
      <c r="RIP360" s="2"/>
      <c r="RIQ360" s="2"/>
      <c r="RIR360" s="2"/>
      <c r="RIS360" s="2"/>
      <c r="RIT360" s="2"/>
      <c r="RIU360" s="2"/>
      <c r="RIV360" s="2"/>
      <c r="RIW360" s="2"/>
      <c r="RIX360" s="2"/>
      <c r="RIY360" s="2"/>
      <c r="RIZ360" s="2"/>
      <c r="RJA360" s="2"/>
      <c r="RJB360" s="2"/>
      <c r="RJC360" s="2"/>
      <c r="RJD360" s="2"/>
      <c r="RJE360" s="2"/>
      <c r="RJF360" s="2"/>
      <c r="RJG360" s="2"/>
      <c r="RJH360" s="2"/>
      <c r="RJI360" s="2"/>
      <c r="RJJ360" s="2"/>
      <c r="RJK360" s="2"/>
      <c r="RJL360" s="2"/>
      <c r="RJM360" s="2"/>
      <c r="RJN360" s="2"/>
      <c r="RJO360" s="2"/>
      <c r="RJP360" s="2"/>
      <c r="RJQ360" s="2"/>
      <c r="RJR360" s="2"/>
      <c r="RJS360" s="2"/>
      <c r="RJT360" s="2"/>
      <c r="RJU360" s="2"/>
      <c r="RJV360" s="2"/>
      <c r="RJW360" s="2"/>
      <c r="RJX360" s="2"/>
      <c r="RJY360" s="2"/>
      <c r="RJZ360" s="2"/>
      <c r="RKA360" s="2"/>
      <c r="RKB360" s="2"/>
      <c r="RKC360" s="2"/>
      <c r="RKD360" s="2"/>
      <c r="RKE360" s="2"/>
      <c r="RKF360" s="2"/>
      <c r="RKG360" s="2"/>
      <c r="RKH360" s="2"/>
      <c r="RKI360" s="2"/>
      <c r="RKJ360" s="2"/>
      <c r="RKK360" s="2"/>
      <c r="RKL360" s="2"/>
      <c r="RKM360" s="2"/>
      <c r="RKN360" s="2"/>
      <c r="RKO360" s="2"/>
      <c r="RKP360" s="2"/>
      <c r="RKQ360" s="2"/>
      <c r="RKR360" s="2"/>
      <c r="RKS360" s="2"/>
      <c r="RKT360" s="2"/>
      <c r="RKU360" s="2"/>
      <c r="RKV360" s="2"/>
      <c r="RKW360" s="2"/>
      <c r="RKX360" s="2"/>
      <c r="RKY360" s="2"/>
      <c r="RKZ360" s="2"/>
      <c r="RLA360" s="2"/>
      <c r="RLB360" s="2"/>
      <c r="RLC360" s="2"/>
      <c r="RLD360" s="2"/>
      <c r="RLE360" s="2"/>
      <c r="RLF360" s="2"/>
      <c r="RLG360" s="2"/>
      <c r="RLH360" s="2"/>
      <c r="RLI360" s="2"/>
      <c r="RLJ360" s="2"/>
      <c r="RLK360" s="2"/>
      <c r="RLL360" s="2"/>
      <c r="RLM360" s="2"/>
      <c r="RLN360" s="2"/>
      <c r="RLO360" s="2"/>
      <c r="RLP360" s="2"/>
      <c r="RLQ360" s="2"/>
      <c r="RLR360" s="2"/>
      <c r="RLS360" s="2"/>
      <c r="RLT360" s="2"/>
      <c r="RLU360" s="2"/>
      <c r="RLV360" s="2"/>
      <c r="RLW360" s="2"/>
      <c r="RLX360" s="2"/>
      <c r="RLY360" s="2"/>
      <c r="RLZ360" s="2"/>
      <c r="RMA360" s="2"/>
      <c r="RMB360" s="2"/>
      <c r="RMC360" s="2"/>
      <c r="RMD360" s="2"/>
      <c r="RME360" s="2"/>
      <c r="RMF360" s="2"/>
      <c r="RMG360" s="2"/>
      <c r="RMH360" s="2"/>
      <c r="RMI360" s="2"/>
      <c r="RMJ360" s="2"/>
      <c r="RMK360" s="2"/>
      <c r="RML360" s="2"/>
      <c r="RMM360" s="2"/>
      <c r="RMN360" s="2"/>
      <c r="RMO360" s="2"/>
      <c r="RMP360" s="2"/>
      <c r="RMQ360" s="2"/>
      <c r="RMR360" s="2"/>
      <c r="RMS360" s="2"/>
      <c r="RMT360" s="2"/>
      <c r="RMU360" s="2"/>
      <c r="RMV360" s="2"/>
      <c r="RMW360" s="2"/>
      <c r="RMX360" s="2"/>
      <c r="RMY360" s="2"/>
      <c r="RMZ360" s="2"/>
      <c r="RNA360" s="2"/>
      <c r="RNB360" s="2"/>
      <c r="RNC360" s="2"/>
      <c r="RND360" s="2"/>
      <c r="RNE360" s="2"/>
      <c r="RNF360" s="2"/>
      <c r="RNG360" s="2"/>
      <c r="RNH360" s="2"/>
      <c r="RNI360" s="2"/>
      <c r="RNJ360" s="2"/>
      <c r="RNK360" s="2"/>
      <c r="RNL360" s="2"/>
      <c r="RNM360" s="2"/>
      <c r="RNN360" s="2"/>
      <c r="RNO360" s="2"/>
      <c r="RNP360" s="2"/>
      <c r="RNQ360" s="2"/>
      <c r="RNR360" s="2"/>
      <c r="RNS360" s="2"/>
      <c r="RNT360" s="2"/>
      <c r="RNU360" s="2"/>
      <c r="RNV360" s="2"/>
      <c r="RNW360" s="2"/>
      <c r="RNX360" s="2"/>
      <c r="RNY360" s="2"/>
      <c r="RNZ360" s="2"/>
      <c r="ROA360" s="2"/>
      <c r="ROB360" s="2"/>
      <c r="ROC360" s="2"/>
      <c r="ROD360" s="2"/>
      <c r="ROE360" s="2"/>
      <c r="ROF360" s="2"/>
      <c r="ROG360" s="2"/>
      <c r="ROH360" s="2"/>
      <c r="ROI360" s="2"/>
      <c r="ROJ360" s="2"/>
      <c r="ROK360" s="2"/>
      <c r="ROL360" s="2"/>
      <c r="ROM360" s="2"/>
      <c r="RON360" s="2"/>
      <c r="ROO360" s="2"/>
      <c r="ROP360" s="2"/>
      <c r="ROQ360" s="2"/>
      <c r="ROR360" s="2"/>
      <c r="ROS360" s="2"/>
      <c r="ROT360" s="2"/>
      <c r="ROU360" s="2"/>
      <c r="ROV360" s="2"/>
      <c r="ROW360" s="2"/>
      <c r="ROX360" s="2"/>
      <c r="ROY360" s="2"/>
      <c r="ROZ360" s="2"/>
      <c r="RPA360" s="2"/>
      <c r="RPB360" s="2"/>
      <c r="RPC360" s="2"/>
      <c r="RPD360" s="2"/>
      <c r="RPE360" s="2"/>
      <c r="RPF360" s="2"/>
      <c r="RPG360" s="2"/>
      <c r="RPH360" s="2"/>
      <c r="RPI360" s="2"/>
      <c r="RPJ360" s="2"/>
      <c r="RPK360" s="2"/>
      <c r="RPL360" s="2"/>
      <c r="RPM360" s="2"/>
      <c r="RPN360" s="2"/>
      <c r="RPO360" s="2"/>
      <c r="RPP360" s="2"/>
      <c r="RPQ360" s="2"/>
      <c r="RPR360" s="2"/>
      <c r="RPS360" s="2"/>
      <c r="RPT360" s="2"/>
      <c r="RPU360" s="2"/>
      <c r="RPV360" s="2"/>
      <c r="RPW360" s="2"/>
      <c r="RPX360" s="2"/>
      <c r="RPY360" s="2"/>
      <c r="RPZ360" s="2"/>
      <c r="RQA360" s="2"/>
      <c r="RQB360" s="2"/>
      <c r="RQC360" s="2"/>
      <c r="RQD360" s="2"/>
      <c r="RQE360" s="2"/>
      <c r="RQF360" s="2"/>
      <c r="RQG360" s="2"/>
      <c r="RQH360" s="2"/>
      <c r="RQI360" s="2"/>
      <c r="RQJ360" s="2"/>
      <c r="RQK360" s="2"/>
      <c r="RQL360" s="2"/>
      <c r="RQM360" s="2"/>
      <c r="RQN360" s="2"/>
      <c r="RQO360" s="2"/>
      <c r="RQP360" s="2"/>
      <c r="RQQ360" s="2"/>
      <c r="RQR360" s="2"/>
      <c r="RQS360" s="2"/>
      <c r="RQT360" s="2"/>
      <c r="RQU360" s="2"/>
      <c r="RQV360" s="2"/>
      <c r="RQW360" s="2"/>
      <c r="RQX360" s="2"/>
      <c r="RQY360" s="2"/>
      <c r="RQZ360" s="2"/>
      <c r="RRA360" s="2"/>
      <c r="RRB360" s="2"/>
      <c r="RRC360" s="2"/>
      <c r="RRD360" s="2"/>
      <c r="RRE360" s="2"/>
      <c r="RRF360" s="2"/>
      <c r="RRG360" s="2"/>
      <c r="RRH360" s="2"/>
      <c r="RRI360" s="2"/>
      <c r="RRJ360" s="2"/>
      <c r="RRK360" s="2"/>
      <c r="RRL360" s="2"/>
      <c r="RRM360" s="2"/>
      <c r="RRN360" s="2"/>
      <c r="RRO360" s="2"/>
      <c r="RRP360" s="2"/>
      <c r="RRQ360" s="2"/>
      <c r="RRR360" s="2"/>
      <c r="RRS360" s="2"/>
      <c r="RRT360" s="2"/>
      <c r="RRU360" s="2"/>
      <c r="RRV360" s="2"/>
      <c r="RRW360" s="2"/>
      <c r="RRX360" s="2"/>
      <c r="RRY360" s="2"/>
      <c r="RRZ360" s="2"/>
      <c r="RSA360" s="2"/>
      <c r="RSB360" s="2"/>
      <c r="RSC360" s="2"/>
      <c r="RSD360" s="2"/>
      <c r="RSE360" s="2"/>
      <c r="RSF360" s="2"/>
      <c r="RSG360" s="2"/>
      <c r="RSH360" s="2"/>
      <c r="RSI360" s="2"/>
      <c r="RSJ360" s="2"/>
      <c r="RSK360" s="2"/>
      <c r="RSL360" s="2"/>
      <c r="RSM360" s="2"/>
      <c r="RSN360" s="2"/>
      <c r="RSO360" s="2"/>
      <c r="RSP360" s="2"/>
      <c r="RSQ360" s="2"/>
      <c r="RSR360" s="2"/>
      <c r="RSS360" s="2"/>
      <c r="RST360" s="2"/>
      <c r="RSU360" s="2"/>
      <c r="RSV360" s="2"/>
      <c r="RSW360" s="2"/>
      <c r="RSX360" s="2"/>
      <c r="RSY360" s="2"/>
      <c r="RSZ360" s="2"/>
      <c r="RTA360" s="2"/>
      <c r="RTB360" s="2"/>
      <c r="RTC360" s="2"/>
      <c r="RTD360" s="2"/>
      <c r="RTE360" s="2"/>
      <c r="RTF360" s="2"/>
      <c r="RTG360" s="2"/>
      <c r="RTH360" s="2"/>
      <c r="RTI360" s="2"/>
      <c r="RTJ360" s="2"/>
      <c r="RTK360" s="2"/>
      <c r="RTL360" s="2"/>
      <c r="RTM360" s="2"/>
      <c r="RTN360" s="2"/>
      <c r="RTO360" s="2"/>
      <c r="RTP360" s="2"/>
      <c r="RTQ360" s="2"/>
      <c r="RTR360" s="2"/>
      <c r="RTS360" s="2"/>
      <c r="RTT360" s="2"/>
      <c r="RTU360" s="2"/>
      <c r="RTV360" s="2"/>
      <c r="RTW360" s="2"/>
      <c r="RTX360" s="2"/>
      <c r="RTY360" s="2"/>
      <c r="RTZ360" s="2"/>
      <c r="RUA360" s="2"/>
      <c r="RUB360" s="2"/>
      <c r="RUC360" s="2"/>
      <c r="RUD360" s="2"/>
      <c r="RUE360" s="2"/>
      <c r="RUF360" s="2"/>
      <c r="RUG360" s="2"/>
      <c r="RUH360" s="2"/>
      <c r="RUI360" s="2"/>
      <c r="RUJ360" s="2"/>
      <c r="RUK360" s="2"/>
      <c r="RUL360" s="2"/>
      <c r="RUM360" s="2"/>
      <c r="RUN360" s="2"/>
      <c r="RUO360" s="2"/>
      <c r="RUP360" s="2"/>
      <c r="RUQ360" s="2"/>
      <c r="RUR360" s="2"/>
      <c r="RUS360" s="2"/>
      <c r="RUT360" s="2"/>
      <c r="RUU360" s="2"/>
      <c r="RUV360" s="2"/>
      <c r="RUW360" s="2"/>
      <c r="RUX360" s="2"/>
      <c r="RUY360" s="2"/>
      <c r="RUZ360" s="2"/>
      <c r="RVA360" s="2"/>
      <c r="RVB360" s="2"/>
      <c r="RVC360" s="2"/>
      <c r="RVD360" s="2"/>
      <c r="RVE360" s="2"/>
      <c r="RVF360" s="2"/>
      <c r="RVG360" s="2"/>
      <c r="RVH360" s="2"/>
      <c r="RVI360" s="2"/>
      <c r="RVJ360" s="2"/>
      <c r="RVK360" s="2"/>
      <c r="RVL360" s="2"/>
      <c r="RVM360" s="2"/>
      <c r="RVN360" s="2"/>
      <c r="RVO360" s="2"/>
      <c r="RVP360" s="2"/>
      <c r="RVQ360" s="2"/>
      <c r="RVR360" s="2"/>
      <c r="RVS360" s="2"/>
      <c r="RVT360" s="2"/>
      <c r="RVU360" s="2"/>
      <c r="RVV360" s="2"/>
      <c r="RVW360" s="2"/>
      <c r="RVX360" s="2"/>
      <c r="RVY360" s="2"/>
      <c r="RVZ360" s="2"/>
      <c r="RWA360" s="2"/>
      <c r="RWB360" s="2"/>
      <c r="RWC360" s="2"/>
      <c r="RWD360" s="2"/>
      <c r="RWE360" s="2"/>
      <c r="RWF360" s="2"/>
      <c r="RWG360" s="2"/>
      <c r="RWH360" s="2"/>
      <c r="RWI360" s="2"/>
      <c r="RWJ360" s="2"/>
      <c r="RWK360" s="2"/>
      <c r="RWL360" s="2"/>
      <c r="RWM360" s="2"/>
      <c r="RWN360" s="2"/>
      <c r="RWO360" s="2"/>
      <c r="RWP360" s="2"/>
      <c r="RWQ360" s="2"/>
      <c r="RWR360" s="2"/>
      <c r="RWS360" s="2"/>
      <c r="RWT360" s="2"/>
      <c r="RWU360" s="2"/>
      <c r="RWV360" s="2"/>
      <c r="RWW360" s="2"/>
      <c r="RWX360" s="2"/>
      <c r="RWY360" s="2"/>
      <c r="RWZ360" s="2"/>
      <c r="RXA360" s="2"/>
      <c r="RXB360" s="2"/>
      <c r="RXC360" s="2"/>
      <c r="RXD360" s="2"/>
      <c r="RXE360" s="2"/>
      <c r="RXF360" s="2"/>
      <c r="RXG360" s="2"/>
      <c r="RXH360" s="2"/>
      <c r="RXI360" s="2"/>
      <c r="RXJ360" s="2"/>
      <c r="RXK360" s="2"/>
      <c r="RXL360" s="2"/>
      <c r="RXM360" s="2"/>
      <c r="RXN360" s="2"/>
      <c r="RXO360" s="2"/>
      <c r="RXP360" s="2"/>
      <c r="RXQ360" s="2"/>
      <c r="RXR360" s="2"/>
      <c r="RXS360" s="2"/>
      <c r="RXT360" s="2"/>
      <c r="RXU360" s="2"/>
      <c r="RXV360" s="2"/>
      <c r="RXW360" s="2"/>
      <c r="RXX360" s="2"/>
      <c r="RXY360" s="2"/>
      <c r="RXZ360" s="2"/>
      <c r="RYA360" s="2"/>
      <c r="RYB360" s="2"/>
      <c r="RYC360" s="2"/>
      <c r="RYD360" s="2"/>
      <c r="RYE360" s="2"/>
      <c r="RYF360" s="2"/>
      <c r="RYG360" s="2"/>
      <c r="RYH360" s="2"/>
      <c r="RYI360" s="2"/>
      <c r="RYJ360" s="2"/>
      <c r="RYK360" s="2"/>
      <c r="RYL360" s="2"/>
      <c r="RYM360" s="2"/>
      <c r="RYN360" s="2"/>
      <c r="RYO360" s="2"/>
      <c r="RYP360" s="2"/>
      <c r="RYQ360" s="2"/>
      <c r="RYR360" s="2"/>
      <c r="RYS360" s="2"/>
      <c r="RYT360" s="2"/>
      <c r="RYU360" s="2"/>
      <c r="RYV360" s="2"/>
      <c r="RYW360" s="2"/>
      <c r="RYX360" s="2"/>
      <c r="RYY360" s="2"/>
      <c r="RYZ360" s="2"/>
      <c r="RZA360" s="2"/>
      <c r="RZB360" s="2"/>
      <c r="RZC360" s="2"/>
      <c r="RZD360" s="2"/>
      <c r="RZE360" s="2"/>
      <c r="RZF360" s="2"/>
      <c r="RZG360" s="2"/>
      <c r="RZH360" s="2"/>
      <c r="RZI360" s="2"/>
      <c r="RZJ360" s="2"/>
      <c r="RZK360" s="2"/>
      <c r="RZL360" s="2"/>
      <c r="RZM360" s="2"/>
      <c r="RZN360" s="2"/>
      <c r="RZO360" s="2"/>
      <c r="RZP360" s="2"/>
      <c r="RZQ360" s="2"/>
      <c r="RZR360" s="2"/>
      <c r="RZS360" s="2"/>
      <c r="RZT360" s="2"/>
      <c r="RZU360" s="2"/>
      <c r="RZV360" s="2"/>
      <c r="RZW360" s="2"/>
      <c r="RZX360" s="2"/>
      <c r="RZY360" s="2"/>
      <c r="RZZ360" s="2"/>
      <c r="SAA360" s="2"/>
      <c r="SAB360" s="2"/>
      <c r="SAC360" s="2"/>
      <c r="SAD360" s="2"/>
      <c r="SAE360" s="2"/>
      <c r="SAF360" s="2"/>
      <c r="SAG360" s="2"/>
      <c r="SAH360" s="2"/>
      <c r="SAI360" s="2"/>
      <c r="SAJ360" s="2"/>
      <c r="SAK360" s="2"/>
      <c r="SAL360" s="2"/>
      <c r="SAM360" s="2"/>
      <c r="SAN360" s="2"/>
      <c r="SAO360" s="2"/>
      <c r="SAP360" s="2"/>
      <c r="SAQ360" s="2"/>
      <c r="SAR360" s="2"/>
      <c r="SAS360" s="2"/>
      <c r="SAT360" s="2"/>
      <c r="SAU360" s="2"/>
      <c r="SAV360" s="2"/>
      <c r="SAW360" s="2"/>
      <c r="SAX360" s="2"/>
      <c r="SAY360" s="2"/>
      <c r="SAZ360" s="2"/>
      <c r="SBA360" s="2"/>
      <c r="SBB360" s="2"/>
      <c r="SBC360" s="2"/>
      <c r="SBD360" s="2"/>
      <c r="SBE360" s="2"/>
      <c r="SBF360" s="2"/>
      <c r="SBG360" s="2"/>
      <c r="SBH360" s="2"/>
      <c r="SBI360" s="2"/>
      <c r="SBJ360" s="2"/>
      <c r="SBK360" s="2"/>
      <c r="SBL360" s="2"/>
      <c r="SBM360" s="2"/>
      <c r="SBN360" s="2"/>
      <c r="SBO360" s="2"/>
      <c r="SBP360" s="2"/>
      <c r="SBQ360" s="2"/>
      <c r="SBR360" s="2"/>
      <c r="SBS360" s="2"/>
      <c r="SBT360" s="2"/>
      <c r="SBU360" s="2"/>
      <c r="SBV360" s="2"/>
      <c r="SBW360" s="2"/>
      <c r="SBX360" s="2"/>
      <c r="SBY360" s="2"/>
      <c r="SBZ360" s="2"/>
      <c r="SCA360" s="2"/>
      <c r="SCB360" s="2"/>
      <c r="SCC360" s="2"/>
      <c r="SCD360" s="2"/>
      <c r="SCE360" s="2"/>
      <c r="SCF360" s="2"/>
      <c r="SCG360" s="2"/>
      <c r="SCH360" s="2"/>
      <c r="SCI360" s="2"/>
      <c r="SCJ360" s="2"/>
      <c r="SCK360" s="2"/>
      <c r="SCL360" s="2"/>
      <c r="SCM360" s="2"/>
      <c r="SCN360" s="2"/>
      <c r="SCO360" s="2"/>
      <c r="SCP360" s="2"/>
      <c r="SCQ360" s="2"/>
      <c r="SCR360" s="2"/>
      <c r="SCS360" s="2"/>
      <c r="SCT360" s="2"/>
      <c r="SCU360" s="2"/>
      <c r="SCV360" s="2"/>
      <c r="SCW360" s="2"/>
      <c r="SCX360" s="2"/>
      <c r="SCY360" s="2"/>
      <c r="SCZ360" s="2"/>
      <c r="SDA360" s="2"/>
      <c r="SDB360" s="2"/>
      <c r="SDC360" s="2"/>
      <c r="SDD360" s="2"/>
      <c r="SDE360" s="2"/>
      <c r="SDF360" s="2"/>
      <c r="SDG360" s="2"/>
      <c r="SDH360" s="2"/>
      <c r="SDI360" s="2"/>
      <c r="SDJ360" s="2"/>
      <c r="SDK360" s="2"/>
      <c r="SDL360" s="2"/>
      <c r="SDM360" s="2"/>
      <c r="SDN360" s="2"/>
      <c r="SDO360" s="2"/>
      <c r="SDP360" s="2"/>
      <c r="SDQ360" s="2"/>
      <c r="SDR360" s="2"/>
      <c r="SDS360" s="2"/>
      <c r="SDT360" s="2"/>
      <c r="SDU360" s="2"/>
      <c r="SDV360" s="2"/>
      <c r="SDW360" s="2"/>
      <c r="SDX360" s="2"/>
      <c r="SDY360" s="2"/>
      <c r="SDZ360" s="2"/>
      <c r="SEA360" s="2"/>
      <c r="SEB360" s="2"/>
      <c r="SEC360" s="2"/>
      <c r="SED360" s="2"/>
      <c r="SEE360" s="2"/>
      <c r="SEF360" s="2"/>
      <c r="SEG360" s="2"/>
      <c r="SEH360" s="2"/>
      <c r="SEI360" s="2"/>
      <c r="SEJ360" s="2"/>
      <c r="SEK360" s="2"/>
      <c r="SEL360" s="2"/>
      <c r="SEM360" s="2"/>
      <c r="SEN360" s="2"/>
      <c r="SEO360" s="2"/>
      <c r="SEP360" s="2"/>
      <c r="SEQ360" s="2"/>
      <c r="SER360" s="2"/>
      <c r="SES360" s="2"/>
      <c r="SET360" s="2"/>
      <c r="SEU360" s="2"/>
      <c r="SEV360" s="2"/>
      <c r="SEW360" s="2"/>
      <c r="SEX360" s="2"/>
      <c r="SEY360" s="2"/>
      <c r="SEZ360" s="2"/>
      <c r="SFA360" s="2"/>
      <c r="SFB360" s="2"/>
      <c r="SFC360" s="2"/>
      <c r="SFD360" s="2"/>
      <c r="SFE360" s="2"/>
      <c r="SFF360" s="2"/>
      <c r="SFG360" s="2"/>
      <c r="SFH360" s="2"/>
      <c r="SFI360" s="2"/>
      <c r="SFJ360" s="2"/>
      <c r="SFK360" s="2"/>
      <c r="SFL360" s="2"/>
      <c r="SFM360" s="2"/>
      <c r="SFN360" s="2"/>
      <c r="SFO360" s="2"/>
      <c r="SFP360" s="2"/>
      <c r="SFQ360" s="2"/>
      <c r="SFR360" s="2"/>
      <c r="SFS360" s="2"/>
      <c r="SFT360" s="2"/>
      <c r="SFU360" s="2"/>
      <c r="SFV360" s="2"/>
      <c r="SFW360" s="2"/>
      <c r="SFX360" s="2"/>
      <c r="SFY360" s="2"/>
      <c r="SFZ360" s="2"/>
      <c r="SGA360" s="2"/>
      <c r="SGB360" s="2"/>
      <c r="SGC360" s="2"/>
      <c r="SGD360" s="2"/>
      <c r="SGE360" s="2"/>
      <c r="SGF360" s="2"/>
      <c r="SGG360" s="2"/>
      <c r="SGH360" s="2"/>
      <c r="SGI360" s="2"/>
      <c r="SGJ360" s="2"/>
      <c r="SGK360" s="2"/>
      <c r="SGL360" s="2"/>
      <c r="SGM360" s="2"/>
      <c r="SGN360" s="2"/>
      <c r="SGO360" s="2"/>
      <c r="SGP360" s="2"/>
      <c r="SGQ360" s="2"/>
      <c r="SGR360" s="2"/>
      <c r="SGS360" s="2"/>
      <c r="SGT360" s="2"/>
      <c r="SGU360" s="2"/>
      <c r="SGV360" s="2"/>
      <c r="SGW360" s="2"/>
      <c r="SGX360" s="2"/>
      <c r="SGY360" s="2"/>
      <c r="SGZ360" s="2"/>
      <c r="SHA360" s="2"/>
      <c r="SHB360" s="2"/>
      <c r="SHC360" s="2"/>
      <c r="SHD360" s="2"/>
      <c r="SHE360" s="2"/>
      <c r="SHF360" s="2"/>
      <c r="SHG360" s="2"/>
      <c r="SHH360" s="2"/>
      <c r="SHI360" s="2"/>
      <c r="SHJ360" s="2"/>
      <c r="SHK360" s="2"/>
      <c r="SHL360" s="2"/>
      <c r="SHM360" s="2"/>
      <c r="SHN360" s="2"/>
      <c r="SHO360" s="2"/>
      <c r="SHP360" s="2"/>
      <c r="SHQ360" s="2"/>
      <c r="SHR360" s="2"/>
      <c r="SHS360" s="2"/>
      <c r="SHT360" s="2"/>
      <c r="SHU360" s="2"/>
      <c r="SHV360" s="2"/>
      <c r="SHW360" s="2"/>
      <c r="SHX360" s="2"/>
      <c r="SHY360" s="2"/>
      <c r="SHZ360" s="2"/>
      <c r="SIA360" s="2"/>
      <c r="SIB360" s="2"/>
      <c r="SIC360" s="2"/>
      <c r="SID360" s="2"/>
      <c r="SIE360" s="2"/>
      <c r="SIF360" s="2"/>
      <c r="SIG360" s="2"/>
      <c r="SIH360" s="2"/>
      <c r="SII360" s="2"/>
      <c r="SIJ360" s="2"/>
      <c r="SIK360" s="2"/>
      <c r="SIL360" s="2"/>
      <c r="SIM360" s="2"/>
      <c r="SIN360" s="2"/>
      <c r="SIO360" s="2"/>
      <c r="SIP360" s="2"/>
      <c r="SIQ360" s="2"/>
      <c r="SIR360" s="2"/>
      <c r="SIS360" s="2"/>
      <c r="SIT360" s="2"/>
      <c r="SIU360" s="2"/>
      <c r="SIV360" s="2"/>
      <c r="SIW360" s="2"/>
      <c r="SIX360" s="2"/>
      <c r="SIY360" s="2"/>
      <c r="SIZ360" s="2"/>
      <c r="SJA360" s="2"/>
      <c r="SJB360" s="2"/>
      <c r="SJC360" s="2"/>
      <c r="SJD360" s="2"/>
      <c r="SJE360" s="2"/>
      <c r="SJF360" s="2"/>
      <c r="SJG360" s="2"/>
      <c r="SJH360" s="2"/>
      <c r="SJI360" s="2"/>
      <c r="SJJ360" s="2"/>
      <c r="SJK360" s="2"/>
      <c r="SJL360" s="2"/>
      <c r="SJM360" s="2"/>
      <c r="SJN360" s="2"/>
      <c r="SJO360" s="2"/>
      <c r="SJP360" s="2"/>
      <c r="SJQ360" s="2"/>
      <c r="SJR360" s="2"/>
      <c r="SJS360" s="2"/>
      <c r="SJT360" s="2"/>
      <c r="SJU360" s="2"/>
      <c r="SJV360" s="2"/>
      <c r="SJW360" s="2"/>
      <c r="SJX360" s="2"/>
      <c r="SJY360" s="2"/>
      <c r="SJZ360" s="2"/>
      <c r="SKA360" s="2"/>
      <c r="SKB360" s="2"/>
      <c r="SKC360" s="2"/>
      <c r="SKD360" s="2"/>
      <c r="SKE360" s="2"/>
      <c r="SKF360" s="2"/>
      <c r="SKG360" s="2"/>
      <c r="SKH360" s="2"/>
      <c r="SKI360" s="2"/>
      <c r="SKJ360" s="2"/>
      <c r="SKK360" s="2"/>
      <c r="SKL360" s="2"/>
      <c r="SKM360" s="2"/>
      <c r="SKN360" s="2"/>
      <c r="SKO360" s="2"/>
      <c r="SKP360" s="2"/>
      <c r="SKQ360" s="2"/>
      <c r="SKR360" s="2"/>
      <c r="SKS360" s="2"/>
      <c r="SKT360" s="2"/>
      <c r="SKU360" s="2"/>
      <c r="SKV360" s="2"/>
      <c r="SKW360" s="2"/>
      <c r="SKX360" s="2"/>
      <c r="SKY360" s="2"/>
      <c r="SKZ360" s="2"/>
      <c r="SLA360" s="2"/>
      <c r="SLB360" s="2"/>
      <c r="SLC360" s="2"/>
      <c r="SLD360" s="2"/>
      <c r="SLE360" s="2"/>
      <c r="SLF360" s="2"/>
      <c r="SLG360" s="2"/>
      <c r="SLH360" s="2"/>
      <c r="SLI360" s="2"/>
      <c r="SLJ360" s="2"/>
      <c r="SLK360" s="2"/>
      <c r="SLL360" s="2"/>
      <c r="SLM360" s="2"/>
      <c r="SLN360" s="2"/>
      <c r="SLO360" s="2"/>
      <c r="SLP360" s="2"/>
      <c r="SLQ360" s="2"/>
      <c r="SLR360" s="2"/>
      <c r="SLS360" s="2"/>
      <c r="SLT360" s="2"/>
      <c r="SLU360" s="2"/>
      <c r="SLV360" s="2"/>
      <c r="SLW360" s="2"/>
      <c r="SLX360" s="2"/>
      <c r="SLY360" s="2"/>
      <c r="SLZ360" s="2"/>
      <c r="SMA360" s="2"/>
      <c r="SMB360" s="2"/>
      <c r="SMC360" s="2"/>
      <c r="SMD360" s="2"/>
      <c r="SME360" s="2"/>
      <c r="SMF360" s="2"/>
      <c r="SMG360" s="2"/>
      <c r="SMH360" s="2"/>
      <c r="SMI360" s="2"/>
      <c r="SMJ360" s="2"/>
      <c r="SMK360" s="2"/>
      <c r="SML360" s="2"/>
      <c r="SMM360" s="2"/>
      <c r="SMN360" s="2"/>
      <c r="SMO360" s="2"/>
      <c r="SMP360" s="2"/>
      <c r="SMQ360" s="2"/>
      <c r="SMR360" s="2"/>
      <c r="SMS360" s="2"/>
      <c r="SMT360" s="2"/>
      <c r="SMU360" s="2"/>
      <c r="SMV360" s="2"/>
      <c r="SMW360" s="2"/>
      <c r="SMX360" s="2"/>
      <c r="SMY360" s="2"/>
      <c r="SMZ360" s="2"/>
      <c r="SNA360" s="2"/>
      <c r="SNB360" s="2"/>
      <c r="SNC360" s="2"/>
      <c r="SND360" s="2"/>
      <c r="SNE360" s="2"/>
      <c r="SNF360" s="2"/>
      <c r="SNG360" s="2"/>
      <c r="SNH360" s="2"/>
      <c r="SNI360" s="2"/>
      <c r="SNJ360" s="2"/>
      <c r="SNK360" s="2"/>
      <c r="SNL360" s="2"/>
      <c r="SNM360" s="2"/>
      <c r="SNN360" s="2"/>
      <c r="SNO360" s="2"/>
      <c r="SNP360" s="2"/>
      <c r="SNQ360" s="2"/>
      <c r="SNR360" s="2"/>
      <c r="SNS360" s="2"/>
      <c r="SNT360" s="2"/>
      <c r="SNU360" s="2"/>
      <c r="SNV360" s="2"/>
      <c r="SNW360" s="2"/>
      <c r="SNX360" s="2"/>
      <c r="SNY360" s="2"/>
      <c r="SNZ360" s="2"/>
      <c r="SOA360" s="2"/>
      <c r="SOB360" s="2"/>
      <c r="SOC360" s="2"/>
      <c r="SOD360" s="2"/>
      <c r="SOE360" s="2"/>
      <c r="SOF360" s="2"/>
      <c r="SOG360" s="2"/>
      <c r="SOH360" s="2"/>
      <c r="SOI360" s="2"/>
      <c r="SOJ360" s="2"/>
      <c r="SOK360" s="2"/>
      <c r="SOL360" s="2"/>
      <c r="SOM360" s="2"/>
      <c r="SON360" s="2"/>
      <c r="SOO360" s="2"/>
      <c r="SOP360" s="2"/>
      <c r="SOQ360" s="2"/>
      <c r="SOR360" s="2"/>
      <c r="SOS360" s="2"/>
      <c r="SOT360" s="2"/>
      <c r="SOU360" s="2"/>
      <c r="SOV360" s="2"/>
      <c r="SOW360" s="2"/>
      <c r="SOX360" s="2"/>
      <c r="SOY360" s="2"/>
      <c r="SOZ360" s="2"/>
      <c r="SPA360" s="2"/>
      <c r="SPB360" s="2"/>
      <c r="SPC360" s="2"/>
      <c r="SPD360" s="2"/>
      <c r="SPE360" s="2"/>
      <c r="SPF360" s="2"/>
      <c r="SPG360" s="2"/>
      <c r="SPH360" s="2"/>
      <c r="SPI360" s="2"/>
      <c r="SPJ360" s="2"/>
      <c r="SPK360" s="2"/>
      <c r="SPL360" s="2"/>
      <c r="SPM360" s="2"/>
      <c r="SPN360" s="2"/>
      <c r="SPO360" s="2"/>
      <c r="SPP360" s="2"/>
      <c r="SPQ360" s="2"/>
      <c r="SPR360" s="2"/>
      <c r="SPS360" s="2"/>
      <c r="SPT360" s="2"/>
      <c r="SPU360" s="2"/>
      <c r="SPV360" s="2"/>
      <c r="SPW360" s="2"/>
      <c r="SPX360" s="2"/>
      <c r="SPY360" s="2"/>
      <c r="SPZ360" s="2"/>
      <c r="SQA360" s="2"/>
      <c r="SQB360" s="2"/>
      <c r="SQC360" s="2"/>
      <c r="SQD360" s="2"/>
      <c r="SQE360" s="2"/>
      <c r="SQF360" s="2"/>
      <c r="SQG360" s="2"/>
      <c r="SQH360" s="2"/>
      <c r="SQI360" s="2"/>
      <c r="SQJ360" s="2"/>
      <c r="SQK360" s="2"/>
      <c r="SQL360" s="2"/>
      <c r="SQM360" s="2"/>
      <c r="SQN360" s="2"/>
      <c r="SQO360" s="2"/>
      <c r="SQP360" s="2"/>
      <c r="SQQ360" s="2"/>
      <c r="SQR360" s="2"/>
      <c r="SQS360" s="2"/>
      <c r="SQT360" s="2"/>
      <c r="SQU360" s="2"/>
      <c r="SQV360" s="2"/>
      <c r="SQW360" s="2"/>
      <c r="SQX360" s="2"/>
      <c r="SQY360" s="2"/>
      <c r="SQZ360" s="2"/>
      <c r="SRA360" s="2"/>
      <c r="SRB360" s="2"/>
      <c r="SRC360" s="2"/>
      <c r="SRD360" s="2"/>
      <c r="SRE360" s="2"/>
      <c r="SRF360" s="2"/>
      <c r="SRG360" s="2"/>
      <c r="SRH360" s="2"/>
      <c r="SRI360" s="2"/>
      <c r="SRJ360" s="2"/>
      <c r="SRK360" s="2"/>
      <c r="SRL360" s="2"/>
      <c r="SRM360" s="2"/>
      <c r="SRN360" s="2"/>
      <c r="SRO360" s="2"/>
      <c r="SRP360" s="2"/>
      <c r="SRQ360" s="2"/>
      <c r="SRR360" s="2"/>
      <c r="SRS360" s="2"/>
      <c r="SRT360" s="2"/>
      <c r="SRU360" s="2"/>
      <c r="SRV360" s="2"/>
      <c r="SRW360" s="2"/>
      <c r="SRX360" s="2"/>
      <c r="SRY360" s="2"/>
      <c r="SRZ360" s="2"/>
      <c r="SSA360" s="2"/>
      <c r="SSB360" s="2"/>
      <c r="SSC360" s="2"/>
      <c r="SSD360" s="2"/>
      <c r="SSE360" s="2"/>
      <c r="SSF360" s="2"/>
      <c r="SSG360" s="2"/>
      <c r="SSH360" s="2"/>
      <c r="SSI360" s="2"/>
      <c r="SSJ360" s="2"/>
      <c r="SSK360" s="2"/>
      <c r="SSL360" s="2"/>
      <c r="SSM360" s="2"/>
      <c r="SSN360" s="2"/>
      <c r="SSO360" s="2"/>
      <c r="SSP360" s="2"/>
      <c r="SSQ360" s="2"/>
      <c r="SSR360" s="2"/>
      <c r="SSS360" s="2"/>
      <c r="SST360" s="2"/>
      <c r="SSU360" s="2"/>
      <c r="SSV360" s="2"/>
      <c r="SSW360" s="2"/>
      <c r="SSX360" s="2"/>
      <c r="SSY360" s="2"/>
      <c r="SSZ360" s="2"/>
      <c r="STA360" s="2"/>
      <c r="STB360" s="2"/>
      <c r="STC360" s="2"/>
      <c r="STD360" s="2"/>
      <c r="STE360" s="2"/>
      <c r="STF360" s="2"/>
      <c r="STG360" s="2"/>
      <c r="STH360" s="2"/>
      <c r="STI360" s="2"/>
      <c r="STJ360" s="2"/>
      <c r="STK360" s="2"/>
      <c r="STL360" s="2"/>
      <c r="STM360" s="2"/>
      <c r="STN360" s="2"/>
      <c r="STO360" s="2"/>
      <c r="STP360" s="2"/>
      <c r="STQ360" s="2"/>
      <c r="STR360" s="2"/>
      <c r="STS360" s="2"/>
      <c r="STT360" s="2"/>
      <c r="STU360" s="2"/>
      <c r="STV360" s="2"/>
      <c r="STW360" s="2"/>
      <c r="STX360" s="2"/>
      <c r="STY360" s="2"/>
      <c r="STZ360" s="2"/>
      <c r="SUA360" s="2"/>
      <c r="SUB360" s="2"/>
      <c r="SUC360" s="2"/>
      <c r="SUD360" s="2"/>
      <c r="SUE360" s="2"/>
      <c r="SUF360" s="2"/>
      <c r="SUG360" s="2"/>
      <c r="SUH360" s="2"/>
      <c r="SUI360" s="2"/>
      <c r="SUJ360" s="2"/>
      <c r="SUK360" s="2"/>
      <c r="SUL360" s="2"/>
      <c r="SUM360" s="2"/>
      <c r="SUN360" s="2"/>
      <c r="SUO360" s="2"/>
      <c r="SUP360" s="2"/>
      <c r="SUQ360" s="2"/>
      <c r="SUR360" s="2"/>
      <c r="SUS360" s="2"/>
      <c r="SUT360" s="2"/>
      <c r="SUU360" s="2"/>
      <c r="SUV360" s="2"/>
      <c r="SUW360" s="2"/>
      <c r="SUX360" s="2"/>
      <c r="SUY360" s="2"/>
      <c r="SUZ360" s="2"/>
      <c r="SVA360" s="2"/>
      <c r="SVB360" s="2"/>
      <c r="SVC360" s="2"/>
      <c r="SVD360" s="2"/>
      <c r="SVE360" s="2"/>
      <c r="SVF360" s="2"/>
      <c r="SVG360" s="2"/>
      <c r="SVH360" s="2"/>
      <c r="SVI360" s="2"/>
      <c r="SVJ360" s="2"/>
      <c r="SVK360" s="2"/>
      <c r="SVL360" s="2"/>
      <c r="SVM360" s="2"/>
      <c r="SVN360" s="2"/>
      <c r="SVO360" s="2"/>
      <c r="SVP360" s="2"/>
      <c r="SVQ360" s="2"/>
      <c r="SVR360" s="2"/>
      <c r="SVS360" s="2"/>
      <c r="SVT360" s="2"/>
      <c r="SVU360" s="2"/>
      <c r="SVV360" s="2"/>
      <c r="SVW360" s="2"/>
      <c r="SVX360" s="2"/>
      <c r="SVY360" s="2"/>
      <c r="SVZ360" s="2"/>
      <c r="SWA360" s="2"/>
      <c r="SWB360" s="2"/>
      <c r="SWC360" s="2"/>
      <c r="SWD360" s="2"/>
      <c r="SWE360" s="2"/>
      <c r="SWF360" s="2"/>
      <c r="SWG360" s="2"/>
      <c r="SWH360" s="2"/>
      <c r="SWI360" s="2"/>
      <c r="SWJ360" s="2"/>
      <c r="SWK360" s="2"/>
      <c r="SWL360" s="2"/>
      <c r="SWM360" s="2"/>
      <c r="SWN360" s="2"/>
      <c r="SWO360" s="2"/>
      <c r="SWP360" s="2"/>
      <c r="SWQ360" s="2"/>
      <c r="SWR360" s="2"/>
      <c r="SWS360" s="2"/>
      <c r="SWT360" s="2"/>
      <c r="SWU360" s="2"/>
      <c r="SWV360" s="2"/>
      <c r="SWW360" s="2"/>
      <c r="SWX360" s="2"/>
      <c r="SWY360" s="2"/>
      <c r="SWZ360" s="2"/>
      <c r="SXA360" s="2"/>
      <c r="SXB360" s="2"/>
      <c r="SXC360" s="2"/>
      <c r="SXD360" s="2"/>
      <c r="SXE360" s="2"/>
      <c r="SXF360" s="2"/>
      <c r="SXG360" s="2"/>
      <c r="SXH360" s="2"/>
      <c r="SXI360" s="2"/>
      <c r="SXJ360" s="2"/>
      <c r="SXK360" s="2"/>
      <c r="SXL360" s="2"/>
      <c r="SXM360" s="2"/>
      <c r="SXN360" s="2"/>
      <c r="SXO360" s="2"/>
      <c r="SXP360" s="2"/>
      <c r="SXQ360" s="2"/>
      <c r="SXR360" s="2"/>
      <c r="SXS360" s="2"/>
      <c r="SXT360" s="2"/>
      <c r="SXU360" s="2"/>
      <c r="SXV360" s="2"/>
      <c r="SXW360" s="2"/>
      <c r="SXX360" s="2"/>
      <c r="SXY360" s="2"/>
      <c r="SXZ360" s="2"/>
      <c r="SYA360" s="2"/>
      <c r="SYB360" s="2"/>
      <c r="SYC360" s="2"/>
      <c r="SYD360" s="2"/>
      <c r="SYE360" s="2"/>
      <c r="SYF360" s="2"/>
      <c r="SYG360" s="2"/>
      <c r="SYH360" s="2"/>
      <c r="SYI360" s="2"/>
      <c r="SYJ360" s="2"/>
      <c r="SYK360" s="2"/>
      <c r="SYL360" s="2"/>
      <c r="SYM360" s="2"/>
      <c r="SYN360" s="2"/>
      <c r="SYO360" s="2"/>
      <c r="SYP360" s="2"/>
      <c r="SYQ360" s="2"/>
      <c r="SYR360" s="2"/>
      <c r="SYS360" s="2"/>
      <c r="SYT360" s="2"/>
      <c r="SYU360" s="2"/>
      <c r="SYV360" s="2"/>
      <c r="SYW360" s="2"/>
      <c r="SYX360" s="2"/>
      <c r="SYY360" s="2"/>
      <c r="SYZ360" s="2"/>
      <c r="SZA360" s="2"/>
      <c r="SZB360" s="2"/>
      <c r="SZC360" s="2"/>
      <c r="SZD360" s="2"/>
      <c r="SZE360" s="2"/>
      <c r="SZF360" s="2"/>
      <c r="SZG360" s="2"/>
      <c r="SZH360" s="2"/>
      <c r="SZI360" s="2"/>
      <c r="SZJ360" s="2"/>
      <c r="SZK360" s="2"/>
      <c r="SZL360" s="2"/>
      <c r="SZM360" s="2"/>
      <c r="SZN360" s="2"/>
      <c r="SZO360" s="2"/>
      <c r="SZP360" s="2"/>
      <c r="SZQ360" s="2"/>
      <c r="SZR360" s="2"/>
      <c r="SZS360" s="2"/>
      <c r="SZT360" s="2"/>
      <c r="SZU360" s="2"/>
      <c r="SZV360" s="2"/>
      <c r="SZW360" s="2"/>
      <c r="SZX360" s="2"/>
      <c r="SZY360" s="2"/>
      <c r="SZZ360" s="2"/>
      <c r="TAA360" s="2"/>
      <c r="TAB360" s="2"/>
      <c r="TAC360" s="2"/>
      <c r="TAD360" s="2"/>
      <c r="TAE360" s="2"/>
      <c r="TAF360" s="2"/>
      <c r="TAG360" s="2"/>
      <c r="TAH360" s="2"/>
      <c r="TAI360" s="2"/>
      <c r="TAJ360" s="2"/>
      <c r="TAK360" s="2"/>
      <c r="TAL360" s="2"/>
      <c r="TAM360" s="2"/>
      <c r="TAN360" s="2"/>
      <c r="TAO360" s="2"/>
      <c r="TAP360" s="2"/>
      <c r="TAQ360" s="2"/>
      <c r="TAR360" s="2"/>
      <c r="TAS360" s="2"/>
      <c r="TAT360" s="2"/>
      <c r="TAU360" s="2"/>
      <c r="TAV360" s="2"/>
      <c r="TAW360" s="2"/>
      <c r="TAX360" s="2"/>
      <c r="TAY360" s="2"/>
      <c r="TAZ360" s="2"/>
      <c r="TBA360" s="2"/>
      <c r="TBB360" s="2"/>
      <c r="TBC360" s="2"/>
      <c r="TBD360" s="2"/>
      <c r="TBE360" s="2"/>
      <c r="TBF360" s="2"/>
      <c r="TBG360" s="2"/>
      <c r="TBH360" s="2"/>
      <c r="TBI360" s="2"/>
      <c r="TBJ360" s="2"/>
      <c r="TBK360" s="2"/>
      <c r="TBL360" s="2"/>
      <c r="TBM360" s="2"/>
      <c r="TBN360" s="2"/>
      <c r="TBO360" s="2"/>
      <c r="TBP360" s="2"/>
      <c r="TBQ360" s="2"/>
      <c r="TBR360" s="2"/>
      <c r="TBS360" s="2"/>
      <c r="TBT360" s="2"/>
      <c r="TBU360" s="2"/>
      <c r="TBV360" s="2"/>
      <c r="TBW360" s="2"/>
      <c r="TBX360" s="2"/>
      <c r="TBY360" s="2"/>
      <c r="TBZ360" s="2"/>
      <c r="TCA360" s="2"/>
      <c r="TCB360" s="2"/>
      <c r="TCC360" s="2"/>
      <c r="TCD360" s="2"/>
      <c r="TCE360" s="2"/>
      <c r="TCF360" s="2"/>
      <c r="TCG360" s="2"/>
      <c r="TCH360" s="2"/>
      <c r="TCI360" s="2"/>
      <c r="TCJ360" s="2"/>
      <c r="TCK360" s="2"/>
      <c r="TCL360" s="2"/>
      <c r="TCM360" s="2"/>
      <c r="TCN360" s="2"/>
      <c r="TCO360" s="2"/>
      <c r="TCP360" s="2"/>
      <c r="TCQ360" s="2"/>
      <c r="TCR360" s="2"/>
      <c r="TCS360" s="2"/>
      <c r="TCT360" s="2"/>
      <c r="TCU360" s="2"/>
      <c r="TCV360" s="2"/>
      <c r="TCW360" s="2"/>
      <c r="TCX360" s="2"/>
      <c r="TCY360" s="2"/>
      <c r="TCZ360" s="2"/>
      <c r="TDA360" s="2"/>
      <c r="TDB360" s="2"/>
      <c r="TDC360" s="2"/>
      <c r="TDD360" s="2"/>
      <c r="TDE360" s="2"/>
      <c r="TDF360" s="2"/>
      <c r="TDG360" s="2"/>
      <c r="TDH360" s="2"/>
      <c r="TDI360" s="2"/>
      <c r="TDJ360" s="2"/>
      <c r="TDK360" s="2"/>
      <c r="TDL360" s="2"/>
      <c r="TDM360" s="2"/>
      <c r="TDN360" s="2"/>
      <c r="TDO360" s="2"/>
      <c r="TDP360" s="2"/>
      <c r="TDQ360" s="2"/>
      <c r="TDR360" s="2"/>
      <c r="TDS360" s="2"/>
      <c r="TDT360" s="2"/>
      <c r="TDU360" s="2"/>
      <c r="TDV360" s="2"/>
      <c r="TDW360" s="2"/>
      <c r="TDX360" s="2"/>
      <c r="TDY360" s="2"/>
      <c r="TDZ360" s="2"/>
      <c r="TEA360" s="2"/>
      <c r="TEB360" s="2"/>
      <c r="TEC360" s="2"/>
      <c r="TED360" s="2"/>
      <c r="TEE360" s="2"/>
      <c r="TEF360" s="2"/>
      <c r="TEG360" s="2"/>
      <c r="TEH360" s="2"/>
      <c r="TEI360" s="2"/>
      <c r="TEJ360" s="2"/>
      <c r="TEK360" s="2"/>
      <c r="TEL360" s="2"/>
      <c r="TEM360" s="2"/>
      <c r="TEN360" s="2"/>
      <c r="TEO360" s="2"/>
      <c r="TEP360" s="2"/>
      <c r="TEQ360" s="2"/>
      <c r="TER360" s="2"/>
      <c r="TES360" s="2"/>
      <c r="TET360" s="2"/>
      <c r="TEU360" s="2"/>
      <c r="TEV360" s="2"/>
      <c r="TEW360" s="2"/>
      <c r="TEX360" s="2"/>
      <c r="TEY360" s="2"/>
      <c r="TEZ360" s="2"/>
      <c r="TFA360" s="2"/>
      <c r="TFB360" s="2"/>
      <c r="TFC360" s="2"/>
      <c r="TFD360" s="2"/>
      <c r="TFE360" s="2"/>
      <c r="TFF360" s="2"/>
      <c r="TFG360" s="2"/>
      <c r="TFH360" s="2"/>
      <c r="TFI360" s="2"/>
      <c r="TFJ360" s="2"/>
      <c r="TFK360" s="2"/>
      <c r="TFL360" s="2"/>
      <c r="TFM360" s="2"/>
      <c r="TFN360" s="2"/>
      <c r="TFO360" s="2"/>
      <c r="TFP360" s="2"/>
      <c r="TFQ360" s="2"/>
      <c r="TFR360" s="2"/>
      <c r="TFS360" s="2"/>
      <c r="TFT360" s="2"/>
      <c r="TFU360" s="2"/>
      <c r="TFV360" s="2"/>
      <c r="TFW360" s="2"/>
      <c r="TFX360" s="2"/>
      <c r="TFY360" s="2"/>
      <c r="TFZ360" s="2"/>
      <c r="TGA360" s="2"/>
      <c r="TGB360" s="2"/>
      <c r="TGC360" s="2"/>
      <c r="TGD360" s="2"/>
      <c r="TGE360" s="2"/>
      <c r="TGF360" s="2"/>
      <c r="TGG360" s="2"/>
      <c r="TGH360" s="2"/>
      <c r="TGI360" s="2"/>
      <c r="TGJ360" s="2"/>
      <c r="TGK360" s="2"/>
      <c r="TGL360" s="2"/>
      <c r="TGM360" s="2"/>
      <c r="TGN360" s="2"/>
      <c r="TGO360" s="2"/>
      <c r="TGP360" s="2"/>
      <c r="TGQ360" s="2"/>
      <c r="TGR360" s="2"/>
      <c r="TGS360" s="2"/>
      <c r="TGT360" s="2"/>
      <c r="TGU360" s="2"/>
      <c r="TGV360" s="2"/>
      <c r="TGW360" s="2"/>
      <c r="TGX360" s="2"/>
      <c r="TGY360" s="2"/>
      <c r="TGZ360" s="2"/>
      <c r="THA360" s="2"/>
      <c r="THB360" s="2"/>
      <c r="THC360" s="2"/>
      <c r="THD360" s="2"/>
      <c r="THE360" s="2"/>
      <c r="THF360" s="2"/>
      <c r="THG360" s="2"/>
      <c r="THH360" s="2"/>
      <c r="THI360" s="2"/>
      <c r="THJ360" s="2"/>
      <c r="THK360" s="2"/>
      <c r="THL360" s="2"/>
      <c r="THM360" s="2"/>
      <c r="THN360" s="2"/>
      <c r="THO360" s="2"/>
      <c r="THP360" s="2"/>
      <c r="THQ360" s="2"/>
      <c r="THR360" s="2"/>
      <c r="THS360" s="2"/>
      <c r="THT360" s="2"/>
      <c r="THU360" s="2"/>
      <c r="THV360" s="2"/>
      <c r="THW360" s="2"/>
      <c r="THX360" s="2"/>
      <c r="THY360" s="2"/>
      <c r="THZ360" s="2"/>
      <c r="TIA360" s="2"/>
      <c r="TIB360" s="2"/>
      <c r="TIC360" s="2"/>
      <c r="TID360" s="2"/>
      <c r="TIE360" s="2"/>
      <c r="TIF360" s="2"/>
      <c r="TIG360" s="2"/>
      <c r="TIH360" s="2"/>
      <c r="TII360" s="2"/>
      <c r="TIJ360" s="2"/>
      <c r="TIK360" s="2"/>
      <c r="TIL360" s="2"/>
      <c r="TIM360" s="2"/>
      <c r="TIN360" s="2"/>
      <c r="TIO360" s="2"/>
      <c r="TIP360" s="2"/>
      <c r="TIQ360" s="2"/>
      <c r="TIR360" s="2"/>
      <c r="TIS360" s="2"/>
      <c r="TIT360" s="2"/>
      <c r="TIU360" s="2"/>
      <c r="TIV360" s="2"/>
      <c r="TIW360" s="2"/>
      <c r="TIX360" s="2"/>
      <c r="TIY360" s="2"/>
      <c r="TIZ360" s="2"/>
      <c r="TJA360" s="2"/>
      <c r="TJB360" s="2"/>
      <c r="TJC360" s="2"/>
      <c r="TJD360" s="2"/>
      <c r="TJE360" s="2"/>
      <c r="TJF360" s="2"/>
      <c r="TJG360" s="2"/>
      <c r="TJH360" s="2"/>
      <c r="TJI360" s="2"/>
      <c r="TJJ360" s="2"/>
      <c r="TJK360" s="2"/>
      <c r="TJL360" s="2"/>
      <c r="TJM360" s="2"/>
      <c r="TJN360" s="2"/>
      <c r="TJO360" s="2"/>
      <c r="TJP360" s="2"/>
      <c r="TJQ360" s="2"/>
      <c r="TJR360" s="2"/>
      <c r="TJS360" s="2"/>
      <c r="TJT360" s="2"/>
      <c r="TJU360" s="2"/>
      <c r="TJV360" s="2"/>
      <c r="TJW360" s="2"/>
      <c r="TJX360" s="2"/>
      <c r="TJY360" s="2"/>
      <c r="TJZ360" s="2"/>
      <c r="TKA360" s="2"/>
      <c r="TKB360" s="2"/>
      <c r="TKC360" s="2"/>
      <c r="TKD360" s="2"/>
      <c r="TKE360" s="2"/>
      <c r="TKF360" s="2"/>
      <c r="TKG360" s="2"/>
      <c r="TKH360" s="2"/>
      <c r="TKI360" s="2"/>
      <c r="TKJ360" s="2"/>
      <c r="TKK360" s="2"/>
      <c r="TKL360" s="2"/>
      <c r="TKM360" s="2"/>
      <c r="TKN360" s="2"/>
      <c r="TKO360" s="2"/>
      <c r="TKP360" s="2"/>
      <c r="TKQ360" s="2"/>
      <c r="TKR360" s="2"/>
      <c r="TKS360" s="2"/>
      <c r="TKT360" s="2"/>
      <c r="TKU360" s="2"/>
      <c r="TKV360" s="2"/>
      <c r="TKW360" s="2"/>
      <c r="TKX360" s="2"/>
      <c r="TKY360" s="2"/>
      <c r="TKZ360" s="2"/>
      <c r="TLA360" s="2"/>
      <c r="TLB360" s="2"/>
      <c r="TLC360" s="2"/>
      <c r="TLD360" s="2"/>
      <c r="TLE360" s="2"/>
      <c r="TLF360" s="2"/>
      <c r="TLG360" s="2"/>
      <c r="TLH360" s="2"/>
      <c r="TLI360" s="2"/>
      <c r="TLJ360" s="2"/>
      <c r="TLK360" s="2"/>
      <c r="TLL360" s="2"/>
      <c r="TLM360" s="2"/>
      <c r="TLN360" s="2"/>
      <c r="TLO360" s="2"/>
      <c r="TLP360" s="2"/>
      <c r="TLQ360" s="2"/>
      <c r="TLR360" s="2"/>
      <c r="TLS360" s="2"/>
      <c r="TLT360" s="2"/>
      <c r="TLU360" s="2"/>
      <c r="TLV360" s="2"/>
      <c r="TLW360" s="2"/>
      <c r="TLX360" s="2"/>
      <c r="TLY360" s="2"/>
      <c r="TLZ360" s="2"/>
      <c r="TMA360" s="2"/>
      <c r="TMB360" s="2"/>
      <c r="TMC360" s="2"/>
      <c r="TMD360" s="2"/>
      <c r="TME360" s="2"/>
      <c r="TMF360" s="2"/>
      <c r="TMG360" s="2"/>
      <c r="TMH360" s="2"/>
      <c r="TMI360" s="2"/>
      <c r="TMJ360" s="2"/>
      <c r="TMK360" s="2"/>
      <c r="TML360" s="2"/>
      <c r="TMM360" s="2"/>
      <c r="TMN360" s="2"/>
      <c r="TMO360" s="2"/>
      <c r="TMP360" s="2"/>
      <c r="TMQ360" s="2"/>
      <c r="TMR360" s="2"/>
      <c r="TMS360" s="2"/>
      <c r="TMT360" s="2"/>
      <c r="TMU360" s="2"/>
      <c r="TMV360" s="2"/>
      <c r="TMW360" s="2"/>
      <c r="TMX360" s="2"/>
      <c r="TMY360" s="2"/>
      <c r="TMZ360" s="2"/>
      <c r="TNA360" s="2"/>
      <c r="TNB360" s="2"/>
      <c r="TNC360" s="2"/>
      <c r="TND360" s="2"/>
      <c r="TNE360" s="2"/>
      <c r="TNF360" s="2"/>
      <c r="TNG360" s="2"/>
      <c r="TNH360" s="2"/>
      <c r="TNI360" s="2"/>
      <c r="TNJ360" s="2"/>
      <c r="TNK360" s="2"/>
      <c r="TNL360" s="2"/>
      <c r="TNM360" s="2"/>
      <c r="TNN360" s="2"/>
      <c r="TNO360" s="2"/>
      <c r="TNP360" s="2"/>
      <c r="TNQ360" s="2"/>
      <c r="TNR360" s="2"/>
      <c r="TNS360" s="2"/>
      <c r="TNT360" s="2"/>
      <c r="TNU360" s="2"/>
      <c r="TNV360" s="2"/>
      <c r="TNW360" s="2"/>
      <c r="TNX360" s="2"/>
      <c r="TNY360" s="2"/>
      <c r="TNZ360" s="2"/>
      <c r="TOA360" s="2"/>
      <c r="TOB360" s="2"/>
      <c r="TOC360" s="2"/>
      <c r="TOD360" s="2"/>
      <c r="TOE360" s="2"/>
      <c r="TOF360" s="2"/>
      <c r="TOG360" s="2"/>
      <c r="TOH360" s="2"/>
      <c r="TOI360" s="2"/>
      <c r="TOJ360" s="2"/>
      <c r="TOK360" s="2"/>
      <c r="TOL360" s="2"/>
      <c r="TOM360" s="2"/>
      <c r="TON360" s="2"/>
      <c r="TOO360" s="2"/>
      <c r="TOP360" s="2"/>
      <c r="TOQ360" s="2"/>
      <c r="TOR360" s="2"/>
      <c r="TOS360" s="2"/>
      <c r="TOT360" s="2"/>
      <c r="TOU360" s="2"/>
      <c r="TOV360" s="2"/>
      <c r="TOW360" s="2"/>
      <c r="TOX360" s="2"/>
      <c r="TOY360" s="2"/>
      <c r="TOZ360" s="2"/>
      <c r="TPA360" s="2"/>
      <c r="TPB360" s="2"/>
      <c r="TPC360" s="2"/>
      <c r="TPD360" s="2"/>
      <c r="TPE360" s="2"/>
      <c r="TPF360" s="2"/>
      <c r="TPG360" s="2"/>
      <c r="TPH360" s="2"/>
      <c r="TPI360" s="2"/>
      <c r="TPJ360" s="2"/>
      <c r="TPK360" s="2"/>
      <c r="TPL360" s="2"/>
      <c r="TPM360" s="2"/>
      <c r="TPN360" s="2"/>
      <c r="TPO360" s="2"/>
      <c r="TPP360" s="2"/>
      <c r="TPQ360" s="2"/>
      <c r="TPR360" s="2"/>
      <c r="TPS360" s="2"/>
      <c r="TPT360" s="2"/>
      <c r="TPU360" s="2"/>
      <c r="TPV360" s="2"/>
      <c r="TPW360" s="2"/>
      <c r="TPX360" s="2"/>
      <c r="TPY360" s="2"/>
      <c r="TPZ360" s="2"/>
      <c r="TQA360" s="2"/>
      <c r="TQB360" s="2"/>
      <c r="TQC360" s="2"/>
      <c r="TQD360" s="2"/>
      <c r="TQE360" s="2"/>
      <c r="TQF360" s="2"/>
      <c r="TQG360" s="2"/>
      <c r="TQH360" s="2"/>
      <c r="TQI360" s="2"/>
      <c r="TQJ360" s="2"/>
      <c r="TQK360" s="2"/>
      <c r="TQL360" s="2"/>
      <c r="TQM360" s="2"/>
      <c r="TQN360" s="2"/>
      <c r="TQO360" s="2"/>
      <c r="TQP360" s="2"/>
      <c r="TQQ360" s="2"/>
      <c r="TQR360" s="2"/>
      <c r="TQS360" s="2"/>
      <c r="TQT360" s="2"/>
      <c r="TQU360" s="2"/>
      <c r="TQV360" s="2"/>
      <c r="TQW360" s="2"/>
      <c r="TQX360" s="2"/>
      <c r="TQY360" s="2"/>
      <c r="TQZ360" s="2"/>
      <c r="TRA360" s="2"/>
      <c r="TRB360" s="2"/>
      <c r="TRC360" s="2"/>
      <c r="TRD360" s="2"/>
      <c r="TRE360" s="2"/>
      <c r="TRF360" s="2"/>
      <c r="TRG360" s="2"/>
      <c r="TRH360" s="2"/>
      <c r="TRI360" s="2"/>
      <c r="TRJ360" s="2"/>
      <c r="TRK360" s="2"/>
      <c r="TRL360" s="2"/>
      <c r="TRM360" s="2"/>
      <c r="TRN360" s="2"/>
      <c r="TRO360" s="2"/>
      <c r="TRP360" s="2"/>
      <c r="TRQ360" s="2"/>
      <c r="TRR360" s="2"/>
      <c r="TRS360" s="2"/>
      <c r="TRT360" s="2"/>
      <c r="TRU360" s="2"/>
      <c r="TRV360" s="2"/>
      <c r="TRW360" s="2"/>
      <c r="TRX360" s="2"/>
      <c r="TRY360" s="2"/>
      <c r="TRZ360" s="2"/>
      <c r="TSA360" s="2"/>
      <c r="TSB360" s="2"/>
      <c r="TSC360" s="2"/>
      <c r="TSD360" s="2"/>
      <c r="TSE360" s="2"/>
      <c r="TSF360" s="2"/>
      <c r="TSG360" s="2"/>
      <c r="TSH360" s="2"/>
      <c r="TSI360" s="2"/>
      <c r="TSJ360" s="2"/>
      <c r="TSK360" s="2"/>
      <c r="TSL360" s="2"/>
      <c r="TSM360" s="2"/>
      <c r="TSN360" s="2"/>
      <c r="TSO360" s="2"/>
      <c r="TSP360" s="2"/>
      <c r="TSQ360" s="2"/>
      <c r="TSR360" s="2"/>
      <c r="TSS360" s="2"/>
      <c r="TST360" s="2"/>
      <c r="TSU360" s="2"/>
      <c r="TSV360" s="2"/>
      <c r="TSW360" s="2"/>
      <c r="TSX360" s="2"/>
      <c r="TSY360" s="2"/>
      <c r="TSZ360" s="2"/>
      <c r="TTA360" s="2"/>
      <c r="TTB360" s="2"/>
      <c r="TTC360" s="2"/>
      <c r="TTD360" s="2"/>
      <c r="TTE360" s="2"/>
      <c r="TTF360" s="2"/>
      <c r="TTG360" s="2"/>
      <c r="TTH360" s="2"/>
      <c r="TTI360" s="2"/>
      <c r="TTJ360" s="2"/>
      <c r="TTK360" s="2"/>
      <c r="TTL360" s="2"/>
      <c r="TTM360" s="2"/>
      <c r="TTN360" s="2"/>
      <c r="TTO360" s="2"/>
      <c r="TTP360" s="2"/>
      <c r="TTQ360" s="2"/>
      <c r="TTR360" s="2"/>
      <c r="TTS360" s="2"/>
      <c r="TTT360" s="2"/>
      <c r="TTU360" s="2"/>
      <c r="TTV360" s="2"/>
      <c r="TTW360" s="2"/>
      <c r="TTX360" s="2"/>
      <c r="TTY360" s="2"/>
      <c r="TTZ360" s="2"/>
      <c r="TUA360" s="2"/>
      <c r="TUB360" s="2"/>
      <c r="TUC360" s="2"/>
      <c r="TUD360" s="2"/>
      <c r="TUE360" s="2"/>
      <c r="TUF360" s="2"/>
      <c r="TUG360" s="2"/>
      <c r="TUH360" s="2"/>
      <c r="TUI360" s="2"/>
      <c r="TUJ360" s="2"/>
      <c r="TUK360" s="2"/>
      <c r="TUL360" s="2"/>
      <c r="TUM360" s="2"/>
      <c r="TUN360" s="2"/>
      <c r="TUO360" s="2"/>
      <c r="TUP360" s="2"/>
      <c r="TUQ360" s="2"/>
      <c r="TUR360" s="2"/>
      <c r="TUS360" s="2"/>
      <c r="TUT360" s="2"/>
      <c r="TUU360" s="2"/>
      <c r="TUV360" s="2"/>
      <c r="TUW360" s="2"/>
      <c r="TUX360" s="2"/>
      <c r="TUY360" s="2"/>
      <c r="TUZ360" s="2"/>
      <c r="TVA360" s="2"/>
      <c r="TVB360" s="2"/>
      <c r="TVC360" s="2"/>
      <c r="TVD360" s="2"/>
      <c r="TVE360" s="2"/>
      <c r="TVF360" s="2"/>
      <c r="TVG360" s="2"/>
      <c r="TVH360" s="2"/>
      <c r="TVI360" s="2"/>
      <c r="TVJ360" s="2"/>
      <c r="TVK360" s="2"/>
      <c r="TVL360" s="2"/>
      <c r="TVM360" s="2"/>
      <c r="TVN360" s="2"/>
      <c r="TVO360" s="2"/>
      <c r="TVP360" s="2"/>
      <c r="TVQ360" s="2"/>
      <c r="TVR360" s="2"/>
      <c r="TVS360" s="2"/>
      <c r="TVT360" s="2"/>
      <c r="TVU360" s="2"/>
      <c r="TVV360" s="2"/>
      <c r="TVW360" s="2"/>
      <c r="TVX360" s="2"/>
      <c r="TVY360" s="2"/>
      <c r="TVZ360" s="2"/>
      <c r="TWA360" s="2"/>
      <c r="TWB360" s="2"/>
      <c r="TWC360" s="2"/>
      <c r="TWD360" s="2"/>
      <c r="TWE360" s="2"/>
      <c r="TWF360" s="2"/>
      <c r="TWG360" s="2"/>
      <c r="TWH360" s="2"/>
      <c r="TWI360" s="2"/>
      <c r="TWJ360" s="2"/>
      <c r="TWK360" s="2"/>
      <c r="TWL360" s="2"/>
      <c r="TWM360" s="2"/>
      <c r="TWN360" s="2"/>
      <c r="TWO360" s="2"/>
      <c r="TWP360" s="2"/>
      <c r="TWQ360" s="2"/>
      <c r="TWR360" s="2"/>
      <c r="TWS360" s="2"/>
      <c r="TWT360" s="2"/>
      <c r="TWU360" s="2"/>
      <c r="TWV360" s="2"/>
      <c r="TWW360" s="2"/>
      <c r="TWX360" s="2"/>
      <c r="TWY360" s="2"/>
      <c r="TWZ360" s="2"/>
      <c r="TXA360" s="2"/>
      <c r="TXB360" s="2"/>
      <c r="TXC360" s="2"/>
      <c r="TXD360" s="2"/>
      <c r="TXE360" s="2"/>
      <c r="TXF360" s="2"/>
      <c r="TXG360" s="2"/>
      <c r="TXH360" s="2"/>
      <c r="TXI360" s="2"/>
      <c r="TXJ360" s="2"/>
      <c r="TXK360" s="2"/>
      <c r="TXL360" s="2"/>
      <c r="TXM360" s="2"/>
      <c r="TXN360" s="2"/>
      <c r="TXO360" s="2"/>
      <c r="TXP360" s="2"/>
      <c r="TXQ360" s="2"/>
      <c r="TXR360" s="2"/>
      <c r="TXS360" s="2"/>
      <c r="TXT360" s="2"/>
      <c r="TXU360" s="2"/>
      <c r="TXV360" s="2"/>
      <c r="TXW360" s="2"/>
      <c r="TXX360" s="2"/>
      <c r="TXY360" s="2"/>
      <c r="TXZ360" s="2"/>
      <c r="TYA360" s="2"/>
      <c r="TYB360" s="2"/>
      <c r="TYC360" s="2"/>
      <c r="TYD360" s="2"/>
      <c r="TYE360" s="2"/>
      <c r="TYF360" s="2"/>
      <c r="TYG360" s="2"/>
      <c r="TYH360" s="2"/>
      <c r="TYI360" s="2"/>
      <c r="TYJ360" s="2"/>
      <c r="TYK360" s="2"/>
      <c r="TYL360" s="2"/>
      <c r="TYM360" s="2"/>
      <c r="TYN360" s="2"/>
      <c r="TYO360" s="2"/>
      <c r="TYP360" s="2"/>
      <c r="TYQ360" s="2"/>
      <c r="TYR360" s="2"/>
      <c r="TYS360" s="2"/>
      <c r="TYT360" s="2"/>
      <c r="TYU360" s="2"/>
      <c r="TYV360" s="2"/>
      <c r="TYW360" s="2"/>
      <c r="TYX360" s="2"/>
      <c r="TYY360" s="2"/>
      <c r="TYZ360" s="2"/>
      <c r="TZA360" s="2"/>
      <c r="TZB360" s="2"/>
      <c r="TZC360" s="2"/>
      <c r="TZD360" s="2"/>
      <c r="TZE360" s="2"/>
      <c r="TZF360" s="2"/>
      <c r="TZG360" s="2"/>
      <c r="TZH360" s="2"/>
      <c r="TZI360" s="2"/>
      <c r="TZJ360" s="2"/>
      <c r="TZK360" s="2"/>
      <c r="TZL360" s="2"/>
      <c r="TZM360" s="2"/>
      <c r="TZN360" s="2"/>
      <c r="TZO360" s="2"/>
      <c r="TZP360" s="2"/>
      <c r="TZQ360" s="2"/>
      <c r="TZR360" s="2"/>
      <c r="TZS360" s="2"/>
      <c r="TZT360" s="2"/>
      <c r="TZU360" s="2"/>
      <c r="TZV360" s="2"/>
      <c r="TZW360" s="2"/>
      <c r="TZX360" s="2"/>
      <c r="TZY360" s="2"/>
      <c r="TZZ360" s="2"/>
      <c r="UAA360" s="2"/>
      <c r="UAB360" s="2"/>
      <c r="UAC360" s="2"/>
      <c r="UAD360" s="2"/>
      <c r="UAE360" s="2"/>
      <c r="UAF360" s="2"/>
      <c r="UAG360" s="2"/>
      <c r="UAH360" s="2"/>
      <c r="UAI360" s="2"/>
      <c r="UAJ360" s="2"/>
      <c r="UAK360" s="2"/>
      <c r="UAL360" s="2"/>
      <c r="UAM360" s="2"/>
      <c r="UAN360" s="2"/>
      <c r="UAO360" s="2"/>
      <c r="UAP360" s="2"/>
      <c r="UAQ360" s="2"/>
      <c r="UAR360" s="2"/>
      <c r="UAS360" s="2"/>
      <c r="UAT360" s="2"/>
      <c r="UAU360" s="2"/>
      <c r="UAV360" s="2"/>
      <c r="UAW360" s="2"/>
      <c r="UAX360" s="2"/>
      <c r="UAY360" s="2"/>
      <c r="UAZ360" s="2"/>
      <c r="UBA360" s="2"/>
      <c r="UBB360" s="2"/>
      <c r="UBC360" s="2"/>
      <c r="UBD360" s="2"/>
      <c r="UBE360" s="2"/>
      <c r="UBF360" s="2"/>
      <c r="UBG360" s="2"/>
      <c r="UBH360" s="2"/>
      <c r="UBI360" s="2"/>
      <c r="UBJ360" s="2"/>
      <c r="UBK360" s="2"/>
      <c r="UBL360" s="2"/>
      <c r="UBM360" s="2"/>
      <c r="UBN360" s="2"/>
      <c r="UBO360" s="2"/>
      <c r="UBP360" s="2"/>
      <c r="UBQ360" s="2"/>
      <c r="UBR360" s="2"/>
      <c r="UBS360" s="2"/>
      <c r="UBT360" s="2"/>
      <c r="UBU360" s="2"/>
      <c r="UBV360" s="2"/>
      <c r="UBW360" s="2"/>
      <c r="UBX360" s="2"/>
      <c r="UBY360" s="2"/>
      <c r="UBZ360" s="2"/>
      <c r="UCA360" s="2"/>
      <c r="UCB360" s="2"/>
      <c r="UCC360" s="2"/>
      <c r="UCD360" s="2"/>
      <c r="UCE360" s="2"/>
      <c r="UCF360" s="2"/>
      <c r="UCG360" s="2"/>
      <c r="UCH360" s="2"/>
      <c r="UCI360" s="2"/>
      <c r="UCJ360" s="2"/>
      <c r="UCK360" s="2"/>
      <c r="UCL360" s="2"/>
      <c r="UCM360" s="2"/>
      <c r="UCN360" s="2"/>
      <c r="UCO360" s="2"/>
      <c r="UCP360" s="2"/>
      <c r="UCQ360" s="2"/>
      <c r="UCR360" s="2"/>
      <c r="UCS360" s="2"/>
      <c r="UCT360" s="2"/>
      <c r="UCU360" s="2"/>
      <c r="UCV360" s="2"/>
      <c r="UCW360" s="2"/>
      <c r="UCX360" s="2"/>
      <c r="UCY360" s="2"/>
      <c r="UCZ360" s="2"/>
      <c r="UDA360" s="2"/>
      <c r="UDB360" s="2"/>
      <c r="UDC360" s="2"/>
      <c r="UDD360" s="2"/>
      <c r="UDE360" s="2"/>
      <c r="UDF360" s="2"/>
      <c r="UDG360" s="2"/>
      <c r="UDH360" s="2"/>
      <c r="UDI360" s="2"/>
      <c r="UDJ360" s="2"/>
      <c r="UDK360" s="2"/>
      <c r="UDL360" s="2"/>
      <c r="UDM360" s="2"/>
      <c r="UDN360" s="2"/>
      <c r="UDO360" s="2"/>
      <c r="UDP360" s="2"/>
      <c r="UDQ360" s="2"/>
      <c r="UDR360" s="2"/>
      <c r="UDS360" s="2"/>
      <c r="UDT360" s="2"/>
      <c r="UDU360" s="2"/>
      <c r="UDV360" s="2"/>
      <c r="UDW360" s="2"/>
      <c r="UDX360" s="2"/>
      <c r="UDY360" s="2"/>
      <c r="UDZ360" s="2"/>
      <c r="UEA360" s="2"/>
      <c r="UEB360" s="2"/>
      <c r="UEC360" s="2"/>
      <c r="UED360" s="2"/>
      <c r="UEE360" s="2"/>
      <c r="UEF360" s="2"/>
      <c r="UEG360" s="2"/>
      <c r="UEH360" s="2"/>
      <c r="UEI360" s="2"/>
      <c r="UEJ360" s="2"/>
      <c r="UEK360" s="2"/>
      <c r="UEL360" s="2"/>
      <c r="UEM360" s="2"/>
      <c r="UEN360" s="2"/>
      <c r="UEO360" s="2"/>
      <c r="UEP360" s="2"/>
      <c r="UEQ360" s="2"/>
      <c r="UER360" s="2"/>
      <c r="UES360" s="2"/>
      <c r="UET360" s="2"/>
      <c r="UEU360" s="2"/>
      <c r="UEV360" s="2"/>
      <c r="UEW360" s="2"/>
      <c r="UEX360" s="2"/>
      <c r="UEY360" s="2"/>
      <c r="UEZ360" s="2"/>
      <c r="UFA360" s="2"/>
      <c r="UFB360" s="2"/>
      <c r="UFC360" s="2"/>
      <c r="UFD360" s="2"/>
      <c r="UFE360" s="2"/>
      <c r="UFF360" s="2"/>
      <c r="UFG360" s="2"/>
      <c r="UFH360" s="2"/>
      <c r="UFI360" s="2"/>
      <c r="UFJ360" s="2"/>
      <c r="UFK360" s="2"/>
      <c r="UFL360" s="2"/>
      <c r="UFM360" s="2"/>
      <c r="UFN360" s="2"/>
      <c r="UFO360" s="2"/>
      <c r="UFP360" s="2"/>
      <c r="UFQ360" s="2"/>
      <c r="UFR360" s="2"/>
      <c r="UFS360" s="2"/>
      <c r="UFT360" s="2"/>
      <c r="UFU360" s="2"/>
      <c r="UFV360" s="2"/>
      <c r="UFW360" s="2"/>
      <c r="UFX360" s="2"/>
      <c r="UFY360" s="2"/>
      <c r="UFZ360" s="2"/>
      <c r="UGA360" s="2"/>
      <c r="UGB360" s="2"/>
      <c r="UGC360" s="2"/>
      <c r="UGD360" s="2"/>
      <c r="UGE360" s="2"/>
      <c r="UGF360" s="2"/>
      <c r="UGG360" s="2"/>
      <c r="UGH360" s="2"/>
      <c r="UGI360" s="2"/>
      <c r="UGJ360" s="2"/>
      <c r="UGK360" s="2"/>
      <c r="UGL360" s="2"/>
      <c r="UGM360" s="2"/>
      <c r="UGN360" s="2"/>
      <c r="UGO360" s="2"/>
      <c r="UGP360" s="2"/>
      <c r="UGQ360" s="2"/>
      <c r="UGR360" s="2"/>
      <c r="UGS360" s="2"/>
      <c r="UGT360" s="2"/>
      <c r="UGU360" s="2"/>
      <c r="UGV360" s="2"/>
      <c r="UGW360" s="2"/>
      <c r="UGX360" s="2"/>
      <c r="UGY360" s="2"/>
      <c r="UGZ360" s="2"/>
      <c r="UHA360" s="2"/>
      <c r="UHB360" s="2"/>
      <c r="UHC360" s="2"/>
      <c r="UHD360" s="2"/>
      <c r="UHE360" s="2"/>
      <c r="UHF360" s="2"/>
      <c r="UHG360" s="2"/>
      <c r="UHH360" s="2"/>
      <c r="UHI360" s="2"/>
      <c r="UHJ360" s="2"/>
      <c r="UHK360" s="2"/>
      <c r="UHL360" s="2"/>
      <c r="UHM360" s="2"/>
      <c r="UHN360" s="2"/>
      <c r="UHO360" s="2"/>
      <c r="UHP360" s="2"/>
      <c r="UHQ360" s="2"/>
      <c r="UHR360" s="2"/>
      <c r="UHS360" s="2"/>
      <c r="UHT360" s="2"/>
      <c r="UHU360" s="2"/>
      <c r="UHV360" s="2"/>
      <c r="UHW360" s="2"/>
      <c r="UHX360" s="2"/>
      <c r="UHY360" s="2"/>
      <c r="UHZ360" s="2"/>
      <c r="UIA360" s="2"/>
      <c r="UIB360" s="2"/>
      <c r="UIC360" s="2"/>
      <c r="UID360" s="2"/>
      <c r="UIE360" s="2"/>
      <c r="UIF360" s="2"/>
      <c r="UIG360" s="2"/>
      <c r="UIH360" s="2"/>
      <c r="UII360" s="2"/>
      <c r="UIJ360" s="2"/>
      <c r="UIK360" s="2"/>
      <c r="UIL360" s="2"/>
      <c r="UIM360" s="2"/>
      <c r="UIN360" s="2"/>
      <c r="UIO360" s="2"/>
      <c r="UIP360" s="2"/>
      <c r="UIQ360" s="2"/>
      <c r="UIR360" s="2"/>
      <c r="UIS360" s="2"/>
      <c r="UIT360" s="2"/>
      <c r="UIU360" s="2"/>
      <c r="UIV360" s="2"/>
      <c r="UIW360" s="2"/>
      <c r="UIX360" s="2"/>
      <c r="UIY360" s="2"/>
      <c r="UIZ360" s="2"/>
      <c r="UJA360" s="2"/>
      <c r="UJB360" s="2"/>
      <c r="UJC360" s="2"/>
      <c r="UJD360" s="2"/>
      <c r="UJE360" s="2"/>
      <c r="UJF360" s="2"/>
      <c r="UJG360" s="2"/>
      <c r="UJH360" s="2"/>
      <c r="UJI360" s="2"/>
      <c r="UJJ360" s="2"/>
      <c r="UJK360" s="2"/>
      <c r="UJL360" s="2"/>
      <c r="UJM360" s="2"/>
      <c r="UJN360" s="2"/>
      <c r="UJO360" s="2"/>
      <c r="UJP360" s="2"/>
      <c r="UJQ360" s="2"/>
      <c r="UJR360" s="2"/>
      <c r="UJS360" s="2"/>
      <c r="UJT360" s="2"/>
      <c r="UJU360" s="2"/>
      <c r="UJV360" s="2"/>
      <c r="UJW360" s="2"/>
      <c r="UJX360" s="2"/>
      <c r="UJY360" s="2"/>
      <c r="UJZ360" s="2"/>
      <c r="UKA360" s="2"/>
      <c r="UKB360" s="2"/>
      <c r="UKC360" s="2"/>
      <c r="UKD360" s="2"/>
      <c r="UKE360" s="2"/>
      <c r="UKF360" s="2"/>
      <c r="UKG360" s="2"/>
      <c r="UKH360" s="2"/>
      <c r="UKI360" s="2"/>
      <c r="UKJ360" s="2"/>
      <c r="UKK360" s="2"/>
      <c r="UKL360" s="2"/>
      <c r="UKM360" s="2"/>
      <c r="UKN360" s="2"/>
      <c r="UKO360" s="2"/>
      <c r="UKP360" s="2"/>
      <c r="UKQ360" s="2"/>
      <c r="UKR360" s="2"/>
      <c r="UKS360" s="2"/>
      <c r="UKT360" s="2"/>
      <c r="UKU360" s="2"/>
      <c r="UKV360" s="2"/>
      <c r="UKW360" s="2"/>
      <c r="UKX360" s="2"/>
      <c r="UKY360" s="2"/>
      <c r="UKZ360" s="2"/>
      <c r="ULA360" s="2"/>
      <c r="ULB360" s="2"/>
      <c r="ULC360" s="2"/>
      <c r="ULD360" s="2"/>
      <c r="ULE360" s="2"/>
      <c r="ULF360" s="2"/>
      <c r="ULG360" s="2"/>
      <c r="ULH360" s="2"/>
      <c r="ULI360" s="2"/>
      <c r="ULJ360" s="2"/>
      <c r="ULK360" s="2"/>
      <c r="ULL360" s="2"/>
      <c r="ULM360" s="2"/>
      <c r="ULN360" s="2"/>
      <c r="ULO360" s="2"/>
      <c r="ULP360" s="2"/>
      <c r="ULQ360" s="2"/>
      <c r="ULR360" s="2"/>
      <c r="ULS360" s="2"/>
      <c r="ULT360" s="2"/>
      <c r="ULU360" s="2"/>
      <c r="ULV360" s="2"/>
      <c r="ULW360" s="2"/>
      <c r="ULX360" s="2"/>
      <c r="ULY360" s="2"/>
      <c r="ULZ360" s="2"/>
      <c r="UMA360" s="2"/>
      <c r="UMB360" s="2"/>
      <c r="UMC360" s="2"/>
      <c r="UMD360" s="2"/>
      <c r="UME360" s="2"/>
      <c r="UMF360" s="2"/>
      <c r="UMG360" s="2"/>
      <c r="UMH360" s="2"/>
      <c r="UMI360" s="2"/>
      <c r="UMJ360" s="2"/>
      <c r="UMK360" s="2"/>
      <c r="UML360" s="2"/>
      <c r="UMM360" s="2"/>
      <c r="UMN360" s="2"/>
      <c r="UMO360" s="2"/>
      <c r="UMP360" s="2"/>
      <c r="UMQ360" s="2"/>
      <c r="UMR360" s="2"/>
      <c r="UMS360" s="2"/>
      <c r="UMT360" s="2"/>
      <c r="UMU360" s="2"/>
      <c r="UMV360" s="2"/>
      <c r="UMW360" s="2"/>
      <c r="UMX360" s="2"/>
      <c r="UMY360" s="2"/>
      <c r="UMZ360" s="2"/>
      <c r="UNA360" s="2"/>
      <c r="UNB360" s="2"/>
      <c r="UNC360" s="2"/>
      <c r="UND360" s="2"/>
      <c r="UNE360" s="2"/>
      <c r="UNF360" s="2"/>
      <c r="UNG360" s="2"/>
      <c r="UNH360" s="2"/>
      <c r="UNI360" s="2"/>
      <c r="UNJ360" s="2"/>
      <c r="UNK360" s="2"/>
      <c r="UNL360" s="2"/>
      <c r="UNM360" s="2"/>
      <c r="UNN360" s="2"/>
      <c r="UNO360" s="2"/>
      <c r="UNP360" s="2"/>
      <c r="UNQ360" s="2"/>
      <c r="UNR360" s="2"/>
      <c r="UNS360" s="2"/>
      <c r="UNT360" s="2"/>
      <c r="UNU360" s="2"/>
      <c r="UNV360" s="2"/>
      <c r="UNW360" s="2"/>
      <c r="UNX360" s="2"/>
      <c r="UNY360" s="2"/>
      <c r="UNZ360" s="2"/>
      <c r="UOA360" s="2"/>
      <c r="UOB360" s="2"/>
      <c r="UOC360" s="2"/>
      <c r="UOD360" s="2"/>
      <c r="UOE360" s="2"/>
      <c r="UOF360" s="2"/>
      <c r="UOG360" s="2"/>
      <c r="UOH360" s="2"/>
      <c r="UOI360" s="2"/>
      <c r="UOJ360" s="2"/>
      <c r="UOK360" s="2"/>
      <c r="UOL360" s="2"/>
      <c r="UOM360" s="2"/>
      <c r="UON360" s="2"/>
      <c r="UOO360" s="2"/>
      <c r="UOP360" s="2"/>
      <c r="UOQ360" s="2"/>
      <c r="UOR360" s="2"/>
      <c r="UOS360" s="2"/>
      <c r="UOT360" s="2"/>
      <c r="UOU360" s="2"/>
      <c r="UOV360" s="2"/>
      <c r="UOW360" s="2"/>
      <c r="UOX360" s="2"/>
      <c r="UOY360" s="2"/>
      <c r="UOZ360" s="2"/>
      <c r="UPA360" s="2"/>
      <c r="UPB360" s="2"/>
      <c r="UPC360" s="2"/>
      <c r="UPD360" s="2"/>
      <c r="UPE360" s="2"/>
      <c r="UPF360" s="2"/>
      <c r="UPG360" s="2"/>
      <c r="UPH360" s="2"/>
      <c r="UPI360" s="2"/>
      <c r="UPJ360" s="2"/>
      <c r="UPK360" s="2"/>
      <c r="UPL360" s="2"/>
      <c r="UPM360" s="2"/>
      <c r="UPN360" s="2"/>
      <c r="UPO360" s="2"/>
      <c r="UPP360" s="2"/>
      <c r="UPQ360" s="2"/>
      <c r="UPR360" s="2"/>
      <c r="UPS360" s="2"/>
      <c r="UPT360" s="2"/>
      <c r="UPU360" s="2"/>
      <c r="UPV360" s="2"/>
      <c r="UPW360" s="2"/>
      <c r="UPX360" s="2"/>
      <c r="UPY360" s="2"/>
      <c r="UPZ360" s="2"/>
      <c r="UQA360" s="2"/>
      <c r="UQB360" s="2"/>
      <c r="UQC360" s="2"/>
      <c r="UQD360" s="2"/>
      <c r="UQE360" s="2"/>
      <c r="UQF360" s="2"/>
      <c r="UQG360" s="2"/>
      <c r="UQH360" s="2"/>
      <c r="UQI360" s="2"/>
      <c r="UQJ360" s="2"/>
      <c r="UQK360" s="2"/>
      <c r="UQL360" s="2"/>
      <c r="UQM360" s="2"/>
      <c r="UQN360" s="2"/>
      <c r="UQO360" s="2"/>
      <c r="UQP360" s="2"/>
      <c r="UQQ360" s="2"/>
      <c r="UQR360" s="2"/>
      <c r="UQS360" s="2"/>
      <c r="UQT360" s="2"/>
      <c r="UQU360" s="2"/>
      <c r="UQV360" s="2"/>
      <c r="UQW360" s="2"/>
      <c r="UQX360" s="2"/>
      <c r="UQY360" s="2"/>
      <c r="UQZ360" s="2"/>
      <c r="URA360" s="2"/>
      <c r="URB360" s="2"/>
      <c r="URC360" s="2"/>
      <c r="URD360" s="2"/>
      <c r="URE360" s="2"/>
      <c r="URF360" s="2"/>
      <c r="URG360" s="2"/>
      <c r="URH360" s="2"/>
      <c r="URI360" s="2"/>
      <c r="URJ360" s="2"/>
      <c r="URK360" s="2"/>
      <c r="URL360" s="2"/>
      <c r="URM360" s="2"/>
      <c r="URN360" s="2"/>
      <c r="URO360" s="2"/>
      <c r="URP360" s="2"/>
      <c r="URQ360" s="2"/>
      <c r="URR360" s="2"/>
      <c r="URS360" s="2"/>
      <c r="URT360" s="2"/>
      <c r="URU360" s="2"/>
      <c r="URV360" s="2"/>
      <c r="URW360" s="2"/>
      <c r="URX360" s="2"/>
      <c r="URY360" s="2"/>
      <c r="URZ360" s="2"/>
      <c r="USA360" s="2"/>
      <c r="USB360" s="2"/>
      <c r="USC360" s="2"/>
      <c r="USD360" s="2"/>
      <c r="USE360" s="2"/>
      <c r="USF360" s="2"/>
      <c r="USG360" s="2"/>
      <c r="USH360" s="2"/>
      <c r="USI360" s="2"/>
      <c r="USJ360" s="2"/>
      <c r="USK360" s="2"/>
      <c r="USL360" s="2"/>
      <c r="USM360" s="2"/>
      <c r="USN360" s="2"/>
      <c r="USO360" s="2"/>
      <c r="USP360" s="2"/>
      <c r="USQ360" s="2"/>
      <c r="USR360" s="2"/>
      <c r="USS360" s="2"/>
      <c r="UST360" s="2"/>
      <c r="USU360" s="2"/>
      <c r="USV360" s="2"/>
      <c r="USW360" s="2"/>
      <c r="USX360" s="2"/>
      <c r="USY360" s="2"/>
      <c r="USZ360" s="2"/>
      <c r="UTA360" s="2"/>
      <c r="UTB360" s="2"/>
      <c r="UTC360" s="2"/>
      <c r="UTD360" s="2"/>
      <c r="UTE360" s="2"/>
      <c r="UTF360" s="2"/>
      <c r="UTG360" s="2"/>
      <c r="UTH360" s="2"/>
      <c r="UTI360" s="2"/>
      <c r="UTJ360" s="2"/>
      <c r="UTK360" s="2"/>
      <c r="UTL360" s="2"/>
      <c r="UTM360" s="2"/>
      <c r="UTN360" s="2"/>
      <c r="UTO360" s="2"/>
      <c r="UTP360" s="2"/>
      <c r="UTQ360" s="2"/>
      <c r="UTR360" s="2"/>
      <c r="UTS360" s="2"/>
      <c r="UTT360" s="2"/>
      <c r="UTU360" s="2"/>
      <c r="UTV360" s="2"/>
      <c r="UTW360" s="2"/>
      <c r="UTX360" s="2"/>
      <c r="UTY360" s="2"/>
      <c r="UTZ360" s="2"/>
      <c r="UUA360" s="2"/>
      <c r="UUB360" s="2"/>
      <c r="UUC360" s="2"/>
      <c r="UUD360" s="2"/>
      <c r="UUE360" s="2"/>
      <c r="UUF360" s="2"/>
      <c r="UUG360" s="2"/>
      <c r="UUH360" s="2"/>
      <c r="UUI360" s="2"/>
      <c r="UUJ360" s="2"/>
      <c r="UUK360" s="2"/>
      <c r="UUL360" s="2"/>
      <c r="UUM360" s="2"/>
      <c r="UUN360" s="2"/>
      <c r="UUO360" s="2"/>
      <c r="UUP360" s="2"/>
      <c r="UUQ360" s="2"/>
      <c r="UUR360" s="2"/>
      <c r="UUS360" s="2"/>
      <c r="UUT360" s="2"/>
      <c r="UUU360" s="2"/>
      <c r="UUV360" s="2"/>
      <c r="UUW360" s="2"/>
      <c r="UUX360" s="2"/>
      <c r="UUY360" s="2"/>
      <c r="UUZ360" s="2"/>
      <c r="UVA360" s="2"/>
      <c r="UVB360" s="2"/>
      <c r="UVC360" s="2"/>
      <c r="UVD360" s="2"/>
      <c r="UVE360" s="2"/>
      <c r="UVF360" s="2"/>
      <c r="UVG360" s="2"/>
      <c r="UVH360" s="2"/>
      <c r="UVI360" s="2"/>
      <c r="UVJ360" s="2"/>
      <c r="UVK360" s="2"/>
      <c r="UVL360" s="2"/>
      <c r="UVM360" s="2"/>
      <c r="UVN360" s="2"/>
      <c r="UVO360" s="2"/>
      <c r="UVP360" s="2"/>
      <c r="UVQ360" s="2"/>
      <c r="UVR360" s="2"/>
      <c r="UVS360" s="2"/>
      <c r="UVT360" s="2"/>
      <c r="UVU360" s="2"/>
      <c r="UVV360" s="2"/>
      <c r="UVW360" s="2"/>
      <c r="UVX360" s="2"/>
      <c r="UVY360" s="2"/>
      <c r="UVZ360" s="2"/>
      <c r="UWA360" s="2"/>
      <c r="UWB360" s="2"/>
      <c r="UWC360" s="2"/>
      <c r="UWD360" s="2"/>
      <c r="UWE360" s="2"/>
      <c r="UWF360" s="2"/>
      <c r="UWG360" s="2"/>
      <c r="UWH360" s="2"/>
      <c r="UWI360" s="2"/>
      <c r="UWJ360" s="2"/>
      <c r="UWK360" s="2"/>
      <c r="UWL360" s="2"/>
      <c r="UWM360" s="2"/>
      <c r="UWN360" s="2"/>
      <c r="UWO360" s="2"/>
      <c r="UWP360" s="2"/>
      <c r="UWQ360" s="2"/>
      <c r="UWR360" s="2"/>
      <c r="UWS360" s="2"/>
      <c r="UWT360" s="2"/>
      <c r="UWU360" s="2"/>
      <c r="UWV360" s="2"/>
      <c r="UWW360" s="2"/>
      <c r="UWX360" s="2"/>
      <c r="UWY360" s="2"/>
      <c r="UWZ360" s="2"/>
      <c r="UXA360" s="2"/>
      <c r="UXB360" s="2"/>
      <c r="UXC360" s="2"/>
      <c r="UXD360" s="2"/>
      <c r="UXE360" s="2"/>
      <c r="UXF360" s="2"/>
      <c r="UXG360" s="2"/>
      <c r="UXH360" s="2"/>
      <c r="UXI360" s="2"/>
      <c r="UXJ360" s="2"/>
      <c r="UXK360" s="2"/>
      <c r="UXL360" s="2"/>
      <c r="UXM360" s="2"/>
      <c r="UXN360" s="2"/>
      <c r="UXO360" s="2"/>
      <c r="UXP360" s="2"/>
      <c r="UXQ360" s="2"/>
      <c r="UXR360" s="2"/>
      <c r="UXS360" s="2"/>
      <c r="UXT360" s="2"/>
      <c r="UXU360" s="2"/>
      <c r="UXV360" s="2"/>
      <c r="UXW360" s="2"/>
      <c r="UXX360" s="2"/>
      <c r="UXY360" s="2"/>
      <c r="UXZ360" s="2"/>
      <c r="UYA360" s="2"/>
      <c r="UYB360" s="2"/>
      <c r="UYC360" s="2"/>
      <c r="UYD360" s="2"/>
      <c r="UYE360" s="2"/>
      <c r="UYF360" s="2"/>
      <c r="UYG360" s="2"/>
      <c r="UYH360" s="2"/>
      <c r="UYI360" s="2"/>
      <c r="UYJ360" s="2"/>
      <c r="UYK360" s="2"/>
      <c r="UYL360" s="2"/>
      <c r="UYM360" s="2"/>
      <c r="UYN360" s="2"/>
      <c r="UYO360" s="2"/>
      <c r="UYP360" s="2"/>
      <c r="UYQ360" s="2"/>
      <c r="UYR360" s="2"/>
      <c r="UYS360" s="2"/>
      <c r="UYT360" s="2"/>
      <c r="UYU360" s="2"/>
      <c r="UYV360" s="2"/>
      <c r="UYW360" s="2"/>
      <c r="UYX360" s="2"/>
      <c r="UYY360" s="2"/>
      <c r="UYZ360" s="2"/>
      <c r="UZA360" s="2"/>
      <c r="UZB360" s="2"/>
      <c r="UZC360" s="2"/>
      <c r="UZD360" s="2"/>
      <c r="UZE360" s="2"/>
      <c r="UZF360" s="2"/>
      <c r="UZG360" s="2"/>
      <c r="UZH360" s="2"/>
      <c r="UZI360" s="2"/>
      <c r="UZJ360" s="2"/>
      <c r="UZK360" s="2"/>
      <c r="UZL360" s="2"/>
      <c r="UZM360" s="2"/>
      <c r="UZN360" s="2"/>
      <c r="UZO360" s="2"/>
      <c r="UZP360" s="2"/>
      <c r="UZQ360" s="2"/>
      <c r="UZR360" s="2"/>
      <c r="UZS360" s="2"/>
      <c r="UZT360" s="2"/>
      <c r="UZU360" s="2"/>
      <c r="UZV360" s="2"/>
      <c r="UZW360" s="2"/>
      <c r="UZX360" s="2"/>
      <c r="UZY360" s="2"/>
      <c r="UZZ360" s="2"/>
      <c r="VAA360" s="2"/>
      <c r="VAB360" s="2"/>
      <c r="VAC360" s="2"/>
      <c r="VAD360" s="2"/>
      <c r="VAE360" s="2"/>
      <c r="VAF360" s="2"/>
      <c r="VAG360" s="2"/>
      <c r="VAH360" s="2"/>
      <c r="VAI360" s="2"/>
      <c r="VAJ360" s="2"/>
      <c r="VAK360" s="2"/>
      <c r="VAL360" s="2"/>
      <c r="VAM360" s="2"/>
      <c r="VAN360" s="2"/>
      <c r="VAO360" s="2"/>
      <c r="VAP360" s="2"/>
      <c r="VAQ360" s="2"/>
      <c r="VAR360" s="2"/>
      <c r="VAS360" s="2"/>
      <c r="VAT360" s="2"/>
      <c r="VAU360" s="2"/>
      <c r="VAV360" s="2"/>
      <c r="VAW360" s="2"/>
      <c r="VAX360" s="2"/>
      <c r="VAY360" s="2"/>
      <c r="VAZ360" s="2"/>
      <c r="VBA360" s="2"/>
      <c r="VBB360" s="2"/>
      <c r="VBC360" s="2"/>
      <c r="VBD360" s="2"/>
      <c r="VBE360" s="2"/>
      <c r="VBF360" s="2"/>
      <c r="VBG360" s="2"/>
      <c r="VBH360" s="2"/>
      <c r="VBI360" s="2"/>
      <c r="VBJ360" s="2"/>
      <c r="VBK360" s="2"/>
      <c r="VBL360" s="2"/>
      <c r="VBM360" s="2"/>
      <c r="VBN360" s="2"/>
      <c r="VBO360" s="2"/>
      <c r="VBP360" s="2"/>
      <c r="VBQ360" s="2"/>
      <c r="VBR360" s="2"/>
      <c r="VBS360" s="2"/>
      <c r="VBT360" s="2"/>
      <c r="VBU360" s="2"/>
      <c r="VBV360" s="2"/>
      <c r="VBW360" s="2"/>
      <c r="VBX360" s="2"/>
      <c r="VBY360" s="2"/>
      <c r="VBZ360" s="2"/>
      <c r="VCA360" s="2"/>
      <c r="VCB360" s="2"/>
      <c r="VCC360" s="2"/>
      <c r="VCD360" s="2"/>
      <c r="VCE360" s="2"/>
      <c r="VCF360" s="2"/>
      <c r="VCG360" s="2"/>
      <c r="VCH360" s="2"/>
      <c r="VCI360" s="2"/>
      <c r="VCJ360" s="2"/>
      <c r="VCK360" s="2"/>
      <c r="VCL360" s="2"/>
      <c r="VCM360" s="2"/>
      <c r="VCN360" s="2"/>
      <c r="VCO360" s="2"/>
      <c r="VCP360" s="2"/>
      <c r="VCQ360" s="2"/>
      <c r="VCR360" s="2"/>
      <c r="VCS360" s="2"/>
      <c r="VCT360" s="2"/>
      <c r="VCU360" s="2"/>
      <c r="VCV360" s="2"/>
      <c r="VCW360" s="2"/>
      <c r="VCX360" s="2"/>
      <c r="VCY360" s="2"/>
      <c r="VCZ360" s="2"/>
      <c r="VDA360" s="2"/>
      <c r="VDB360" s="2"/>
      <c r="VDC360" s="2"/>
      <c r="VDD360" s="2"/>
      <c r="VDE360" s="2"/>
      <c r="VDF360" s="2"/>
      <c r="VDG360" s="2"/>
      <c r="VDH360" s="2"/>
      <c r="VDI360" s="2"/>
      <c r="VDJ360" s="2"/>
      <c r="VDK360" s="2"/>
      <c r="VDL360" s="2"/>
      <c r="VDM360" s="2"/>
      <c r="VDN360" s="2"/>
      <c r="VDO360" s="2"/>
      <c r="VDP360" s="2"/>
      <c r="VDQ360" s="2"/>
      <c r="VDR360" s="2"/>
      <c r="VDS360" s="2"/>
      <c r="VDT360" s="2"/>
      <c r="VDU360" s="2"/>
      <c r="VDV360" s="2"/>
      <c r="VDW360" s="2"/>
      <c r="VDX360" s="2"/>
      <c r="VDY360" s="2"/>
      <c r="VDZ360" s="2"/>
      <c r="VEA360" s="2"/>
      <c r="VEB360" s="2"/>
      <c r="VEC360" s="2"/>
      <c r="VED360" s="2"/>
      <c r="VEE360" s="2"/>
      <c r="VEF360" s="2"/>
      <c r="VEG360" s="2"/>
      <c r="VEH360" s="2"/>
      <c r="VEI360" s="2"/>
      <c r="VEJ360" s="2"/>
      <c r="VEK360" s="2"/>
      <c r="VEL360" s="2"/>
      <c r="VEM360" s="2"/>
      <c r="VEN360" s="2"/>
      <c r="VEO360" s="2"/>
      <c r="VEP360" s="2"/>
      <c r="VEQ360" s="2"/>
      <c r="VER360" s="2"/>
      <c r="VES360" s="2"/>
      <c r="VET360" s="2"/>
      <c r="VEU360" s="2"/>
      <c r="VEV360" s="2"/>
      <c r="VEW360" s="2"/>
      <c r="VEX360" s="2"/>
      <c r="VEY360" s="2"/>
      <c r="VEZ360" s="2"/>
      <c r="VFA360" s="2"/>
      <c r="VFB360" s="2"/>
      <c r="VFC360" s="2"/>
      <c r="VFD360" s="2"/>
      <c r="VFE360" s="2"/>
      <c r="VFF360" s="2"/>
      <c r="VFG360" s="2"/>
      <c r="VFH360" s="2"/>
      <c r="VFI360" s="2"/>
      <c r="VFJ360" s="2"/>
      <c r="VFK360" s="2"/>
      <c r="VFL360" s="2"/>
      <c r="VFM360" s="2"/>
      <c r="VFN360" s="2"/>
      <c r="VFO360" s="2"/>
      <c r="VFP360" s="2"/>
      <c r="VFQ360" s="2"/>
      <c r="VFR360" s="2"/>
      <c r="VFS360" s="2"/>
      <c r="VFT360" s="2"/>
      <c r="VFU360" s="2"/>
      <c r="VFV360" s="2"/>
      <c r="VFW360" s="2"/>
      <c r="VFX360" s="2"/>
      <c r="VFY360" s="2"/>
      <c r="VFZ360" s="2"/>
      <c r="VGA360" s="2"/>
      <c r="VGB360" s="2"/>
      <c r="VGC360" s="2"/>
      <c r="VGD360" s="2"/>
      <c r="VGE360" s="2"/>
      <c r="VGF360" s="2"/>
      <c r="VGG360" s="2"/>
      <c r="VGH360" s="2"/>
      <c r="VGI360" s="2"/>
      <c r="VGJ360" s="2"/>
      <c r="VGK360" s="2"/>
      <c r="VGL360" s="2"/>
      <c r="VGM360" s="2"/>
      <c r="VGN360" s="2"/>
      <c r="VGO360" s="2"/>
      <c r="VGP360" s="2"/>
      <c r="VGQ360" s="2"/>
      <c r="VGR360" s="2"/>
      <c r="VGS360" s="2"/>
      <c r="VGT360" s="2"/>
      <c r="VGU360" s="2"/>
      <c r="VGV360" s="2"/>
      <c r="VGW360" s="2"/>
      <c r="VGX360" s="2"/>
      <c r="VGY360" s="2"/>
      <c r="VGZ360" s="2"/>
      <c r="VHA360" s="2"/>
      <c r="VHB360" s="2"/>
      <c r="VHC360" s="2"/>
      <c r="VHD360" s="2"/>
      <c r="VHE360" s="2"/>
      <c r="VHF360" s="2"/>
      <c r="VHG360" s="2"/>
      <c r="VHH360" s="2"/>
      <c r="VHI360" s="2"/>
      <c r="VHJ360" s="2"/>
      <c r="VHK360" s="2"/>
      <c r="VHL360" s="2"/>
      <c r="VHM360" s="2"/>
      <c r="VHN360" s="2"/>
      <c r="VHO360" s="2"/>
      <c r="VHP360" s="2"/>
      <c r="VHQ360" s="2"/>
      <c r="VHR360" s="2"/>
      <c r="VHS360" s="2"/>
      <c r="VHT360" s="2"/>
      <c r="VHU360" s="2"/>
      <c r="VHV360" s="2"/>
      <c r="VHW360" s="2"/>
      <c r="VHX360" s="2"/>
      <c r="VHY360" s="2"/>
      <c r="VHZ360" s="2"/>
      <c r="VIA360" s="2"/>
      <c r="VIB360" s="2"/>
      <c r="VIC360" s="2"/>
      <c r="VID360" s="2"/>
      <c r="VIE360" s="2"/>
      <c r="VIF360" s="2"/>
      <c r="VIG360" s="2"/>
      <c r="VIH360" s="2"/>
      <c r="VII360" s="2"/>
      <c r="VIJ360" s="2"/>
      <c r="VIK360" s="2"/>
      <c r="VIL360" s="2"/>
      <c r="VIM360" s="2"/>
      <c r="VIN360" s="2"/>
      <c r="VIO360" s="2"/>
      <c r="VIP360" s="2"/>
      <c r="VIQ360" s="2"/>
      <c r="VIR360" s="2"/>
      <c r="VIS360" s="2"/>
      <c r="VIT360" s="2"/>
      <c r="VIU360" s="2"/>
      <c r="VIV360" s="2"/>
      <c r="VIW360" s="2"/>
      <c r="VIX360" s="2"/>
      <c r="VIY360" s="2"/>
      <c r="VIZ360" s="2"/>
      <c r="VJA360" s="2"/>
      <c r="VJB360" s="2"/>
      <c r="VJC360" s="2"/>
      <c r="VJD360" s="2"/>
      <c r="VJE360" s="2"/>
      <c r="VJF360" s="2"/>
      <c r="VJG360" s="2"/>
      <c r="VJH360" s="2"/>
      <c r="VJI360" s="2"/>
      <c r="VJJ360" s="2"/>
      <c r="VJK360" s="2"/>
      <c r="VJL360" s="2"/>
      <c r="VJM360" s="2"/>
      <c r="VJN360" s="2"/>
      <c r="VJO360" s="2"/>
      <c r="VJP360" s="2"/>
      <c r="VJQ360" s="2"/>
      <c r="VJR360" s="2"/>
      <c r="VJS360" s="2"/>
      <c r="VJT360" s="2"/>
      <c r="VJU360" s="2"/>
      <c r="VJV360" s="2"/>
      <c r="VJW360" s="2"/>
      <c r="VJX360" s="2"/>
      <c r="VJY360" s="2"/>
      <c r="VJZ360" s="2"/>
      <c r="VKA360" s="2"/>
      <c r="VKB360" s="2"/>
      <c r="VKC360" s="2"/>
      <c r="VKD360" s="2"/>
      <c r="VKE360" s="2"/>
      <c r="VKF360" s="2"/>
      <c r="VKG360" s="2"/>
      <c r="VKH360" s="2"/>
      <c r="VKI360" s="2"/>
      <c r="VKJ360" s="2"/>
      <c r="VKK360" s="2"/>
      <c r="VKL360" s="2"/>
      <c r="VKM360" s="2"/>
      <c r="VKN360" s="2"/>
      <c r="VKO360" s="2"/>
      <c r="VKP360" s="2"/>
      <c r="VKQ360" s="2"/>
      <c r="VKR360" s="2"/>
      <c r="VKS360" s="2"/>
      <c r="VKT360" s="2"/>
      <c r="VKU360" s="2"/>
      <c r="VKV360" s="2"/>
      <c r="VKW360" s="2"/>
      <c r="VKX360" s="2"/>
      <c r="VKY360" s="2"/>
      <c r="VKZ360" s="2"/>
      <c r="VLA360" s="2"/>
      <c r="VLB360" s="2"/>
      <c r="VLC360" s="2"/>
      <c r="VLD360" s="2"/>
      <c r="VLE360" s="2"/>
      <c r="VLF360" s="2"/>
      <c r="VLG360" s="2"/>
      <c r="VLH360" s="2"/>
      <c r="VLI360" s="2"/>
      <c r="VLJ360" s="2"/>
      <c r="VLK360" s="2"/>
      <c r="VLL360" s="2"/>
      <c r="VLM360" s="2"/>
      <c r="VLN360" s="2"/>
      <c r="VLO360" s="2"/>
      <c r="VLP360" s="2"/>
      <c r="VLQ360" s="2"/>
      <c r="VLR360" s="2"/>
      <c r="VLS360" s="2"/>
      <c r="VLT360" s="2"/>
      <c r="VLU360" s="2"/>
      <c r="VLV360" s="2"/>
      <c r="VLW360" s="2"/>
      <c r="VLX360" s="2"/>
      <c r="VLY360" s="2"/>
      <c r="VLZ360" s="2"/>
      <c r="VMA360" s="2"/>
      <c r="VMB360" s="2"/>
      <c r="VMC360" s="2"/>
      <c r="VMD360" s="2"/>
      <c r="VME360" s="2"/>
      <c r="VMF360" s="2"/>
      <c r="VMG360" s="2"/>
      <c r="VMH360" s="2"/>
      <c r="VMI360" s="2"/>
      <c r="VMJ360" s="2"/>
      <c r="VMK360" s="2"/>
      <c r="VML360" s="2"/>
      <c r="VMM360" s="2"/>
      <c r="VMN360" s="2"/>
      <c r="VMO360" s="2"/>
      <c r="VMP360" s="2"/>
      <c r="VMQ360" s="2"/>
      <c r="VMR360" s="2"/>
      <c r="VMS360" s="2"/>
      <c r="VMT360" s="2"/>
      <c r="VMU360" s="2"/>
      <c r="VMV360" s="2"/>
      <c r="VMW360" s="2"/>
      <c r="VMX360" s="2"/>
      <c r="VMY360" s="2"/>
      <c r="VMZ360" s="2"/>
      <c r="VNA360" s="2"/>
      <c r="VNB360" s="2"/>
      <c r="VNC360" s="2"/>
      <c r="VND360" s="2"/>
      <c r="VNE360" s="2"/>
      <c r="VNF360" s="2"/>
      <c r="VNG360" s="2"/>
      <c r="VNH360" s="2"/>
      <c r="VNI360" s="2"/>
      <c r="VNJ360" s="2"/>
      <c r="VNK360" s="2"/>
      <c r="VNL360" s="2"/>
      <c r="VNM360" s="2"/>
      <c r="VNN360" s="2"/>
      <c r="VNO360" s="2"/>
      <c r="VNP360" s="2"/>
      <c r="VNQ360" s="2"/>
      <c r="VNR360" s="2"/>
      <c r="VNS360" s="2"/>
      <c r="VNT360" s="2"/>
      <c r="VNU360" s="2"/>
      <c r="VNV360" s="2"/>
      <c r="VNW360" s="2"/>
      <c r="VNX360" s="2"/>
      <c r="VNY360" s="2"/>
      <c r="VNZ360" s="2"/>
      <c r="VOA360" s="2"/>
      <c r="VOB360" s="2"/>
      <c r="VOC360" s="2"/>
      <c r="VOD360" s="2"/>
      <c r="VOE360" s="2"/>
      <c r="VOF360" s="2"/>
      <c r="VOG360" s="2"/>
      <c r="VOH360" s="2"/>
      <c r="VOI360" s="2"/>
      <c r="VOJ360" s="2"/>
      <c r="VOK360" s="2"/>
      <c r="VOL360" s="2"/>
      <c r="VOM360" s="2"/>
      <c r="VON360" s="2"/>
      <c r="VOO360" s="2"/>
      <c r="VOP360" s="2"/>
      <c r="VOQ360" s="2"/>
      <c r="VOR360" s="2"/>
      <c r="VOS360" s="2"/>
      <c r="VOT360" s="2"/>
      <c r="VOU360" s="2"/>
      <c r="VOV360" s="2"/>
      <c r="VOW360" s="2"/>
      <c r="VOX360" s="2"/>
      <c r="VOY360" s="2"/>
      <c r="VOZ360" s="2"/>
      <c r="VPA360" s="2"/>
      <c r="VPB360" s="2"/>
      <c r="VPC360" s="2"/>
      <c r="VPD360" s="2"/>
      <c r="VPE360" s="2"/>
      <c r="VPF360" s="2"/>
      <c r="VPG360" s="2"/>
      <c r="VPH360" s="2"/>
      <c r="VPI360" s="2"/>
      <c r="VPJ360" s="2"/>
      <c r="VPK360" s="2"/>
      <c r="VPL360" s="2"/>
      <c r="VPM360" s="2"/>
      <c r="VPN360" s="2"/>
      <c r="VPO360" s="2"/>
      <c r="VPP360" s="2"/>
      <c r="VPQ360" s="2"/>
      <c r="VPR360" s="2"/>
      <c r="VPS360" s="2"/>
      <c r="VPT360" s="2"/>
      <c r="VPU360" s="2"/>
      <c r="VPV360" s="2"/>
      <c r="VPW360" s="2"/>
      <c r="VPX360" s="2"/>
      <c r="VPY360" s="2"/>
      <c r="VPZ360" s="2"/>
      <c r="VQA360" s="2"/>
      <c r="VQB360" s="2"/>
      <c r="VQC360" s="2"/>
      <c r="VQD360" s="2"/>
      <c r="VQE360" s="2"/>
      <c r="VQF360" s="2"/>
      <c r="VQG360" s="2"/>
      <c r="VQH360" s="2"/>
      <c r="VQI360" s="2"/>
      <c r="VQJ360" s="2"/>
      <c r="VQK360" s="2"/>
      <c r="VQL360" s="2"/>
      <c r="VQM360" s="2"/>
      <c r="VQN360" s="2"/>
      <c r="VQO360" s="2"/>
      <c r="VQP360" s="2"/>
      <c r="VQQ360" s="2"/>
      <c r="VQR360" s="2"/>
      <c r="VQS360" s="2"/>
      <c r="VQT360" s="2"/>
      <c r="VQU360" s="2"/>
      <c r="VQV360" s="2"/>
      <c r="VQW360" s="2"/>
      <c r="VQX360" s="2"/>
      <c r="VQY360" s="2"/>
      <c r="VQZ360" s="2"/>
      <c r="VRA360" s="2"/>
      <c r="VRB360" s="2"/>
      <c r="VRC360" s="2"/>
      <c r="VRD360" s="2"/>
      <c r="VRE360" s="2"/>
      <c r="VRF360" s="2"/>
      <c r="VRG360" s="2"/>
      <c r="VRH360" s="2"/>
      <c r="VRI360" s="2"/>
      <c r="VRJ360" s="2"/>
      <c r="VRK360" s="2"/>
      <c r="VRL360" s="2"/>
      <c r="VRM360" s="2"/>
      <c r="VRN360" s="2"/>
      <c r="VRO360" s="2"/>
      <c r="VRP360" s="2"/>
      <c r="VRQ360" s="2"/>
      <c r="VRR360" s="2"/>
      <c r="VRS360" s="2"/>
      <c r="VRT360" s="2"/>
      <c r="VRU360" s="2"/>
      <c r="VRV360" s="2"/>
      <c r="VRW360" s="2"/>
      <c r="VRX360" s="2"/>
      <c r="VRY360" s="2"/>
      <c r="VRZ360" s="2"/>
      <c r="VSA360" s="2"/>
      <c r="VSB360" s="2"/>
      <c r="VSC360" s="2"/>
      <c r="VSD360" s="2"/>
      <c r="VSE360" s="2"/>
      <c r="VSF360" s="2"/>
      <c r="VSG360" s="2"/>
      <c r="VSH360" s="2"/>
      <c r="VSI360" s="2"/>
      <c r="VSJ360" s="2"/>
      <c r="VSK360" s="2"/>
      <c r="VSL360" s="2"/>
      <c r="VSM360" s="2"/>
      <c r="VSN360" s="2"/>
      <c r="VSO360" s="2"/>
      <c r="VSP360" s="2"/>
      <c r="VSQ360" s="2"/>
      <c r="VSR360" s="2"/>
      <c r="VSS360" s="2"/>
      <c r="VST360" s="2"/>
      <c r="VSU360" s="2"/>
      <c r="VSV360" s="2"/>
      <c r="VSW360" s="2"/>
      <c r="VSX360" s="2"/>
      <c r="VSY360" s="2"/>
      <c r="VSZ360" s="2"/>
      <c r="VTA360" s="2"/>
      <c r="VTB360" s="2"/>
      <c r="VTC360" s="2"/>
      <c r="VTD360" s="2"/>
      <c r="VTE360" s="2"/>
      <c r="VTF360" s="2"/>
      <c r="VTG360" s="2"/>
      <c r="VTH360" s="2"/>
      <c r="VTI360" s="2"/>
      <c r="VTJ360" s="2"/>
      <c r="VTK360" s="2"/>
      <c r="VTL360" s="2"/>
      <c r="VTM360" s="2"/>
      <c r="VTN360" s="2"/>
      <c r="VTO360" s="2"/>
      <c r="VTP360" s="2"/>
      <c r="VTQ360" s="2"/>
      <c r="VTR360" s="2"/>
      <c r="VTS360" s="2"/>
      <c r="VTT360" s="2"/>
      <c r="VTU360" s="2"/>
      <c r="VTV360" s="2"/>
      <c r="VTW360" s="2"/>
      <c r="VTX360" s="2"/>
      <c r="VTY360" s="2"/>
      <c r="VTZ360" s="2"/>
      <c r="VUA360" s="2"/>
      <c r="VUB360" s="2"/>
      <c r="VUC360" s="2"/>
      <c r="VUD360" s="2"/>
      <c r="VUE360" s="2"/>
      <c r="VUF360" s="2"/>
      <c r="VUG360" s="2"/>
      <c r="VUH360" s="2"/>
      <c r="VUI360" s="2"/>
      <c r="VUJ360" s="2"/>
      <c r="VUK360" s="2"/>
      <c r="VUL360" s="2"/>
      <c r="VUM360" s="2"/>
      <c r="VUN360" s="2"/>
      <c r="VUO360" s="2"/>
      <c r="VUP360" s="2"/>
      <c r="VUQ360" s="2"/>
      <c r="VUR360" s="2"/>
      <c r="VUS360" s="2"/>
      <c r="VUT360" s="2"/>
      <c r="VUU360" s="2"/>
      <c r="VUV360" s="2"/>
      <c r="VUW360" s="2"/>
      <c r="VUX360" s="2"/>
      <c r="VUY360" s="2"/>
      <c r="VUZ360" s="2"/>
      <c r="VVA360" s="2"/>
      <c r="VVB360" s="2"/>
      <c r="VVC360" s="2"/>
      <c r="VVD360" s="2"/>
      <c r="VVE360" s="2"/>
      <c r="VVF360" s="2"/>
      <c r="VVG360" s="2"/>
      <c r="VVH360" s="2"/>
      <c r="VVI360" s="2"/>
      <c r="VVJ360" s="2"/>
      <c r="VVK360" s="2"/>
      <c r="VVL360" s="2"/>
      <c r="VVM360" s="2"/>
      <c r="VVN360" s="2"/>
      <c r="VVO360" s="2"/>
      <c r="VVP360" s="2"/>
      <c r="VVQ360" s="2"/>
      <c r="VVR360" s="2"/>
      <c r="VVS360" s="2"/>
      <c r="VVT360" s="2"/>
      <c r="VVU360" s="2"/>
      <c r="VVV360" s="2"/>
      <c r="VVW360" s="2"/>
      <c r="VVX360" s="2"/>
      <c r="VVY360" s="2"/>
      <c r="VVZ360" s="2"/>
      <c r="VWA360" s="2"/>
      <c r="VWB360" s="2"/>
      <c r="VWC360" s="2"/>
      <c r="VWD360" s="2"/>
      <c r="VWE360" s="2"/>
      <c r="VWF360" s="2"/>
      <c r="VWG360" s="2"/>
      <c r="VWH360" s="2"/>
      <c r="VWI360" s="2"/>
      <c r="VWJ360" s="2"/>
      <c r="VWK360" s="2"/>
      <c r="VWL360" s="2"/>
      <c r="VWM360" s="2"/>
      <c r="VWN360" s="2"/>
      <c r="VWO360" s="2"/>
      <c r="VWP360" s="2"/>
      <c r="VWQ360" s="2"/>
      <c r="VWR360" s="2"/>
      <c r="VWS360" s="2"/>
      <c r="VWT360" s="2"/>
      <c r="VWU360" s="2"/>
      <c r="VWV360" s="2"/>
      <c r="VWW360" s="2"/>
      <c r="VWX360" s="2"/>
      <c r="VWY360" s="2"/>
      <c r="VWZ360" s="2"/>
      <c r="VXA360" s="2"/>
      <c r="VXB360" s="2"/>
      <c r="VXC360" s="2"/>
      <c r="VXD360" s="2"/>
      <c r="VXE360" s="2"/>
      <c r="VXF360" s="2"/>
      <c r="VXG360" s="2"/>
      <c r="VXH360" s="2"/>
      <c r="VXI360" s="2"/>
      <c r="VXJ360" s="2"/>
      <c r="VXK360" s="2"/>
      <c r="VXL360" s="2"/>
      <c r="VXM360" s="2"/>
      <c r="VXN360" s="2"/>
      <c r="VXO360" s="2"/>
      <c r="VXP360" s="2"/>
      <c r="VXQ360" s="2"/>
      <c r="VXR360" s="2"/>
      <c r="VXS360" s="2"/>
      <c r="VXT360" s="2"/>
      <c r="VXU360" s="2"/>
      <c r="VXV360" s="2"/>
      <c r="VXW360" s="2"/>
      <c r="VXX360" s="2"/>
      <c r="VXY360" s="2"/>
      <c r="VXZ360" s="2"/>
      <c r="VYA360" s="2"/>
      <c r="VYB360" s="2"/>
      <c r="VYC360" s="2"/>
      <c r="VYD360" s="2"/>
      <c r="VYE360" s="2"/>
      <c r="VYF360" s="2"/>
      <c r="VYG360" s="2"/>
      <c r="VYH360" s="2"/>
      <c r="VYI360" s="2"/>
      <c r="VYJ360" s="2"/>
      <c r="VYK360" s="2"/>
      <c r="VYL360" s="2"/>
      <c r="VYM360" s="2"/>
      <c r="VYN360" s="2"/>
      <c r="VYO360" s="2"/>
      <c r="VYP360" s="2"/>
      <c r="VYQ360" s="2"/>
      <c r="VYR360" s="2"/>
      <c r="VYS360" s="2"/>
      <c r="VYT360" s="2"/>
      <c r="VYU360" s="2"/>
      <c r="VYV360" s="2"/>
      <c r="VYW360" s="2"/>
      <c r="VYX360" s="2"/>
      <c r="VYY360" s="2"/>
      <c r="VYZ360" s="2"/>
      <c r="VZA360" s="2"/>
      <c r="VZB360" s="2"/>
      <c r="VZC360" s="2"/>
      <c r="VZD360" s="2"/>
      <c r="VZE360" s="2"/>
      <c r="VZF360" s="2"/>
      <c r="VZG360" s="2"/>
      <c r="VZH360" s="2"/>
      <c r="VZI360" s="2"/>
      <c r="VZJ360" s="2"/>
      <c r="VZK360" s="2"/>
      <c r="VZL360" s="2"/>
      <c r="VZM360" s="2"/>
      <c r="VZN360" s="2"/>
      <c r="VZO360" s="2"/>
      <c r="VZP360" s="2"/>
      <c r="VZQ360" s="2"/>
      <c r="VZR360" s="2"/>
      <c r="VZS360" s="2"/>
      <c r="VZT360" s="2"/>
      <c r="VZU360" s="2"/>
      <c r="VZV360" s="2"/>
      <c r="VZW360" s="2"/>
      <c r="VZX360" s="2"/>
      <c r="VZY360" s="2"/>
      <c r="VZZ360" s="2"/>
      <c r="WAA360" s="2"/>
      <c r="WAB360" s="2"/>
      <c r="WAC360" s="2"/>
      <c r="WAD360" s="2"/>
      <c r="WAE360" s="2"/>
      <c r="WAF360" s="2"/>
      <c r="WAG360" s="2"/>
      <c r="WAH360" s="2"/>
      <c r="WAI360" s="2"/>
      <c r="WAJ360" s="2"/>
      <c r="WAK360" s="2"/>
      <c r="WAL360" s="2"/>
      <c r="WAM360" s="2"/>
      <c r="WAN360" s="2"/>
      <c r="WAO360" s="2"/>
      <c r="WAP360" s="2"/>
      <c r="WAQ360" s="2"/>
      <c r="WAR360" s="2"/>
      <c r="WAS360" s="2"/>
      <c r="WAT360" s="2"/>
      <c r="WAU360" s="2"/>
      <c r="WAV360" s="2"/>
      <c r="WAW360" s="2"/>
      <c r="WAX360" s="2"/>
      <c r="WAY360" s="2"/>
      <c r="WAZ360" s="2"/>
      <c r="WBA360" s="2"/>
      <c r="WBB360" s="2"/>
      <c r="WBC360" s="2"/>
      <c r="WBD360" s="2"/>
      <c r="WBE360" s="2"/>
      <c r="WBF360" s="2"/>
      <c r="WBG360" s="2"/>
      <c r="WBH360" s="2"/>
      <c r="WBI360" s="2"/>
      <c r="WBJ360" s="2"/>
      <c r="WBK360" s="2"/>
      <c r="WBL360" s="2"/>
      <c r="WBM360" s="2"/>
      <c r="WBN360" s="2"/>
      <c r="WBO360" s="2"/>
      <c r="WBP360" s="2"/>
      <c r="WBQ360" s="2"/>
      <c r="WBR360" s="2"/>
      <c r="WBS360" s="2"/>
      <c r="WBT360" s="2"/>
      <c r="WBU360" s="2"/>
      <c r="WBV360" s="2"/>
      <c r="WBW360" s="2"/>
      <c r="WBX360" s="2"/>
      <c r="WBY360" s="2"/>
      <c r="WBZ360" s="2"/>
      <c r="WCA360" s="2"/>
      <c r="WCB360" s="2"/>
      <c r="WCC360" s="2"/>
      <c r="WCD360" s="2"/>
      <c r="WCE360" s="2"/>
      <c r="WCF360" s="2"/>
      <c r="WCG360" s="2"/>
      <c r="WCH360" s="2"/>
      <c r="WCI360" s="2"/>
      <c r="WCJ360" s="2"/>
      <c r="WCK360" s="2"/>
      <c r="WCL360" s="2"/>
      <c r="WCM360" s="2"/>
      <c r="WCN360" s="2"/>
      <c r="WCO360" s="2"/>
      <c r="WCP360" s="2"/>
      <c r="WCQ360" s="2"/>
      <c r="WCR360" s="2"/>
      <c r="WCS360" s="2"/>
      <c r="WCT360" s="2"/>
      <c r="WCU360" s="2"/>
      <c r="WCV360" s="2"/>
      <c r="WCW360" s="2"/>
      <c r="WCX360" s="2"/>
      <c r="WCY360" s="2"/>
      <c r="WCZ360" s="2"/>
      <c r="WDA360" s="2"/>
      <c r="WDB360" s="2"/>
      <c r="WDC360" s="2"/>
      <c r="WDD360" s="2"/>
      <c r="WDE360" s="2"/>
      <c r="WDF360" s="2"/>
      <c r="WDG360" s="2"/>
      <c r="WDH360" s="2"/>
      <c r="WDI360" s="2"/>
      <c r="WDJ360" s="2"/>
      <c r="WDK360" s="2"/>
      <c r="WDL360" s="2"/>
      <c r="WDM360" s="2"/>
      <c r="WDN360" s="2"/>
      <c r="WDO360" s="2"/>
      <c r="WDP360" s="2"/>
      <c r="WDQ360" s="2"/>
      <c r="WDR360" s="2"/>
      <c r="WDS360" s="2"/>
      <c r="WDT360" s="2"/>
      <c r="WDU360" s="2"/>
      <c r="WDV360" s="2"/>
      <c r="WDW360" s="2"/>
      <c r="WDX360" s="2"/>
      <c r="WDY360" s="2"/>
      <c r="WDZ360" s="2"/>
      <c r="WEA360" s="2"/>
      <c r="WEB360" s="2"/>
      <c r="WEC360" s="2"/>
      <c r="WED360" s="2"/>
      <c r="WEE360" s="2"/>
      <c r="WEF360" s="2"/>
      <c r="WEG360" s="2"/>
      <c r="WEH360" s="2"/>
      <c r="WEI360" s="2"/>
      <c r="WEJ360" s="2"/>
      <c r="WEK360" s="2"/>
      <c r="WEL360" s="2"/>
      <c r="WEM360" s="2"/>
      <c r="WEN360" s="2"/>
      <c r="WEO360" s="2"/>
      <c r="WEP360" s="2"/>
      <c r="WEQ360" s="2"/>
      <c r="WER360" s="2"/>
      <c r="WES360" s="2"/>
      <c r="WET360" s="2"/>
      <c r="WEU360" s="2"/>
      <c r="WEV360" s="2"/>
      <c r="WEW360" s="2"/>
      <c r="WEX360" s="2"/>
      <c r="WEY360" s="2"/>
      <c r="WEZ360" s="2"/>
      <c r="WFA360" s="2"/>
      <c r="WFB360" s="2"/>
      <c r="WFC360" s="2"/>
      <c r="WFD360" s="2"/>
      <c r="WFE360" s="2"/>
      <c r="WFF360" s="2"/>
      <c r="WFG360" s="2"/>
      <c r="WFH360" s="2"/>
      <c r="WFI360" s="2"/>
      <c r="WFJ360" s="2"/>
      <c r="WFK360" s="2"/>
      <c r="WFL360" s="2"/>
      <c r="WFM360" s="2"/>
      <c r="WFN360" s="2"/>
      <c r="WFO360" s="2"/>
      <c r="WFP360" s="2"/>
      <c r="WFQ360" s="2"/>
      <c r="WFR360" s="2"/>
      <c r="WFS360" s="2"/>
      <c r="WFT360" s="2"/>
      <c r="WFU360" s="2"/>
      <c r="WFV360" s="2"/>
      <c r="WFW360" s="2"/>
      <c r="WFX360" s="2"/>
      <c r="WFY360" s="2"/>
      <c r="WFZ360" s="2"/>
      <c r="WGA360" s="2"/>
      <c r="WGB360" s="2"/>
      <c r="WGC360" s="2"/>
      <c r="WGD360" s="2"/>
      <c r="WGE360" s="2"/>
      <c r="WGF360" s="2"/>
      <c r="WGG360" s="2"/>
      <c r="WGH360" s="2"/>
      <c r="WGI360" s="2"/>
      <c r="WGJ360" s="2"/>
      <c r="WGK360" s="2"/>
      <c r="WGL360" s="2"/>
      <c r="WGM360" s="2"/>
      <c r="WGN360" s="2"/>
      <c r="WGO360" s="2"/>
      <c r="WGP360" s="2"/>
      <c r="WGQ360" s="2"/>
      <c r="WGR360" s="2"/>
      <c r="WGS360" s="2"/>
      <c r="WGT360" s="2"/>
      <c r="WGU360" s="2"/>
      <c r="WGV360" s="2"/>
      <c r="WGW360" s="2"/>
      <c r="WGX360" s="2"/>
      <c r="WGY360" s="2"/>
      <c r="WGZ360" s="2"/>
      <c r="WHA360" s="2"/>
      <c r="WHB360" s="2"/>
      <c r="WHC360" s="2"/>
      <c r="WHD360" s="2"/>
      <c r="WHE360" s="2"/>
      <c r="WHF360" s="2"/>
      <c r="WHG360" s="2"/>
      <c r="WHH360" s="2"/>
      <c r="WHI360" s="2"/>
      <c r="WHJ360" s="2"/>
      <c r="WHK360" s="2"/>
      <c r="WHL360" s="2"/>
      <c r="WHM360" s="2"/>
      <c r="WHN360" s="2"/>
      <c r="WHO360" s="2"/>
      <c r="WHP360" s="2"/>
      <c r="WHQ360" s="2"/>
      <c r="WHR360" s="2"/>
      <c r="WHS360" s="2"/>
      <c r="WHT360" s="2"/>
      <c r="WHU360" s="2"/>
      <c r="WHV360" s="2"/>
      <c r="WHW360" s="2"/>
      <c r="WHX360" s="2"/>
      <c r="WHY360" s="2"/>
      <c r="WHZ360" s="2"/>
      <c r="WIA360" s="2"/>
      <c r="WIB360" s="2"/>
      <c r="WIC360" s="2"/>
      <c r="WID360" s="2"/>
      <c r="WIE360" s="2"/>
      <c r="WIF360" s="2"/>
      <c r="WIG360" s="2"/>
      <c r="WIH360" s="2"/>
      <c r="WII360" s="2"/>
      <c r="WIJ360" s="2"/>
      <c r="WIK360" s="2"/>
      <c r="WIL360" s="2"/>
      <c r="WIM360" s="2"/>
      <c r="WIN360" s="2"/>
      <c r="WIO360" s="2"/>
      <c r="WIP360" s="2"/>
      <c r="WIQ360" s="2"/>
      <c r="WIR360" s="2"/>
      <c r="WIS360" s="2"/>
      <c r="WIT360" s="2"/>
      <c r="WIU360" s="2"/>
      <c r="WIV360" s="2"/>
      <c r="WIW360" s="2"/>
      <c r="WIX360" s="2"/>
      <c r="WIY360" s="2"/>
      <c r="WIZ360" s="2"/>
      <c r="WJA360" s="2"/>
      <c r="WJB360" s="2"/>
      <c r="WJC360" s="2"/>
      <c r="WJD360" s="2"/>
      <c r="WJE360" s="2"/>
      <c r="WJF360" s="2"/>
      <c r="WJG360" s="2"/>
      <c r="WJH360" s="2"/>
      <c r="WJI360" s="2"/>
      <c r="WJJ360" s="2"/>
      <c r="WJK360" s="2"/>
      <c r="WJL360" s="2"/>
      <c r="WJM360" s="2"/>
      <c r="WJN360" s="2"/>
      <c r="WJO360" s="2"/>
      <c r="WJP360" s="2"/>
      <c r="WJQ360" s="2"/>
      <c r="WJR360" s="2"/>
      <c r="WJS360" s="2"/>
      <c r="WJT360" s="2"/>
      <c r="WJU360" s="2"/>
      <c r="WJV360" s="2"/>
      <c r="WJW360" s="2"/>
      <c r="WJX360" s="2"/>
      <c r="WJY360" s="2"/>
      <c r="WJZ360" s="2"/>
      <c r="WKA360" s="2"/>
      <c r="WKB360" s="2"/>
      <c r="WKC360" s="2"/>
      <c r="WKD360" s="2"/>
      <c r="WKE360" s="2"/>
      <c r="WKF360" s="2"/>
      <c r="WKG360" s="2"/>
      <c r="WKH360" s="2"/>
      <c r="WKI360" s="2"/>
      <c r="WKJ360" s="2"/>
      <c r="WKK360" s="2"/>
      <c r="WKL360" s="2"/>
      <c r="WKM360" s="2"/>
      <c r="WKN360" s="2"/>
      <c r="WKO360" s="2"/>
      <c r="WKP360" s="2"/>
      <c r="WKQ360" s="2"/>
      <c r="WKR360" s="2"/>
      <c r="WKS360" s="2"/>
      <c r="WKT360" s="2"/>
      <c r="WKU360" s="2"/>
      <c r="WKV360" s="2"/>
      <c r="WKW360" s="2"/>
      <c r="WKX360" s="2"/>
      <c r="WKY360" s="2"/>
      <c r="WKZ360" s="2"/>
      <c r="WLA360" s="2"/>
      <c r="WLB360" s="2"/>
      <c r="WLC360" s="2"/>
      <c r="WLD360" s="2"/>
      <c r="WLE360" s="2"/>
      <c r="WLF360" s="2"/>
      <c r="WLG360" s="2"/>
      <c r="WLH360" s="2"/>
      <c r="WLI360" s="2"/>
      <c r="WLJ360" s="2"/>
      <c r="WLK360" s="2"/>
      <c r="WLL360" s="2"/>
      <c r="WLM360" s="2"/>
      <c r="WLN360" s="2"/>
      <c r="WLO360" s="2"/>
      <c r="WLP360" s="2"/>
      <c r="WLQ360" s="2"/>
      <c r="WLR360" s="2"/>
      <c r="WLS360" s="2"/>
      <c r="WLT360" s="2"/>
      <c r="WLU360" s="2"/>
      <c r="WLV360" s="2"/>
      <c r="WLW360" s="2"/>
      <c r="WLX360" s="2"/>
      <c r="WLY360" s="2"/>
      <c r="WLZ360" s="2"/>
      <c r="WMA360" s="2"/>
      <c r="WMB360" s="2"/>
      <c r="WMC360" s="2"/>
      <c r="WMD360" s="2"/>
      <c r="WME360" s="2"/>
      <c r="WMF360" s="2"/>
      <c r="WMG360" s="2"/>
      <c r="WMH360" s="2"/>
      <c r="WMI360" s="2"/>
      <c r="WMJ360" s="2"/>
      <c r="WMK360" s="2"/>
      <c r="WML360" s="2"/>
      <c r="WMM360" s="2"/>
      <c r="WMN360" s="2"/>
      <c r="WMO360" s="2"/>
      <c r="WMP360" s="2"/>
      <c r="WMQ360" s="2"/>
      <c r="WMR360" s="2"/>
      <c r="WMS360" s="2"/>
      <c r="WMT360" s="2"/>
      <c r="WMU360" s="2"/>
      <c r="WMV360" s="2"/>
      <c r="WMW360" s="2"/>
      <c r="WMX360" s="2"/>
      <c r="WMY360" s="2"/>
      <c r="WMZ360" s="2"/>
      <c r="WNA360" s="2"/>
      <c r="WNB360" s="2"/>
      <c r="WNC360" s="2"/>
      <c r="WND360" s="2"/>
      <c r="WNE360" s="2"/>
      <c r="WNF360" s="2"/>
      <c r="WNG360" s="2"/>
      <c r="WNH360" s="2"/>
      <c r="WNI360" s="2"/>
      <c r="WNJ360" s="2"/>
      <c r="WNK360" s="2"/>
      <c r="WNL360" s="2"/>
      <c r="WNM360" s="2"/>
      <c r="WNN360" s="2"/>
      <c r="WNO360" s="2"/>
      <c r="WNP360" s="2"/>
      <c r="WNQ360" s="2"/>
      <c r="WNR360" s="2"/>
      <c r="WNS360" s="2"/>
      <c r="WNT360" s="2"/>
      <c r="WNU360" s="2"/>
      <c r="WNV360" s="2"/>
      <c r="WNW360" s="2"/>
      <c r="WNX360" s="2"/>
      <c r="WNY360" s="2"/>
      <c r="WNZ360" s="2"/>
      <c r="WOA360" s="2"/>
      <c r="WOB360" s="2"/>
      <c r="WOC360" s="2"/>
      <c r="WOD360" s="2"/>
      <c r="WOE360" s="2"/>
      <c r="WOF360" s="2"/>
      <c r="WOG360" s="2"/>
      <c r="WOH360" s="2"/>
      <c r="WOI360" s="2"/>
      <c r="WOJ360" s="2"/>
      <c r="WOK360" s="2"/>
      <c r="WOL360" s="2"/>
      <c r="WOM360" s="2"/>
      <c r="WON360" s="2"/>
      <c r="WOO360" s="2"/>
      <c r="WOP360" s="2"/>
      <c r="WOQ360" s="2"/>
      <c r="WOR360" s="2"/>
      <c r="WOS360" s="2"/>
      <c r="WOT360" s="2"/>
      <c r="WOU360" s="2"/>
      <c r="WOV360" s="2"/>
      <c r="WOW360" s="2"/>
      <c r="WOX360" s="2"/>
      <c r="WOY360" s="2"/>
      <c r="WOZ360" s="2"/>
      <c r="WPA360" s="2"/>
      <c r="WPB360" s="2"/>
      <c r="WPC360" s="2"/>
      <c r="WPD360" s="2"/>
      <c r="WPE360" s="2"/>
      <c r="WPF360" s="2"/>
      <c r="WPG360" s="2"/>
      <c r="WPH360" s="2"/>
      <c r="WPI360" s="2"/>
      <c r="WPJ360" s="2"/>
      <c r="WPK360" s="2"/>
      <c r="WPL360" s="2"/>
      <c r="WPM360" s="2"/>
      <c r="WPN360" s="2"/>
      <c r="WPO360" s="2"/>
      <c r="WPP360" s="2"/>
      <c r="WPQ360" s="2"/>
      <c r="WPR360" s="2"/>
      <c r="WPS360" s="2"/>
      <c r="WPT360" s="2"/>
      <c r="WPU360" s="2"/>
      <c r="WPV360" s="2"/>
      <c r="WPW360" s="2"/>
      <c r="WPX360" s="2"/>
      <c r="WPY360" s="2"/>
      <c r="WPZ360" s="2"/>
      <c r="WQA360" s="2"/>
      <c r="WQB360" s="2"/>
      <c r="WQC360" s="2"/>
      <c r="WQD360" s="2"/>
      <c r="WQE360" s="2"/>
      <c r="WQF360" s="2"/>
      <c r="WQG360" s="2"/>
      <c r="WQH360" s="2"/>
      <c r="WQI360" s="2"/>
      <c r="WQJ360" s="2"/>
      <c r="WQK360" s="2"/>
      <c r="WQL360" s="2"/>
      <c r="WQM360" s="2"/>
      <c r="WQN360" s="2"/>
      <c r="WQO360" s="2"/>
      <c r="WQP360" s="2"/>
      <c r="WQQ360" s="2"/>
      <c r="WQR360" s="2"/>
      <c r="WQS360" s="2"/>
      <c r="WQT360" s="2"/>
      <c r="WQU360" s="2"/>
      <c r="WQV360" s="2"/>
      <c r="WQW360" s="2"/>
      <c r="WQX360" s="2"/>
      <c r="WQY360" s="2"/>
      <c r="WQZ360" s="2"/>
      <c r="WRA360" s="2"/>
      <c r="WRB360" s="2"/>
      <c r="WRC360" s="2"/>
      <c r="WRD360" s="2"/>
      <c r="WRE360" s="2"/>
      <c r="WRF360" s="2"/>
      <c r="WRG360" s="2"/>
      <c r="WRH360" s="2"/>
      <c r="WRI360" s="2"/>
      <c r="WRJ360" s="2"/>
      <c r="WRK360" s="2"/>
      <c r="WRL360" s="2"/>
      <c r="WRM360" s="2"/>
      <c r="WRN360" s="2"/>
      <c r="WRO360" s="2"/>
      <c r="WRP360" s="2"/>
      <c r="WRQ360" s="2"/>
      <c r="WRR360" s="2"/>
      <c r="WRS360" s="2"/>
      <c r="WRT360" s="2"/>
      <c r="WRU360" s="2"/>
      <c r="WRV360" s="2"/>
      <c r="WRW360" s="2"/>
      <c r="WRX360" s="2"/>
      <c r="WRY360" s="2"/>
      <c r="WRZ360" s="2"/>
      <c r="WSA360" s="2"/>
      <c r="WSB360" s="2"/>
      <c r="WSC360" s="2"/>
      <c r="WSD360" s="2"/>
      <c r="WSE360" s="2"/>
      <c r="WSF360" s="2"/>
      <c r="WSG360" s="2"/>
      <c r="WSH360" s="2"/>
      <c r="WSI360" s="2"/>
      <c r="WSJ360" s="2"/>
      <c r="WSK360" s="2"/>
      <c r="WSL360" s="2"/>
      <c r="WSM360" s="2"/>
      <c r="WSN360" s="2"/>
      <c r="WSO360" s="2"/>
      <c r="WSP360" s="2"/>
      <c r="WSQ360" s="2"/>
      <c r="WSR360" s="2"/>
      <c r="WSS360" s="2"/>
      <c r="WST360" s="2"/>
      <c r="WSU360" s="2"/>
      <c r="WSV360" s="2"/>
      <c r="WSW360" s="2"/>
      <c r="WSX360" s="2"/>
      <c r="WSY360" s="2"/>
      <c r="WSZ360" s="2"/>
      <c r="WTA360" s="2"/>
      <c r="WTB360" s="2"/>
      <c r="WTC360" s="2"/>
      <c r="WTD360" s="2"/>
      <c r="WTE360" s="2"/>
      <c r="WTF360" s="2"/>
      <c r="WTG360" s="2"/>
      <c r="WTH360" s="2"/>
      <c r="WTI360" s="2"/>
      <c r="WTJ360" s="2"/>
      <c r="WTK360" s="2"/>
      <c r="WTL360" s="2"/>
      <c r="WTM360" s="2"/>
      <c r="WTN360" s="2"/>
      <c r="WTO360" s="2"/>
      <c r="WTP360" s="2"/>
      <c r="WTQ360" s="2"/>
      <c r="WTR360" s="2"/>
      <c r="WTS360" s="2"/>
      <c r="WTT360" s="2"/>
      <c r="WTU360" s="2"/>
      <c r="WTV360" s="2"/>
      <c r="WTW360" s="2"/>
      <c r="WTX360" s="2"/>
      <c r="WTY360" s="2"/>
      <c r="WTZ360" s="2"/>
      <c r="WUA360" s="2"/>
      <c r="WUB360" s="2"/>
      <c r="WUC360" s="2"/>
      <c r="WUD360" s="2"/>
      <c r="WUE360" s="2"/>
      <c r="WUF360" s="2"/>
      <c r="WUG360" s="2"/>
      <c r="WUH360" s="2"/>
      <c r="WUI360" s="2"/>
      <c r="WUJ360" s="2"/>
      <c r="WUK360" s="2"/>
      <c r="WUL360" s="2"/>
      <c r="WUM360" s="2"/>
      <c r="WUN360" s="2"/>
      <c r="WUO360" s="2"/>
      <c r="WUP360" s="2"/>
      <c r="WUQ360" s="2"/>
      <c r="WUR360" s="2"/>
      <c r="WUS360" s="2"/>
      <c r="WUT360" s="2"/>
      <c r="WUU360" s="2"/>
      <c r="WUV360" s="2"/>
      <c r="WUW360" s="2"/>
    </row>
    <row r="361" spans="1:16117" ht="18" customHeight="1">
      <c r="A361" s="61"/>
      <c r="B361" s="61"/>
      <c r="C361" s="61"/>
      <c r="D361" s="61"/>
      <c r="E361" s="61"/>
      <c r="F361" s="61"/>
      <c r="G361" s="61"/>
      <c r="H361" s="61"/>
      <c r="I361" s="61"/>
      <c r="J361" s="42"/>
      <c r="K361" s="61"/>
      <c r="L361" s="62"/>
      <c r="M361" s="61"/>
      <c r="N361" s="61"/>
      <c r="O361" s="61"/>
      <c r="P361" s="61"/>
      <c r="Q361" s="61"/>
      <c r="R361" s="42"/>
      <c r="S361" s="49"/>
      <c r="T361" s="49"/>
      <c r="U361" s="52"/>
      <c r="V361" s="49"/>
      <c r="W361" s="52"/>
      <c r="X361" s="50"/>
      <c r="Y361" s="42"/>
      <c r="Z361" s="49"/>
      <c r="AA361" s="52"/>
      <c r="AB361" s="52"/>
      <c r="AC361" s="52"/>
      <c r="AD361" s="52"/>
      <c r="AE361" s="42"/>
      <c r="AF361" s="42"/>
      <c r="AG361" s="49"/>
      <c r="AH361" s="42"/>
      <c r="AI361" s="42"/>
      <c r="AJ361" s="42"/>
      <c r="AK361" s="63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  <c r="BA361" s="53"/>
      <c r="BB361" s="42"/>
      <c r="BC361" s="42"/>
      <c r="BD361" s="42"/>
      <c r="BE361" s="53"/>
      <c r="BF361" s="42"/>
      <c r="BG361" s="42"/>
      <c r="BH361" s="42"/>
      <c r="BI361" s="53"/>
      <c r="BJ361" s="42"/>
      <c r="BK361" s="42"/>
      <c r="BL361" s="42"/>
      <c r="BM361" s="42"/>
      <c r="BN361" s="42"/>
      <c r="BO361" s="42"/>
      <c r="BP361" s="42"/>
      <c r="BQ361" s="42"/>
      <c r="BR361" s="49"/>
      <c r="BS361" s="49"/>
      <c r="BT361" s="42"/>
      <c r="BU361" s="42"/>
      <c r="BV361" s="42"/>
      <c r="BW361" s="42"/>
      <c r="BX361" s="42"/>
      <c r="BY361" s="42"/>
      <c r="BZ361" s="42"/>
      <c r="CA361" s="42"/>
      <c r="CB361" s="42"/>
      <c r="CC361" s="42"/>
      <c r="CD361" s="42"/>
      <c r="CE361" s="42"/>
      <c r="CF361" s="42"/>
      <c r="CG361" s="42"/>
      <c r="CH361" s="42"/>
      <c r="CI361" s="42"/>
      <c r="CJ361" s="42"/>
      <c r="CK361" s="42"/>
      <c r="CL361" s="42"/>
      <c r="CM361" s="42"/>
      <c r="CN361" s="42"/>
      <c r="CO361" s="42"/>
      <c r="CP361" s="42"/>
      <c r="CQ361" s="42"/>
      <c r="CR361" s="42"/>
      <c r="CS361" s="42"/>
    </row>
    <row r="362" spans="1:16117" ht="18" customHeight="1">
      <c r="A362" s="61"/>
      <c r="B362" s="61"/>
      <c r="C362" s="61"/>
      <c r="D362" s="61"/>
      <c r="E362" s="61"/>
      <c r="F362" s="61"/>
      <c r="G362" s="61"/>
      <c r="H362" s="61"/>
      <c r="I362" s="61"/>
      <c r="J362" s="42"/>
      <c r="K362" s="61"/>
      <c r="L362" s="62"/>
      <c r="M362" s="61"/>
      <c r="N362" s="61"/>
      <c r="O362" s="61"/>
      <c r="P362" s="61"/>
      <c r="Q362" s="61"/>
      <c r="R362" s="42"/>
      <c r="S362" s="49"/>
      <c r="T362" s="49"/>
      <c r="U362" s="52"/>
      <c r="V362" s="49"/>
      <c r="W362" s="52"/>
      <c r="X362" s="50"/>
      <c r="Y362" s="42"/>
      <c r="Z362" s="49"/>
      <c r="AA362" s="52"/>
      <c r="AB362" s="52"/>
      <c r="AC362" s="52"/>
      <c r="AD362" s="52"/>
      <c r="AE362" s="42"/>
      <c r="AF362" s="42"/>
      <c r="AG362" s="49"/>
      <c r="AH362" s="42"/>
      <c r="AI362" s="42"/>
      <c r="AJ362" s="42"/>
      <c r="AK362" s="63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  <c r="BA362" s="53"/>
      <c r="BB362" s="42"/>
      <c r="BC362" s="42"/>
      <c r="BD362" s="42"/>
      <c r="BE362" s="53"/>
      <c r="BF362" s="42"/>
      <c r="BG362" s="42"/>
      <c r="BH362" s="42"/>
      <c r="BI362" s="53"/>
      <c r="BJ362" s="42"/>
      <c r="BK362" s="42"/>
      <c r="BL362" s="42"/>
      <c r="BM362" s="42"/>
      <c r="BN362" s="42"/>
      <c r="BO362" s="42"/>
      <c r="BP362" s="42"/>
      <c r="BQ362" s="42"/>
      <c r="BR362" s="49"/>
      <c r="BS362" s="49"/>
      <c r="BT362" s="42"/>
      <c r="BU362" s="42"/>
      <c r="BV362" s="42"/>
      <c r="BW362" s="42"/>
      <c r="BX362" s="42"/>
      <c r="BY362" s="42"/>
      <c r="BZ362" s="42"/>
      <c r="CA362" s="42"/>
      <c r="CB362" s="42"/>
      <c r="CC362" s="42"/>
      <c r="CD362" s="42"/>
      <c r="CE362" s="42"/>
      <c r="CF362" s="42"/>
      <c r="CG362" s="42"/>
      <c r="CH362" s="42"/>
      <c r="CI362" s="42"/>
      <c r="CJ362" s="42"/>
      <c r="CK362" s="42"/>
      <c r="CL362" s="42"/>
      <c r="CM362" s="42"/>
      <c r="CN362" s="42"/>
      <c r="CO362" s="42"/>
      <c r="CP362" s="42"/>
      <c r="CQ362" s="42"/>
      <c r="CR362" s="42"/>
      <c r="CS362" s="42"/>
    </row>
    <row r="363" spans="1:16117" ht="18" customHeight="1">
      <c r="A363" s="61"/>
      <c r="B363" s="61"/>
      <c r="C363" s="61"/>
      <c r="D363" s="61"/>
      <c r="E363" s="61"/>
      <c r="F363" s="61"/>
      <c r="G363" s="61"/>
      <c r="H363" s="61"/>
      <c r="I363" s="61"/>
      <c r="J363" s="42"/>
      <c r="K363" s="61"/>
      <c r="L363" s="62"/>
      <c r="M363" s="61"/>
      <c r="N363" s="61"/>
      <c r="O363" s="61"/>
      <c r="P363" s="61"/>
      <c r="Q363" s="61"/>
      <c r="R363" s="42"/>
      <c r="S363" s="49"/>
      <c r="T363" s="49"/>
      <c r="U363" s="52"/>
      <c r="V363" s="49"/>
      <c r="W363" s="52"/>
      <c r="X363" s="50"/>
      <c r="Y363" s="42"/>
      <c r="Z363" s="49"/>
      <c r="AA363" s="52"/>
      <c r="AB363" s="52"/>
      <c r="AC363" s="52"/>
      <c r="AD363" s="52"/>
      <c r="AE363" s="42"/>
      <c r="AF363" s="42"/>
      <c r="AG363" s="49"/>
      <c r="AH363" s="42"/>
      <c r="AI363" s="42"/>
      <c r="AJ363" s="42"/>
      <c r="AK363" s="63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53"/>
      <c r="BB363" s="42"/>
      <c r="BC363" s="42"/>
      <c r="BD363" s="42"/>
      <c r="BE363" s="53"/>
      <c r="BF363" s="42"/>
      <c r="BG363" s="42"/>
      <c r="BH363" s="42"/>
      <c r="BI363" s="53"/>
      <c r="BJ363" s="42"/>
      <c r="BK363" s="42"/>
      <c r="BL363" s="42"/>
      <c r="BM363" s="42"/>
      <c r="BN363" s="42"/>
      <c r="BO363" s="42"/>
      <c r="BP363" s="42"/>
      <c r="BQ363" s="42"/>
      <c r="BR363" s="49"/>
      <c r="BS363" s="49"/>
      <c r="BT363" s="42"/>
      <c r="BU363" s="42"/>
      <c r="BV363" s="42"/>
      <c r="BW363" s="42"/>
      <c r="BX363" s="42"/>
      <c r="BY363" s="42"/>
      <c r="BZ363" s="42"/>
      <c r="CA363" s="42"/>
      <c r="CB363" s="42"/>
      <c r="CC363" s="42"/>
      <c r="CD363" s="42"/>
      <c r="CE363" s="42"/>
      <c r="CF363" s="42"/>
      <c r="CG363" s="42"/>
      <c r="CH363" s="42"/>
      <c r="CI363" s="42"/>
      <c r="CJ363" s="42"/>
      <c r="CK363" s="42"/>
      <c r="CL363" s="42"/>
      <c r="CM363" s="42"/>
      <c r="CN363" s="42"/>
      <c r="CO363" s="42"/>
      <c r="CP363" s="42"/>
      <c r="CQ363" s="42"/>
      <c r="CR363" s="42"/>
      <c r="CS363" s="42"/>
    </row>
    <row r="364" spans="1:16117">
      <c r="A364" s="61"/>
      <c r="B364" s="61"/>
      <c r="C364" s="61"/>
      <c r="D364" s="61"/>
      <c r="E364" s="61"/>
      <c r="F364" s="61"/>
      <c r="G364" s="61"/>
      <c r="H364" s="61"/>
      <c r="I364" s="61"/>
      <c r="J364" s="42"/>
      <c r="K364" s="61"/>
      <c r="L364" s="62"/>
      <c r="M364" s="61"/>
      <c r="N364" s="61"/>
      <c r="O364" s="61"/>
      <c r="P364" s="61"/>
      <c r="Q364" s="61"/>
      <c r="R364" s="42"/>
      <c r="S364" s="49"/>
      <c r="T364" s="49"/>
      <c r="U364" s="52"/>
      <c r="V364" s="49"/>
      <c r="W364" s="52"/>
      <c r="X364" s="50"/>
      <c r="Y364" s="42"/>
      <c r="Z364" s="49"/>
      <c r="AA364" s="52"/>
      <c r="AB364" s="52"/>
      <c r="AC364" s="52"/>
      <c r="AD364" s="52"/>
      <c r="AE364" s="42"/>
      <c r="AF364" s="42"/>
      <c r="AG364" s="49"/>
      <c r="AH364" s="42"/>
      <c r="AI364" s="42"/>
      <c r="AJ364" s="42"/>
      <c r="AK364" s="63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53"/>
      <c r="BB364" s="42"/>
      <c r="BC364" s="42"/>
      <c r="BD364" s="42"/>
      <c r="BE364" s="53"/>
      <c r="BF364" s="42"/>
      <c r="BG364" s="42"/>
      <c r="BH364" s="42"/>
      <c r="BI364" s="53"/>
      <c r="BJ364" s="42"/>
      <c r="BK364" s="42"/>
      <c r="BL364" s="42"/>
      <c r="BM364" s="42"/>
      <c r="BN364" s="42"/>
      <c r="BO364" s="42"/>
      <c r="BP364" s="42"/>
      <c r="BQ364" s="42"/>
      <c r="BR364" s="65"/>
      <c r="BS364" s="65"/>
      <c r="BT364" s="42"/>
      <c r="BU364" s="42"/>
      <c r="BV364" s="42"/>
      <c r="BW364" s="42"/>
      <c r="BX364" s="42"/>
      <c r="BY364" s="42"/>
      <c r="BZ364" s="42"/>
      <c r="CA364" s="42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</row>
    <row r="365" spans="1:16117" ht="18.600000000000001" customHeight="1">
      <c r="A365" s="61"/>
      <c r="B365" s="61"/>
      <c r="C365" s="61"/>
      <c r="D365" s="61"/>
      <c r="E365" s="61"/>
      <c r="F365" s="61"/>
      <c r="G365" s="61"/>
      <c r="H365" s="61"/>
      <c r="I365" s="61"/>
      <c r="J365" s="42"/>
      <c r="K365" s="61"/>
      <c r="L365" s="62"/>
      <c r="M365" s="61"/>
      <c r="N365" s="61"/>
      <c r="O365" s="61"/>
      <c r="P365" s="61"/>
      <c r="Q365" s="61"/>
      <c r="R365" s="42"/>
      <c r="S365" s="49"/>
      <c r="T365" s="49"/>
      <c r="U365" s="52"/>
      <c r="V365" s="49"/>
      <c r="W365" s="52"/>
      <c r="X365" s="50"/>
      <c r="Y365" s="42"/>
      <c r="Z365" s="49"/>
      <c r="AA365" s="52"/>
      <c r="AB365" s="52"/>
      <c r="AC365" s="52"/>
      <c r="AD365" s="52"/>
      <c r="AE365" s="42"/>
      <c r="AF365" s="42"/>
      <c r="AG365" s="49"/>
      <c r="AH365" s="42"/>
      <c r="AI365" s="42"/>
      <c r="AJ365" s="42"/>
      <c r="AK365" s="63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  <c r="BA365" s="53"/>
      <c r="BB365" s="42"/>
      <c r="BC365" s="42"/>
      <c r="BD365" s="42"/>
      <c r="BE365" s="53"/>
      <c r="BF365" s="42"/>
      <c r="BG365" s="42"/>
      <c r="BH365" s="42"/>
      <c r="BI365" s="53"/>
      <c r="BJ365" s="42"/>
      <c r="BK365" s="42"/>
      <c r="BL365" s="42"/>
      <c r="BM365" s="42"/>
      <c r="BN365" s="42"/>
      <c r="BO365" s="42"/>
      <c r="BP365" s="42"/>
      <c r="BQ365" s="42"/>
      <c r="BR365" s="65"/>
      <c r="BS365" s="65"/>
      <c r="BT365" s="42"/>
      <c r="BU365" s="42"/>
      <c r="BV365" s="42"/>
      <c r="BW365" s="42"/>
      <c r="BX365" s="42"/>
      <c r="BY365" s="42"/>
      <c r="BZ365" s="42"/>
      <c r="CA365" s="42"/>
      <c r="CB365" s="42"/>
      <c r="CC365" s="42"/>
      <c r="CD365" s="42"/>
      <c r="CE365" s="42"/>
      <c r="CF365" s="42"/>
      <c r="CG365" s="42"/>
      <c r="CH365" s="42"/>
      <c r="CI365" s="42"/>
      <c r="CJ365" s="42"/>
      <c r="CK365" s="42"/>
      <c r="CL365" s="42"/>
      <c r="CM365" s="42"/>
      <c r="CN365" s="42"/>
      <c r="CO365" s="42"/>
      <c r="CP365" s="42"/>
      <c r="CQ365" s="42"/>
      <c r="CR365" s="42"/>
      <c r="CS365" s="42"/>
    </row>
    <row r="366" spans="1:16117" ht="18" customHeight="1">
      <c r="A366" s="61"/>
      <c r="B366" s="61"/>
      <c r="C366" s="61"/>
      <c r="D366" s="61"/>
      <c r="E366" s="61"/>
      <c r="F366" s="61"/>
      <c r="G366" s="61"/>
      <c r="H366" s="61"/>
      <c r="I366" s="61"/>
      <c r="J366" s="42"/>
      <c r="K366" s="61"/>
      <c r="L366" s="62"/>
      <c r="M366" s="61"/>
      <c r="N366" s="61"/>
      <c r="O366" s="61"/>
      <c r="P366" s="61"/>
      <c r="Q366" s="61"/>
      <c r="R366" s="42"/>
      <c r="S366" s="49"/>
      <c r="T366" s="49"/>
      <c r="U366" s="52"/>
      <c r="V366" s="49"/>
      <c r="W366" s="52"/>
      <c r="X366" s="50"/>
      <c r="Y366" s="42"/>
      <c r="Z366" s="49"/>
      <c r="AA366" s="52"/>
      <c r="AB366" s="52"/>
      <c r="AC366" s="52"/>
      <c r="AD366" s="52"/>
      <c r="AE366" s="42"/>
      <c r="AF366" s="42"/>
      <c r="AG366" s="49"/>
      <c r="AH366" s="42"/>
      <c r="AI366" s="42"/>
      <c r="AJ366" s="42"/>
      <c r="AK366" s="63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  <c r="BA366" s="42"/>
      <c r="BB366" s="42"/>
      <c r="BC366" s="42"/>
      <c r="BD366" s="42"/>
      <c r="BE366" s="66"/>
      <c r="BF366" s="42"/>
      <c r="BG366" s="42"/>
      <c r="BH366" s="42"/>
      <c r="BI366" s="53"/>
      <c r="BJ366" s="42"/>
      <c r="BK366" s="42"/>
      <c r="BL366" s="42"/>
      <c r="BM366" s="42"/>
      <c r="BN366" s="42"/>
      <c r="BO366" s="42"/>
      <c r="BP366" s="42"/>
      <c r="BQ366" s="42"/>
      <c r="BR366" s="49"/>
      <c r="BS366" s="49"/>
      <c r="BT366" s="42"/>
      <c r="BU366" s="42"/>
      <c r="BV366" s="42"/>
      <c r="BW366" s="42"/>
      <c r="BX366" s="42"/>
      <c r="BY366" s="42"/>
      <c r="BZ366" s="42"/>
      <c r="CA366" s="42"/>
      <c r="CB366" s="42"/>
      <c r="CC366" s="42"/>
      <c r="CD366" s="42"/>
      <c r="CE366" s="42"/>
      <c r="CF366" s="42"/>
      <c r="CG366" s="42"/>
      <c r="CH366" s="42"/>
      <c r="CI366" s="42"/>
      <c r="CJ366" s="42"/>
      <c r="CK366" s="42"/>
      <c r="CL366" s="42"/>
      <c r="CM366" s="42"/>
      <c r="CN366" s="42"/>
      <c r="CO366" s="42"/>
      <c r="CP366" s="42"/>
      <c r="CQ366" s="42"/>
      <c r="CR366" s="42"/>
      <c r="CS366" s="42"/>
    </row>
    <row r="367" spans="1:16117" ht="16.5" customHeight="1">
      <c r="A367" s="61"/>
      <c r="B367" s="61"/>
      <c r="C367" s="61"/>
      <c r="D367" s="61"/>
      <c r="E367" s="61"/>
      <c r="F367" s="61"/>
      <c r="G367" s="61"/>
      <c r="H367" s="61"/>
      <c r="I367" s="61"/>
      <c r="J367" s="42"/>
      <c r="K367" s="61"/>
      <c r="L367" s="62"/>
      <c r="M367" s="61"/>
      <c r="N367" s="61"/>
      <c r="O367" s="61"/>
      <c r="P367" s="61"/>
      <c r="Q367" s="61"/>
      <c r="R367" s="42"/>
      <c r="S367" s="49"/>
      <c r="T367" s="49"/>
      <c r="U367" s="52"/>
      <c r="V367" s="49"/>
      <c r="W367" s="52"/>
      <c r="X367" s="50"/>
      <c r="Y367" s="42"/>
      <c r="Z367" s="49"/>
      <c r="AA367" s="52"/>
      <c r="AB367" s="52"/>
      <c r="AC367" s="52"/>
      <c r="AD367" s="52"/>
      <c r="AE367" s="42"/>
      <c r="AF367" s="42"/>
      <c r="AG367" s="49"/>
      <c r="AH367" s="42"/>
      <c r="AI367" s="42"/>
      <c r="AJ367" s="42"/>
      <c r="AK367" s="63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  <c r="BA367" s="53"/>
      <c r="BB367" s="42"/>
      <c r="BC367" s="42"/>
      <c r="BD367" s="42"/>
      <c r="BE367" s="53"/>
      <c r="BF367" s="42"/>
      <c r="BG367" s="42"/>
      <c r="BH367" s="42"/>
      <c r="BI367" s="53"/>
      <c r="BJ367" s="42"/>
      <c r="BK367" s="42"/>
      <c r="BL367" s="42"/>
      <c r="BM367" s="42"/>
      <c r="BN367" s="42"/>
      <c r="BO367" s="42"/>
      <c r="BP367" s="42"/>
      <c r="BQ367" s="42"/>
      <c r="BR367" s="49"/>
      <c r="BS367" s="49"/>
      <c r="BT367" s="42"/>
      <c r="BU367" s="42"/>
      <c r="BV367" s="42"/>
      <c r="BW367" s="42"/>
      <c r="BX367" s="42"/>
      <c r="BY367" s="42"/>
      <c r="BZ367" s="42"/>
      <c r="CA367" s="42"/>
      <c r="CB367" s="42"/>
      <c r="CC367" s="42"/>
      <c r="CD367" s="42"/>
      <c r="CE367" s="42"/>
      <c r="CF367" s="42"/>
      <c r="CG367" s="42"/>
      <c r="CH367" s="42"/>
      <c r="CI367" s="42"/>
      <c r="CJ367" s="42"/>
      <c r="CK367" s="42"/>
      <c r="CL367" s="42"/>
      <c r="CM367" s="42"/>
      <c r="CN367" s="42"/>
      <c r="CO367" s="42"/>
      <c r="CP367" s="42"/>
      <c r="CQ367" s="42"/>
      <c r="CR367" s="42"/>
      <c r="CS367" s="42"/>
    </row>
    <row r="368" spans="1:16117" ht="17.25" customHeight="1">
      <c r="A368" s="61"/>
      <c r="B368" s="61"/>
      <c r="C368" s="61"/>
      <c r="D368" s="61"/>
      <c r="E368" s="61"/>
      <c r="F368" s="61"/>
      <c r="G368" s="61"/>
      <c r="H368" s="61"/>
      <c r="I368" s="61"/>
      <c r="J368" s="42"/>
      <c r="K368" s="61"/>
      <c r="L368" s="62"/>
      <c r="M368" s="61"/>
      <c r="N368" s="61"/>
      <c r="O368" s="61"/>
      <c r="P368" s="61"/>
      <c r="Q368" s="61"/>
      <c r="R368" s="42"/>
      <c r="S368" s="49"/>
      <c r="T368" s="49"/>
      <c r="U368" s="52"/>
      <c r="V368" s="49"/>
      <c r="W368" s="52"/>
      <c r="X368" s="50"/>
      <c r="Y368" s="42"/>
      <c r="Z368" s="49"/>
      <c r="AA368" s="52"/>
      <c r="AB368" s="52"/>
      <c r="AC368" s="52"/>
      <c r="AD368" s="52"/>
      <c r="AE368" s="42"/>
      <c r="AF368" s="42"/>
      <c r="AG368" s="49"/>
      <c r="AH368" s="42"/>
      <c r="AI368" s="42"/>
      <c r="AJ368" s="42"/>
      <c r="AK368" s="63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53"/>
      <c r="BB368" s="42"/>
      <c r="BC368" s="42"/>
      <c r="BD368" s="42"/>
      <c r="BE368" s="53"/>
      <c r="BF368" s="42"/>
      <c r="BG368" s="42"/>
      <c r="BH368" s="42"/>
      <c r="BI368" s="53"/>
      <c r="BJ368" s="42"/>
      <c r="BK368" s="42"/>
      <c r="BL368" s="42"/>
      <c r="BM368" s="42"/>
      <c r="BN368" s="42"/>
      <c r="BO368" s="42"/>
      <c r="BP368" s="42"/>
      <c r="BQ368" s="42"/>
      <c r="BR368" s="49"/>
      <c r="BS368" s="49"/>
      <c r="BT368" s="42"/>
      <c r="BU368" s="42"/>
      <c r="BV368" s="42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</row>
    <row r="369" spans="1:97" ht="18" customHeight="1">
      <c r="A369" s="61"/>
      <c r="B369" s="61"/>
      <c r="C369" s="61"/>
      <c r="D369" s="61"/>
      <c r="E369" s="61"/>
      <c r="F369" s="61"/>
      <c r="G369" s="61"/>
      <c r="H369" s="61"/>
      <c r="I369" s="61"/>
      <c r="J369" s="42"/>
      <c r="K369" s="61"/>
      <c r="L369" s="62"/>
      <c r="M369" s="61"/>
      <c r="N369" s="61"/>
      <c r="O369" s="61"/>
      <c r="P369" s="61"/>
      <c r="Q369" s="61"/>
      <c r="R369" s="42"/>
      <c r="S369" s="49"/>
      <c r="T369" s="49"/>
      <c r="U369" s="52"/>
      <c r="V369" s="49"/>
      <c r="W369" s="52"/>
      <c r="X369" s="50"/>
      <c r="Y369" s="42"/>
      <c r="Z369" s="49"/>
      <c r="AA369" s="52"/>
      <c r="AB369" s="52"/>
      <c r="AC369" s="52"/>
      <c r="AD369" s="52"/>
      <c r="AE369" s="42"/>
      <c r="AF369" s="42"/>
      <c r="AG369" s="49"/>
      <c r="AH369" s="42"/>
      <c r="AI369" s="42"/>
      <c r="AJ369" s="42"/>
      <c r="AK369" s="63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  <c r="BA369" s="53"/>
      <c r="BB369" s="42"/>
      <c r="BC369" s="42"/>
      <c r="BD369" s="42"/>
      <c r="BE369" s="53"/>
      <c r="BF369" s="42"/>
      <c r="BG369" s="42"/>
      <c r="BH369" s="42"/>
      <c r="BI369" s="53"/>
      <c r="BJ369" s="42"/>
      <c r="BK369" s="42"/>
      <c r="BL369" s="42"/>
      <c r="BM369" s="42"/>
      <c r="BN369" s="42"/>
      <c r="BO369" s="42"/>
      <c r="BP369" s="42"/>
      <c r="BQ369" s="42"/>
      <c r="BR369" s="49"/>
      <c r="BS369" s="49"/>
      <c r="BT369" s="42"/>
      <c r="BU369" s="42"/>
      <c r="BV369" s="42"/>
      <c r="BW369" s="42"/>
      <c r="BX369" s="42"/>
      <c r="BY369" s="42"/>
      <c r="BZ369" s="42"/>
      <c r="CA369" s="42"/>
      <c r="CB369" s="42"/>
      <c r="CC369" s="42"/>
      <c r="CD369" s="42"/>
      <c r="CE369" s="42"/>
      <c r="CF369" s="42"/>
      <c r="CG369" s="42"/>
      <c r="CH369" s="42"/>
      <c r="CI369" s="42"/>
      <c r="CJ369" s="42"/>
      <c r="CK369" s="42"/>
      <c r="CL369" s="42"/>
      <c r="CM369" s="42"/>
      <c r="CN369" s="42"/>
      <c r="CO369" s="42"/>
      <c r="CP369" s="42"/>
      <c r="CQ369" s="42"/>
      <c r="CR369" s="42"/>
      <c r="CS369" s="42"/>
    </row>
    <row r="370" spans="1:97" ht="18" customHeight="1">
      <c r="A370" s="61"/>
      <c r="B370" s="61"/>
      <c r="C370" s="61"/>
      <c r="D370" s="61"/>
      <c r="E370" s="61"/>
      <c r="F370" s="61"/>
      <c r="G370" s="61"/>
      <c r="H370" s="61"/>
      <c r="I370" s="61"/>
      <c r="J370" s="42"/>
      <c r="K370" s="61"/>
      <c r="L370" s="62"/>
      <c r="M370" s="61"/>
      <c r="N370" s="61"/>
      <c r="O370" s="61"/>
      <c r="P370" s="61"/>
      <c r="Q370" s="61"/>
      <c r="R370" s="42"/>
      <c r="S370" s="49"/>
      <c r="T370" s="49"/>
      <c r="U370" s="52"/>
      <c r="V370" s="49"/>
      <c r="W370" s="52"/>
      <c r="X370" s="50"/>
      <c r="Y370" s="42"/>
      <c r="Z370" s="49"/>
      <c r="AA370" s="52"/>
      <c r="AB370" s="52"/>
      <c r="AC370" s="52"/>
      <c r="AD370" s="52"/>
      <c r="AE370" s="42"/>
      <c r="AF370" s="42"/>
      <c r="AG370" s="49"/>
      <c r="AH370" s="42"/>
      <c r="AI370" s="42"/>
      <c r="AJ370" s="42"/>
      <c r="AK370" s="63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  <c r="BA370" s="42"/>
      <c r="BB370" s="42"/>
      <c r="BC370" s="42"/>
      <c r="BD370" s="42"/>
      <c r="BE370" s="66"/>
      <c r="BF370" s="42"/>
      <c r="BG370" s="42"/>
      <c r="BH370" s="42"/>
      <c r="BI370" s="53"/>
      <c r="BJ370" s="42"/>
      <c r="BK370" s="42"/>
      <c r="BL370" s="42"/>
      <c r="BM370" s="42"/>
      <c r="BN370" s="42"/>
      <c r="BO370" s="42"/>
      <c r="BP370" s="42"/>
      <c r="BQ370" s="42"/>
      <c r="BR370" s="49"/>
      <c r="BS370" s="49"/>
      <c r="BT370" s="42"/>
      <c r="BU370" s="42"/>
      <c r="BV370" s="42"/>
      <c r="BW370" s="42"/>
      <c r="BX370" s="42"/>
      <c r="BY370" s="42"/>
      <c r="BZ370" s="42"/>
      <c r="CA370" s="42"/>
      <c r="CB370" s="44"/>
      <c r="CC370" s="44"/>
      <c r="CD370" s="44"/>
      <c r="CE370" s="42"/>
      <c r="CF370" s="44"/>
      <c r="CG370" s="42"/>
      <c r="CH370" s="42"/>
      <c r="CI370" s="44"/>
      <c r="CJ370" s="44"/>
      <c r="CK370" s="44"/>
      <c r="CL370" s="44"/>
      <c r="CM370" s="44"/>
      <c r="CN370" s="44"/>
      <c r="CO370" s="44"/>
      <c r="CP370" s="44"/>
      <c r="CQ370" s="44"/>
      <c r="CR370" s="44"/>
      <c r="CS370" s="44"/>
    </row>
    <row r="371" spans="1:97" ht="18" customHeight="1">
      <c r="A371" s="61"/>
      <c r="B371" s="61"/>
      <c r="C371" s="61"/>
      <c r="D371" s="61"/>
      <c r="E371" s="61"/>
      <c r="F371" s="61"/>
      <c r="G371" s="61"/>
      <c r="H371" s="61"/>
      <c r="I371" s="61"/>
      <c r="J371" s="42"/>
      <c r="K371" s="61"/>
      <c r="L371" s="62"/>
      <c r="M371" s="42"/>
      <c r="N371" s="61"/>
      <c r="O371" s="61"/>
      <c r="P371" s="61"/>
      <c r="Q371" s="61"/>
      <c r="R371" s="42"/>
      <c r="S371" s="49"/>
      <c r="T371" s="49"/>
      <c r="U371" s="52"/>
      <c r="V371" s="49"/>
      <c r="W371" s="52"/>
      <c r="X371" s="50"/>
      <c r="Y371" s="42"/>
      <c r="Z371" s="49"/>
      <c r="AA371" s="52"/>
      <c r="AB371" s="52"/>
      <c r="AC371" s="52"/>
      <c r="AD371" s="52"/>
      <c r="AE371" s="42"/>
      <c r="AF371" s="42"/>
      <c r="AG371" s="49"/>
      <c r="AH371" s="42"/>
      <c r="AI371" s="42"/>
      <c r="AJ371" s="42"/>
      <c r="AK371" s="63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  <c r="BA371" s="53"/>
      <c r="BB371" s="42"/>
      <c r="BC371" s="42"/>
      <c r="BD371" s="42"/>
      <c r="BE371" s="53"/>
      <c r="BF371" s="42"/>
      <c r="BG371" s="42"/>
      <c r="BH371" s="42"/>
      <c r="BI371" s="53"/>
      <c r="BJ371" s="42"/>
      <c r="BK371" s="42"/>
      <c r="BL371" s="42"/>
      <c r="BM371" s="42"/>
      <c r="BN371" s="42"/>
      <c r="BO371" s="42"/>
      <c r="BP371" s="42"/>
      <c r="BQ371" s="42"/>
      <c r="BR371" s="49"/>
      <c r="BS371" s="49"/>
      <c r="BT371" s="42"/>
      <c r="BU371" s="42"/>
      <c r="BV371" s="42"/>
      <c r="BW371" s="42"/>
      <c r="BX371" s="42"/>
      <c r="BY371" s="42"/>
      <c r="BZ371" s="42"/>
      <c r="CA371" s="42"/>
      <c r="CB371" s="42"/>
      <c r="CC371" s="42"/>
      <c r="CD371" s="42"/>
      <c r="CE371" s="42"/>
      <c r="CF371" s="42"/>
      <c r="CG371" s="42"/>
      <c r="CH371" s="42"/>
      <c r="CI371" s="42"/>
      <c r="CJ371" s="42"/>
      <c r="CK371" s="42"/>
      <c r="CL371" s="42"/>
      <c r="CM371" s="42"/>
      <c r="CN371" s="42"/>
      <c r="CO371" s="42"/>
      <c r="CP371" s="42"/>
      <c r="CQ371" s="42"/>
      <c r="CR371" s="42"/>
      <c r="CS371" s="42"/>
    </row>
    <row r="372" spans="1:97" ht="18" customHeight="1">
      <c r="A372" s="61"/>
      <c r="B372" s="61"/>
      <c r="C372" s="61"/>
      <c r="D372" s="61"/>
      <c r="E372" s="61"/>
      <c r="F372" s="61"/>
      <c r="G372" s="61"/>
      <c r="H372" s="61"/>
      <c r="I372" s="61"/>
      <c r="J372" s="42"/>
      <c r="K372" s="61"/>
      <c r="L372" s="62"/>
      <c r="M372" s="61"/>
      <c r="N372" s="61"/>
      <c r="O372" s="61"/>
      <c r="P372" s="61"/>
      <c r="Q372" s="61"/>
      <c r="R372" s="42"/>
      <c r="S372" s="49"/>
      <c r="T372" s="49"/>
      <c r="U372" s="52"/>
      <c r="V372" s="49"/>
      <c r="W372" s="52"/>
      <c r="X372" s="50"/>
      <c r="Y372" s="42"/>
      <c r="Z372" s="49"/>
      <c r="AA372" s="52"/>
      <c r="AB372" s="52"/>
      <c r="AC372" s="52"/>
      <c r="AD372" s="52"/>
      <c r="AE372" s="42"/>
      <c r="AF372" s="42"/>
      <c r="AG372" s="49"/>
      <c r="AH372" s="42"/>
      <c r="AI372" s="42"/>
      <c r="AJ372" s="42"/>
      <c r="AK372" s="63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  <c r="BA372" s="53"/>
      <c r="BB372" s="42"/>
      <c r="BC372" s="42"/>
      <c r="BD372" s="42"/>
      <c r="BE372" s="53"/>
      <c r="BF372" s="42"/>
      <c r="BG372" s="42"/>
      <c r="BH372" s="42"/>
      <c r="BI372" s="53"/>
      <c r="BJ372" s="42"/>
      <c r="BK372" s="42"/>
      <c r="BL372" s="42"/>
      <c r="BM372" s="42"/>
      <c r="BN372" s="42"/>
      <c r="BO372" s="42"/>
      <c r="BP372" s="42"/>
      <c r="BQ372" s="42"/>
      <c r="BR372" s="49"/>
      <c r="BS372" s="49"/>
      <c r="BT372" s="42"/>
      <c r="BU372" s="42"/>
      <c r="BV372" s="42"/>
      <c r="BW372" s="42"/>
      <c r="BX372" s="42"/>
      <c r="BY372" s="42"/>
      <c r="BZ372" s="42"/>
      <c r="CA372" s="42"/>
      <c r="CB372" s="42"/>
      <c r="CC372" s="42"/>
      <c r="CD372" s="42"/>
      <c r="CE372" s="42"/>
      <c r="CF372" s="42"/>
      <c r="CG372" s="42"/>
      <c r="CH372" s="42"/>
      <c r="CI372" s="42"/>
      <c r="CJ372" s="42"/>
      <c r="CK372" s="42"/>
      <c r="CL372" s="42"/>
      <c r="CM372" s="42"/>
      <c r="CN372" s="42"/>
      <c r="CO372" s="42"/>
      <c r="CP372" s="42"/>
      <c r="CQ372" s="42"/>
      <c r="CR372" s="42"/>
      <c r="CS372" s="42"/>
    </row>
    <row r="373" spans="1:97" ht="18" customHeight="1">
      <c r="A373" s="61"/>
      <c r="B373" s="61"/>
      <c r="C373" s="61"/>
      <c r="D373" s="61"/>
      <c r="E373" s="61"/>
      <c r="F373" s="61"/>
      <c r="G373" s="61"/>
      <c r="H373" s="61"/>
      <c r="I373" s="61"/>
      <c r="J373" s="42"/>
      <c r="K373" s="61"/>
      <c r="L373" s="62"/>
      <c r="M373" s="42"/>
      <c r="N373" s="61"/>
      <c r="O373" s="61"/>
      <c r="P373" s="61"/>
      <c r="Q373" s="61"/>
      <c r="R373" s="42"/>
      <c r="S373" s="49"/>
      <c r="T373" s="49"/>
      <c r="U373" s="52"/>
      <c r="V373" s="49"/>
      <c r="W373" s="52"/>
      <c r="X373" s="50"/>
      <c r="Y373" s="42"/>
      <c r="Z373" s="49"/>
      <c r="AA373" s="52"/>
      <c r="AB373" s="52"/>
      <c r="AC373" s="52"/>
      <c r="AD373" s="52"/>
      <c r="AE373" s="42"/>
      <c r="AF373" s="42"/>
      <c r="AG373" s="49"/>
      <c r="AH373" s="42"/>
      <c r="AI373" s="42"/>
      <c r="AJ373" s="42"/>
      <c r="AK373" s="63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  <c r="BA373" s="53"/>
      <c r="BB373" s="42"/>
      <c r="BC373" s="42"/>
      <c r="BD373" s="42"/>
      <c r="BE373" s="53"/>
      <c r="BF373" s="42"/>
      <c r="BG373" s="42"/>
      <c r="BH373" s="42"/>
      <c r="BI373" s="53"/>
      <c r="BJ373" s="42"/>
      <c r="BK373" s="42"/>
      <c r="BL373" s="42"/>
      <c r="BM373" s="42"/>
      <c r="BN373" s="42"/>
      <c r="BO373" s="42"/>
      <c r="BP373" s="42"/>
      <c r="BQ373" s="42"/>
      <c r="BR373" s="49"/>
      <c r="BS373" s="49"/>
      <c r="BT373" s="42"/>
      <c r="BU373" s="42"/>
      <c r="BV373" s="42"/>
      <c r="BW373" s="42"/>
      <c r="BX373" s="42"/>
      <c r="BY373" s="42"/>
      <c r="BZ373" s="42"/>
      <c r="CA373" s="42"/>
      <c r="CB373" s="42"/>
      <c r="CC373" s="42"/>
      <c r="CD373" s="42"/>
      <c r="CE373" s="42"/>
      <c r="CF373" s="42"/>
      <c r="CG373" s="42"/>
      <c r="CH373" s="42"/>
      <c r="CI373" s="42"/>
      <c r="CJ373" s="42"/>
      <c r="CK373" s="42"/>
      <c r="CL373" s="42"/>
      <c r="CM373" s="42"/>
      <c r="CN373" s="42"/>
      <c r="CO373" s="42"/>
      <c r="CP373" s="42"/>
      <c r="CQ373" s="42"/>
      <c r="CR373" s="42"/>
      <c r="CS373" s="42"/>
    </row>
    <row r="374" spans="1:97" ht="16.5" customHeight="1">
      <c r="A374" s="61"/>
      <c r="B374" s="61"/>
      <c r="C374" s="61"/>
      <c r="D374" s="61"/>
      <c r="E374" s="61"/>
      <c r="F374" s="61"/>
      <c r="G374" s="61"/>
      <c r="H374" s="61"/>
      <c r="I374" s="61"/>
      <c r="J374" s="42"/>
      <c r="K374" s="61"/>
      <c r="L374" s="62"/>
      <c r="M374" s="61"/>
      <c r="N374" s="61"/>
      <c r="O374" s="61"/>
      <c r="P374" s="61"/>
      <c r="Q374" s="61"/>
      <c r="R374" s="42"/>
      <c r="S374" s="49"/>
      <c r="T374" s="49"/>
      <c r="U374" s="52"/>
      <c r="V374" s="49"/>
      <c r="W374" s="52"/>
      <c r="X374" s="50"/>
      <c r="Y374" s="42"/>
      <c r="Z374" s="49"/>
      <c r="AA374" s="52"/>
      <c r="AB374" s="52"/>
      <c r="AC374" s="52"/>
      <c r="AD374" s="52"/>
      <c r="AE374" s="42"/>
      <c r="AF374" s="42"/>
      <c r="AG374" s="49"/>
      <c r="AH374" s="42"/>
      <c r="AI374" s="42"/>
      <c r="AJ374" s="42"/>
      <c r="AK374" s="63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53"/>
      <c r="BB374" s="42"/>
      <c r="BC374" s="42"/>
      <c r="BD374" s="42"/>
      <c r="BE374" s="53"/>
      <c r="BF374" s="42"/>
      <c r="BG374" s="42"/>
      <c r="BH374" s="42"/>
      <c r="BI374" s="53"/>
      <c r="BJ374" s="42"/>
      <c r="BK374" s="42"/>
      <c r="BL374" s="42"/>
      <c r="BM374" s="42"/>
      <c r="BN374" s="42"/>
      <c r="BO374" s="42"/>
      <c r="BP374" s="42"/>
      <c r="BQ374" s="42"/>
      <c r="BR374" s="49"/>
      <c r="BS374" s="49"/>
      <c r="BT374" s="42"/>
      <c r="BU374" s="42"/>
      <c r="BV374" s="42"/>
      <c r="BW374" s="42"/>
      <c r="BX374" s="42"/>
      <c r="BY374" s="42"/>
      <c r="BZ374" s="42"/>
      <c r="CA374" s="42"/>
      <c r="CB374" s="42"/>
      <c r="CC374" s="42"/>
      <c r="CD374" s="42"/>
      <c r="CE374" s="42"/>
      <c r="CF374" s="42"/>
      <c r="CG374" s="42"/>
      <c r="CH374" s="42"/>
      <c r="CI374" s="42"/>
      <c r="CJ374" s="42"/>
      <c r="CK374" s="42"/>
      <c r="CL374" s="42"/>
      <c r="CM374" s="42"/>
      <c r="CN374" s="42"/>
      <c r="CO374" s="42"/>
      <c r="CP374" s="42"/>
      <c r="CQ374" s="42"/>
      <c r="CR374" s="42"/>
      <c r="CS374" s="42"/>
    </row>
    <row r="375" spans="1:97" ht="18" customHeight="1">
      <c r="A375" s="61"/>
      <c r="B375" s="61"/>
      <c r="C375" s="61"/>
      <c r="D375" s="61"/>
      <c r="E375" s="61"/>
      <c r="F375" s="61"/>
      <c r="G375" s="61"/>
      <c r="H375" s="61"/>
      <c r="I375" s="61"/>
      <c r="J375" s="42"/>
      <c r="K375" s="61"/>
      <c r="L375" s="62"/>
      <c r="M375" s="42"/>
      <c r="N375" s="61"/>
      <c r="O375" s="61"/>
      <c r="P375" s="61"/>
      <c r="Q375" s="61"/>
      <c r="R375" s="42"/>
      <c r="S375" s="49"/>
      <c r="T375" s="49"/>
      <c r="U375" s="52"/>
      <c r="V375" s="49"/>
      <c r="W375" s="52"/>
      <c r="X375" s="50"/>
      <c r="Y375" s="42"/>
      <c r="Z375" s="49"/>
      <c r="AA375" s="52"/>
      <c r="AB375" s="52"/>
      <c r="AC375" s="52"/>
      <c r="AD375" s="52"/>
      <c r="AE375" s="42"/>
      <c r="AF375" s="42"/>
      <c r="AG375" s="49"/>
      <c r="AH375" s="42"/>
      <c r="AI375" s="42"/>
      <c r="AJ375" s="42"/>
      <c r="AK375" s="63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  <c r="BA375" s="53"/>
      <c r="BB375" s="42"/>
      <c r="BC375" s="42"/>
      <c r="BD375" s="42"/>
      <c r="BE375" s="53"/>
      <c r="BF375" s="42"/>
      <c r="BG375" s="42"/>
      <c r="BH375" s="42"/>
      <c r="BI375" s="53"/>
      <c r="BJ375" s="42"/>
      <c r="BK375" s="42"/>
      <c r="BL375" s="42"/>
      <c r="BM375" s="42"/>
      <c r="BN375" s="42"/>
      <c r="BO375" s="42"/>
      <c r="BP375" s="42"/>
      <c r="BQ375" s="42"/>
      <c r="BR375" s="49"/>
      <c r="BS375" s="49"/>
      <c r="BT375" s="42"/>
      <c r="BU375" s="42"/>
      <c r="BV375" s="42"/>
      <c r="BW375" s="42"/>
      <c r="BX375" s="42"/>
      <c r="BY375" s="42"/>
      <c r="BZ375" s="42"/>
      <c r="CA375" s="42"/>
      <c r="CB375" s="42"/>
      <c r="CC375" s="42"/>
      <c r="CD375" s="42"/>
      <c r="CE375" s="42"/>
      <c r="CF375" s="42"/>
      <c r="CG375" s="42"/>
      <c r="CH375" s="42"/>
      <c r="CI375" s="42"/>
      <c r="CJ375" s="42"/>
      <c r="CK375" s="42"/>
      <c r="CL375" s="42"/>
      <c r="CM375" s="42"/>
      <c r="CN375" s="42"/>
      <c r="CO375" s="42"/>
      <c r="CP375" s="42"/>
      <c r="CQ375" s="42"/>
      <c r="CR375" s="42"/>
      <c r="CS375" s="42"/>
    </row>
    <row r="376" spans="1:97" ht="16.5" customHeight="1">
      <c r="A376" s="61"/>
      <c r="B376" s="61"/>
      <c r="C376" s="61"/>
      <c r="D376" s="61"/>
      <c r="E376" s="61"/>
      <c r="F376" s="61"/>
      <c r="G376" s="61"/>
      <c r="H376" s="61"/>
      <c r="I376" s="61"/>
      <c r="J376" s="42"/>
      <c r="K376" s="61"/>
      <c r="L376" s="62"/>
      <c r="M376" s="42"/>
      <c r="N376" s="61"/>
      <c r="O376" s="61"/>
      <c r="P376" s="61"/>
      <c r="Q376" s="61"/>
      <c r="R376" s="42"/>
      <c r="S376" s="49"/>
      <c r="T376" s="49"/>
      <c r="U376" s="52"/>
      <c r="V376" s="49"/>
      <c r="W376" s="52"/>
      <c r="X376" s="50"/>
      <c r="Y376" s="42"/>
      <c r="Z376" s="49"/>
      <c r="AA376" s="52"/>
      <c r="AB376" s="52"/>
      <c r="AC376" s="52"/>
      <c r="AD376" s="52"/>
      <c r="AE376" s="42"/>
      <c r="AF376" s="42"/>
      <c r="AG376" s="49"/>
      <c r="AH376" s="42"/>
      <c r="AI376" s="42"/>
      <c r="AJ376" s="42"/>
      <c r="AK376" s="63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53"/>
      <c r="BB376" s="42"/>
      <c r="BC376" s="42"/>
      <c r="BD376" s="42"/>
      <c r="BE376" s="53"/>
      <c r="BF376" s="42"/>
      <c r="BG376" s="42"/>
      <c r="BH376" s="42"/>
      <c r="BI376" s="53"/>
      <c r="BJ376" s="42"/>
      <c r="BK376" s="42"/>
      <c r="BL376" s="42"/>
      <c r="BM376" s="42"/>
      <c r="BN376" s="42"/>
      <c r="BO376" s="42"/>
      <c r="BP376" s="42"/>
      <c r="BQ376" s="42"/>
      <c r="BR376" s="49"/>
      <c r="BS376" s="49"/>
      <c r="BT376" s="42"/>
      <c r="BU376" s="42"/>
      <c r="BV376" s="42"/>
      <c r="BW376" s="42"/>
      <c r="BX376" s="42"/>
      <c r="BY376" s="42"/>
      <c r="BZ376" s="42"/>
      <c r="CA376" s="42"/>
      <c r="CB376" s="42"/>
      <c r="CC376" s="42"/>
      <c r="CD376" s="42"/>
      <c r="CE376" s="42"/>
      <c r="CF376" s="42"/>
      <c r="CG376" s="42"/>
      <c r="CH376" s="42"/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</row>
    <row r="377" spans="1:97" ht="18" customHeight="1">
      <c r="A377" s="61"/>
      <c r="B377" s="61"/>
      <c r="C377" s="61"/>
      <c r="D377" s="61"/>
      <c r="E377" s="61"/>
      <c r="F377" s="61"/>
      <c r="G377" s="61"/>
      <c r="H377" s="61"/>
      <c r="I377" s="61"/>
      <c r="J377" s="42"/>
      <c r="K377" s="61"/>
      <c r="L377" s="62"/>
      <c r="M377" s="61"/>
      <c r="N377" s="61"/>
      <c r="O377" s="61"/>
      <c r="P377" s="61"/>
      <c r="Q377" s="61"/>
      <c r="R377" s="42"/>
      <c r="S377" s="49"/>
      <c r="T377" s="49"/>
      <c r="U377" s="52"/>
      <c r="V377" s="49"/>
      <c r="W377" s="52"/>
      <c r="X377" s="50"/>
      <c r="Y377" s="42"/>
      <c r="Z377" s="49"/>
      <c r="AA377" s="52"/>
      <c r="AB377" s="52"/>
      <c r="AC377" s="52"/>
      <c r="AD377" s="52"/>
      <c r="AE377" s="42"/>
      <c r="AF377" s="42"/>
      <c r="AG377" s="49"/>
      <c r="AH377" s="42"/>
      <c r="AI377" s="42"/>
      <c r="AJ377" s="42"/>
      <c r="AK377" s="63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  <c r="BA377" s="53"/>
      <c r="BB377" s="42"/>
      <c r="BC377" s="42"/>
      <c r="BD377" s="42"/>
      <c r="BE377" s="53"/>
      <c r="BF377" s="53"/>
      <c r="BG377" s="42"/>
      <c r="BH377" s="42"/>
      <c r="BI377" s="53"/>
      <c r="BJ377" s="42"/>
      <c r="BK377" s="42"/>
      <c r="BL377" s="42"/>
      <c r="BM377" s="42"/>
      <c r="BN377" s="42"/>
      <c r="BO377" s="42"/>
      <c r="BP377" s="42"/>
      <c r="BQ377" s="42"/>
      <c r="BR377" s="49"/>
      <c r="BS377" s="49"/>
      <c r="BT377" s="42"/>
      <c r="BU377" s="42"/>
      <c r="BV377" s="42"/>
      <c r="BW377" s="42"/>
      <c r="BX377" s="42"/>
      <c r="BY377" s="42"/>
      <c r="BZ377" s="42"/>
      <c r="CA377" s="42"/>
      <c r="CB377" s="42"/>
      <c r="CC377" s="42"/>
      <c r="CD377" s="42"/>
      <c r="CE377" s="42"/>
      <c r="CF377" s="42"/>
      <c r="CG377" s="42"/>
      <c r="CH377" s="42"/>
      <c r="CI377" s="42"/>
      <c r="CJ377" s="42"/>
      <c r="CK377" s="42"/>
      <c r="CL377" s="42"/>
      <c r="CM377" s="42"/>
      <c r="CN377" s="42"/>
      <c r="CO377" s="42"/>
      <c r="CP377" s="42"/>
      <c r="CQ377" s="42"/>
      <c r="CR377" s="42"/>
      <c r="CS377" s="42"/>
    </row>
    <row r="378" spans="1:97" ht="18" customHeight="1">
      <c r="A378" s="61"/>
      <c r="B378" s="61"/>
      <c r="C378" s="61"/>
      <c r="D378" s="61"/>
      <c r="E378" s="61"/>
      <c r="F378" s="61"/>
      <c r="G378" s="61"/>
      <c r="H378" s="61"/>
      <c r="I378" s="61"/>
      <c r="J378" s="42"/>
      <c r="K378" s="61"/>
      <c r="L378" s="62"/>
      <c r="M378" s="61"/>
      <c r="N378" s="61"/>
      <c r="O378" s="61"/>
      <c r="P378" s="61"/>
      <c r="Q378" s="61"/>
      <c r="R378" s="42"/>
      <c r="S378" s="49"/>
      <c r="T378" s="49"/>
      <c r="U378" s="52"/>
      <c r="V378" s="49"/>
      <c r="W378" s="52"/>
      <c r="X378" s="50"/>
      <c r="Y378" s="42"/>
      <c r="Z378" s="49"/>
      <c r="AA378" s="52"/>
      <c r="AB378" s="52"/>
      <c r="AC378" s="52"/>
      <c r="AD378" s="52"/>
      <c r="AE378" s="42"/>
      <c r="AF378" s="42"/>
      <c r="AG378" s="49"/>
      <c r="AH378" s="42"/>
      <c r="AI378" s="42"/>
      <c r="AJ378" s="42"/>
      <c r="AK378" s="81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42"/>
      <c r="AZ378" s="42"/>
      <c r="BA378" s="53"/>
      <c r="BB378" s="42"/>
      <c r="BC378" s="42"/>
      <c r="BD378" s="42"/>
      <c r="BE378" s="53"/>
      <c r="BF378" s="53"/>
      <c r="BG378" s="42"/>
      <c r="BH378" s="42"/>
      <c r="BI378" s="53"/>
      <c r="BJ378" s="42"/>
      <c r="BK378" s="42"/>
      <c r="BL378" s="42"/>
      <c r="BM378" s="42"/>
      <c r="BN378" s="42"/>
      <c r="BO378" s="42"/>
      <c r="BP378" s="42"/>
      <c r="BQ378" s="42"/>
      <c r="BR378" s="49"/>
      <c r="BS378" s="49"/>
      <c r="BT378" s="42"/>
      <c r="BU378" s="42"/>
      <c r="BV378" s="42"/>
      <c r="BW378" s="42"/>
      <c r="BX378" s="42"/>
      <c r="BY378" s="42"/>
      <c r="BZ378" s="42"/>
      <c r="CA378" s="42"/>
      <c r="CB378" s="42"/>
      <c r="CC378" s="42"/>
      <c r="CD378" s="42"/>
      <c r="CE378" s="42"/>
      <c r="CF378" s="42"/>
      <c r="CG378" s="42"/>
      <c r="CH378" s="42"/>
      <c r="CI378" s="42"/>
      <c r="CJ378" s="42"/>
      <c r="CK378" s="42"/>
      <c r="CL378" s="42"/>
      <c r="CM378" s="42"/>
      <c r="CN378" s="42"/>
      <c r="CO378" s="42"/>
      <c r="CP378" s="42"/>
      <c r="CQ378" s="42"/>
      <c r="CR378" s="42"/>
      <c r="CS378" s="42"/>
    </row>
    <row r="379" spans="1:97" ht="17.45" customHeight="1">
      <c r="A379" s="61"/>
      <c r="B379" s="61"/>
      <c r="C379" s="61"/>
      <c r="D379" s="61"/>
      <c r="E379" s="61"/>
      <c r="F379" s="61"/>
      <c r="G379" s="61"/>
      <c r="H379" s="61"/>
      <c r="I379" s="61"/>
      <c r="J379" s="42"/>
      <c r="K379" s="61"/>
      <c r="L379" s="62"/>
      <c r="M379" s="61"/>
      <c r="N379" s="61"/>
      <c r="O379" s="61"/>
      <c r="P379" s="61"/>
      <c r="Q379" s="61"/>
      <c r="R379" s="42"/>
      <c r="S379" s="49"/>
      <c r="T379" s="49"/>
      <c r="U379" s="52"/>
      <c r="V379" s="49"/>
      <c r="W379" s="52"/>
      <c r="X379" s="50"/>
      <c r="Y379" s="42"/>
      <c r="Z379" s="49"/>
      <c r="AA379" s="52"/>
      <c r="AB379" s="52"/>
      <c r="AC379" s="52"/>
      <c r="AD379" s="52"/>
      <c r="AE379" s="42"/>
      <c r="AF379" s="42"/>
      <c r="AG379" s="49"/>
      <c r="AH379" s="42"/>
      <c r="AI379" s="42"/>
      <c r="AJ379" s="42"/>
      <c r="AK379" s="63"/>
      <c r="AL379" s="42"/>
      <c r="AM379" s="42"/>
      <c r="AN379" s="64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  <c r="BA379" s="53"/>
      <c r="BB379" s="42"/>
      <c r="BC379" s="42"/>
      <c r="BD379" s="42"/>
      <c r="BE379" s="53"/>
      <c r="BF379" s="42"/>
      <c r="BG379" s="42"/>
      <c r="BH379" s="42"/>
      <c r="BI379" s="53"/>
      <c r="BJ379" s="42"/>
      <c r="BK379" s="42"/>
      <c r="BL379" s="42"/>
      <c r="BM379" s="42"/>
      <c r="BN379" s="42"/>
      <c r="BO379" s="42"/>
      <c r="BP379" s="42"/>
      <c r="BQ379" s="42"/>
      <c r="BR379" s="49"/>
      <c r="BS379" s="49"/>
      <c r="BT379" s="42"/>
      <c r="BU379" s="42"/>
      <c r="BV379" s="42"/>
      <c r="BW379" s="42"/>
      <c r="BX379" s="42"/>
      <c r="BY379" s="42"/>
      <c r="BZ379" s="42"/>
      <c r="CA379" s="42"/>
      <c r="CB379" s="42"/>
      <c r="CC379" s="42"/>
      <c r="CD379" s="42"/>
      <c r="CE379" s="42"/>
      <c r="CF379" s="42"/>
      <c r="CG379" s="42"/>
      <c r="CH379" s="42"/>
      <c r="CI379" s="42"/>
      <c r="CJ379" s="42"/>
      <c r="CK379" s="42"/>
      <c r="CL379" s="42"/>
      <c r="CM379" s="42"/>
      <c r="CN379" s="42"/>
      <c r="CO379" s="42"/>
      <c r="CP379" s="42"/>
      <c r="CQ379" s="42"/>
      <c r="CR379" s="42"/>
      <c r="CS379" s="42"/>
    </row>
    <row r="380" spans="1:97" ht="16.5" customHeight="1">
      <c r="A380" s="61"/>
      <c r="B380" s="61"/>
      <c r="C380" s="61"/>
      <c r="D380" s="61"/>
      <c r="E380" s="61"/>
      <c r="F380" s="61"/>
      <c r="G380" s="61"/>
      <c r="H380" s="61"/>
      <c r="I380" s="61"/>
      <c r="J380" s="42"/>
      <c r="K380" s="61"/>
      <c r="L380" s="62"/>
      <c r="M380" s="61"/>
      <c r="N380" s="61"/>
      <c r="O380" s="61"/>
      <c r="P380" s="61"/>
      <c r="Q380" s="61"/>
      <c r="R380" s="42"/>
      <c r="S380" s="49"/>
      <c r="T380" s="49"/>
      <c r="U380" s="52"/>
      <c r="V380" s="49"/>
      <c r="W380" s="52"/>
      <c r="X380" s="50"/>
      <c r="Y380" s="42"/>
      <c r="Z380" s="49"/>
      <c r="AA380" s="52"/>
      <c r="AB380" s="52"/>
      <c r="AC380" s="52"/>
      <c r="AD380" s="52"/>
      <c r="AE380" s="42"/>
      <c r="AF380" s="42"/>
      <c r="AG380" s="49"/>
      <c r="AH380" s="42"/>
      <c r="AI380" s="42"/>
      <c r="AJ380" s="42"/>
      <c r="AK380" s="63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53"/>
      <c r="BB380" s="42"/>
      <c r="BC380" s="42"/>
      <c r="BD380" s="42"/>
      <c r="BE380" s="53"/>
      <c r="BF380" s="42"/>
      <c r="BG380" s="42"/>
      <c r="BH380" s="42"/>
      <c r="BI380" s="53"/>
      <c r="BJ380" s="42"/>
      <c r="BK380" s="42"/>
      <c r="BL380" s="42"/>
      <c r="BM380" s="42"/>
      <c r="BN380" s="42"/>
      <c r="BO380" s="42"/>
      <c r="BP380" s="42"/>
      <c r="BQ380" s="42"/>
      <c r="BR380" s="49"/>
      <c r="BS380" s="49"/>
      <c r="BT380" s="42"/>
      <c r="BU380" s="42"/>
      <c r="BV380" s="42"/>
      <c r="BW380" s="42"/>
      <c r="BX380" s="42"/>
      <c r="BY380" s="42"/>
      <c r="BZ380" s="42"/>
      <c r="CA380" s="42"/>
      <c r="CB380" s="42"/>
      <c r="CC380" s="42"/>
      <c r="CD380" s="42"/>
      <c r="CE380" s="42"/>
      <c r="CF380" s="42"/>
      <c r="CG380" s="42"/>
      <c r="CH380" s="42"/>
      <c r="CI380" s="42"/>
      <c r="CJ380" s="42"/>
      <c r="CK380" s="42"/>
      <c r="CL380" s="42"/>
      <c r="CM380" s="42"/>
      <c r="CN380" s="42"/>
      <c r="CO380" s="42"/>
      <c r="CP380" s="42"/>
      <c r="CQ380" s="42"/>
      <c r="CR380" s="42"/>
      <c r="CS380" s="42"/>
    </row>
    <row r="381" spans="1:97" ht="16.5" customHeight="1">
      <c r="A381" s="61"/>
      <c r="B381" s="61"/>
      <c r="C381" s="61"/>
      <c r="D381" s="61"/>
      <c r="E381" s="61"/>
      <c r="F381" s="61"/>
      <c r="G381" s="61"/>
      <c r="H381" s="61"/>
      <c r="I381" s="61"/>
      <c r="J381" s="42"/>
      <c r="K381" s="61"/>
      <c r="L381" s="62"/>
      <c r="M381" s="61"/>
      <c r="N381" s="61"/>
      <c r="O381" s="61"/>
      <c r="P381" s="61"/>
      <c r="Q381" s="61"/>
      <c r="R381" s="42"/>
      <c r="S381" s="49"/>
      <c r="T381" s="49"/>
      <c r="U381" s="52"/>
      <c r="V381" s="49"/>
      <c r="W381" s="52"/>
      <c r="X381" s="50"/>
      <c r="Y381" s="42"/>
      <c r="Z381" s="49"/>
      <c r="AA381" s="52"/>
      <c r="AB381" s="52"/>
      <c r="AC381" s="52"/>
      <c r="AD381" s="52"/>
      <c r="AE381" s="42"/>
      <c r="AF381" s="42"/>
      <c r="AG381" s="49"/>
      <c r="AH381" s="42"/>
      <c r="AI381" s="42"/>
      <c r="AJ381" s="42"/>
      <c r="AK381" s="63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  <c r="BA381" s="53"/>
      <c r="BB381" s="42"/>
      <c r="BC381" s="42"/>
      <c r="BD381" s="42"/>
      <c r="BE381" s="53"/>
      <c r="BF381" s="42"/>
      <c r="BG381" s="42"/>
      <c r="BH381" s="42"/>
      <c r="BI381" s="53"/>
      <c r="BJ381" s="42"/>
      <c r="BK381" s="42"/>
      <c r="BL381" s="42"/>
      <c r="BM381" s="42"/>
      <c r="BN381" s="42"/>
      <c r="BO381" s="42"/>
      <c r="BP381" s="42"/>
      <c r="BQ381" s="42"/>
      <c r="BR381" s="49"/>
      <c r="BS381" s="49"/>
      <c r="BT381" s="42"/>
      <c r="BU381" s="42"/>
      <c r="BV381" s="42"/>
      <c r="BW381" s="42"/>
      <c r="BX381" s="42"/>
      <c r="BY381" s="42"/>
      <c r="BZ381" s="42"/>
      <c r="CA381" s="42"/>
      <c r="CB381" s="42"/>
      <c r="CC381" s="42"/>
      <c r="CD381" s="42"/>
      <c r="CE381" s="42"/>
      <c r="CF381" s="42"/>
      <c r="CG381" s="42"/>
      <c r="CH381" s="42"/>
      <c r="CI381" s="42"/>
      <c r="CJ381" s="42"/>
      <c r="CK381" s="42"/>
      <c r="CL381" s="42"/>
      <c r="CM381" s="42"/>
      <c r="CN381" s="42"/>
      <c r="CO381" s="42"/>
      <c r="CP381" s="42"/>
      <c r="CQ381" s="42"/>
      <c r="CR381" s="42"/>
      <c r="CS381" s="42"/>
    </row>
    <row r="382" spans="1:97" ht="18" customHeight="1">
      <c r="A382" s="61"/>
      <c r="B382" s="83"/>
      <c r="C382" s="61"/>
      <c r="D382" s="61"/>
      <c r="E382" s="61"/>
      <c r="F382" s="61"/>
      <c r="G382" s="61"/>
      <c r="H382" s="61"/>
      <c r="I382" s="61"/>
      <c r="J382" s="42"/>
      <c r="K382" s="61"/>
      <c r="L382" s="62"/>
      <c r="M382" s="61"/>
      <c r="N382" s="61"/>
      <c r="O382" s="61"/>
      <c r="P382" s="61"/>
      <c r="Q382" s="61"/>
      <c r="R382" s="42"/>
      <c r="S382" s="49"/>
      <c r="T382" s="49"/>
      <c r="U382" s="52"/>
      <c r="V382" s="49"/>
      <c r="W382" s="52"/>
      <c r="X382" s="50"/>
      <c r="Y382" s="42"/>
      <c r="Z382" s="49"/>
      <c r="AA382" s="52"/>
      <c r="AB382" s="52"/>
      <c r="AC382" s="52"/>
      <c r="AD382" s="52"/>
      <c r="AE382" s="42"/>
      <c r="AF382" s="42"/>
      <c r="AG382" s="49"/>
      <c r="AH382" s="42"/>
      <c r="AI382" s="42"/>
      <c r="AJ382" s="42"/>
      <c r="AK382" s="63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  <c r="BA382" s="53"/>
      <c r="BB382" s="42"/>
      <c r="BC382" s="42"/>
      <c r="BD382" s="42"/>
      <c r="BE382" s="53"/>
      <c r="BF382" s="42"/>
      <c r="BG382" s="42"/>
      <c r="BH382" s="42"/>
      <c r="BI382" s="53"/>
      <c r="BJ382" s="42"/>
      <c r="BK382" s="42"/>
      <c r="BL382" s="42"/>
      <c r="BM382" s="42"/>
      <c r="BN382" s="42"/>
      <c r="BO382" s="42"/>
      <c r="BP382" s="42"/>
      <c r="BQ382" s="42"/>
      <c r="BR382" s="49"/>
      <c r="BS382" s="49"/>
      <c r="BT382" s="42"/>
      <c r="BU382" s="42"/>
      <c r="BV382" s="42"/>
      <c r="BW382" s="42"/>
      <c r="BX382" s="42"/>
      <c r="BY382" s="42"/>
      <c r="BZ382" s="42"/>
      <c r="CA382" s="42"/>
      <c r="CB382" s="42"/>
      <c r="CC382" s="42"/>
      <c r="CD382" s="42"/>
      <c r="CE382" s="42"/>
      <c r="CF382" s="42"/>
      <c r="CG382" s="42"/>
      <c r="CH382" s="42"/>
      <c r="CI382" s="42"/>
      <c r="CJ382" s="42"/>
      <c r="CK382" s="42"/>
      <c r="CL382" s="42"/>
      <c r="CM382" s="42"/>
      <c r="CN382" s="42"/>
      <c r="CO382" s="42"/>
      <c r="CP382" s="42"/>
      <c r="CQ382" s="42"/>
      <c r="CR382" s="42"/>
      <c r="CS382" s="42"/>
    </row>
    <row r="383" spans="1:97" ht="18" customHeight="1">
      <c r="A383" s="61"/>
      <c r="B383" s="61"/>
      <c r="C383" s="61"/>
      <c r="D383" s="61"/>
      <c r="E383" s="61"/>
      <c r="F383" s="61"/>
      <c r="G383" s="61"/>
      <c r="H383" s="61"/>
      <c r="I383" s="61"/>
      <c r="J383" s="42"/>
      <c r="K383" s="61"/>
      <c r="L383" s="62"/>
      <c r="M383" s="61"/>
      <c r="N383" s="61"/>
      <c r="O383" s="61"/>
      <c r="P383" s="61"/>
      <c r="Q383" s="61"/>
      <c r="R383" s="42"/>
      <c r="S383" s="49"/>
      <c r="T383" s="49"/>
      <c r="U383" s="52"/>
      <c r="V383" s="49"/>
      <c r="W383" s="52"/>
      <c r="X383" s="50"/>
      <c r="Y383" s="42"/>
      <c r="Z383" s="49"/>
      <c r="AA383" s="52"/>
      <c r="AB383" s="52"/>
      <c r="AC383" s="52"/>
      <c r="AD383" s="52"/>
      <c r="AE383" s="42"/>
      <c r="AF383" s="42"/>
      <c r="AG383" s="49"/>
      <c r="AH383" s="42"/>
      <c r="AI383" s="42"/>
      <c r="AJ383" s="42"/>
      <c r="AK383" s="63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  <c r="BA383" s="53"/>
      <c r="BB383" s="42"/>
      <c r="BC383" s="42"/>
      <c r="BD383" s="42"/>
      <c r="BE383" s="53"/>
      <c r="BF383" s="42"/>
      <c r="BG383" s="42"/>
      <c r="BH383" s="42"/>
      <c r="BI383" s="53"/>
      <c r="BJ383" s="42"/>
      <c r="BK383" s="42"/>
      <c r="BL383" s="42"/>
      <c r="BM383" s="42"/>
      <c r="BN383" s="42"/>
      <c r="BO383" s="42"/>
      <c r="BP383" s="42"/>
      <c r="BQ383" s="42"/>
      <c r="BR383" s="49"/>
      <c r="BS383" s="49"/>
      <c r="BT383" s="42"/>
      <c r="BU383" s="42"/>
      <c r="BV383" s="42"/>
      <c r="BW383" s="42"/>
      <c r="BX383" s="42"/>
      <c r="BY383" s="42"/>
      <c r="BZ383" s="42"/>
      <c r="CA383" s="42"/>
      <c r="CB383" s="42"/>
      <c r="CC383" s="42"/>
      <c r="CD383" s="42"/>
      <c r="CE383" s="42"/>
      <c r="CF383" s="42"/>
      <c r="CG383" s="42"/>
      <c r="CH383" s="42"/>
      <c r="CI383" s="42"/>
      <c r="CJ383" s="42"/>
      <c r="CK383" s="42"/>
      <c r="CL383" s="42"/>
      <c r="CM383" s="42"/>
      <c r="CN383" s="42"/>
      <c r="CO383" s="42"/>
      <c r="CP383" s="42"/>
      <c r="CQ383" s="42"/>
      <c r="CR383" s="42"/>
      <c r="CS383" s="42"/>
    </row>
    <row r="384" spans="1:97" ht="18" customHeight="1">
      <c r="A384" s="61"/>
      <c r="B384" s="61"/>
      <c r="C384" s="61"/>
      <c r="D384" s="61"/>
      <c r="E384" s="61"/>
      <c r="F384" s="61"/>
      <c r="G384" s="61"/>
      <c r="H384" s="61"/>
      <c r="I384" s="61"/>
      <c r="J384" s="42"/>
      <c r="K384" s="61"/>
      <c r="L384" s="62"/>
      <c r="M384" s="61"/>
      <c r="N384" s="61"/>
      <c r="O384" s="61"/>
      <c r="P384" s="61"/>
      <c r="Q384" s="61"/>
      <c r="R384" s="42"/>
      <c r="S384" s="49"/>
      <c r="T384" s="49"/>
      <c r="U384" s="52"/>
      <c r="V384" s="49"/>
      <c r="W384" s="52"/>
      <c r="X384" s="50"/>
      <c r="Y384" s="42"/>
      <c r="Z384" s="49"/>
      <c r="AA384" s="52"/>
      <c r="AB384" s="52"/>
      <c r="AC384" s="52"/>
      <c r="AD384" s="52"/>
      <c r="AE384" s="42"/>
      <c r="AF384" s="42"/>
      <c r="AG384" s="49"/>
      <c r="AH384" s="42"/>
      <c r="AI384" s="42"/>
      <c r="AJ384" s="42"/>
      <c r="AK384" s="63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42"/>
      <c r="AZ384" s="42"/>
      <c r="BA384" s="53"/>
      <c r="BB384" s="42"/>
      <c r="BC384" s="42"/>
      <c r="BD384" s="42"/>
      <c r="BE384" s="53"/>
      <c r="BF384" s="42"/>
      <c r="BG384" s="42"/>
      <c r="BH384" s="42"/>
      <c r="BI384" s="53"/>
      <c r="BJ384" s="42"/>
      <c r="BK384" s="42"/>
      <c r="BL384" s="42"/>
      <c r="BM384" s="42"/>
      <c r="BN384" s="42"/>
      <c r="BO384" s="42"/>
      <c r="BP384" s="42"/>
      <c r="BQ384" s="42"/>
      <c r="BR384" s="49"/>
      <c r="BS384" s="49"/>
      <c r="BT384" s="42"/>
      <c r="BU384" s="42"/>
      <c r="BV384" s="42"/>
      <c r="BW384" s="42"/>
      <c r="BX384" s="42"/>
      <c r="BY384" s="42"/>
      <c r="BZ384" s="42"/>
      <c r="CA384" s="42"/>
      <c r="CB384" s="42"/>
      <c r="CC384" s="42"/>
      <c r="CD384" s="42"/>
      <c r="CE384" s="42"/>
      <c r="CF384" s="42"/>
      <c r="CG384" s="42"/>
      <c r="CH384" s="42"/>
      <c r="CI384" s="42"/>
      <c r="CJ384" s="42"/>
      <c r="CK384" s="42"/>
      <c r="CL384" s="42"/>
      <c r="CM384" s="42"/>
      <c r="CN384" s="42"/>
      <c r="CO384" s="42"/>
      <c r="CP384" s="42"/>
      <c r="CQ384" s="42"/>
      <c r="CR384" s="42"/>
      <c r="CS384" s="42"/>
    </row>
    <row r="385" spans="1:97" ht="18" customHeight="1">
      <c r="A385" s="61"/>
      <c r="B385" s="61"/>
      <c r="C385" s="61"/>
      <c r="D385" s="61"/>
      <c r="E385" s="61"/>
      <c r="F385" s="61"/>
      <c r="G385" s="61"/>
      <c r="H385" s="61"/>
      <c r="I385" s="61"/>
      <c r="J385" s="42"/>
      <c r="K385" s="91"/>
      <c r="L385" s="62"/>
      <c r="M385" s="92"/>
      <c r="N385" s="91"/>
      <c r="O385" s="61"/>
      <c r="P385" s="61"/>
      <c r="Q385" s="61"/>
      <c r="R385" s="42"/>
      <c r="S385" s="93"/>
      <c r="T385" s="49"/>
      <c r="U385" s="52"/>
      <c r="V385" s="49"/>
      <c r="W385" s="52"/>
      <c r="X385" s="50"/>
      <c r="Y385" s="42"/>
      <c r="Z385" s="49"/>
      <c r="AA385" s="52"/>
      <c r="AB385" s="94"/>
      <c r="AC385" s="94"/>
      <c r="AD385" s="52"/>
      <c r="AE385" s="92"/>
      <c r="AF385" s="42"/>
      <c r="AG385" s="49"/>
      <c r="AH385" s="42"/>
      <c r="AI385" s="42"/>
      <c r="AJ385" s="42"/>
      <c r="AK385" s="63"/>
      <c r="AL385" s="42"/>
      <c r="AM385" s="42"/>
      <c r="AN385" s="42"/>
      <c r="AO385" s="42"/>
      <c r="AP385" s="42"/>
      <c r="AQ385" s="42"/>
      <c r="AR385" s="42"/>
      <c r="AS385" s="92"/>
      <c r="AT385" s="92"/>
      <c r="AU385" s="92"/>
      <c r="AV385" s="92"/>
      <c r="AW385" s="42"/>
      <c r="AX385" s="42"/>
      <c r="AY385" s="92"/>
      <c r="AZ385" s="92"/>
      <c r="BA385" s="95"/>
      <c r="BB385" s="92"/>
      <c r="BC385" s="92"/>
      <c r="BD385" s="92"/>
      <c r="BE385" s="53"/>
      <c r="BF385" s="92"/>
      <c r="BG385" s="92"/>
      <c r="BH385" s="92"/>
      <c r="BI385" s="96"/>
      <c r="BJ385" s="92"/>
      <c r="BK385" s="92"/>
      <c r="BL385" s="92"/>
      <c r="BM385" s="92"/>
      <c r="BN385" s="92"/>
      <c r="BO385" s="92"/>
      <c r="BP385" s="92"/>
      <c r="BQ385" s="92"/>
      <c r="BR385" s="93"/>
      <c r="BS385" s="93"/>
      <c r="BT385" s="92"/>
      <c r="BU385" s="92"/>
      <c r="BV385" s="92"/>
      <c r="BW385" s="92"/>
      <c r="BX385" s="92"/>
      <c r="BY385" s="92"/>
      <c r="BZ385" s="92"/>
      <c r="CA385" s="92"/>
      <c r="CB385" s="92"/>
      <c r="CC385" s="92"/>
      <c r="CD385" s="92"/>
      <c r="CE385" s="92"/>
      <c r="CF385" s="92"/>
      <c r="CG385" s="92"/>
      <c r="CH385" s="92"/>
      <c r="CI385" s="92"/>
      <c r="CJ385" s="92"/>
      <c r="CK385" s="92"/>
      <c r="CL385" s="92"/>
      <c r="CM385" s="92"/>
      <c r="CN385" s="92"/>
      <c r="CO385" s="92"/>
      <c r="CP385" s="92"/>
      <c r="CQ385" s="92"/>
      <c r="CR385" s="92"/>
      <c r="CS385" s="92"/>
    </row>
    <row r="386" spans="1:97" ht="18" customHeight="1">
      <c r="A386" s="61"/>
      <c r="B386" s="61"/>
      <c r="C386" s="61"/>
      <c r="D386" s="61"/>
      <c r="E386" s="61"/>
      <c r="F386" s="61"/>
      <c r="G386" s="61"/>
      <c r="H386" s="61"/>
      <c r="I386" s="61"/>
      <c r="J386" s="42"/>
      <c r="K386" s="61"/>
      <c r="L386" s="62"/>
      <c r="M386" s="61"/>
      <c r="N386" s="61"/>
      <c r="O386" s="61"/>
      <c r="P386" s="61"/>
      <c r="Q386" s="61"/>
      <c r="R386" s="42"/>
      <c r="S386" s="49"/>
      <c r="T386" s="49"/>
      <c r="U386" s="52"/>
      <c r="V386" s="49"/>
      <c r="W386" s="52"/>
      <c r="X386" s="50"/>
      <c r="Y386" s="42"/>
      <c r="Z386" s="49"/>
      <c r="AA386" s="52"/>
      <c r="AB386" s="52"/>
      <c r="AC386" s="52"/>
      <c r="AD386" s="52"/>
      <c r="AE386" s="42"/>
      <c r="AF386" s="42"/>
      <c r="AG386" s="49"/>
      <c r="AH386" s="42"/>
      <c r="AI386" s="42"/>
      <c r="AJ386" s="42"/>
      <c r="AK386" s="63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53"/>
      <c r="BB386" s="42"/>
      <c r="BC386" s="42"/>
      <c r="BD386" s="42"/>
      <c r="BE386" s="53"/>
      <c r="BF386" s="42"/>
      <c r="BG386" s="42"/>
      <c r="BH386" s="42"/>
      <c r="BI386" s="53"/>
      <c r="BJ386" s="42"/>
      <c r="BK386" s="42"/>
      <c r="BL386" s="42"/>
      <c r="BM386" s="42"/>
      <c r="BN386" s="42"/>
      <c r="BO386" s="42"/>
      <c r="BP386" s="42"/>
      <c r="BQ386" s="42"/>
      <c r="BR386" s="49"/>
      <c r="BS386" s="49"/>
      <c r="BT386" s="42"/>
      <c r="BU386" s="42"/>
      <c r="BV386" s="42"/>
      <c r="BW386" s="42"/>
      <c r="BX386" s="42"/>
      <c r="BY386" s="42"/>
      <c r="BZ386" s="42"/>
      <c r="CA386" s="42"/>
      <c r="CB386" s="42"/>
      <c r="CC386" s="42"/>
      <c r="CD386" s="42"/>
      <c r="CE386" s="42"/>
      <c r="CF386" s="42"/>
      <c r="CG386" s="42"/>
      <c r="CH386" s="42"/>
      <c r="CI386" s="42"/>
      <c r="CJ386" s="42"/>
      <c r="CK386" s="42"/>
      <c r="CL386" s="42"/>
      <c r="CM386" s="42"/>
      <c r="CN386" s="42"/>
      <c r="CO386" s="42"/>
      <c r="CP386" s="42"/>
      <c r="CQ386" s="42"/>
      <c r="CR386" s="42"/>
      <c r="CS386" s="42"/>
    </row>
    <row r="387" spans="1:97" ht="18.600000000000001" customHeight="1">
      <c r="A387" s="61"/>
      <c r="B387" s="61"/>
      <c r="C387" s="61"/>
      <c r="D387" s="61"/>
      <c r="E387" s="61"/>
      <c r="F387" s="61"/>
      <c r="G387" s="61"/>
      <c r="H387" s="61"/>
      <c r="I387" s="61"/>
      <c r="J387" s="42"/>
      <c r="K387" s="61"/>
      <c r="L387" s="62"/>
      <c r="M387" s="61"/>
      <c r="N387" s="61"/>
      <c r="O387" s="61"/>
      <c r="P387" s="61"/>
      <c r="Q387" s="61"/>
      <c r="R387" s="42"/>
      <c r="S387" s="49"/>
      <c r="T387" s="49"/>
      <c r="U387" s="52"/>
      <c r="V387" s="49"/>
      <c r="W387" s="52"/>
      <c r="X387" s="50"/>
      <c r="Y387" s="42"/>
      <c r="Z387" s="49"/>
      <c r="AA387" s="52"/>
      <c r="AB387" s="52"/>
      <c r="AC387" s="52"/>
      <c r="AD387" s="52"/>
      <c r="AE387" s="42"/>
      <c r="AF387" s="42"/>
      <c r="AG387" s="49"/>
      <c r="AH387" s="42"/>
      <c r="AI387" s="42"/>
      <c r="AJ387" s="42"/>
      <c r="AK387" s="63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  <c r="BA387" s="53"/>
      <c r="BB387" s="42"/>
      <c r="BC387" s="42"/>
      <c r="BD387" s="42"/>
      <c r="BE387" s="53"/>
      <c r="BF387" s="42"/>
      <c r="BG387" s="42"/>
      <c r="BH387" s="42"/>
      <c r="BI387" s="53"/>
      <c r="BJ387" s="42"/>
      <c r="BK387" s="42"/>
      <c r="BL387" s="42"/>
      <c r="BM387" s="42"/>
      <c r="BN387" s="42"/>
      <c r="BO387" s="42"/>
      <c r="BP387" s="42"/>
      <c r="BQ387" s="42"/>
      <c r="BR387" s="49"/>
      <c r="BS387" s="49"/>
      <c r="BT387" s="42"/>
      <c r="BU387" s="42"/>
      <c r="BV387" s="42"/>
      <c r="BW387" s="42"/>
      <c r="BX387" s="42"/>
      <c r="BY387" s="42"/>
      <c r="BZ387" s="42"/>
      <c r="CA387" s="42"/>
      <c r="CB387" s="42"/>
      <c r="CC387" s="42"/>
      <c r="CD387" s="42"/>
      <c r="CE387" s="42"/>
      <c r="CF387" s="42"/>
      <c r="CG387" s="42"/>
      <c r="CH387" s="42"/>
      <c r="CI387" s="42"/>
      <c r="CJ387" s="42"/>
      <c r="CK387" s="42"/>
      <c r="CL387" s="42"/>
      <c r="CM387" s="42"/>
      <c r="CN387" s="42"/>
      <c r="CO387" s="42"/>
      <c r="CP387" s="42"/>
      <c r="CQ387" s="42"/>
      <c r="CR387" s="42"/>
      <c r="CS387" s="42"/>
    </row>
    <row r="388" spans="1:97" ht="18" customHeight="1">
      <c r="A388" s="61"/>
      <c r="B388" s="61"/>
      <c r="C388" s="61"/>
      <c r="D388" s="61"/>
      <c r="E388" s="61"/>
      <c r="F388" s="61"/>
      <c r="G388" s="61"/>
      <c r="H388" s="61"/>
      <c r="I388" s="61"/>
      <c r="J388" s="42"/>
      <c r="K388" s="61"/>
      <c r="L388" s="62"/>
      <c r="M388" s="42"/>
      <c r="N388" s="61"/>
      <c r="O388" s="61"/>
      <c r="P388" s="61"/>
      <c r="Q388" s="61"/>
      <c r="R388" s="42"/>
      <c r="S388" s="49"/>
      <c r="T388" s="49"/>
      <c r="U388" s="52"/>
      <c r="V388" s="49"/>
      <c r="W388" s="52"/>
      <c r="X388" s="50"/>
      <c r="Y388" s="42"/>
      <c r="Z388" s="49"/>
      <c r="AA388" s="52"/>
      <c r="AB388" s="52"/>
      <c r="AC388" s="52"/>
      <c r="AD388" s="52"/>
      <c r="AE388" s="42"/>
      <c r="AF388" s="42"/>
      <c r="AG388" s="49"/>
      <c r="AH388" s="42"/>
      <c r="AI388" s="42"/>
      <c r="AJ388" s="42"/>
      <c r="AK388" s="63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  <c r="BA388" s="53"/>
      <c r="BB388" s="42"/>
      <c r="BC388" s="42"/>
      <c r="BD388" s="42"/>
      <c r="BE388" s="53"/>
      <c r="BF388" s="42"/>
      <c r="BG388" s="42"/>
      <c r="BH388" s="42"/>
      <c r="BI388" s="53"/>
      <c r="BJ388" s="42"/>
      <c r="BK388" s="42"/>
      <c r="BL388" s="42"/>
      <c r="BM388" s="42"/>
      <c r="BN388" s="42"/>
      <c r="BO388" s="42"/>
      <c r="BP388" s="42"/>
      <c r="BQ388" s="42"/>
      <c r="BR388" s="49"/>
      <c r="BS388" s="49"/>
      <c r="BT388" s="42"/>
      <c r="BU388" s="42"/>
      <c r="BV388" s="42"/>
      <c r="BW388" s="42"/>
      <c r="BX388" s="42"/>
      <c r="BY388" s="42"/>
      <c r="BZ388" s="42"/>
      <c r="CA388" s="42"/>
      <c r="CB388" s="42"/>
      <c r="CC388" s="42"/>
      <c r="CD388" s="42"/>
      <c r="CE388" s="42"/>
      <c r="CF388" s="42"/>
      <c r="CG388" s="42"/>
      <c r="CH388" s="42"/>
      <c r="CI388" s="42"/>
      <c r="CJ388" s="42"/>
      <c r="CK388" s="42"/>
      <c r="CL388" s="42"/>
      <c r="CM388" s="42"/>
      <c r="CN388" s="42"/>
      <c r="CO388" s="42"/>
      <c r="CP388" s="42"/>
      <c r="CQ388" s="42"/>
      <c r="CR388" s="42"/>
      <c r="CS388" s="42"/>
    </row>
    <row r="389" spans="1:97" ht="18" customHeight="1">
      <c r="A389" s="61"/>
      <c r="B389" s="61"/>
      <c r="C389" s="61"/>
      <c r="D389" s="61"/>
      <c r="E389" s="61"/>
      <c r="F389" s="61"/>
      <c r="G389" s="61"/>
      <c r="H389" s="61"/>
      <c r="I389" s="61"/>
      <c r="J389" s="42"/>
      <c r="K389" s="61"/>
      <c r="L389" s="62"/>
      <c r="M389" s="61"/>
      <c r="N389" s="61"/>
      <c r="O389" s="61"/>
      <c r="P389" s="61"/>
      <c r="Q389" s="61"/>
      <c r="R389" s="42"/>
      <c r="S389" s="49"/>
      <c r="T389" s="49"/>
      <c r="U389" s="52"/>
      <c r="V389" s="49"/>
      <c r="W389" s="52"/>
      <c r="X389" s="50"/>
      <c r="Y389" s="42"/>
      <c r="Z389" s="49"/>
      <c r="AA389" s="52"/>
      <c r="AB389" s="52"/>
      <c r="AC389" s="52"/>
      <c r="AD389" s="52"/>
      <c r="AE389" s="42"/>
      <c r="AF389" s="42"/>
      <c r="AG389" s="49"/>
      <c r="AH389" s="42"/>
      <c r="AI389" s="42"/>
      <c r="AJ389" s="42"/>
      <c r="AK389" s="63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  <c r="BA389" s="53"/>
      <c r="BB389" s="42"/>
      <c r="BC389" s="42"/>
      <c r="BD389" s="42"/>
      <c r="BE389" s="53"/>
      <c r="BF389" s="42"/>
      <c r="BG389" s="42"/>
      <c r="BH389" s="42"/>
      <c r="BI389" s="53"/>
      <c r="BJ389" s="42"/>
      <c r="BK389" s="42"/>
      <c r="BL389" s="42"/>
      <c r="BM389" s="42"/>
      <c r="BN389" s="42"/>
      <c r="BO389" s="42"/>
      <c r="BP389" s="42"/>
      <c r="BQ389" s="42"/>
      <c r="BR389" s="49"/>
      <c r="BS389" s="49"/>
      <c r="BT389" s="42"/>
      <c r="BU389" s="42"/>
      <c r="BV389" s="42"/>
      <c r="BW389" s="42"/>
      <c r="BX389" s="42"/>
      <c r="BY389" s="42"/>
      <c r="BZ389" s="42"/>
      <c r="CA389" s="42"/>
      <c r="CB389" s="42"/>
      <c r="CC389" s="42"/>
      <c r="CD389" s="42"/>
      <c r="CE389" s="42"/>
      <c r="CF389" s="42"/>
      <c r="CG389" s="42"/>
      <c r="CH389" s="42"/>
      <c r="CI389" s="42"/>
      <c r="CJ389" s="42"/>
      <c r="CK389" s="42"/>
      <c r="CL389" s="42"/>
      <c r="CM389" s="42"/>
      <c r="CN389" s="42"/>
      <c r="CO389" s="42"/>
      <c r="CP389" s="42"/>
      <c r="CQ389" s="42"/>
      <c r="CR389" s="42"/>
      <c r="CS389" s="42"/>
    </row>
    <row r="390" spans="1:97" ht="18.600000000000001" customHeight="1">
      <c r="A390" s="61"/>
      <c r="B390" s="61"/>
      <c r="C390" s="61"/>
      <c r="D390" s="61"/>
      <c r="E390" s="61"/>
      <c r="F390" s="61"/>
      <c r="G390" s="61"/>
      <c r="H390" s="61"/>
      <c r="I390" s="61"/>
      <c r="J390" s="42"/>
      <c r="K390" s="61"/>
      <c r="L390" s="62"/>
      <c r="M390" s="61"/>
      <c r="N390" s="61"/>
      <c r="O390" s="61"/>
      <c r="P390" s="61"/>
      <c r="Q390" s="61"/>
      <c r="R390" s="42"/>
      <c r="S390" s="49"/>
      <c r="T390" s="49"/>
      <c r="U390" s="52"/>
      <c r="V390" s="49"/>
      <c r="W390" s="52"/>
      <c r="X390" s="50"/>
      <c r="Y390" s="42"/>
      <c r="Z390" s="49"/>
      <c r="AA390" s="52"/>
      <c r="AB390" s="52"/>
      <c r="AC390" s="52"/>
      <c r="AD390" s="52"/>
      <c r="AE390" s="42"/>
      <c r="AF390" s="42"/>
      <c r="AG390" s="49"/>
      <c r="AH390" s="42"/>
      <c r="AI390" s="42"/>
      <c r="AJ390" s="42"/>
      <c r="AK390" s="63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  <c r="BA390" s="53"/>
      <c r="BB390" s="42"/>
      <c r="BC390" s="42"/>
      <c r="BD390" s="42"/>
      <c r="BE390" s="53"/>
      <c r="BF390" s="42"/>
      <c r="BG390" s="42"/>
      <c r="BH390" s="42"/>
      <c r="BI390" s="53"/>
      <c r="BJ390" s="42"/>
      <c r="BK390" s="42"/>
      <c r="BL390" s="42"/>
      <c r="BM390" s="42"/>
      <c r="BN390" s="42"/>
      <c r="BO390" s="42"/>
      <c r="BP390" s="42"/>
      <c r="BQ390" s="42"/>
      <c r="BR390" s="65"/>
      <c r="BS390" s="65"/>
      <c r="BT390" s="42"/>
      <c r="BU390" s="42"/>
      <c r="BV390" s="42"/>
      <c r="BW390" s="42"/>
      <c r="BX390" s="42"/>
      <c r="BY390" s="42"/>
      <c r="BZ390" s="42"/>
      <c r="CA390" s="42"/>
      <c r="CB390" s="42"/>
      <c r="CC390" s="42"/>
      <c r="CD390" s="42"/>
      <c r="CE390" s="42"/>
      <c r="CF390" s="42"/>
      <c r="CG390" s="42"/>
      <c r="CH390" s="42"/>
      <c r="CI390" s="42"/>
      <c r="CJ390" s="42"/>
      <c r="CK390" s="42"/>
      <c r="CL390" s="42"/>
      <c r="CM390" s="42"/>
      <c r="CN390" s="42"/>
      <c r="CO390" s="42"/>
      <c r="CP390" s="42"/>
      <c r="CQ390" s="42"/>
      <c r="CR390" s="42"/>
      <c r="CS390" s="42"/>
    </row>
    <row r="391" spans="1:97" ht="19.149999999999999" customHeight="1">
      <c r="A391" s="61"/>
      <c r="B391" s="61"/>
      <c r="C391" s="61"/>
      <c r="D391" s="61"/>
      <c r="E391" s="61"/>
      <c r="F391" s="61"/>
      <c r="G391" s="61"/>
      <c r="H391" s="61"/>
      <c r="I391" s="61"/>
      <c r="J391" s="42"/>
      <c r="K391" s="61"/>
      <c r="L391" s="62"/>
      <c r="M391" s="61"/>
      <c r="N391" s="61"/>
      <c r="O391" s="61"/>
      <c r="P391" s="61"/>
      <c r="Q391" s="61"/>
      <c r="R391" s="42"/>
      <c r="S391" s="49"/>
      <c r="T391" s="49"/>
      <c r="U391" s="52"/>
      <c r="V391" s="49"/>
      <c r="W391" s="52"/>
      <c r="X391" s="50"/>
      <c r="Y391" s="42"/>
      <c r="Z391" s="49"/>
      <c r="AA391" s="52"/>
      <c r="AB391" s="52"/>
      <c r="AC391" s="52"/>
      <c r="AD391" s="52"/>
      <c r="AE391" s="42"/>
      <c r="AF391" s="42"/>
      <c r="AG391" s="49"/>
      <c r="AH391" s="42"/>
      <c r="AI391" s="42"/>
      <c r="AJ391" s="42"/>
      <c r="AK391" s="63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  <c r="BA391" s="53"/>
      <c r="BB391" s="42"/>
      <c r="BC391" s="42"/>
      <c r="BD391" s="42"/>
      <c r="BE391" s="53"/>
      <c r="BF391" s="42"/>
      <c r="BG391" s="42"/>
      <c r="BH391" s="42"/>
      <c r="BI391" s="53"/>
      <c r="BJ391" s="42"/>
      <c r="BK391" s="42"/>
      <c r="BL391" s="42"/>
      <c r="BM391" s="42"/>
      <c r="BN391" s="42"/>
      <c r="BO391" s="42"/>
      <c r="BP391" s="42"/>
      <c r="BQ391" s="42"/>
      <c r="BR391" s="49"/>
      <c r="BS391" s="49"/>
      <c r="BT391" s="42"/>
      <c r="BU391" s="42"/>
      <c r="BV391" s="42"/>
      <c r="BW391" s="42"/>
      <c r="BX391" s="42"/>
      <c r="BY391" s="42"/>
      <c r="BZ391" s="42"/>
      <c r="CA391" s="42"/>
      <c r="CB391" s="42"/>
      <c r="CC391" s="42"/>
      <c r="CD391" s="42"/>
      <c r="CE391" s="42"/>
      <c r="CF391" s="42"/>
      <c r="CG391" s="42"/>
      <c r="CH391" s="42"/>
      <c r="CI391" s="42"/>
      <c r="CJ391" s="42"/>
      <c r="CK391" s="42"/>
      <c r="CL391" s="42"/>
      <c r="CM391" s="42"/>
      <c r="CN391" s="42"/>
      <c r="CO391" s="42"/>
      <c r="CP391" s="42"/>
      <c r="CQ391" s="42"/>
      <c r="CR391" s="42"/>
      <c r="CS391" s="42"/>
    </row>
    <row r="392" spans="1:97" ht="16.5" customHeight="1">
      <c r="A392" s="61"/>
      <c r="B392" s="61"/>
      <c r="C392" s="61"/>
      <c r="D392" s="61"/>
      <c r="E392" s="61"/>
      <c r="F392" s="61"/>
      <c r="G392" s="61"/>
      <c r="H392" s="61"/>
      <c r="I392" s="61"/>
      <c r="J392" s="42"/>
      <c r="K392" s="61"/>
      <c r="L392" s="62"/>
      <c r="M392" s="61"/>
      <c r="N392" s="61"/>
      <c r="O392" s="61"/>
      <c r="P392" s="61"/>
      <c r="Q392" s="61"/>
      <c r="R392" s="42"/>
      <c r="S392" s="49"/>
      <c r="T392" s="49"/>
      <c r="U392" s="52"/>
      <c r="V392" s="49"/>
      <c r="W392" s="52"/>
      <c r="X392" s="50"/>
      <c r="Y392" s="42"/>
      <c r="Z392" s="49"/>
      <c r="AA392" s="52"/>
      <c r="AB392" s="52"/>
      <c r="AC392" s="52"/>
      <c r="AD392" s="52"/>
      <c r="AE392" s="42"/>
      <c r="AF392" s="42"/>
      <c r="AG392" s="49"/>
      <c r="AH392" s="42"/>
      <c r="AI392" s="42"/>
      <c r="AJ392" s="42"/>
      <c r="AK392" s="63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  <c r="BA392" s="42"/>
      <c r="BB392" s="42"/>
      <c r="BC392" s="42"/>
      <c r="BD392" s="42"/>
      <c r="BE392" s="53"/>
      <c r="BF392" s="42"/>
      <c r="BG392" s="42"/>
      <c r="BH392" s="42"/>
      <c r="BI392" s="53"/>
      <c r="BJ392" s="42"/>
      <c r="BK392" s="42"/>
      <c r="BL392" s="42"/>
      <c r="BM392" s="42"/>
      <c r="BN392" s="42"/>
      <c r="BO392" s="42"/>
      <c r="BP392" s="42"/>
      <c r="BQ392" s="42"/>
      <c r="BR392" s="49"/>
      <c r="BS392" s="49"/>
      <c r="BT392" s="42"/>
      <c r="BU392" s="42"/>
      <c r="BV392" s="42"/>
      <c r="BW392" s="42"/>
      <c r="BX392" s="42"/>
      <c r="BY392" s="42"/>
      <c r="BZ392" s="42"/>
      <c r="CA392" s="42"/>
      <c r="CB392" s="42"/>
      <c r="CC392" s="42"/>
      <c r="CD392" s="42"/>
      <c r="CE392" s="42"/>
      <c r="CF392" s="42"/>
      <c r="CG392" s="42"/>
      <c r="CH392" s="42"/>
      <c r="CI392" s="42"/>
      <c r="CJ392" s="42"/>
      <c r="CK392" s="42"/>
      <c r="CL392" s="42"/>
      <c r="CM392" s="42"/>
      <c r="CN392" s="42"/>
      <c r="CO392" s="42"/>
      <c r="CP392" s="42"/>
      <c r="CQ392" s="42"/>
      <c r="CR392" s="42"/>
      <c r="CS392" s="42"/>
    </row>
    <row r="393" spans="1:97" ht="16.5" customHeight="1">
      <c r="A393" s="61"/>
      <c r="B393" s="61"/>
      <c r="C393" s="61"/>
      <c r="D393" s="61"/>
      <c r="E393" s="61"/>
      <c r="F393" s="61"/>
      <c r="G393" s="61"/>
      <c r="H393" s="61"/>
      <c r="I393" s="61"/>
      <c r="J393" s="42"/>
      <c r="K393" s="61"/>
      <c r="L393" s="62"/>
      <c r="M393" s="42"/>
      <c r="N393" s="61"/>
      <c r="O393" s="61"/>
      <c r="P393" s="61"/>
      <c r="Q393" s="61"/>
      <c r="R393" s="42"/>
      <c r="S393" s="49"/>
      <c r="T393" s="49"/>
      <c r="U393" s="52"/>
      <c r="V393" s="49"/>
      <c r="W393" s="52"/>
      <c r="X393" s="50"/>
      <c r="Y393" s="42"/>
      <c r="Z393" s="49"/>
      <c r="AA393" s="52"/>
      <c r="AB393" s="52"/>
      <c r="AC393" s="52"/>
      <c r="AD393" s="52"/>
      <c r="AE393" s="42"/>
      <c r="AF393" s="42"/>
      <c r="AG393" s="49"/>
      <c r="AH393" s="42"/>
      <c r="AI393" s="42"/>
      <c r="AJ393" s="42"/>
      <c r="AK393" s="63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  <c r="BA393" s="42"/>
      <c r="BB393" s="42"/>
      <c r="BC393" s="42"/>
      <c r="BD393" s="42"/>
      <c r="BE393" s="53"/>
      <c r="BF393" s="42"/>
      <c r="BG393" s="42"/>
      <c r="BH393" s="42"/>
      <c r="BI393" s="53"/>
      <c r="BJ393" s="42"/>
      <c r="BK393" s="42"/>
      <c r="BL393" s="42"/>
      <c r="BM393" s="42"/>
      <c r="BN393" s="42"/>
      <c r="BO393" s="42"/>
      <c r="BP393" s="42"/>
      <c r="BQ393" s="42"/>
      <c r="BR393" s="49"/>
      <c r="BS393" s="49"/>
      <c r="BT393" s="42"/>
      <c r="BU393" s="42"/>
      <c r="BV393" s="42"/>
      <c r="BW393" s="42"/>
      <c r="BX393" s="42"/>
      <c r="BY393" s="42"/>
      <c r="BZ393" s="42"/>
      <c r="CA393" s="42"/>
      <c r="CB393" s="42"/>
      <c r="CC393" s="42"/>
      <c r="CD393" s="42"/>
      <c r="CE393" s="42"/>
      <c r="CF393" s="42"/>
      <c r="CG393" s="42"/>
      <c r="CH393" s="42"/>
      <c r="CI393" s="42"/>
      <c r="CJ393" s="42"/>
      <c r="CK393" s="42"/>
      <c r="CL393" s="42"/>
      <c r="CM393" s="42"/>
      <c r="CN393" s="42"/>
      <c r="CO393" s="42"/>
      <c r="CP393" s="42"/>
      <c r="CQ393" s="42"/>
      <c r="CR393" s="42"/>
      <c r="CS393" s="42"/>
    </row>
    <row r="394" spans="1:97" ht="18" customHeight="1">
      <c r="A394" s="61"/>
      <c r="B394" s="61"/>
      <c r="C394" s="61"/>
      <c r="D394" s="61"/>
      <c r="E394" s="61"/>
      <c r="F394" s="61"/>
      <c r="G394" s="61"/>
      <c r="H394" s="61"/>
      <c r="I394" s="61"/>
      <c r="J394" s="42"/>
      <c r="K394" s="61"/>
      <c r="L394" s="62"/>
      <c r="M394" s="61"/>
      <c r="N394" s="61"/>
      <c r="O394" s="61"/>
      <c r="P394" s="61"/>
      <c r="Q394" s="61"/>
      <c r="R394" s="42"/>
      <c r="S394" s="49"/>
      <c r="T394" s="49"/>
      <c r="U394" s="52"/>
      <c r="V394" s="49"/>
      <c r="W394" s="52"/>
      <c r="X394" s="50"/>
      <c r="Y394" s="42"/>
      <c r="Z394" s="49"/>
      <c r="AA394" s="52"/>
      <c r="AB394" s="52"/>
      <c r="AC394" s="52"/>
      <c r="AD394" s="52"/>
      <c r="AE394" s="42"/>
      <c r="AF394" s="42"/>
      <c r="AG394" s="49"/>
      <c r="AH394" s="42"/>
      <c r="AI394" s="42"/>
      <c r="AJ394" s="42"/>
      <c r="AK394" s="63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  <c r="BA394" s="53"/>
      <c r="BB394" s="42"/>
      <c r="BC394" s="42"/>
      <c r="BD394" s="42"/>
      <c r="BE394" s="53"/>
      <c r="BF394" s="42"/>
      <c r="BG394" s="42"/>
      <c r="BH394" s="42"/>
      <c r="BI394" s="53"/>
      <c r="BJ394" s="42"/>
      <c r="BK394" s="42"/>
      <c r="BL394" s="42"/>
      <c r="BM394" s="42"/>
      <c r="BN394" s="42"/>
      <c r="BO394" s="42"/>
      <c r="BP394" s="42"/>
      <c r="BQ394" s="42"/>
      <c r="BR394" s="65"/>
      <c r="BS394" s="65"/>
      <c r="BT394" s="42"/>
      <c r="BU394" s="42"/>
      <c r="BV394" s="42"/>
      <c r="BW394" s="42"/>
      <c r="BX394" s="42"/>
      <c r="BY394" s="42"/>
      <c r="BZ394" s="42"/>
      <c r="CA394" s="42"/>
      <c r="CB394" s="42"/>
      <c r="CC394" s="42"/>
      <c r="CD394" s="42"/>
      <c r="CE394" s="42"/>
      <c r="CF394" s="42"/>
      <c r="CG394" s="42"/>
      <c r="CH394" s="42"/>
      <c r="CI394" s="42"/>
      <c r="CJ394" s="42"/>
      <c r="CK394" s="42"/>
      <c r="CL394" s="42"/>
      <c r="CM394" s="42"/>
      <c r="CN394" s="42"/>
      <c r="CO394" s="42"/>
      <c r="CP394" s="42"/>
      <c r="CQ394" s="42"/>
      <c r="CR394" s="42"/>
      <c r="CS394" s="42"/>
    </row>
    <row r="395" spans="1:97" ht="18" customHeight="1">
      <c r="A395" s="61"/>
      <c r="B395" s="61"/>
      <c r="C395" s="61"/>
      <c r="D395" s="61"/>
      <c r="E395" s="61"/>
      <c r="F395" s="61"/>
      <c r="G395" s="61"/>
      <c r="H395" s="61"/>
      <c r="I395" s="61"/>
      <c r="J395" s="42"/>
      <c r="K395" s="61"/>
      <c r="L395" s="62"/>
      <c r="M395" s="61"/>
      <c r="N395" s="61"/>
      <c r="O395" s="61"/>
      <c r="P395" s="61"/>
      <c r="Q395" s="61"/>
      <c r="R395" s="42"/>
      <c r="S395" s="49"/>
      <c r="T395" s="49"/>
      <c r="U395" s="52"/>
      <c r="V395" s="49"/>
      <c r="W395" s="52"/>
      <c r="X395" s="50"/>
      <c r="Y395" s="42"/>
      <c r="Z395" s="49"/>
      <c r="AA395" s="52"/>
      <c r="AB395" s="52"/>
      <c r="AC395" s="52"/>
      <c r="AD395" s="52"/>
      <c r="AE395" s="42"/>
      <c r="AF395" s="42"/>
      <c r="AG395" s="49"/>
      <c r="AH395" s="42"/>
      <c r="AI395" s="42"/>
      <c r="AJ395" s="42"/>
      <c r="AK395" s="63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  <c r="BA395" s="53"/>
      <c r="BB395" s="42"/>
      <c r="BC395" s="42"/>
      <c r="BD395" s="42"/>
      <c r="BE395" s="53"/>
      <c r="BF395" s="42"/>
      <c r="BG395" s="42"/>
      <c r="BH395" s="42"/>
      <c r="BI395" s="53"/>
      <c r="BJ395" s="42"/>
      <c r="BK395" s="42"/>
      <c r="BL395" s="42"/>
      <c r="BM395" s="42"/>
      <c r="BN395" s="42"/>
      <c r="BO395" s="42"/>
      <c r="BP395" s="42"/>
      <c r="BQ395" s="42"/>
      <c r="BR395" s="65"/>
      <c r="BS395" s="65"/>
      <c r="BT395" s="42"/>
      <c r="BU395" s="42"/>
      <c r="BV395" s="42"/>
      <c r="BW395" s="42"/>
      <c r="BX395" s="42"/>
      <c r="BY395" s="42"/>
      <c r="BZ395" s="42"/>
      <c r="CA395" s="42"/>
      <c r="CB395" s="42"/>
      <c r="CC395" s="42"/>
      <c r="CD395" s="42"/>
      <c r="CE395" s="42"/>
      <c r="CF395" s="42"/>
      <c r="CG395" s="42"/>
      <c r="CH395" s="42"/>
      <c r="CI395" s="42"/>
      <c r="CJ395" s="42"/>
      <c r="CK395" s="42"/>
      <c r="CL395" s="42"/>
      <c r="CM395" s="42"/>
      <c r="CN395" s="42"/>
      <c r="CO395" s="42"/>
      <c r="CP395" s="42"/>
      <c r="CQ395" s="42"/>
      <c r="CR395" s="42"/>
      <c r="CS395" s="42"/>
    </row>
    <row r="396" spans="1:97" ht="18" customHeight="1">
      <c r="A396" s="61"/>
      <c r="B396" s="61"/>
      <c r="C396" s="61"/>
      <c r="D396" s="61"/>
      <c r="E396" s="61"/>
      <c r="F396" s="61"/>
      <c r="G396" s="61"/>
      <c r="H396" s="61"/>
      <c r="I396" s="68"/>
      <c r="J396" s="42"/>
      <c r="K396" s="68"/>
      <c r="L396" s="70"/>
      <c r="M396" s="68"/>
      <c r="N396" s="68"/>
      <c r="O396" s="68"/>
      <c r="P396" s="68"/>
      <c r="Q396" s="61"/>
      <c r="R396" s="67"/>
      <c r="S396" s="76"/>
      <c r="T396" s="71"/>
      <c r="U396" s="72"/>
      <c r="V396" s="49"/>
      <c r="W396" s="52"/>
      <c r="X396" s="73"/>
      <c r="Y396" s="67"/>
      <c r="Z396" s="71"/>
      <c r="AA396" s="72"/>
      <c r="AB396" s="72"/>
      <c r="AC396" s="72"/>
      <c r="AD396" s="52"/>
      <c r="AE396" s="67"/>
      <c r="AF396" s="67"/>
      <c r="AG396" s="49"/>
      <c r="AH396" s="42"/>
      <c r="AI396" s="42"/>
      <c r="AJ396" s="42"/>
      <c r="AK396" s="63"/>
      <c r="AL396" s="42"/>
      <c r="AM396" s="42"/>
      <c r="AN396" s="42"/>
      <c r="AO396" s="42"/>
      <c r="AP396" s="42"/>
      <c r="AQ396" s="42"/>
      <c r="AR396" s="42"/>
      <c r="AS396" s="67"/>
      <c r="AT396" s="67"/>
      <c r="AU396" s="67"/>
      <c r="AV396" s="67"/>
      <c r="AW396" s="42"/>
      <c r="AX396" s="42"/>
      <c r="AY396" s="67"/>
      <c r="AZ396" s="67"/>
      <c r="BA396" s="75"/>
      <c r="BB396" s="67"/>
      <c r="BC396" s="67"/>
      <c r="BD396" s="67"/>
      <c r="BE396" s="75"/>
      <c r="BF396" s="67"/>
      <c r="BG396" s="67"/>
      <c r="BH396" s="67"/>
      <c r="BI396" s="75"/>
      <c r="BJ396" s="67"/>
      <c r="BK396" s="67"/>
      <c r="BL396" s="67"/>
      <c r="BM396" s="67"/>
      <c r="BN396" s="67"/>
      <c r="BO396" s="67"/>
      <c r="BP396" s="67"/>
      <c r="BQ396" s="67"/>
      <c r="BR396" s="97"/>
      <c r="BS396" s="76"/>
      <c r="BT396" s="67"/>
      <c r="BU396" s="67"/>
      <c r="BV396" s="67"/>
      <c r="BW396" s="67"/>
      <c r="BX396" s="67"/>
      <c r="BY396" s="67"/>
      <c r="BZ396" s="67"/>
      <c r="CA396" s="67"/>
      <c r="CB396" s="67"/>
      <c r="CC396" s="67"/>
      <c r="CD396" s="67"/>
      <c r="CE396" s="67"/>
      <c r="CF396" s="67"/>
      <c r="CG396" s="67"/>
      <c r="CH396" s="67"/>
      <c r="CI396" s="67"/>
      <c r="CJ396" s="67"/>
      <c r="CK396" s="67"/>
      <c r="CL396" s="67"/>
      <c r="CM396" s="67"/>
      <c r="CN396" s="67"/>
      <c r="CO396" s="67"/>
      <c r="CP396" s="67"/>
      <c r="CQ396" s="67"/>
      <c r="CR396" s="67"/>
      <c r="CS396" s="67"/>
    </row>
    <row r="397" spans="1:97" ht="18" customHeight="1">
      <c r="A397" s="61"/>
      <c r="B397" s="61"/>
      <c r="C397" s="61"/>
      <c r="D397" s="61"/>
      <c r="E397" s="61"/>
      <c r="F397" s="61"/>
      <c r="G397" s="61"/>
      <c r="H397" s="61"/>
      <c r="I397" s="61"/>
      <c r="J397" s="42"/>
      <c r="K397" s="61"/>
      <c r="L397" s="62"/>
      <c r="M397" s="61"/>
      <c r="N397" s="61"/>
      <c r="O397" s="61"/>
      <c r="P397" s="61"/>
      <c r="Q397" s="61"/>
      <c r="R397" s="42"/>
      <c r="S397" s="49"/>
      <c r="T397" s="49"/>
      <c r="U397" s="52"/>
      <c r="V397" s="49"/>
      <c r="W397" s="52"/>
      <c r="X397" s="50"/>
      <c r="Y397" s="42"/>
      <c r="Z397" s="49"/>
      <c r="AA397" s="52"/>
      <c r="AB397" s="52"/>
      <c r="AC397" s="52"/>
      <c r="AD397" s="52"/>
      <c r="AE397" s="42"/>
      <c r="AF397" s="42"/>
      <c r="AG397" s="49"/>
      <c r="AH397" s="42"/>
      <c r="AI397" s="42"/>
      <c r="AJ397" s="42"/>
      <c r="AK397" s="63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  <c r="BA397" s="53"/>
      <c r="BB397" s="42"/>
      <c r="BC397" s="42"/>
      <c r="BD397" s="42"/>
      <c r="BE397" s="53"/>
      <c r="BF397" s="42"/>
      <c r="BG397" s="42"/>
      <c r="BH397" s="42"/>
      <c r="BI397" s="53"/>
      <c r="BJ397" s="42"/>
      <c r="BK397" s="42"/>
      <c r="BL397" s="42"/>
      <c r="BM397" s="42"/>
      <c r="BN397" s="42"/>
      <c r="BO397" s="42"/>
      <c r="BP397" s="42"/>
      <c r="BQ397" s="42"/>
      <c r="BR397" s="65"/>
      <c r="BS397" s="65"/>
      <c r="BT397" s="42"/>
      <c r="BU397" s="42"/>
      <c r="BV397" s="42"/>
      <c r="BW397" s="42"/>
      <c r="BX397" s="42"/>
      <c r="BY397" s="42"/>
      <c r="BZ397" s="42"/>
      <c r="CA397" s="42"/>
      <c r="CB397" s="42"/>
      <c r="CC397" s="42"/>
      <c r="CD397" s="42"/>
      <c r="CE397" s="42"/>
      <c r="CF397" s="42"/>
      <c r="CG397" s="42"/>
      <c r="CH397" s="42"/>
      <c r="CI397" s="42"/>
      <c r="CJ397" s="42"/>
      <c r="CK397" s="42"/>
      <c r="CL397" s="42"/>
      <c r="CM397" s="42"/>
      <c r="CN397" s="42"/>
      <c r="CO397" s="42"/>
      <c r="CP397" s="42"/>
      <c r="CQ397" s="42"/>
      <c r="CR397" s="42"/>
      <c r="CS397" s="42"/>
    </row>
    <row r="398" spans="1:97" ht="18" customHeight="1">
      <c r="A398" s="61"/>
      <c r="B398" s="61"/>
      <c r="C398" s="61"/>
      <c r="D398" s="61"/>
      <c r="E398" s="61"/>
      <c r="F398" s="61"/>
      <c r="G398" s="61"/>
      <c r="H398" s="61"/>
      <c r="I398" s="61"/>
      <c r="J398" s="42"/>
      <c r="K398" s="61"/>
      <c r="L398" s="62"/>
      <c r="M398" s="61"/>
      <c r="N398" s="61"/>
      <c r="O398" s="61"/>
      <c r="P398" s="61"/>
      <c r="Q398" s="61"/>
      <c r="R398" s="42"/>
      <c r="S398" s="49"/>
      <c r="T398" s="49"/>
      <c r="U398" s="52"/>
      <c r="V398" s="49"/>
      <c r="W398" s="52"/>
      <c r="X398" s="50"/>
      <c r="Y398" s="42"/>
      <c r="Z398" s="49"/>
      <c r="AA398" s="52"/>
      <c r="AB398" s="52"/>
      <c r="AC398" s="52"/>
      <c r="AD398" s="52"/>
      <c r="AE398" s="42"/>
      <c r="AF398" s="42"/>
      <c r="AG398" s="49"/>
      <c r="AH398" s="42"/>
      <c r="AI398" s="42"/>
      <c r="AJ398" s="42"/>
      <c r="AK398" s="63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53"/>
      <c r="BB398" s="42"/>
      <c r="BC398" s="42"/>
      <c r="BD398" s="42"/>
      <c r="BE398" s="53"/>
      <c r="BF398" s="42"/>
      <c r="BG398" s="42"/>
      <c r="BH398" s="42"/>
      <c r="BI398" s="53"/>
      <c r="BJ398" s="42"/>
      <c r="BK398" s="42"/>
      <c r="BL398" s="42"/>
      <c r="BM398" s="42"/>
      <c r="BN398" s="42"/>
      <c r="BO398" s="42"/>
      <c r="BP398" s="42"/>
      <c r="BQ398" s="42"/>
      <c r="BR398" s="65"/>
      <c r="BS398" s="65"/>
      <c r="BT398" s="42"/>
      <c r="BU398" s="42"/>
      <c r="BV398" s="42"/>
      <c r="BW398" s="42"/>
      <c r="BX398" s="42"/>
      <c r="BY398" s="42"/>
      <c r="BZ398" s="42"/>
      <c r="CA398" s="42"/>
      <c r="CB398" s="42"/>
      <c r="CC398" s="42"/>
      <c r="CD398" s="42"/>
      <c r="CE398" s="42"/>
      <c r="CF398" s="42"/>
      <c r="CG398" s="42"/>
      <c r="CH398" s="42"/>
      <c r="CI398" s="42"/>
      <c r="CJ398" s="42"/>
      <c r="CK398" s="42"/>
      <c r="CL398" s="42"/>
      <c r="CM398" s="42"/>
      <c r="CN398" s="42"/>
      <c r="CO398" s="42"/>
      <c r="CP398" s="42"/>
      <c r="CQ398" s="42"/>
      <c r="CR398" s="42"/>
      <c r="CS398" s="42"/>
    </row>
    <row r="399" spans="1:97" ht="18" customHeight="1">
      <c r="A399" s="61"/>
      <c r="B399" s="61"/>
      <c r="C399" s="61"/>
      <c r="D399" s="61"/>
      <c r="E399" s="61"/>
      <c r="F399" s="61"/>
      <c r="G399" s="61"/>
      <c r="H399" s="61"/>
      <c r="I399" s="61"/>
      <c r="J399" s="42"/>
      <c r="K399" s="61"/>
      <c r="L399" s="62"/>
      <c r="M399" s="61"/>
      <c r="N399" s="61"/>
      <c r="O399" s="61"/>
      <c r="P399" s="61"/>
      <c r="Q399" s="61"/>
      <c r="R399" s="42"/>
      <c r="S399" s="49"/>
      <c r="T399" s="49"/>
      <c r="U399" s="52"/>
      <c r="V399" s="49"/>
      <c r="W399" s="52"/>
      <c r="X399" s="50"/>
      <c r="Y399" s="42"/>
      <c r="Z399" s="49"/>
      <c r="AA399" s="52"/>
      <c r="AB399" s="52"/>
      <c r="AC399" s="52"/>
      <c r="AD399" s="52"/>
      <c r="AE399" s="42"/>
      <c r="AF399" s="42"/>
      <c r="AG399" s="49"/>
      <c r="AH399" s="42"/>
      <c r="AI399" s="42"/>
      <c r="AJ399" s="42"/>
      <c r="AK399" s="63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  <c r="BA399" s="53"/>
      <c r="BB399" s="42"/>
      <c r="BC399" s="42"/>
      <c r="BD399" s="42"/>
      <c r="BE399" s="53"/>
      <c r="BF399" s="42"/>
      <c r="BG399" s="42"/>
      <c r="BH399" s="42"/>
      <c r="BI399" s="53"/>
      <c r="BJ399" s="42"/>
      <c r="BK399" s="42"/>
      <c r="BL399" s="42"/>
      <c r="BM399" s="42"/>
      <c r="BN399" s="42"/>
      <c r="BO399" s="42"/>
      <c r="BP399" s="42"/>
      <c r="BQ399" s="42"/>
      <c r="BR399" s="65"/>
      <c r="BS399" s="65"/>
      <c r="BT399" s="42"/>
      <c r="BU399" s="42"/>
      <c r="BV399" s="42"/>
      <c r="BW399" s="42"/>
      <c r="BX399" s="42"/>
      <c r="BY399" s="42"/>
      <c r="BZ399" s="42"/>
      <c r="CA399" s="42"/>
      <c r="CB399" s="42"/>
      <c r="CC399" s="42"/>
      <c r="CD399" s="42"/>
      <c r="CE399" s="42"/>
      <c r="CF399" s="42"/>
      <c r="CG399" s="42"/>
      <c r="CH399" s="42"/>
      <c r="CI399" s="42"/>
      <c r="CJ399" s="42"/>
      <c r="CK399" s="42"/>
      <c r="CL399" s="42"/>
      <c r="CM399" s="42"/>
      <c r="CN399" s="42"/>
      <c r="CO399" s="42"/>
      <c r="CP399" s="42"/>
      <c r="CQ399" s="42"/>
      <c r="CR399" s="42"/>
      <c r="CS399" s="42"/>
    </row>
    <row r="400" spans="1:97" ht="18" customHeight="1">
      <c r="A400" s="61"/>
      <c r="B400" s="61"/>
      <c r="C400" s="61"/>
      <c r="D400" s="61"/>
      <c r="E400" s="61"/>
      <c r="F400" s="61"/>
      <c r="G400" s="61"/>
      <c r="H400" s="61"/>
      <c r="I400" s="61"/>
      <c r="J400" s="42"/>
      <c r="K400" s="61"/>
      <c r="L400" s="62"/>
      <c r="M400" s="61"/>
      <c r="N400" s="61"/>
      <c r="O400" s="61"/>
      <c r="P400" s="61"/>
      <c r="Q400" s="61"/>
      <c r="R400" s="42"/>
      <c r="S400" s="49"/>
      <c r="T400" s="49"/>
      <c r="U400" s="52"/>
      <c r="V400" s="49"/>
      <c r="W400" s="52"/>
      <c r="X400" s="50"/>
      <c r="Y400" s="42"/>
      <c r="Z400" s="49"/>
      <c r="AA400" s="52"/>
      <c r="AB400" s="52"/>
      <c r="AC400" s="52"/>
      <c r="AD400" s="52"/>
      <c r="AE400" s="42"/>
      <c r="AF400" s="42"/>
      <c r="AG400" s="49"/>
      <c r="AH400" s="42"/>
      <c r="AI400" s="42"/>
      <c r="AJ400" s="42"/>
      <c r="AK400" s="63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  <c r="BA400" s="53"/>
      <c r="BB400" s="42"/>
      <c r="BC400" s="42"/>
      <c r="BD400" s="42"/>
      <c r="BE400" s="66"/>
      <c r="BF400" s="42"/>
      <c r="BG400" s="42"/>
      <c r="BH400" s="42"/>
      <c r="BI400" s="53"/>
      <c r="BJ400" s="42"/>
      <c r="BK400" s="42"/>
      <c r="BL400" s="42"/>
      <c r="BM400" s="42"/>
      <c r="BN400" s="42"/>
      <c r="BO400" s="42"/>
      <c r="BP400" s="42"/>
      <c r="BQ400" s="42"/>
      <c r="BR400" s="49"/>
      <c r="BS400" s="49"/>
      <c r="BT400" s="42"/>
      <c r="BU400" s="42"/>
      <c r="BV400" s="42"/>
      <c r="BW400" s="42"/>
      <c r="BX400" s="42"/>
      <c r="BY400" s="42"/>
      <c r="BZ400" s="42"/>
      <c r="CA400" s="42"/>
      <c r="CB400" s="42"/>
      <c r="CC400" s="42"/>
      <c r="CD400" s="42"/>
      <c r="CE400" s="42"/>
      <c r="CF400" s="42"/>
      <c r="CG400" s="42"/>
      <c r="CH400" s="42"/>
      <c r="CI400" s="42"/>
      <c r="CJ400" s="42"/>
      <c r="CK400" s="42"/>
      <c r="CL400" s="42"/>
      <c r="CM400" s="42"/>
      <c r="CN400" s="42"/>
      <c r="CO400" s="42"/>
      <c r="CP400" s="42"/>
      <c r="CQ400" s="42"/>
      <c r="CR400" s="42"/>
      <c r="CS400" s="42"/>
    </row>
    <row r="401" spans="1:97" ht="18.600000000000001" customHeight="1">
      <c r="A401" s="61"/>
      <c r="B401" s="61"/>
      <c r="C401" s="61"/>
      <c r="D401" s="61"/>
      <c r="E401" s="61"/>
      <c r="F401" s="61"/>
      <c r="G401" s="61"/>
      <c r="H401" s="61"/>
      <c r="I401" s="61"/>
      <c r="J401" s="42"/>
      <c r="K401" s="61"/>
      <c r="L401" s="62"/>
      <c r="M401" s="61"/>
      <c r="N401" s="61"/>
      <c r="O401" s="61"/>
      <c r="P401" s="61"/>
      <c r="Q401" s="61"/>
      <c r="R401" s="42"/>
      <c r="S401" s="49"/>
      <c r="T401" s="49"/>
      <c r="U401" s="52"/>
      <c r="V401" s="49"/>
      <c r="W401" s="52"/>
      <c r="X401" s="50"/>
      <c r="Y401" s="42"/>
      <c r="Z401" s="49"/>
      <c r="AA401" s="52"/>
      <c r="AB401" s="52"/>
      <c r="AC401" s="52"/>
      <c r="AD401" s="52"/>
      <c r="AE401" s="42"/>
      <c r="AF401" s="42"/>
      <c r="AG401" s="49"/>
      <c r="AH401" s="42"/>
      <c r="AI401" s="42"/>
      <c r="AJ401" s="42"/>
      <c r="AK401" s="63"/>
      <c r="AL401" s="42"/>
      <c r="AM401" s="42"/>
      <c r="AN401" s="77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53"/>
      <c r="BB401" s="42"/>
      <c r="BC401" s="42"/>
      <c r="BD401" s="42"/>
      <c r="BE401" s="66"/>
      <c r="BF401" s="42"/>
      <c r="BG401" s="42"/>
      <c r="BH401" s="42"/>
      <c r="BI401" s="53"/>
      <c r="BJ401" s="42"/>
      <c r="BK401" s="42"/>
      <c r="BL401" s="42"/>
      <c r="BM401" s="42"/>
      <c r="BN401" s="42"/>
      <c r="BO401" s="42"/>
      <c r="BP401" s="42"/>
      <c r="BQ401" s="42"/>
      <c r="BR401" s="49"/>
      <c r="BS401" s="49"/>
      <c r="BT401" s="42"/>
      <c r="BU401" s="42"/>
      <c r="BV401" s="42"/>
      <c r="BW401" s="42"/>
      <c r="BX401" s="42"/>
      <c r="BY401" s="42"/>
      <c r="BZ401" s="42"/>
      <c r="CA401" s="42"/>
      <c r="CB401" s="42"/>
      <c r="CC401" s="42"/>
      <c r="CD401" s="42"/>
      <c r="CE401" s="42"/>
      <c r="CF401" s="42"/>
      <c r="CG401" s="42"/>
      <c r="CH401" s="42"/>
      <c r="CI401" s="42"/>
      <c r="CJ401" s="42"/>
      <c r="CK401" s="42"/>
      <c r="CL401" s="42"/>
      <c r="CM401" s="42"/>
      <c r="CN401" s="42"/>
      <c r="CO401" s="42"/>
      <c r="CP401" s="42"/>
      <c r="CQ401" s="42"/>
      <c r="CR401" s="42"/>
      <c r="CS401" s="42"/>
    </row>
    <row r="402" spans="1:97" ht="17.25" customHeight="1">
      <c r="A402" s="61"/>
      <c r="B402" s="61"/>
      <c r="C402" s="61"/>
      <c r="D402" s="61"/>
      <c r="E402" s="61"/>
      <c r="F402" s="61"/>
      <c r="G402" s="61"/>
      <c r="H402" s="61"/>
      <c r="I402" s="61"/>
      <c r="J402" s="42"/>
      <c r="K402" s="61"/>
      <c r="L402" s="98"/>
      <c r="M402" s="61"/>
      <c r="N402" s="61"/>
      <c r="O402" s="61"/>
      <c r="P402" s="61"/>
      <c r="Q402" s="61"/>
      <c r="R402" s="42"/>
      <c r="S402" s="65"/>
      <c r="T402" s="49"/>
      <c r="U402" s="52"/>
      <c r="V402" s="49"/>
      <c r="W402" s="52"/>
      <c r="X402" s="50"/>
      <c r="Y402" s="42"/>
      <c r="Z402" s="49"/>
      <c r="AA402" s="52"/>
      <c r="AB402" s="52"/>
      <c r="AC402" s="52"/>
      <c r="AD402" s="52"/>
      <c r="AE402" s="42"/>
      <c r="AF402" s="42"/>
      <c r="AG402" s="49"/>
      <c r="AH402" s="42"/>
      <c r="AI402" s="42"/>
      <c r="AJ402" s="42"/>
      <c r="AK402" s="63"/>
      <c r="AL402" s="42"/>
      <c r="AM402" s="42"/>
      <c r="AN402" s="42"/>
      <c r="AO402" s="42"/>
      <c r="AP402" s="42"/>
      <c r="AQ402" s="42"/>
      <c r="AR402" s="42"/>
      <c r="AS402" s="42"/>
      <c r="AT402" s="42"/>
      <c r="AU402" s="99"/>
      <c r="AV402" s="42"/>
      <c r="AW402" s="42"/>
      <c r="AX402" s="42"/>
      <c r="AY402" s="42"/>
      <c r="AZ402" s="42"/>
      <c r="BA402" s="53"/>
      <c r="BB402" s="42"/>
      <c r="BC402" s="42"/>
      <c r="BD402" s="42"/>
      <c r="BE402" s="53"/>
      <c r="BF402" s="42"/>
      <c r="BG402" s="42"/>
      <c r="BH402" s="42"/>
      <c r="BI402" s="53"/>
      <c r="BJ402" s="42"/>
      <c r="BK402" s="42"/>
      <c r="BL402" s="42"/>
      <c r="BM402" s="42"/>
      <c r="BN402" s="42"/>
      <c r="BO402" s="42"/>
      <c r="BP402" s="42"/>
      <c r="BQ402" s="42"/>
      <c r="BR402" s="65"/>
      <c r="BS402" s="65"/>
      <c r="BT402" s="42"/>
      <c r="BU402" s="42"/>
      <c r="BV402" s="42"/>
      <c r="BW402" s="42"/>
      <c r="BX402" s="42"/>
      <c r="BY402" s="42"/>
      <c r="BZ402" s="42"/>
      <c r="CA402" s="42"/>
      <c r="CB402" s="42"/>
      <c r="CC402" s="42"/>
      <c r="CD402" s="42"/>
      <c r="CE402" s="42"/>
      <c r="CF402" s="42"/>
      <c r="CG402" s="42"/>
      <c r="CH402" s="42"/>
      <c r="CI402" s="42"/>
      <c r="CJ402" s="42"/>
      <c r="CK402" s="42"/>
      <c r="CL402" s="42"/>
      <c r="CM402" s="42"/>
      <c r="CN402" s="42"/>
      <c r="CO402" s="42"/>
      <c r="CP402" s="42"/>
      <c r="CQ402" s="42"/>
      <c r="CR402" s="42"/>
      <c r="CS402" s="42"/>
    </row>
    <row r="403" spans="1:97" ht="18" customHeight="1">
      <c r="A403" s="61"/>
      <c r="B403" s="61"/>
      <c r="C403" s="61"/>
      <c r="D403" s="61"/>
      <c r="E403" s="61"/>
      <c r="F403" s="61"/>
      <c r="G403" s="61"/>
      <c r="H403" s="61"/>
      <c r="I403" s="61"/>
      <c r="J403" s="42"/>
      <c r="K403" s="61"/>
      <c r="L403" s="62"/>
      <c r="M403" s="42"/>
      <c r="N403" s="61"/>
      <c r="O403" s="61"/>
      <c r="P403" s="61"/>
      <c r="Q403" s="61"/>
      <c r="R403" s="42"/>
      <c r="S403" s="49"/>
      <c r="T403" s="49"/>
      <c r="U403" s="52"/>
      <c r="V403" s="49"/>
      <c r="W403" s="52"/>
      <c r="X403" s="50"/>
      <c r="Y403" s="42"/>
      <c r="Z403" s="49"/>
      <c r="AA403" s="52"/>
      <c r="AB403" s="52"/>
      <c r="AC403" s="52"/>
      <c r="AD403" s="52"/>
      <c r="AE403" s="42"/>
      <c r="AF403" s="42"/>
      <c r="AG403" s="49"/>
      <c r="AH403" s="42"/>
      <c r="AI403" s="42"/>
      <c r="AJ403" s="42"/>
      <c r="AK403" s="63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  <c r="BA403" s="53"/>
      <c r="BB403" s="42"/>
      <c r="BC403" s="42"/>
      <c r="BD403" s="42"/>
      <c r="BE403" s="53"/>
      <c r="BF403" s="42"/>
      <c r="BG403" s="42"/>
      <c r="BH403" s="42"/>
      <c r="BI403" s="53"/>
      <c r="BJ403" s="42"/>
      <c r="BK403" s="42"/>
      <c r="BL403" s="42"/>
      <c r="BM403" s="42"/>
      <c r="BN403" s="42"/>
      <c r="BO403" s="42"/>
      <c r="BP403" s="42"/>
      <c r="BQ403" s="42"/>
      <c r="BR403" s="49"/>
      <c r="BS403" s="49"/>
      <c r="BT403" s="42"/>
      <c r="BU403" s="42"/>
      <c r="BV403" s="42"/>
      <c r="BW403" s="42"/>
      <c r="BX403" s="42"/>
      <c r="BY403" s="42"/>
      <c r="BZ403" s="42"/>
      <c r="CA403" s="42"/>
      <c r="CB403" s="42"/>
      <c r="CC403" s="42"/>
      <c r="CD403" s="42"/>
      <c r="CE403" s="42"/>
      <c r="CF403" s="42"/>
      <c r="CG403" s="42"/>
      <c r="CH403" s="42"/>
      <c r="CI403" s="42"/>
      <c r="CJ403" s="42"/>
      <c r="CK403" s="42"/>
      <c r="CL403" s="42"/>
      <c r="CM403" s="42"/>
      <c r="CN403" s="42"/>
      <c r="CO403" s="42"/>
      <c r="CP403" s="42"/>
      <c r="CQ403" s="42"/>
      <c r="CR403" s="42"/>
      <c r="CS403" s="42"/>
    </row>
    <row r="404" spans="1:97" ht="18" customHeight="1">
      <c r="A404" s="61"/>
      <c r="B404" s="61"/>
      <c r="C404" s="61"/>
      <c r="D404" s="61"/>
      <c r="E404" s="61"/>
      <c r="F404" s="61"/>
      <c r="G404" s="61"/>
      <c r="H404" s="61"/>
      <c r="I404" s="61"/>
      <c r="J404" s="42"/>
      <c r="K404" s="61"/>
      <c r="L404" s="62"/>
      <c r="M404" s="61"/>
      <c r="N404" s="61"/>
      <c r="O404" s="61"/>
      <c r="P404" s="61"/>
      <c r="Q404" s="61"/>
      <c r="R404" s="42"/>
      <c r="S404" s="49"/>
      <c r="T404" s="49"/>
      <c r="U404" s="52"/>
      <c r="V404" s="49"/>
      <c r="W404" s="52"/>
      <c r="X404" s="50"/>
      <c r="Y404" s="42"/>
      <c r="Z404" s="49"/>
      <c r="AA404" s="52"/>
      <c r="AB404" s="52"/>
      <c r="AC404" s="52"/>
      <c r="AD404" s="52"/>
      <c r="AE404" s="42"/>
      <c r="AF404" s="42"/>
      <c r="AG404" s="49"/>
      <c r="AH404" s="42"/>
      <c r="AI404" s="42"/>
      <c r="AJ404" s="42"/>
      <c r="AK404" s="63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  <c r="BA404" s="42"/>
      <c r="BB404" s="42"/>
      <c r="BC404" s="42"/>
      <c r="BD404" s="42"/>
      <c r="BE404" s="53"/>
      <c r="BF404" s="42"/>
      <c r="BG404" s="42"/>
      <c r="BH404" s="42"/>
      <c r="BI404" s="53"/>
      <c r="BJ404" s="42"/>
      <c r="BK404" s="42"/>
      <c r="BL404" s="42"/>
      <c r="BM404" s="42"/>
      <c r="BN404" s="42"/>
      <c r="BO404" s="42"/>
      <c r="BP404" s="42"/>
      <c r="BQ404" s="42"/>
      <c r="BR404" s="65"/>
      <c r="BS404" s="65"/>
      <c r="BT404" s="42"/>
      <c r="BU404" s="42"/>
      <c r="BV404" s="42"/>
      <c r="BW404" s="42"/>
      <c r="BX404" s="42"/>
      <c r="BY404" s="42"/>
      <c r="BZ404" s="42"/>
      <c r="CA404" s="42"/>
      <c r="CB404" s="42"/>
      <c r="CC404" s="42"/>
      <c r="CD404" s="42"/>
      <c r="CE404" s="42"/>
      <c r="CF404" s="42"/>
      <c r="CG404" s="42"/>
      <c r="CH404" s="42"/>
      <c r="CI404" s="42"/>
      <c r="CJ404" s="42"/>
      <c r="CK404" s="42"/>
      <c r="CL404" s="42"/>
      <c r="CM404" s="42"/>
      <c r="CN404" s="42"/>
      <c r="CO404" s="42"/>
      <c r="CP404" s="42"/>
      <c r="CQ404" s="42"/>
      <c r="CR404" s="42"/>
      <c r="CS404" s="42"/>
    </row>
    <row r="405" spans="1:97" ht="18" customHeight="1">
      <c r="A405" s="61"/>
      <c r="B405" s="61"/>
      <c r="C405" s="61"/>
      <c r="D405" s="61"/>
      <c r="E405" s="61"/>
      <c r="F405" s="61"/>
      <c r="G405" s="61"/>
      <c r="H405" s="61"/>
      <c r="I405" s="61"/>
      <c r="J405" s="42"/>
      <c r="K405" s="61"/>
      <c r="L405" s="62"/>
      <c r="M405" s="42"/>
      <c r="N405" s="61"/>
      <c r="O405" s="61"/>
      <c r="P405" s="61"/>
      <c r="Q405" s="61"/>
      <c r="R405" s="42"/>
      <c r="S405" s="49"/>
      <c r="T405" s="49"/>
      <c r="U405" s="52"/>
      <c r="V405" s="49"/>
      <c r="W405" s="52"/>
      <c r="X405" s="50"/>
      <c r="Y405" s="42"/>
      <c r="Z405" s="49"/>
      <c r="AA405" s="52"/>
      <c r="AB405" s="52"/>
      <c r="AC405" s="52"/>
      <c r="AD405" s="52"/>
      <c r="AE405" s="42"/>
      <c r="AF405" s="42"/>
      <c r="AG405" s="49"/>
      <c r="AH405" s="42"/>
      <c r="AI405" s="42"/>
      <c r="AJ405" s="42"/>
      <c r="AK405" s="63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42"/>
      <c r="AZ405" s="42"/>
      <c r="BA405" s="42"/>
      <c r="BB405" s="42"/>
      <c r="BC405" s="42"/>
      <c r="BD405" s="42"/>
      <c r="BE405" s="53"/>
      <c r="BF405" s="53"/>
      <c r="BG405" s="42"/>
      <c r="BH405" s="42"/>
      <c r="BI405" s="53"/>
      <c r="BJ405" s="53"/>
      <c r="BK405" s="42"/>
      <c r="BL405" s="42"/>
      <c r="BM405" s="53"/>
      <c r="BN405" s="42"/>
      <c r="BO405" s="42"/>
      <c r="BP405" s="42"/>
      <c r="BQ405" s="42"/>
      <c r="BR405" s="42"/>
      <c r="BS405" s="42"/>
      <c r="BT405" s="42"/>
      <c r="BU405" s="42"/>
      <c r="BV405" s="42"/>
      <c r="BW405" s="42"/>
      <c r="BX405" s="42"/>
      <c r="BY405" s="42"/>
      <c r="BZ405" s="42"/>
      <c r="CA405" s="42"/>
      <c r="CB405" s="42"/>
      <c r="CC405" s="42"/>
      <c r="CD405" s="42"/>
      <c r="CE405" s="42"/>
      <c r="CF405" s="42"/>
      <c r="CG405" s="42"/>
      <c r="CH405" s="42"/>
      <c r="CI405" s="42"/>
      <c r="CJ405" s="42"/>
      <c r="CK405" s="42"/>
      <c r="CL405" s="42"/>
      <c r="CM405" s="42"/>
      <c r="CN405" s="42"/>
      <c r="CO405" s="42"/>
      <c r="CP405" s="42"/>
      <c r="CQ405" s="42"/>
      <c r="CR405" s="42"/>
      <c r="CS405" s="42"/>
    </row>
    <row r="406" spans="1:97" ht="18" customHeight="1">
      <c r="A406" s="61"/>
      <c r="B406" s="61"/>
      <c r="C406" s="61"/>
      <c r="D406" s="61"/>
      <c r="E406" s="61"/>
      <c r="F406" s="61"/>
      <c r="G406" s="61"/>
      <c r="H406" s="61"/>
      <c r="I406" s="61"/>
      <c r="J406" s="42"/>
      <c r="K406" s="61"/>
      <c r="L406" s="62"/>
      <c r="M406" s="61"/>
      <c r="N406" s="61"/>
      <c r="O406" s="61"/>
      <c r="P406" s="61"/>
      <c r="Q406" s="61"/>
      <c r="R406" s="42"/>
      <c r="S406" s="49"/>
      <c r="T406" s="49"/>
      <c r="U406" s="52"/>
      <c r="V406" s="49"/>
      <c r="W406" s="52"/>
      <c r="X406" s="50"/>
      <c r="Y406" s="42"/>
      <c r="Z406" s="49"/>
      <c r="AA406" s="52"/>
      <c r="AB406" s="52"/>
      <c r="AC406" s="52"/>
      <c r="AD406" s="52"/>
      <c r="AE406" s="42"/>
      <c r="AF406" s="42"/>
      <c r="AG406" s="49"/>
      <c r="AH406" s="42"/>
      <c r="AI406" s="42"/>
      <c r="AJ406" s="42"/>
      <c r="AK406" s="63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  <c r="BA406" s="42"/>
      <c r="BB406" s="42"/>
      <c r="BC406" s="42"/>
      <c r="BD406" s="42"/>
      <c r="BE406" s="53"/>
      <c r="BF406" s="42"/>
      <c r="BG406" s="42"/>
      <c r="BH406" s="42"/>
      <c r="BI406" s="53"/>
      <c r="BJ406" s="42"/>
      <c r="BK406" s="42"/>
      <c r="BL406" s="42"/>
      <c r="BM406" s="42"/>
      <c r="BN406" s="42"/>
      <c r="BO406" s="42"/>
      <c r="BP406" s="42"/>
      <c r="BQ406" s="42"/>
      <c r="BR406" s="49"/>
      <c r="BS406" s="49"/>
      <c r="BT406" s="42"/>
      <c r="BU406" s="42"/>
      <c r="BV406" s="42"/>
      <c r="BW406" s="42"/>
      <c r="BX406" s="42"/>
      <c r="BY406" s="42"/>
      <c r="BZ406" s="42"/>
      <c r="CA406" s="42"/>
      <c r="CB406" s="42"/>
      <c r="CC406" s="42"/>
      <c r="CD406" s="42"/>
      <c r="CE406" s="42"/>
      <c r="CF406" s="42"/>
      <c r="CG406" s="42"/>
      <c r="CH406" s="42"/>
      <c r="CI406" s="42"/>
      <c r="CJ406" s="42"/>
      <c r="CK406" s="42"/>
      <c r="CL406" s="42"/>
      <c r="CM406" s="42"/>
      <c r="CN406" s="42"/>
      <c r="CO406" s="42"/>
      <c r="CP406" s="42"/>
      <c r="CQ406" s="42"/>
      <c r="CR406" s="42"/>
      <c r="CS406" s="42"/>
    </row>
    <row r="407" spans="1:97" ht="18" customHeight="1">
      <c r="A407" s="61"/>
      <c r="B407" s="61"/>
      <c r="C407" s="61"/>
      <c r="D407" s="61"/>
      <c r="E407" s="61"/>
      <c r="F407" s="61"/>
      <c r="G407" s="61"/>
      <c r="H407" s="61"/>
      <c r="I407" s="61"/>
      <c r="J407" s="42"/>
      <c r="K407" s="61"/>
      <c r="L407" s="62"/>
      <c r="M407" s="61"/>
      <c r="N407" s="61"/>
      <c r="O407" s="61"/>
      <c r="P407" s="61"/>
      <c r="Q407" s="61"/>
      <c r="R407" s="42"/>
      <c r="S407" s="49"/>
      <c r="T407" s="49"/>
      <c r="U407" s="52"/>
      <c r="V407" s="49"/>
      <c r="W407" s="52"/>
      <c r="X407" s="50"/>
      <c r="Y407" s="42"/>
      <c r="Z407" s="49"/>
      <c r="AA407" s="52"/>
      <c r="AB407" s="52"/>
      <c r="AC407" s="52"/>
      <c r="AD407" s="52"/>
      <c r="AE407" s="42"/>
      <c r="AF407" s="42"/>
      <c r="AG407" s="49"/>
      <c r="AH407" s="42"/>
      <c r="AI407" s="42"/>
      <c r="AJ407" s="42"/>
      <c r="AK407" s="63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  <c r="BA407" s="53"/>
      <c r="BB407" s="42"/>
      <c r="BC407" s="42"/>
      <c r="BD407" s="42"/>
      <c r="BE407" s="53"/>
      <c r="BF407" s="42"/>
      <c r="BG407" s="42"/>
      <c r="BH407" s="42"/>
      <c r="BI407" s="53"/>
      <c r="BJ407" s="42"/>
      <c r="BK407" s="42"/>
      <c r="BL407" s="42"/>
      <c r="BM407" s="42"/>
      <c r="BN407" s="42"/>
      <c r="BO407" s="42"/>
      <c r="BP407" s="42"/>
      <c r="BQ407" s="42"/>
      <c r="BR407" s="49"/>
      <c r="BS407" s="65"/>
      <c r="BT407" s="42"/>
      <c r="BU407" s="42"/>
      <c r="BV407" s="42"/>
      <c r="BW407" s="42"/>
      <c r="BX407" s="42"/>
      <c r="BY407" s="42"/>
      <c r="BZ407" s="42"/>
      <c r="CA407" s="42"/>
      <c r="CB407" s="42"/>
      <c r="CC407" s="42"/>
      <c r="CD407" s="42"/>
      <c r="CE407" s="42"/>
      <c r="CF407" s="42"/>
      <c r="CG407" s="42"/>
      <c r="CH407" s="42"/>
      <c r="CI407" s="44"/>
      <c r="CJ407" s="42"/>
      <c r="CK407" s="42"/>
      <c r="CL407" s="42"/>
      <c r="CM407" s="42"/>
      <c r="CN407" s="42"/>
      <c r="CO407" s="42"/>
      <c r="CP407" s="42"/>
      <c r="CQ407" s="42"/>
      <c r="CR407" s="42"/>
      <c r="CS407" s="42"/>
    </row>
    <row r="408" spans="1:97" ht="18" customHeight="1">
      <c r="A408" s="61"/>
      <c r="B408" s="61"/>
      <c r="C408" s="61"/>
      <c r="D408" s="61"/>
      <c r="E408" s="61"/>
      <c r="F408" s="61"/>
      <c r="G408" s="61"/>
      <c r="H408" s="61"/>
      <c r="I408" s="61"/>
      <c r="J408" s="42"/>
      <c r="K408" s="61"/>
      <c r="L408" s="62"/>
      <c r="M408" s="61"/>
      <c r="N408" s="61"/>
      <c r="O408" s="61"/>
      <c r="P408" s="61"/>
      <c r="Q408" s="61"/>
      <c r="R408" s="42"/>
      <c r="S408" s="49"/>
      <c r="T408" s="49"/>
      <c r="U408" s="52"/>
      <c r="V408" s="49"/>
      <c r="W408" s="52"/>
      <c r="X408" s="50"/>
      <c r="Y408" s="42"/>
      <c r="Z408" s="49"/>
      <c r="AA408" s="52"/>
      <c r="AB408" s="52"/>
      <c r="AC408" s="52"/>
      <c r="AD408" s="52"/>
      <c r="AE408" s="42"/>
      <c r="AF408" s="42"/>
      <c r="AG408" s="49"/>
      <c r="AH408" s="42"/>
      <c r="AI408" s="42"/>
      <c r="AJ408" s="42"/>
      <c r="AK408" s="63"/>
      <c r="AL408" s="42"/>
      <c r="AM408" s="42"/>
      <c r="AN408" s="77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53"/>
      <c r="BB408" s="42"/>
      <c r="BC408" s="42"/>
      <c r="BD408" s="42"/>
      <c r="BE408" s="53"/>
      <c r="BF408" s="42"/>
      <c r="BG408" s="42"/>
      <c r="BH408" s="42"/>
      <c r="BI408" s="53"/>
      <c r="BJ408" s="42"/>
      <c r="BK408" s="42"/>
      <c r="BL408" s="42"/>
      <c r="BM408" s="53"/>
      <c r="BN408" s="42"/>
      <c r="BO408" s="42"/>
      <c r="BP408" s="42"/>
      <c r="BQ408" s="42"/>
      <c r="BR408" s="65"/>
      <c r="BS408" s="65"/>
      <c r="BT408" s="42"/>
      <c r="BU408" s="42"/>
      <c r="BV408" s="42"/>
      <c r="BW408" s="42"/>
      <c r="BX408" s="42"/>
      <c r="BY408" s="42"/>
      <c r="BZ408" s="42"/>
      <c r="CA408" s="42"/>
      <c r="CB408" s="42"/>
      <c r="CC408" s="42"/>
      <c r="CD408" s="42"/>
      <c r="CE408" s="42"/>
      <c r="CF408" s="42"/>
      <c r="CG408" s="42"/>
      <c r="CH408" s="42"/>
      <c r="CI408" s="42"/>
      <c r="CJ408" s="42"/>
      <c r="CK408" s="42"/>
      <c r="CL408" s="42"/>
      <c r="CM408" s="42"/>
      <c r="CN408" s="42"/>
      <c r="CO408" s="42"/>
      <c r="CP408" s="42"/>
      <c r="CQ408" s="42"/>
      <c r="CR408" s="42"/>
      <c r="CS408" s="42"/>
    </row>
    <row r="409" spans="1:97" ht="18" customHeight="1">
      <c r="A409" s="61"/>
      <c r="B409" s="61"/>
      <c r="C409" s="61"/>
      <c r="D409" s="61"/>
      <c r="E409" s="61"/>
      <c r="F409" s="61"/>
      <c r="G409" s="61"/>
      <c r="H409" s="61"/>
      <c r="I409" s="61"/>
      <c r="J409" s="42"/>
      <c r="K409" s="61"/>
      <c r="L409" s="62"/>
      <c r="M409" s="61"/>
      <c r="N409" s="61"/>
      <c r="O409" s="61"/>
      <c r="P409" s="61"/>
      <c r="Q409" s="61"/>
      <c r="R409" s="42"/>
      <c r="S409" s="49"/>
      <c r="T409" s="49"/>
      <c r="U409" s="52"/>
      <c r="V409" s="49"/>
      <c r="W409" s="52"/>
      <c r="X409" s="50"/>
      <c r="Y409" s="42"/>
      <c r="Z409" s="49"/>
      <c r="AA409" s="52"/>
      <c r="AB409" s="52"/>
      <c r="AC409" s="52"/>
      <c r="AD409" s="52"/>
      <c r="AE409" s="42"/>
      <c r="AF409" s="42"/>
      <c r="AG409" s="49"/>
      <c r="AH409" s="42"/>
      <c r="AI409" s="42"/>
      <c r="AJ409" s="42"/>
      <c r="AK409" s="63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  <c r="BA409" s="53"/>
      <c r="BB409" s="42"/>
      <c r="BC409" s="42"/>
      <c r="BD409" s="42"/>
      <c r="BE409" s="53"/>
      <c r="BF409" s="42"/>
      <c r="BG409" s="42"/>
      <c r="BH409" s="42"/>
      <c r="BI409" s="53"/>
      <c r="BJ409" s="42"/>
      <c r="BK409" s="42"/>
      <c r="BL409" s="42"/>
      <c r="BM409" s="42"/>
      <c r="BN409" s="42"/>
      <c r="BO409" s="42"/>
      <c r="BP409" s="42"/>
      <c r="BQ409" s="42"/>
      <c r="BR409" s="65"/>
      <c r="BS409" s="65"/>
      <c r="BT409" s="42"/>
      <c r="BU409" s="42"/>
      <c r="BV409" s="42"/>
      <c r="BW409" s="42"/>
      <c r="BX409" s="42"/>
      <c r="BY409" s="42"/>
      <c r="BZ409" s="42"/>
      <c r="CA409" s="42"/>
      <c r="CB409" s="42"/>
      <c r="CC409" s="42"/>
      <c r="CD409" s="42"/>
      <c r="CE409" s="42"/>
      <c r="CF409" s="42"/>
      <c r="CG409" s="42"/>
      <c r="CH409" s="42"/>
      <c r="CI409" s="42"/>
      <c r="CJ409" s="42"/>
      <c r="CK409" s="42"/>
      <c r="CL409" s="42"/>
      <c r="CM409" s="42"/>
      <c r="CN409" s="42"/>
      <c r="CO409" s="42"/>
      <c r="CP409" s="42"/>
      <c r="CQ409" s="42"/>
      <c r="CR409" s="42"/>
      <c r="CS409" s="42"/>
    </row>
    <row r="410" spans="1:97" ht="18" customHeight="1">
      <c r="A410" s="61"/>
      <c r="B410" s="61"/>
      <c r="C410" s="61"/>
      <c r="D410" s="61"/>
      <c r="E410" s="61"/>
      <c r="F410" s="61"/>
      <c r="G410" s="61"/>
      <c r="H410" s="61"/>
      <c r="I410" s="61"/>
      <c r="J410" s="42"/>
      <c r="K410" s="61"/>
      <c r="L410" s="62"/>
      <c r="M410" s="61"/>
      <c r="N410" s="61"/>
      <c r="O410" s="61"/>
      <c r="P410" s="61"/>
      <c r="Q410" s="61"/>
      <c r="R410" s="42"/>
      <c r="S410" s="49"/>
      <c r="T410" s="49"/>
      <c r="U410" s="52"/>
      <c r="V410" s="49"/>
      <c r="W410" s="52"/>
      <c r="X410" s="50"/>
      <c r="Y410" s="42"/>
      <c r="Z410" s="49"/>
      <c r="AA410" s="52"/>
      <c r="AB410" s="52"/>
      <c r="AC410" s="52"/>
      <c r="AD410" s="52"/>
      <c r="AE410" s="42"/>
      <c r="AF410" s="42"/>
      <c r="AG410" s="49"/>
      <c r="AH410" s="42"/>
      <c r="AI410" s="42"/>
      <c r="AJ410" s="42"/>
      <c r="AK410" s="63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53"/>
      <c r="BF410" s="42"/>
      <c r="BG410" s="42"/>
      <c r="BH410" s="42"/>
      <c r="BI410" s="53"/>
      <c r="BJ410" s="42"/>
      <c r="BK410" s="42"/>
      <c r="BL410" s="42"/>
      <c r="BM410" s="42"/>
      <c r="BN410" s="42"/>
      <c r="BO410" s="42"/>
      <c r="BP410" s="42"/>
      <c r="BQ410" s="42"/>
      <c r="BR410" s="65"/>
      <c r="BS410" s="65"/>
      <c r="BT410" s="42"/>
      <c r="BU410" s="42"/>
      <c r="BV410" s="42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</row>
    <row r="411" spans="1:97" ht="18" customHeight="1">
      <c r="A411" s="61"/>
      <c r="B411" s="61"/>
      <c r="C411" s="61"/>
      <c r="D411" s="61"/>
      <c r="E411" s="61"/>
      <c r="F411" s="61"/>
      <c r="G411" s="61"/>
      <c r="H411" s="61"/>
      <c r="I411" s="61"/>
      <c r="J411" s="42"/>
      <c r="K411" s="61"/>
      <c r="L411" s="62"/>
      <c r="M411" s="61"/>
      <c r="N411" s="61"/>
      <c r="O411" s="61"/>
      <c r="P411" s="61"/>
      <c r="Q411" s="61"/>
      <c r="R411" s="67"/>
      <c r="S411" s="49"/>
      <c r="T411" s="49"/>
      <c r="U411" s="52"/>
      <c r="V411" s="49"/>
      <c r="W411" s="52"/>
      <c r="X411" s="50"/>
      <c r="Y411" s="42"/>
      <c r="Z411" s="49"/>
      <c r="AA411" s="52"/>
      <c r="AB411" s="52"/>
      <c r="AC411" s="52"/>
      <c r="AD411" s="52"/>
      <c r="AE411" s="42"/>
      <c r="AF411" s="42"/>
      <c r="AG411" s="49"/>
      <c r="AH411" s="42"/>
      <c r="AI411" s="42"/>
      <c r="AJ411" s="42"/>
      <c r="AK411" s="63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53"/>
      <c r="BF411" s="42"/>
      <c r="BG411" s="42"/>
      <c r="BH411" s="42"/>
      <c r="BI411" s="53"/>
      <c r="BJ411" s="42"/>
      <c r="BK411" s="42"/>
      <c r="BL411" s="42"/>
      <c r="BM411" s="42"/>
      <c r="BN411" s="42"/>
      <c r="BO411" s="42"/>
      <c r="BP411" s="42"/>
      <c r="BQ411" s="42"/>
      <c r="BR411" s="65"/>
      <c r="BS411" s="65"/>
      <c r="BT411" s="42"/>
      <c r="BU411" s="42"/>
      <c r="BV411" s="42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</row>
    <row r="412" spans="1:97" ht="16.5" customHeight="1">
      <c r="A412" s="61"/>
      <c r="B412" s="61"/>
      <c r="C412" s="61"/>
      <c r="D412" s="61"/>
      <c r="E412" s="61"/>
      <c r="F412" s="61"/>
      <c r="G412" s="61"/>
      <c r="H412" s="61"/>
      <c r="I412" s="61"/>
      <c r="J412" s="42"/>
      <c r="K412" s="61"/>
      <c r="L412" s="62"/>
      <c r="M412" s="61"/>
      <c r="N412" s="61"/>
      <c r="O412" s="61"/>
      <c r="P412" s="61"/>
      <c r="Q412" s="61"/>
      <c r="R412" s="42"/>
      <c r="S412" s="49"/>
      <c r="T412" s="49"/>
      <c r="U412" s="52"/>
      <c r="V412" s="49"/>
      <c r="W412" s="52"/>
      <c r="X412" s="50"/>
      <c r="Y412" s="42"/>
      <c r="Z412" s="49"/>
      <c r="AA412" s="52"/>
      <c r="AB412" s="52"/>
      <c r="AC412" s="52"/>
      <c r="AD412" s="52"/>
      <c r="AE412" s="42"/>
      <c r="AF412" s="42"/>
      <c r="AG412" s="49"/>
      <c r="AH412" s="42"/>
      <c r="AI412" s="42"/>
      <c r="AJ412" s="42"/>
      <c r="AK412" s="63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66"/>
      <c r="BF412" s="42"/>
      <c r="BG412" s="42"/>
      <c r="BH412" s="42"/>
      <c r="BI412" s="53"/>
      <c r="BJ412" s="42"/>
      <c r="BK412" s="42"/>
      <c r="BL412" s="42"/>
      <c r="BM412" s="42"/>
      <c r="BN412" s="42"/>
      <c r="BO412" s="42"/>
      <c r="BP412" s="42"/>
      <c r="BQ412" s="42"/>
      <c r="BR412" s="49"/>
      <c r="BS412" s="49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42"/>
      <c r="CE412" s="42"/>
      <c r="CF412" s="42"/>
      <c r="CG412" s="42"/>
      <c r="CH412" s="42"/>
      <c r="CI412" s="42"/>
      <c r="CJ412" s="42"/>
      <c r="CK412" s="42"/>
      <c r="CL412" s="42"/>
      <c r="CM412" s="42"/>
      <c r="CN412" s="42"/>
      <c r="CO412" s="42"/>
      <c r="CP412" s="42"/>
      <c r="CQ412" s="42"/>
      <c r="CR412" s="42"/>
      <c r="CS412" s="42"/>
    </row>
    <row r="413" spans="1:97" ht="18" customHeight="1">
      <c r="A413" s="61"/>
      <c r="B413" s="61"/>
      <c r="C413" s="61"/>
      <c r="D413" s="61"/>
      <c r="E413" s="61"/>
      <c r="F413" s="61"/>
      <c r="G413" s="61"/>
      <c r="H413" s="61"/>
      <c r="I413" s="61"/>
      <c r="J413" s="42"/>
      <c r="K413" s="61"/>
      <c r="L413" s="62"/>
      <c r="M413" s="61"/>
      <c r="N413" s="61"/>
      <c r="O413" s="61"/>
      <c r="P413" s="61"/>
      <c r="Q413" s="61"/>
      <c r="R413" s="42"/>
      <c r="S413" s="49"/>
      <c r="T413" s="49"/>
      <c r="U413" s="52"/>
      <c r="V413" s="49"/>
      <c r="W413" s="52"/>
      <c r="X413" s="50"/>
      <c r="Y413" s="42"/>
      <c r="Z413" s="49"/>
      <c r="AA413" s="52"/>
      <c r="AB413" s="52"/>
      <c r="AC413" s="52"/>
      <c r="AD413" s="52"/>
      <c r="AE413" s="42"/>
      <c r="AF413" s="42"/>
      <c r="AG413" s="49"/>
      <c r="AH413" s="42"/>
      <c r="AI413" s="42"/>
      <c r="AJ413" s="42"/>
      <c r="AK413" s="63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53"/>
      <c r="BB413" s="42"/>
      <c r="BC413" s="42"/>
      <c r="BD413" s="42"/>
      <c r="BE413" s="53"/>
      <c r="BF413" s="42"/>
      <c r="BG413" s="42"/>
      <c r="BH413" s="42"/>
      <c r="BI413" s="53"/>
      <c r="BJ413" s="42"/>
      <c r="BK413" s="42"/>
      <c r="BL413" s="42"/>
      <c r="BM413" s="42"/>
      <c r="BN413" s="42"/>
      <c r="BO413" s="42"/>
      <c r="BP413" s="42"/>
      <c r="BQ413" s="42"/>
      <c r="BR413" s="49"/>
      <c r="BS413" s="49"/>
      <c r="BT413" s="42"/>
      <c r="BU413" s="42"/>
      <c r="BV413" s="42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</row>
    <row r="414" spans="1:97" ht="16.5" customHeight="1">
      <c r="A414" s="61"/>
      <c r="B414" s="61"/>
      <c r="C414" s="61"/>
      <c r="D414" s="61"/>
      <c r="E414" s="61"/>
      <c r="F414" s="61"/>
      <c r="G414" s="61"/>
      <c r="H414" s="61"/>
      <c r="I414" s="61"/>
      <c r="J414" s="42"/>
      <c r="K414" s="61"/>
      <c r="L414" s="62"/>
      <c r="M414" s="61"/>
      <c r="N414" s="61"/>
      <c r="O414" s="61"/>
      <c r="P414" s="61"/>
      <c r="Q414" s="61"/>
      <c r="R414" s="42"/>
      <c r="S414" s="49"/>
      <c r="T414" s="49"/>
      <c r="U414" s="52"/>
      <c r="V414" s="49"/>
      <c r="W414" s="52"/>
      <c r="X414" s="50"/>
      <c r="Y414" s="42"/>
      <c r="Z414" s="49"/>
      <c r="AA414" s="52"/>
      <c r="AB414" s="52"/>
      <c r="AC414" s="52"/>
      <c r="AD414" s="52"/>
      <c r="AE414" s="42"/>
      <c r="AF414" s="42"/>
      <c r="AG414" s="49"/>
      <c r="AH414" s="42"/>
      <c r="AI414" s="42"/>
      <c r="AJ414" s="42"/>
      <c r="AK414" s="63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53"/>
      <c r="BF414" s="42"/>
      <c r="BG414" s="42"/>
      <c r="BH414" s="42"/>
      <c r="BI414" s="53"/>
      <c r="BJ414" s="42"/>
      <c r="BK414" s="42"/>
      <c r="BL414" s="42"/>
      <c r="BM414" s="42"/>
      <c r="BN414" s="42"/>
      <c r="BO414" s="42"/>
      <c r="BP414" s="42"/>
      <c r="BQ414" s="42"/>
      <c r="BR414" s="49"/>
      <c r="BS414" s="49"/>
      <c r="BT414" s="42"/>
      <c r="BU414" s="42"/>
      <c r="BV414" s="42"/>
      <c r="BW414" s="42"/>
      <c r="BX414" s="42"/>
      <c r="BY414" s="42"/>
      <c r="BZ414" s="42"/>
      <c r="CA414" s="42"/>
      <c r="CB414" s="42"/>
      <c r="CC414" s="42"/>
      <c r="CD414" s="42"/>
      <c r="CE414" s="42"/>
      <c r="CF414" s="42"/>
      <c r="CG414" s="42"/>
      <c r="CH414" s="42"/>
      <c r="CI414" s="42"/>
      <c r="CJ414" s="42"/>
      <c r="CK414" s="42"/>
      <c r="CL414" s="42"/>
      <c r="CM414" s="42"/>
      <c r="CN414" s="42"/>
      <c r="CO414" s="42"/>
      <c r="CP414" s="42"/>
      <c r="CQ414" s="42"/>
      <c r="CR414" s="42"/>
      <c r="CS414" s="42"/>
    </row>
    <row r="415" spans="1:97" ht="16.5" customHeight="1">
      <c r="A415" s="61"/>
      <c r="B415" s="61"/>
      <c r="C415" s="61"/>
      <c r="D415" s="61"/>
      <c r="E415" s="61"/>
      <c r="F415" s="61"/>
      <c r="G415" s="61"/>
      <c r="H415" s="61"/>
      <c r="I415" s="61"/>
      <c r="J415" s="42"/>
      <c r="K415" s="61"/>
      <c r="L415" s="62"/>
      <c r="M415" s="61"/>
      <c r="N415" s="61"/>
      <c r="O415" s="61"/>
      <c r="P415" s="61"/>
      <c r="Q415" s="61"/>
      <c r="R415" s="42"/>
      <c r="S415" s="49"/>
      <c r="T415" s="49"/>
      <c r="U415" s="52"/>
      <c r="V415" s="49"/>
      <c r="W415" s="52"/>
      <c r="X415" s="50"/>
      <c r="Y415" s="42"/>
      <c r="Z415" s="49"/>
      <c r="AA415" s="52"/>
      <c r="AB415" s="52"/>
      <c r="AC415" s="52"/>
      <c r="AD415" s="52"/>
      <c r="AE415" s="42"/>
      <c r="AF415" s="42"/>
      <c r="AG415" s="49"/>
      <c r="AH415" s="42"/>
      <c r="AI415" s="42"/>
      <c r="AJ415" s="42"/>
      <c r="AK415" s="63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53"/>
      <c r="BF415" s="42"/>
      <c r="BG415" s="42"/>
      <c r="BH415" s="42"/>
      <c r="BI415" s="53"/>
      <c r="BJ415" s="42"/>
      <c r="BK415" s="42"/>
      <c r="BL415" s="42"/>
      <c r="BM415" s="42"/>
      <c r="BN415" s="42"/>
      <c r="BO415" s="42"/>
      <c r="BP415" s="42"/>
      <c r="BQ415" s="42"/>
      <c r="BR415" s="49"/>
      <c r="BS415" s="49"/>
      <c r="BT415" s="42"/>
      <c r="BU415" s="42"/>
      <c r="BV415" s="42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</row>
    <row r="416" spans="1:97" ht="18" customHeight="1">
      <c r="A416" s="61"/>
      <c r="B416" s="61"/>
      <c r="C416" s="61"/>
      <c r="D416" s="61"/>
      <c r="E416" s="61"/>
      <c r="F416" s="61"/>
      <c r="G416" s="61"/>
      <c r="H416" s="61"/>
      <c r="I416" s="61"/>
      <c r="J416" s="42"/>
      <c r="K416" s="61"/>
      <c r="L416" s="62"/>
      <c r="M416" s="61"/>
      <c r="N416" s="61"/>
      <c r="O416" s="61"/>
      <c r="P416" s="61"/>
      <c r="Q416" s="61"/>
      <c r="R416" s="42"/>
      <c r="S416" s="49"/>
      <c r="T416" s="49"/>
      <c r="U416" s="52"/>
      <c r="V416" s="49"/>
      <c r="W416" s="52"/>
      <c r="X416" s="50"/>
      <c r="Y416" s="42"/>
      <c r="Z416" s="49"/>
      <c r="AA416" s="52"/>
      <c r="AB416" s="52"/>
      <c r="AC416" s="52"/>
      <c r="AD416" s="52"/>
      <c r="AE416" s="42"/>
      <c r="AF416" s="42"/>
      <c r="AG416" s="49"/>
      <c r="AH416" s="42"/>
      <c r="AI416" s="42"/>
      <c r="AJ416" s="42"/>
      <c r="AK416" s="63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53"/>
      <c r="BB416" s="42"/>
      <c r="BC416" s="42"/>
      <c r="BD416" s="42"/>
      <c r="BE416" s="53"/>
      <c r="BF416" s="42"/>
      <c r="BG416" s="42"/>
      <c r="BH416" s="42"/>
      <c r="BI416" s="53"/>
      <c r="BJ416" s="42"/>
      <c r="BK416" s="42"/>
      <c r="BL416" s="42"/>
      <c r="BM416" s="42"/>
      <c r="BN416" s="42"/>
      <c r="BO416" s="42"/>
      <c r="BP416" s="42"/>
      <c r="BQ416" s="42"/>
      <c r="BR416" s="65"/>
      <c r="BS416" s="65"/>
      <c r="BT416" s="42"/>
      <c r="BU416" s="42"/>
      <c r="BV416" s="42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</row>
    <row r="417" spans="1:16117" ht="18" customHeight="1">
      <c r="A417" s="61"/>
      <c r="B417" s="61"/>
      <c r="C417" s="61"/>
      <c r="D417" s="61"/>
      <c r="E417" s="61"/>
      <c r="F417" s="61"/>
      <c r="G417" s="61"/>
      <c r="H417" s="61"/>
      <c r="I417" s="61"/>
      <c r="J417" s="42"/>
      <c r="K417" s="61"/>
      <c r="L417" s="62"/>
      <c r="M417" s="61"/>
      <c r="N417" s="61"/>
      <c r="O417" s="61"/>
      <c r="P417" s="61"/>
      <c r="Q417" s="61"/>
      <c r="R417" s="42"/>
      <c r="S417" s="49"/>
      <c r="T417" s="49"/>
      <c r="U417" s="52"/>
      <c r="V417" s="49"/>
      <c r="W417" s="52"/>
      <c r="X417" s="50"/>
      <c r="Y417" s="42"/>
      <c r="Z417" s="49"/>
      <c r="AA417" s="52"/>
      <c r="AB417" s="52"/>
      <c r="AC417" s="52"/>
      <c r="AD417" s="52"/>
      <c r="AE417" s="42"/>
      <c r="AF417" s="42"/>
      <c r="AG417" s="49"/>
      <c r="AH417" s="42"/>
      <c r="AI417" s="42"/>
      <c r="AJ417" s="42"/>
      <c r="AK417" s="63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53"/>
      <c r="BB417" s="42"/>
      <c r="BC417" s="42"/>
      <c r="BD417" s="42"/>
      <c r="BE417" s="53"/>
      <c r="BF417" s="42"/>
      <c r="BG417" s="42"/>
      <c r="BH417" s="42"/>
      <c r="BI417" s="53"/>
      <c r="BJ417" s="42"/>
      <c r="BK417" s="42"/>
      <c r="BL417" s="42"/>
      <c r="BM417" s="42"/>
      <c r="BN417" s="42"/>
      <c r="BO417" s="42"/>
      <c r="BP417" s="42"/>
      <c r="BQ417" s="42"/>
      <c r="BR417" s="65"/>
      <c r="BS417" s="65"/>
      <c r="BT417" s="42"/>
      <c r="BU417" s="42"/>
      <c r="BV417" s="42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</row>
    <row r="418" spans="1:16117" ht="18" customHeight="1">
      <c r="A418" s="61"/>
      <c r="B418" s="61"/>
      <c r="C418" s="61"/>
      <c r="D418" s="61"/>
      <c r="E418" s="61"/>
      <c r="F418" s="61"/>
      <c r="G418" s="61"/>
      <c r="H418" s="61"/>
      <c r="I418" s="61"/>
      <c r="J418" s="42"/>
      <c r="K418" s="61"/>
      <c r="L418" s="62"/>
      <c r="M418" s="61"/>
      <c r="N418" s="61"/>
      <c r="O418" s="61"/>
      <c r="P418" s="61"/>
      <c r="Q418" s="61"/>
      <c r="R418" s="42"/>
      <c r="S418" s="65"/>
      <c r="T418" s="49"/>
      <c r="U418" s="52"/>
      <c r="V418" s="49"/>
      <c r="W418" s="52"/>
      <c r="X418" s="50"/>
      <c r="Y418" s="42"/>
      <c r="Z418" s="49"/>
      <c r="AA418" s="52"/>
      <c r="AB418" s="52"/>
      <c r="AC418" s="52"/>
      <c r="AD418" s="52"/>
      <c r="AE418" s="42"/>
      <c r="AF418" s="42"/>
      <c r="AG418" s="49"/>
      <c r="AH418" s="42"/>
      <c r="AI418" s="42"/>
      <c r="AJ418" s="42"/>
      <c r="AK418" s="63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53"/>
      <c r="BB418" s="42"/>
      <c r="BC418" s="42"/>
      <c r="BD418" s="42"/>
      <c r="BE418" s="53"/>
      <c r="BF418" s="42"/>
      <c r="BG418" s="42"/>
      <c r="BH418" s="42"/>
      <c r="BI418" s="53"/>
      <c r="BJ418" s="42"/>
      <c r="BK418" s="42"/>
      <c r="BL418" s="42"/>
      <c r="BM418" s="53"/>
      <c r="BN418" s="42"/>
      <c r="BO418" s="42"/>
      <c r="BP418" s="42"/>
      <c r="BQ418" s="42"/>
      <c r="BR418" s="65"/>
      <c r="BS418" s="65"/>
      <c r="BT418" s="42"/>
      <c r="BU418" s="42"/>
      <c r="BV418" s="42"/>
      <c r="BW418" s="42"/>
      <c r="BX418" s="42"/>
      <c r="BY418" s="42"/>
      <c r="BZ418" s="42"/>
      <c r="CA418" s="42"/>
      <c r="CB418" s="42"/>
      <c r="CC418" s="42"/>
      <c r="CD418" s="42"/>
      <c r="CE418" s="42"/>
      <c r="CF418" s="42"/>
      <c r="CG418" s="42"/>
      <c r="CH418" s="42"/>
      <c r="CI418" s="42"/>
      <c r="CJ418" s="42"/>
      <c r="CK418" s="42"/>
      <c r="CL418" s="42"/>
      <c r="CM418" s="42"/>
      <c r="CN418" s="42"/>
      <c r="CO418" s="42"/>
      <c r="CP418" s="42"/>
      <c r="CQ418" s="42"/>
      <c r="CR418" s="42"/>
      <c r="CS418" s="42"/>
    </row>
    <row r="419" spans="1:16117" ht="18" customHeight="1">
      <c r="A419" s="61"/>
      <c r="B419" s="61"/>
      <c r="C419" s="61"/>
      <c r="D419" s="61"/>
      <c r="E419" s="61"/>
      <c r="F419" s="61"/>
      <c r="G419" s="61"/>
      <c r="H419" s="61"/>
      <c r="I419" s="61"/>
      <c r="J419" s="42"/>
      <c r="K419" s="61"/>
      <c r="L419" s="62"/>
      <c r="M419" s="42"/>
      <c r="N419" s="61"/>
      <c r="O419" s="61"/>
      <c r="P419" s="61"/>
      <c r="Q419" s="61"/>
      <c r="R419" s="42"/>
      <c r="S419" s="49"/>
      <c r="T419" s="49"/>
      <c r="U419" s="52"/>
      <c r="V419" s="49"/>
      <c r="W419" s="52"/>
      <c r="X419" s="50"/>
      <c r="Y419" s="42"/>
      <c r="Z419" s="49"/>
      <c r="AA419" s="52"/>
      <c r="AB419" s="52"/>
      <c r="AC419" s="52"/>
      <c r="AD419" s="52"/>
      <c r="AE419" s="42"/>
      <c r="AF419" s="42"/>
      <c r="AG419" s="49"/>
      <c r="AH419" s="42"/>
      <c r="AI419" s="42"/>
      <c r="AJ419" s="42"/>
      <c r="AK419" s="63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53"/>
      <c r="BB419" s="42"/>
      <c r="BC419" s="42"/>
      <c r="BD419" s="42"/>
      <c r="BE419" s="53"/>
      <c r="BF419" s="42"/>
      <c r="BG419" s="42"/>
      <c r="BH419" s="42"/>
      <c r="BI419" s="53"/>
      <c r="BJ419" s="42"/>
      <c r="BK419" s="42"/>
      <c r="BL419" s="42"/>
      <c r="BM419" s="42"/>
      <c r="BN419" s="42"/>
      <c r="BO419" s="42"/>
      <c r="BP419" s="42"/>
      <c r="BQ419" s="42"/>
      <c r="BR419" s="49"/>
      <c r="BS419" s="49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</row>
    <row r="420" spans="1:16117" ht="18" customHeight="1">
      <c r="A420" s="61"/>
      <c r="B420" s="61"/>
      <c r="C420" s="61"/>
      <c r="D420" s="61"/>
      <c r="E420" s="61"/>
      <c r="F420" s="61"/>
      <c r="G420" s="61"/>
      <c r="H420" s="61"/>
      <c r="I420" s="61"/>
      <c r="J420" s="42"/>
      <c r="K420" s="61"/>
      <c r="L420" s="62"/>
      <c r="M420" s="42"/>
      <c r="N420" s="61"/>
      <c r="O420" s="61"/>
      <c r="P420" s="61"/>
      <c r="Q420" s="61"/>
      <c r="R420" s="42"/>
      <c r="S420" s="49"/>
      <c r="T420" s="49"/>
      <c r="U420" s="52"/>
      <c r="V420" s="49"/>
      <c r="W420" s="52"/>
      <c r="X420" s="50"/>
      <c r="Y420" s="42"/>
      <c r="Z420" s="49"/>
      <c r="AA420" s="52"/>
      <c r="AB420" s="52"/>
      <c r="AC420" s="52"/>
      <c r="AD420" s="52"/>
      <c r="AE420" s="42"/>
      <c r="AF420" s="42"/>
      <c r="AG420" s="49"/>
      <c r="AH420" s="42"/>
      <c r="AI420" s="42"/>
      <c r="AJ420" s="42"/>
      <c r="AK420" s="63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  <c r="BA420" s="53"/>
      <c r="BB420" s="42"/>
      <c r="BC420" s="42"/>
      <c r="BD420" s="42"/>
      <c r="BE420" s="53"/>
      <c r="BF420" s="42"/>
      <c r="BG420" s="42"/>
      <c r="BH420" s="42"/>
      <c r="BI420" s="53"/>
      <c r="BJ420" s="42"/>
      <c r="BK420" s="42"/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V420" s="42"/>
      <c r="BW420" s="42"/>
      <c r="BX420" s="42"/>
      <c r="BY420" s="42"/>
      <c r="BZ420" s="42"/>
      <c r="CA420" s="42"/>
      <c r="CB420" s="42"/>
      <c r="CC420" s="42"/>
      <c r="CD420" s="42"/>
      <c r="CE420" s="42"/>
      <c r="CF420" s="42"/>
      <c r="CG420" s="42"/>
      <c r="CH420" s="42"/>
      <c r="CI420" s="42"/>
      <c r="CJ420" s="42"/>
      <c r="CK420" s="42"/>
      <c r="CL420" s="42"/>
      <c r="CM420" s="42"/>
      <c r="CN420" s="42"/>
      <c r="CO420" s="42"/>
      <c r="CP420" s="42"/>
      <c r="CQ420" s="42"/>
      <c r="CR420" s="42"/>
      <c r="CS420" s="42"/>
    </row>
    <row r="421" spans="1:16117" ht="18" customHeight="1">
      <c r="A421" s="61"/>
      <c r="B421" s="61"/>
      <c r="C421" s="61"/>
      <c r="D421" s="61"/>
      <c r="E421" s="61"/>
      <c r="F421" s="61"/>
      <c r="G421" s="61"/>
      <c r="H421" s="61"/>
      <c r="I421" s="61"/>
      <c r="J421" s="42"/>
      <c r="K421" s="61"/>
      <c r="L421" s="62"/>
      <c r="M421" s="61"/>
      <c r="N421" s="61"/>
      <c r="O421" s="61"/>
      <c r="P421" s="61"/>
      <c r="Q421" s="61"/>
      <c r="R421" s="42"/>
      <c r="S421" s="49"/>
      <c r="T421" s="49"/>
      <c r="U421" s="52"/>
      <c r="V421" s="49"/>
      <c r="W421" s="52"/>
      <c r="X421" s="50"/>
      <c r="Y421" s="42"/>
      <c r="Z421" s="49"/>
      <c r="AA421" s="52"/>
      <c r="AB421" s="52"/>
      <c r="AC421" s="52"/>
      <c r="AD421" s="52"/>
      <c r="AE421" s="42"/>
      <c r="AF421" s="42"/>
      <c r="AG421" s="49"/>
      <c r="AH421" s="42"/>
      <c r="AI421" s="42"/>
      <c r="AJ421" s="42"/>
      <c r="AK421" s="63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53"/>
      <c r="BB421" s="42"/>
      <c r="BC421" s="42"/>
      <c r="BD421" s="42"/>
      <c r="BE421" s="53"/>
      <c r="BF421" s="42"/>
      <c r="BG421" s="42"/>
      <c r="BH421" s="42"/>
      <c r="BI421" s="53"/>
      <c r="BJ421" s="42"/>
      <c r="BK421" s="42"/>
      <c r="BL421" s="42"/>
      <c r="BM421" s="42"/>
      <c r="BN421" s="42"/>
      <c r="BO421" s="42"/>
      <c r="BP421" s="42"/>
      <c r="BQ421" s="42"/>
      <c r="BR421" s="49"/>
      <c r="BS421" s="49"/>
      <c r="BT421" s="42"/>
      <c r="BU421" s="42"/>
      <c r="BV421" s="42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</row>
    <row r="422" spans="1:16117" ht="18" customHeight="1">
      <c r="A422" s="61"/>
      <c r="B422" s="61"/>
      <c r="C422" s="61"/>
      <c r="D422" s="61"/>
      <c r="E422" s="61"/>
      <c r="F422" s="61"/>
      <c r="G422" s="61"/>
      <c r="H422" s="61"/>
      <c r="I422" s="61"/>
      <c r="J422" s="42"/>
      <c r="K422" s="61"/>
      <c r="L422" s="62"/>
      <c r="M422" s="61"/>
      <c r="N422" s="61"/>
      <c r="O422" s="61"/>
      <c r="P422" s="61"/>
      <c r="Q422" s="61"/>
      <c r="R422" s="42"/>
      <c r="S422" s="49"/>
      <c r="T422" s="49"/>
      <c r="U422" s="52"/>
      <c r="V422" s="49"/>
      <c r="W422" s="52"/>
      <c r="X422" s="50"/>
      <c r="Y422" s="42"/>
      <c r="Z422" s="49"/>
      <c r="AA422" s="52"/>
      <c r="AB422" s="52"/>
      <c r="AC422" s="52"/>
      <c r="AD422" s="52"/>
      <c r="AE422" s="42"/>
      <c r="AF422" s="42"/>
      <c r="AG422" s="49"/>
      <c r="AH422" s="42"/>
      <c r="AI422" s="42"/>
      <c r="AJ422" s="42"/>
      <c r="AK422" s="63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53"/>
      <c r="BB422" s="42"/>
      <c r="BC422" s="42"/>
      <c r="BD422" s="42"/>
      <c r="BE422" s="53"/>
      <c r="BF422" s="42"/>
      <c r="BG422" s="42"/>
      <c r="BH422" s="42"/>
      <c r="BI422" s="53"/>
      <c r="BJ422" s="42"/>
      <c r="BK422" s="42"/>
      <c r="BL422" s="42"/>
      <c r="BM422" s="42"/>
      <c r="BN422" s="42"/>
      <c r="BO422" s="42"/>
      <c r="BP422" s="42"/>
      <c r="BQ422" s="42"/>
      <c r="BR422" s="90"/>
      <c r="BS422" s="65"/>
      <c r="BT422" s="42"/>
      <c r="BU422" s="42"/>
      <c r="BV422" s="42"/>
      <c r="BW422" s="42"/>
      <c r="BX422" s="42"/>
      <c r="BY422" s="42"/>
      <c r="BZ422" s="42"/>
      <c r="CA422" s="42"/>
      <c r="CB422" s="42"/>
      <c r="CC422" s="42"/>
      <c r="CD422" s="42"/>
      <c r="CE422" s="42"/>
      <c r="CF422" s="42"/>
      <c r="CG422" s="42"/>
      <c r="CH422" s="42"/>
      <c r="CI422" s="42"/>
      <c r="CJ422" s="42"/>
      <c r="CK422" s="42"/>
      <c r="CL422" s="42"/>
      <c r="CM422" s="42"/>
      <c r="CN422" s="42"/>
      <c r="CO422" s="42"/>
      <c r="CP422" s="42"/>
      <c r="CQ422" s="42"/>
      <c r="CR422" s="42"/>
      <c r="CS422" s="42"/>
      <c r="CU422" s="69"/>
      <c r="CV422" s="69"/>
      <c r="CW422" s="69"/>
      <c r="CX422" s="69"/>
      <c r="CY422" s="69"/>
      <c r="CZ422" s="69"/>
      <c r="DA422" s="69"/>
      <c r="DB422" s="69"/>
      <c r="DC422" s="69"/>
      <c r="DD422" s="69"/>
      <c r="DE422" s="69"/>
      <c r="DF422" s="69"/>
      <c r="DG422" s="69"/>
      <c r="DH422" s="69"/>
      <c r="DI422" s="69"/>
      <c r="DJ422" s="69"/>
      <c r="DK422" s="69"/>
      <c r="DL422" s="69"/>
      <c r="DM422" s="69"/>
      <c r="DN422" s="69"/>
      <c r="DO422" s="69"/>
      <c r="DP422" s="69"/>
      <c r="DQ422" s="69"/>
      <c r="DR422" s="69"/>
      <c r="DS422" s="69"/>
      <c r="DT422" s="69"/>
      <c r="DU422" s="69"/>
      <c r="DV422" s="69"/>
      <c r="DW422" s="69"/>
      <c r="DX422" s="69"/>
      <c r="DY422" s="69"/>
      <c r="DZ422" s="69"/>
      <c r="EA422" s="69"/>
      <c r="EB422" s="69"/>
      <c r="EC422" s="69"/>
      <c r="ED422" s="69"/>
      <c r="EE422" s="69"/>
      <c r="EF422" s="69"/>
      <c r="EG422" s="69"/>
      <c r="EH422" s="69"/>
      <c r="EI422" s="69"/>
      <c r="EJ422" s="69"/>
      <c r="EK422" s="69"/>
      <c r="EL422" s="69"/>
      <c r="EM422" s="69"/>
      <c r="EN422" s="69"/>
      <c r="EO422" s="69"/>
      <c r="EP422" s="69"/>
      <c r="EQ422" s="69"/>
      <c r="ER422" s="69"/>
      <c r="ES422" s="69"/>
      <c r="ET422" s="69"/>
      <c r="EU422" s="69"/>
      <c r="EV422" s="69"/>
      <c r="EW422" s="69"/>
      <c r="EX422" s="69"/>
      <c r="EY422" s="69"/>
      <c r="EZ422" s="69"/>
      <c r="FA422" s="69"/>
      <c r="FB422" s="69"/>
      <c r="FC422" s="69"/>
      <c r="FD422" s="69"/>
      <c r="FE422" s="69"/>
      <c r="FF422" s="69"/>
      <c r="FG422" s="69"/>
      <c r="FH422" s="69"/>
      <c r="FI422" s="69"/>
      <c r="FJ422" s="69"/>
      <c r="FK422" s="69"/>
      <c r="FL422" s="69"/>
      <c r="FM422" s="69"/>
      <c r="FN422" s="69"/>
      <c r="FO422" s="69"/>
      <c r="FP422" s="69"/>
      <c r="FQ422" s="69"/>
      <c r="FR422" s="69"/>
      <c r="FS422" s="69"/>
      <c r="FT422" s="69"/>
      <c r="FU422" s="69"/>
      <c r="FV422" s="69"/>
      <c r="FW422" s="69"/>
      <c r="FX422" s="69"/>
      <c r="FY422" s="69"/>
      <c r="FZ422" s="69"/>
      <c r="GA422" s="69"/>
      <c r="GB422" s="69"/>
      <c r="GC422" s="69"/>
      <c r="GD422" s="69"/>
      <c r="GE422" s="69"/>
      <c r="GF422" s="69"/>
      <c r="GG422" s="69"/>
      <c r="GH422" s="69"/>
      <c r="GI422" s="69"/>
      <c r="GJ422" s="69"/>
      <c r="GK422" s="69"/>
      <c r="GL422" s="69"/>
      <c r="GM422" s="69"/>
      <c r="GN422" s="69"/>
      <c r="GO422" s="69"/>
      <c r="GP422" s="69"/>
      <c r="GQ422" s="69"/>
      <c r="GR422" s="69"/>
      <c r="GS422" s="69"/>
      <c r="GT422" s="69"/>
      <c r="GU422" s="69"/>
      <c r="GV422" s="69"/>
      <c r="GW422" s="69"/>
      <c r="GX422" s="69"/>
      <c r="GY422" s="69"/>
      <c r="GZ422" s="69"/>
      <c r="HA422" s="69"/>
      <c r="HB422" s="69"/>
      <c r="HC422" s="69"/>
      <c r="HD422" s="69"/>
      <c r="HE422" s="69"/>
      <c r="HF422" s="69"/>
      <c r="HG422" s="69"/>
      <c r="HH422" s="69"/>
      <c r="HI422" s="69"/>
      <c r="HJ422" s="69"/>
      <c r="HK422" s="69"/>
      <c r="HL422" s="69"/>
      <c r="HM422" s="69"/>
      <c r="HN422" s="69"/>
      <c r="HO422" s="69"/>
      <c r="HP422" s="69"/>
      <c r="HQ422" s="69"/>
      <c r="HR422" s="69"/>
      <c r="HS422" s="69"/>
      <c r="HT422" s="69"/>
      <c r="HU422" s="69"/>
      <c r="HV422" s="69"/>
      <c r="HW422" s="69"/>
      <c r="HX422" s="69"/>
      <c r="HY422" s="69"/>
      <c r="HZ422" s="69"/>
      <c r="IA422" s="69"/>
      <c r="IB422" s="69"/>
      <c r="IC422" s="69"/>
      <c r="ID422" s="69"/>
      <c r="IE422" s="69"/>
      <c r="IF422" s="69"/>
      <c r="IG422" s="69"/>
      <c r="IH422" s="69"/>
      <c r="II422" s="69"/>
      <c r="IJ422" s="69"/>
      <c r="IK422" s="69"/>
      <c r="IL422" s="69"/>
      <c r="IM422" s="69"/>
      <c r="IN422" s="69"/>
      <c r="IO422" s="69"/>
      <c r="IP422" s="69"/>
      <c r="IQ422" s="69"/>
      <c r="IR422" s="69"/>
      <c r="IS422" s="69"/>
      <c r="IT422" s="69"/>
      <c r="IU422" s="69"/>
      <c r="IV422" s="69"/>
      <c r="IW422" s="69"/>
      <c r="IX422" s="69"/>
      <c r="IY422" s="69"/>
      <c r="IZ422" s="69"/>
      <c r="JA422" s="69"/>
      <c r="JB422" s="69"/>
      <c r="JC422" s="69"/>
      <c r="JD422" s="69"/>
      <c r="JE422" s="69"/>
      <c r="JF422" s="69"/>
      <c r="JG422" s="69"/>
      <c r="JH422" s="69"/>
      <c r="JI422" s="69"/>
      <c r="JJ422" s="69"/>
      <c r="JK422" s="69"/>
      <c r="JL422" s="69"/>
      <c r="JM422" s="69"/>
      <c r="JN422" s="69"/>
      <c r="JO422" s="69"/>
      <c r="JP422" s="69"/>
      <c r="JQ422" s="69"/>
      <c r="JR422" s="69"/>
      <c r="JS422" s="69"/>
      <c r="JT422" s="69"/>
      <c r="JU422" s="69"/>
      <c r="JV422" s="69"/>
      <c r="JW422" s="69"/>
      <c r="JX422" s="69"/>
      <c r="JY422" s="69"/>
      <c r="JZ422" s="69"/>
      <c r="KA422" s="69"/>
      <c r="KB422" s="69"/>
      <c r="KC422" s="69"/>
      <c r="KD422" s="69"/>
      <c r="KE422" s="69"/>
      <c r="KF422" s="69"/>
      <c r="KG422" s="69"/>
      <c r="KH422" s="69"/>
      <c r="KI422" s="69"/>
      <c r="KJ422" s="69"/>
      <c r="KK422" s="69"/>
      <c r="KL422" s="69"/>
      <c r="KM422" s="69"/>
      <c r="KN422" s="69"/>
      <c r="KO422" s="69"/>
      <c r="KP422" s="69"/>
      <c r="KQ422" s="69"/>
      <c r="KR422" s="69"/>
      <c r="KS422" s="69"/>
      <c r="KT422" s="69"/>
      <c r="KU422" s="69"/>
      <c r="KV422" s="69"/>
      <c r="KW422" s="69"/>
      <c r="KX422" s="69"/>
      <c r="KY422" s="69"/>
      <c r="KZ422" s="69"/>
      <c r="LA422" s="69"/>
      <c r="LB422" s="69"/>
      <c r="LC422" s="69"/>
      <c r="LD422" s="69"/>
      <c r="LE422" s="69"/>
      <c r="LF422" s="69"/>
      <c r="LG422" s="69"/>
      <c r="LH422" s="69"/>
      <c r="LI422" s="69"/>
      <c r="LJ422" s="69"/>
      <c r="LK422" s="69"/>
      <c r="LL422" s="69"/>
      <c r="LM422" s="69"/>
      <c r="LN422" s="69"/>
      <c r="LO422" s="69"/>
      <c r="LP422" s="69"/>
      <c r="LQ422" s="69"/>
      <c r="LR422" s="69"/>
      <c r="LS422" s="69"/>
      <c r="LT422" s="69"/>
      <c r="LU422" s="69"/>
      <c r="LV422" s="69"/>
      <c r="LW422" s="69"/>
      <c r="LX422" s="69"/>
      <c r="LY422" s="69"/>
      <c r="LZ422" s="69"/>
      <c r="MA422" s="69"/>
      <c r="MB422" s="69"/>
      <c r="MC422" s="69"/>
      <c r="MD422" s="69"/>
      <c r="ME422" s="69"/>
      <c r="MF422" s="69"/>
      <c r="MG422" s="69"/>
      <c r="MH422" s="69"/>
      <c r="MI422" s="69"/>
      <c r="MJ422" s="69"/>
      <c r="MK422" s="69"/>
      <c r="ML422" s="69"/>
      <c r="MM422" s="69"/>
      <c r="MN422" s="69"/>
      <c r="MO422" s="69"/>
      <c r="MP422" s="69"/>
      <c r="MQ422" s="69"/>
      <c r="MR422" s="69"/>
      <c r="MS422" s="69"/>
      <c r="MT422" s="69"/>
      <c r="MU422" s="69"/>
      <c r="MV422" s="69"/>
      <c r="MW422" s="69"/>
      <c r="MX422" s="69"/>
      <c r="MY422" s="69"/>
      <c r="MZ422" s="69"/>
      <c r="NA422" s="69"/>
      <c r="NB422" s="69"/>
      <c r="NC422" s="69"/>
      <c r="ND422" s="69"/>
      <c r="NE422" s="69"/>
      <c r="NF422" s="69"/>
      <c r="NG422" s="69"/>
      <c r="NH422" s="69"/>
      <c r="NI422" s="69"/>
      <c r="NJ422" s="69"/>
      <c r="NK422" s="69"/>
      <c r="NL422" s="69"/>
      <c r="NM422" s="69"/>
      <c r="NN422" s="69"/>
      <c r="NO422" s="69"/>
      <c r="NP422" s="69"/>
      <c r="NQ422" s="69"/>
      <c r="NR422" s="69"/>
      <c r="NS422" s="69"/>
      <c r="NT422" s="69"/>
      <c r="NU422" s="69"/>
      <c r="NV422" s="69"/>
      <c r="NW422" s="69"/>
      <c r="NX422" s="69"/>
      <c r="NY422" s="69"/>
      <c r="NZ422" s="69"/>
      <c r="OA422" s="69"/>
      <c r="OB422" s="69"/>
      <c r="OC422" s="69"/>
      <c r="OD422" s="69"/>
      <c r="OE422" s="69"/>
      <c r="OF422" s="69"/>
      <c r="OG422" s="69"/>
      <c r="OH422" s="69"/>
      <c r="OI422" s="69"/>
      <c r="OJ422" s="69"/>
      <c r="OK422" s="69"/>
      <c r="OL422" s="69"/>
      <c r="OM422" s="69"/>
      <c r="ON422" s="69"/>
      <c r="OO422" s="69"/>
      <c r="OP422" s="69"/>
      <c r="OQ422" s="69"/>
      <c r="OR422" s="69"/>
      <c r="OS422" s="69"/>
      <c r="OT422" s="69"/>
      <c r="OU422" s="69"/>
      <c r="OV422" s="69"/>
      <c r="OW422" s="69"/>
      <c r="OX422" s="69"/>
      <c r="OY422" s="69"/>
      <c r="OZ422" s="69"/>
      <c r="PA422" s="69"/>
      <c r="PB422" s="69"/>
      <c r="PC422" s="69"/>
      <c r="PD422" s="69"/>
      <c r="PE422" s="69"/>
      <c r="PF422" s="69"/>
      <c r="PG422" s="69"/>
      <c r="PH422" s="69"/>
      <c r="PI422" s="69"/>
      <c r="PJ422" s="69"/>
      <c r="PK422" s="69"/>
      <c r="PL422" s="69"/>
      <c r="PM422" s="69"/>
      <c r="PN422" s="69"/>
      <c r="PO422" s="69"/>
      <c r="PP422" s="69"/>
      <c r="PQ422" s="69"/>
      <c r="PR422" s="69"/>
      <c r="PS422" s="69"/>
      <c r="PT422" s="69"/>
      <c r="PU422" s="69"/>
      <c r="PV422" s="69"/>
      <c r="PW422" s="69"/>
      <c r="PX422" s="69"/>
      <c r="PY422" s="69"/>
      <c r="PZ422" s="69"/>
      <c r="QA422" s="69"/>
      <c r="QB422" s="69"/>
      <c r="QC422" s="69"/>
      <c r="QD422" s="69"/>
      <c r="QE422" s="69"/>
      <c r="QF422" s="69"/>
      <c r="QG422" s="69"/>
      <c r="QH422" s="69"/>
      <c r="QI422" s="69"/>
      <c r="QJ422" s="69"/>
      <c r="QK422" s="69"/>
      <c r="QL422" s="69"/>
      <c r="QM422" s="69"/>
      <c r="QN422" s="69"/>
      <c r="QO422" s="69"/>
      <c r="QP422" s="69"/>
      <c r="QQ422" s="69"/>
      <c r="QR422" s="69"/>
      <c r="QS422" s="69"/>
      <c r="QT422" s="69"/>
      <c r="QU422" s="69"/>
      <c r="QV422" s="69"/>
      <c r="QW422" s="69"/>
      <c r="QX422" s="69"/>
      <c r="QY422" s="69"/>
      <c r="QZ422" s="69"/>
      <c r="RA422" s="69"/>
      <c r="RB422" s="69"/>
      <c r="RC422" s="69"/>
      <c r="RD422" s="69"/>
      <c r="RE422" s="69"/>
      <c r="RF422" s="69"/>
      <c r="RG422" s="69"/>
      <c r="RH422" s="69"/>
      <c r="RI422" s="69"/>
      <c r="RJ422" s="69"/>
      <c r="RK422" s="69"/>
      <c r="RL422" s="69"/>
      <c r="RM422" s="69"/>
      <c r="RN422" s="69"/>
      <c r="RO422" s="69"/>
      <c r="RP422" s="69"/>
      <c r="RQ422" s="69"/>
      <c r="RR422" s="69"/>
      <c r="RS422" s="69"/>
      <c r="RT422" s="69"/>
      <c r="RU422" s="69"/>
      <c r="RV422" s="69"/>
      <c r="RW422" s="69"/>
      <c r="RX422" s="69"/>
      <c r="RY422" s="69"/>
      <c r="RZ422" s="69"/>
      <c r="SA422" s="69"/>
      <c r="SB422" s="69"/>
      <c r="SC422" s="69"/>
      <c r="SD422" s="69"/>
      <c r="SE422" s="69"/>
      <c r="SF422" s="69"/>
      <c r="SG422" s="69"/>
      <c r="SH422" s="69"/>
      <c r="SI422" s="69"/>
      <c r="SJ422" s="69"/>
      <c r="SK422" s="69"/>
      <c r="SL422" s="69"/>
      <c r="SM422" s="69"/>
      <c r="SN422" s="69"/>
      <c r="SO422" s="69"/>
      <c r="SP422" s="69"/>
      <c r="SQ422" s="69"/>
      <c r="SR422" s="69"/>
      <c r="SS422" s="69"/>
      <c r="ST422" s="69"/>
      <c r="SU422" s="69"/>
      <c r="SV422" s="69"/>
      <c r="SW422" s="69"/>
      <c r="SX422" s="69"/>
      <c r="SY422" s="69"/>
      <c r="SZ422" s="69"/>
      <c r="TA422" s="69"/>
      <c r="TB422" s="69"/>
      <c r="TC422" s="69"/>
      <c r="TD422" s="69"/>
      <c r="TE422" s="69"/>
      <c r="TF422" s="69"/>
      <c r="TG422" s="69"/>
      <c r="TH422" s="69"/>
      <c r="TI422" s="69"/>
      <c r="TJ422" s="69"/>
      <c r="TK422" s="69"/>
      <c r="TL422" s="69"/>
      <c r="TM422" s="69"/>
      <c r="TN422" s="69"/>
      <c r="TO422" s="69"/>
      <c r="TP422" s="69"/>
      <c r="TQ422" s="69"/>
      <c r="TR422" s="69"/>
      <c r="TS422" s="69"/>
      <c r="TT422" s="69"/>
      <c r="TU422" s="69"/>
      <c r="TV422" s="69"/>
      <c r="TW422" s="69"/>
      <c r="TX422" s="69"/>
      <c r="TY422" s="69"/>
      <c r="TZ422" s="69"/>
      <c r="UA422" s="69"/>
      <c r="UB422" s="69"/>
      <c r="UC422" s="69"/>
      <c r="UD422" s="69"/>
      <c r="UE422" s="69"/>
      <c r="UF422" s="69"/>
      <c r="UG422" s="69"/>
      <c r="UH422" s="69"/>
      <c r="UI422" s="69"/>
      <c r="UJ422" s="69"/>
      <c r="UK422" s="69"/>
      <c r="UL422" s="69"/>
      <c r="UM422" s="69"/>
      <c r="UN422" s="69"/>
      <c r="UO422" s="69"/>
      <c r="UP422" s="69"/>
      <c r="UQ422" s="69"/>
      <c r="UR422" s="69"/>
      <c r="US422" s="69"/>
      <c r="UT422" s="69"/>
      <c r="UU422" s="69"/>
      <c r="UV422" s="69"/>
      <c r="UW422" s="69"/>
      <c r="UX422" s="69"/>
      <c r="UY422" s="69"/>
      <c r="UZ422" s="69"/>
      <c r="VA422" s="69"/>
      <c r="VB422" s="69"/>
      <c r="VC422" s="69"/>
      <c r="VD422" s="69"/>
      <c r="VE422" s="69"/>
      <c r="VF422" s="69"/>
      <c r="VG422" s="69"/>
      <c r="VH422" s="69"/>
      <c r="VI422" s="69"/>
      <c r="VJ422" s="69"/>
      <c r="VK422" s="69"/>
      <c r="VL422" s="69"/>
      <c r="VM422" s="69"/>
      <c r="VN422" s="69"/>
      <c r="VO422" s="69"/>
      <c r="VP422" s="69"/>
      <c r="VQ422" s="69"/>
      <c r="VR422" s="69"/>
      <c r="VS422" s="69"/>
      <c r="VT422" s="69"/>
      <c r="VU422" s="69"/>
      <c r="VV422" s="69"/>
      <c r="VW422" s="69"/>
      <c r="VX422" s="69"/>
      <c r="VY422" s="69"/>
      <c r="VZ422" s="69"/>
      <c r="WA422" s="69"/>
      <c r="WB422" s="69"/>
      <c r="WC422" s="69"/>
      <c r="WD422" s="69"/>
      <c r="WE422" s="69"/>
      <c r="WF422" s="69"/>
      <c r="WG422" s="69"/>
      <c r="WH422" s="69"/>
      <c r="WI422" s="69"/>
      <c r="WJ422" s="69"/>
      <c r="WK422" s="69"/>
      <c r="WL422" s="69"/>
      <c r="WM422" s="69"/>
      <c r="WN422" s="69"/>
      <c r="WO422" s="69"/>
      <c r="WP422" s="69"/>
      <c r="WQ422" s="69"/>
      <c r="WR422" s="69"/>
      <c r="WS422" s="69"/>
      <c r="WT422" s="69"/>
      <c r="WU422" s="69"/>
      <c r="WV422" s="69"/>
      <c r="WW422" s="69"/>
      <c r="WX422" s="69"/>
      <c r="WY422" s="69"/>
      <c r="WZ422" s="69"/>
      <c r="XA422" s="69"/>
      <c r="XB422" s="69"/>
      <c r="XC422" s="69"/>
      <c r="XD422" s="69"/>
      <c r="XE422" s="69"/>
      <c r="XF422" s="69"/>
      <c r="XG422" s="69"/>
      <c r="XH422" s="69"/>
      <c r="XI422" s="69"/>
      <c r="XJ422" s="69"/>
      <c r="XK422" s="69"/>
      <c r="XL422" s="69"/>
      <c r="XM422" s="69"/>
      <c r="XN422" s="69"/>
      <c r="XO422" s="69"/>
      <c r="XP422" s="69"/>
      <c r="XQ422" s="69"/>
      <c r="XR422" s="69"/>
      <c r="XS422" s="69"/>
      <c r="XT422" s="69"/>
      <c r="XU422" s="69"/>
      <c r="XV422" s="69"/>
      <c r="XW422" s="69"/>
      <c r="XX422" s="69"/>
      <c r="XY422" s="69"/>
      <c r="XZ422" s="69"/>
      <c r="YA422" s="69"/>
      <c r="YB422" s="69"/>
      <c r="YC422" s="69"/>
      <c r="YD422" s="69"/>
      <c r="YE422" s="69"/>
      <c r="YF422" s="69"/>
      <c r="YG422" s="69"/>
      <c r="YH422" s="69"/>
      <c r="YI422" s="69"/>
      <c r="YJ422" s="69"/>
      <c r="YK422" s="69"/>
      <c r="YL422" s="69"/>
      <c r="YM422" s="69"/>
      <c r="YN422" s="69"/>
      <c r="YO422" s="69"/>
      <c r="YP422" s="69"/>
      <c r="YQ422" s="69"/>
      <c r="YR422" s="69"/>
      <c r="YS422" s="69"/>
      <c r="YT422" s="69"/>
      <c r="YU422" s="69"/>
      <c r="YV422" s="69"/>
      <c r="YW422" s="69"/>
      <c r="YX422" s="69"/>
      <c r="YY422" s="69"/>
      <c r="YZ422" s="69"/>
      <c r="ZA422" s="69"/>
      <c r="ZB422" s="69"/>
      <c r="ZC422" s="69"/>
      <c r="ZD422" s="69"/>
      <c r="ZE422" s="69"/>
      <c r="ZF422" s="69"/>
      <c r="ZG422" s="69"/>
      <c r="ZH422" s="69"/>
      <c r="ZI422" s="69"/>
      <c r="ZJ422" s="69"/>
      <c r="ZK422" s="69"/>
      <c r="ZL422" s="69"/>
      <c r="ZM422" s="69"/>
      <c r="ZN422" s="69"/>
      <c r="ZO422" s="69"/>
      <c r="ZP422" s="69"/>
      <c r="ZQ422" s="69"/>
      <c r="ZR422" s="69"/>
      <c r="ZS422" s="69"/>
      <c r="ZT422" s="69"/>
      <c r="ZU422" s="69"/>
      <c r="ZV422" s="69"/>
      <c r="ZW422" s="69"/>
      <c r="ZX422" s="69"/>
      <c r="ZY422" s="69"/>
      <c r="ZZ422" s="69"/>
      <c r="AAA422" s="69"/>
      <c r="AAB422" s="69"/>
      <c r="AAC422" s="69"/>
      <c r="AAD422" s="69"/>
      <c r="AAE422" s="69"/>
      <c r="AAF422" s="69"/>
      <c r="AAG422" s="69"/>
      <c r="AAH422" s="69"/>
      <c r="AAI422" s="69"/>
      <c r="AAJ422" s="69"/>
      <c r="AAK422" s="69"/>
      <c r="AAL422" s="69"/>
      <c r="AAM422" s="69"/>
      <c r="AAN422" s="69"/>
      <c r="AAO422" s="69"/>
      <c r="AAP422" s="69"/>
      <c r="AAQ422" s="69"/>
      <c r="AAR422" s="69"/>
      <c r="AAS422" s="69"/>
      <c r="AAT422" s="69"/>
      <c r="AAU422" s="69"/>
      <c r="AAV422" s="69"/>
      <c r="AAW422" s="69"/>
      <c r="AAX422" s="69"/>
      <c r="AAY422" s="69"/>
      <c r="AAZ422" s="69"/>
      <c r="ABA422" s="69"/>
      <c r="ABB422" s="69"/>
      <c r="ABC422" s="69"/>
      <c r="ABD422" s="69"/>
      <c r="ABE422" s="69"/>
      <c r="ABF422" s="69"/>
      <c r="ABG422" s="69"/>
      <c r="ABH422" s="69"/>
      <c r="ABI422" s="69"/>
      <c r="ABJ422" s="69"/>
      <c r="ABK422" s="69"/>
      <c r="ABL422" s="69"/>
      <c r="ABM422" s="69"/>
      <c r="ABN422" s="69"/>
      <c r="ABO422" s="69"/>
      <c r="ABP422" s="69"/>
      <c r="ABQ422" s="69"/>
      <c r="ABR422" s="69"/>
      <c r="ABS422" s="69"/>
      <c r="ABT422" s="69"/>
      <c r="ABU422" s="69"/>
      <c r="ABV422" s="69"/>
      <c r="ABW422" s="69"/>
      <c r="ABX422" s="69"/>
      <c r="ABY422" s="69"/>
      <c r="ABZ422" s="69"/>
      <c r="ACA422" s="69"/>
      <c r="ACB422" s="69"/>
      <c r="ACC422" s="69"/>
      <c r="ACD422" s="69"/>
      <c r="ACE422" s="69"/>
      <c r="ACF422" s="69"/>
      <c r="ACG422" s="69"/>
      <c r="ACH422" s="69"/>
      <c r="ACI422" s="69"/>
      <c r="ACJ422" s="69"/>
      <c r="ACK422" s="69"/>
      <c r="ACL422" s="69"/>
      <c r="ACM422" s="69"/>
      <c r="ACN422" s="69"/>
      <c r="ACO422" s="69"/>
      <c r="ACP422" s="69"/>
      <c r="ACQ422" s="69"/>
      <c r="ACR422" s="69"/>
      <c r="ACS422" s="69"/>
      <c r="ACT422" s="69"/>
      <c r="ACU422" s="69"/>
      <c r="ACV422" s="69"/>
      <c r="ACW422" s="69"/>
      <c r="ACX422" s="69"/>
      <c r="ACY422" s="69"/>
      <c r="ACZ422" s="69"/>
      <c r="ADA422" s="69"/>
      <c r="ADB422" s="69"/>
      <c r="ADC422" s="69"/>
      <c r="ADD422" s="69"/>
      <c r="ADE422" s="69"/>
      <c r="ADF422" s="69"/>
      <c r="ADG422" s="69"/>
      <c r="ADH422" s="69"/>
      <c r="ADI422" s="69"/>
      <c r="ADJ422" s="69"/>
      <c r="ADK422" s="69"/>
      <c r="ADL422" s="69"/>
      <c r="ADM422" s="69"/>
      <c r="ADN422" s="69"/>
      <c r="ADO422" s="69"/>
      <c r="ADP422" s="69"/>
      <c r="ADQ422" s="69"/>
      <c r="ADR422" s="69"/>
      <c r="ADS422" s="69"/>
      <c r="ADT422" s="69"/>
      <c r="ADU422" s="69"/>
      <c r="ADV422" s="69"/>
      <c r="ADW422" s="69"/>
      <c r="ADX422" s="69"/>
      <c r="ADY422" s="69"/>
      <c r="ADZ422" s="69"/>
      <c r="AEA422" s="69"/>
      <c r="AEB422" s="69"/>
      <c r="AEC422" s="69"/>
      <c r="AED422" s="69"/>
      <c r="AEE422" s="69"/>
      <c r="AEF422" s="69"/>
      <c r="AEG422" s="69"/>
      <c r="AEH422" s="69"/>
      <c r="AEI422" s="69"/>
      <c r="AEJ422" s="69"/>
      <c r="AEK422" s="69"/>
      <c r="AEL422" s="69"/>
      <c r="AEM422" s="69"/>
      <c r="AEN422" s="69"/>
      <c r="AEO422" s="69"/>
      <c r="AEP422" s="69"/>
      <c r="AEQ422" s="69"/>
      <c r="AER422" s="69"/>
      <c r="AES422" s="69"/>
      <c r="AET422" s="69"/>
      <c r="AEU422" s="69"/>
      <c r="AEV422" s="69"/>
      <c r="AEW422" s="69"/>
      <c r="AEX422" s="69"/>
      <c r="AEY422" s="69"/>
      <c r="AEZ422" s="69"/>
      <c r="AFA422" s="69"/>
      <c r="AFB422" s="69"/>
      <c r="AFC422" s="69"/>
      <c r="AFD422" s="69"/>
      <c r="AFE422" s="69"/>
      <c r="AFF422" s="69"/>
      <c r="AFG422" s="69"/>
      <c r="AFH422" s="69"/>
      <c r="AFI422" s="69"/>
      <c r="AFJ422" s="69"/>
      <c r="AFK422" s="69"/>
      <c r="AFL422" s="69"/>
      <c r="AFM422" s="69"/>
      <c r="AFN422" s="69"/>
      <c r="AFO422" s="69"/>
      <c r="AFP422" s="69"/>
      <c r="AFQ422" s="69"/>
      <c r="AFR422" s="69"/>
      <c r="AFS422" s="69"/>
      <c r="AFT422" s="69"/>
      <c r="AFU422" s="69"/>
      <c r="AFV422" s="69"/>
      <c r="AFW422" s="69"/>
      <c r="AFX422" s="69"/>
      <c r="AFY422" s="69"/>
      <c r="AFZ422" s="69"/>
      <c r="AGA422" s="69"/>
      <c r="AGB422" s="69"/>
      <c r="AGC422" s="69"/>
      <c r="AGD422" s="69"/>
      <c r="AGE422" s="69"/>
      <c r="AGF422" s="69"/>
      <c r="AGG422" s="69"/>
      <c r="AGH422" s="69"/>
      <c r="AGI422" s="69"/>
      <c r="AGJ422" s="69"/>
      <c r="AGK422" s="69"/>
      <c r="AGL422" s="69"/>
      <c r="AGM422" s="69"/>
      <c r="AGN422" s="69"/>
      <c r="AGO422" s="69"/>
      <c r="AGP422" s="69"/>
      <c r="AGQ422" s="69"/>
      <c r="AGR422" s="69"/>
      <c r="AGS422" s="69"/>
      <c r="AGT422" s="69"/>
      <c r="AGU422" s="69"/>
      <c r="AGV422" s="69"/>
      <c r="AGW422" s="69"/>
      <c r="AGX422" s="69"/>
      <c r="AGY422" s="69"/>
      <c r="AGZ422" s="69"/>
      <c r="AHA422" s="69"/>
      <c r="AHB422" s="69"/>
      <c r="AHC422" s="69"/>
      <c r="AHD422" s="69"/>
      <c r="AHE422" s="69"/>
      <c r="AHF422" s="69"/>
      <c r="AHG422" s="69"/>
      <c r="AHH422" s="69"/>
      <c r="AHI422" s="69"/>
      <c r="AHJ422" s="69"/>
      <c r="AHK422" s="69"/>
      <c r="AHL422" s="69"/>
      <c r="AHM422" s="69"/>
      <c r="AHN422" s="69"/>
      <c r="AHO422" s="69"/>
      <c r="AHP422" s="69"/>
      <c r="AHQ422" s="69"/>
      <c r="AHR422" s="69"/>
      <c r="AHS422" s="69"/>
      <c r="AHT422" s="69"/>
      <c r="AHU422" s="69"/>
      <c r="AHV422" s="69"/>
      <c r="AHW422" s="69"/>
      <c r="AHX422" s="69"/>
      <c r="AHY422" s="69"/>
      <c r="AHZ422" s="69"/>
      <c r="AIA422" s="69"/>
      <c r="AIB422" s="69"/>
      <c r="AIC422" s="69"/>
      <c r="AID422" s="69"/>
      <c r="AIE422" s="69"/>
      <c r="AIF422" s="69"/>
      <c r="AIG422" s="69"/>
      <c r="AIH422" s="69"/>
      <c r="AII422" s="69"/>
      <c r="AIJ422" s="69"/>
      <c r="AIK422" s="69"/>
      <c r="AIL422" s="69"/>
      <c r="AIM422" s="69"/>
      <c r="AIN422" s="69"/>
      <c r="AIO422" s="69"/>
      <c r="AIP422" s="69"/>
      <c r="AIQ422" s="69"/>
      <c r="AIR422" s="69"/>
      <c r="AIS422" s="69"/>
      <c r="AIT422" s="69"/>
      <c r="AIU422" s="69"/>
      <c r="AIV422" s="69"/>
      <c r="AIW422" s="69"/>
      <c r="AIX422" s="69"/>
      <c r="AIY422" s="69"/>
      <c r="AIZ422" s="69"/>
      <c r="AJA422" s="69"/>
      <c r="AJB422" s="69"/>
      <c r="AJC422" s="69"/>
      <c r="AJD422" s="69"/>
      <c r="AJE422" s="69"/>
      <c r="AJF422" s="69"/>
      <c r="AJG422" s="69"/>
      <c r="AJH422" s="69"/>
      <c r="AJI422" s="69"/>
      <c r="AJJ422" s="69"/>
      <c r="AJK422" s="69"/>
      <c r="AJL422" s="69"/>
      <c r="AJM422" s="69"/>
      <c r="AJN422" s="69"/>
      <c r="AJO422" s="69"/>
      <c r="AJP422" s="69"/>
      <c r="AJQ422" s="69"/>
      <c r="AJR422" s="69"/>
      <c r="AJS422" s="69"/>
      <c r="AJT422" s="69"/>
      <c r="AJU422" s="69"/>
      <c r="AJV422" s="69"/>
      <c r="AJW422" s="69"/>
      <c r="AJX422" s="69"/>
      <c r="AJY422" s="69"/>
      <c r="AJZ422" s="69"/>
      <c r="AKA422" s="69"/>
      <c r="AKB422" s="69"/>
      <c r="AKC422" s="69"/>
      <c r="AKD422" s="69"/>
      <c r="AKE422" s="69"/>
      <c r="AKF422" s="69"/>
      <c r="AKG422" s="69"/>
      <c r="AKH422" s="69"/>
      <c r="AKI422" s="69"/>
      <c r="AKJ422" s="69"/>
      <c r="AKK422" s="69"/>
      <c r="AKL422" s="69"/>
      <c r="AKM422" s="69"/>
      <c r="AKN422" s="69"/>
      <c r="AKO422" s="69"/>
      <c r="AKP422" s="69"/>
      <c r="AKQ422" s="69"/>
      <c r="AKR422" s="69"/>
      <c r="AKS422" s="69"/>
      <c r="AKT422" s="69"/>
      <c r="AKU422" s="69"/>
      <c r="AKV422" s="69"/>
      <c r="AKW422" s="69"/>
      <c r="AKX422" s="69"/>
      <c r="AKY422" s="69"/>
      <c r="AKZ422" s="69"/>
      <c r="ALA422" s="69"/>
      <c r="ALB422" s="69"/>
      <c r="ALC422" s="69"/>
      <c r="ALD422" s="69"/>
      <c r="ALE422" s="69"/>
      <c r="ALF422" s="69"/>
      <c r="ALG422" s="69"/>
      <c r="ALH422" s="69"/>
      <c r="ALI422" s="69"/>
      <c r="ALJ422" s="69"/>
      <c r="ALK422" s="69"/>
      <c r="ALL422" s="69"/>
      <c r="ALM422" s="69"/>
      <c r="ALN422" s="69"/>
      <c r="ALO422" s="69"/>
      <c r="ALP422" s="69"/>
      <c r="ALQ422" s="69"/>
      <c r="ALR422" s="69"/>
      <c r="ALS422" s="69"/>
      <c r="ALT422" s="69"/>
      <c r="ALU422" s="69"/>
      <c r="ALV422" s="69"/>
      <c r="ALW422" s="69"/>
      <c r="ALX422" s="69"/>
      <c r="ALY422" s="69"/>
      <c r="ALZ422" s="69"/>
      <c r="AMA422" s="69"/>
      <c r="AMB422" s="69"/>
      <c r="AMC422" s="69"/>
      <c r="AMD422" s="69"/>
      <c r="AME422" s="69"/>
      <c r="AMF422" s="69"/>
      <c r="AMG422" s="69"/>
      <c r="AMH422" s="69"/>
      <c r="AMI422" s="69"/>
      <c r="AMJ422" s="69"/>
      <c r="AMK422" s="69"/>
      <c r="AML422" s="69"/>
      <c r="AMM422" s="69"/>
      <c r="AMN422" s="69"/>
      <c r="AMO422" s="69"/>
      <c r="AMP422" s="69"/>
      <c r="AMQ422" s="69"/>
      <c r="AMR422" s="69"/>
      <c r="AMS422" s="69"/>
      <c r="AMT422" s="69"/>
      <c r="AMU422" s="69"/>
      <c r="AMV422" s="69"/>
      <c r="AMW422" s="69"/>
      <c r="AMX422" s="69"/>
      <c r="AMY422" s="69"/>
      <c r="AMZ422" s="69"/>
      <c r="ANA422" s="69"/>
      <c r="ANB422" s="69"/>
      <c r="ANC422" s="69"/>
      <c r="AND422" s="69"/>
      <c r="ANE422" s="69"/>
      <c r="ANF422" s="69"/>
      <c r="ANG422" s="69"/>
      <c r="ANH422" s="69"/>
      <c r="ANI422" s="69"/>
      <c r="ANJ422" s="69"/>
      <c r="ANK422" s="69"/>
      <c r="ANL422" s="69"/>
      <c r="ANM422" s="69"/>
      <c r="ANN422" s="69"/>
      <c r="ANO422" s="69"/>
      <c r="ANP422" s="69"/>
      <c r="ANQ422" s="69"/>
      <c r="ANR422" s="69"/>
      <c r="ANS422" s="69"/>
      <c r="ANT422" s="69"/>
      <c r="ANU422" s="69"/>
      <c r="ANV422" s="69"/>
      <c r="ANW422" s="69"/>
      <c r="ANX422" s="69"/>
      <c r="ANY422" s="69"/>
      <c r="ANZ422" s="69"/>
      <c r="AOA422" s="69"/>
      <c r="AOB422" s="69"/>
      <c r="AOC422" s="69"/>
      <c r="AOD422" s="69"/>
      <c r="AOE422" s="69"/>
      <c r="AOF422" s="69"/>
      <c r="AOG422" s="69"/>
      <c r="AOH422" s="69"/>
      <c r="AOI422" s="69"/>
      <c r="AOJ422" s="69"/>
      <c r="AOK422" s="69"/>
      <c r="AOL422" s="69"/>
      <c r="AOM422" s="69"/>
      <c r="AON422" s="69"/>
      <c r="AOO422" s="69"/>
      <c r="AOP422" s="69"/>
      <c r="AOQ422" s="69"/>
      <c r="AOR422" s="69"/>
      <c r="AOS422" s="69"/>
      <c r="AOT422" s="69"/>
      <c r="AOU422" s="69"/>
      <c r="AOV422" s="69"/>
      <c r="AOW422" s="69"/>
      <c r="AOX422" s="69"/>
      <c r="AOY422" s="69"/>
      <c r="AOZ422" s="69"/>
      <c r="APA422" s="69"/>
      <c r="APB422" s="69"/>
      <c r="APC422" s="69"/>
      <c r="APD422" s="69"/>
      <c r="APE422" s="69"/>
      <c r="APF422" s="69"/>
      <c r="APG422" s="69"/>
      <c r="APH422" s="69"/>
      <c r="API422" s="69"/>
      <c r="APJ422" s="69"/>
      <c r="APK422" s="69"/>
      <c r="APL422" s="69"/>
      <c r="APM422" s="69"/>
      <c r="APN422" s="69"/>
      <c r="APO422" s="69"/>
      <c r="APP422" s="69"/>
      <c r="APQ422" s="69"/>
      <c r="APR422" s="69"/>
      <c r="APS422" s="69"/>
      <c r="APT422" s="69"/>
      <c r="APU422" s="69"/>
      <c r="APV422" s="69"/>
      <c r="APW422" s="69"/>
      <c r="APX422" s="69"/>
      <c r="APY422" s="69"/>
      <c r="APZ422" s="69"/>
      <c r="AQA422" s="69"/>
      <c r="AQB422" s="69"/>
      <c r="AQC422" s="69"/>
      <c r="AQD422" s="69"/>
      <c r="AQE422" s="69"/>
      <c r="AQF422" s="69"/>
      <c r="AQG422" s="69"/>
      <c r="AQH422" s="69"/>
      <c r="AQI422" s="69"/>
      <c r="AQJ422" s="69"/>
      <c r="AQK422" s="69"/>
      <c r="AQL422" s="69"/>
      <c r="AQM422" s="69"/>
      <c r="AQN422" s="69"/>
      <c r="AQO422" s="69"/>
      <c r="AQP422" s="69"/>
      <c r="AQQ422" s="69"/>
      <c r="AQR422" s="69"/>
      <c r="AQS422" s="69"/>
      <c r="AQT422" s="69"/>
      <c r="AQU422" s="69"/>
      <c r="AQV422" s="69"/>
      <c r="AQW422" s="69"/>
      <c r="AQX422" s="69"/>
      <c r="AQY422" s="69"/>
      <c r="AQZ422" s="69"/>
      <c r="ARA422" s="69"/>
      <c r="ARB422" s="69"/>
      <c r="ARC422" s="69"/>
      <c r="ARD422" s="69"/>
      <c r="ARE422" s="69"/>
      <c r="ARF422" s="69"/>
      <c r="ARG422" s="69"/>
      <c r="ARH422" s="69"/>
      <c r="ARI422" s="69"/>
      <c r="ARJ422" s="69"/>
      <c r="ARK422" s="69"/>
      <c r="ARL422" s="69"/>
      <c r="ARM422" s="69"/>
      <c r="ARN422" s="69"/>
      <c r="ARO422" s="69"/>
      <c r="ARP422" s="69"/>
      <c r="ARQ422" s="69"/>
      <c r="ARR422" s="69"/>
      <c r="ARS422" s="69"/>
      <c r="ART422" s="69"/>
      <c r="ARU422" s="69"/>
      <c r="ARV422" s="69"/>
      <c r="ARW422" s="69"/>
      <c r="ARX422" s="69"/>
      <c r="ARY422" s="69"/>
      <c r="ARZ422" s="69"/>
      <c r="ASA422" s="69"/>
      <c r="ASB422" s="69"/>
      <c r="ASC422" s="69"/>
      <c r="ASD422" s="69"/>
      <c r="ASE422" s="69"/>
      <c r="ASF422" s="69"/>
      <c r="ASG422" s="69"/>
      <c r="ASH422" s="69"/>
      <c r="ASI422" s="69"/>
      <c r="ASJ422" s="69"/>
      <c r="ASK422" s="69"/>
      <c r="ASL422" s="69"/>
      <c r="ASM422" s="69"/>
      <c r="ASN422" s="69"/>
      <c r="ASO422" s="69"/>
      <c r="ASP422" s="69"/>
      <c r="ASQ422" s="69"/>
      <c r="ASR422" s="69"/>
      <c r="ASS422" s="69"/>
      <c r="AST422" s="69"/>
      <c r="ASU422" s="69"/>
      <c r="ASV422" s="69"/>
      <c r="ASW422" s="69"/>
      <c r="ASX422" s="69"/>
      <c r="ASY422" s="69"/>
      <c r="ASZ422" s="69"/>
      <c r="ATA422" s="69"/>
      <c r="ATB422" s="69"/>
      <c r="ATC422" s="69"/>
      <c r="ATD422" s="69"/>
      <c r="ATE422" s="69"/>
      <c r="ATF422" s="69"/>
      <c r="ATG422" s="69"/>
      <c r="ATH422" s="69"/>
      <c r="ATI422" s="69"/>
      <c r="ATJ422" s="69"/>
      <c r="ATK422" s="69"/>
      <c r="ATL422" s="69"/>
      <c r="ATM422" s="69"/>
      <c r="ATN422" s="69"/>
      <c r="ATO422" s="69"/>
      <c r="ATP422" s="69"/>
      <c r="ATQ422" s="69"/>
      <c r="ATR422" s="69"/>
      <c r="ATS422" s="69"/>
      <c r="ATT422" s="69"/>
      <c r="ATU422" s="69"/>
      <c r="ATV422" s="69"/>
      <c r="ATW422" s="69"/>
      <c r="ATX422" s="69"/>
      <c r="ATY422" s="69"/>
      <c r="ATZ422" s="69"/>
      <c r="AUA422" s="69"/>
      <c r="AUB422" s="69"/>
      <c r="AUC422" s="69"/>
      <c r="AUD422" s="69"/>
      <c r="AUE422" s="69"/>
      <c r="AUF422" s="69"/>
      <c r="AUG422" s="69"/>
      <c r="AUH422" s="69"/>
      <c r="AUI422" s="69"/>
      <c r="AUJ422" s="69"/>
      <c r="AUK422" s="69"/>
      <c r="AUL422" s="69"/>
      <c r="AUM422" s="69"/>
      <c r="AUN422" s="69"/>
      <c r="AUO422" s="69"/>
      <c r="AUP422" s="69"/>
      <c r="AUQ422" s="69"/>
      <c r="AUR422" s="69"/>
      <c r="AUS422" s="69"/>
      <c r="AUT422" s="69"/>
      <c r="AUU422" s="69"/>
      <c r="AUV422" s="69"/>
      <c r="AUW422" s="69"/>
      <c r="AUX422" s="69"/>
      <c r="AUY422" s="69"/>
      <c r="AUZ422" s="69"/>
      <c r="AVA422" s="69"/>
      <c r="AVB422" s="69"/>
      <c r="AVC422" s="69"/>
      <c r="AVD422" s="69"/>
      <c r="AVE422" s="69"/>
      <c r="AVF422" s="69"/>
      <c r="AVG422" s="69"/>
      <c r="AVH422" s="69"/>
      <c r="AVI422" s="69"/>
      <c r="AVJ422" s="69"/>
      <c r="AVK422" s="69"/>
      <c r="AVL422" s="69"/>
      <c r="AVM422" s="69"/>
      <c r="AVN422" s="69"/>
      <c r="AVO422" s="69"/>
      <c r="AVP422" s="69"/>
      <c r="AVQ422" s="69"/>
      <c r="AVR422" s="69"/>
      <c r="AVS422" s="69"/>
      <c r="AVT422" s="69"/>
      <c r="AVU422" s="69"/>
      <c r="AVV422" s="69"/>
      <c r="AVW422" s="69"/>
      <c r="AVX422" s="69"/>
      <c r="AVY422" s="69"/>
      <c r="AVZ422" s="69"/>
      <c r="AWA422" s="69"/>
      <c r="AWB422" s="69"/>
      <c r="AWC422" s="69"/>
      <c r="AWD422" s="69"/>
      <c r="AWE422" s="69"/>
      <c r="AWF422" s="69"/>
      <c r="AWG422" s="69"/>
      <c r="AWH422" s="69"/>
      <c r="AWI422" s="69"/>
      <c r="AWJ422" s="69"/>
      <c r="AWK422" s="69"/>
      <c r="AWL422" s="69"/>
      <c r="AWM422" s="69"/>
      <c r="AWN422" s="69"/>
      <c r="AWO422" s="69"/>
      <c r="AWP422" s="69"/>
      <c r="AWQ422" s="69"/>
      <c r="AWR422" s="69"/>
      <c r="AWS422" s="69"/>
      <c r="AWT422" s="69"/>
      <c r="AWU422" s="69"/>
      <c r="AWV422" s="69"/>
      <c r="AWW422" s="69"/>
      <c r="AWX422" s="69"/>
      <c r="AWY422" s="69"/>
      <c r="AWZ422" s="69"/>
      <c r="AXA422" s="69"/>
      <c r="AXB422" s="69"/>
      <c r="AXC422" s="69"/>
      <c r="AXD422" s="69"/>
      <c r="AXE422" s="69"/>
      <c r="AXF422" s="69"/>
      <c r="AXG422" s="69"/>
      <c r="AXH422" s="69"/>
      <c r="AXI422" s="69"/>
      <c r="AXJ422" s="69"/>
      <c r="AXK422" s="69"/>
      <c r="AXL422" s="69"/>
      <c r="AXM422" s="69"/>
      <c r="AXN422" s="69"/>
      <c r="AXO422" s="69"/>
      <c r="AXP422" s="69"/>
      <c r="AXQ422" s="69"/>
      <c r="AXR422" s="69"/>
      <c r="AXS422" s="69"/>
      <c r="AXT422" s="69"/>
      <c r="AXU422" s="69"/>
      <c r="AXV422" s="69"/>
      <c r="AXW422" s="69"/>
      <c r="AXX422" s="69"/>
      <c r="AXY422" s="69"/>
      <c r="AXZ422" s="69"/>
      <c r="AYA422" s="69"/>
      <c r="AYB422" s="69"/>
      <c r="AYC422" s="69"/>
      <c r="AYD422" s="69"/>
      <c r="AYE422" s="69"/>
      <c r="AYF422" s="69"/>
      <c r="AYG422" s="69"/>
      <c r="AYH422" s="69"/>
      <c r="AYI422" s="69"/>
      <c r="AYJ422" s="69"/>
      <c r="AYK422" s="69"/>
      <c r="AYL422" s="69"/>
      <c r="AYM422" s="69"/>
      <c r="AYN422" s="69"/>
      <c r="AYO422" s="69"/>
      <c r="AYP422" s="69"/>
      <c r="AYQ422" s="69"/>
      <c r="AYR422" s="69"/>
      <c r="AYS422" s="69"/>
      <c r="AYT422" s="69"/>
      <c r="AYU422" s="69"/>
      <c r="AYV422" s="69"/>
      <c r="AYW422" s="69"/>
      <c r="AYX422" s="69"/>
      <c r="AYY422" s="69"/>
      <c r="AYZ422" s="69"/>
      <c r="AZA422" s="69"/>
      <c r="AZB422" s="69"/>
      <c r="AZC422" s="69"/>
      <c r="AZD422" s="69"/>
      <c r="AZE422" s="69"/>
      <c r="AZF422" s="69"/>
      <c r="AZG422" s="69"/>
      <c r="AZH422" s="69"/>
      <c r="AZI422" s="69"/>
      <c r="AZJ422" s="69"/>
      <c r="AZK422" s="69"/>
      <c r="AZL422" s="69"/>
      <c r="AZM422" s="69"/>
      <c r="AZN422" s="69"/>
      <c r="AZO422" s="69"/>
      <c r="AZP422" s="69"/>
      <c r="AZQ422" s="69"/>
      <c r="AZR422" s="69"/>
      <c r="AZS422" s="69"/>
      <c r="AZT422" s="69"/>
      <c r="AZU422" s="69"/>
      <c r="AZV422" s="69"/>
      <c r="AZW422" s="69"/>
      <c r="AZX422" s="69"/>
      <c r="AZY422" s="69"/>
      <c r="AZZ422" s="69"/>
      <c r="BAA422" s="69"/>
      <c r="BAB422" s="69"/>
      <c r="BAC422" s="69"/>
      <c r="BAD422" s="69"/>
      <c r="BAE422" s="69"/>
      <c r="BAF422" s="69"/>
      <c r="BAG422" s="69"/>
      <c r="BAH422" s="69"/>
      <c r="BAI422" s="69"/>
      <c r="BAJ422" s="69"/>
      <c r="BAK422" s="69"/>
      <c r="BAL422" s="69"/>
      <c r="BAM422" s="69"/>
      <c r="BAN422" s="69"/>
      <c r="BAO422" s="69"/>
      <c r="BAP422" s="69"/>
      <c r="BAQ422" s="69"/>
      <c r="BAR422" s="69"/>
      <c r="BAS422" s="69"/>
      <c r="BAT422" s="69"/>
      <c r="BAU422" s="69"/>
      <c r="BAV422" s="69"/>
      <c r="BAW422" s="69"/>
      <c r="BAX422" s="69"/>
      <c r="BAY422" s="69"/>
      <c r="BAZ422" s="69"/>
      <c r="BBA422" s="69"/>
      <c r="BBB422" s="69"/>
      <c r="BBC422" s="69"/>
      <c r="BBD422" s="69"/>
      <c r="BBE422" s="69"/>
      <c r="BBF422" s="69"/>
      <c r="BBG422" s="69"/>
      <c r="BBH422" s="69"/>
      <c r="BBI422" s="69"/>
      <c r="BBJ422" s="69"/>
      <c r="BBK422" s="69"/>
      <c r="BBL422" s="69"/>
      <c r="BBM422" s="69"/>
      <c r="BBN422" s="69"/>
      <c r="BBO422" s="69"/>
      <c r="BBP422" s="69"/>
      <c r="BBQ422" s="69"/>
      <c r="BBR422" s="69"/>
      <c r="BBS422" s="69"/>
      <c r="BBT422" s="69"/>
      <c r="BBU422" s="69"/>
      <c r="BBV422" s="69"/>
      <c r="BBW422" s="69"/>
      <c r="BBX422" s="69"/>
      <c r="BBY422" s="69"/>
      <c r="BBZ422" s="69"/>
      <c r="BCA422" s="69"/>
      <c r="BCB422" s="69"/>
      <c r="BCC422" s="69"/>
      <c r="BCD422" s="69"/>
      <c r="BCE422" s="69"/>
      <c r="BCF422" s="69"/>
      <c r="BCG422" s="69"/>
      <c r="BCH422" s="69"/>
      <c r="BCI422" s="69"/>
      <c r="BCJ422" s="69"/>
      <c r="BCK422" s="69"/>
      <c r="BCL422" s="69"/>
      <c r="BCM422" s="69"/>
      <c r="BCN422" s="69"/>
      <c r="BCO422" s="69"/>
      <c r="BCP422" s="69"/>
      <c r="BCQ422" s="69"/>
      <c r="BCR422" s="69"/>
      <c r="BCS422" s="69"/>
      <c r="BCT422" s="69"/>
      <c r="BCU422" s="69"/>
      <c r="BCV422" s="69"/>
      <c r="BCW422" s="69"/>
      <c r="BCX422" s="69"/>
      <c r="BCY422" s="69"/>
      <c r="BCZ422" s="69"/>
      <c r="BDA422" s="69"/>
      <c r="BDB422" s="69"/>
      <c r="BDC422" s="69"/>
      <c r="BDD422" s="69"/>
      <c r="BDE422" s="69"/>
      <c r="BDF422" s="69"/>
      <c r="BDG422" s="69"/>
      <c r="BDH422" s="69"/>
      <c r="BDI422" s="69"/>
      <c r="BDJ422" s="69"/>
      <c r="BDK422" s="69"/>
      <c r="BDL422" s="69"/>
      <c r="BDM422" s="69"/>
      <c r="BDN422" s="69"/>
      <c r="BDO422" s="69"/>
      <c r="BDP422" s="69"/>
      <c r="BDQ422" s="69"/>
      <c r="BDR422" s="69"/>
      <c r="BDS422" s="69"/>
      <c r="BDT422" s="69"/>
      <c r="BDU422" s="69"/>
      <c r="BDV422" s="69"/>
      <c r="BDW422" s="69"/>
      <c r="BDX422" s="69"/>
      <c r="BDY422" s="69"/>
      <c r="BDZ422" s="69"/>
      <c r="BEA422" s="69"/>
      <c r="BEB422" s="69"/>
      <c r="BEC422" s="69"/>
      <c r="BED422" s="69"/>
      <c r="BEE422" s="69"/>
      <c r="BEF422" s="69"/>
      <c r="BEG422" s="69"/>
      <c r="BEH422" s="69"/>
      <c r="BEI422" s="69"/>
      <c r="BEJ422" s="69"/>
      <c r="BEK422" s="69"/>
      <c r="BEL422" s="69"/>
      <c r="BEM422" s="69"/>
      <c r="BEN422" s="69"/>
      <c r="BEO422" s="69"/>
      <c r="BEP422" s="69"/>
      <c r="BEQ422" s="69"/>
      <c r="BER422" s="69"/>
      <c r="BES422" s="69"/>
      <c r="BET422" s="69"/>
      <c r="BEU422" s="69"/>
      <c r="BEV422" s="69"/>
      <c r="BEW422" s="69"/>
      <c r="BEX422" s="69"/>
      <c r="BEY422" s="69"/>
      <c r="BEZ422" s="69"/>
      <c r="BFA422" s="69"/>
      <c r="BFB422" s="69"/>
      <c r="BFC422" s="69"/>
      <c r="BFD422" s="69"/>
      <c r="BFE422" s="69"/>
      <c r="BFF422" s="69"/>
      <c r="BFG422" s="69"/>
      <c r="BFH422" s="69"/>
      <c r="BFI422" s="69"/>
      <c r="BFJ422" s="69"/>
      <c r="BFK422" s="69"/>
      <c r="BFL422" s="69"/>
      <c r="BFM422" s="69"/>
      <c r="BFN422" s="69"/>
      <c r="BFO422" s="69"/>
      <c r="BFP422" s="69"/>
      <c r="BFQ422" s="69"/>
      <c r="BFR422" s="69"/>
      <c r="BFS422" s="69"/>
      <c r="BFT422" s="69"/>
      <c r="BFU422" s="69"/>
      <c r="BFV422" s="69"/>
      <c r="BFW422" s="69"/>
      <c r="BFX422" s="69"/>
      <c r="BFY422" s="69"/>
      <c r="BFZ422" s="69"/>
      <c r="BGA422" s="69"/>
      <c r="BGB422" s="69"/>
      <c r="BGC422" s="69"/>
      <c r="BGD422" s="69"/>
      <c r="BGE422" s="69"/>
      <c r="BGF422" s="69"/>
      <c r="BGG422" s="69"/>
      <c r="BGH422" s="69"/>
      <c r="BGI422" s="69"/>
      <c r="BGJ422" s="69"/>
      <c r="BGK422" s="69"/>
      <c r="BGL422" s="69"/>
      <c r="BGM422" s="69"/>
      <c r="BGN422" s="69"/>
      <c r="BGO422" s="69"/>
      <c r="BGP422" s="69"/>
      <c r="BGQ422" s="69"/>
      <c r="BGR422" s="69"/>
      <c r="BGS422" s="69"/>
      <c r="BGT422" s="69"/>
      <c r="BGU422" s="69"/>
      <c r="BGV422" s="69"/>
      <c r="BGW422" s="69"/>
      <c r="BGX422" s="69"/>
      <c r="BGY422" s="69"/>
      <c r="BGZ422" s="69"/>
      <c r="BHA422" s="69"/>
      <c r="BHB422" s="69"/>
      <c r="BHC422" s="69"/>
      <c r="BHD422" s="69"/>
      <c r="BHE422" s="69"/>
      <c r="BHF422" s="69"/>
      <c r="BHG422" s="69"/>
      <c r="BHH422" s="69"/>
      <c r="BHI422" s="69"/>
      <c r="BHJ422" s="69"/>
      <c r="BHK422" s="69"/>
      <c r="BHL422" s="69"/>
      <c r="BHM422" s="69"/>
      <c r="BHN422" s="69"/>
      <c r="BHO422" s="69"/>
      <c r="BHP422" s="69"/>
      <c r="BHQ422" s="69"/>
      <c r="BHR422" s="69"/>
      <c r="BHS422" s="69"/>
      <c r="BHT422" s="69"/>
      <c r="BHU422" s="69"/>
      <c r="BHV422" s="69"/>
      <c r="BHW422" s="69"/>
      <c r="BHX422" s="69"/>
      <c r="BHY422" s="69"/>
      <c r="BHZ422" s="69"/>
      <c r="BIA422" s="69"/>
      <c r="BIB422" s="69"/>
      <c r="BIC422" s="69"/>
      <c r="BID422" s="69"/>
      <c r="BIE422" s="69"/>
      <c r="BIF422" s="69"/>
      <c r="BIG422" s="69"/>
      <c r="BIH422" s="69"/>
      <c r="BII422" s="69"/>
      <c r="BIJ422" s="69"/>
      <c r="BIK422" s="69"/>
      <c r="BIL422" s="69"/>
      <c r="BIM422" s="69"/>
      <c r="BIN422" s="69"/>
      <c r="BIO422" s="69"/>
      <c r="BIP422" s="69"/>
      <c r="BIQ422" s="69"/>
      <c r="BIR422" s="69"/>
      <c r="BIS422" s="69"/>
      <c r="BIT422" s="69"/>
      <c r="BIU422" s="69"/>
      <c r="BIV422" s="69"/>
      <c r="BIW422" s="69"/>
      <c r="BIX422" s="69"/>
      <c r="BIY422" s="69"/>
      <c r="BIZ422" s="69"/>
      <c r="BJA422" s="69"/>
      <c r="BJB422" s="69"/>
      <c r="BJC422" s="69"/>
      <c r="BJD422" s="69"/>
      <c r="BJE422" s="69"/>
      <c r="BJF422" s="69"/>
      <c r="BJG422" s="69"/>
      <c r="BJH422" s="69"/>
      <c r="BJI422" s="69"/>
      <c r="BJJ422" s="69"/>
      <c r="BJK422" s="69"/>
      <c r="BJL422" s="69"/>
      <c r="BJM422" s="69"/>
      <c r="BJN422" s="69"/>
      <c r="BJO422" s="69"/>
      <c r="BJP422" s="69"/>
      <c r="BJQ422" s="69"/>
      <c r="BJR422" s="69"/>
      <c r="BJS422" s="69"/>
      <c r="BJT422" s="69"/>
      <c r="BJU422" s="69"/>
      <c r="BJV422" s="69"/>
      <c r="BJW422" s="69"/>
      <c r="BJX422" s="69"/>
      <c r="BJY422" s="69"/>
      <c r="BJZ422" s="69"/>
      <c r="BKA422" s="69"/>
      <c r="BKB422" s="69"/>
      <c r="BKC422" s="69"/>
      <c r="BKD422" s="69"/>
      <c r="BKE422" s="69"/>
      <c r="BKF422" s="69"/>
      <c r="BKG422" s="69"/>
      <c r="BKH422" s="69"/>
      <c r="BKI422" s="69"/>
      <c r="BKJ422" s="69"/>
      <c r="BKK422" s="69"/>
      <c r="BKL422" s="69"/>
      <c r="BKM422" s="69"/>
      <c r="BKN422" s="69"/>
      <c r="BKO422" s="69"/>
      <c r="BKP422" s="69"/>
      <c r="BKQ422" s="69"/>
      <c r="BKR422" s="69"/>
      <c r="BKS422" s="69"/>
      <c r="BKT422" s="69"/>
      <c r="BKU422" s="69"/>
      <c r="BKV422" s="69"/>
      <c r="BKW422" s="69"/>
      <c r="BKX422" s="69"/>
      <c r="BKY422" s="69"/>
      <c r="BKZ422" s="69"/>
      <c r="BLA422" s="69"/>
      <c r="BLB422" s="69"/>
      <c r="BLC422" s="69"/>
      <c r="BLD422" s="69"/>
      <c r="BLE422" s="69"/>
      <c r="BLF422" s="69"/>
      <c r="BLG422" s="69"/>
      <c r="BLH422" s="69"/>
      <c r="BLI422" s="69"/>
      <c r="BLJ422" s="69"/>
      <c r="BLK422" s="69"/>
      <c r="BLL422" s="69"/>
      <c r="BLM422" s="69"/>
      <c r="BLN422" s="69"/>
      <c r="BLO422" s="69"/>
      <c r="BLP422" s="69"/>
      <c r="BLQ422" s="69"/>
      <c r="BLR422" s="69"/>
      <c r="BLS422" s="69"/>
      <c r="BLT422" s="69"/>
      <c r="BLU422" s="69"/>
      <c r="BLV422" s="69"/>
      <c r="BLW422" s="69"/>
      <c r="BLX422" s="69"/>
      <c r="BLY422" s="69"/>
      <c r="BLZ422" s="69"/>
      <c r="BMA422" s="69"/>
      <c r="BMB422" s="69"/>
      <c r="BMC422" s="69"/>
      <c r="BMD422" s="69"/>
      <c r="BME422" s="69"/>
      <c r="BMF422" s="69"/>
      <c r="BMG422" s="69"/>
      <c r="BMH422" s="69"/>
      <c r="BMI422" s="69"/>
      <c r="BMJ422" s="69"/>
      <c r="BMK422" s="69"/>
      <c r="BML422" s="69"/>
      <c r="BMM422" s="69"/>
      <c r="BMN422" s="69"/>
      <c r="BMO422" s="69"/>
      <c r="BMP422" s="69"/>
      <c r="BMQ422" s="69"/>
      <c r="BMR422" s="69"/>
      <c r="BMS422" s="69"/>
      <c r="BMT422" s="69"/>
      <c r="BMU422" s="69"/>
      <c r="BMV422" s="69"/>
      <c r="BMW422" s="69"/>
      <c r="BMX422" s="69"/>
      <c r="BMY422" s="69"/>
      <c r="BMZ422" s="69"/>
      <c r="BNA422" s="69"/>
      <c r="BNB422" s="69"/>
      <c r="BNC422" s="69"/>
      <c r="BND422" s="69"/>
      <c r="BNE422" s="69"/>
      <c r="BNF422" s="69"/>
      <c r="BNG422" s="69"/>
      <c r="BNH422" s="69"/>
      <c r="BNI422" s="69"/>
      <c r="BNJ422" s="69"/>
      <c r="BNK422" s="69"/>
      <c r="BNL422" s="69"/>
      <c r="BNM422" s="69"/>
      <c r="BNN422" s="69"/>
      <c r="BNO422" s="69"/>
      <c r="BNP422" s="69"/>
      <c r="BNQ422" s="69"/>
      <c r="BNR422" s="69"/>
      <c r="BNS422" s="69"/>
      <c r="BNT422" s="69"/>
      <c r="BNU422" s="69"/>
      <c r="BNV422" s="69"/>
      <c r="BNW422" s="69"/>
      <c r="BNX422" s="69"/>
      <c r="BNY422" s="69"/>
      <c r="BNZ422" s="69"/>
      <c r="BOA422" s="69"/>
      <c r="BOB422" s="69"/>
      <c r="BOC422" s="69"/>
      <c r="BOD422" s="69"/>
      <c r="BOE422" s="69"/>
      <c r="BOF422" s="69"/>
      <c r="BOG422" s="69"/>
      <c r="BOH422" s="69"/>
      <c r="BOI422" s="69"/>
      <c r="BOJ422" s="69"/>
      <c r="BOK422" s="69"/>
      <c r="BOL422" s="69"/>
      <c r="BOM422" s="69"/>
      <c r="BON422" s="69"/>
      <c r="BOO422" s="69"/>
      <c r="BOP422" s="69"/>
      <c r="BOQ422" s="69"/>
      <c r="BOR422" s="69"/>
      <c r="BOS422" s="69"/>
      <c r="BOT422" s="69"/>
      <c r="BOU422" s="69"/>
      <c r="BOV422" s="69"/>
      <c r="BOW422" s="69"/>
      <c r="BOX422" s="69"/>
      <c r="BOY422" s="69"/>
      <c r="BOZ422" s="69"/>
      <c r="BPA422" s="69"/>
      <c r="BPB422" s="69"/>
      <c r="BPC422" s="69"/>
      <c r="BPD422" s="69"/>
      <c r="BPE422" s="69"/>
      <c r="BPF422" s="69"/>
      <c r="BPG422" s="69"/>
      <c r="BPH422" s="69"/>
      <c r="BPI422" s="69"/>
      <c r="BPJ422" s="69"/>
      <c r="BPK422" s="69"/>
      <c r="BPL422" s="69"/>
      <c r="BPM422" s="69"/>
      <c r="BPN422" s="69"/>
      <c r="BPO422" s="69"/>
      <c r="BPP422" s="69"/>
      <c r="BPQ422" s="69"/>
      <c r="BPR422" s="69"/>
      <c r="BPS422" s="69"/>
      <c r="BPT422" s="69"/>
      <c r="BPU422" s="69"/>
      <c r="BPV422" s="69"/>
      <c r="BPW422" s="69"/>
      <c r="BPX422" s="69"/>
      <c r="BPY422" s="69"/>
      <c r="BPZ422" s="69"/>
      <c r="BQA422" s="69"/>
      <c r="BQB422" s="69"/>
      <c r="BQC422" s="69"/>
      <c r="BQD422" s="69"/>
      <c r="BQE422" s="69"/>
      <c r="BQF422" s="69"/>
      <c r="BQG422" s="69"/>
      <c r="BQH422" s="69"/>
      <c r="BQI422" s="69"/>
      <c r="BQJ422" s="69"/>
      <c r="BQK422" s="69"/>
      <c r="BQL422" s="69"/>
      <c r="BQM422" s="69"/>
      <c r="BQN422" s="69"/>
      <c r="BQO422" s="69"/>
      <c r="BQP422" s="69"/>
      <c r="BQQ422" s="69"/>
      <c r="BQR422" s="69"/>
      <c r="BQS422" s="69"/>
      <c r="BQT422" s="69"/>
      <c r="BQU422" s="69"/>
      <c r="BQV422" s="69"/>
      <c r="BQW422" s="69"/>
      <c r="BQX422" s="69"/>
      <c r="BQY422" s="69"/>
      <c r="BQZ422" s="69"/>
      <c r="BRA422" s="69"/>
      <c r="BRB422" s="69"/>
      <c r="BRC422" s="69"/>
      <c r="BRD422" s="69"/>
      <c r="BRE422" s="69"/>
      <c r="BRF422" s="69"/>
      <c r="BRG422" s="69"/>
      <c r="BRH422" s="69"/>
      <c r="BRI422" s="69"/>
      <c r="BRJ422" s="69"/>
      <c r="BRK422" s="69"/>
      <c r="BRL422" s="69"/>
      <c r="BRM422" s="69"/>
      <c r="BRN422" s="69"/>
      <c r="BRO422" s="69"/>
      <c r="BRP422" s="69"/>
      <c r="BRQ422" s="69"/>
      <c r="BRR422" s="69"/>
      <c r="BRS422" s="69"/>
      <c r="BRT422" s="69"/>
      <c r="BRU422" s="69"/>
      <c r="BRV422" s="69"/>
      <c r="BRW422" s="69"/>
      <c r="BRX422" s="69"/>
      <c r="BRY422" s="69"/>
      <c r="BRZ422" s="69"/>
      <c r="BSA422" s="69"/>
      <c r="BSB422" s="69"/>
      <c r="BSC422" s="69"/>
      <c r="BSD422" s="69"/>
      <c r="BSE422" s="69"/>
      <c r="BSF422" s="69"/>
      <c r="BSG422" s="69"/>
      <c r="BSH422" s="69"/>
      <c r="BSI422" s="69"/>
      <c r="BSJ422" s="69"/>
      <c r="BSK422" s="69"/>
      <c r="BSL422" s="69"/>
      <c r="BSM422" s="69"/>
      <c r="BSN422" s="69"/>
      <c r="BSO422" s="69"/>
      <c r="BSP422" s="69"/>
      <c r="BSQ422" s="69"/>
      <c r="BSR422" s="69"/>
      <c r="BSS422" s="69"/>
      <c r="BST422" s="69"/>
      <c r="BSU422" s="69"/>
      <c r="BSV422" s="69"/>
      <c r="BSW422" s="69"/>
      <c r="BSX422" s="69"/>
      <c r="BSY422" s="69"/>
      <c r="BSZ422" s="69"/>
      <c r="BTA422" s="69"/>
      <c r="BTB422" s="69"/>
      <c r="BTC422" s="69"/>
      <c r="BTD422" s="69"/>
      <c r="BTE422" s="69"/>
      <c r="BTF422" s="69"/>
      <c r="BTG422" s="69"/>
      <c r="BTH422" s="69"/>
      <c r="BTI422" s="69"/>
      <c r="BTJ422" s="69"/>
      <c r="BTK422" s="69"/>
      <c r="BTL422" s="69"/>
      <c r="BTM422" s="69"/>
      <c r="BTN422" s="69"/>
      <c r="BTO422" s="69"/>
      <c r="BTP422" s="69"/>
      <c r="BTQ422" s="69"/>
      <c r="BTR422" s="69"/>
      <c r="BTS422" s="69"/>
      <c r="BTT422" s="69"/>
      <c r="BTU422" s="69"/>
      <c r="BTV422" s="69"/>
      <c r="BTW422" s="69"/>
      <c r="BTX422" s="69"/>
      <c r="BTY422" s="69"/>
      <c r="BTZ422" s="69"/>
      <c r="BUA422" s="69"/>
      <c r="BUB422" s="69"/>
      <c r="BUC422" s="69"/>
      <c r="BUD422" s="69"/>
      <c r="BUE422" s="69"/>
      <c r="BUF422" s="69"/>
      <c r="BUG422" s="69"/>
      <c r="BUH422" s="69"/>
      <c r="BUI422" s="69"/>
      <c r="BUJ422" s="69"/>
      <c r="BUK422" s="69"/>
      <c r="BUL422" s="69"/>
      <c r="BUM422" s="69"/>
      <c r="BUN422" s="69"/>
      <c r="BUO422" s="69"/>
      <c r="BUP422" s="69"/>
      <c r="BUQ422" s="69"/>
      <c r="BUR422" s="69"/>
      <c r="BUS422" s="69"/>
      <c r="BUT422" s="69"/>
      <c r="BUU422" s="69"/>
      <c r="BUV422" s="69"/>
      <c r="BUW422" s="69"/>
      <c r="BUX422" s="69"/>
      <c r="BUY422" s="69"/>
      <c r="BUZ422" s="69"/>
      <c r="BVA422" s="69"/>
      <c r="BVB422" s="69"/>
      <c r="BVC422" s="69"/>
      <c r="BVD422" s="69"/>
      <c r="BVE422" s="69"/>
      <c r="BVF422" s="69"/>
      <c r="BVG422" s="69"/>
      <c r="BVH422" s="69"/>
      <c r="BVI422" s="69"/>
      <c r="BVJ422" s="69"/>
      <c r="BVK422" s="69"/>
      <c r="BVL422" s="69"/>
      <c r="BVM422" s="69"/>
      <c r="BVN422" s="69"/>
      <c r="BVO422" s="69"/>
      <c r="BVP422" s="69"/>
      <c r="BVQ422" s="69"/>
      <c r="BVR422" s="69"/>
      <c r="BVS422" s="69"/>
      <c r="BVT422" s="69"/>
      <c r="BVU422" s="69"/>
      <c r="BVV422" s="69"/>
      <c r="BVW422" s="69"/>
      <c r="BVX422" s="69"/>
      <c r="BVY422" s="69"/>
      <c r="BVZ422" s="69"/>
      <c r="BWA422" s="69"/>
      <c r="BWB422" s="69"/>
      <c r="BWC422" s="69"/>
      <c r="BWD422" s="69"/>
      <c r="BWE422" s="69"/>
      <c r="BWF422" s="69"/>
      <c r="BWG422" s="69"/>
      <c r="BWH422" s="69"/>
      <c r="BWI422" s="69"/>
      <c r="BWJ422" s="69"/>
      <c r="BWK422" s="69"/>
      <c r="BWL422" s="69"/>
      <c r="BWM422" s="69"/>
      <c r="BWN422" s="69"/>
      <c r="BWO422" s="69"/>
      <c r="BWP422" s="69"/>
      <c r="BWQ422" s="69"/>
      <c r="BWR422" s="69"/>
      <c r="BWS422" s="69"/>
      <c r="BWT422" s="69"/>
      <c r="BWU422" s="69"/>
      <c r="BWV422" s="69"/>
      <c r="BWW422" s="69"/>
      <c r="BWX422" s="69"/>
      <c r="BWY422" s="69"/>
      <c r="BWZ422" s="69"/>
      <c r="BXA422" s="69"/>
      <c r="BXB422" s="69"/>
      <c r="BXC422" s="69"/>
      <c r="BXD422" s="69"/>
      <c r="BXE422" s="69"/>
      <c r="BXF422" s="69"/>
      <c r="BXG422" s="69"/>
      <c r="BXH422" s="69"/>
      <c r="BXI422" s="69"/>
      <c r="BXJ422" s="69"/>
      <c r="BXK422" s="69"/>
      <c r="BXL422" s="69"/>
      <c r="BXM422" s="69"/>
      <c r="BXN422" s="69"/>
      <c r="BXO422" s="69"/>
      <c r="BXP422" s="69"/>
      <c r="BXQ422" s="69"/>
      <c r="BXR422" s="69"/>
      <c r="BXS422" s="69"/>
      <c r="BXT422" s="69"/>
      <c r="BXU422" s="69"/>
      <c r="BXV422" s="69"/>
      <c r="BXW422" s="69"/>
      <c r="BXX422" s="69"/>
      <c r="BXY422" s="69"/>
      <c r="BXZ422" s="69"/>
      <c r="BYA422" s="69"/>
      <c r="BYB422" s="69"/>
      <c r="BYC422" s="69"/>
      <c r="BYD422" s="69"/>
      <c r="BYE422" s="69"/>
      <c r="BYF422" s="69"/>
      <c r="BYG422" s="69"/>
      <c r="BYH422" s="69"/>
      <c r="BYI422" s="69"/>
      <c r="BYJ422" s="69"/>
      <c r="BYK422" s="69"/>
      <c r="BYL422" s="69"/>
      <c r="BYM422" s="69"/>
      <c r="BYN422" s="69"/>
      <c r="BYO422" s="69"/>
      <c r="BYP422" s="69"/>
      <c r="BYQ422" s="69"/>
      <c r="BYR422" s="69"/>
      <c r="BYS422" s="69"/>
      <c r="BYT422" s="69"/>
      <c r="BYU422" s="69"/>
      <c r="BYV422" s="69"/>
      <c r="BYW422" s="69"/>
      <c r="BYX422" s="69"/>
      <c r="BYY422" s="69"/>
      <c r="BYZ422" s="69"/>
      <c r="BZA422" s="69"/>
      <c r="BZB422" s="69"/>
      <c r="BZC422" s="69"/>
      <c r="BZD422" s="69"/>
      <c r="BZE422" s="69"/>
      <c r="BZF422" s="69"/>
      <c r="BZG422" s="69"/>
      <c r="BZH422" s="69"/>
      <c r="BZI422" s="69"/>
      <c r="BZJ422" s="69"/>
      <c r="BZK422" s="69"/>
      <c r="BZL422" s="69"/>
      <c r="BZM422" s="69"/>
      <c r="BZN422" s="69"/>
      <c r="BZO422" s="69"/>
      <c r="BZP422" s="69"/>
      <c r="BZQ422" s="69"/>
      <c r="BZR422" s="69"/>
      <c r="BZS422" s="69"/>
      <c r="BZT422" s="69"/>
      <c r="BZU422" s="69"/>
      <c r="BZV422" s="69"/>
      <c r="BZW422" s="69"/>
      <c r="BZX422" s="69"/>
      <c r="BZY422" s="69"/>
      <c r="BZZ422" s="69"/>
      <c r="CAA422" s="69"/>
      <c r="CAB422" s="69"/>
      <c r="CAC422" s="69"/>
      <c r="CAD422" s="69"/>
      <c r="CAE422" s="69"/>
      <c r="CAF422" s="69"/>
      <c r="CAG422" s="69"/>
      <c r="CAH422" s="69"/>
      <c r="CAI422" s="69"/>
      <c r="CAJ422" s="69"/>
      <c r="CAK422" s="69"/>
      <c r="CAL422" s="69"/>
      <c r="CAM422" s="69"/>
      <c r="CAN422" s="69"/>
      <c r="CAO422" s="69"/>
      <c r="CAP422" s="69"/>
      <c r="CAQ422" s="69"/>
      <c r="CAR422" s="69"/>
      <c r="CAS422" s="69"/>
      <c r="CAT422" s="69"/>
      <c r="CAU422" s="69"/>
      <c r="CAV422" s="69"/>
      <c r="CAW422" s="69"/>
      <c r="CAX422" s="69"/>
      <c r="CAY422" s="69"/>
      <c r="CAZ422" s="69"/>
      <c r="CBA422" s="69"/>
      <c r="CBB422" s="69"/>
      <c r="CBC422" s="69"/>
      <c r="CBD422" s="69"/>
      <c r="CBE422" s="69"/>
      <c r="CBF422" s="69"/>
      <c r="CBG422" s="69"/>
      <c r="CBH422" s="69"/>
      <c r="CBI422" s="69"/>
      <c r="CBJ422" s="69"/>
      <c r="CBK422" s="69"/>
      <c r="CBL422" s="69"/>
      <c r="CBM422" s="69"/>
      <c r="CBN422" s="69"/>
      <c r="CBO422" s="69"/>
      <c r="CBP422" s="69"/>
      <c r="CBQ422" s="69"/>
      <c r="CBR422" s="69"/>
      <c r="CBS422" s="69"/>
      <c r="CBT422" s="69"/>
      <c r="CBU422" s="69"/>
      <c r="CBV422" s="69"/>
      <c r="CBW422" s="69"/>
      <c r="CBX422" s="69"/>
      <c r="CBY422" s="69"/>
      <c r="CBZ422" s="69"/>
      <c r="CCA422" s="69"/>
      <c r="CCB422" s="69"/>
      <c r="CCC422" s="69"/>
      <c r="CCD422" s="69"/>
      <c r="CCE422" s="69"/>
      <c r="CCF422" s="69"/>
      <c r="CCG422" s="69"/>
      <c r="CCH422" s="69"/>
      <c r="CCI422" s="69"/>
      <c r="CCJ422" s="69"/>
      <c r="CCK422" s="69"/>
      <c r="CCL422" s="69"/>
      <c r="CCM422" s="69"/>
      <c r="CCN422" s="69"/>
      <c r="CCO422" s="69"/>
      <c r="CCP422" s="69"/>
      <c r="CCQ422" s="69"/>
      <c r="CCR422" s="69"/>
      <c r="CCS422" s="69"/>
      <c r="CCT422" s="69"/>
      <c r="CCU422" s="69"/>
      <c r="CCV422" s="69"/>
      <c r="CCW422" s="69"/>
      <c r="CCX422" s="69"/>
      <c r="CCY422" s="69"/>
      <c r="CCZ422" s="69"/>
      <c r="CDA422" s="69"/>
      <c r="CDB422" s="69"/>
      <c r="CDC422" s="69"/>
      <c r="CDD422" s="69"/>
      <c r="CDE422" s="69"/>
      <c r="CDF422" s="69"/>
      <c r="CDG422" s="69"/>
      <c r="CDH422" s="69"/>
      <c r="CDI422" s="69"/>
      <c r="CDJ422" s="69"/>
      <c r="CDK422" s="69"/>
      <c r="CDL422" s="69"/>
      <c r="CDM422" s="69"/>
      <c r="CDN422" s="69"/>
      <c r="CDO422" s="69"/>
      <c r="CDP422" s="69"/>
      <c r="CDQ422" s="69"/>
      <c r="CDR422" s="69"/>
      <c r="CDS422" s="69"/>
      <c r="CDT422" s="69"/>
      <c r="CDU422" s="69"/>
      <c r="CDV422" s="69"/>
      <c r="CDW422" s="69"/>
      <c r="CDX422" s="69"/>
      <c r="CDY422" s="69"/>
      <c r="CDZ422" s="69"/>
      <c r="CEA422" s="69"/>
      <c r="CEB422" s="69"/>
      <c r="CEC422" s="69"/>
      <c r="CED422" s="69"/>
      <c r="CEE422" s="69"/>
      <c r="CEF422" s="69"/>
      <c r="CEG422" s="69"/>
      <c r="CEH422" s="69"/>
      <c r="CEI422" s="69"/>
      <c r="CEJ422" s="69"/>
      <c r="CEK422" s="69"/>
      <c r="CEL422" s="69"/>
      <c r="CEM422" s="69"/>
      <c r="CEN422" s="69"/>
      <c r="CEO422" s="69"/>
      <c r="CEP422" s="69"/>
      <c r="CEQ422" s="69"/>
      <c r="CER422" s="69"/>
      <c r="CES422" s="69"/>
      <c r="CET422" s="69"/>
      <c r="CEU422" s="69"/>
      <c r="CEV422" s="69"/>
      <c r="CEW422" s="69"/>
      <c r="CEX422" s="69"/>
      <c r="CEY422" s="69"/>
      <c r="CEZ422" s="69"/>
      <c r="CFA422" s="69"/>
      <c r="CFB422" s="69"/>
      <c r="CFC422" s="69"/>
      <c r="CFD422" s="69"/>
      <c r="CFE422" s="69"/>
      <c r="CFF422" s="69"/>
      <c r="CFG422" s="69"/>
      <c r="CFH422" s="69"/>
      <c r="CFI422" s="69"/>
      <c r="CFJ422" s="69"/>
      <c r="CFK422" s="69"/>
      <c r="CFL422" s="69"/>
      <c r="CFM422" s="69"/>
      <c r="CFN422" s="69"/>
      <c r="CFO422" s="69"/>
      <c r="CFP422" s="69"/>
      <c r="CFQ422" s="69"/>
      <c r="CFR422" s="69"/>
      <c r="CFS422" s="69"/>
      <c r="CFT422" s="69"/>
      <c r="CFU422" s="69"/>
      <c r="CFV422" s="69"/>
      <c r="CFW422" s="69"/>
      <c r="CFX422" s="69"/>
      <c r="CFY422" s="69"/>
      <c r="CFZ422" s="69"/>
      <c r="CGA422" s="69"/>
      <c r="CGB422" s="69"/>
      <c r="CGC422" s="69"/>
      <c r="CGD422" s="69"/>
      <c r="CGE422" s="69"/>
      <c r="CGF422" s="69"/>
      <c r="CGG422" s="69"/>
      <c r="CGH422" s="69"/>
      <c r="CGI422" s="69"/>
      <c r="CGJ422" s="69"/>
      <c r="CGK422" s="69"/>
      <c r="CGL422" s="69"/>
      <c r="CGM422" s="69"/>
      <c r="CGN422" s="69"/>
      <c r="CGO422" s="69"/>
      <c r="CGP422" s="69"/>
      <c r="CGQ422" s="69"/>
      <c r="CGR422" s="69"/>
      <c r="CGS422" s="69"/>
      <c r="CGT422" s="69"/>
      <c r="CGU422" s="69"/>
      <c r="CGV422" s="69"/>
      <c r="CGW422" s="69"/>
      <c r="CGX422" s="69"/>
      <c r="CGY422" s="69"/>
      <c r="CGZ422" s="69"/>
      <c r="CHA422" s="69"/>
      <c r="CHB422" s="69"/>
      <c r="CHC422" s="69"/>
      <c r="CHD422" s="69"/>
      <c r="CHE422" s="69"/>
      <c r="CHF422" s="69"/>
      <c r="CHG422" s="69"/>
      <c r="CHH422" s="69"/>
      <c r="CHI422" s="69"/>
      <c r="CHJ422" s="69"/>
      <c r="CHK422" s="69"/>
      <c r="CHL422" s="69"/>
      <c r="CHM422" s="69"/>
      <c r="CHN422" s="69"/>
      <c r="CHO422" s="69"/>
      <c r="CHP422" s="69"/>
      <c r="CHQ422" s="69"/>
      <c r="CHR422" s="69"/>
      <c r="CHS422" s="69"/>
      <c r="CHT422" s="69"/>
      <c r="CHU422" s="69"/>
      <c r="CHV422" s="69"/>
      <c r="CHW422" s="69"/>
      <c r="CHX422" s="69"/>
      <c r="CHY422" s="69"/>
      <c r="CHZ422" s="69"/>
      <c r="CIA422" s="69"/>
      <c r="CIB422" s="69"/>
      <c r="CIC422" s="69"/>
      <c r="CID422" s="69"/>
      <c r="CIE422" s="69"/>
      <c r="CIF422" s="69"/>
      <c r="CIG422" s="69"/>
      <c r="CIH422" s="69"/>
      <c r="CII422" s="69"/>
      <c r="CIJ422" s="69"/>
      <c r="CIK422" s="69"/>
      <c r="CIL422" s="69"/>
      <c r="CIM422" s="69"/>
      <c r="CIN422" s="69"/>
      <c r="CIO422" s="69"/>
      <c r="CIP422" s="69"/>
      <c r="CIQ422" s="69"/>
      <c r="CIR422" s="69"/>
      <c r="CIS422" s="69"/>
      <c r="CIT422" s="69"/>
      <c r="CIU422" s="69"/>
      <c r="CIV422" s="69"/>
      <c r="CIW422" s="69"/>
      <c r="CIX422" s="69"/>
      <c r="CIY422" s="69"/>
      <c r="CIZ422" s="69"/>
      <c r="CJA422" s="69"/>
      <c r="CJB422" s="69"/>
      <c r="CJC422" s="69"/>
      <c r="CJD422" s="69"/>
      <c r="CJE422" s="69"/>
      <c r="CJF422" s="69"/>
      <c r="CJG422" s="69"/>
      <c r="CJH422" s="69"/>
      <c r="CJI422" s="69"/>
      <c r="CJJ422" s="69"/>
      <c r="CJK422" s="69"/>
      <c r="CJL422" s="69"/>
      <c r="CJM422" s="69"/>
      <c r="CJN422" s="69"/>
      <c r="CJO422" s="69"/>
      <c r="CJP422" s="69"/>
      <c r="CJQ422" s="69"/>
      <c r="CJR422" s="69"/>
      <c r="CJS422" s="69"/>
      <c r="CJT422" s="69"/>
      <c r="CJU422" s="69"/>
      <c r="CJV422" s="69"/>
      <c r="CJW422" s="69"/>
      <c r="CJX422" s="69"/>
      <c r="CJY422" s="69"/>
      <c r="CJZ422" s="69"/>
      <c r="CKA422" s="69"/>
      <c r="CKB422" s="69"/>
      <c r="CKC422" s="69"/>
      <c r="CKD422" s="69"/>
      <c r="CKE422" s="69"/>
      <c r="CKF422" s="69"/>
      <c r="CKG422" s="69"/>
      <c r="CKH422" s="69"/>
      <c r="CKI422" s="69"/>
      <c r="CKJ422" s="69"/>
      <c r="CKK422" s="69"/>
      <c r="CKL422" s="69"/>
      <c r="CKM422" s="69"/>
      <c r="CKN422" s="69"/>
      <c r="CKO422" s="69"/>
      <c r="CKP422" s="69"/>
      <c r="CKQ422" s="69"/>
      <c r="CKR422" s="69"/>
      <c r="CKS422" s="69"/>
      <c r="CKT422" s="69"/>
      <c r="CKU422" s="69"/>
      <c r="CKV422" s="69"/>
      <c r="CKW422" s="69"/>
      <c r="CKX422" s="69"/>
      <c r="CKY422" s="69"/>
      <c r="CKZ422" s="69"/>
      <c r="CLA422" s="69"/>
      <c r="CLB422" s="69"/>
      <c r="CLC422" s="69"/>
      <c r="CLD422" s="69"/>
      <c r="CLE422" s="69"/>
      <c r="CLF422" s="69"/>
      <c r="CLG422" s="69"/>
      <c r="CLH422" s="69"/>
      <c r="CLI422" s="69"/>
      <c r="CLJ422" s="69"/>
      <c r="CLK422" s="69"/>
      <c r="CLL422" s="69"/>
      <c r="CLM422" s="69"/>
      <c r="CLN422" s="69"/>
      <c r="CLO422" s="69"/>
      <c r="CLP422" s="69"/>
      <c r="CLQ422" s="69"/>
      <c r="CLR422" s="69"/>
      <c r="CLS422" s="69"/>
      <c r="CLT422" s="69"/>
      <c r="CLU422" s="69"/>
      <c r="CLV422" s="69"/>
      <c r="CLW422" s="69"/>
      <c r="CLX422" s="69"/>
      <c r="CLY422" s="69"/>
      <c r="CLZ422" s="69"/>
      <c r="CMA422" s="69"/>
      <c r="CMB422" s="69"/>
      <c r="CMC422" s="69"/>
      <c r="CMD422" s="69"/>
      <c r="CME422" s="69"/>
      <c r="CMF422" s="69"/>
      <c r="CMG422" s="69"/>
      <c r="CMH422" s="69"/>
      <c r="CMI422" s="69"/>
      <c r="CMJ422" s="69"/>
      <c r="CMK422" s="69"/>
      <c r="CML422" s="69"/>
      <c r="CMM422" s="69"/>
      <c r="CMN422" s="69"/>
      <c r="CMO422" s="69"/>
      <c r="CMP422" s="69"/>
      <c r="CMQ422" s="69"/>
      <c r="CMR422" s="69"/>
      <c r="CMS422" s="69"/>
      <c r="CMT422" s="69"/>
      <c r="CMU422" s="69"/>
      <c r="CMV422" s="69"/>
      <c r="CMW422" s="69"/>
      <c r="CMX422" s="69"/>
      <c r="CMY422" s="69"/>
      <c r="CMZ422" s="69"/>
      <c r="CNA422" s="69"/>
      <c r="CNB422" s="69"/>
      <c r="CNC422" s="69"/>
      <c r="CND422" s="69"/>
      <c r="CNE422" s="69"/>
      <c r="CNF422" s="69"/>
      <c r="CNG422" s="69"/>
      <c r="CNH422" s="69"/>
      <c r="CNI422" s="69"/>
      <c r="CNJ422" s="69"/>
      <c r="CNK422" s="69"/>
      <c r="CNL422" s="69"/>
      <c r="CNM422" s="69"/>
      <c r="CNN422" s="69"/>
      <c r="CNO422" s="69"/>
      <c r="CNP422" s="69"/>
      <c r="CNQ422" s="69"/>
      <c r="CNR422" s="69"/>
      <c r="CNS422" s="69"/>
      <c r="CNT422" s="69"/>
      <c r="CNU422" s="69"/>
      <c r="CNV422" s="69"/>
      <c r="CNW422" s="69"/>
      <c r="CNX422" s="69"/>
      <c r="CNY422" s="69"/>
      <c r="CNZ422" s="69"/>
      <c r="COA422" s="69"/>
      <c r="COB422" s="69"/>
      <c r="COC422" s="69"/>
      <c r="COD422" s="69"/>
      <c r="COE422" s="69"/>
      <c r="COF422" s="69"/>
      <c r="COG422" s="69"/>
      <c r="COH422" s="69"/>
      <c r="COI422" s="69"/>
      <c r="COJ422" s="69"/>
      <c r="COK422" s="69"/>
      <c r="COL422" s="69"/>
      <c r="COM422" s="69"/>
      <c r="CON422" s="69"/>
      <c r="COO422" s="69"/>
      <c r="COP422" s="69"/>
      <c r="COQ422" s="69"/>
      <c r="COR422" s="69"/>
      <c r="COS422" s="69"/>
      <c r="COT422" s="69"/>
      <c r="COU422" s="69"/>
      <c r="COV422" s="69"/>
      <c r="COW422" s="69"/>
      <c r="COX422" s="69"/>
      <c r="COY422" s="69"/>
      <c r="COZ422" s="69"/>
      <c r="CPA422" s="69"/>
      <c r="CPB422" s="69"/>
      <c r="CPC422" s="69"/>
      <c r="CPD422" s="69"/>
      <c r="CPE422" s="69"/>
      <c r="CPF422" s="69"/>
      <c r="CPG422" s="69"/>
      <c r="CPH422" s="69"/>
      <c r="CPI422" s="69"/>
      <c r="CPJ422" s="69"/>
      <c r="CPK422" s="69"/>
      <c r="CPL422" s="69"/>
      <c r="CPM422" s="69"/>
      <c r="CPN422" s="69"/>
      <c r="CPO422" s="69"/>
      <c r="CPP422" s="69"/>
      <c r="CPQ422" s="69"/>
      <c r="CPR422" s="69"/>
      <c r="CPS422" s="69"/>
      <c r="CPT422" s="69"/>
      <c r="CPU422" s="69"/>
      <c r="CPV422" s="69"/>
      <c r="CPW422" s="69"/>
      <c r="CPX422" s="69"/>
      <c r="CPY422" s="69"/>
      <c r="CPZ422" s="69"/>
      <c r="CQA422" s="69"/>
      <c r="CQB422" s="69"/>
      <c r="CQC422" s="69"/>
      <c r="CQD422" s="69"/>
      <c r="CQE422" s="69"/>
      <c r="CQF422" s="69"/>
      <c r="CQG422" s="69"/>
      <c r="CQH422" s="69"/>
      <c r="CQI422" s="69"/>
      <c r="CQJ422" s="69"/>
      <c r="CQK422" s="69"/>
      <c r="CQL422" s="69"/>
      <c r="CQM422" s="69"/>
      <c r="CQN422" s="69"/>
      <c r="CQO422" s="69"/>
      <c r="CQP422" s="69"/>
      <c r="CQQ422" s="69"/>
      <c r="CQR422" s="69"/>
      <c r="CQS422" s="69"/>
      <c r="CQT422" s="69"/>
      <c r="CQU422" s="69"/>
      <c r="CQV422" s="69"/>
      <c r="CQW422" s="69"/>
      <c r="CQX422" s="69"/>
      <c r="CQY422" s="69"/>
      <c r="CQZ422" s="69"/>
      <c r="CRA422" s="69"/>
      <c r="CRB422" s="69"/>
      <c r="CRC422" s="69"/>
      <c r="CRD422" s="69"/>
      <c r="CRE422" s="69"/>
      <c r="CRF422" s="69"/>
      <c r="CRG422" s="69"/>
      <c r="CRH422" s="69"/>
      <c r="CRI422" s="69"/>
      <c r="CRJ422" s="69"/>
      <c r="CRK422" s="69"/>
      <c r="CRL422" s="69"/>
      <c r="CRM422" s="69"/>
      <c r="CRN422" s="69"/>
      <c r="CRO422" s="69"/>
      <c r="CRP422" s="69"/>
      <c r="CRQ422" s="69"/>
      <c r="CRR422" s="69"/>
      <c r="CRS422" s="69"/>
      <c r="CRT422" s="69"/>
      <c r="CRU422" s="69"/>
      <c r="CRV422" s="69"/>
      <c r="CRW422" s="69"/>
      <c r="CRX422" s="69"/>
      <c r="CRY422" s="69"/>
      <c r="CRZ422" s="69"/>
      <c r="CSA422" s="69"/>
      <c r="CSB422" s="69"/>
      <c r="CSC422" s="69"/>
      <c r="CSD422" s="69"/>
      <c r="CSE422" s="69"/>
      <c r="CSF422" s="69"/>
      <c r="CSG422" s="69"/>
      <c r="CSH422" s="69"/>
      <c r="CSI422" s="69"/>
      <c r="CSJ422" s="69"/>
      <c r="CSK422" s="69"/>
      <c r="CSL422" s="69"/>
      <c r="CSM422" s="69"/>
      <c r="CSN422" s="69"/>
      <c r="CSO422" s="69"/>
      <c r="CSP422" s="69"/>
      <c r="CSQ422" s="69"/>
      <c r="CSR422" s="69"/>
      <c r="CSS422" s="69"/>
      <c r="CST422" s="69"/>
      <c r="CSU422" s="69"/>
      <c r="CSV422" s="69"/>
      <c r="CSW422" s="69"/>
      <c r="CSX422" s="69"/>
      <c r="CSY422" s="69"/>
      <c r="CSZ422" s="69"/>
      <c r="CTA422" s="69"/>
      <c r="CTB422" s="69"/>
      <c r="CTC422" s="69"/>
      <c r="CTD422" s="69"/>
      <c r="CTE422" s="69"/>
      <c r="CTF422" s="69"/>
      <c r="CTG422" s="69"/>
      <c r="CTH422" s="69"/>
      <c r="CTI422" s="69"/>
      <c r="CTJ422" s="69"/>
      <c r="CTK422" s="69"/>
      <c r="CTL422" s="69"/>
      <c r="CTM422" s="69"/>
      <c r="CTN422" s="69"/>
      <c r="CTO422" s="69"/>
      <c r="CTP422" s="69"/>
      <c r="CTQ422" s="69"/>
      <c r="CTR422" s="69"/>
      <c r="CTS422" s="69"/>
      <c r="CTT422" s="69"/>
      <c r="CTU422" s="69"/>
      <c r="CTV422" s="69"/>
      <c r="CTW422" s="69"/>
      <c r="CTX422" s="69"/>
      <c r="CTY422" s="69"/>
      <c r="CTZ422" s="69"/>
      <c r="CUA422" s="69"/>
      <c r="CUB422" s="69"/>
      <c r="CUC422" s="69"/>
      <c r="CUD422" s="69"/>
      <c r="CUE422" s="69"/>
      <c r="CUF422" s="69"/>
      <c r="CUG422" s="69"/>
      <c r="CUH422" s="69"/>
      <c r="CUI422" s="69"/>
      <c r="CUJ422" s="69"/>
      <c r="CUK422" s="69"/>
      <c r="CUL422" s="69"/>
      <c r="CUM422" s="69"/>
      <c r="CUN422" s="69"/>
      <c r="CUO422" s="69"/>
      <c r="CUP422" s="69"/>
      <c r="CUQ422" s="69"/>
      <c r="CUR422" s="69"/>
      <c r="CUS422" s="69"/>
      <c r="CUT422" s="69"/>
      <c r="CUU422" s="69"/>
      <c r="CUV422" s="69"/>
      <c r="CUW422" s="69"/>
      <c r="CUX422" s="69"/>
      <c r="CUY422" s="69"/>
      <c r="CUZ422" s="69"/>
      <c r="CVA422" s="69"/>
      <c r="CVB422" s="69"/>
      <c r="CVC422" s="69"/>
      <c r="CVD422" s="69"/>
      <c r="CVE422" s="69"/>
      <c r="CVF422" s="69"/>
      <c r="CVG422" s="69"/>
      <c r="CVH422" s="69"/>
      <c r="CVI422" s="69"/>
      <c r="CVJ422" s="69"/>
      <c r="CVK422" s="69"/>
      <c r="CVL422" s="69"/>
      <c r="CVM422" s="69"/>
      <c r="CVN422" s="69"/>
      <c r="CVO422" s="69"/>
      <c r="CVP422" s="69"/>
      <c r="CVQ422" s="69"/>
      <c r="CVR422" s="69"/>
      <c r="CVS422" s="69"/>
      <c r="CVT422" s="69"/>
      <c r="CVU422" s="69"/>
      <c r="CVV422" s="69"/>
      <c r="CVW422" s="69"/>
      <c r="CVX422" s="69"/>
      <c r="CVY422" s="69"/>
      <c r="CVZ422" s="69"/>
      <c r="CWA422" s="69"/>
      <c r="CWB422" s="69"/>
      <c r="CWC422" s="69"/>
      <c r="CWD422" s="69"/>
      <c r="CWE422" s="69"/>
      <c r="CWF422" s="69"/>
      <c r="CWG422" s="69"/>
      <c r="CWH422" s="69"/>
      <c r="CWI422" s="69"/>
      <c r="CWJ422" s="69"/>
      <c r="CWK422" s="69"/>
      <c r="CWL422" s="69"/>
      <c r="CWM422" s="69"/>
      <c r="CWN422" s="69"/>
      <c r="CWO422" s="69"/>
      <c r="CWP422" s="69"/>
      <c r="CWQ422" s="69"/>
      <c r="CWR422" s="69"/>
      <c r="CWS422" s="69"/>
      <c r="CWT422" s="69"/>
      <c r="CWU422" s="69"/>
      <c r="CWV422" s="69"/>
      <c r="CWW422" s="69"/>
      <c r="CWX422" s="69"/>
      <c r="CWY422" s="69"/>
      <c r="CWZ422" s="69"/>
      <c r="CXA422" s="69"/>
      <c r="CXB422" s="69"/>
      <c r="CXC422" s="69"/>
      <c r="CXD422" s="69"/>
      <c r="CXE422" s="69"/>
      <c r="CXF422" s="69"/>
      <c r="CXG422" s="69"/>
      <c r="CXH422" s="69"/>
      <c r="CXI422" s="69"/>
      <c r="CXJ422" s="69"/>
      <c r="CXK422" s="69"/>
      <c r="CXL422" s="69"/>
      <c r="CXM422" s="69"/>
      <c r="CXN422" s="69"/>
      <c r="CXO422" s="69"/>
      <c r="CXP422" s="69"/>
      <c r="CXQ422" s="69"/>
      <c r="CXR422" s="69"/>
      <c r="CXS422" s="69"/>
      <c r="CXT422" s="69"/>
      <c r="CXU422" s="69"/>
      <c r="CXV422" s="69"/>
      <c r="CXW422" s="69"/>
      <c r="CXX422" s="69"/>
      <c r="CXY422" s="69"/>
      <c r="CXZ422" s="69"/>
      <c r="CYA422" s="69"/>
      <c r="CYB422" s="69"/>
      <c r="CYC422" s="69"/>
      <c r="CYD422" s="69"/>
      <c r="CYE422" s="69"/>
      <c r="CYF422" s="69"/>
      <c r="CYG422" s="69"/>
      <c r="CYH422" s="69"/>
      <c r="CYI422" s="69"/>
      <c r="CYJ422" s="69"/>
      <c r="CYK422" s="69"/>
      <c r="CYL422" s="69"/>
      <c r="CYM422" s="69"/>
      <c r="CYN422" s="69"/>
      <c r="CYO422" s="69"/>
      <c r="CYP422" s="69"/>
      <c r="CYQ422" s="69"/>
      <c r="CYR422" s="69"/>
      <c r="CYS422" s="69"/>
      <c r="CYT422" s="69"/>
      <c r="CYU422" s="69"/>
      <c r="CYV422" s="69"/>
      <c r="CYW422" s="69"/>
      <c r="CYX422" s="69"/>
      <c r="CYY422" s="69"/>
      <c r="CYZ422" s="69"/>
      <c r="CZA422" s="69"/>
      <c r="CZB422" s="69"/>
      <c r="CZC422" s="69"/>
      <c r="CZD422" s="69"/>
      <c r="CZE422" s="69"/>
      <c r="CZF422" s="69"/>
      <c r="CZG422" s="69"/>
      <c r="CZH422" s="69"/>
      <c r="CZI422" s="69"/>
      <c r="CZJ422" s="69"/>
      <c r="CZK422" s="69"/>
      <c r="CZL422" s="69"/>
      <c r="CZM422" s="69"/>
      <c r="CZN422" s="69"/>
      <c r="CZO422" s="69"/>
      <c r="CZP422" s="69"/>
      <c r="CZQ422" s="69"/>
      <c r="CZR422" s="69"/>
      <c r="CZS422" s="69"/>
      <c r="CZT422" s="69"/>
      <c r="CZU422" s="69"/>
      <c r="CZV422" s="69"/>
      <c r="CZW422" s="69"/>
      <c r="CZX422" s="69"/>
      <c r="CZY422" s="69"/>
      <c r="CZZ422" s="69"/>
      <c r="DAA422" s="69"/>
      <c r="DAB422" s="69"/>
      <c r="DAC422" s="69"/>
      <c r="DAD422" s="69"/>
      <c r="DAE422" s="69"/>
      <c r="DAF422" s="69"/>
      <c r="DAG422" s="69"/>
      <c r="DAH422" s="69"/>
      <c r="DAI422" s="69"/>
      <c r="DAJ422" s="69"/>
      <c r="DAK422" s="69"/>
      <c r="DAL422" s="69"/>
      <c r="DAM422" s="69"/>
      <c r="DAN422" s="69"/>
      <c r="DAO422" s="69"/>
      <c r="DAP422" s="69"/>
      <c r="DAQ422" s="69"/>
      <c r="DAR422" s="69"/>
      <c r="DAS422" s="69"/>
      <c r="DAT422" s="69"/>
      <c r="DAU422" s="69"/>
      <c r="DAV422" s="69"/>
      <c r="DAW422" s="69"/>
      <c r="DAX422" s="69"/>
      <c r="DAY422" s="69"/>
      <c r="DAZ422" s="69"/>
      <c r="DBA422" s="69"/>
      <c r="DBB422" s="69"/>
      <c r="DBC422" s="69"/>
      <c r="DBD422" s="69"/>
      <c r="DBE422" s="69"/>
      <c r="DBF422" s="69"/>
      <c r="DBG422" s="69"/>
      <c r="DBH422" s="69"/>
      <c r="DBI422" s="69"/>
      <c r="DBJ422" s="69"/>
      <c r="DBK422" s="69"/>
      <c r="DBL422" s="69"/>
      <c r="DBM422" s="69"/>
      <c r="DBN422" s="69"/>
      <c r="DBO422" s="69"/>
      <c r="DBP422" s="69"/>
      <c r="DBQ422" s="69"/>
      <c r="DBR422" s="69"/>
      <c r="DBS422" s="69"/>
      <c r="DBT422" s="69"/>
      <c r="DBU422" s="69"/>
      <c r="DBV422" s="69"/>
      <c r="DBW422" s="69"/>
      <c r="DBX422" s="69"/>
      <c r="DBY422" s="69"/>
      <c r="DBZ422" s="69"/>
      <c r="DCA422" s="69"/>
      <c r="DCB422" s="69"/>
      <c r="DCC422" s="69"/>
      <c r="DCD422" s="69"/>
      <c r="DCE422" s="69"/>
      <c r="DCF422" s="69"/>
      <c r="DCG422" s="69"/>
      <c r="DCH422" s="69"/>
      <c r="DCI422" s="69"/>
      <c r="DCJ422" s="69"/>
      <c r="DCK422" s="69"/>
      <c r="DCL422" s="69"/>
      <c r="DCM422" s="69"/>
      <c r="DCN422" s="69"/>
      <c r="DCO422" s="69"/>
      <c r="DCP422" s="69"/>
      <c r="DCQ422" s="69"/>
      <c r="DCR422" s="69"/>
      <c r="DCS422" s="69"/>
      <c r="DCT422" s="69"/>
      <c r="DCU422" s="69"/>
      <c r="DCV422" s="69"/>
      <c r="DCW422" s="69"/>
      <c r="DCX422" s="69"/>
      <c r="DCY422" s="69"/>
      <c r="DCZ422" s="69"/>
      <c r="DDA422" s="69"/>
      <c r="DDB422" s="69"/>
      <c r="DDC422" s="69"/>
      <c r="DDD422" s="69"/>
      <c r="DDE422" s="69"/>
      <c r="DDF422" s="69"/>
      <c r="DDG422" s="69"/>
      <c r="DDH422" s="69"/>
      <c r="DDI422" s="69"/>
      <c r="DDJ422" s="69"/>
      <c r="DDK422" s="69"/>
      <c r="DDL422" s="69"/>
      <c r="DDM422" s="69"/>
      <c r="DDN422" s="69"/>
      <c r="DDO422" s="69"/>
      <c r="DDP422" s="69"/>
      <c r="DDQ422" s="69"/>
      <c r="DDR422" s="69"/>
      <c r="DDS422" s="69"/>
      <c r="DDT422" s="69"/>
      <c r="DDU422" s="69"/>
      <c r="DDV422" s="69"/>
      <c r="DDW422" s="69"/>
      <c r="DDX422" s="69"/>
      <c r="DDY422" s="69"/>
      <c r="DDZ422" s="69"/>
      <c r="DEA422" s="69"/>
      <c r="DEB422" s="69"/>
      <c r="DEC422" s="69"/>
      <c r="DED422" s="69"/>
      <c r="DEE422" s="69"/>
      <c r="DEF422" s="69"/>
      <c r="DEG422" s="69"/>
      <c r="DEH422" s="69"/>
      <c r="DEI422" s="69"/>
      <c r="DEJ422" s="69"/>
      <c r="DEK422" s="69"/>
      <c r="DEL422" s="69"/>
      <c r="DEM422" s="69"/>
      <c r="DEN422" s="69"/>
      <c r="DEO422" s="69"/>
      <c r="DEP422" s="69"/>
      <c r="DEQ422" s="69"/>
      <c r="DER422" s="69"/>
      <c r="DES422" s="69"/>
      <c r="DET422" s="69"/>
      <c r="DEU422" s="69"/>
      <c r="DEV422" s="69"/>
      <c r="DEW422" s="69"/>
      <c r="DEX422" s="69"/>
      <c r="DEY422" s="69"/>
      <c r="DEZ422" s="69"/>
      <c r="DFA422" s="69"/>
      <c r="DFB422" s="69"/>
      <c r="DFC422" s="69"/>
      <c r="DFD422" s="69"/>
      <c r="DFE422" s="69"/>
      <c r="DFF422" s="69"/>
      <c r="DFG422" s="69"/>
      <c r="DFH422" s="69"/>
      <c r="DFI422" s="69"/>
      <c r="DFJ422" s="69"/>
      <c r="DFK422" s="69"/>
      <c r="DFL422" s="69"/>
      <c r="DFM422" s="69"/>
      <c r="DFN422" s="69"/>
      <c r="DFO422" s="69"/>
      <c r="DFP422" s="69"/>
      <c r="DFQ422" s="69"/>
      <c r="DFR422" s="69"/>
      <c r="DFS422" s="69"/>
      <c r="DFT422" s="69"/>
      <c r="DFU422" s="69"/>
      <c r="DFV422" s="69"/>
      <c r="DFW422" s="69"/>
      <c r="DFX422" s="69"/>
      <c r="DFY422" s="69"/>
      <c r="DFZ422" s="69"/>
      <c r="DGA422" s="69"/>
      <c r="DGB422" s="69"/>
      <c r="DGC422" s="69"/>
      <c r="DGD422" s="69"/>
      <c r="DGE422" s="69"/>
      <c r="DGF422" s="69"/>
      <c r="DGG422" s="69"/>
      <c r="DGH422" s="69"/>
      <c r="DGI422" s="69"/>
      <c r="DGJ422" s="69"/>
      <c r="DGK422" s="69"/>
      <c r="DGL422" s="69"/>
      <c r="DGM422" s="69"/>
      <c r="DGN422" s="69"/>
      <c r="DGO422" s="69"/>
      <c r="DGP422" s="69"/>
      <c r="DGQ422" s="69"/>
      <c r="DGR422" s="69"/>
      <c r="DGS422" s="69"/>
      <c r="DGT422" s="69"/>
      <c r="DGU422" s="69"/>
      <c r="DGV422" s="69"/>
      <c r="DGW422" s="69"/>
      <c r="DGX422" s="69"/>
      <c r="DGY422" s="69"/>
      <c r="DGZ422" s="69"/>
      <c r="DHA422" s="69"/>
      <c r="DHB422" s="69"/>
      <c r="DHC422" s="69"/>
      <c r="DHD422" s="69"/>
      <c r="DHE422" s="69"/>
      <c r="DHF422" s="69"/>
      <c r="DHG422" s="69"/>
      <c r="DHH422" s="69"/>
      <c r="DHI422" s="69"/>
      <c r="DHJ422" s="69"/>
      <c r="DHK422" s="69"/>
      <c r="DHL422" s="69"/>
      <c r="DHM422" s="69"/>
      <c r="DHN422" s="69"/>
      <c r="DHO422" s="69"/>
      <c r="DHP422" s="69"/>
      <c r="DHQ422" s="69"/>
      <c r="DHR422" s="69"/>
      <c r="DHS422" s="69"/>
      <c r="DHT422" s="69"/>
      <c r="DHU422" s="69"/>
      <c r="DHV422" s="69"/>
      <c r="DHW422" s="69"/>
      <c r="DHX422" s="69"/>
      <c r="DHY422" s="69"/>
      <c r="DHZ422" s="69"/>
      <c r="DIA422" s="69"/>
      <c r="DIB422" s="69"/>
      <c r="DIC422" s="69"/>
      <c r="DID422" s="69"/>
      <c r="DIE422" s="69"/>
      <c r="DIF422" s="69"/>
      <c r="DIG422" s="69"/>
      <c r="DIH422" s="69"/>
      <c r="DII422" s="69"/>
      <c r="DIJ422" s="69"/>
      <c r="DIK422" s="69"/>
      <c r="DIL422" s="69"/>
      <c r="DIM422" s="69"/>
      <c r="DIN422" s="69"/>
      <c r="DIO422" s="69"/>
      <c r="DIP422" s="69"/>
      <c r="DIQ422" s="69"/>
      <c r="DIR422" s="69"/>
      <c r="DIS422" s="69"/>
      <c r="DIT422" s="69"/>
      <c r="DIU422" s="69"/>
      <c r="DIV422" s="69"/>
      <c r="DIW422" s="69"/>
      <c r="DIX422" s="69"/>
      <c r="DIY422" s="69"/>
      <c r="DIZ422" s="69"/>
      <c r="DJA422" s="69"/>
      <c r="DJB422" s="69"/>
      <c r="DJC422" s="69"/>
      <c r="DJD422" s="69"/>
      <c r="DJE422" s="69"/>
      <c r="DJF422" s="69"/>
      <c r="DJG422" s="69"/>
      <c r="DJH422" s="69"/>
      <c r="DJI422" s="69"/>
      <c r="DJJ422" s="69"/>
      <c r="DJK422" s="69"/>
      <c r="DJL422" s="69"/>
      <c r="DJM422" s="69"/>
      <c r="DJN422" s="69"/>
      <c r="DJO422" s="69"/>
      <c r="DJP422" s="69"/>
      <c r="DJQ422" s="69"/>
      <c r="DJR422" s="69"/>
      <c r="DJS422" s="69"/>
      <c r="DJT422" s="69"/>
      <c r="DJU422" s="69"/>
      <c r="DJV422" s="69"/>
      <c r="DJW422" s="69"/>
      <c r="DJX422" s="69"/>
      <c r="DJY422" s="69"/>
      <c r="DJZ422" s="69"/>
      <c r="DKA422" s="69"/>
      <c r="DKB422" s="69"/>
      <c r="DKC422" s="69"/>
      <c r="DKD422" s="69"/>
      <c r="DKE422" s="69"/>
      <c r="DKF422" s="69"/>
      <c r="DKG422" s="69"/>
      <c r="DKH422" s="69"/>
      <c r="DKI422" s="69"/>
      <c r="DKJ422" s="69"/>
      <c r="DKK422" s="69"/>
      <c r="DKL422" s="69"/>
      <c r="DKM422" s="69"/>
      <c r="DKN422" s="69"/>
      <c r="DKO422" s="69"/>
      <c r="DKP422" s="69"/>
      <c r="DKQ422" s="69"/>
      <c r="DKR422" s="69"/>
      <c r="DKS422" s="69"/>
      <c r="DKT422" s="69"/>
      <c r="DKU422" s="69"/>
      <c r="DKV422" s="69"/>
      <c r="DKW422" s="69"/>
      <c r="DKX422" s="69"/>
      <c r="DKY422" s="69"/>
      <c r="DKZ422" s="69"/>
      <c r="DLA422" s="69"/>
      <c r="DLB422" s="69"/>
      <c r="DLC422" s="69"/>
      <c r="DLD422" s="69"/>
      <c r="DLE422" s="69"/>
      <c r="DLF422" s="69"/>
      <c r="DLG422" s="69"/>
      <c r="DLH422" s="69"/>
      <c r="DLI422" s="69"/>
      <c r="DLJ422" s="69"/>
      <c r="DLK422" s="69"/>
      <c r="DLL422" s="69"/>
      <c r="DLM422" s="69"/>
      <c r="DLN422" s="69"/>
      <c r="DLO422" s="69"/>
      <c r="DLP422" s="69"/>
      <c r="DLQ422" s="69"/>
      <c r="DLR422" s="69"/>
      <c r="DLS422" s="69"/>
      <c r="DLT422" s="69"/>
      <c r="DLU422" s="69"/>
      <c r="DLV422" s="69"/>
      <c r="DLW422" s="69"/>
      <c r="DLX422" s="69"/>
      <c r="DLY422" s="69"/>
      <c r="DLZ422" s="69"/>
      <c r="DMA422" s="69"/>
      <c r="DMB422" s="69"/>
      <c r="DMC422" s="69"/>
      <c r="DMD422" s="69"/>
      <c r="DME422" s="69"/>
      <c r="DMF422" s="69"/>
      <c r="DMG422" s="69"/>
      <c r="DMH422" s="69"/>
      <c r="DMI422" s="69"/>
      <c r="DMJ422" s="69"/>
      <c r="DMK422" s="69"/>
      <c r="DML422" s="69"/>
      <c r="DMM422" s="69"/>
      <c r="DMN422" s="69"/>
      <c r="DMO422" s="69"/>
      <c r="DMP422" s="69"/>
      <c r="DMQ422" s="69"/>
      <c r="DMR422" s="69"/>
      <c r="DMS422" s="69"/>
      <c r="DMT422" s="69"/>
      <c r="DMU422" s="69"/>
      <c r="DMV422" s="69"/>
      <c r="DMW422" s="69"/>
      <c r="DMX422" s="69"/>
      <c r="DMY422" s="69"/>
      <c r="DMZ422" s="69"/>
      <c r="DNA422" s="69"/>
      <c r="DNB422" s="69"/>
      <c r="DNC422" s="69"/>
      <c r="DND422" s="69"/>
      <c r="DNE422" s="69"/>
      <c r="DNF422" s="69"/>
      <c r="DNG422" s="69"/>
      <c r="DNH422" s="69"/>
      <c r="DNI422" s="69"/>
      <c r="DNJ422" s="69"/>
      <c r="DNK422" s="69"/>
      <c r="DNL422" s="69"/>
      <c r="DNM422" s="69"/>
      <c r="DNN422" s="69"/>
      <c r="DNO422" s="69"/>
      <c r="DNP422" s="69"/>
      <c r="DNQ422" s="69"/>
      <c r="DNR422" s="69"/>
      <c r="DNS422" s="69"/>
      <c r="DNT422" s="69"/>
      <c r="DNU422" s="69"/>
      <c r="DNV422" s="69"/>
      <c r="DNW422" s="69"/>
      <c r="DNX422" s="69"/>
      <c r="DNY422" s="69"/>
      <c r="DNZ422" s="69"/>
      <c r="DOA422" s="69"/>
      <c r="DOB422" s="69"/>
      <c r="DOC422" s="69"/>
      <c r="DOD422" s="69"/>
      <c r="DOE422" s="69"/>
      <c r="DOF422" s="69"/>
      <c r="DOG422" s="69"/>
      <c r="DOH422" s="69"/>
      <c r="DOI422" s="69"/>
      <c r="DOJ422" s="69"/>
      <c r="DOK422" s="69"/>
      <c r="DOL422" s="69"/>
      <c r="DOM422" s="69"/>
      <c r="DON422" s="69"/>
      <c r="DOO422" s="69"/>
      <c r="DOP422" s="69"/>
      <c r="DOQ422" s="69"/>
      <c r="DOR422" s="69"/>
      <c r="DOS422" s="69"/>
      <c r="DOT422" s="69"/>
      <c r="DOU422" s="69"/>
      <c r="DOV422" s="69"/>
      <c r="DOW422" s="69"/>
      <c r="DOX422" s="69"/>
      <c r="DOY422" s="69"/>
      <c r="DOZ422" s="69"/>
      <c r="DPA422" s="69"/>
      <c r="DPB422" s="69"/>
      <c r="DPC422" s="69"/>
      <c r="DPD422" s="69"/>
      <c r="DPE422" s="69"/>
      <c r="DPF422" s="69"/>
      <c r="DPG422" s="69"/>
      <c r="DPH422" s="69"/>
      <c r="DPI422" s="69"/>
      <c r="DPJ422" s="69"/>
      <c r="DPK422" s="69"/>
      <c r="DPL422" s="69"/>
      <c r="DPM422" s="69"/>
      <c r="DPN422" s="69"/>
      <c r="DPO422" s="69"/>
      <c r="DPP422" s="69"/>
      <c r="DPQ422" s="69"/>
      <c r="DPR422" s="69"/>
      <c r="DPS422" s="69"/>
      <c r="DPT422" s="69"/>
      <c r="DPU422" s="69"/>
      <c r="DPV422" s="69"/>
      <c r="DPW422" s="69"/>
      <c r="DPX422" s="69"/>
      <c r="DPY422" s="69"/>
      <c r="DPZ422" s="69"/>
      <c r="DQA422" s="69"/>
      <c r="DQB422" s="69"/>
      <c r="DQC422" s="69"/>
      <c r="DQD422" s="69"/>
      <c r="DQE422" s="69"/>
      <c r="DQF422" s="69"/>
      <c r="DQG422" s="69"/>
      <c r="DQH422" s="69"/>
      <c r="DQI422" s="69"/>
      <c r="DQJ422" s="69"/>
      <c r="DQK422" s="69"/>
      <c r="DQL422" s="69"/>
      <c r="DQM422" s="69"/>
      <c r="DQN422" s="69"/>
      <c r="DQO422" s="69"/>
      <c r="DQP422" s="69"/>
      <c r="DQQ422" s="69"/>
      <c r="DQR422" s="69"/>
      <c r="DQS422" s="69"/>
      <c r="DQT422" s="69"/>
      <c r="DQU422" s="69"/>
      <c r="DQV422" s="69"/>
      <c r="DQW422" s="69"/>
      <c r="DQX422" s="69"/>
      <c r="DQY422" s="69"/>
      <c r="DQZ422" s="69"/>
      <c r="DRA422" s="69"/>
      <c r="DRB422" s="69"/>
      <c r="DRC422" s="69"/>
      <c r="DRD422" s="69"/>
      <c r="DRE422" s="69"/>
      <c r="DRF422" s="69"/>
      <c r="DRG422" s="69"/>
      <c r="DRH422" s="69"/>
      <c r="DRI422" s="69"/>
      <c r="DRJ422" s="69"/>
      <c r="DRK422" s="69"/>
      <c r="DRL422" s="69"/>
      <c r="DRM422" s="69"/>
      <c r="DRN422" s="69"/>
      <c r="DRO422" s="69"/>
      <c r="DRP422" s="69"/>
      <c r="DRQ422" s="69"/>
      <c r="DRR422" s="69"/>
      <c r="DRS422" s="69"/>
      <c r="DRT422" s="69"/>
      <c r="DRU422" s="69"/>
      <c r="DRV422" s="69"/>
      <c r="DRW422" s="69"/>
      <c r="DRX422" s="69"/>
      <c r="DRY422" s="69"/>
      <c r="DRZ422" s="69"/>
      <c r="DSA422" s="69"/>
      <c r="DSB422" s="69"/>
      <c r="DSC422" s="69"/>
      <c r="DSD422" s="69"/>
      <c r="DSE422" s="69"/>
      <c r="DSF422" s="69"/>
      <c r="DSG422" s="69"/>
      <c r="DSH422" s="69"/>
      <c r="DSI422" s="69"/>
      <c r="DSJ422" s="69"/>
      <c r="DSK422" s="69"/>
      <c r="DSL422" s="69"/>
      <c r="DSM422" s="69"/>
      <c r="DSN422" s="69"/>
      <c r="DSO422" s="69"/>
      <c r="DSP422" s="69"/>
      <c r="DSQ422" s="69"/>
      <c r="DSR422" s="69"/>
      <c r="DSS422" s="69"/>
      <c r="DST422" s="69"/>
      <c r="DSU422" s="69"/>
      <c r="DSV422" s="69"/>
      <c r="DSW422" s="69"/>
      <c r="DSX422" s="69"/>
      <c r="DSY422" s="69"/>
      <c r="DSZ422" s="69"/>
      <c r="DTA422" s="69"/>
      <c r="DTB422" s="69"/>
      <c r="DTC422" s="69"/>
      <c r="DTD422" s="69"/>
      <c r="DTE422" s="69"/>
      <c r="DTF422" s="69"/>
      <c r="DTG422" s="69"/>
      <c r="DTH422" s="69"/>
      <c r="DTI422" s="69"/>
      <c r="DTJ422" s="69"/>
      <c r="DTK422" s="69"/>
      <c r="DTL422" s="69"/>
      <c r="DTM422" s="69"/>
      <c r="DTN422" s="69"/>
      <c r="DTO422" s="69"/>
      <c r="DTP422" s="69"/>
      <c r="DTQ422" s="69"/>
      <c r="DTR422" s="69"/>
      <c r="DTS422" s="69"/>
      <c r="DTT422" s="69"/>
      <c r="DTU422" s="69"/>
      <c r="DTV422" s="69"/>
      <c r="DTW422" s="69"/>
      <c r="DTX422" s="69"/>
      <c r="DTY422" s="69"/>
      <c r="DTZ422" s="69"/>
      <c r="DUA422" s="69"/>
      <c r="DUB422" s="69"/>
      <c r="DUC422" s="69"/>
      <c r="DUD422" s="69"/>
      <c r="DUE422" s="69"/>
      <c r="DUF422" s="69"/>
      <c r="DUG422" s="69"/>
      <c r="DUH422" s="69"/>
      <c r="DUI422" s="69"/>
      <c r="DUJ422" s="69"/>
      <c r="DUK422" s="69"/>
      <c r="DUL422" s="69"/>
      <c r="DUM422" s="69"/>
      <c r="DUN422" s="69"/>
      <c r="DUO422" s="69"/>
      <c r="DUP422" s="69"/>
      <c r="DUQ422" s="69"/>
      <c r="DUR422" s="69"/>
      <c r="DUS422" s="69"/>
      <c r="DUT422" s="69"/>
      <c r="DUU422" s="69"/>
      <c r="DUV422" s="69"/>
      <c r="DUW422" s="69"/>
      <c r="DUX422" s="69"/>
      <c r="DUY422" s="69"/>
      <c r="DUZ422" s="69"/>
      <c r="DVA422" s="69"/>
      <c r="DVB422" s="69"/>
      <c r="DVC422" s="69"/>
      <c r="DVD422" s="69"/>
      <c r="DVE422" s="69"/>
      <c r="DVF422" s="69"/>
      <c r="DVG422" s="69"/>
      <c r="DVH422" s="69"/>
      <c r="DVI422" s="69"/>
      <c r="DVJ422" s="69"/>
      <c r="DVK422" s="69"/>
      <c r="DVL422" s="69"/>
      <c r="DVM422" s="69"/>
      <c r="DVN422" s="69"/>
      <c r="DVO422" s="69"/>
      <c r="DVP422" s="69"/>
      <c r="DVQ422" s="69"/>
      <c r="DVR422" s="69"/>
      <c r="DVS422" s="69"/>
      <c r="DVT422" s="69"/>
      <c r="DVU422" s="69"/>
      <c r="DVV422" s="69"/>
      <c r="DVW422" s="69"/>
      <c r="DVX422" s="69"/>
      <c r="DVY422" s="69"/>
      <c r="DVZ422" s="69"/>
      <c r="DWA422" s="69"/>
      <c r="DWB422" s="69"/>
      <c r="DWC422" s="69"/>
      <c r="DWD422" s="69"/>
      <c r="DWE422" s="69"/>
      <c r="DWF422" s="69"/>
      <c r="DWG422" s="69"/>
      <c r="DWH422" s="69"/>
      <c r="DWI422" s="69"/>
      <c r="DWJ422" s="69"/>
      <c r="DWK422" s="69"/>
      <c r="DWL422" s="69"/>
      <c r="DWM422" s="69"/>
      <c r="DWN422" s="69"/>
      <c r="DWO422" s="69"/>
      <c r="DWP422" s="69"/>
      <c r="DWQ422" s="69"/>
      <c r="DWR422" s="69"/>
      <c r="DWS422" s="69"/>
      <c r="DWT422" s="69"/>
      <c r="DWU422" s="69"/>
      <c r="DWV422" s="69"/>
      <c r="DWW422" s="69"/>
      <c r="DWX422" s="69"/>
      <c r="DWY422" s="69"/>
      <c r="DWZ422" s="69"/>
      <c r="DXA422" s="69"/>
      <c r="DXB422" s="69"/>
      <c r="DXC422" s="69"/>
      <c r="DXD422" s="69"/>
      <c r="DXE422" s="69"/>
      <c r="DXF422" s="69"/>
      <c r="DXG422" s="69"/>
      <c r="DXH422" s="69"/>
      <c r="DXI422" s="69"/>
      <c r="DXJ422" s="69"/>
      <c r="DXK422" s="69"/>
      <c r="DXL422" s="69"/>
      <c r="DXM422" s="69"/>
      <c r="DXN422" s="69"/>
      <c r="DXO422" s="69"/>
      <c r="DXP422" s="69"/>
      <c r="DXQ422" s="69"/>
      <c r="DXR422" s="69"/>
      <c r="DXS422" s="69"/>
      <c r="DXT422" s="69"/>
      <c r="DXU422" s="69"/>
      <c r="DXV422" s="69"/>
      <c r="DXW422" s="69"/>
      <c r="DXX422" s="69"/>
      <c r="DXY422" s="69"/>
      <c r="DXZ422" s="69"/>
      <c r="DYA422" s="69"/>
      <c r="DYB422" s="69"/>
      <c r="DYC422" s="69"/>
      <c r="DYD422" s="69"/>
      <c r="DYE422" s="69"/>
      <c r="DYF422" s="69"/>
      <c r="DYG422" s="69"/>
      <c r="DYH422" s="69"/>
      <c r="DYI422" s="69"/>
      <c r="DYJ422" s="69"/>
      <c r="DYK422" s="69"/>
      <c r="DYL422" s="69"/>
      <c r="DYM422" s="69"/>
      <c r="DYN422" s="69"/>
      <c r="DYO422" s="69"/>
      <c r="DYP422" s="69"/>
      <c r="DYQ422" s="69"/>
      <c r="DYR422" s="69"/>
      <c r="DYS422" s="69"/>
      <c r="DYT422" s="69"/>
      <c r="DYU422" s="69"/>
      <c r="DYV422" s="69"/>
      <c r="DYW422" s="69"/>
      <c r="DYX422" s="69"/>
      <c r="DYY422" s="69"/>
      <c r="DYZ422" s="69"/>
      <c r="DZA422" s="69"/>
      <c r="DZB422" s="69"/>
      <c r="DZC422" s="69"/>
      <c r="DZD422" s="69"/>
      <c r="DZE422" s="69"/>
      <c r="DZF422" s="69"/>
      <c r="DZG422" s="69"/>
      <c r="DZH422" s="69"/>
      <c r="DZI422" s="69"/>
      <c r="DZJ422" s="69"/>
      <c r="DZK422" s="69"/>
      <c r="DZL422" s="69"/>
      <c r="DZM422" s="69"/>
      <c r="DZN422" s="69"/>
      <c r="DZO422" s="69"/>
      <c r="DZP422" s="69"/>
      <c r="DZQ422" s="69"/>
      <c r="DZR422" s="69"/>
      <c r="DZS422" s="69"/>
      <c r="DZT422" s="69"/>
      <c r="DZU422" s="69"/>
      <c r="DZV422" s="69"/>
      <c r="DZW422" s="69"/>
      <c r="DZX422" s="69"/>
      <c r="DZY422" s="69"/>
      <c r="DZZ422" s="69"/>
      <c r="EAA422" s="69"/>
      <c r="EAB422" s="69"/>
      <c r="EAC422" s="69"/>
      <c r="EAD422" s="69"/>
      <c r="EAE422" s="69"/>
      <c r="EAF422" s="69"/>
      <c r="EAG422" s="69"/>
      <c r="EAH422" s="69"/>
      <c r="EAI422" s="69"/>
      <c r="EAJ422" s="69"/>
      <c r="EAK422" s="69"/>
      <c r="EAL422" s="69"/>
      <c r="EAM422" s="69"/>
      <c r="EAN422" s="69"/>
      <c r="EAO422" s="69"/>
      <c r="EAP422" s="69"/>
      <c r="EAQ422" s="69"/>
      <c r="EAR422" s="69"/>
      <c r="EAS422" s="69"/>
      <c r="EAT422" s="69"/>
      <c r="EAU422" s="69"/>
      <c r="EAV422" s="69"/>
      <c r="EAW422" s="69"/>
      <c r="EAX422" s="69"/>
      <c r="EAY422" s="69"/>
      <c r="EAZ422" s="69"/>
      <c r="EBA422" s="69"/>
      <c r="EBB422" s="69"/>
      <c r="EBC422" s="69"/>
      <c r="EBD422" s="69"/>
      <c r="EBE422" s="69"/>
      <c r="EBF422" s="69"/>
      <c r="EBG422" s="69"/>
      <c r="EBH422" s="69"/>
      <c r="EBI422" s="69"/>
      <c r="EBJ422" s="69"/>
      <c r="EBK422" s="69"/>
      <c r="EBL422" s="69"/>
      <c r="EBM422" s="69"/>
      <c r="EBN422" s="69"/>
      <c r="EBO422" s="69"/>
      <c r="EBP422" s="69"/>
      <c r="EBQ422" s="69"/>
      <c r="EBR422" s="69"/>
      <c r="EBS422" s="69"/>
      <c r="EBT422" s="69"/>
      <c r="EBU422" s="69"/>
      <c r="EBV422" s="69"/>
      <c r="EBW422" s="69"/>
      <c r="EBX422" s="69"/>
      <c r="EBY422" s="69"/>
      <c r="EBZ422" s="69"/>
      <c r="ECA422" s="69"/>
      <c r="ECB422" s="69"/>
      <c r="ECC422" s="69"/>
      <c r="ECD422" s="69"/>
      <c r="ECE422" s="69"/>
      <c r="ECF422" s="69"/>
      <c r="ECG422" s="69"/>
      <c r="ECH422" s="69"/>
      <c r="ECI422" s="69"/>
      <c r="ECJ422" s="69"/>
      <c r="ECK422" s="69"/>
      <c r="ECL422" s="69"/>
      <c r="ECM422" s="69"/>
      <c r="ECN422" s="69"/>
      <c r="ECO422" s="69"/>
      <c r="ECP422" s="69"/>
      <c r="ECQ422" s="69"/>
      <c r="ECR422" s="69"/>
      <c r="ECS422" s="69"/>
      <c r="ECT422" s="69"/>
      <c r="ECU422" s="69"/>
      <c r="ECV422" s="69"/>
      <c r="ECW422" s="69"/>
      <c r="ECX422" s="69"/>
      <c r="ECY422" s="69"/>
      <c r="ECZ422" s="69"/>
      <c r="EDA422" s="69"/>
      <c r="EDB422" s="69"/>
      <c r="EDC422" s="69"/>
      <c r="EDD422" s="69"/>
      <c r="EDE422" s="69"/>
      <c r="EDF422" s="69"/>
      <c r="EDG422" s="69"/>
      <c r="EDH422" s="69"/>
      <c r="EDI422" s="69"/>
      <c r="EDJ422" s="69"/>
      <c r="EDK422" s="69"/>
      <c r="EDL422" s="69"/>
      <c r="EDM422" s="69"/>
      <c r="EDN422" s="69"/>
      <c r="EDO422" s="69"/>
      <c r="EDP422" s="69"/>
      <c r="EDQ422" s="69"/>
      <c r="EDR422" s="69"/>
      <c r="EDS422" s="69"/>
      <c r="EDT422" s="69"/>
      <c r="EDU422" s="69"/>
      <c r="EDV422" s="69"/>
      <c r="EDW422" s="69"/>
      <c r="EDX422" s="69"/>
      <c r="EDY422" s="69"/>
      <c r="EDZ422" s="69"/>
      <c r="EEA422" s="69"/>
      <c r="EEB422" s="69"/>
      <c r="EEC422" s="69"/>
      <c r="EED422" s="69"/>
      <c r="EEE422" s="69"/>
      <c r="EEF422" s="69"/>
      <c r="EEG422" s="69"/>
      <c r="EEH422" s="69"/>
      <c r="EEI422" s="69"/>
      <c r="EEJ422" s="69"/>
      <c r="EEK422" s="69"/>
      <c r="EEL422" s="69"/>
      <c r="EEM422" s="69"/>
      <c r="EEN422" s="69"/>
      <c r="EEO422" s="69"/>
      <c r="EEP422" s="69"/>
      <c r="EEQ422" s="69"/>
      <c r="EER422" s="69"/>
      <c r="EES422" s="69"/>
      <c r="EET422" s="69"/>
      <c r="EEU422" s="69"/>
      <c r="EEV422" s="69"/>
      <c r="EEW422" s="69"/>
      <c r="EEX422" s="69"/>
      <c r="EEY422" s="69"/>
      <c r="EEZ422" s="69"/>
      <c r="EFA422" s="69"/>
      <c r="EFB422" s="69"/>
      <c r="EFC422" s="69"/>
      <c r="EFD422" s="69"/>
      <c r="EFE422" s="69"/>
      <c r="EFF422" s="69"/>
      <c r="EFG422" s="69"/>
      <c r="EFH422" s="69"/>
      <c r="EFI422" s="69"/>
      <c r="EFJ422" s="69"/>
      <c r="EFK422" s="69"/>
      <c r="EFL422" s="69"/>
      <c r="EFM422" s="69"/>
      <c r="EFN422" s="69"/>
      <c r="EFO422" s="69"/>
      <c r="EFP422" s="69"/>
      <c r="EFQ422" s="69"/>
      <c r="EFR422" s="69"/>
      <c r="EFS422" s="69"/>
      <c r="EFT422" s="69"/>
      <c r="EFU422" s="69"/>
      <c r="EFV422" s="69"/>
      <c r="EFW422" s="69"/>
      <c r="EFX422" s="69"/>
      <c r="EFY422" s="69"/>
      <c r="EFZ422" s="69"/>
      <c r="EGA422" s="69"/>
      <c r="EGB422" s="69"/>
      <c r="EGC422" s="69"/>
      <c r="EGD422" s="69"/>
      <c r="EGE422" s="69"/>
      <c r="EGF422" s="69"/>
      <c r="EGG422" s="69"/>
      <c r="EGH422" s="69"/>
      <c r="EGI422" s="69"/>
      <c r="EGJ422" s="69"/>
      <c r="EGK422" s="69"/>
      <c r="EGL422" s="69"/>
      <c r="EGM422" s="69"/>
      <c r="EGN422" s="69"/>
      <c r="EGO422" s="69"/>
      <c r="EGP422" s="69"/>
      <c r="EGQ422" s="69"/>
      <c r="EGR422" s="69"/>
      <c r="EGS422" s="69"/>
      <c r="EGT422" s="69"/>
      <c r="EGU422" s="69"/>
      <c r="EGV422" s="69"/>
      <c r="EGW422" s="69"/>
      <c r="EGX422" s="69"/>
      <c r="EGY422" s="69"/>
      <c r="EGZ422" s="69"/>
      <c r="EHA422" s="69"/>
      <c r="EHB422" s="69"/>
      <c r="EHC422" s="69"/>
      <c r="EHD422" s="69"/>
      <c r="EHE422" s="69"/>
      <c r="EHF422" s="69"/>
      <c r="EHG422" s="69"/>
      <c r="EHH422" s="69"/>
      <c r="EHI422" s="69"/>
      <c r="EHJ422" s="69"/>
      <c r="EHK422" s="69"/>
      <c r="EHL422" s="69"/>
      <c r="EHM422" s="69"/>
      <c r="EHN422" s="69"/>
      <c r="EHO422" s="69"/>
      <c r="EHP422" s="69"/>
      <c r="EHQ422" s="69"/>
      <c r="EHR422" s="69"/>
      <c r="EHS422" s="69"/>
      <c r="EHT422" s="69"/>
      <c r="EHU422" s="69"/>
      <c r="EHV422" s="69"/>
      <c r="EHW422" s="69"/>
      <c r="EHX422" s="69"/>
      <c r="EHY422" s="69"/>
      <c r="EHZ422" s="69"/>
      <c r="EIA422" s="69"/>
      <c r="EIB422" s="69"/>
      <c r="EIC422" s="69"/>
      <c r="EID422" s="69"/>
      <c r="EIE422" s="69"/>
      <c r="EIF422" s="69"/>
      <c r="EIG422" s="69"/>
      <c r="EIH422" s="69"/>
      <c r="EII422" s="69"/>
      <c r="EIJ422" s="69"/>
      <c r="EIK422" s="69"/>
      <c r="EIL422" s="69"/>
      <c r="EIM422" s="69"/>
      <c r="EIN422" s="69"/>
      <c r="EIO422" s="69"/>
      <c r="EIP422" s="69"/>
      <c r="EIQ422" s="69"/>
      <c r="EIR422" s="69"/>
      <c r="EIS422" s="69"/>
      <c r="EIT422" s="69"/>
      <c r="EIU422" s="69"/>
      <c r="EIV422" s="69"/>
      <c r="EIW422" s="69"/>
      <c r="EIX422" s="69"/>
      <c r="EIY422" s="69"/>
      <c r="EIZ422" s="69"/>
      <c r="EJA422" s="69"/>
      <c r="EJB422" s="69"/>
      <c r="EJC422" s="69"/>
      <c r="EJD422" s="69"/>
      <c r="EJE422" s="69"/>
      <c r="EJF422" s="69"/>
      <c r="EJG422" s="69"/>
      <c r="EJH422" s="69"/>
      <c r="EJI422" s="69"/>
      <c r="EJJ422" s="69"/>
      <c r="EJK422" s="69"/>
      <c r="EJL422" s="69"/>
      <c r="EJM422" s="69"/>
      <c r="EJN422" s="69"/>
      <c r="EJO422" s="69"/>
      <c r="EJP422" s="69"/>
      <c r="EJQ422" s="69"/>
      <c r="EJR422" s="69"/>
      <c r="EJS422" s="69"/>
      <c r="EJT422" s="69"/>
      <c r="EJU422" s="69"/>
      <c r="EJV422" s="69"/>
      <c r="EJW422" s="69"/>
      <c r="EJX422" s="69"/>
      <c r="EJY422" s="69"/>
      <c r="EJZ422" s="69"/>
      <c r="EKA422" s="69"/>
      <c r="EKB422" s="69"/>
      <c r="EKC422" s="69"/>
      <c r="EKD422" s="69"/>
      <c r="EKE422" s="69"/>
      <c r="EKF422" s="69"/>
      <c r="EKG422" s="69"/>
      <c r="EKH422" s="69"/>
      <c r="EKI422" s="69"/>
      <c r="EKJ422" s="69"/>
      <c r="EKK422" s="69"/>
      <c r="EKL422" s="69"/>
      <c r="EKM422" s="69"/>
      <c r="EKN422" s="69"/>
      <c r="EKO422" s="69"/>
      <c r="EKP422" s="69"/>
      <c r="EKQ422" s="69"/>
      <c r="EKR422" s="69"/>
      <c r="EKS422" s="69"/>
      <c r="EKT422" s="69"/>
      <c r="EKU422" s="69"/>
      <c r="EKV422" s="69"/>
      <c r="EKW422" s="69"/>
      <c r="EKX422" s="69"/>
      <c r="EKY422" s="69"/>
      <c r="EKZ422" s="69"/>
      <c r="ELA422" s="69"/>
      <c r="ELB422" s="69"/>
      <c r="ELC422" s="69"/>
      <c r="ELD422" s="69"/>
      <c r="ELE422" s="69"/>
      <c r="ELF422" s="69"/>
      <c r="ELG422" s="69"/>
      <c r="ELH422" s="69"/>
      <c r="ELI422" s="69"/>
      <c r="ELJ422" s="69"/>
      <c r="ELK422" s="69"/>
      <c r="ELL422" s="69"/>
      <c r="ELM422" s="69"/>
      <c r="ELN422" s="69"/>
      <c r="ELO422" s="69"/>
      <c r="ELP422" s="69"/>
      <c r="ELQ422" s="69"/>
      <c r="ELR422" s="69"/>
      <c r="ELS422" s="69"/>
      <c r="ELT422" s="69"/>
      <c r="ELU422" s="69"/>
      <c r="ELV422" s="69"/>
      <c r="ELW422" s="69"/>
      <c r="ELX422" s="69"/>
      <c r="ELY422" s="69"/>
      <c r="ELZ422" s="69"/>
      <c r="EMA422" s="69"/>
      <c r="EMB422" s="69"/>
      <c r="EMC422" s="69"/>
      <c r="EMD422" s="69"/>
      <c r="EME422" s="69"/>
      <c r="EMF422" s="69"/>
      <c r="EMG422" s="69"/>
      <c r="EMH422" s="69"/>
      <c r="EMI422" s="69"/>
      <c r="EMJ422" s="69"/>
      <c r="EMK422" s="69"/>
      <c r="EML422" s="69"/>
      <c r="EMM422" s="69"/>
      <c r="EMN422" s="69"/>
      <c r="EMO422" s="69"/>
      <c r="EMP422" s="69"/>
      <c r="EMQ422" s="69"/>
      <c r="EMR422" s="69"/>
      <c r="EMS422" s="69"/>
      <c r="EMT422" s="69"/>
      <c r="EMU422" s="69"/>
      <c r="EMV422" s="69"/>
      <c r="EMW422" s="69"/>
      <c r="EMX422" s="69"/>
      <c r="EMY422" s="69"/>
      <c r="EMZ422" s="69"/>
      <c r="ENA422" s="69"/>
      <c r="ENB422" s="69"/>
      <c r="ENC422" s="69"/>
      <c r="END422" s="69"/>
      <c r="ENE422" s="69"/>
      <c r="ENF422" s="69"/>
      <c r="ENG422" s="69"/>
      <c r="ENH422" s="69"/>
      <c r="ENI422" s="69"/>
      <c r="ENJ422" s="69"/>
      <c r="ENK422" s="69"/>
      <c r="ENL422" s="69"/>
      <c r="ENM422" s="69"/>
      <c r="ENN422" s="69"/>
      <c r="ENO422" s="69"/>
      <c r="ENP422" s="69"/>
      <c r="ENQ422" s="69"/>
      <c r="ENR422" s="69"/>
      <c r="ENS422" s="69"/>
      <c r="ENT422" s="69"/>
      <c r="ENU422" s="69"/>
      <c r="ENV422" s="69"/>
      <c r="ENW422" s="69"/>
      <c r="ENX422" s="69"/>
      <c r="ENY422" s="69"/>
      <c r="ENZ422" s="69"/>
      <c r="EOA422" s="69"/>
      <c r="EOB422" s="69"/>
      <c r="EOC422" s="69"/>
      <c r="EOD422" s="69"/>
      <c r="EOE422" s="69"/>
      <c r="EOF422" s="69"/>
      <c r="EOG422" s="69"/>
      <c r="EOH422" s="69"/>
      <c r="EOI422" s="69"/>
      <c r="EOJ422" s="69"/>
      <c r="EOK422" s="69"/>
      <c r="EOL422" s="69"/>
      <c r="EOM422" s="69"/>
      <c r="EON422" s="69"/>
      <c r="EOO422" s="69"/>
      <c r="EOP422" s="69"/>
      <c r="EOQ422" s="69"/>
      <c r="EOR422" s="69"/>
      <c r="EOS422" s="69"/>
      <c r="EOT422" s="69"/>
      <c r="EOU422" s="69"/>
      <c r="EOV422" s="69"/>
      <c r="EOW422" s="69"/>
      <c r="EOX422" s="69"/>
      <c r="EOY422" s="69"/>
      <c r="EOZ422" s="69"/>
      <c r="EPA422" s="69"/>
      <c r="EPB422" s="69"/>
      <c r="EPC422" s="69"/>
      <c r="EPD422" s="69"/>
      <c r="EPE422" s="69"/>
      <c r="EPF422" s="69"/>
      <c r="EPG422" s="69"/>
      <c r="EPH422" s="69"/>
      <c r="EPI422" s="69"/>
      <c r="EPJ422" s="69"/>
      <c r="EPK422" s="69"/>
      <c r="EPL422" s="69"/>
      <c r="EPM422" s="69"/>
      <c r="EPN422" s="69"/>
      <c r="EPO422" s="69"/>
      <c r="EPP422" s="69"/>
      <c r="EPQ422" s="69"/>
      <c r="EPR422" s="69"/>
      <c r="EPS422" s="69"/>
      <c r="EPT422" s="69"/>
      <c r="EPU422" s="69"/>
      <c r="EPV422" s="69"/>
      <c r="EPW422" s="69"/>
      <c r="EPX422" s="69"/>
      <c r="EPY422" s="69"/>
      <c r="EPZ422" s="69"/>
      <c r="EQA422" s="69"/>
      <c r="EQB422" s="69"/>
      <c r="EQC422" s="69"/>
      <c r="EQD422" s="69"/>
      <c r="EQE422" s="69"/>
      <c r="EQF422" s="69"/>
      <c r="EQG422" s="69"/>
      <c r="EQH422" s="69"/>
      <c r="EQI422" s="69"/>
      <c r="EQJ422" s="69"/>
      <c r="EQK422" s="69"/>
      <c r="EQL422" s="69"/>
      <c r="EQM422" s="69"/>
      <c r="EQN422" s="69"/>
      <c r="EQO422" s="69"/>
      <c r="EQP422" s="69"/>
      <c r="EQQ422" s="69"/>
      <c r="EQR422" s="69"/>
      <c r="EQS422" s="69"/>
      <c r="EQT422" s="69"/>
      <c r="EQU422" s="69"/>
      <c r="EQV422" s="69"/>
      <c r="EQW422" s="69"/>
      <c r="EQX422" s="69"/>
      <c r="EQY422" s="69"/>
      <c r="EQZ422" s="69"/>
      <c r="ERA422" s="69"/>
      <c r="ERB422" s="69"/>
      <c r="ERC422" s="69"/>
      <c r="ERD422" s="69"/>
      <c r="ERE422" s="69"/>
      <c r="ERF422" s="69"/>
      <c r="ERG422" s="69"/>
      <c r="ERH422" s="69"/>
      <c r="ERI422" s="69"/>
      <c r="ERJ422" s="69"/>
      <c r="ERK422" s="69"/>
      <c r="ERL422" s="69"/>
      <c r="ERM422" s="69"/>
      <c r="ERN422" s="69"/>
      <c r="ERO422" s="69"/>
      <c r="ERP422" s="69"/>
      <c r="ERQ422" s="69"/>
      <c r="ERR422" s="69"/>
      <c r="ERS422" s="69"/>
      <c r="ERT422" s="69"/>
      <c r="ERU422" s="69"/>
      <c r="ERV422" s="69"/>
      <c r="ERW422" s="69"/>
      <c r="ERX422" s="69"/>
      <c r="ERY422" s="69"/>
      <c r="ERZ422" s="69"/>
      <c r="ESA422" s="69"/>
      <c r="ESB422" s="69"/>
      <c r="ESC422" s="69"/>
      <c r="ESD422" s="69"/>
      <c r="ESE422" s="69"/>
      <c r="ESF422" s="69"/>
      <c r="ESG422" s="69"/>
      <c r="ESH422" s="69"/>
      <c r="ESI422" s="69"/>
      <c r="ESJ422" s="69"/>
      <c r="ESK422" s="69"/>
      <c r="ESL422" s="69"/>
      <c r="ESM422" s="69"/>
      <c r="ESN422" s="69"/>
      <c r="ESO422" s="69"/>
      <c r="ESP422" s="69"/>
      <c r="ESQ422" s="69"/>
      <c r="ESR422" s="69"/>
      <c r="ESS422" s="69"/>
      <c r="EST422" s="69"/>
      <c r="ESU422" s="69"/>
      <c r="ESV422" s="69"/>
      <c r="ESW422" s="69"/>
      <c r="ESX422" s="69"/>
      <c r="ESY422" s="69"/>
      <c r="ESZ422" s="69"/>
      <c r="ETA422" s="69"/>
      <c r="ETB422" s="69"/>
      <c r="ETC422" s="69"/>
      <c r="ETD422" s="69"/>
      <c r="ETE422" s="69"/>
      <c r="ETF422" s="69"/>
      <c r="ETG422" s="69"/>
      <c r="ETH422" s="69"/>
      <c r="ETI422" s="69"/>
      <c r="ETJ422" s="69"/>
      <c r="ETK422" s="69"/>
      <c r="ETL422" s="69"/>
      <c r="ETM422" s="69"/>
      <c r="ETN422" s="69"/>
      <c r="ETO422" s="69"/>
      <c r="ETP422" s="69"/>
      <c r="ETQ422" s="69"/>
      <c r="ETR422" s="69"/>
      <c r="ETS422" s="69"/>
      <c r="ETT422" s="69"/>
      <c r="ETU422" s="69"/>
      <c r="ETV422" s="69"/>
      <c r="ETW422" s="69"/>
      <c r="ETX422" s="69"/>
      <c r="ETY422" s="69"/>
      <c r="ETZ422" s="69"/>
      <c r="EUA422" s="69"/>
      <c r="EUB422" s="69"/>
      <c r="EUC422" s="69"/>
      <c r="EUD422" s="69"/>
      <c r="EUE422" s="69"/>
      <c r="EUF422" s="69"/>
      <c r="EUG422" s="69"/>
      <c r="EUH422" s="69"/>
      <c r="EUI422" s="69"/>
      <c r="EUJ422" s="69"/>
      <c r="EUK422" s="69"/>
      <c r="EUL422" s="69"/>
      <c r="EUM422" s="69"/>
      <c r="EUN422" s="69"/>
      <c r="EUO422" s="69"/>
      <c r="EUP422" s="69"/>
      <c r="EUQ422" s="69"/>
      <c r="EUR422" s="69"/>
      <c r="EUS422" s="69"/>
      <c r="EUT422" s="69"/>
      <c r="EUU422" s="69"/>
      <c r="EUV422" s="69"/>
      <c r="EUW422" s="69"/>
      <c r="EUX422" s="69"/>
      <c r="EUY422" s="69"/>
      <c r="EUZ422" s="69"/>
      <c r="EVA422" s="69"/>
      <c r="EVB422" s="69"/>
      <c r="EVC422" s="69"/>
      <c r="EVD422" s="69"/>
      <c r="EVE422" s="69"/>
      <c r="EVF422" s="69"/>
      <c r="EVG422" s="69"/>
      <c r="EVH422" s="69"/>
      <c r="EVI422" s="69"/>
      <c r="EVJ422" s="69"/>
      <c r="EVK422" s="69"/>
      <c r="EVL422" s="69"/>
      <c r="EVM422" s="69"/>
      <c r="EVN422" s="69"/>
      <c r="EVO422" s="69"/>
      <c r="EVP422" s="69"/>
      <c r="EVQ422" s="69"/>
      <c r="EVR422" s="69"/>
      <c r="EVS422" s="69"/>
      <c r="EVT422" s="69"/>
      <c r="EVU422" s="69"/>
      <c r="EVV422" s="69"/>
      <c r="EVW422" s="69"/>
      <c r="EVX422" s="69"/>
      <c r="EVY422" s="69"/>
      <c r="EVZ422" s="69"/>
      <c r="EWA422" s="69"/>
      <c r="EWB422" s="69"/>
      <c r="EWC422" s="69"/>
      <c r="EWD422" s="69"/>
      <c r="EWE422" s="69"/>
      <c r="EWF422" s="69"/>
      <c r="EWG422" s="69"/>
      <c r="EWH422" s="69"/>
      <c r="EWI422" s="69"/>
      <c r="EWJ422" s="69"/>
      <c r="EWK422" s="69"/>
      <c r="EWL422" s="69"/>
      <c r="EWM422" s="69"/>
      <c r="EWN422" s="69"/>
      <c r="EWO422" s="69"/>
      <c r="EWP422" s="69"/>
      <c r="EWQ422" s="69"/>
      <c r="EWR422" s="69"/>
      <c r="EWS422" s="69"/>
      <c r="EWT422" s="69"/>
      <c r="EWU422" s="69"/>
      <c r="EWV422" s="69"/>
      <c r="EWW422" s="69"/>
      <c r="EWX422" s="69"/>
      <c r="EWY422" s="69"/>
      <c r="EWZ422" s="69"/>
      <c r="EXA422" s="69"/>
      <c r="EXB422" s="69"/>
      <c r="EXC422" s="69"/>
      <c r="EXD422" s="69"/>
      <c r="EXE422" s="69"/>
      <c r="EXF422" s="69"/>
      <c r="EXG422" s="69"/>
      <c r="EXH422" s="69"/>
      <c r="EXI422" s="69"/>
      <c r="EXJ422" s="69"/>
      <c r="EXK422" s="69"/>
      <c r="EXL422" s="69"/>
      <c r="EXM422" s="69"/>
      <c r="EXN422" s="69"/>
      <c r="EXO422" s="69"/>
      <c r="EXP422" s="69"/>
      <c r="EXQ422" s="69"/>
      <c r="EXR422" s="69"/>
      <c r="EXS422" s="69"/>
      <c r="EXT422" s="69"/>
      <c r="EXU422" s="69"/>
      <c r="EXV422" s="69"/>
      <c r="EXW422" s="69"/>
      <c r="EXX422" s="69"/>
      <c r="EXY422" s="69"/>
      <c r="EXZ422" s="69"/>
      <c r="EYA422" s="69"/>
      <c r="EYB422" s="69"/>
      <c r="EYC422" s="69"/>
      <c r="EYD422" s="69"/>
      <c r="EYE422" s="69"/>
      <c r="EYF422" s="69"/>
      <c r="EYG422" s="69"/>
      <c r="EYH422" s="69"/>
      <c r="EYI422" s="69"/>
      <c r="EYJ422" s="69"/>
      <c r="EYK422" s="69"/>
      <c r="EYL422" s="69"/>
      <c r="EYM422" s="69"/>
      <c r="EYN422" s="69"/>
      <c r="EYO422" s="69"/>
      <c r="EYP422" s="69"/>
      <c r="EYQ422" s="69"/>
      <c r="EYR422" s="69"/>
      <c r="EYS422" s="69"/>
      <c r="EYT422" s="69"/>
      <c r="EYU422" s="69"/>
      <c r="EYV422" s="69"/>
      <c r="EYW422" s="69"/>
      <c r="EYX422" s="69"/>
      <c r="EYY422" s="69"/>
      <c r="EYZ422" s="69"/>
      <c r="EZA422" s="69"/>
      <c r="EZB422" s="69"/>
      <c r="EZC422" s="69"/>
      <c r="EZD422" s="69"/>
      <c r="EZE422" s="69"/>
      <c r="EZF422" s="69"/>
      <c r="EZG422" s="69"/>
      <c r="EZH422" s="69"/>
      <c r="EZI422" s="69"/>
      <c r="EZJ422" s="69"/>
      <c r="EZK422" s="69"/>
      <c r="EZL422" s="69"/>
      <c r="EZM422" s="69"/>
      <c r="EZN422" s="69"/>
      <c r="EZO422" s="69"/>
      <c r="EZP422" s="69"/>
      <c r="EZQ422" s="69"/>
      <c r="EZR422" s="69"/>
      <c r="EZS422" s="69"/>
      <c r="EZT422" s="69"/>
      <c r="EZU422" s="69"/>
      <c r="EZV422" s="69"/>
      <c r="EZW422" s="69"/>
      <c r="EZX422" s="69"/>
      <c r="EZY422" s="69"/>
      <c r="EZZ422" s="69"/>
      <c r="FAA422" s="69"/>
      <c r="FAB422" s="69"/>
      <c r="FAC422" s="69"/>
      <c r="FAD422" s="69"/>
      <c r="FAE422" s="69"/>
      <c r="FAF422" s="69"/>
      <c r="FAG422" s="69"/>
      <c r="FAH422" s="69"/>
      <c r="FAI422" s="69"/>
      <c r="FAJ422" s="69"/>
      <c r="FAK422" s="69"/>
      <c r="FAL422" s="69"/>
      <c r="FAM422" s="69"/>
      <c r="FAN422" s="69"/>
      <c r="FAO422" s="69"/>
      <c r="FAP422" s="69"/>
      <c r="FAQ422" s="69"/>
      <c r="FAR422" s="69"/>
      <c r="FAS422" s="69"/>
      <c r="FAT422" s="69"/>
      <c r="FAU422" s="69"/>
      <c r="FAV422" s="69"/>
      <c r="FAW422" s="69"/>
      <c r="FAX422" s="69"/>
      <c r="FAY422" s="69"/>
      <c r="FAZ422" s="69"/>
      <c r="FBA422" s="69"/>
      <c r="FBB422" s="69"/>
      <c r="FBC422" s="69"/>
      <c r="FBD422" s="69"/>
      <c r="FBE422" s="69"/>
      <c r="FBF422" s="69"/>
      <c r="FBG422" s="69"/>
      <c r="FBH422" s="69"/>
      <c r="FBI422" s="69"/>
      <c r="FBJ422" s="69"/>
      <c r="FBK422" s="69"/>
      <c r="FBL422" s="69"/>
      <c r="FBM422" s="69"/>
      <c r="FBN422" s="69"/>
      <c r="FBO422" s="69"/>
      <c r="FBP422" s="69"/>
      <c r="FBQ422" s="69"/>
      <c r="FBR422" s="69"/>
      <c r="FBS422" s="69"/>
      <c r="FBT422" s="69"/>
      <c r="FBU422" s="69"/>
      <c r="FBV422" s="69"/>
      <c r="FBW422" s="69"/>
      <c r="FBX422" s="69"/>
      <c r="FBY422" s="69"/>
      <c r="FBZ422" s="69"/>
      <c r="FCA422" s="69"/>
      <c r="FCB422" s="69"/>
      <c r="FCC422" s="69"/>
      <c r="FCD422" s="69"/>
      <c r="FCE422" s="69"/>
      <c r="FCF422" s="69"/>
      <c r="FCG422" s="69"/>
      <c r="FCH422" s="69"/>
      <c r="FCI422" s="69"/>
      <c r="FCJ422" s="69"/>
      <c r="FCK422" s="69"/>
      <c r="FCL422" s="69"/>
      <c r="FCM422" s="69"/>
      <c r="FCN422" s="69"/>
      <c r="FCO422" s="69"/>
      <c r="FCP422" s="69"/>
      <c r="FCQ422" s="69"/>
      <c r="FCR422" s="69"/>
      <c r="FCS422" s="69"/>
      <c r="FCT422" s="69"/>
      <c r="FCU422" s="69"/>
      <c r="FCV422" s="69"/>
      <c r="FCW422" s="69"/>
      <c r="FCX422" s="69"/>
      <c r="FCY422" s="69"/>
      <c r="FCZ422" s="69"/>
      <c r="FDA422" s="69"/>
      <c r="FDB422" s="69"/>
      <c r="FDC422" s="69"/>
      <c r="FDD422" s="69"/>
      <c r="FDE422" s="69"/>
      <c r="FDF422" s="69"/>
      <c r="FDG422" s="69"/>
      <c r="FDH422" s="69"/>
      <c r="FDI422" s="69"/>
      <c r="FDJ422" s="69"/>
      <c r="FDK422" s="69"/>
      <c r="FDL422" s="69"/>
      <c r="FDM422" s="69"/>
      <c r="FDN422" s="69"/>
      <c r="FDO422" s="69"/>
      <c r="FDP422" s="69"/>
      <c r="FDQ422" s="69"/>
      <c r="FDR422" s="69"/>
      <c r="FDS422" s="69"/>
      <c r="FDT422" s="69"/>
      <c r="FDU422" s="69"/>
      <c r="FDV422" s="69"/>
      <c r="FDW422" s="69"/>
      <c r="FDX422" s="69"/>
      <c r="FDY422" s="69"/>
      <c r="FDZ422" s="69"/>
      <c r="FEA422" s="69"/>
      <c r="FEB422" s="69"/>
      <c r="FEC422" s="69"/>
      <c r="FED422" s="69"/>
      <c r="FEE422" s="69"/>
      <c r="FEF422" s="69"/>
      <c r="FEG422" s="69"/>
      <c r="FEH422" s="69"/>
      <c r="FEI422" s="69"/>
      <c r="FEJ422" s="69"/>
      <c r="FEK422" s="69"/>
      <c r="FEL422" s="69"/>
      <c r="FEM422" s="69"/>
      <c r="FEN422" s="69"/>
      <c r="FEO422" s="69"/>
      <c r="FEP422" s="69"/>
      <c r="FEQ422" s="69"/>
      <c r="FER422" s="69"/>
      <c r="FES422" s="69"/>
      <c r="FET422" s="69"/>
      <c r="FEU422" s="69"/>
      <c r="FEV422" s="69"/>
      <c r="FEW422" s="69"/>
      <c r="FEX422" s="69"/>
      <c r="FEY422" s="69"/>
      <c r="FEZ422" s="69"/>
      <c r="FFA422" s="69"/>
      <c r="FFB422" s="69"/>
      <c r="FFC422" s="69"/>
      <c r="FFD422" s="69"/>
      <c r="FFE422" s="69"/>
      <c r="FFF422" s="69"/>
      <c r="FFG422" s="69"/>
      <c r="FFH422" s="69"/>
      <c r="FFI422" s="69"/>
      <c r="FFJ422" s="69"/>
      <c r="FFK422" s="69"/>
      <c r="FFL422" s="69"/>
      <c r="FFM422" s="69"/>
      <c r="FFN422" s="69"/>
      <c r="FFO422" s="69"/>
      <c r="FFP422" s="69"/>
      <c r="FFQ422" s="69"/>
      <c r="FFR422" s="69"/>
      <c r="FFS422" s="69"/>
      <c r="FFT422" s="69"/>
      <c r="FFU422" s="69"/>
      <c r="FFV422" s="69"/>
      <c r="FFW422" s="69"/>
      <c r="FFX422" s="69"/>
      <c r="FFY422" s="69"/>
      <c r="FFZ422" s="69"/>
      <c r="FGA422" s="69"/>
      <c r="FGB422" s="69"/>
      <c r="FGC422" s="69"/>
      <c r="FGD422" s="69"/>
      <c r="FGE422" s="69"/>
      <c r="FGF422" s="69"/>
      <c r="FGG422" s="69"/>
      <c r="FGH422" s="69"/>
      <c r="FGI422" s="69"/>
      <c r="FGJ422" s="69"/>
      <c r="FGK422" s="69"/>
      <c r="FGL422" s="69"/>
      <c r="FGM422" s="69"/>
      <c r="FGN422" s="69"/>
      <c r="FGO422" s="69"/>
      <c r="FGP422" s="69"/>
      <c r="FGQ422" s="69"/>
      <c r="FGR422" s="69"/>
      <c r="FGS422" s="69"/>
      <c r="FGT422" s="69"/>
      <c r="FGU422" s="69"/>
      <c r="FGV422" s="69"/>
      <c r="FGW422" s="69"/>
      <c r="FGX422" s="69"/>
      <c r="FGY422" s="69"/>
      <c r="FGZ422" s="69"/>
      <c r="FHA422" s="69"/>
      <c r="FHB422" s="69"/>
      <c r="FHC422" s="69"/>
      <c r="FHD422" s="69"/>
      <c r="FHE422" s="69"/>
      <c r="FHF422" s="69"/>
      <c r="FHG422" s="69"/>
      <c r="FHH422" s="69"/>
      <c r="FHI422" s="69"/>
      <c r="FHJ422" s="69"/>
      <c r="FHK422" s="69"/>
      <c r="FHL422" s="69"/>
      <c r="FHM422" s="69"/>
      <c r="FHN422" s="69"/>
      <c r="FHO422" s="69"/>
      <c r="FHP422" s="69"/>
      <c r="FHQ422" s="69"/>
      <c r="FHR422" s="69"/>
      <c r="FHS422" s="69"/>
      <c r="FHT422" s="69"/>
      <c r="FHU422" s="69"/>
      <c r="FHV422" s="69"/>
      <c r="FHW422" s="69"/>
      <c r="FHX422" s="69"/>
      <c r="FHY422" s="69"/>
      <c r="FHZ422" s="69"/>
      <c r="FIA422" s="69"/>
      <c r="FIB422" s="69"/>
      <c r="FIC422" s="69"/>
      <c r="FID422" s="69"/>
      <c r="FIE422" s="69"/>
      <c r="FIF422" s="69"/>
      <c r="FIG422" s="69"/>
      <c r="FIH422" s="69"/>
      <c r="FII422" s="69"/>
      <c r="FIJ422" s="69"/>
      <c r="FIK422" s="69"/>
      <c r="FIL422" s="69"/>
      <c r="FIM422" s="69"/>
      <c r="FIN422" s="69"/>
      <c r="FIO422" s="69"/>
      <c r="FIP422" s="69"/>
      <c r="FIQ422" s="69"/>
      <c r="FIR422" s="69"/>
      <c r="FIS422" s="69"/>
      <c r="FIT422" s="69"/>
      <c r="FIU422" s="69"/>
      <c r="FIV422" s="69"/>
      <c r="FIW422" s="69"/>
      <c r="FIX422" s="69"/>
      <c r="FIY422" s="69"/>
      <c r="FIZ422" s="69"/>
      <c r="FJA422" s="69"/>
      <c r="FJB422" s="69"/>
      <c r="FJC422" s="69"/>
      <c r="FJD422" s="69"/>
      <c r="FJE422" s="69"/>
      <c r="FJF422" s="69"/>
      <c r="FJG422" s="69"/>
      <c r="FJH422" s="69"/>
      <c r="FJI422" s="69"/>
      <c r="FJJ422" s="69"/>
      <c r="FJK422" s="69"/>
      <c r="FJL422" s="69"/>
      <c r="FJM422" s="69"/>
      <c r="FJN422" s="69"/>
      <c r="FJO422" s="69"/>
      <c r="FJP422" s="69"/>
      <c r="FJQ422" s="69"/>
      <c r="FJR422" s="69"/>
      <c r="FJS422" s="69"/>
      <c r="FJT422" s="69"/>
      <c r="FJU422" s="69"/>
      <c r="FJV422" s="69"/>
      <c r="FJW422" s="69"/>
      <c r="FJX422" s="69"/>
      <c r="FJY422" s="69"/>
      <c r="FJZ422" s="69"/>
      <c r="FKA422" s="69"/>
      <c r="FKB422" s="69"/>
      <c r="FKC422" s="69"/>
      <c r="FKD422" s="69"/>
      <c r="FKE422" s="69"/>
      <c r="FKF422" s="69"/>
      <c r="FKG422" s="69"/>
      <c r="FKH422" s="69"/>
      <c r="FKI422" s="69"/>
      <c r="FKJ422" s="69"/>
      <c r="FKK422" s="69"/>
      <c r="FKL422" s="69"/>
      <c r="FKM422" s="69"/>
      <c r="FKN422" s="69"/>
      <c r="FKO422" s="69"/>
      <c r="FKP422" s="69"/>
      <c r="FKQ422" s="69"/>
      <c r="FKR422" s="69"/>
      <c r="FKS422" s="69"/>
      <c r="FKT422" s="69"/>
      <c r="FKU422" s="69"/>
      <c r="FKV422" s="69"/>
      <c r="FKW422" s="69"/>
      <c r="FKX422" s="69"/>
      <c r="FKY422" s="69"/>
      <c r="FKZ422" s="69"/>
      <c r="FLA422" s="69"/>
      <c r="FLB422" s="69"/>
      <c r="FLC422" s="69"/>
      <c r="FLD422" s="69"/>
      <c r="FLE422" s="69"/>
      <c r="FLF422" s="69"/>
      <c r="FLG422" s="69"/>
      <c r="FLH422" s="69"/>
      <c r="FLI422" s="69"/>
      <c r="FLJ422" s="69"/>
      <c r="FLK422" s="69"/>
      <c r="FLL422" s="69"/>
      <c r="FLM422" s="69"/>
      <c r="FLN422" s="69"/>
      <c r="FLO422" s="69"/>
      <c r="FLP422" s="69"/>
      <c r="FLQ422" s="69"/>
      <c r="FLR422" s="69"/>
      <c r="FLS422" s="69"/>
      <c r="FLT422" s="69"/>
      <c r="FLU422" s="69"/>
      <c r="FLV422" s="69"/>
      <c r="FLW422" s="69"/>
      <c r="FLX422" s="69"/>
      <c r="FLY422" s="69"/>
      <c r="FLZ422" s="69"/>
      <c r="FMA422" s="69"/>
      <c r="FMB422" s="69"/>
      <c r="FMC422" s="69"/>
      <c r="FMD422" s="69"/>
      <c r="FME422" s="69"/>
      <c r="FMF422" s="69"/>
      <c r="FMG422" s="69"/>
      <c r="FMH422" s="69"/>
      <c r="FMI422" s="69"/>
      <c r="FMJ422" s="69"/>
      <c r="FMK422" s="69"/>
      <c r="FML422" s="69"/>
      <c r="FMM422" s="69"/>
      <c r="FMN422" s="69"/>
      <c r="FMO422" s="69"/>
      <c r="FMP422" s="69"/>
      <c r="FMQ422" s="69"/>
      <c r="FMR422" s="69"/>
      <c r="FMS422" s="69"/>
      <c r="FMT422" s="69"/>
      <c r="FMU422" s="69"/>
      <c r="FMV422" s="69"/>
      <c r="FMW422" s="69"/>
      <c r="FMX422" s="69"/>
      <c r="FMY422" s="69"/>
      <c r="FMZ422" s="69"/>
      <c r="FNA422" s="69"/>
      <c r="FNB422" s="69"/>
      <c r="FNC422" s="69"/>
      <c r="FND422" s="69"/>
      <c r="FNE422" s="69"/>
      <c r="FNF422" s="69"/>
      <c r="FNG422" s="69"/>
      <c r="FNH422" s="69"/>
      <c r="FNI422" s="69"/>
      <c r="FNJ422" s="69"/>
      <c r="FNK422" s="69"/>
      <c r="FNL422" s="69"/>
      <c r="FNM422" s="69"/>
      <c r="FNN422" s="69"/>
      <c r="FNO422" s="69"/>
      <c r="FNP422" s="69"/>
      <c r="FNQ422" s="69"/>
      <c r="FNR422" s="69"/>
      <c r="FNS422" s="69"/>
      <c r="FNT422" s="69"/>
      <c r="FNU422" s="69"/>
      <c r="FNV422" s="69"/>
      <c r="FNW422" s="69"/>
      <c r="FNX422" s="69"/>
      <c r="FNY422" s="69"/>
      <c r="FNZ422" s="69"/>
      <c r="FOA422" s="69"/>
      <c r="FOB422" s="69"/>
      <c r="FOC422" s="69"/>
      <c r="FOD422" s="69"/>
      <c r="FOE422" s="69"/>
      <c r="FOF422" s="69"/>
      <c r="FOG422" s="69"/>
      <c r="FOH422" s="69"/>
      <c r="FOI422" s="69"/>
      <c r="FOJ422" s="69"/>
      <c r="FOK422" s="69"/>
      <c r="FOL422" s="69"/>
      <c r="FOM422" s="69"/>
      <c r="FON422" s="69"/>
      <c r="FOO422" s="69"/>
      <c r="FOP422" s="69"/>
      <c r="FOQ422" s="69"/>
      <c r="FOR422" s="69"/>
      <c r="FOS422" s="69"/>
      <c r="FOT422" s="69"/>
      <c r="FOU422" s="69"/>
      <c r="FOV422" s="69"/>
      <c r="FOW422" s="69"/>
      <c r="FOX422" s="69"/>
      <c r="FOY422" s="69"/>
      <c r="FOZ422" s="69"/>
      <c r="FPA422" s="69"/>
      <c r="FPB422" s="69"/>
      <c r="FPC422" s="69"/>
      <c r="FPD422" s="69"/>
      <c r="FPE422" s="69"/>
      <c r="FPF422" s="69"/>
      <c r="FPG422" s="69"/>
      <c r="FPH422" s="69"/>
      <c r="FPI422" s="69"/>
      <c r="FPJ422" s="69"/>
      <c r="FPK422" s="69"/>
      <c r="FPL422" s="69"/>
      <c r="FPM422" s="69"/>
      <c r="FPN422" s="69"/>
      <c r="FPO422" s="69"/>
      <c r="FPP422" s="69"/>
      <c r="FPQ422" s="69"/>
      <c r="FPR422" s="69"/>
      <c r="FPS422" s="69"/>
      <c r="FPT422" s="69"/>
      <c r="FPU422" s="69"/>
      <c r="FPV422" s="69"/>
      <c r="FPW422" s="69"/>
      <c r="FPX422" s="69"/>
      <c r="FPY422" s="69"/>
      <c r="FPZ422" s="69"/>
      <c r="FQA422" s="69"/>
      <c r="FQB422" s="69"/>
      <c r="FQC422" s="69"/>
      <c r="FQD422" s="69"/>
      <c r="FQE422" s="69"/>
      <c r="FQF422" s="69"/>
      <c r="FQG422" s="69"/>
      <c r="FQH422" s="69"/>
      <c r="FQI422" s="69"/>
      <c r="FQJ422" s="69"/>
      <c r="FQK422" s="69"/>
      <c r="FQL422" s="69"/>
      <c r="FQM422" s="69"/>
      <c r="FQN422" s="69"/>
      <c r="FQO422" s="69"/>
      <c r="FQP422" s="69"/>
      <c r="FQQ422" s="69"/>
      <c r="FQR422" s="69"/>
      <c r="FQS422" s="69"/>
      <c r="FQT422" s="69"/>
      <c r="FQU422" s="69"/>
      <c r="FQV422" s="69"/>
      <c r="FQW422" s="69"/>
      <c r="FQX422" s="69"/>
      <c r="FQY422" s="69"/>
      <c r="FQZ422" s="69"/>
      <c r="FRA422" s="69"/>
      <c r="FRB422" s="69"/>
      <c r="FRC422" s="69"/>
      <c r="FRD422" s="69"/>
      <c r="FRE422" s="69"/>
      <c r="FRF422" s="69"/>
      <c r="FRG422" s="69"/>
      <c r="FRH422" s="69"/>
      <c r="FRI422" s="69"/>
      <c r="FRJ422" s="69"/>
      <c r="FRK422" s="69"/>
      <c r="FRL422" s="69"/>
      <c r="FRM422" s="69"/>
      <c r="FRN422" s="69"/>
      <c r="FRO422" s="69"/>
      <c r="FRP422" s="69"/>
      <c r="FRQ422" s="69"/>
      <c r="FRR422" s="69"/>
      <c r="FRS422" s="69"/>
      <c r="FRT422" s="69"/>
      <c r="FRU422" s="69"/>
      <c r="FRV422" s="69"/>
      <c r="FRW422" s="69"/>
      <c r="FRX422" s="69"/>
      <c r="FRY422" s="69"/>
      <c r="FRZ422" s="69"/>
      <c r="FSA422" s="69"/>
      <c r="FSB422" s="69"/>
      <c r="FSC422" s="69"/>
      <c r="FSD422" s="69"/>
      <c r="FSE422" s="69"/>
      <c r="FSF422" s="69"/>
      <c r="FSG422" s="69"/>
      <c r="FSH422" s="69"/>
      <c r="FSI422" s="69"/>
      <c r="FSJ422" s="69"/>
      <c r="FSK422" s="69"/>
      <c r="FSL422" s="69"/>
      <c r="FSM422" s="69"/>
      <c r="FSN422" s="69"/>
      <c r="FSO422" s="69"/>
      <c r="FSP422" s="69"/>
      <c r="FSQ422" s="69"/>
      <c r="FSR422" s="69"/>
      <c r="FSS422" s="69"/>
      <c r="FST422" s="69"/>
      <c r="FSU422" s="69"/>
      <c r="FSV422" s="69"/>
      <c r="FSW422" s="69"/>
      <c r="FSX422" s="69"/>
      <c r="FSY422" s="69"/>
      <c r="FSZ422" s="69"/>
      <c r="FTA422" s="69"/>
      <c r="FTB422" s="69"/>
      <c r="FTC422" s="69"/>
      <c r="FTD422" s="69"/>
      <c r="FTE422" s="69"/>
      <c r="FTF422" s="69"/>
      <c r="FTG422" s="69"/>
      <c r="FTH422" s="69"/>
      <c r="FTI422" s="69"/>
      <c r="FTJ422" s="69"/>
      <c r="FTK422" s="69"/>
      <c r="FTL422" s="69"/>
      <c r="FTM422" s="69"/>
      <c r="FTN422" s="69"/>
      <c r="FTO422" s="69"/>
      <c r="FTP422" s="69"/>
      <c r="FTQ422" s="69"/>
      <c r="FTR422" s="69"/>
      <c r="FTS422" s="69"/>
      <c r="FTT422" s="69"/>
      <c r="FTU422" s="69"/>
      <c r="FTV422" s="69"/>
      <c r="FTW422" s="69"/>
      <c r="FTX422" s="69"/>
      <c r="FTY422" s="69"/>
      <c r="FTZ422" s="69"/>
      <c r="FUA422" s="69"/>
      <c r="FUB422" s="69"/>
      <c r="FUC422" s="69"/>
      <c r="FUD422" s="69"/>
      <c r="FUE422" s="69"/>
      <c r="FUF422" s="69"/>
      <c r="FUG422" s="69"/>
      <c r="FUH422" s="69"/>
      <c r="FUI422" s="69"/>
      <c r="FUJ422" s="69"/>
      <c r="FUK422" s="69"/>
      <c r="FUL422" s="69"/>
      <c r="FUM422" s="69"/>
      <c r="FUN422" s="69"/>
      <c r="FUO422" s="69"/>
      <c r="FUP422" s="69"/>
      <c r="FUQ422" s="69"/>
      <c r="FUR422" s="69"/>
      <c r="FUS422" s="69"/>
      <c r="FUT422" s="69"/>
      <c r="FUU422" s="69"/>
      <c r="FUV422" s="69"/>
      <c r="FUW422" s="69"/>
      <c r="FUX422" s="69"/>
      <c r="FUY422" s="69"/>
      <c r="FUZ422" s="69"/>
      <c r="FVA422" s="69"/>
      <c r="FVB422" s="69"/>
      <c r="FVC422" s="69"/>
      <c r="FVD422" s="69"/>
      <c r="FVE422" s="69"/>
      <c r="FVF422" s="69"/>
      <c r="FVG422" s="69"/>
      <c r="FVH422" s="69"/>
      <c r="FVI422" s="69"/>
      <c r="FVJ422" s="69"/>
      <c r="FVK422" s="69"/>
      <c r="FVL422" s="69"/>
      <c r="FVM422" s="69"/>
      <c r="FVN422" s="69"/>
      <c r="FVO422" s="69"/>
      <c r="FVP422" s="69"/>
      <c r="FVQ422" s="69"/>
      <c r="FVR422" s="69"/>
      <c r="FVS422" s="69"/>
      <c r="FVT422" s="69"/>
      <c r="FVU422" s="69"/>
      <c r="FVV422" s="69"/>
      <c r="FVW422" s="69"/>
      <c r="FVX422" s="69"/>
      <c r="FVY422" s="69"/>
      <c r="FVZ422" s="69"/>
      <c r="FWA422" s="69"/>
      <c r="FWB422" s="69"/>
      <c r="FWC422" s="69"/>
      <c r="FWD422" s="69"/>
      <c r="FWE422" s="69"/>
      <c r="FWF422" s="69"/>
      <c r="FWG422" s="69"/>
      <c r="FWH422" s="69"/>
      <c r="FWI422" s="69"/>
      <c r="FWJ422" s="69"/>
      <c r="FWK422" s="69"/>
      <c r="FWL422" s="69"/>
      <c r="FWM422" s="69"/>
      <c r="FWN422" s="69"/>
      <c r="FWO422" s="69"/>
      <c r="FWP422" s="69"/>
      <c r="FWQ422" s="69"/>
      <c r="FWR422" s="69"/>
      <c r="FWS422" s="69"/>
      <c r="FWT422" s="69"/>
      <c r="FWU422" s="69"/>
      <c r="FWV422" s="69"/>
      <c r="FWW422" s="69"/>
      <c r="FWX422" s="69"/>
      <c r="FWY422" s="69"/>
      <c r="FWZ422" s="69"/>
      <c r="FXA422" s="69"/>
      <c r="FXB422" s="69"/>
      <c r="FXC422" s="69"/>
      <c r="FXD422" s="69"/>
      <c r="FXE422" s="69"/>
      <c r="FXF422" s="69"/>
      <c r="FXG422" s="69"/>
      <c r="FXH422" s="69"/>
      <c r="FXI422" s="69"/>
      <c r="FXJ422" s="69"/>
      <c r="FXK422" s="69"/>
      <c r="FXL422" s="69"/>
      <c r="FXM422" s="69"/>
      <c r="FXN422" s="69"/>
      <c r="FXO422" s="69"/>
      <c r="FXP422" s="69"/>
      <c r="FXQ422" s="69"/>
      <c r="FXR422" s="69"/>
      <c r="FXS422" s="69"/>
      <c r="FXT422" s="69"/>
      <c r="FXU422" s="69"/>
      <c r="FXV422" s="69"/>
      <c r="FXW422" s="69"/>
      <c r="FXX422" s="69"/>
      <c r="FXY422" s="69"/>
      <c r="FXZ422" s="69"/>
      <c r="FYA422" s="69"/>
      <c r="FYB422" s="69"/>
      <c r="FYC422" s="69"/>
      <c r="FYD422" s="69"/>
      <c r="FYE422" s="69"/>
      <c r="FYF422" s="69"/>
      <c r="FYG422" s="69"/>
      <c r="FYH422" s="69"/>
      <c r="FYI422" s="69"/>
      <c r="FYJ422" s="69"/>
      <c r="FYK422" s="69"/>
      <c r="FYL422" s="69"/>
      <c r="FYM422" s="69"/>
      <c r="FYN422" s="69"/>
      <c r="FYO422" s="69"/>
      <c r="FYP422" s="69"/>
      <c r="FYQ422" s="69"/>
      <c r="FYR422" s="69"/>
      <c r="FYS422" s="69"/>
      <c r="FYT422" s="69"/>
      <c r="FYU422" s="69"/>
      <c r="FYV422" s="69"/>
      <c r="FYW422" s="69"/>
      <c r="FYX422" s="69"/>
      <c r="FYY422" s="69"/>
      <c r="FYZ422" s="69"/>
      <c r="FZA422" s="69"/>
      <c r="FZB422" s="69"/>
      <c r="FZC422" s="69"/>
      <c r="FZD422" s="69"/>
      <c r="FZE422" s="69"/>
      <c r="FZF422" s="69"/>
      <c r="FZG422" s="69"/>
      <c r="FZH422" s="69"/>
      <c r="FZI422" s="69"/>
      <c r="FZJ422" s="69"/>
      <c r="FZK422" s="69"/>
      <c r="FZL422" s="69"/>
      <c r="FZM422" s="69"/>
      <c r="FZN422" s="69"/>
      <c r="FZO422" s="69"/>
      <c r="FZP422" s="69"/>
      <c r="FZQ422" s="69"/>
      <c r="FZR422" s="69"/>
      <c r="FZS422" s="69"/>
      <c r="FZT422" s="69"/>
      <c r="FZU422" s="69"/>
      <c r="FZV422" s="69"/>
      <c r="FZW422" s="69"/>
      <c r="FZX422" s="69"/>
      <c r="FZY422" s="69"/>
      <c r="FZZ422" s="69"/>
      <c r="GAA422" s="69"/>
      <c r="GAB422" s="69"/>
      <c r="GAC422" s="69"/>
      <c r="GAD422" s="69"/>
      <c r="GAE422" s="69"/>
      <c r="GAF422" s="69"/>
      <c r="GAG422" s="69"/>
      <c r="GAH422" s="69"/>
      <c r="GAI422" s="69"/>
      <c r="GAJ422" s="69"/>
      <c r="GAK422" s="69"/>
      <c r="GAL422" s="69"/>
      <c r="GAM422" s="69"/>
      <c r="GAN422" s="69"/>
      <c r="GAO422" s="69"/>
      <c r="GAP422" s="69"/>
      <c r="GAQ422" s="69"/>
      <c r="GAR422" s="69"/>
      <c r="GAS422" s="69"/>
      <c r="GAT422" s="69"/>
      <c r="GAU422" s="69"/>
      <c r="GAV422" s="69"/>
      <c r="GAW422" s="69"/>
      <c r="GAX422" s="69"/>
      <c r="GAY422" s="69"/>
      <c r="GAZ422" s="69"/>
      <c r="GBA422" s="69"/>
      <c r="GBB422" s="69"/>
      <c r="GBC422" s="69"/>
      <c r="GBD422" s="69"/>
      <c r="GBE422" s="69"/>
      <c r="GBF422" s="69"/>
      <c r="GBG422" s="69"/>
      <c r="GBH422" s="69"/>
      <c r="GBI422" s="69"/>
      <c r="GBJ422" s="69"/>
      <c r="GBK422" s="69"/>
      <c r="GBL422" s="69"/>
      <c r="GBM422" s="69"/>
      <c r="GBN422" s="69"/>
      <c r="GBO422" s="69"/>
      <c r="GBP422" s="69"/>
      <c r="GBQ422" s="69"/>
      <c r="GBR422" s="69"/>
      <c r="GBS422" s="69"/>
      <c r="GBT422" s="69"/>
      <c r="GBU422" s="69"/>
      <c r="GBV422" s="69"/>
      <c r="GBW422" s="69"/>
      <c r="GBX422" s="69"/>
      <c r="GBY422" s="69"/>
      <c r="GBZ422" s="69"/>
      <c r="GCA422" s="69"/>
      <c r="GCB422" s="69"/>
      <c r="GCC422" s="69"/>
      <c r="GCD422" s="69"/>
      <c r="GCE422" s="69"/>
      <c r="GCF422" s="69"/>
      <c r="GCG422" s="69"/>
      <c r="GCH422" s="69"/>
      <c r="GCI422" s="69"/>
      <c r="GCJ422" s="69"/>
      <c r="GCK422" s="69"/>
      <c r="GCL422" s="69"/>
      <c r="GCM422" s="69"/>
      <c r="GCN422" s="69"/>
      <c r="GCO422" s="69"/>
      <c r="GCP422" s="69"/>
      <c r="GCQ422" s="69"/>
      <c r="GCR422" s="69"/>
      <c r="GCS422" s="69"/>
      <c r="GCT422" s="69"/>
      <c r="GCU422" s="69"/>
      <c r="GCV422" s="69"/>
      <c r="GCW422" s="69"/>
      <c r="GCX422" s="69"/>
      <c r="GCY422" s="69"/>
      <c r="GCZ422" s="69"/>
      <c r="GDA422" s="69"/>
      <c r="GDB422" s="69"/>
      <c r="GDC422" s="69"/>
      <c r="GDD422" s="69"/>
      <c r="GDE422" s="69"/>
      <c r="GDF422" s="69"/>
      <c r="GDG422" s="69"/>
      <c r="GDH422" s="69"/>
      <c r="GDI422" s="69"/>
      <c r="GDJ422" s="69"/>
      <c r="GDK422" s="69"/>
      <c r="GDL422" s="69"/>
      <c r="GDM422" s="69"/>
      <c r="GDN422" s="69"/>
      <c r="GDO422" s="69"/>
      <c r="GDP422" s="69"/>
      <c r="GDQ422" s="69"/>
      <c r="GDR422" s="69"/>
      <c r="GDS422" s="69"/>
      <c r="GDT422" s="69"/>
      <c r="GDU422" s="69"/>
      <c r="GDV422" s="69"/>
      <c r="GDW422" s="69"/>
      <c r="GDX422" s="69"/>
      <c r="GDY422" s="69"/>
      <c r="GDZ422" s="69"/>
      <c r="GEA422" s="69"/>
      <c r="GEB422" s="69"/>
      <c r="GEC422" s="69"/>
      <c r="GED422" s="69"/>
      <c r="GEE422" s="69"/>
      <c r="GEF422" s="69"/>
      <c r="GEG422" s="69"/>
      <c r="GEH422" s="69"/>
      <c r="GEI422" s="69"/>
      <c r="GEJ422" s="69"/>
      <c r="GEK422" s="69"/>
      <c r="GEL422" s="69"/>
      <c r="GEM422" s="69"/>
      <c r="GEN422" s="69"/>
      <c r="GEO422" s="69"/>
      <c r="GEP422" s="69"/>
      <c r="GEQ422" s="69"/>
      <c r="GER422" s="69"/>
      <c r="GES422" s="69"/>
      <c r="GET422" s="69"/>
      <c r="GEU422" s="69"/>
      <c r="GEV422" s="69"/>
      <c r="GEW422" s="69"/>
      <c r="GEX422" s="69"/>
      <c r="GEY422" s="69"/>
      <c r="GEZ422" s="69"/>
      <c r="GFA422" s="69"/>
      <c r="GFB422" s="69"/>
      <c r="GFC422" s="69"/>
      <c r="GFD422" s="69"/>
      <c r="GFE422" s="69"/>
      <c r="GFF422" s="69"/>
      <c r="GFG422" s="69"/>
      <c r="GFH422" s="69"/>
      <c r="GFI422" s="69"/>
      <c r="GFJ422" s="69"/>
      <c r="GFK422" s="69"/>
      <c r="GFL422" s="69"/>
      <c r="GFM422" s="69"/>
      <c r="GFN422" s="69"/>
      <c r="GFO422" s="69"/>
      <c r="GFP422" s="69"/>
      <c r="GFQ422" s="69"/>
      <c r="GFR422" s="69"/>
      <c r="GFS422" s="69"/>
      <c r="GFT422" s="69"/>
      <c r="GFU422" s="69"/>
      <c r="GFV422" s="69"/>
      <c r="GFW422" s="69"/>
      <c r="GFX422" s="69"/>
      <c r="GFY422" s="69"/>
      <c r="GFZ422" s="69"/>
      <c r="GGA422" s="69"/>
      <c r="GGB422" s="69"/>
      <c r="GGC422" s="69"/>
      <c r="GGD422" s="69"/>
      <c r="GGE422" s="69"/>
      <c r="GGF422" s="69"/>
      <c r="GGG422" s="69"/>
      <c r="GGH422" s="69"/>
      <c r="GGI422" s="69"/>
      <c r="GGJ422" s="69"/>
      <c r="GGK422" s="69"/>
      <c r="GGL422" s="69"/>
      <c r="GGM422" s="69"/>
      <c r="GGN422" s="69"/>
      <c r="GGO422" s="69"/>
      <c r="GGP422" s="69"/>
      <c r="GGQ422" s="69"/>
      <c r="GGR422" s="69"/>
      <c r="GGS422" s="69"/>
      <c r="GGT422" s="69"/>
      <c r="GGU422" s="69"/>
      <c r="GGV422" s="69"/>
      <c r="GGW422" s="69"/>
      <c r="GGX422" s="69"/>
      <c r="GGY422" s="69"/>
      <c r="GGZ422" s="69"/>
      <c r="GHA422" s="69"/>
      <c r="GHB422" s="69"/>
      <c r="GHC422" s="69"/>
      <c r="GHD422" s="69"/>
      <c r="GHE422" s="69"/>
      <c r="GHF422" s="69"/>
      <c r="GHG422" s="69"/>
      <c r="GHH422" s="69"/>
      <c r="GHI422" s="69"/>
      <c r="GHJ422" s="69"/>
      <c r="GHK422" s="69"/>
      <c r="GHL422" s="69"/>
      <c r="GHM422" s="69"/>
      <c r="GHN422" s="69"/>
      <c r="GHO422" s="69"/>
      <c r="GHP422" s="69"/>
      <c r="GHQ422" s="69"/>
      <c r="GHR422" s="69"/>
      <c r="GHS422" s="69"/>
      <c r="GHT422" s="69"/>
      <c r="GHU422" s="69"/>
      <c r="GHV422" s="69"/>
      <c r="GHW422" s="69"/>
      <c r="GHX422" s="69"/>
      <c r="GHY422" s="69"/>
      <c r="GHZ422" s="69"/>
      <c r="GIA422" s="69"/>
      <c r="GIB422" s="69"/>
      <c r="GIC422" s="69"/>
      <c r="GID422" s="69"/>
      <c r="GIE422" s="69"/>
      <c r="GIF422" s="69"/>
      <c r="GIG422" s="69"/>
      <c r="GIH422" s="69"/>
      <c r="GII422" s="69"/>
      <c r="GIJ422" s="69"/>
      <c r="GIK422" s="69"/>
      <c r="GIL422" s="69"/>
      <c r="GIM422" s="69"/>
      <c r="GIN422" s="69"/>
      <c r="GIO422" s="69"/>
      <c r="GIP422" s="69"/>
      <c r="GIQ422" s="69"/>
      <c r="GIR422" s="69"/>
      <c r="GIS422" s="69"/>
      <c r="GIT422" s="69"/>
      <c r="GIU422" s="69"/>
      <c r="GIV422" s="69"/>
      <c r="GIW422" s="69"/>
      <c r="GIX422" s="69"/>
      <c r="GIY422" s="69"/>
      <c r="GIZ422" s="69"/>
      <c r="GJA422" s="69"/>
      <c r="GJB422" s="69"/>
      <c r="GJC422" s="69"/>
      <c r="GJD422" s="69"/>
      <c r="GJE422" s="69"/>
      <c r="GJF422" s="69"/>
      <c r="GJG422" s="69"/>
      <c r="GJH422" s="69"/>
      <c r="GJI422" s="69"/>
      <c r="GJJ422" s="69"/>
      <c r="GJK422" s="69"/>
      <c r="GJL422" s="69"/>
      <c r="GJM422" s="69"/>
      <c r="GJN422" s="69"/>
      <c r="GJO422" s="69"/>
      <c r="GJP422" s="69"/>
      <c r="GJQ422" s="69"/>
      <c r="GJR422" s="69"/>
      <c r="GJS422" s="69"/>
      <c r="GJT422" s="69"/>
      <c r="GJU422" s="69"/>
      <c r="GJV422" s="69"/>
      <c r="GJW422" s="69"/>
      <c r="GJX422" s="69"/>
      <c r="GJY422" s="69"/>
      <c r="GJZ422" s="69"/>
      <c r="GKA422" s="69"/>
      <c r="GKB422" s="69"/>
      <c r="GKC422" s="69"/>
      <c r="GKD422" s="69"/>
      <c r="GKE422" s="69"/>
      <c r="GKF422" s="69"/>
      <c r="GKG422" s="69"/>
      <c r="GKH422" s="69"/>
      <c r="GKI422" s="69"/>
      <c r="GKJ422" s="69"/>
      <c r="GKK422" s="69"/>
      <c r="GKL422" s="69"/>
      <c r="GKM422" s="69"/>
      <c r="GKN422" s="69"/>
      <c r="GKO422" s="69"/>
      <c r="GKP422" s="69"/>
      <c r="GKQ422" s="69"/>
      <c r="GKR422" s="69"/>
      <c r="GKS422" s="69"/>
      <c r="GKT422" s="69"/>
      <c r="GKU422" s="69"/>
      <c r="GKV422" s="69"/>
      <c r="GKW422" s="69"/>
      <c r="GKX422" s="69"/>
      <c r="GKY422" s="69"/>
      <c r="GKZ422" s="69"/>
      <c r="GLA422" s="69"/>
      <c r="GLB422" s="69"/>
      <c r="GLC422" s="69"/>
      <c r="GLD422" s="69"/>
      <c r="GLE422" s="69"/>
      <c r="GLF422" s="69"/>
      <c r="GLG422" s="69"/>
      <c r="GLH422" s="69"/>
      <c r="GLI422" s="69"/>
      <c r="GLJ422" s="69"/>
      <c r="GLK422" s="69"/>
      <c r="GLL422" s="69"/>
      <c r="GLM422" s="69"/>
      <c r="GLN422" s="69"/>
      <c r="GLO422" s="69"/>
      <c r="GLP422" s="69"/>
      <c r="GLQ422" s="69"/>
      <c r="GLR422" s="69"/>
      <c r="GLS422" s="69"/>
      <c r="GLT422" s="69"/>
      <c r="GLU422" s="69"/>
      <c r="GLV422" s="69"/>
      <c r="GLW422" s="69"/>
      <c r="GLX422" s="69"/>
      <c r="GLY422" s="69"/>
      <c r="GLZ422" s="69"/>
      <c r="GMA422" s="69"/>
      <c r="GMB422" s="69"/>
      <c r="GMC422" s="69"/>
      <c r="GMD422" s="69"/>
      <c r="GME422" s="69"/>
      <c r="GMF422" s="69"/>
      <c r="GMG422" s="69"/>
      <c r="GMH422" s="69"/>
      <c r="GMI422" s="69"/>
      <c r="GMJ422" s="69"/>
      <c r="GMK422" s="69"/>
      <c r="GML422" s="69"/>
      <c r="GMM422" s="69"/>
      <c r="GMN422" s="69"/>
      <c r="GMO422" s="69"/>
      <c r="GMP422" s="69"/>
      <c r="GMQ422" s="69"/>
      <c r="GMR422" s="69"/>
      <c r="GMS422" s="69"/>
      <c r="GMT422" s="69"/>
      <c r="GMU422" s="69"/>
      <c r="GMV422" s="69"/>
      <c r="GMW422" s="69"/>
      <c r="GMX422" s="69"/>
      <c r="GMY422" s="69"/>
      <c r="GMZ422" s="69"/>
      <c r="GNA422" s="69"/>
      <c r="GNB422" s="69"/>
      <c r="GNC422" s="69"/>
      <c r="GND422" s="69"/>
      <c r="GNE422" s="69"/>
      <c r="GNF422" s="69"/>
      <c r="GNG422" s="69"/>
      <c r="GNH422" s="69"/>
      <c r="GNI422" s="69"/>
      <c r="GNJ422" s="69"/>
      <c r="GNK422" s="69"/>
      <c r="GNL422" s="69"/>
      <c r="GNM422" s="69"/>
      <c r="GNN422" s="69"/>
      <c r="GNO422" s="69"/>
      <c r="GNP422" s="69"/>
      <c r="GNQ422" s="69"/>
      <c r="GNR422" s="69"/>
      <c r="GNS422" s="69"/>
      <c r="GNT422" s="69"/>
      <c r="GNU422" s="69"/>
      <c r="GNV422" s="69"/>
      <c r="GNW422" s="69"/>
      <c r="GNX422" s="69"/>
      <c r="GNY422" s="69"/>
      <c r="GNZ422" s="69"/>
      <c r="GOA422" s="69"/>
      <c r="GOB422" s="69"/>
      <c r="GOC422" s="69"/>
      <c r="GOD422" s="69"/>
      <c r="GOE422" s="69"/>
      <c r="GOF422" s="69"/>
      <c r="GOG422" s="69"/>
      <c r="GOH422" s="69"/>
      <c r="GOI422" s="69"/>
      <c r="GOJ422" s="69"/>
      <c r="GOK422" s="69"/>
      <c r="GOL422" s="69"/>
      <c r="GOM422" s="69"/>
      <c r="GON422" s="69"/>
      <c r="GOO422" s="69"/>
      <c r="GOP422" s="69"/>
      <c r="GOQ422" s="69"/>
      <c r="GOR422" s="69"/>
      <c r="GOS422" s="69"/>
      <c r="GOT422" s="69"/>
      <c r="GOU422" s="69"/>
      <c r="GOV422" s="69"/>
      <c r="GOW422" s="69"/>
      <c r="GOX422" s="69"/>
      <c r="GOY422" s="69"/>
      <c r="GOZ422" s="69"/>
      <c r="GPA422" s="69"/>
      <c r="GPB422" s="69"/>
      <c r="GPC422" s="69"/>
      <c r="GPD422" s="69"/>
      <c r="GPE422" s="69"/>
      <c r="GPF422" s="69"/>
      <c r="GPG422" s="69"/>
      <c r="GPH422" s="69"/>
      <c r="GPI422" s="69"/>
      <c r="GPJ422" s="69"/>
      <c r="GPK422" s="69"/>
      <c r="GPL422" s="69"/>
      <c r="GPM422" s="69"/>
      <c r="GPN422" s="69"/>
      <c r="GPO422" s="69"/>
      <c r="GPP422" s="69"/>
      <c r="GPQ422" s="69"/>
      <c r="GPR422" s="69"/>
      <c r="GPS422" s="69"/>
      <c r="GPT422" s="69"/>
      <c r="GPU422" s="69"/>
      <c r="GPV422" s="69"/>
      <c r="GPW422" s="69"/>
      <c r="GPX422" s="69"/>
      <c r="GPY422" s="69"/>
      <c r="GPZ422" s="69"/>
      <c r="GQA422" s="69"/>
      <c r="GQB422" s="69"/>
      <c r="GQC422" s="69"/>
      <c r="GQD422" s="69"/>
      <c r="GQE422" s="69"/>
      <c r="GQF422" s="69"/>
      <c r="GQG422" s="69"/>
      <c r="GQH422" s="69"/>
      <c r="GQI422" s="69"/>
      <c r="GQJ422" s="69"/>
      <c r="GQK422" s="69"/>
      <c r="GQL422" s="69"/>
      <c r="GQM422" s="69"/>
      <c r="GQN422" s="69"/>
      <c r="GQO422" s="69"/>
      <c r="GQP422" s="69"/>
      <c r="GQQ422" s="69"/>
      <c r="GQR422" s="69"/>
      <c r="GQS422" s="69"/>
      <c r="GQT422" s="69"/>
      <c r="GQU422" s="69"/>
      <c r="GQV422" s="69"/>
      <c r="GQW422" s="69"/>
      <c r="GQX422" s="69"/>
      <c r="GQY422" s="69"/>
      <c r="GQZ422" s="69"/>
      <c r="GRA422" s="69"/>
      <c r="GRB422" s="69"/>
      <c r="GRC422" s="69"/>
      <c r="GRD422" s="69"/>
      <c r="GRE422" s="69"/>
      <c r="GRF422" s="69"/>
      <c r="GRG422" s="69"/>
      <c r="GRH422" s="69"/>
      <c r="GRI422" s="69"/>
      <c r="GRJ422" s="69"/>
      <c r="GRK422" s="69"/>
      <c r="GRL422" s="69"/>
      <c r="GRM422" s="69"/>
      <c r="GRN422" s="69"/>
      <c r="GRO422" s="69"/>
      <c r="GRP422" s="69"/>
      <c r="GRQ422" s="69"/>
      <c r="GRR422" s="69"/>
      <c r="GRS422" s="69"/>
      <c r="GRT422" s="69"/>
      <c r="GRU422" s="69"/>
      <c r="GRV422" s="69"/>
      <c r="GRW422" s="69"/>
      <c r="GRX422" s="69"/>
      <c r="GRY422" s="69"/>
      <c r="GRZ422" s="69"/>
      <c r="GSA422" s="69"/>
      <c r="GSB422" s="69"/>
      <c r="GSC422" s="69"/>
      <c r="GSD422" s="69"/>
      <c r="GSE422" s="69"/>
      <c r="GSF422" s="69"/>
      <c r="GSG422" s="69"/>
      <c r="GSH422" s="69"/>
      <c r="GSI422" s="69"/>
      <c r="GSJ422" s="69"/>
      <c r="GSK422" s="69"/>
      <c r="GSL422" s="69"/>
      <c r="GSM422" s="69"/>
      <c r="GSN422" s="69"/>
      <c r="GSO422" s="69"/>
      <c r="GSP422" s="69"/>
      <c r="GSQ422" s="69"/>
      <c r="GSR422" s="69"/>
      <c r="GSS422" s="69"/>
      <c r="GST422" s="69"/>
      <c r="GSU422" s="69"/>
      <c r="GSV422" s="69"/>
      <c r="GSW422" s="69"/>
      <c r="GSX422" s="69"/>
      <c r="GSY422" s="69"/>
      <c r="GSZ422" s="69"/>
      <c r="GTA422" s="69"/>
      <c r="GTB422" s="69"/>
      <c r="GTC422" s="69"/>
      <c r="GTD422" s="69"/>
      <c r="GTE422" s="69"/>
      <c r="GTF422" s="69"/>
      <c r="GTG422" s="69"/>
      <c r="GTH422" s="69"/>
      <c r="GTI422" s="69"/>
      <c r="GTJ422" s="69"/>
      <c r="GTK422" s="69"/>
      <c r="GTL422" s="69"/>
      <c r="GTM422" s="69"/>
      <c r="GTN422" s="69"/>
      <c r="GTO422" s="69"/>
      <c r="GTP422" s="69"/>
      <c r="GTQ422" s="69"/>
      <c r="GTR422" s="69"/>
      <c r="GTS422" s="69"/>
      <c r="GTT422" s="69"/>
      <c r="GTU422" s="69"/>
      <c r="GTV422" s="69"/>
      <c r="GTW422" s="69"/>
      <c r="GTX422" s="69"/>
      <c r="GTY422" s="69"/>
      <c r="GTZ422" s="69"/>
      <c r="GUA422" s="69"/>
      <c r="GUB422" s="69"/>
      <c r="GUC422" s="69"/>
      <c r="GUD422" s="69"/>
      <c r="GUE422" s="69"/>
      <c r="GUF422" s="69"/>
      <c r="GUG422" s="69"/>
      <c r="GUH422" s="69"/>
      <c r="GUI422" s="69"/>
      <c r="GUJ422" s="69"/>
      <c r="GUK422" s="69"/>
      <c r="GUL422" s="69"/>
      <c r="GUM422" s="69"/>
      <c r="GUN422" s="69"/>
      <c r="GUO422" s="69"/>
      <c r="GUP422" s="69"/>
      <c r="GUQ422" s="69"/>
      <c r="GUR422" s="69"/>
      <c r="GUS422" s="69"/>
      <c r="GUT422" s="69"/>
      <c r="GUU422" s="69"/>
      <c r="GUV422" s="69"/>
      <c r="GUW422" s="69"/>
      <c r="GUX422" s="69"/>
      <c r="GUY422" s="69"/>
      <c r="GUZ422" s="69"/>
      <c r="GVA422" s="69"/>
      <c r="GVB422" s="69"/>
      <c r="GVC422" s="69"/>
      <c r="GVD422" s="69"/>
      <c r="GVE422" s="69"/>
      <c r="GVF422" s="69"/>
      <c r="GVG422" s="69"/>
      <c r="GVH422" s="69"/>
      <c r="GVI422" s="69"/>
      <c r="GVJ422" s="69"/>
      <c r="GVK422" s="69"/>
      <c r="GVL422" s="69"/>
      <c r="GVM422" s="69"/>
      <c r="GVN422" s="69"/>
      <c r="GVO422" s="69"/>
      <c r="GVP422" s="69"/>
      <c r="GVQ422" s="69"/>
      <c r="GVR422" s="69"/>
      <c r="GVS422" s="69"/>
      <c r="GVT422" s="69"/>
      <c r="GVU422" s="69"/>
      <c r="GVV422" s="69"/>
      <c r="GVW422" s="69"/>
      <c r="GVX422" s="69"/>
      <c r="GVY422" s="69"/>
      <c r="GVZ422" s="69"/>
      <c r="GWA422" s="69"/>
      <c r="GWB422" s="69"/>
      <c r="GWC422" s="69"/>
      <c r="GWD422" s="69"/>
      <c r="GWE422" s="69"/>
      <c r="GWF422" s="69"/>
      <c r="GWG422" s="69"/>
      <c r="GWH422" s="69"/>
      <c r="GWI422" s="69"/>
      <c r="GWJ422" s="69"/>
      <c r="GWK422" s="69"/>
      <c r="GWL422" s="69"/>
      <c r="GWM422" s="69"/>
      <c r="GWN422" s="69"/>
      <c r="GWO422" s="69"/>
      <c r="GWP422" s="69"/>
      <c r="GWQ422" s="69"/>
      <c r="GWR422" s="69"/>
      <c r="GWS422" s="69"/>
      <c r="GWT422" s="69"/>
      <c r="GWU422" s="69"/>
      <c r="GWV422" s="69"/>
      <c r="GWW422" s="69"/>
      <c r="GWX422" s="69"/>
      <c r="GWY422" s="69"/>
      <c r="GWZ422" s="69"/>
      <c r="GXA422" s="69"/>
      <c r="GXB422" s="69"/>
      <c r="GXC422" s="69"/>
      <c r="GXD422" s="69"/>
      <c r="GXE422" s="69"/>
      <c r="GXF422" s="69"/>
      <c r="GXG422" s="69"/>
      <c r="GXH422" s="69"/>
      <c r="GXI422" s="69"/>
      <c r="GXJ422" s="69"/>
      <c r="GXK422" s="69"/>
      <c r="GXL422" s="69"/>
      <c r="GXM422" s="69"/>
      <c r="GXN422" s="69"/>
      <c r="GXO422" s="69"/>
      <c r="GXP422" s="69"/>
      <c r="GXQ422" s="69"/>
      <c r="GXR422" s="69"/>
      <c r="GXS422" s="69"/>
      <c r="GXT422" s="69"/>
      <c r="GXU422" s="69"/>
      <c r="GXV422" s="69"/>
      <c r="GXW422" s="69"/>
      <c r="GXX422" s="69"/>
      <c r="GXY422" s="69"/>
      <c r="GXZ422" s="69"/>
      <c r="GYA422" s="69"/>
      <c r="GYB422" s="69"/>
      <c r="GYC422" s="69"/>
      <c r="GYD422" s="69"/>
      <c r="GYE422" s="69"/>
      <c r="GYF422" s="69"/>
      <c r="GYG422" s="69"/>
      <c r="GYH422" s="69"/>
      <c r="GYI422" s="69"/>
      <c r="GYJ422" s="69"/>
      <c r="GYK422" s="69"/>
      <c r="GYL422" s="69"/>
      <c r="GYM422" s="69"/>
      <c r="GYN422" s="69"/>
      <c r="GYO422" s="69"/>
      <c r="GYP422" s="69"/>
      <c r="GYQ422" s="69"/>
      <c r="GYR422" s="69"/>
      <c r="GYS422" s="69"/>
      <c r="GYT422" s="69"/>
      <c r="GYU422" s="69"/>
      <c r="GYV422" s="69"/>
      <c r="GYW422" s="69"/>
      <c r="GYX422" s="69"/>
      <c r="GYY422" s="69"/>
      <c r="GYZ422" s="69"/>
      <c r="GZA422" s="69"/>
      <c r="GZB422" s="69"/>
      <c r="GZC422" s="69"/>
      <c r="GZD422" s="69"/>
      <c r="GZE422" s="69"/>
      <c r="GZF422" s="69"/>
      <c r="GZG422" s="69"/>
      <c r="GZH422" s="69"/>
      <c r="GZI422" s="69"/>
      <c r="GZJ422" s="69"/>
      <c r="GZK422" s="69"/>
      <c r="GZL422" s="69"/>
      <c r="GZM422" s="69"/>
      <c r="GZN422" s="69"/>
      <c r="GZO422" s="69"/>
      <c r="GZP422" s="69"/>
      <c r="GZQ422" s="69"/>
      <c r="GZR422" s="69"/>
      <c r="GZS422" s="69"/>
      <c r="GZT422" s="69"/>
      <c r="GZU422" s="69"/>
      <c r="GZV422" s="69"/>
      <c r="GZW422" s="69"/>
      <c r="GZX422" s="69"/>
      <c r="GZY422" s="69"/>
      <c r="GZZ422" s="69"/>
      <c r="HAA422" s="69"/>
      <c r="HAB422" s="69"/>
      <c r="HAC422" s="69"/>
      <c r="HAD422" s="69"/>
      <c r="HAE422" s="69"/>
      <c r="HAF422" s="69"/>
      <c r="HAG422" s="69"/>
      <c r="HAH422" s="69"/>
      <c r="HAI422" s="69"/>
      <c r="HAJ422" s="69"/>
      <c r="HAK422" s="69"/>
      <c r="HAL422" s="69"/>
      <c r="HAM422" s="69"/>
      <c r="HAN422" s="69"/>
      <c r="HAO422" s="69"/>
      <c r="HAP422" s="69"/>
      <c r="HAQ422" s="69"/>
      <c r="HAR422" s="69"/>
      <c r="HAS422" s="69"/>
      <c r="HAT422" s="69"/>
      <c r="HAU422" s="69"/>
      <c r="HAV422" s="69"/>
      <c r="HAW422" s="69"/>
      <c r="HAX422" s="69"/>
      <c r="HAY422" s="69"/>
      <c r="HAZ422" s="69"/>
      <c r="HBA422" s="69"/>
      <c r="HBB422" s="69"/>
      <c r="HBC422" s="69"/>
      <c r="HBD422" s="69"/>
      <c r="HBE422" s="69"/>
      <c r="HBF422" s="69"/>
      <c r="HBG422" s="69"/>
      <c r="HBH422" s="69"/>
      <c r="HBI422" s="69"/>
      <c r="HBJ422" s="69"/>
      <c r="HBK422" s="69"/>
      <c r="HBL422" s="69"/>
      <c r="HBM422" s="69"/>
      <c r="HBN422" s="69"/>
      <c r="HBO422" s="69"/>
      <c r="HBP422" s="69"/>
      <c r="HBQ422" s="69"/>
      <c r="HBR422" s="69"/>
      <c r="HBS422" s="69"/>
      <c r="HBT422" s="69"/>
      <c r="HBU422" s="69"/>
      <c r="HBV422" s="69"/>
      <c r="HBW422" s="69"/>
      <c r="HBX422" s="69"/>
      <c r="HBY422" s="69"/>
      <c r="HBZ422" s="69"/>
      <c r="HCA422" s="69"/>
      <c r="HCB422" s="69"/>
      <c r="HCC422" s="69"/>
      <c r="HCD422" s="69"/>
      <c r="HCE422" s="69"/>
      <c r="HCF422" s="69"/>
      <c r="HCG422" s="69"/>
      <c r="HCH422" s="69"/>
      <c r="HCI422" s="69"/>
      <c r="HCJ422" s="69"/>
      <c r="HCK422" s="69"/>
      <c r="HCL422" s="69"/>
      <c r="HCM422" s="69"/>
      <c r="HCN422" s="69"/>
      <c r="HCO422" s="69"/>
      <c r="HCP422" s="69"/>
      <c r="HCQ422" s="69"/>
      <c r="HCR422" s="69"/>
      <c r="HCS422" s="69"/>
      <c r="HCT422" s="69"/>
      <c r="HCU422" s="69"/>
      <c r="HCV422" s="69"/>
      <c r="HCW422" s="69"/>
      <c r="HCX422" s="69"/>
      <c r="HCY422" s="69"/>
      <c r="HCZ422" s="69"/>
      <c r="HDA422" s="69"/>
      <c r="HDB422" s="69"/>
      <c r="HDC422" s="69"/>
      <c r="HDD422" s="69"/>
      <c r="HDE422" s="69"/>
      <c r="HDF422" s="69"/>
      <c r="HDG422" s="69"/>
      <c r="HDH422" s="69"/>
      <c r="HDI422" s="69"/>
      <c r="HDJ422" s="69"/>
      <c r="HDK422" s="69"/>
      <c r="HDL422" s="69"/>
      <c r="HDM422" s="69"/>
      <c r="HDN422" s="69"/>
      <c r="HDO422" s="69"/>
      <c r="HDP422" s="69"/>
      <c r="HDQ422" s="69"/>
      <c r="HDR422" s="69"/>
      <c r="HDS422" s="69"/>
      <c r="HDT422" s="69"/>
      <c r="HDU422" s="69"/>
      <c r="HDV422" s="69"/>
      <c r="HDW422" s="69"/>
      <c r="HDX422" s="69"/>
      <c r="HDY422" s="69"/>
      <c r="HDZ422" s="69"/>
      <c r="HEA422" s="69"/>
      <c r="HEB422" s="69"/>
      <c r="HEC422" s="69"/>
      <c r="HED422" s="69"/>
      <c r="HEE422" s="69"/>
      <c r="HEF422" s="69"/>
      <c r="HEG422" s="69"/>
      <c r="HEH422" s="69"/>
      <c r="HEI422" s="69"/>
      <c r="HEJ422" s="69"/>
      <c r="HEK422" s="69"/>
      <c r="HEL422" s="69"/>
      <c r="HEM422" s="69"/>
      <c r="HEN422" s="69"/>
      <c r="HEO422" s="69"/>
      <c r="HEP422" s="69"/>
      <c r="HEQ422" s="69"/>
      <c r="HER422" s="69"/>
      <c r="HES422" s="69"/>
      <c r="HET422" s="69"/>
      <c r="HEU422" s="69"/>
      <c r="HEV422" s="69"/>
      <c r="HEW422" s="69"/>
      <c r="HEX422" s="69"/>
      <c r="HEY422" s="69"/>
      <c r="HEZ422" s="69"/>
      <c r="HFA422" s="69"/>
      <c r="HFB422" s="69"/>
      <c r="HFC422" s="69"/>
      <c r="HFD422" s="69"/>
      <c r="HFE422" s="69"/>
      <c r="HFF422" s="69"/>
      <c r="HFG422" s="69"/>
      <c r="HFH422" s="69"/>
      <c r="HFI422" s="69"/>
      <c r="HFJ422" s="69"/>
      <c r="HFK422" s="69"/>
      <c r="HFL422" s="69"/>
      <c r="HFM422" s="69"/>
      <c r="HFN422" s="69"/>
      <c r="HFO422" s="69"/>
      <c r="HFP422" s="69"/>
      <c r="HFQ422" s="69"/>
      <c r="HFR422" s="69"/>
      <c r="HFS422" s="69"/>
      <c r="HFT422" s="69"/>
      <c r="HFU422" s="69"/>
      <c r="HFV422" s="69"/>
      <c r="HFW422" s="69"/>
      <c r="HFX422" s="69"/>
      <c r="HFY422" s="69"/>
      <c r="HFZ422" s="69"/>
      <c r="HGA422" s="69"/>
      <c r="HGB422" s="69"/>
      <c r="HGC422" s="69"/>
      <c r="HGD422" s="69"/>
      <c r="HGE422" s="69"/>
      <c r="HGF422" s="69"/>
      <c r="HGG422" s="69"/>
      <c r="HGH422" s="69"/>
      <c r="HGI422" s="69"/>
      <c r="HGJ422" s="69"/>
      <c r="HGK422" s="69"/>
      <c r="HGL422" s="69"/>
      <c r="HGM422" s="69"/>
      <c r="HGN422" s="69"/>
      <c r="HGO422" s="69"/>
      <c r="HGP422" s="69"/>
      <c r="HGQ422" s="69"/>
      <c r="HGR422" s="69"/>
      <c r="HGS422" s="69"/>
      <c r="HGT422" s="69"/>
      <c r="HGU422" s="69"/>
      <c r="HGV422" s="69"/>
      <c r="HGW422" s="69"/>
      <c r="HGX422" s="69"/>
      <c r="HGY422" s="69"/>
      <c r="HGZ422" s="69"/>
      <c r="HHA422" s="69"/>
      <c r="HHB422" s="69"/>
      <c r="HHC422" s="69"/>
      <c r="HHD422" s="69"/>
      <c r="HHE422" s="69"/>
      <c r="HHF422" s="69"/>
      <c r="HHG422" s="69"/>
      <c r="HHH422" s="69"/>
      <c r="HHI422" s="69"/>
      <c r="HHJ422" s="69"/>
      <c r="HHK422" s="69"/>
      <c r="HHL422" s="69"/>
      <c r="HHM422" s="69"/>
      <c r="HHN422" s="69"/>
      <c r="HHO422" s="69"/>
      <c r="HHP422" s="69"/>
      <c r="HHQ422" s="69"/>
      <c r="HHR422" s="69"/>
      <c r="HHS422" s="69"/>
      <c r="HHT422" s="69"/>
      <c r="HHU422" s="69"/>
      <c r="HHV422" s="69"/>
      <c r="HHW422" s="69"/>
      <c r="HHX422" s="69"/>
      <c r="HHY422" s="69"/>
      <c r="HHZ422" s="69"/>
      <c r="HIA422" s="69"/>
      <c r="HIB422" s="69"/>
      <c r="HIC422" s="69"/>
      <c r="HID422" s="69"/>
      <c r="HIE422" s="69"/>
      <c r="HIF422" s="69"/>
      <c r="HIG422" s="69"/>
      <c r="HIH422" s="69"/>
      <c r="HII422" s="69"/>
      <c r="HIJ422" s="69"/>
      <c r="HIK422" s="69"/>
      <c r="HIL422" s="69"/>
      <c r="HIM422" s="69"/>
      <c r="HIN422" s="69"/>
      <c r="HIO422" s="69"/>
      <c r="HIP422" s="69"/>
      <c r="HIQ422" s="69"/>
      <c r="HIR422" s="69"/>
      <c r="HIS422" s="69"/>
      <c r="HIT422" s="69"/>
      <c r="HIU422" s="69"/>
      <c r="HIV422" s="69"/>
      <c r="HIW422" s="69"/>
      <c r="HIX422" s="69"/>
      <c r="HIY422" s="69"/>
      <c r="HIZ422" s="69"/>
      <c r="HJA422" s="69"/>
      <c r="HJB422" s="69"/>
      <c r="HJC422" s="69"/>
      <c r="HJD422" s="69"/>
      <c r="HJE422" s="69"/>
      <c r="HJF422" s="69"/>
      <c r="HJG422" s="69"/>
      <c r="HJH422" s="69"/>
      <c r="HJI422" s="69"/>
      <c r="HJJ422" s="69"/>
      <c r="HJK422" s="69"/>
      <c r="HJL422" s="69"/>
      <c r="HJM422" s="69"/>
      <c r="HJN422" s="69"/>
      <c r="HJO422" s="69"/>
      <c r="HJP422" s="69"/>
      <c r="HJQ422" s="69"/>
      <c r="HJR422" s="69"/>
      <c r="HJS422" s="69"/>
      <c r="HJT422" s="69"/>
      <c r="HJU422" s="69"/>
      <c r="HJV422" s="69"/>
      <c r="HJW422" s="69"/>
      <c r="HJX422" s="69"/>
      <c r="HJY422" s="69"/>
      <c r="HJZ422" s="69"/>
      <c r="HKA422" s="69"/>
      <c r="HKB422" s="69"/>
      <c r="HKC422" s="69"/>
      <c r="HKD422" s="69"/>
      <c r="HKE422" s="69"/>
      <c r="HKF422" s="69"/>
      <c r="HKG422" s="69"/>
      <c r="HKH422" s="69"/>
      <c r="HKI422" s="69"/>
      <c r="HKJ422" s="69"/>
      <c r="HKK422" s="69"/>
      <c r="HKL422" s="69"/>
      <c r="HKM422" s="69"/>
      <c r="HKN422" s="69"/>
      <c r="HKO422" s="69"/>
      <c r="HKP422" s="69"/>
      <c r="HKQ422" s="69"/>
      <c r="HKR422" s="69"/>
      <c r="HKS422" s="69"/>
      <c r="HKT422" s="69"/>
      <c r="HKU422" s="69"/>
      <c r="HKV422" s="69"/>
      <c r="HKW422" s="69"/>
      <c r="HKX422" s="69"/>
      <c r="HKY422" s="69"/>
      <c r="HKZ422" s="69"/>
      <c r="HLA422" s="69"/>
      <c r="HLB422" s="69"/>
      <c r="HLC422" s="69"/>
      <c r="HLD422" s="69"/>
      <c r="HLE422" s="69"/>
      <c r="HLF422" s="69"/>
      <c r="HLG422" s="69"/>
      <c r="HLH422" s="69"/>
      <c r="HLI422" s="69"/>
      <c r="HLJ422" s="69"/>
      <c r="HLK422" s="69"/>
      <c r="HLL422" s="69"/>
      <c r="HLM422" s="69"/>
      <c r="HLN422" s="69"/>
      <c r="HLO422" s="69"/>
      <c r="HLP422" s="69"/>
      <c r="HLQ422" s="69"/>
      <c r="HLR422" s="69"/>
      <c r="HLS422" s="69"/>
      <c r="HLT422" s="69"/>
      <c r="HLU422" s="69"/>
      <c r="HLV422" s="69"/>
      <c r="HLW422" s="69"/>
      <c r="HLX422" s="69"/>
      <c r="HLY422" s="69"/>
      <c r="HLZ422" s="69"/>
      <c r="HMA422" s="69"/>
      <c r="HMB422" s="69"/>
      <c r="HMC422" s="69"/>
      <c r="HMD422" s="69"/>
      <c r="HME422" s="69"/>
      <c r="HMF422" s="69"/>
      <c r="HMG422" s="69"/>
      <c r="HMH422" s="69"/>
      <c r="HMI422" s="69"/>
      <c r="HMJ422" s="69"/>
      <c r="HMK422" s="69"/>
      <c r="HML422" s="69"/>
      <c r="HMM422" s="69"/>
      <c r="HMN422" s="69"/>
      <c r="HMO422" s="69"/>
      <c r="HMP422" s="69"/>
      <c r="HMQ422" s="69"/>
      <c r="HMR422" s="69"/>
      <c r="HMS422" s="69"/>
      <c r="HMT422" s="69"/>
      <c r="HMU422" s="69"/>
      <c r="HMV422" s="69"/>
      <c r="HMW422" s="69"/>
      <c r="HMX422" s="69"/>
      <c r="HMY422" s="69"/>
      <c r="HMZ422" s="69"/>
      <c r="HNA422" s="69"/>
      <c r="HNB422" s="69"/>
      <c r="HNC422" s="69"/>
      <c r="HND422" s="69"/>
      <c r="HNE422" s="69"/>
      <c r="HNF422" s="69"/>
      <c r="HNG422" s="69"/>
      <c r="HNH422" s="69"/>
      <c r="HNI422" s="69"/>
      <c r="HNJ422" s="69"/>
      <c r="HNK422" s="69"/>
      <c r="HNL422" s="69"/>
      <c r="HNM422" s="69"/>
      <c r="HNN422" s="69"/>
      <c r="HNO422" s="69"/>
      <c r="HNP422" s="69"/>
      <c r="HNQ422" s="69"/>
      <c r="HNR422" s="69"/>
      <c r="HNS422" s="69"/>
      <c r="HNT422" s="69"/>
      <c r="HNU422" s="69"/>
      <c r="HNV422" s="69"/>
      <c r="HNW422" s="69"/>
      <c r="HNX422" s="69"/>
      <c r="HNY422" s="69"/>
      <c r="HNZ422" s="69"/>
      <c r="HOA422" s="69"/>
      <c r="HOB422" s="69"/>
      <c r="HOC422" s="69"/>
      <c r="HOD422" s="69"/>
      <c r="HOE422" s="69"/>
      <c r="HOF422" s="69"/>
      <c r="HOG422" s="69"/>
      <c r="HOH422" s="69"/>
      <c r="HOI422" s="69"/>
      <c r="HOJ422" s="69"/>
      <c r="HOK422" s="69"/>
      <c r="HOL422" s="69"/>
      <c r="HOM422" s="69"/>
      <c r="HON422" s="69"/>
      <c r="HOO422" s="69"/>
      <c r="HOP422" s="69"/>
      <c r="HOQ422" s="69"/>
      <c r="HOR422" s="69"/>
      <c r="HOS422" s="69"/>
      <c r="HOT422" s="69"/>
      <c r="HOU422" s="69"/>
      <c r="HOV422" s="69"/>
      <c r="HOW422" s="69"/>
      <c r="HOX422" s="69"/>
      <c r="HOY422" s="69"/>
      <c r="HOZ422" s="69"/>
      <c r="HPA422" s="69"/>
      <c r="HPB422" s="69"/>
      <c r="HPC422" s="69"/>
      <c r="HPD422" s="69"/>
      <c r="HPE422" s="69"/>
      <c r="HPF422" s="69"/>
      <c r="HPG422" s="69"/>
      <c r="HPH422" s="69"/>
      <c r="HPI422" s="69"/>
      <c r="HPJ422" s="69"/>
      <c r="HPK422" s="69"/>
      <c r="HPL422" s="69"/>
      <c r="HPM422" s="69"/>
      <c r="HPN422" s="69"/>
      <c r="HPO422" s="69"/>
      <c r="HPP422" s="69"/>
      <c r="HPQ422" s="69"/>
      <c r="HPR422" s="69"/>
      <c r="HPS422" s="69"/>
      <c r="HPT422" s="69"/>
      <c r="HPU422" s="69"/>
      <c r="HPV422" s="69"/>
      <c r="HPW422" s="69"/>
      <c r="HPX422" s="69"/>
      <c r="HPY422" s="69"/>
      <c r="HPZ422" s="69"/>
      <c r="HQA422" s="69"/>
      <c r="HQB422" s="69"/>
      <c r="HQC422" s="69"/>
      <c r="HQD422" s="69"/>
      <c r="HQE422" s="69"/>
      <c r="HQF422" s="69"/>
      <c r="HQG422" s="69"/>
      <c r="HQH422" s="69"/>
      <c r="HQI422" s="69"/>
      <c r="HQJ422" s="69"/>
      <c r="HQK422" s="69"/>
      <c r="HQL422" s="69"/>
      <c r="HQM422" s="69"/>
      <c r="HQN422" s="69"/>
      <c r="HQO422" s="69"/>
      <c r="HQP422" s="69"/>
      <c r="HQQ422" s="69"/>
      <c r="HQR422" s="69"/>
      <c r="HQS422" s="69"/>
      <c r="HQT422" s="69"/>
      <c r="HQU422" s="69"/>
      <c r="HQV422" s="69"/>
      <c r="HQW422" s="69"/>
      <c r="HQX422" s="69"/>
      <c r="HQY422" s="69"/>
      <c r="HQZ422" s="69"/>
      <c r="HRA422" s="69"/>
      <c r="HRB422" s="69"/>
      <c r="HRC422" s="69"/>
      <c r="HRD422" s="69"/>
      <c r="HRE422" s="69"/>
      <c r="HRF422" s="69"/>
      <c r="HRG422" s="69"/>
      <c r="HRH422" s="69"/>
      <c r="HRI422" s="69"/>
      <c r="HRJ422" s="69"/>
      <c r="HRK422" s="69"/>
      <c r="HRL422" s="69"/>
      <c r="HRM422" s="69"/>
      <c r="HRN422" s="69"/>
      <c r="HRO422" s="69"/>
      <c r="HRP422" s="69"/>
      <c r="HRQ422" s="69"/>
      <c r="HRR422" s="69"/>
      <c r="HRS422" s="69"/>
      <c r="HRT422" s="69"/>
      <c r="HRU422" s="69"/>
      <c r="HRV422" s="69"/>
      <c r="HRW422" s="69"/>
      <c r="HRX422" s="69"/>
      <c r="HRY422" s="69"/>
      <c r="HRZ422" s="69"/>
      <c r="HSA422" s="69"/>
      <c r="HSB422" s="69"/>
      <c r="HSC422" s="69"/>
      <c r="HSD422" s="69"/>
      <c r="HSE422" s="69"/>
      <c r="HSF422" s="69"/>
      <c r="HSG422" s="69"/>
      <c r="HSH422" s="69"/>
      <c r="HSI422" s="69"/>
      <c r="HSJ422" s="69"/>
      <c r="HSK422" s="69"/>
      <c r="HSL422" s="69"/>
      <c r="HSM422" s="69"/>
      <c r="HSN422" s="69"/>
      <c r="HSO422" s="69"/>
      <c r="HSP422" s="69"/>
      <c r="HSQ422" s="69"/>
      <c r="HSR422" s="69"/>
      <c r="HSS422" s="69"/>
      <c r="HST422" s="69"/>
      <c r="HSU422" s="69"/>
      <c r="HSV422" s="69"/>
      <c r="HSW422" s="69"/>
      <c r="HSX422" s="69"/>
      <c r="HSY422" s="69"/>
      <c r="HSZ422" s="69"/>
      <c r="HTA422" s="69"/>
      <c r="HTB422" s="69"/>
      <c r="HTC422" s="69"/>
      <c r="HTD422" s="69"/>
      <c r="HTE422" s="69"/>
      <c r="HTF422" s="69"/>
      <c r="HTG422" s="69"/>
      <c r="HTH422" s="69"/>
      <c r="HTI422" s="69"/>
      <c r="HTJ422" s="69"/>
      <c r="HTK422" s="69"/>
      <c r="HTL422" s="69"/>
      <c r="HTM422" s="69"/>
      <c r="HTN422" s="69"/>
      <c r="HTO422" s="69"/>
      <c r="HTP422" s="69"/>
      <c r="HTQ422" s="69"/>
      <c r="HTR422" s="69"/>
      <c r="HTS422" s="69"/>
      <c r="HTT422" s="69"/>
      <c r="HTU422" s="69"/>
      <c r="HTV422" s="69"/>
      <c r="HTW422" s="69"/>
      <c r="HTX422" s="69"/>
      <c r="HTY422" s="69"/>
      <c r="HTZ422" s="69"/>
      <c r="HUA422" s="69"/>
      <c r="HUB422" s="69"/>
      <c r="HUC422" s="69"/>
      <c r="HUD422" s="69"/>
      <c r="HUE422" s="69"/>
      <c r="HUF422" s="69"/>
      <c r="HUG422" s="69"/>
      <c r="HUH422" s="69"/>
      <c r="HUI422" s="69"/>
      <c r="HUJ422" s="69"/>
      <c r="HUK422" s="69"/>
      <c r="HUL422" s="69"/>
      <c r="HUM422" s="69"/>
      <c r="HUN422" s="69"/>
      <c r="HUO422" s="69"/>
      <c r="HUP422" s="69"/>
      <c r="HUQ422" s="69"/>
      <c r="HUR422" s="69"/>
      <c r="HUS422" s="69"/>
      <c r="HUT422" s="69"/>
      <c r="HUU422" s="69"/>
      <c r="HUV422" s="69"/>
      <c r="HUW422" s="69"/>
      <c r="HUX422" s="69"/>
      <c r="HUY422" s="69"/>
      <c r="HUZ422" s="69"/>
      <c r="HVA422" s="69"/>
      <c r="HVB422" s="69"/>
      <c r="HVC422" s="69"/>
      <c r="HVD422" s="69"/>
      <c r="HVE422" s="69"/>
      <c r="HVF422" s="69"/>
      <c r="HVG422" s="69"/>
      <c r="HVH422" s="69"/>
      <c r="HVI422" s="69"/>
      <c r="HVJ422" s="69"/>
      <c r="HVK422" s="69"/>
      <c r="HVL422" s="69"/>
      <c r="HVM422" s="69"/>
      <c r="HVN422" s="69"/>
      <c r="HVO422" s="69"/>
      <c r="HVP422" s="69"/>
      <c r="HVQ422" s="69"/>
      <c r="HVR422" s="69"/>
      <c r="HVS422" s="69"/>
      <c r="HVT422" s="69"/>
      <c r="HVU422" s="69"/>
      <c r="HVV422" s="69"/>
      <c r="HVW422" s="69"/>
      <c r="HVX422" s="69"/>
      <c r="HVY422" s="69"/>
      <c r="HVZ422" s="69"/>
      <c r="HWA422" s="69"/>
      <c r="HWB422" s="69"/>
      <c r="HWC422" s="69"/>
      <c r="HWD422" s="69"/>
      <c r="HWE422" s="69"/>
      <c r="HWF422" s="69"/>
      <c r="HWG422" s="69"/>
      <c r="HWH422" s="69"/>
      <c r="HWI422" s="69"/>
      <c r="HWJ422" s="69"/>
      <c r="HWK422" s="69"/>
      <c r="HWL422" s="69"/>
      <c r="HWM422" s="69"/>
      <c r="HWN422" s="69"/>
      <c r="HWO422" s="69"/>
      <c r="HWP422" s="69"/>
      <c r="HWQ422" s="69"/>
      <c r="HWR422" s="69"/>
      <c r="HWS422" s="69"/>
      <c r="HWT422" s="69"/>
      <c r="HWU422" s="69"/>
      <c r="HWV422" s="69"/>
      <c r="HWW422" s="69"/>
      <c r="HWX422" s="69"/>
      <c r="HWY422" s="69"/>
      <c r="HWZ422" s="69"/>
      <c r="HXA422" s="69"/>
      <c r="HXB422" s="69"/>
      <c r="HXC422" s="69"/>
      <c r="HXD422" s="69"/>
      <c r="HXE422" s="69"/>
      <c r="HXF422" s="69"/>
      <c r="HXG422" s="69"/>
      <c r="HXH422" s="69"/>
      <c r="HXI422" s="69"/>
      <c r="HXJ422" s="69"/>
      <c r="HXK422" s="69"/>
      <c r="HXL422" s="69"/>
      <c r="HXM422" s="69"/>
      <c r="HXN422" s="69"/>
      <c r="HXO422" s="69"/>
      <c r="HXP422" s="69"/>
      <c r="HXQ422" s="69"/>
      <c r="HXR422" s="69"/>
      <c r="HXS422" s="69"/>
      <c r="HXT422" s="69"/>
      <c r="HXU422" s="69"/>
      <c r="HXV422" s="69"/>
      <c r="HXW422" s="69"/>
      <c r="HXX422" s="69"/>
      <c r="HXY422" s="69"/>
      <c r="HXZ422" s="69"/>
      <c r="HYA422" s="69"/>
      <c r="HYB422" s="69"/>
      <c r="HYC422" s="69"/>
      <c r="HYD422" s="69"/>
      <c r="HYE422" s="69"/>
      <c r="HYF422" s="69"/>
      <c r="HYG422" s="69"/>
      <c r="HYH422" s="69"/>
      <c r="HYI422" s="69"/>
      <c r="HYJ422" s="69"/>
      <c r="HYK422" s="69"/>
      <c r="HYL422" s="69"/>
      <c r="HYM422" s="69"/>
      <c r="HYN422" s="69"/>
      <c r="HYO422" s="69"/>
      <c r="HYP422" s="69"/>
      <c r="HYQ422" s="69"/>
      <c r="HYR422" s="69"/>
      <c r="HYS422" s="69"/>
      <c r="HYT422" s="69"/>
      <c r="HYU422" s="69"/>
      <c r="HYV422" s="69"/>
      <c r="HYW422" s="69"/>
      <c r="HYX422" s="69"/>
      <c r="HYY422" s="69"/>
      <c r="HYZ422" s="69"/>
      <c r="HZA422" s="69"/>
      <c r="HZB422" s="69"/>
      <c r="HZC422" s="69"/>
      <c r="HZD422" s="69"/>
      <c r="HZE422" s="69"/>
      <c r="HZF422" s="69"/>
      <c r="HZG422" s="69"/>
      <c r="HZH422" s="69"/>
      <c r="HZI422" s="69"/>
      <c r="HZJ422" s="69"/>
      <c r="HZK422" s="69"/>
      <c r="HZL422" s="69"/>
      <c r="HZM422" s="69"/>
      <c r="HZN422" s="69"/>
      <c r="HZO422" s="69"/>
      <c r="HZP422" s="69"/>
      <c r="HZQ422" s="69"/>
      <c r="HZR422" s="69"/>
      <c r="HZS422" s="69"/>
      <c r="HZT422" s="69"/>
      <c r="HZU422" s="69"/>
      <c r="HZV422" s="69"/>
      <c r="HZW422" s="69"/>
      <c r="HZX422" s="69"/>
      <c r="HZY422" s="69"/>
      <c r="HZZ422" s="69"/>
      <c r="IAA422" s="69"/>
      <c r="IAB422" s="69"/>
      <c r="IAC422" s="69"/>
      <c r="IAD422" s="69"/>
      <c r="IAE422" s="69"/>
      <c r="IAF422" s="69"/>
      <c r="IAG422" s="69"/>
      <c r="IAH422" s="69"/>
      <c r="IAI422" s="69"/>
      <c r="IAJ422" s="69"/>
      <c r="IAK422" s="69"/>
      <c r="IAL422" s="69"/>
      <c r="IAM422" s="69"/>
      <c r="IAN422" s="69"/>
      <c r="IAO422" s="69"/>
      <c r="IAP422" s="69"/>
      <c r="IAQ422" s="69"/>
      <c r="IAR422" s="69"/>
      <c r="IAS422" s="69"/>
      <c r="IAT422" s="69"/>
      <c r="IAU422" s="69"/>
      <c r="IAV422" s="69"/>
      <c r="IAW422" s="69"/>
      <c r="IAX422" s="69"/>
      <c r="IAY422" s="69"/>
      <c r="IAZ422" s="69"/>
      <c r="IBA422" s="69"/>
      <c r="IBB422" s="69"/>
      <c r="IBC422" s="69"/>
      <c r="IBD422" s="69"/>
      <c r="IBE422" s="69"/>
      <c r="IBF422" s="69"/>
      <c r="IBG422" s="69"/>
      <c r="IBH422" s="69"/>
      <c r="IBI422" s="69"/>
      <c r="IBJ422" s="69"/>
      <c r="IBK422" s="69"/>
      <c r="IBL422" s="69"/>
      <c r="IBM422" s="69"/>
      <c r="IBN422" s="69"/>
      <c r="IBO422" s="69"/>
      <c r="IBP422" s="69"/>
      <c r="IBQ422" s="69"/>
      <c r="IBR422" s="69"/>
      <c r="IBS422" s="69"/>
      <c r="IBT422" s="69"/>
      <c r="IBU422" s="69"/>
      <c r="IBV422" s="69"/>
      <c r="IBW422" s="69"/>
      <c r="IBX422" s="69"/>
      <c r="IBY422" s="69"/>
      <c r="IBZ422" s="69"/>
      <c r="ICA422" s="69"/>
      <c r="ICB422" s="69"/>
      <c r="ICC422" s="69"/>
      <c r="ICD422" s="69"/>
      <c r="ICE422" s="69"/>
      <c r="ICF422" s="69"/>
      <c r="ICG422" s="69"/>
      <c r="ICH422" s="69"/>
      <c r="ICI422" s="69"/>
      <c r="ICJ422" s="69"/>
      <c r="ICK422" s="69"/>
      <c r="ICL422" s="69"/>
      <c r="ICM422" s="69"/>
      <c r="ICN422" s="69"/>
      <c r="ICO422" s="69"/>
      <c r="ICP422" s="69"/>
      <c r="ICQ422" s="69"/>
      <c r="ICR422" s="69"/>
      <c r="ICS422" s="69"/>
      <c r="ICT422" s="69"/>
      <c r="ICU422" s="69"/>
      <c r="ICV422" s="69"/>
      <c r="ICW422" s="69"/>
      <c r="ICX422" s="69"/>
      <c r="ICY422" s="69"/>
      <c r="ICZ422" s="69"/>
      <c r="IDA422" s="69"/>
      <c r="IDB422" s="69"/>
      <c r="IDC422" s="69"/>
      <c r="IDD422" s="69"/>
      <c r="IDE422" s="69"/>
      <c r="IDF422" s="69"/>
      <c r="IDG422" s="69"/>
      <c r="IDH422" s="69"/>
      <c r="IDI422" s="69"/>
      <c r="IDJ422" s="69"/>
      <c r="IDK422" s="69"/>
      <c r="IDL422" s="69"/>
      <c r="IDM422" s="69"/>
      <c r="IDN422" s="69"/>
      <c r="IDO422" s="69"/>
      <c r="IDP422" s="69"/>
      <c r="IDQ422" s="69"/>
      <c r="IDR422" s="69"/>
      <c r="IDS422" s="69"/>
      <c r="IDT422" s="69"/>
      <c r="IDU422" s="69"/>
      <c r="IDV422" s="69"/>
      <c r="IDW422" s="69"/>
      <c r="IDX422" s="69"/>
      <c r="IDY422" s="69"/>
      <c r="IDZ422" s="69"/>
      <c r="IEA422" s="69"/>
      <c r="IEB422" s="69"/>
      <c r="IEC422" s="69"/>
      <c r="IED422" s="69"/>
      <c r="IEE422" s="69"/>
      <c r="IEF422" s="69"/>
      <c r="IEG422" s="69"/>
      <c r="IEH422" s="69"/>
      <c r="IEI422" s="69"/>
      <c r="IEJ422" s="69"/>
      <c r="IEK422" s="69"/>
      <c r="IEL422" s="69"/>
      <c r="IEM422" s="69"/>
      <c r="IEN422" s="69"/>
      <c r="IEO422" s="69"/>
      <c r="IEP422" s="69"/>
      <c r="IEQ422" s="69"/>
      <c r="IER422" s="69"/>
      <c r="IES422" s="69"/>
      <c r="IET422" s="69"/>
      <c r="IEU422" s="69"/>
      <c r="IEV422" s="69"/>
      <c r="IEW422" s="69"/>
      <c r="IEX422" s="69"/>
      <c r="IEY422" s="69"/>
      <c r="IEZ422" s="69"/>
      <c r="IFA422" s="69"/>
      <c r="IFB422" s="69"/>
      <c r="IFC422" s="69"/>
      <c r="IFD422" s="69"/>
      <c r="IFE422" s="69"/>
      <c r="IFF422" s="69"/>
      <c r="IFG422" s="69"/>
      <c r="IFH422" s="69"/>
      <c r="IFI422" s="69"/>
      <c r="IFJ422" s="69"/>
      <c r="IFK422" s="69"/>
      <c r="IFL422" s="69"/>
      <c r="IFM422" s="69"/>
      <c r="IFN422" s="69"/>
      <c r="IFO422" s="69"/>
      <c r="IFP422" s="69"/>
      <c r="IFQ422" s="69"/>
      <c r="IFR422" s="69"/>
      <c r="IFS422" s="69"/>
      <c r="IFT422" s="69"/>
      <c r="IFU422" s="69"/>
      <c r="IFV422" s="69"/>
      <c r="IFW422" s="69"/>
      <c r="IFX422" s="69"/>
      <c r="IFY422" s="69"/>
      <c r="IFZ422" s="69"/>
      <c r="IGA422" s="69"/>
      <c r="IGB422" s="69"/>
      <c r="IGC422" s="69"/>
      <c r="IGD422" s="69"/>
      <c r="IGE422" s="69"/>
      <c r="IGF422" s="69"/>
      <c r="IGG422" s="69"/>
      <c r="IGH422" s="69"/>
      <c r="IGI422" s="69"/>
      <c r="IGJ422" s="69"/>
      <c r="IGK422" s="69"/>
      <c r="IGL422" s="69"/>
      <c r="IGM422" s="69"/>
      <c r="IGN422" s="69"/>
      <c r="IGO422" s="69"/>
      <c r="IGP422" s="69"/>
      <c r="IGQ422" s="69"/>
      <c r="IGR422" s="69"/>
      <c r="IGS422" s="69"/>
      <c r="IGT422" s="69"/>
      <c r="IGU422" s="69"/>
      <c r="IGV422" s="69"/>
      <c r="IGW422" s="69"/>
      <c r="IGX422" s="69"/>
      <c r="IGY422" s="69"/>
      <c r="IGZ422" s="69"/>
      <c r="IHA422" s="69"/>
      <c r="IHB422" s="69"/>
      <c r="IHC422" s="69"/>
      <c r="IHD422" s="69"/>
      <c r="IHE422" s="69"/>
      <c r="IHF422" s="69"/>
      <c r="IHG422" s="69"/>
      <c r="IHH422" s="69"/>
      <c r="IHI422" s="69"/>
      <c r="IHJ422" s="69"/>
      <c r="IHK422" s="69"/>
      <c r="IHL422" s="69"/>
      <c r="IHM422" s="69"/>
      <c r="IHN422" s="69"/>
      <c r="IHO422" s="69"/>
      <c r="IHP422" s="69"/>
      <c r="IHQ422" s="69"/>
      <c r="IHR422" s="69"/>
      <c r="IHS422" s="69"/>
      <c r="IHT422" s="69"/>
      <c r="IHU422" s="69"/>
      <c r="IHV422" s="69"/>
      <c r="IHW422" s="69"/>
      <c r="IHX422" s="69"/>
      <c r="IHY422" s="69"/>
      <c r="IHZ422" s="69"/>
      <c r="IIA422" s="69"/>
      <c r="IIB422" s="69"/>
      <c r="IIC422" s="69"/>
      <c r="IID422" s="69"/>
      <c r="IIE422" s="69"/>
      <c r="IIF422" s="69"/>
      <c r="IIG422" s="69"/>
      <c r="IIH422" s="69"/>
      <c r="III422" s="69"/>
      <c r="IIJ422" s="69"/>
      <c r="IIK422" s="69"/>
      <c r="IIL422" s="69"/>
      <c r="IIM422" s="69"/>
      <c r="IIN422" s="69"/>
      <c r="IIO422" s="69"/>
      <c r="IIP422" s="69"/>
      <c r="IIQ422" s="69"/>
      <c r="IIR422" s="69"/>
      <c r="IIS422" s="69"/>
      <c r="IIT422" s="69"/>
      <c r="IIU422" s="69"/>
      <c r="IIV422" s="69"/>
      <c r="IIW422" s="69"/>
      <c r="IIX422" s="69"/>
      <c r="IIY422" s="69"/>
      <c r="IIZ422" s="69"/>
      <c r="IJA422" s="69"/>
      <c r="IJB422" s="69"/>
      <c r="IJC422" s="69"/>
      <c r="IJD422" s="69"/>
      <c r="IJE422" s="69"/>
      <c r="IJF422" s="69"/>
      <c r="IJG422" s="69"/>
      <c r="IJH422" s="69"/>
      <c r="IJI422" s="69"/>
      <c r="IJJ422" s="69"/>
      <c r="IJK422" s="69"/>
      <c r="IJL422" s="69"/>
      <c r="IJM422" s="69"/>
      <c r="IJN422" s="69"/>
      <c r="IJO422" s="69"/>
      <c r="IJP422" s="69"/>
      <c r="IJQ422" s="69"/>
      <c r="IJR422" s="69"/>
      <c r="IJS422" s="69"/>
      <c r="IJT422" s="69"/>
      <c r="IJU422" s="69"/>
      <c r="IJV422" s="69"/>
      <c r="IJW422" s="69"/>
      <c r="IJX422" s="69"/>
      <c r="IJY422" s="69"/>
      <c r="IJZ422" s="69"/>
      <c r="IKA422" s="69"/>
      <c r="IKB422" s="69"/>
      <c r="IKC422" s="69"/>
      <c r="IKD422" s="69"/>
      <c r="IKE422" s="69"/>
      <c r="IKF422" s="69"/>
      <c r="IKG422" s="69"/>
      <c r="IKH422" s="69"/>
      <c r="IKI422" s="69"/>
      <c r="IKJ422" s="69"/>
      <c r="IKK422" s="69"/>
      <c r="IKL422" s="69"/>
      <c r="IKM422" s="69"/>
      <c r="IKN422" s="69"/>
      <c r="IKO422" s="69"/>
      <c r="IKP422" s="69"/>
      <c r="IKQ422" s="69"/>
      <c r="IKR422" s="69"/>
      <c r="IKS422" s="69"/>
      <c r="IKT422" s="69"/>
      <c r="IKU422" s="69"/>
      <c r="IKV422" s="69"/>
      <c r="IKW422" s="69"/>
      <c r="IKX422" s="69"/>
      <c r="IKY422" s="69"/>
      <c r="IKZ422" s="69"/>
      <c r="ILA422" s="69"/>
      <c r="ILB422" s="69"/>
      <c r="ILC422" s="69"/>
      <c r="ILD422" s="69"/>
      <c r="ILE422" s="69"/>
      <c r="ILF422" s="69"/>
      <c r="ILG422" s="69"/>
      <c r="ILH422" s="69"/>
      <c r="ILI422" s="69"/>
      <c r="ILJ422" s="69"/>
      <c r="ILK422" s="69"/>
      <c r="ILL422" s="69"/>
      <c r="ILM422" s="69"/>
      <c r="ILN422" s="69"/>
      <c r="ILO422" s="69"/>
      <c r="ILP422" s="69"/>
      <c r="ILQ422" s="69"/>
      <c r="ILR422" s="69"/>
      <c r="ILS422" s="69"/>
      <c r="ILT422" s="69"/>
      <c r="ILU422" s="69"/>
      <c r="ILV422" s="69"/>
      <c r="ILW422" s="69"/>
      <c r="ILX422" s="69"/>
      <c r="ILY422" s="69"/>
      <c r="ILZ422" s="69"/>
      <c r="IMA422" s="69"/>
      <c r="IMB422" s="69"/>
      <c r="IMC422" s="69"/>
      <c r="IMD422" s="69"/>
      <c r="IME422" s="69"/>
      <c r="IMF422" s="69"/>
      <c r="IMG422" s="69"/>
      <c r="IMH422" s="69"/>
      <c r="IMI422" s="69"/>
      <c r="IMJ422" s="69"/>
      <c r="IMK422" s="69"/>
      <c r="IML422" s="69"/>
      <c r="IMM422" s="69"/>
      <c r="IMN422" s="69"/>
      <c r="IMO422" s="69"/>
      <c r="IMP422" s="69"/>
      <c r="IMQ422" s="69"/>
      <c r="IMR422" s="69"/>
      <c r="IMS422" s="69"/>
      <c r="IMT422" s="69"/>
      <c r="IMU422" s="69"/>
      <c r="IMV422" s="69"/>
      <c r="IMW422" s="69"/>
      <c r="IMX422" s="69"/>
      <c r="IMY422" s="69"/>
      <c r="IMZ422" s="69"/>
      <c r="INA422" s="69"/>
      <c r="INB422" s="69"/>
      <c r="INC422" s="69"/>
      <c r="IND422" s="69"/>
      <c r="INE422" s="69"/>
      <c r="INF422" s="69"/>
      <c r="ING422" s="69"/>
      <c r="INH422" s="69"/>
      <c r="INI422" s="69"/>
      <c r="INJ422" s="69"/>
      <c r="INK422" s="69"/>
      <c r="INL422" s="69"/>
      <c r="INM422" s="69"/>
      <c r="INN422" s="69"/>
      <c r="INO422" s="69"/>
      <c r="INP422" s="69"/>
      <c r="INQ422" s="69"/>
      <c r="INR422" s="69"/>
      <c r="INS422" s="69"/>
      <c r="INT422" s="69"/>
      <c r="INU422" s="69"/>
      <c r="INV422" s="69"/>
      <c r="INW422" s="69"/>
      <c r="INX422" s="69"/>
      <c r="INY422" s="69"/>
      <c r="INZ422" s="69"/>
      <c r="IOA422" s="69"/>
      <c r="IOB422" s="69"/>
      <c r="IOC422" s="69"/>
      <c r="IOD422" s="69"/>
      <c r="IOE422" s="69"/>
      <c r="IOF422" s="69"/>
      <c r="IOG422" s="69"/>
      <c r="IOH422" s="69"/>
      <c r="IOI422" s="69"/>
      <c r="IOJ422" s="69"/>
      <c r="IOK422" s="69"/>
      <c r="IOL422" s="69"/>
      <c r="IOM422" s="69"/>
      <c r="ION422" s="69"/>
      <c r="IOO422" s="69"/>
      <c r="IOP422" s="69"/>
      <c r="IOQ422" s="69"/>
      <c r="IOR422" s="69"/>
      <c r="IOS422" s="69"/>
      <c r="IOT422" s="69"/>
      <c r="IOU422" s="69"/>
      <c r="IOV422" s="69"/>
      <c r="IOW422" s="69"/>
      <c r="IOX422" s="69"/>
      <c r="IOY422" s="69"/>
      <c r="IOZ422" s="69"/>
      <c r="IPA422" s="69"/>
      <c r="IPB422" s="69"/>
      <c r="IPC422" s="69"/>
      <c r="IPD422" s="69"/>
      <c r="IPE422" s="69"/>
      <c r="IPF422" s="69"/>
      <c r="IPG422" s="69"/>
      <c r="IPH422" s="69"/>
      <c r="IPI422" s="69"/>
      <c r="IPJ422" s="69"/>
      <c r="IPK422" s="69"/>
      <c r="IPL422" s="69"/>
      <c r="IPM422" s="69"/>
      <c r="IPN422" s="69"/>
      <c r="IPO422" s="69"/>
      <c r="IPP422" s="69"/>
      <c r="IPQ422" s="69"/>
      <c r="IPR422" s="69"/>
      <c r="IPS422" s="69"/>
      <c r="IPT422" s="69"/>
      <c r="IPU422" s="69"/>
      <c r="IPV422" s="69"/>
      <c r="IPW422" s="69"/>
      <c r="IPX422" s="69"/>
      <c r="IPY422" s="69"/>
      <c r="IPZ422" s="69"/>
      <c r="IQA422" s="69"/>
      <c r="IQB422" s="69"/>
      <c r="IQC422" s="69"/>
      <c r="IQD422" s="69"/>
      <c r="IQE422" s="69"/>
      <c r="IQF422" s="69"/>
      <c r="IQG422" s="69"/>
      <c r="IQH422" s="69"/>
      <c r="IQI422" s="69"/>
      <c r="IQJ422" s="69"/>
      <c r="IQK422" s="69"/>
      <c r="IQL422" s="69"/>
      <c r="IQM422" s="69"/>
      <c r="IQN422" s="69"/>
      <c r="IQO422" s="69"/>
      <c r="IQP422" s="69"/>
      <c r="IQQ422" s="69"/>
      <c r="IQR422" s="69"/>
      <c r="IQS422" s="69"/>
      <c r="IQT422" s="69"/>
      <c r="IQU422" s="69"/>
      <c r="IQV422" s="69"/>
      <c r="IQW422" s="69"/>
      <c r="IQX422" s="69"/>
      <c r="IQY422" s="69"/>
      <c r="IQZ422" s="69"/>
      <c r="IRA422" s="69"/>
      <c r="IRB422" s="69"/>
      <c r="IRC422" s="69"/>
      <c r="IRD422" s="69"/>
      <c r="IRE422" s="69"/>
      <c r="IRF422" s="69"/>
      <c r="IRG422" s="69"/>
      <c r="IRH422" s="69"/>
      <c r="IRI422" s="69"/>
      <c r="IRJ422" s="69"/>
      <c r="IRK422" s="69"/>
      <c r="IRL422" s="69"/>
      <c r="IRM422" s="69"/>
      <c r="IRN422" s="69"/>
      <c r="IRO422" s="69"/>
      <c r="IRP422" s="69"/>
      <c r="IRQ422" s="69"/>
      <c r="IRR422" s="69"/>
      <c r="IRS422" s="69"/>
      <c r="IRT422" s="69"/>
      <c r="IRU422" s="69"/>
      <c r="IRV422" s="69"/>
      <c r="IRW422" s="69"/>
      <c r="IRX422" s="69"/>
      <c r="IRY422" s="69"/>
      <c r="IRZ422" s="69"/>
      <c r="ISA422" s="69"/>
      <c r="ISB422" s="69"/>
      <c r="ISC422" s="69"/>
      <c r="ISD422" s="69"/>
      <c r="ISE422" s="69"/>
      <c r="ISF422" s="69"/>
      <c r="ISG422" s="69"/>
      <c r="ISH422" s="69"/>
      <c r="ISI422" s="69"/>
      <c r="ISJ422" s="69"/>
      <c r="ISK422" s="69"/>
      <c r="ISL422" s="69"/>
      <c r="ISM422" s="69"/>
      <c r="ISN422" s="69"/>
      <c r="ISO422" s="69"/>
      <c r="ISP422" s="69"/>
      <c r="ISQ422" s="69"/>
      <c r="ISR422" s="69"/>
      <c r="ISS422" s="69"/>
      <c r="IST422" s="69"/>
      <c r="ISU422" s="69"/>
      <c r="ISV422" s="69"/>
      <c r="ISW422" s="69"/>
      <c r="ISX422" s="69"/>
      <c r="ISY422" s="69"/>
      <c r="ISZ422" s="69"/>
      <c r="ITA422" s="69"/>
      <c r="ITB422" s="69"/>
      <c r="ITC422" s="69"/>
      <c r="ITD422" s="69"/>
      <c r="ITE422" s="69"/>
      <c r="ITF422" s="69"/>
      <c r="ITG422" s="69"/>
      <c r="ITH422" s="69"/>
      <c r="ITI422" s="69"/>
      <c r="ITJ422" s="69"/>
      <c r="ITK422" s="69"/>
      <c r="ITL422" s="69"/>
      <c r="ITM422" s="69"/>
      <c r="ITN422" s="69"/>
      <c r="ITO422" s="69"/>
      <c r="ITP422" s="69"/>
      <c r="ITQ422" s="69"/>
      <c r="ITR422" s="69"/>
      <c r="ITS422" s="69"/>
      <c r="ITT422" s="69"/>
      <c r="ITU422" s="69"/>
      <c r="ITV422" s="69"/>
      <c r="ITW422" s="69"/>
      <c r="ITX422" s="69"/>
      <c r="ITY422" s="69"/>
      <c r="ITZ422" s="69"/>
      <c r="IUA422" s="69"/>
      <c r="IUB422" s="69"/>
      <c r="IUC422" s="69"/>
      <c r="IUD422" s="69"/>
      <c r="IUE422" s="69"/>
      <c r="IUF422" s="69"/>
      <c r="IUG422" s="69"/>
      <c r="IUH422" s="69"/>
      <c r="IUI422" s="69"/>
      <c r="IUJ422" s="69"/>
      <c r="IUK422" s="69"/>
      <c r="IUL422" s="69"/>
      <c r="IUM422" s="69"/>
      <c r="IUN422" s="69"/>
      <c r="IUO422" s="69"/>
      <c r="IUP422" s="69"/>
      <c r="IUQ422" s="69"/>
      <c r="IUR422" s="69"/>
      <c r="IUS422" s="69"/>
      <c r="IUT422" s="69"/>
      <c r="IUU422" s="69"/>
      <c r="IUV422" s="69"/>
      <c r="IUW422" s="69"/>
      <c r="IUX422" s="69"/>
      <c r="IUY422" s="69"/>
      <c r="IUZ422" s="69"/>
      <c r="IVA422" s="69"/>
      <c r="IVB422" s="69"/>
      <c r="IVC422" s="69"/>
      <c r="IVD422" s="69"/>
      <c r="IVE422" s="69"/>
      <c r="IVF422" s="69"/>
      <c r="IVG422" s="69"/>
      <c r="IVH422" s="69"/>
      <c r="IVI422" s="69"/>
      <c r="IVJ422" s="69"/>
      <c r="IVK422" s="69"/>
      <c r="IVL422" s="69"/>
      <c r="IVM422" s="69"/>
      <c r="IVN422" s="69"/>
      <c r="IVO422" s="69"/>
      <c r="IVP422" s="69"/>
      <c r="IVQ422" s="69"/>
      <c r="IVR422" s="69"/>
      <c r="IVS422" s="69"/>
      <c r="IVT422" s="69"/>
      <c r="IVU422" s="69"/>
      <c r="IVV422" s="69"/>
      <c r="IVW422" s="69"/>
      <c r="IVX422" s="69"/>
      <c r="IVY422" s="69"/>
      <c r="IVZ422" s="69"/>
      <c r="IWA422" s="69"/>
      <c r="IWB422" s="69"/>
      <c r="IWC422" s="69"/>
      <c r="IWD422" s="69"/>
      <c r="IWE422" s="69"/>
      <c r="IWF422" s="69"/>
      <c r="IWG422" s="69"/>
      <c r="IWH422" s="69"/>
      <c r="IWI422" s="69"/>
      <c r="IWJ422" s="69"/>
      <c r="IWK422" s="69"/>
      <c r="IWL422" s="69"/>
      <c r="IWM422" s="69"/>
      <c r="IWN422" s="69"/>
      <c r="IWO422" s="69"/>
      <c r="IWP422" s="69"/>
      <c r="IWQ422" s="69"/>
      <c r="IWR422" s="69"/>
      <c r="IWS422" s="69"/>
      <c r="IWT422" s="69"/>
      <c r="IWU422" s="69"/>
      <c r="IWV422" s="69"/>
      <c r="IWW422" s="69"/>
      <c r="IWX422" s="69"/>
      <c r="IWY422" s="69"/>
      <c r="IWZ422" s="69"/>
      <c r="IXA422" s="69"/>
      <c r="IXB422" s="69"/>
      <c r="IXC422" s="69"/>
      <c r="IXD422" s="69"/>
      <c r="IXE422" s="69"/>
      <c r="IXF422" s="69"/>
      <c r="IXG422" s="69"/>
      <c r="IXH422" s="69"/>
      <c r="IXI422" s="69"/>
      <c r="IXJ422" s="69"/>
      <c r="IXK422" s="69"/>
      <c r="IXL422" s="69"/>
      <c r="IXM422" s="69"/>
      <c r="IXN422" s="69"/>
      <c r="IXO422" s="69"/>
      <c r="IXP422" s="69"/>
      <c r="IXQ422" s="69"/>
      <c r="IXR422" s="69"/>
      <c r="IXS422" s="69"/>
      <c r="IXT422" s="69"/>
      <c r="IXU422" s="69"/>
      <c r="IXV422" s="69"/>
      <c r="IXW422" s="69"/>
      <c r="IXX422" s="69"/>
      <c r="IXY422" s="69"/>
      <c r="IXZ422" s="69"/>
      <c r="IYA422" s="69"/>
      <c r="IYB422" s="69"/>
      <c r="IYC422" s="69"/>
      <c r="IYD422" s="69"/>
      <c r="IYE422" s="69"/>
      <c r="IYF422" s="69"/>
      <c r="IYG422" s="69"/>
      <c r="IYH422" s="69"/>
      <c r="IYI422" s="69"/>
      <c r="IYJ422" s="69"/>
      <c r="IYK422" s="69"/>
      <c r="IYL422" s="69"/>
      <c r="IYM422" s="69"/>
      <c r="IYN422" s="69"/>
      <c r="IYO422" s="69"/>
      <c r="IYP422" s="69"/>
      <c r="IYQ422" s="69"/>
      <c r="IYR422" s="69"/>
      <c r="IYS422" s="69"/>
      <c r="IYT422" s="69"/>
      <c r="IYU422" s="69"/>
      <c r="IYV422" s="69"/>
      <c r="IYW422" s="69"/>
      <c r="IYX422" s="69"/>
      <c r="IYY422" s="69"/>
      <c r="IYZ422" s="69"/>
      <c r="IZA422" s="69"/>
      <c r="IZB422" s="69"/>
      <c r="IZC422" s="69"/>
      <c r="IZD422" s="69"/>
      <c r="IZE422" s="69"/>
      <c r="IZF422" s="69"/>
      <c r="IZG422" s="69"/>
      <c r="IZH422" s="69"/>
      <c r="IZI422" s="69"/>
      <c r="IZJ422" s="69"/>
      <c r="IZK422" s="69"/>
      <c r="IZL422" s="69"/>
      <c r="IZM422" s="69"/>
      <c r="IZN422" s="69"/>
      <c r="IZO422" s="69"/>
      <c r="IZP422" s="69"/>
      <c r="IZQ422" s="69"/>
      <c r="IZR422" s="69"/>
      <c r="IZS422" s="69"/>
      <c r="IZT422" s="69"/>
      <c r="IZU422" s="69"/>
      <c r="IZV422" s="69"/>
      <c r="IZW422" s="69"/>
      <c r="IZX422" s="69"/>
      <c r="IZY422" s="69"/>
      <c r="IZZ422" s="69"/>
      <c r="JAA422" s="69"/>
      <c r="JAB422" s="69"/>
      <c r="JAC422" s="69"/>
      <c r="JAD422" s="69"/>
      <c r="JAE422" s="69"/>
      <c r="JAF422" s="69"/>
      <c r="JAG422" s="69"/>
      <c r="JAH422" s="69"/>
      <c r="JAI422" s="69"/>
      <c r="JAJ422" s="69"/>
      <c r="JAK422" s="69"/>
      <c r="JAL422" s="69"/>
      <c r="JAM422" s="69"/>
      <c r="JAN422" s="69"/>
      <c r="JAO422" s="69"/>
      <c r="JAP422" s="69"/>
      <c r="JAQ422" s="69"/>
      <c r="JAR422" s="69"/>
      <c r="JAS422" s="69"/>
      <c r="JAT422" s="69"/>
      <c r="JAU422" s="69"/>
      <c r="JAV422" s="69"/>
      <c r="JAW422" s="69"/>
      <c r="JAX422" s="69"/>
      <c r="JAY422" s="69"/>
      <c r="JAZ422" s="69"/>
      <c r="JBA422" s="69"/>
      <c r="JBB422" s="69"/>
      <c r="JBC422" s="69"/>
      <c r="JBD422" s="69"/>
      <c r="JBE422" s="69"/>
      <c r="JBF422" s="69"/>
      <c r="JBG422" s="69"/>
      <c r="JBH422" s="69"/>
      <c r="JBI422" s="69"/>
      <c r="JBJ422" s="69"/>
      <c r="JBK422" s="69"/>
      <c r="JBL422" s="69"/>
      <c r="JBM422" s="69"/>
      <c r="JBN422" s="69"/>
      <c r="JBO422" s="69"/>
      <c r="JBP422" s="69"/>
      <c r="JBQ422" s="69"/>
      <c r="JBR422" s="69"/>
      <c r="JBS422" s="69"/>
      <c r="JBT422" s="69"/>
      <c r="JBU422" s="69"/>
      <c r="JBV422" s="69"/>
      <c r="JBW422" s="69"/>
      <c r="JBX422" s="69"/>
      <c r="JBY422" s="69"/>
      <c r="JBZ422" s="69"/>
      <c r="JCA422" s="69"/>
      <c r="JCB422" s="69"/>
      <c r="JCC422" s="69"/>
      <c r="JCD422" s="69"/>
      <c r="JCE422" s="69"/>
      <c r="JCF422" s="69"/>
      <c r="JCG422" s="69"/>
      <c r="JCH422" s="69"/>
      <c r="JCI422" s="69"/>
      <c r="JCJ422" s="69"/>
      <c r="JCK422" s="69"/>
      <c r="JCL422" s="69"/>
      <c r="JCM422" s="69"/>
      <c r="JCN422" s="69"/>
      <c r="JCO422" s="69"/>
      <c r="JCP422" s="69"/>
      <c r="JCQ422" s="69"/>
      <c r="JCR422" s="69"/>
      <c r="JCS422" s="69"/>
      <c r="JCT422" s="69"/>
      <c r="JCU422" s="69"/>
      <c r="JCV422" s="69"/>
      <c r="JCW422" s="69"/>
      <c r="JCX422" s="69"/>
      <c r="JCY422" s="69"/>
      <c r="JCZ422" s="69"/>
      <c r="JDA422" s="69"/>
      <c r="JDB422" s="69"/>
      <c r="JDC422" s="69"/>
      <c r="JDD422" s="69"/>
      <c r="JDE422" s="69"/>
      <c r="JDF422" s="69"/>
      <c r="JDG422" s="69"/>
      <c r="JDH422" s="69"/>
      <c r="JDI422" s="69"/>
      <c r="JDJ422" s="69"/>
      <c r="JDK422" s="69"/>
      <c r="JDL422" s="69"/>
      <c r="JDM422" s="69"/>
      <c r="JDN422" s="69"/>
      <c r="JDO422" s="69"/>
      <c r="JDP422" s="69"/>
      <c r="JDQ422" s="69"/>
      <c r="JDR422" s="69"/>
      <c r="JDS422" s="69"/>
      <c r="JDT422" s="69"/>
      <c r="JDU422" s="69"/>
      <c r="JDV422" s="69"/>
      <c r="JDW422" s="69"/>
      <c r="JDX422" s="69"/>
      <c r="JDY422" s="69"/>
      <c r="JDZ422" s="69"/>
      <c r="JEA422" s="69"/>
      <c r="JEB422" s="69"/>
      <c r="JEC422" s="69"/>
      <c r="JED422" s="69"/>
      <c r="JEE422" s="69"/>
      <c r="JEF422" s="69"/>
      <c r="JEG422" s="69"/>
      <c r="JEH422" s="69"/>
      <c r="JEI422" s="69"/>
      <c r="JEJ422" s="69"/>
      <c r="JEK422" s="69"/>
      <c r="JEL422" s="69"/>
      <c r="JEM422" s="69"/>
      <c r="JEN422" s="69"/>
      <c r="JEO422" s="69"/>
      <c r="JEP422" s="69"/>
      <c r="JEQ422" s="69"/>
      <c r="JER422" s="69"/>
      <c r="JES422" s="69"/>
      <c r="JET422" s="69"/>
      <c r="JEU422" s="69"/>
      <c r="JEV422" s="69"/>
      <c r="JEW422" s="69"/>
      <c r="JEX422" s="69"/>
      <c r="JEY422" s="69"/>
      <c r="JEZ422" s="69"/>
      <c r="JFA422" s="69"/>
      <c r="JFB422" s="69"/>
      <c r="JFC422" s="69"/>
      <c r="JFD422" s="69"/>
      <c r="JFE422" s="69"/>
      <c r="JFF422" s="69"/>
      <c r="JFG422" s="69"/>
      <c r="JFH422" s="69"/>
      <c r="JFI422" s="69"/>
      <c r="JFJ422" s="69"/>
      <c r="JFK422" s="69"/>
      <c r="JFL422" s="69"/>
      <c r="JFM422" s="69"/>
      <c r="JFN422" s="69"/>
      <c r="JFO422" s="69"/>
      <c r="JFP422" s="69"/>
      <c r="JFQ422" s="69"/>
      <c r="JFR422" s="69"/>
      <c r="JFS422" s="69"/>
      <c r="JFT422" s="69"/>
      <c r="JFU422" s="69"/>
      <c r="JFV422" s="69"/>
      <c r="JFW422" s="69"/>
      <c r="JFX422" s="69"/>
      <c r="JFY422" s="69"/>
      <c r="JFZ422" s="69"/>
      <c r="JGA422" s="69"/>
      <c r="JGB422" s="69"/>
      <c r="JGC422" s="69"/>
      <c r="JGD422" s="69"/>
      <c r="JGE422" s="69"/>
      <c r="JGF422" s="69"/>
      <c r="JGG422" s="69"/>
      <c r="JGH422" s="69"/>
      <c r="JGI422" s="69"/>
      <c r="JGJ422" s="69"/>
      <c r="JGK422" s="69"/>
      <c r="JGL422" s="69"/>
      <c r="JGM422" s="69"/>
      <c r="JGN422" s="69"/>
      <c r="JGO422" s="69"/>
      <c r="JGP422" s="69"/>
      <c r="JGQ422" s="69"/>
      <c r="JGR422" s="69"/>
      <c r="JGS422" s="69"/>
      <c r="JGT422" s="69"/>
      <c r="JGU422" s="69"/>
      <c r="JGV422" s="69"/>
      <c r="JGW422" s="69"/>
      <c r="JGX422" s="69"/>
      <c r="JGY422" s="69"/>
      <c r="JGZ422" s="69"/>
      <c r="JHA422" s="69"/>
      <c r="JHB422" s="69"/>
      <c r="JHC422" s="69"/>
      <c r="JHD422" s="69"/>
      <c r="JHE422" s="69"/>
      <c r="JHF422" s="69"/>
      <c r="JHG422" s="69"/>
      <c r="JHH422" s="69"/>
      <c r="JHI422" s="69"/>
      <c r="JHJ422" s="69"/>
      <c r="JHK422" s="69"/>
      <c r="JHL422" s="69"/>
      <c r="JHM422" s="69"/>
      <c r="JHN422" s="69"/>
      <c r="JHO422" s="69"/>
      <c r="JHP422" s="69"/>
      <c r="JHQ422" s="69"/>
      <c r="JHR422" s="69"/>
      <c r="JHS422" s="69"/>
      <c r="JHT422" s="69"/>
      <c r="JHU422" s="69"/>
      <c r="JHV422" s="69"/>
      <c r="JHW422" s="69"/>
      <c r="JHX422" s="69"/>
      <c r="JHY422" s="69"/>
      <c r="JHZ422" s="69"/>
      <c r="JIA422" s="69"/>
      <c r="JIB422" s="69"/>
      <c r="JIC422" s="69"/>
      <c r="JID422" s="69"/>
      <c r="JIE422" s="69"/>
      <c r="JIF422" s="69"/>
      <c r="JIG422" s="69"/>
      <c r="JIH422" s="69"/>
      <c r="JII422" s="69"/>
      <c r="JIJ422" s="69"/>
      <c r="JIK422" s="69"/>
      <c r="JIL422" s="69"/>
      <c r="JIM422" s="69"/>
      <c r="JIN422" s="69"/>
      <c r="JIO422" s="69"/>
      <c r="JIP422" s="69"/>
      <c r="JIQ422" s="69"/>
      <c r="JIR422" s="69"/>
      <c r="JIS422" s="69"/>
      <c r="JIT422" s="69"/>
      <c r="JIU422" s="69"/>
      <c r="JIV422" s="69"/>
      <c r="JIW422" s="69"/>
      <c r="JIX422" s="69"/>
      <c r="JIY422" s="69"/>
      <c r="JIZ422" s="69"/>
      <c r="JJA422" s="69"/>
      <c r="JJB422" s="69"/>
      <c r="JJC422" s="69"/>
      <c r="JJD422" s="69"/>
      <c r="JJE422" s="69"/>
      <c r="JJF422" s="69"/>
      <c r="JJG422" s="69"/>
      <c r="JJH422" s="69"/>
      <c r="JJI422" s="69"/>
      <c r="JJJ422" s="69"/>
      <c r="JJK422" s="69"/>
      <c r="JJL422" s="69"/>
      <c r="JJM422" s="69"/>
      <c r="JJN422" s="69"/>
      <c r="JJO422" s="69"/>
      <c r="JJP422" s="69"/>
      <c r="JJQ422" s="69"/>
      <c r="JJR422" s="69"/>
      <c r="JJS422" s="69"/>
      <c r="JJT422" s="69"/>
      <c r="JJU422" s="69"/>
      <c r="JJV422" s="69"/>
      <c r="JJW422" s="69"/>
      <c r="JJX422" s="69"/>
      <c r="JJY422" s="69"/>
      <c r="JJZ422" s="69"/>
      <c r="JKA422" s="69"/>
      <c r="JKB422" s="69"/>
      <c r="JKC422" s="69"/>
      <c r="JKD422" s="69"/>
      <c r="JKE422" s="69"/>
      <c r="JKF422" s="69"/>
      <c r="JKG422" s="69"/>
      <c r="JKH422" s="69"/>
      <c r="JKI422" s="69"/>
      <c r="JKJ422" s="69"/>
      <c r="JKK422" s="69"/>
      <c r="JKL422" s="69"/>
      <c r="JKM422" s="69"/>
      <c r="JKN422" s="69"/>
      <c r="JKO422" s="69"/>
      <c r="JKP422" s="69"/>
      <c r="JKQ422" s="69"/>
      <c r="JKR422" s="69"/>
      <c r="JKS422" s="69"/>
      <c r="JKT422" s="69"/>
      <c r="JKU422" s="69"/>
      <c r="JKV422" s="69"/>
      <c r="JKW422" s="69"/>
      <c r="JKX422" s="69"/>
      <c r="JKY422" s="69"/>
      <c r="JKZ422" s="69"/>
      <c r="JLA422" s="69"/>
      <c r="JLB422" s="69"/>
      <c r="JLC422" s="69"/>
      <c r="JLD422" s="69"/>
      <c r="JLE422" s="69"/>
      <c r="JLF422" s="69"/>
      <c r="JLG422" s="69"/>
      <c r="JLH422" s="69"/>
      <c r="JLI422" s="69"/>
      <c r="JLJ422" s="69"/>
      <c r="JLK422" s="69"/>
      <c r="JLL422" s="69"/>
      <c r="JLM422" s="69"/>
      <c r="JLN422" s="69"/>
      <c r="JLO422" s="69"/>
      <c r="JLP422" s="69"/>
      <c r="JLQ422" s="69"/>
      <c r="JLR422" s="69"/>
      <c r="JLS422" s="69"/>
      <c r="JLT422" s="69"/>
      <c r="JLU422" s="69"/>
      <c r="JLV422" s="69"/>
      <c r="JLW422" s="69"/>
      <c r="JLX422" s="69"/>
      <c r="JLY422" s="69"/>
      <c r="JLZ422" s="69"/>
      <c r="JMA422" s="69"/>
      <c r="JMB422" s="69"/>
      <c r="JMC422" s="69"/>
      <c r="JMD422" s="69"/>
      <c r="JME422" s="69"/>
      <c r="JMF422" s="69"/>
      <c r="JMG422" s="69"/>
      <c r="JMH422" s="69"/>
      <c r="JMI422" s="69"/>
      <c r="JMJ422" s="69"/>
      <c r="JMK422" s="69"/>
      <c r="JML422" s="69"/>
      <c r="JMM422" s="69"/>
      <c r="JMN422" s="69"/>
      <c r="JMO422" s="69"/>
      <c r="JMP422" s="69"/>
      <c r="JMQ422" s="69"/>
      <c r="JMR422" s="69"/>
      <c r="JMS422" s="69"/>
      <c r="JMT422" s="69"/>
      <c r="JMU422" s="69"/>
      <c r="JMV422" s="69"/>
      <c r="JMW422" s="69"/>
      <c r="JMX422" s="69"/>
      <c r="JMY422" s="69"/>
      <c r="JMZ422" s="69"/>
      <c r="JNA422" s="69"/>
      <c r="JNB422" s="69"/>
      <c r="JNC422" s="69"/>
      <c r="JND422" s="69"/>
      <c r="JNE422" s="69"/>
      <c r="JNF422" s="69"/>
      <c r="JNG422" s="69"/>
      <c r="JNH422" s="69"/>
      <c r="JNI422" s="69"/>
      <c r="JNJ422" s="69"/>
      <c r="JNK422" s="69"/>
      <c r="JNL422" s="69"/>
      <c r="JNM422" s="69"/>
      <c r="JNN422" s="69"/>
      <c r="JNO422" s="69"/>
      <c r="JNP422" s="69"/>
      <c r="JNQ422" s="69"/>
      <c r="JNR422" s="69"/>
      <c r="JNS422" s="69"/>
      <c r="JNT422" s="69"/>
      <c r="JNU422" s="69"/>
      <c r="JNV422" s="69"/>
      <c r="JNW422" s="69"/>
      <c r="JNX422" s="69"/>
      <c r="JNY422" s="69"/>
      <c r="JNZ422" s="69"/>
      <c r="JOA422" s="69"/>
      <c r="JOB422" s="69"/>
      <c r="JOC422" s="69"/>
      <c r="JOD422" s="69"/>
      <c r="JOE422" s="69"/>
      <c r="JOF422" s="69"/>
      <c r="JOG422" s="69"/>
      <c r="JOH422" s="69"/>
      <c r="JOI422" s="69"/>
      <c r="JOJ422" s="69"/>
      <c r="JOK422" s="69"/>
      <c r="JOL422" s="69"/>
      <c r="JOM422" s="69"/>
      <c r="JON422" s="69"/>
      <c r="JOO422" s="69"/>
      <c r="JOP422" s="69"/>
      <c r="JOQ422" s="69"/>
      <c r="JOR422" s="69"/>
      <c r="JOS422" s="69"/>
      <c r="JOT422" s="69"/>
      <c r="JOU422" s="69"/>
      <c r="JOV422" s="69"/>
      <c r="JOW422" s="69"/>
      <c r="JOX422" s="69"/>
      <c r="JOY422" s="69"/>
      <c r="JOZ422" s="69"/>
      <c r="JPA422" s="69"/>
      <c r="JPB422" s="69"/>
      <c r="JPC422" s="69"/>
      <c r="JPD422" s="69"/>
      <c r="JPE422" s="69"/>
      <c r="JPF422" s="69"/>
      <c r="JPG422" s="69"/>
      <c r="JPH422" s="69"/>
      <c r="JPI422" s="69"/>
      <c r="JPJ422" s="69"/>
      <c r="JPK422" s="69"/>
      <c r="JPL422" s="69"/>
      <c r="JPM422" s="69"/>
      <c r="JPN422" s="69"/>
      <c r="JPO422" s="69"/>
      <c r="JPP422" s="69"/>
      <c r="JPQ422" s="69"/>
      <c r="JPR422" s="69"/>
      <c r="JPS422" s="69"/>
      <c r="JPT422" s="69"/>
      <c r="JPU422" s="69"/>
      <c r="JPV422" s="69"/>
      <c r="JPW422" s="69"/>
      <c r="JPX422" s="69"/>
      <c r="JPY422" s="69"/>
      <c r="JPZ422" s="69"/>
      <c r="JQA422" s="69"/>
      <c r="JQB422" s="69"/>
      <c r="JQC422" s="69"/>
      <c r="JQD422" s="69"/>
      <c r="JQE422" s="69"/>
      <c r="JQF422" s="69"/>
      <c r="JQG422" s="69"/>
      <c r="JQH422" s="69"/>
      <c r="JQI422" s="69"/>
      <c r="JQJ422" s="69"/>
      <c r="JQK422" s="69"/>
      <c r="JQL422" s="69"/>
      <c r="JQM422" s="69"/>
      <c r="JQN422" s="69"/>
      <c r="JQO422" s="69"/>
      <c r="JQP422" s="69"/>
      <c r="JQQ422" s="69"/>
      <c r="JQR422" s="69"/>
      <c r="JQS422" s="69"/>
      <c r="JQT422" s="69"/>
      <c r="JQU422" s="69"/>
      <c r="JQV422" s="69"/>
      <c r="JQW422" s="69"/>
      <c r="JQX422" s="69"/>
      <c r="JQY422" s="69"/>
      <c r="JQZ422" s="69"/>
      <c r="JRA422" s="69"/>
      <c r="JRB422" s="69"/>
      <c r="JRC422" s="69"/>
      <c r="JRD422" s="69"/>
      <c r="JRE422" s="69"/>
      <c r="JRF422" s="69"/>
      <c r="JRG422" s="69"/>
      <c r="JRH422" s="69"/>
      <c r="JRI422" s="69"/>
      <c r="JRJ422" s="69"/>
      <c r="JRK422" s="69"/>
      <c r="JRL422" s="69"/>
      <c r="JRM422" s="69"/>
      <c r="JRN422" s="69"/>
      <c r="JRO422" s="69"/>
      <c r="JRP422" s="69"/>
      <c r="JRQ422" s="69"/>
      <c r="JRR422" s="69"/>
      <c r="JRS422" s="69"/>
      <c r="JRT422" s="69"/>
      <c r="JRU422" s="69"/>
      <c r="JRV422" s="69"/>
      <c r="JRW422" s="69"/>
      <c r="JRX422" s="69"/>
      <c r="JRY422" s="69"/>
      <c r="JRZ422" s="69"/>
      <c r="JSA422" s="69"/>
      <c r="JSB422" s="69"/>
      <c r="JSC422" s="69"/>
      <c r="JSD422" s="69"/>
      <c r="JSE422" s="69"/>
      <c r="JSF422" s="69"/>
      <c r="JSG422" s="69"/>
      <c r="JSH422" s="69"/>
      <c r="JSI422" s="69"/>
      <c r="JSJ422" s="69"/>
      <c r="JSK422" s="69"/>
      <c r="JSL422" s="69"/>
      <c r="JSM422" s="69"/>
      <c r="JSN422" s="69"/>
      <c r="JSO422" s="69"/>
      <c r="JSP422" s="69"/>
      <c r="JSQ422" s="69"/>
      <c r="JSR422" s="69"/>
      <c r="JSS422" s="69"/>
      <c r="JST422" s="69"/>
      <c r="JSU422" s="69"/>
      <c r="JSV422" s="69"/>
      <c r="JSW422" s="69"/>
      <c r="JSX422" s="69"/>
      <c r="JSY422" s="69"/>
      <c r="JSZ422" s="69"/>
      <c r="JTA422" s="69"/>
      <c r="JTB422" s="69"/>
      <c r="JTC422" s="69"/>
      <c r="JTD422" s="69"/>
      <c r="JTE422" s="69"/>
      <c r="JTF422" s="69"/>
      <c r="JTG422" s="69"/>
      <c r="JTH422" s="69"/>
      <c r="JTI422" s="69"/>
      <c r="JTJ422" s="69"/>
      <c r="JTK422" s="69"/>
      <c r="JTL422" s="69"/>
      <c r="JTM422" s="69"/>
      <c r="JTN422" s="69"/>
      <c r="JTO422" s="69"/>
      <c r="JTP422" s="69"/>
      <c r="JTQ422" s="69"/>
      <c r="JTR422" s="69"/>
      <c r="JTS422" s="69"/>
      <c r="JTT422" s="69"/>
      <c r="JTU422" s="69"/>
      <c r="JTV422" s="69"/>
      <c r="JTW422" s="69"/>
      <c r="JTX422" s="69"/>
      <c r="JTY422" s="69"/>
      <c r="JTZ422" s="69"/>
      <c r="JUA422" s="69"/>
      <c r="JUB422" s="69"/>
      <c r="JUC422" s="69"/>
      <c r="JUD422" s="69"/>
      <c r="JUE422" s="69"/>
      <c r="JUF422" s="69"/>
      <c r="JUG422" s="69"/>
      <c r="JUH422" s="69"/>
      <c r="JUI422" s="69"/>
      <c r="JUJ422" s="69"/>
      <c r="JUK422" s="69"/>
      <c r="JUL422" s="69"/>
      <c r="JUM422" s="69"/>
      <c r="JUN422" s="69"/>
      <c r="JUO422" s="69"/>
      <c r="JUP422" s="69"/>
      <c r="JUQ422" s="69"/>
      <c r="JUR422" s="69"/>
      <c r="JUS422" s="69"/>
      <c r="JUT422" s="69"/>
      <c r="JUU422" s="69"/>
      <c r="JUV422" s="69"/>
      <c r="JUW422" s="69"/>
      <c r="JUX422" s="69"/>
      <c r="JUY422" s="69"/>
      <c r="JUZ422" s="69"/>
      <c r="JVA422" s="69"/>
      <c r="JVB422" s="69"/>
      <c r="JVC422" s="69"/>
      <c r="JVD422" s="69"/>
      <c r="JVE422" s="69"/>
      <c r="JVF422" s="69"/>
      <c r="JVG422" s="69"/>
      <c r="JVH422" s="69"/>
      <c r="JVI422" s="69"/>
      <c r="JVJ422" s="69"/>
      <c r="JVK422" s="69"/>
      <c r="JVL422" s="69"/>
      <c r="JVM422" s="69"/>
      <c r="JVN422" s="69"/>
      <c r="JVO422" s="69"/>
      <c r="JVP422" s="69"/>
      <c r="JVQ422" s="69"/>
      <c r="JVR422" s="69"/>
      <c r="JVS422" s="69"/>
      <c r="JVT422" s="69"/>
      <c r="JVU422" s="69"/>
      <c r="JVV422" s="69"/>
      <c r="JVW422" s="69"/>
      <c r="JVX422" s="69"/>
      <c r="JVY422" s="69"/>
      <c r="JVZ422" s="69"/>
      <c r="JWA422" s="69"/>
      <c r="JWB422" s="69"/>
      <c r="JWC422" s="69"/>
      <c r="JWD422" s="69"/>
      <c r="JWE422" s="69"/>
      <c r="JWF422" s="69"/>
      <c r="JWG422" s="69"/>
      <c r="JWH422" s="69"/>
      <c r="JWI422" s="69"/>
      <c r="JWJ422" s="69"/>
      <c r="JWK422" s="69"/>
      <c r="JWL422" s="69"/>
      <c r="JWM422" s="69"/>
      <c r="JWN422" s="69"/>
      <c r="JWO422" s="69"/>
      <c r="JWP422" s="69"/>
      <c r="JWQ422" s="69"/>
      <c r="JWR422" s="69"/>
      <c r="JWS422" s="69"/>
      <c r="JWT422" s="69"/>
      <c r="JWU422" s="69"/>
      <c r="JWV422" s="69"/>
      <c r="JWW422" s="69"/>
      <c r="JWX422" s="69"/>
      <c r="JWY422" s="69"/>
      <c r="JWZ422" s="69"/>
      <c r="JXA422" s="69"/>
      <c r="JXB422" s="69"/>
      <c r="JXC422" s="69"/>
      <c r="JXD422" s="69"/>
      <c r="JXE422" s="69"/>
      <c r="JXF422" s="69"/>
      <c r="JXG422" s="69"/>
      <c r="JXH422" s="69"/>
      <c r="JXI422" s="69"/>
      <c r="JXJ422" s="69"/>
      <c r="JXK422" s="69"/>
      <c r="JXL422" s="69"/>
      <c r="JXM422" s="69"/>
      <c r="JXN422" s="69"/>
      <c r="JXO422" s="69"/>
      <c r="JXP422" s="69"/>
      <c r="JXQ422" s="69"/>
      <c r="JXR422" s="69"/>
      <c r="JXS422" s="69"/>
      <c r="JXT422" s="69"/>
      <c r="JXU422" s="69"/>
      <c r="JXV422" s="69"/>
      <c r="JXW422" s="69"/>
      <c r="JXX422" s="69"/>
      <c r="JXY422" s="69"/>
      <c r="JXZ422" s="69"/>
      <c r="JYA422" s="69"/>
      <c r="JYB422" s="69"/>
      <c r="JYC422" s="69"/>
      <c r="JYD422" s="69"/>
      <c r="JYE422" s="69"/>
      <c r="JYF422" s="69"/>
      <c r="JYG422" s="69"/>
      <c r="JYH422" s="69"/>
      <c r="JYI422" s="69"/>
      <c r="JYJ422" s="69"/>
      <c r="JYK422" s="69"/>
      <c r="JYL422" s="69"/>
      <c r="JYM422" s="69"/>
      <c r="JYN422" s="69"/>
      <c r="JYO422" s="69"/>
      <c r="JYP422" s="69"/>
      <c r="JYQ422" s="69"/>
      <c r="JYR422" s="69"/>
      <c r="JYS422" s="69"/>
      <c r="JYT422" s="69"/>
      <c r="JYU422" s="69"/>
      <c r="JYV422" s="69"/>
      <c r="JYW422" s="69"/>
      <c r="JYX422" s="69"/>
      <c r="JYY422" s="69"/>
      <c r="JYZ422" s="69"/>
      <c r="JZA422" s="69"/>
      <c r="JZB422" s="69"/>
      <c r="JZC422" s="69"/>
      <c r="JZD422" s="69"/>
      <c r="JZE422" s="69"/>
      <c r="JZF422" s="69"/>
      <c r="JZG422" s="69"/>
      <c r="JZH422" s="69"/>
      <c r="JZI422" s="69"/>
      <c r="JZJ422" s="69"/>
      <c r="JZK422" s="69"/>
      <c r="JZL422" s="69"/>
      <c r="JZM422" s="69"/>
      <c r="JZN422" s="69"/>
      <c r="JZO422" s="69"/>
      <c r="JZP422" s="69"/>
      <c r="JZQ422" s="69"/>
      <c r="JZR422" s="69"/>
      <c r="JZS422" s="69"/>
      <c r="JZT422" s="69"/>
      <c r="JZU422" s="69"/>
      <c r="JZV422" s="69"/>
      <c r="JZW422" s="69"/>
      <c r="JZX422" s="69"/>
      <c r="JZY422" s="69"/>
      <c r="JZZ422" s="69"/>
      <c r="KAA422" s="69"/>
      <c r="KAB422" s="69"/>
      <c r="KAC422" s="69"/>
      <c r="KAD422" s="69"/>
      <c r="KAE422" s="69"/>
      <c r="KAF422" s="69"/>
      <c r="KAG422" s="69"/>
      <c r="KAH422" s="69"/>
      <c r="KAI422" s="69"/>
      <c r="KAJ422" s="69"/>
      <c r="KAK422" s="69"/>
      <c r="KAL422" s="69"/>
      <c r="KAM422" s="69"/>
      <c r="KAN422" s="69"/>
      <c r="KAO422" s="69"/>
      <c r="KAP422" s="69"/>
      <c r="KAQ422" s="69"/>
      <c r="KAR422" s="69"/>
      <c r="KAS422" s="69"/>
      <c r="KAT422" s="69"/>
      <c r="KAU422" s="69"/>
      <c r="KAV422" s="69"/>
      <c r="KAW422" s="69"/>
      <c r="KAX422" s="69"/>
      <c r="KAY422" s="69"/>
      <c r="KAZ422" s="69"/>
      <c r="KBA422" s="69"/>
      <c r="KBB422" s="69"/>
      <c r="KBC422" s="69"/>
      <c r="KBD422" s="69"/>
      <c r="KBE422" s="69"/>
      <c r="KBF422" s="69"/>
      <c r="KBG422" s="69"/>
      <c r="KBH422" s="69"/>
      <c r="KBI422" s="69"/>
      <c r="KBJ422" s="69"/>
      <c r="KBK422" s="69"/>
      <c r="KBL422" s="69"/>
      <c r="KBM422" s="69"/>
      <c r="KBN422" s="69"/>
      <c r="KBO422" s="69"/>
      <c r="KBP422" s="69"/>
      <c r="KBQ422" s="69"/>
      <c r="KBR422" s="69"/>
      <c r="KBS422" s="69"/>
      <c r="KBT422" s="69"/>
      <c r="KBU422" s="69"/>
      <c r="KBV422" s="69"/>
      <c r="KBW422" s="69"/>
      <c r="KBX422" s="69"/>
      <c r="KBY422" s="69"/>
      <c r="KBZ422" s="69"/>
      <c r="KCA422" s="69"/>
      <c r="KCB422" s="69"/>
      <c r="KCC422" s="69"/>
      <c r="KCD422" s="69"/>
      <c r="KCE422" s="69"/>
      <c r="KCF422" s="69"/>
      <c r="KCG422" s="69"/>
      <c r="KCH422" s="69"/>
      <c r="KCI422" s="69"/>
      <c r="KCJ422" s="69"/>
      <c r="KCK422" s="69"/>
      <c r="KCL422" s="69"/>
      <c r="KCM422" s="69"/>
      <c r="KCN422" s="69"/>
      <c r="KCO422" s="69"/>
      <c r="KCP422" s="69"/>
      <c r="KCQ422" s="69"/>
      <c r="KCR422" s="69"/>
      <c r="KCS422" s="69"/>
      <c r="KCT422" s="69"/>
      <c r="KCU422" s="69"/>
      <c r="KCV422" s="69"/>
      <c r="KCW422" s="69"/>
      <c r="KCX422" s="69"/>
      <c r="KCY422" s="69"/>
      <c r="KCZ422" s="69"/>
      <c r="KDA422" s="69"/>
      <c r="KDB422" s="69"/>
      <c r="KDC422" s="69"/>
      <c r="KDD422" s="69"/>
      <c r="KDE422" s="69"/>
      <c r="KDF422" s="69"/>
      <c r="KDG422" s="69"/>
      <c r="KDH422" s="69"/>
      <c r="KDI422" s="69"/>
      <c r="KDJ422" s="69"/>
      <c r="KDK422" s="69"/>
      <c r="KDL422" s="69"/>
      <c r="KDM422" s="69"/>
      <c r="KDN422" s="69"/>
      <c r="KDO422" s="69"/>
      <c r="KDP422" s="69"/>
      <c r="KDQ422" s="69"/>
      <c r="KDR422" s="69"/>
      <c r="KDS422" s="69"/>
      <c r="KDT422" s="69"/>
      <c r="KDU422" s="69"/>
      <c r="KDV422" s="69"/>
      <c r="KDW422" s="69"/>
      <c r="KDX422" s="69"/>
      <c r="KDY422" s="69"/>
      <c r="KDZ422" s="69"/>
      <c r="KEA422" s="69"/>
      <c r="KEB422" s="69"/>
      <c r="KEC422" s="69"/>
      <c r="KED422" s="69"/>
      <c r="KEE422" s="69"/>
      <c r="KEF422" s="69"/>
      <c r="KEG422" s="69"/>
      <c r="KEH422" s="69"/>
      <c r="KEI422" s="69"/>
      <c r="KEJ422" s="69"/>
      <c r="KEK422" s="69"/>
      <c r="KEL422" s="69"/>
      <c r="KEM422" s="69"/>
      <c r="KEN422" s="69"/>
      <c r="KEO422" s="69"/>
      <c r="KEP422" s="69"/>
      <c r="KEQ422" s="69"/>
      <c r="KER422" s="69"/>
      <c r="KES422" s="69"/>
      <c r="KET422" s="69"/>
      <c r="KEU422" s="69"/>
      <c r="KEV422" s="69"/>
      <c r="KEW422" s="69"/>
      <c r="KEX422" s="69"/>
      <c r="KEY422" s="69"/>
      <c r="KEZ422" s="69"/>
      <c r="KFA422" s="69"/>
      <c r="KFB422" s="69"/>
      <c r="KFC422" s="69"/>
      <c r="KFD422" s="69"/>
      <c r="KFE422" s="69"/>
      <c r="KFF422" s="69"/>
      <c r="KFG422" s="69"/>
      <c r="KFH422" s="69"/>
      <c r="KFI422" s="69"/>
      <c r="KFJ422" s="69"/>
      <c r="KFK422" s="69"/>
      <c r="KFL422" s="69"/>
      <c r="KFM422" s="69"/>
      <c r="KFN422" s="69"/>
      <c r="KFO422" s="69"/>
      <c r="KFP422" s="69"/>
      <c r="KFQ422" s="69"/>
      <c r="KFR422" s="69"/>
      <c r="KFS422" s="69"/>
      <c r="KFT422" s="69"/>
      <c r="KFU422" s="69"/>
      <c r="KFV422" s="69"/>
      <c r="KFW422" s="69"/>
      <c r="KFX422" s="69"/>
      <c r="KFY422" s="69"/>
      <c r="KFZ422" s="69"/>
      <c r="KGA422" s="69"/>
      <c r="KGB422" s="69"/>
      <c r="KGC422" s="69"/>
      <c r="KGD422" s="69"/>
      <c r="KGE422" s="69"/>
      <c r="KGF422" s="69"/>
      <c r="KGG422" s="69"/>
      <c r="KGH422" s="69"/>
      <c r="KGI422" s="69"/>
      <c r="KGJ422" s="69"/>
      <c r="KGK422" s="69"/>
      <c r="KGL422" s="69"/>
      <c r="KGM422" s="69"/>
      <c r="KGN422" s="69"/>
      <c r="KGO422" s="69"/>
      <c r="KGP422" s="69"/>
      <c r="KGQ422" s="69"/>
      <c r="KGR422" s="69"/>
      <c r="KGS422" s="69"/>
      <c r="KGT422" s="69"/>
      <c r="KGU422" s="69"/>
      <c r="KGV422" s="69"/>
      <c r="KGW422" s="69"/>
      <c r="KGX422" s="69"/>
      <c r="KGY422" s="69"/>
      <c r="KGZ422" s="69"/>
      <c r="KHA422" s="69"/>
      <c r="KHB422" s="69"/>
      <c r="KHC422" s="69"/>
      <c r="KHD422" s="69"/>
      <c r="KHE422" s="69"/>
      <c r="KHF422" s="69"/>
      <c r="KHG422" s="69"/>
      <c r="KHH422" s="69"/>
      <c r="KHI422" s="69"/>
      <c r="KHJ422" s="69"/>
      <c r="KHK422" s="69"/>
      <c r="KHL422" s="69"/>
      <c r="KHM422" s="69"/>
      <c r="KHN422" s="69"/>
      <c r="KHO422" s="69"/>
      <c r="KHP422" s="69"/>
      <c r="KHQ422" s="69"/>
      <c r="KHR422" s="69"/>
      <c r="KHS422" s="69"/>
      <c r="KHT422" s="69"/>
      <c r="KHU422" s="69"/>
      <c r="KHV422" s="69"/>
      <c r="KHW422" s="69"/>
      <c r="KHX422" s="69"/>
      <c r="KHY422" s="69"/>
      <c r="KHZ422" s="69"/>
      <c r="KIA422" s="69"/>
      <c r="KIB422" s="69"/>
      <c r="KIC422" s="69"/>
      <c r="KID422" s="69"/>
      <c r="KIE422" s="69"/>
      <c r="KIF422" s="69"/>
      <c r="KIG422" s="69"/>
      <c r="KIH422" s="69"/>
      <c r="KII422" s="69"/>
      <c r="KIJ422" s="69"/>
      <c r="KIK422" s="69"/>
      <c r="KIL422" s="69"/>
      <c r="KIM422" s="69"/>
      <c r="KIN422" s="69"/>
      <c r="KIO422" s="69"/>
      <c r="KIP422" s="69"/>
      <c r="KIQ422" s="69"/>
      <c r="KIR422" s="69"/>
      <c r="KIS422" s="69"/>
      <c r="KIT422" s="69"/>
      <c r="KIU422" s="69"/>
      <c r="KIV422" s="69"/>
      <c r="KIW422" s="69"/>
      <c r="KIX422" s="69"/>
      <c r="KIY422" s="69"/>
      <c r="KIZ422" s="69"/>
      <c r="KJA422" s="69"/>
      <c r="KJB422" s="69"/>
      <c r="KJC422" s="69"/>
      <c r="KJD422" s="69"/>
      <c r="KJE422" s="69"/>
      <c r="KJF422" s="69"/>
      <c r="KJG422" s="69"/>
      <c r="KJH422" s="69"/>
      <c r="KJI422" s="69"/>
      <c r="KJJ422" s="69"/>
      <c r="KJK422" s="69"/>
      <c r="KJL422" s="69"/>
      <c r="KJM422" s="69"/>
      <c r="KJN422" s="69"/>
      <c r="KJO422" s="69"/>
      <c r="KJP422" s="69"/>
      <c r="KJQ422" s="69"/>
      <c r="KJR422" s="69"/>
      <c r="KJS422" s="69"/>
      <c r="KJT422" s="69"/>
      <c r="KJU422" s="69"/>
      <c r="KJV422" s="69"/>
      <c r="KJW422" s="69"/>
      <c r="KJX422" s="69"/>
      <c r="KJY422" s="69"/>
      <c r="KJZ422" s="69"/>
      <c r="KKA422" s="69"/>
      <c r="KKB422" s="69"/>
      <c r="KKC422" s="69"/>
      <c r="KKD422" s="69"/>
      <c r="KKE422" s="69"/>
      <c r="KKF422" s="69"/>
      <c r="KKG422" s="69"/>
      <c r="KKH422" s="69"/>
      <c r="KKI422" s="69"/>
      <c r="KKJ422" s="69"/>
      <c r="KKK422" s="69"/>
      <c r="KKL422" s="69"/>
      <c r="KKM422" s="69"/>
      <c r="KKN422" s="69"/>
      <c r="KKO422" s="69"/>
      <c r="KKP422" s="69"/>
      <c r="KKQ422" s="69"/>
      <c r="KKR422" s="69"/>
      <c r="KKS422" s="69"/>
      <c r="KKT422" s="69"/>
      <c r="KKU422" s="69"/>
      <c r="KKV422" s="69"/>
      <c r="KKW422" s="69"/>
      <c r="KKX422" s="69"/>
      <c r="KKY422" s="69"/>
      <c r="KKZ422" s="69"/>
      <c r="KLA422" s="69"/>
      <c r="KLB422" s="69"/>
      <c r="KLC422" s="69"/>
      <c r="KLD422" s="69"/>
      <c r="KLE422" s="69"/>
      <c r="KLF422" s="69"/>
      <c r="KLG422" s="69"/>
      <c r="KLH422" s="69"/>
      <c r="KLI422" s="69"/>
      <c r="KLJ422" s="69"/>
      <c r="KLK422" s="69"/>
      <c r="KLL422" s="69"/>
      <c r="KLM422" s="69"/>
      <c r="KLN422" s="69"/>
      <c r="KLO422" s="69"/>
      <c r="KLP422" s="69"/>
      <c r="KLQ422" s="69"/>
      <c r="KLR422" s="69"/>
      <c r="KLS422" s="69"/>
      <c r="KLT422" s="69"/>
      <c r="KLU422" s="69"/>
      <c r="KLV422" s="69"/>
      <c r="KLW422" s="69"/>
      <c r="KLX422" s="69"/>
      <c r="KLY422" s="69"/>
      <c r="KLZ422" s="69"/>
      <c r="KMA422" s="69"/>
      <c r="KMB422" s="69"/>
      <c r="KMC422" s="69"/>
      <c r="KMD422" s="69"/>
      <c r="KME422" s="69"/>
      <c r="KMF422" s="69"/>
      <c r="KMG422" s="69"/>
      <c r="KMH422" s="69"/>
      <c r="KMI422" s="69"/>
      <c r="KMJ422" s="69"/>
      <c r="KMK422" s="69"/>
      <c r="KML422" s="69"/>
      <c r="KMM422" s="69"/>
      <c r="KMN422" s="69"/>
      <c r="KMO422" s="69"/>
      <c r="KMP422" s="69"/>
      <c r="KMQ422" s="69"/>
      <c r="KMR422" s="69"/>
      <c r="KMS422" s="69"/>
      <c r="KMT422" s="69"/>
      <c r="KMU422" s="69"/>
      <c r="KMV422" s="69"/>
      <c r="KMW422" s="69"/>
      <c r="KMX422" s="69"/>
      <c r="KMY422" s="69"/>
      <c r="KMZ422" s="69"/>
      <c r="KNA422" s="69"/>
      <c r="KNB422" s="69"/>
      <c r="KNC422" s="69"/>
      <c r="KND422" s="69"/>
      <c r="KNE422" s="69"/>
      <c r="KNF422" s="69"/>
      <c r="KNG422" s="69"/>
      <c r="KNH422" s="69"/>
      <c r="KNI422" s="69"/>
      <c r="KNJ422" s="69"/>
      <c r="KNK422" s="69"/>
      <c r="KNL422" s="69"/>
      <c r="KNM422" s="69"/>
      <c r="KNN422" s="69"/>
      <c r="KNO422" s="69"/>
      <c r="KNP422" s="69"/>
      <c r="KNQ422" s="69"/>
      <c r="KNR422" s="69"/>
      <c r="KNS422" s="69"/>
      <c r="KNT422" s="69"/>
      <c r="KNU422" s="69"/>
      <c r="KNV422" s="69"/>
      <c r="KNW422" s="69"/>
      <c r="KNX422" s="69"/>
      <c r="KNY422" s="69"/>
      <c r="KNZ422" s="69"/>
      <c r="KOA422" s="69"/>
      <c r="KOB422" s="69"/>
      <c r="KOC422" s="69"/>
      <c r="KOD422" s="69"/>
      <c r="KOE422" s="69"/>
      <c r="KOF422" s="69"/>
      <c r="KOG422" s="69"/>
      <c r="KOH422" s="69"/>
      <c r="KOI422" s="69"/>
      <c r="KOJ422" s="69"/>
      <c r="KOK422" s="69"/>
      <c r="KOL422" s="69"/>
      <c r="KOM422" s="69"/>
      <c r="KON422" s="69"/>
      <c r="KOO422" s="69"/>
      <c r="KOP422" s="69"/>
      <c r="KOQ422" s="69"/>
      <c r="KOR422" s="69"/>
      <c r="KOS422" s="69"/>
      <c r="KOT422" s="69"/>
      <c r="KOU422" s="69"/>
      <c r="KOV422" s="69"/>
      <c r="KOW422" s="69"/>
      <c r="KOX422" s="69"/>
      <c r="KOY422" s="69"/>
      <c r="KOZ422" s="69"/>
      <c r="KPA422" s="69"/>
      <c r="KPB422" s="69"/>
      <c r="KPC422" s="69"/>
      <c r="KPD422" s="69"/>
      <c r="KPE422" s="69"/>
      <c r="KPF422" s="69"/>
      <c r="KPG422" s="69"/>
      <c r="KPH422" s="69"/>
      <c r="KPI422" s="69"/>
      <c r="KPJ422" s="69"/>
      <c r="KPK422" s="69"/>
      <c r="KPL422" s="69"/>
      <c r="KPM422" s="69"/>
      <c r="KPN422" s="69"/>
      <c r="KPO422" s="69"/>
      <c r="KPP422" s="69"/>
      <c r="KPQ422" s="69"/>
      <c r="KPR422" s="69"/>
      <c r="KPS422" s="69"/>
      <c r="KPT422" s="69"/>
      <c r="KPU422" s="69"/>
      <c r="KPV422" s="69"/>
      <c r="KPW422" s="69"/>
      <c r="KPX422" s="69"/>
      <c r="KPY422" s="69"/>
      <c r="KPZ422" s="69"/>
      <c r="KQA422" s="69"/>
      <c r="KQB422" s="69"/>
      <c r="KQC422" s="69"/>
      <c r="KQD422" s="69"/>
      <c r="KQE422" s="69"/>
      <c r="KQF422" s="69"/>
      <c r="KQG422" s="69"/>
      <c r="KQH422" s="69"/>
      <c r="KQI422" s="69"/>
      <c r="KQJ422" s="69"/>
      <c r="KQK422" s="69"/>
      <c r="KQL422" s="69"/>
      <c r="KQM422" s="69"/>
      <c r="KQN422" s="69"/>
      <c r="KQO422" s="69"/>
      <c r="KQP422" s="69"/>
      <c r="KQQ422" s="69"/>
      <c r="KQR422" s="69"/>
      <c r="KQS422" s="69"/>
      <c r="KQT422" s="69"/>
      <c r="KQU422" s="69"/>
      <c r="KQV422" s="69"/>
      <c r="KQW422" s="69"/>
      <c r="KQX422" s="69"/>
      <c r="KQY422" s="69"/>
      <c r="KQZ422" s="69"/>
      <c r="KRA422" s="69"/>
      <c r="KRB422" s="69"/>
      <c r="KRC422" s="69"/>
      <c r="KRD422" s="69"/>
      <c r="KRE422" s="69"/>
      <c r="KRF422" s="69"/>
      <c r="KRG422" s="69"/>
      <c r="KRH422" s="69"/>
      <c r="KRI422" s="69"/>
      <c r="KRJ422" s="69"/>
      <c r="KRK422" s="69"/>
      <c r="KRL422" s="69"/>
      <c r="KRM422" s="69"/>
      <c r="KRN422" s="69"/>
      <c r="KRO422" s="69"/>
      <c r="KRP422" s="69"/>
      <c r="KRQ422" s="69"/>
      <c r="KRR422" s="69"/>
      <c r="KRS422" s="69"/>
      <c r="KRT422" s="69"/>
      <c r="KRU422" s="69"/>
      <c r="KRV422" s="69"/>
      <c r="KRW422" s="69"/>
      <c r="KRX422" s="69"/>
      <c r="KRY422" s="69"/>
      <c r="KRZ422" s="69"/>
      <c r="KSA422" s="69"/>
      <c r="KSB422" s="69"/>
      <c r="KSC422" s="69"/>
      <c r="KSD422" s="69"/>
      <c r="KSE422" s="69"/>
      <c r="KSF422" s="69"/>
      <c r="KSG422" s="69"/>
      <c r="KSH422" s="69"/>
      <c r="KSI422" s="69"/>
      <c r="KSJ422" s="69"/>
      <c r="KSK422" s="69"/>
      <c r="KSL422" s="69"/>
      <c r="KSM422" s="69"/>
      <c r="KSN422" s="69"/>
      <c r="KSO422" s="69"/>
      <c r="KSP422" s="69"/>
      <c r="KSQ422" s="69"/>
      <c r="KSR422" s="69"/>
      <c r="KSS422" s="69"/>
      <c r="KST422" s="69"/>
      <c r="KSU422" s="69"/>
      <c r="KSV422" s="69"/>
      <c r="KSW422" s="69"/>
      <c r="KSX422" s="69"/>
      <c r="KSY422" s="69"/>
      <c r="KSZ422" s="69"/>
      <c r="KTA422" s="69"/>
      <c r="KTB422" s="69"/>
      <c r="KTC422" s="69"/>
      <c r="KTD422" s="69"/>
      <c r="KTE422" s="69"/>
      <c r="KTF422" s="69"/>
      <c r="KTG422" s="69"/>
      <c r="KTH422" s="69"/>
      <c r="KTI422" s="69"/>
      <c r="KTJ422" s="69"/>
      <c r="KTK422" s="69"/>
      <c r="KTL422" s="69"/>
      <c r="KTM422" s="69"/>
      <c r="KTN422" s="69"/>
      <c r="KTO422" s="69"/>
      <c r="KTP422" s="69"/>
      <c r="KTQ422" s="69"/>
      <c r="KTR422" s="69"/>
      <c r="KTS422" s="69"/>
      <c r="KTT422" s="69"/>
      <c r="KTU422" s="69"/>
      <c r="KTV422" s="69"/>
      <c r="KTW422" s="69"/>
      <c r="KTX422" s="69"/>
      <c r="KTY422" s="69"/>
      <c r="KTZ422" s="69"/>
      <c r="KUA422" s="69"/>
      <c r="KUB422" s="69"/>
      <c r="KUC422" s="69"/>
      <c r="KUD422" s="69"/>
      <c r="KUE422" s="69"/>
      <c r="KUF422" s="69"/>
      <c r="KUG422" s="69"/>
      <c r="KUH422" s="69"/>
      <c r="KUI422" s="69"/>
      <c r="KUJ422" s="69"/>
      <c r="KUK422" s="69"/>
      <c r="KUL422" s="69"/>
      <c r="KUM422" s="69"/>
      <c r="KUN422" s="69"/>
      <c r="KUO422" s="69"/>
      <c r="KUP422" s="69"/>
      <c r="KUQ422" s="69"/>
      <c r="KUR422" s="69"/>
      <c r="KUS422" s="69"/>
      <c r="KUT422" s="69"/>
      <c r="KUU422" s="69"/>
      <c r="KUV422" s="69"/>
      <c r="KUW422" s="69"/>
      <c r="KUX422" s="69"/>
      <c r="KUY422" s="69"/>
      <c r="KUZ422" s="69"/>
      <c r="KVA422" s="69"/>
      <c r="KVB422" s="69"/>
      <c r="KVC422" s="69"/>
      <c r="KVD422" s="69"/>
      <c r="KVE422" s="69"/>
      <c r="KVF422" s="69"/>
      <c r="KVG422" s="69"/>
      <c r="KVH422" s="69"/>
      <c r="KVI422" s="69"/>
      <c r="KVJ422" s="69"/>
      <c r="KVK422" s="69"/>
      <c r="KVL422" s="69"/>
      <c r="KVM422" s="69"/>
      <c r="KVN422" s="69"/>
      <c r="KVO422" s="69"/>
      <c r="KVP422" s="69"/>
      <c r="KVQ422" s="69"/>
      <c r="KVR422" s="69"/>
      <c r="KVS422" s="69"/>
      <c r="KVT422" s="69"/>
      <c r="KVU422" s="69"/>
      <c r="KVV422" s="69"/>
      <c r="KVW422" s="69"/>
      <c r="KVX422" s="69"/>
      <c r="KVY422" s="69"/>
      <c r="KVZ422" s="69"/>
      <c r="KWA422" s="69"/>
      <c r="KWB422" s="69"/>
      <c r="KWC422" s="69"/>
      <c r="KWD422" s="69"/>
      <c r="KWE422" s="69"/>
      <c r="KWF422" s="69"/>
      <c r="KWG422" s="69"/>
      <c r="KWH422" s="69"/>
      <c r="KWI422" s="69"/>
      <c r="KWJ422" s="69"/>
      <c r="KWK422" s="69"/>
      <c r="KWL422" s="69"/>
      <c r="KWM422" s="69"/>
      <c r="KWN422" s="69"/>
      <c r="KWO422" s="69"/>
      <c r="KWP422" s="69"/>
      <c r="KWQ422" s="69"/>
      <c r="KWR422" s="69"/>
      <c r="KWS422" s="69"/>
      <c r="KWT422" s="69"/>
      <c r="KWU422" s="69"/>
      <c r="KWV422" s="69"/>
      <c r="KWW422" s="69"/>
      <c r="KWX422" s="69"/>
      <c r="KWY422" s="69"/>
      <c r="KWZ422" s="69"/>
      <c r="KXA422" s="69"/>
      <c r="KXB422" s="69"/>
      <c r="KXC422" s="69"/>
      <c r="KXD422" s="69"/>
      <c r="KXE422" s="69"/>
      <c r="KXF422" s="69"/>
      <c r="KXG422" s="69"/>
      <c r="KXH422" s="69"/>
      <c r="KXI422" s="69"/>
      <c r="KXJ422" s="69"/>
      <c r="KXK422" s="69"/>
      <c r="KXL422" s="69"/>
      <c r="KXM422" s="69"/>
      <c r="KXN422" s="69"/>
      <c r="KXO422" s="69"/>
      <c r="KXP422" s="69"/>
      <c r="KXQ422" s="69"/>
      <c r="KXR422" s="69"/>
      <c r="KXS422" s="69"/>
      <c r="KXT422" s="69"/>
      <c r="KXU422" s="69"/>
      <c r="KXV422" s="69"/>
      <c r="KXW422" s="69"/>
      <c r="KXX422" s="69"/>
      <c r="KXY422" s="69"/>
      <c r="KXZ422" s="69"/>
      <c r="KYA422" s="69"/>
      <c r="KYB422" s="69"/>
      <c r="KYC422" s="69"/>
      <c r="KYD422" s="69"/>
      <c r="KYE422" s="69"/>
      <c r="KYF422" s="69"/>
      <c r="KYG422" s="69"/>
      <c r="KYH422" s="69"/>
      <c r="KYI422" s="69"/>
      <c r="KYJ422" s="69"/>
      <c r="KYK422" s="69"/>
      <c r="KYL422" s="69"/>
      <c r="KYM422" s="69"/>
      <c r="KYN422" s="69"/>
      <c r="KYO422" s="69"/>
      <c r="KYP422" s="69"/>
      <c r="KYQ422" s="69"/>
      <c r="KYR422" s="69"/>
      <c r="KYS422" s="69"/>
      <c r="KYT422" s="69"/>
      <c r="KYU422" s="69"/>
      <c r="KYV422" s="69"/>
      <c r="KYW422" s="69"/>
      <c r="KYX422" s="69"/>
      <c r="KYY422" s="69"/>
      <c r="KYZ422" s="69"/>
      <c r="KZA422" s="69"/>
      <c r="KZB422" s="69"/>
      <c r="KZC422" s="69"/>
      <c r="KZD422" s="69"/>
      <c r="KZE422" s="69"/>
      <c r="KZF422" s="69"/>
      <c r="KZG422" s="69"/>
      <c r="KZH422" s="69"/>
      <c r="KZI422" s="69"/>
      <c r="KZJ422" s="69"/>
      <c r="KZK422" s="69"/>
      <c r="KZL422" s="69"/>
      <c r="KZM422" s="69"/>
      <c r="KZN422" s="69"/>
      <c r="KZO422" s="69"/>
      <c r="KZP422" s="69"/>
      <c r="KZQ422" s="69"/>
      <c r="KZR422" s="69"/>
      <c r="KZS422" s="69"/>
      <c r="KZT422" s="69"/>
      <c r="KZU422" s="69"/>
      <c r="KZV422" s="69"/>
      <c r="KZW422" s="69"/>
      <c r="KZX422" s="69"/>
      <c r="KZY422" s="69"/>
      <c r="KZZ422" s="69"/>
      <c r="LAA422" s="69"/>
      <c r="LAB422" s="69"/>
      <c r="LAC422" s="69"/>
      <c r="LAD422" s="69"/>
      <c r="LAE422" s="69"/>
      <c r="LAF422" s="69"/>
      <c r="LAG422" s="69"/>
      <c r="LAH422" s="69"/>
      <c r="LAI422" s="69"/>
      <c r="LAJ422" s="69"/>
      <c r="LAK422" s="69"/>
      <c r="LAL422" s="69"/>
      <c r="LAM422" s="69"/>
      <c r="LAN422" s="69"/>
      <c r="LAO422" s="69"/>
      <c r="LAP422" s="69"/>
      <c r="LAQ422" s="69"/>
      <c r="LAR422" s="69"/>
      <c r="LAS422" s="69"/>
      <c r="LAT422" s="69"/>
      <c r="LAU422" s="69"/>
      <c r="LAV422" s="69"/>
      <c r="LAW422" s="69"/>
      <c r="LAX422" s="69"/>
      <c r="LAY422" s="69"/>
      <c r="LAZ422" s="69"/>
      <c r="LBA422" s="69"/>
      <c r="LBB422" s="69"/>
      <c r="LBC422" s="69"/>
      <c r="LBD422" s="69"/>
      <c r="LBE422" s="69"/>
      <c r="LBF422" s="69"/>
      <c r="LBG422" s="69"/>
      <c r="LBH422" s="69"/>
      <c r="LBI422" s="69"/>
      <c r="LBJ422" s="69"/>
      <c r="LBK422" s="69"/>
      <c r="LBL422" s="69"/>
      <c r="LBM422" s="69"/>
      <c r="LBN422" s="69"/>
      <c r="LBO422" s="69"/>
      <c r="LBP422" s="69"/>
      <c r="LBQ422" s="69"/>
      <c r="LBR422" s="69"/>
      <c r="LBS422" s="69"/>
      <c r="LBT422" s="69"/>
      <c r="LBU422" s="69"/>
      <c r="LBV422" s="69"/>
      <c r="LBW422" s="69"/>
      <c r="LBX422" s="69"/>
      <c r="LBY422" s="69"/>
      <c r="LBZ422" s="69"/>
      <c r="LCA422" s="69"/>
      <c r="LCB422" s="69"/>
      <c r="LCC422" s="69"/>
      <c r="LCD422" s="69"/>
      <c r="LCE422" s="69"/>
      <c r="LCF422" s="69"/>
      <c r="LCG422" s="69"/>
      <c r="LCH422" s="69"/>
      <c r="LCI422" s="69"/>
      <c r="LCJ422" s="69"/>
      <c r="LCK422" s="69"/>
      <c r="LCL422" s="69"/>
      <c r="LCM422" s="69"/>
      <c r="LCN422" s="69"/>
      <c r="LCO422" s="69"/>
      <c r="LCP422" s="69"/>
      <c r="LCQ422" s="69"/>
      <c r="LCR422" s="69"/>
      <c r="LCS422" s="69"/>
      <c r="LCT422" s="69"/>
      <c r="LCU422" s="69"/>
      <c r="LCV422" s="69"/>
      <c r="LCW422" s="69"/>
      <c r="LCX422" s="69"/>
      <c r="LCY422" s="69"/>
      <c r="LCZ422" s="69"/>
      <c r="LDA422" s="69"/>
      <c r="LDB422" s="69"/>
      <c r="LDC422" s="69"/>
      <c r="LDD422" s="69"/>
      <c r="LDE422" s="69"/>
      <c r="LDF422" s="69"/>
      <c r="LDG422" s="69"/>
      <c r="LDH422" s="69"/>
      <c r="LDI422" s="69"/>
      <c r="LDJ422" s="69"/>
      <c r="LDK422" s="69"/>
      <c r="LDL422" s="69"/>
      <c r="LDM422" s="69"/>
      <c r="LDN422" s="69"/>
      <c r="LDO422" s="69"/>
      <c r="LDP422" s="69"/>
      <c r="LDQ422" s="69"/>
      <c r="LDR422" s="69"/>
      <c r="LDS422" s="69"/>
      <c r="LDT422" s="69"/>
      <c r="LDU422" s="69"/>
      <c r="LDV422" s="69"/>
      <c r="LDW422" s="69"/>
      <c r="LDX422" s="69"/>
      <c r="LDY422" s="69"/>
      <c r="LDZ422" s="69"/>
      <c r="LEA422" s="69"/>
      <c r="LEB422" s="69"/>
      <c r="LEC422" s="69"/>
      <c r="LED422" s="69"/>
      <c r="LEE422" s="69"/>
      <c r="LEF422" s="69"/>
      <c r="LEG422" s="69"/>
      <c r="LEH422" s="69"/>
      <c r="LEI422" s="69"/>
      <c r="LEJ422" s="69"/>
      <c r="LEK422" s="69"/>
      <c r="LEL422" s="69"/>
      <c r="LEM422" s="69"/>
      <c r="LEN422" s="69"/>
      <c r="LEO422" s="69"/>
      <c r="LEP422" s="69"/>
      <c r="LEQ422" s="69"/>
      <c r="LER422" s="69"/>
      <c r="LES422" s="69"/>
      <c r="LET422" s="69"/>
      <c r="LEU422" s="69"/>
      <c r="LEV422" s="69"/>
      <c r="LEW422" s="69"/>
      <c r="LEX422" s="69"/>
      <c r="LEY422" s="69"/>
      <c r="LEZ422" s="69"/>
      <c r="LFA422" s="69"/>
      <c r="LFB422" s="69"/>
      <c r="LFC422" s="69"/>
      <c r="LFD422" s="69"/>
      <c r="LFE422" s="69"/>
      <c r="LFF422" s="69"/>
      <c r="LFG422" s="69"/>
      <c r="LFH422" s="69"/>
      <c r="LFI422" s="69"/>
      <c r="LFJ422" s="69"/>
      <c r="LFK422" s="69"/>
      <c r="LFL422" s="69"/>
      <c r="LFM422" s="69"/>
      <c r="LFN422" s="69"/>
      <c r="LFO422" s="69"/>
      <c r="LFP422" s="69"/>
      <c r="LFQ422" s="69"/>
      <c r="LFR422" s="69"/>
      <c r="LFS422" s="69"/>
      <c r="LFT422" s="69"/>
      <c r="LFU422" s="69"/>
      <c r="LFV422" s="69"/>
      <c r="LFW422" s="69"/>
      <c r="LFX422" s="69"/>
      <c r="LFY422" s="69"/>
      <c r="LFZ422" s="69"/>
      <c r="LGA422" s="69"/>
      <c r="LGB422" s="69"/>
      <c r="LGC422" s="69"/>
      <c r="LGD422" s="69"/>
      <c r="LGE422" s="69"/>
      <c r="LGF422" s="69"/>
      <c r="LGG422" s="69"/>
      <c r="LGH422" s="69"/>
      <c r="LGI422" s="69"/>
      <c r="LGJ422" s="69"/>
      <c r="LGK422" s="69"/>
      <c r="LGL422" s="69"/>
      <c r="LGM422" s="69"/>
      <c r="LGN422" s="69"/>
      <c r="LGO422" s="69"/>
      <c r="LGP422" s="69"/>
      <c r="LGQ422" s="69"/>
      <c r="LGR422" s="69"/>
      <c r="LGS422" s="69"/>
      <c r="LGT422" s="69"/>
      <c r="LGU422" s="69"/>
      <c r="LGV422" s="69"/>
      <c r="LGW422" s="69"/>
      <c r="LGX422" s="69"/>
      <c r="LGY422" s="69"/>
      <c r="LGZ422" s="69"/>
      <c r="LHA422" s="69"/>
      <c r="LHB422" s="69"/>
      <c r="LHC422" s="69"/>
      <c r="LHD422" s="69"/>
      <c r="LHE422" s="69"/>
      <c r="LHF422" s="69"/>
      <c r="LHG422" s="69"/>
      <c r="LHH422" s="69"/>
      <c r="LHI422" s="69"/>
      <c r="LHJ422" s="69"/>
      <c r="LHK422" s="69"/>
      <c r="LHL422" s="69"/>
      <c r="LHM422" s="69"/>
      <c r="LHN422" s="69"/>
      <c r="LHO422" s="69"/>
      <c r="LHP422" s="69"/>
      <c r="LHQ422" s="69"/>
      <c r="LHR422" s="69"/>
      <c r="LHS422" s="69"/>
      <c r="LHT422" s="69"/>
      <c r="LHU422" s="69"/>
      <c r="LHV422" s="69"/>
      <c r="LHW422" s="69"/>
      <c r="LHX422" s="69"/>
      <c r="LHY422" s="69"/>
      <c r="LHZ422" s="69"/>
      <c r="LIA422" s="69"/>
      <c r="LIB422" s="69"/>
      <c r="LIC422" s="69"/>
      <c r="LID422" s="69"/>
      <c r="LIE422" s="69"/>
      <c r="LIF422" s="69"/>
      <c r="LIG422" s="69"/>
      <c r="LIH422" s="69"/>
      <c r="LII422" s="69"/>
      <c r="LIJ422" s="69"/>
      <c r="LIK422" s="69"/>
      <c r="LIL422" s="69"/>
      <c r="LIM422" s="69"/>
      <c r="LIN422" s="69"/>
      <c r="LIO422" s="69"/>
      <c r="LIP422" s="69"/>
      <c r="LIQ422" s="69"/>
      <c r="LIR422" s="69"/>
      <c r="LIS422" s="69"/>
      <c r="LIT422" s="69"/>
      <c r="LIU422" s="69"/>
      <c r="LIV422" s="69"/>
      <c r="LIW422" s="69"/>
      <c r="LIX422" s="69"/>
      <c r="LIY422" s="69"/>
      <c r="LIZ422" s="69"/>
      <c r="LJA422" s="69"/>
      <c r="LJB422" s="69"/>
      <c r="LJC422" s="69"/>
      <c r="LJD422" s="69"/>
      <c r="LJE422" s="69"/>
      <c r="LJF422" s="69"/>
      <c r="LJG422" s="69"/>
      <c r="LJH422" s="69"/>
      <c r="LJI422" s="69"/>
      <c r="LJJ422" s="69"/>
      <c r="LJK422" s="69"/>
      <c r="LJL422" s="69"/>
      <c r="LJM422" s="69"/>
      <c r="LJN422" s="69"/>
      <c r="LJO422" s="69"/>
      <c r="LJP422" s="69"/>
      <c r="LJQ422" s="69"/>
      <c r="LJR422" s="69"/>
      <c r="LJS422" s="69"/>
      <c r="LJT422" s="69"/>
      <c r="LJU422" s="69"/>
      <c r="LJV422" s="69"/>
      <c r="LJW422" s="69"/>
      <c r="LJX422" s="69"/>
      <c r="LJY422" s="69"/>
      <c r="LJZ422" s="69"/>
      <c r="LKA422" s="69"/>
      <c r="LKB422" s="69"/>
      <c r="LKC422" s="69"/>
      <c r="LKD422" s="69"/>
      <c r="LKE422" s="69"/>
      <c r="LKF422" s="69"/>
      <c r="LKG422" s="69"/>
      <c r="LKH422" s="69"/>
      <c r="LKI422" s="69"/>
      <c r="LKJ422" s="69"/>
      <c r="LKK422" s="69"/>
      <c r="LKL422" s="69"/>
      <c r="LKM422" s="69"/>
      <c r="LKN422" s="69"/>
      <c r="LKO422" s="69"/>
      <c r="LKP422" s="69"/>
      <c r="LKQ422" s="69"/>
      <c r="LKR422" s="69"/>
      <c r="LKS422" s="69"/>
      <c r="LKT422" s="69"/>
      <c r="LKU422" s="69"/>
      <c r="LKV422" s="69"/>
      <c r="LKW422" s="69"/>
      <c r="LKX422" s="69"/>
      <c r="LKY422" s="69"/>
      <c r="LKZ422" s="69"/>
      <c r="LLA422" s="69"/>
      <c r="LLB422" s="69"/>
      <c r="LLC422" s="69"/>
      <c r="LLD422" s="69"/>
      <c r="LLE422" s="69"/>
      <c r="LLF422" s="69"/>
      <c r="LLG422" s="69"/>
      <c r="LLH422" s="69"/>
      <c r="LLI422" s="69"/>
      <c r="LLJ422" s="69"/>
      <c r="LLK422" s="69"/>
      <c r="LLL422" s="69"/>
      <c r="LLM422" s="69"/>
      <c r="LLN422" s="69"/>
      <c r="LLO422" s="69"/>
      <c r="LLP422" s="69"/>
      <c r="LLQ422" s="69"/>
      <c r="LLR422" s="69"/>
      <c r="LLS422" s="69"/>
      <c r="LLT422" s="69"/>
      <c r="LLU422" s="69"/>
      <c r="LLV422" s="69"/>
      <c r="LLW422" s="69"/>
      <c r="LLX422" s="69"/>
      <c r="LLY422" s="69"/>
      <c r="LLZ422" s="69"/>
      <c r="LMA422" s="69"/>
      <c r="LMB422" s="69"/>
      <c r="LMC422" s="69"/>
      <c r="LMD422" s="69"/>
      <c r="LME422" s="69"/>
      <c r="LMF422" s="69"/>
      <c r="LMG422" s="69"/>
      <c r="LMH422" s="69"/>
      <c r="LMI422" s="69"/>
      <c r="LMJ422" s="69"/>
      <c r="LMK422" s="69"/>
      <c r="LML422" s="69"/>
      <c r="LMM422" s="69"/>
      <c r="LMN422" s="69"/>
      <c r="LMO422" s="69"/>
      <c r="LMP422" s="69"/>
      <c r="LMQ422" s="69"/>
      <c r="LMR422" s="69"/>
      <c r="LMS422" s="69"/>
      <c r="LMT422" s="69"/>
      <c r="LMU422" s="69"/>
      <c r="LMV422" s="69"/>
      <c r="LMW422" s="69"/>
      <c r="LMX422" s="69"/>
      <c r="LMY422" s="69"/>
      <c r="LMZ422" s="69"/>
      <c r="LNA422" s="69"/>
      <c r="LNB422" s="69"/>
      <c r="LNC422" s="69"/>
      <c r="LND422" s="69"/>
      <c r="LNE422" s="69"/>
      <c r="LNF422" s="69"/>
      <c r="LNG422" s="69"/>
      <c r="LNH422" s="69"/>
      <c r="LNI422" s="69"/>
      <c r="LNJ422" s="69"/>
      <c r="LNK422" s="69"/>
      <c r="LNL422" s="69"/>
      <c r="LNM422" s="69"/>
      <c r="LNN422" s="69"/>
      <c r="LNO422" s="69"/>
      <c r="LNP422" s="69"/>
      <c r="LNQ422" s="69"/>
      <c r="LNR422" s="69"/>
      <c r="LNS422" s="69"/>
      <c r="LNT422" s="69"/>
      <c r="LNU422" s="69"/>
      <c r="LNV422" s="69"/>
      <c r="LNW422" s="69"/>
      <c r="LNX422" s="69"/>
      <c r="LNY422" s="69"/>
      <c r="LNZ422" s="69"/>
      <c r="LOA422" s="69"/>
      <c r="LOB422" s="69"/>
      <c r="LOC422" s="69"/>
      <c r="LOD422" s="69"/>
      <c r="LOE422" s="69"/>
      <c r="LOF422" s="69"/>
      <c r="LOG422" s="69"/>
      <c r="LOH422" s="69"/>
      <c r="LOI422" s="69"/>
      <c r="LOJ422" s="69"/>
      <c r="LOK422" s="69"/>
      <c r="LOL422" s="69"/>
      <c r="LOM422" s="69"/>
      <c r="LON422" s="69"/>
      <c r="LOO422" s="69"/>
      <c r="LOP422" s="69"/>
      <c r="LOQ422" s="69"/>
      <c r="LOR422" s="69"/>
      <c r="LOS422" s="69"/>
      <c r="LOT422" s="69"/>
      <c r="LOU422" s="69"/>
      <c r="LOV422" s="69"/>
      <c r="LOW422" s="69"/>
      <c r="LOX422" s="69"/>
      <c r="LOY422" s="69"/>
      <c r="LOZ422" s="69"/>
      <c r="LPA422" s="69"/>
      <c r="LPB422" s="69"/>
      <c r="LPC422" s="69"/>
      <c r="LPD422" s="69"/>
      <c r="LPE422" s="69"/>
      <c r="LPF422" s="69"/>
      <c r="LPG422" s="69"/>
      <c r="LPH422" s="69"/>
      <c r="LPI422" s="69"/>
      <c r="LPJ422" s="69"/>
      <c r="LPK422" s="69"/>
      <c r="LPL422" s="69"/>
      <c r="LPM422" s="69"/>
      <c r="LPN422" s="69"/>
      <c r="LPO422" s="69"/>
      <c r="LPP422" s="69"/>
      <c r="LPQ422" s="69"/>
      <c r="LPR422" s="69"/>
      <c r="LPS422" s="69"/>
      <c r="LPT422" s="69"/>
      <c r="LPU422" s="69"/>
      <c r="LPV422" s="69"/>
      <c r="LPW422" s="69"/>
      <c r="LPX422" s="69"/>
      <c r="LPY422" s="69"/>
      <c r="LPZ422" s="69"/>
      <c r="LQA422" s="69"/>
      <c r="LQB422" s="69"/>
      <c r="LQC422" s="69"/>
      <c r="LQD422" s="69"/>
      <c r="LQE422" s="69"/>
      <c r="LQF422" s="69"/>
      <c r="LQG422" s="69"/>
      <c r="LQH422" s="69"/>
      <c r="LQI422" s="69"/>
      <c r="LQJ422" s="69"/>
      <c r="LQK422" s="69"/>
      <c r="LQL422" s="69"/>
      <c r="LQM422" s="69"/>
      <c r="LQN422" s="69"/>
      <c r="LQO422" s="69"/>
      <c r="LQP422" s="69"/>
      <c r="LQQ422" s="69"/>
      <c r="LQR422" s="69"/>
      <c r="LQS422" s="69"/>
      <c r="LQT422" s="69"/>
      <c r="LQU422" s="69"/>
      <c r="LQV422" s="69"/>
      <c r="LQW422" s="69"/>
      <c r="LQX422" s="69"/>
      <c r="LQY422" s="69"/>
      <c r="LQZ422" s="69"/>
      <c r="LRA422" s="69"/>
      <c r="LRB422" s="69"/>
      <c r="LRC422" s="69"/>
      <c r="LRD422" s="69"/>
      <c r="LRE422" s="69"/>
      <c r="LRF422" s="69"/>
      <c r="LRG422" s="69"/>
      <c r="LRH422" s="69"/>
      <c r="LRI422" s="69"/>
      <c r="LRJ422" s="69"/>
      <c r="LRK422" s="69"/>
      <c r="LRL422" s="69"/>
      <c r="LRM422" s="69"/>
      <c r="LRN422" s="69"/>
      <c r="LRO422" s="69"/>
      <c r="LRP422" s="69"/>
      <c r="LRQ422" s="69"/>
      <c r="LRR422" s="69"/>
      <c r="LRS422" s="69"/>
      <c r="LRT422" s="69"/>
      <c r="LRU422" s="69"/>
      <c r="LRV422" s="69"/>
      <c r="LRW422" s="69"/>
      <c r="LRX422" s="69"/>
      <c r="LRY422" s="69"/>
      <c r="LRZ422" s="69"/>
      <c r="LSA422" s="69"/>
      <c r="LSB422" s="69"/>
      <c r="LSC422" s="69"/>
      <c r="LSD422" s="69"/>
      <c r="LSE422" s="69"/>
      <c r="LSF422" s="69"/>
      <c r="LSG422" s="69"/>
      <c r="LSH422" s="69"/>
      <c r="LSI422" s="69"/>
      <c r="LSJ422" s="69"/>
      <c r="LSK422" s="69"/>
      <c r="LSL422" s="69"/>
      <c r="LSM422" s="69"/>
      <c r="LSN422" s="69"/>
      <c r="LSO422" s="69"/>
      <c r="LSP422" s="69"/>
      <c r="LSQ422" s="69"/>
      <c r="LSR422" s="69"/>
      <c r="LSS422" s="69"/>
      <c r="LST422" s="69"/>
      <c r="LSU422" s="69"/>
      <c r="LSV422" s="69"/>
      <c r="LSW422" s="69"/>
      <c r="LSX422" s="69"/>
      <c r="LSY422" s="69"/>
      <c r="LSZ422" s="69"/>
      <c r="LTA422" s="69"/>
      <c r="LTB422" s="69"/>
      <c r="LTC422" s="69"/>
      <c r="LTD422" s="69"/>
      <c r="LTE422" s="69"/>
      <c r="LTF422" s="69"/>
      <c r="LTG422" s="69"/>
      <c r="LTH422" s="69"/>
      <c r="LTI422" s="69"/>
      <c r="LTJ422" s="69"/>
      <c r="LTK422" s="69"/>
      <c r="LTL422" s="69"/>
      <c r="LTM422" s="69"/>
      <c r="LTN422" s="69"/>
      <c r="LTO422" s="69"/>
      <c r="LTP422" s="69"/>
      <c r="LTQ422" s="69"/>
      <c r="LTR422" s="69"/>
      <c r="LTS422" s="69"/>
      <c r="LTT422" s="69"/>
      <c r="LTU422" s="69"/>
      <c r="LTV422" s="69"/>
      <c r="LTW422" s="69"/>
      <c r="LTX422" s="69"/>
      <c r="LTY422" s="69"/>
      <c r="LTZ422" s="69"/>
      <c r="LUA422" s="69"/>
      <c r="LUB422" s="69"/>
      <c r="LUC422" s="69"/>
      <c r="LUD422" s="69"/>
      <c r="LUE422" s="69"/>
      <c r="LUF422" s="69"/>
      <c r="LUG422" s="69"/>
      <c r="LUH422" s="69"/>
      <c r="LUI422" s="69"/>
      <c r="LUJ422" s="69"/>
      <c r="LUK422" s="69"/>
      <c r="LUL422" s="69"/>
      <c r="LUM422" s="69"/>
      <c r="LUN422" s="69"/>
      <c r="LUO422" s="69"/>
      <c r="LUP422" s="69"/>
      <c r="LUQ422" s="69"/>
      <c r="LUR422" s="69"/>
      <c r="LUS422" s="69"/>
      <c r="LUT422" s="69"/>
      <c r="LUU422" s="69"/>
      <c r="LUV422" s="69"/>
      <c r="LUW422" s="69"/>
      <c r="LUX422" s="69"/>
      <c r="LUY422" s="69"/>
      <c r="LUZ422" s="69"/>
      <c r="LVA422" s="69"/>
      <c r="LVB422" s="69"/>
      <c r="LVC422" s="69"/>
      <c r="LVD422" s="69"/>
      <c r="LVE422" s="69"/>
      <c r="LVF422" s="69"/>
      <c r="LVG422" s="69"/>
      <c r="LVH422" s="69"/>
      <c r="LVI422" s="69"/>
      <c r="LVJ422" s="69"/>
      <c r="LVK422" s="69"/>
      <c r="LVL422" s="69"/>
      <c r="LVM422" s="69"/>
      <c r="LVN422" s="69"/>
      <c r="LVO422" s="69"/>
      <c r="LVP422" s="69"/>
      <c r="LVQ422" s="69"/>
      <c r="LVR422" s="69"/>
      <c r="LVS422" s="69"/>
      <c r="LVT422" s="69"/>
      <c r="LVU422" s="69"/>
      <c r="LVV422" s="69"/>
      <c r="LVW422" s="69"/>
      <c r="LVX422" s="69"/>
      <c r="LVY422" s="69"/>
      <c r="LVZ422" s="69"/>
      <c r="LWA422" s="69"/>
      <c r="LWB422" s="69"/>
      <c r="LWC422" s="69"/>
      <c r="LWD422" s="69"/>
      <c r="LWE422" s="69"/>
      <c r="LWF422" s="69"/>
      <c r="LWG422" s="69"/>
      <c r="LWH422" s="69"/>
      <c r="LWI422" s="69"/>
      <c r="LWJ422" s="69"/>
      <c r="LWK422" s="69"/>
      <c r="LWL422" s="69"/>
      <c r="LWM422" s="69"/>
      <c r="LWN422" s="69"/>
      <c r="LWO422" s="69"/>
      <c r="LWP422" s="69"/>
      <c r="LWQ422" s="69"/>
      <c r="LWR422" s="69"/>
      <c r="LWS422" s="69"/>
      <c r="LWT422" s="69"/>
      <c r="LWU422" s="69"/>
      <c r="LWV422" s="69"/>
      <c r="LWW422" s="69"/>
      <c r="LWX422" s="69"/>
      <c r="LWY422" s="69"/>
      <c r="LWZ422" s="69"/>
      <c r="LXA422" s="69"/>
      <c r="LXB422" s="69"/>
      <c r="LXC422" s="69"/>
      <c r="LXD422" s="69"/>
      <c r="LXE422" s="69"/>
      <c r="LXF422" s="69"/>
      <c r="LXG422" s="69"/>
      <c r="LXH422" s="69"/>
      <c r="LXI422" s="69"/>
      <c r="LXJ422" s="69"/>
      <c r="LXK422" s="69"/>
      <c r="LXL422" s="69"/>
      <c r="LXM422" s="69"/>
      <c r="LXN422" s="69"/>
      <c r="LXO422" s="69"/>
      <c r="LXP422" s="69"/>
      <c r="LXQ422" s="69"/>
      <c r="LXR422" s="69"/>
      <c r="LXS422" s="69"/>
      <c r="LXT422" s="69"/>
      <c r="LXU422" s="69"/>
      <c r="LXV422" s="69"/>
      <c r="LXW422" s="69"/>
      <c r="LXX422" s="69"/>
      <c r="LXY422" s="69"/>
      <c r="LXZ422" s="69"/>
      <c r="LYA422" s="69"/>
      <c r="LYB422" s="69"/>
      <c r="LYC422" s="69"/>
      <c r="LYD422" s="69"/>
      <c r="LYE422" s="69"/>
      <c r="LYF422" s="69"/>
      <c r="LYG422" s="69"/>
      <c r="LYH422" s="69"/>
      <c r="LYI422" s="69"/>
      <c r="LYJ422" s="69"/>
      <c r="LYK422" s="69"/>
      <c r="LYL422" s="69"/>
      <c r="LYM422" s="69"/>
      <c r="LYN422" s="69"/>
      <c r="LYO422" s="69"/>
      <c r="LYP422" s="69"/>
      <c r="LYQ422" s="69"/>
      <c r="LYR422" s="69"/>
      <c r="LYS422" s="69"/>
      <c r="LYT422" s="69"/>
      <c r="LYU422" s="69"/>
      <c r="LYV422" s="69"/>
      <c r="LYW422" s="69"/>
      <c r="LYX422" s="69"/>
      <c r="LYY422" s="69"/>
      <c r="LYZ422" s="69"/>
      <c r="LZA422" s="69"/>
      <c r="LZB422" s="69"/>
      <c r="LZC422" s="69"/>
      <c r="LZD422" s="69"/>
      <c r="LZE422" s="69"/>
      <c r="LZF422" s="69"/>
      <c r="LZG422" s="69"/>
      <c r="LZH422" s="69"/>
      <c r="LZI422" s="69"/>
      <c r="LZJ422" s="69"/>
      <c r="LZK422" s="69"/>
      <c r="LZL422" s="69"/>
      <c r="LZM422" s="69"/>
      <c r="LZN422" s="69"/>
      <c r="LZO422" s="69"/>
      <c r="LZP422" s="69"/>
      <c r="LZQ422" s="69"/>
      <c r="LZR422" s="69"/>
      <c r="LZS422" s="69"/>
      <c r="LZT422" s="69"/>
      <c r="LZU422" s="69"/>
      <c r="LZV422" s="69"/>
      <c r="LZW422" s="69"/>
      <c r="LZX422" s="69"/>
      <c r="LZY422" s="69"/>
      <c r="LZZ422" s="69"/>
      <c r="MAA422" s="69"/>
      <c r="MAB422" s="69"/>
      <c r="MAC422" s="69"/>
      <c r="MAD422" s="69"/>
      <c r="MAE422" s="69"/>
      <c r="MAF422" s="69"/>
      <c r="MAG422" s="69"/>
      <c r="MAH422" s="69"/>
      <c r="MAI422" s="69"/>
      <c r="MAJ422" s="69"/>
      <c r="MAK422" s="69"/>
      <c r="MAL422" s="69"/>
      <c r="MAM422" s="69"/>
      <c r="MAN422" s="69"/>
      <c r="MAO422" s="69"/>
      <c r="MAP422" s="69"/>
      <c r="MAQ422" s="69"/>
      <c r="MAR422" s="69"/>
      <c r="MAS422" s="69"/>
      <c r="MAT422" s="69"/>
      <c r="MAU422" s="69"/>
      <c r="MAV422" s="69"/>
      <c r="MAW422" s="69"/>
      <c r="MAX422" s="69"/>
      <c r="MAY422" s="69"/>
      <c r="MAZ422" s="69"/>
      <c r="MBA422" s="69"/>
      <c r="MBB422" s="69"/>
      <c r="MBC422" s="69"/>
      <c r="MBD422" s="69"/>
      <c r="MBE422" s="69"/>
      <c r="MBF422" s="69"/>
      <c r="MBG422" s="69"/>
      <c r="MBH422" s="69"/>
      <c r="MBI422" s="69"/>
      <c r="MBJ422" s="69"/>
      <c r="MBK422" s="69"/>
      <c r="MBL422" s="69"/>
      <c r="MBM422" s="69"/>
      <c r="MBN422" s="69"/>
      <c r="MBO422" s="69"/>
      <c r="MBP422" s="69"/>
      <c r="MBQ422" s="69"/>
      <c r="MBR422" s="69"/>
      <c r="MBS422" s="69"/>
      <c r="MBT422" s="69"/>
      <c r="MBU422" s="69"/>
      <c r="MBV422" s="69"/>
      <c r="MBW422" s="69"/>
      <c r="MBX422" s="69"/>
      <c r="MBY422" s="69"/>
      <c r="MBZ422" s="69"/>
      <c r="MCA422" s="69"/>
      <c r="MCB422" s="69"/>
      <c r="MCC422" s="69"/>
      <c r="MCD422" s="69"/>
      <c r="MCE422" s="69"/>
      <c r="MCF422" s="69"/>
      <c r="MCG422" s="69"/>
      <c r="MCH422" s="69"/>
      <c r="MCI422" s="69"/>
      <c r="MCJ422" s="69"/>
      <c r="MCK422" s="69"/>
      <c r="MCL422" s="69"/>
      <c r="MCM422" s="69"/>
      <c r="MCN422" s="69"/>
      <c r="MCO422" s="69"/>
      <c r="MCP422" s="69"/>
      <c r="MCQ422" s="69"/>
      <c r="MCR422" s="69"/>
      <c r="MCS422" s="69"/>
      <c r="MCT422" s="69"/>
      <c r="MCU422" s="69"/>
      <c r="MCV422" s="69"/>
      <c r="MCW422" s="69"/>
      <c r="MCX422" s="69"/>
      <c r="MCY422" s="69"/>
      <c r="MCZ422" s="69"/>
      <c r="MDA422" s="69"/>
      <c r="MDB422" s="69"/>
      <c r="MDC422" s="69"/>
      <c r="MDD422" s="69"/>
      <c r="MDE422" s="69"/>
      <c r="MDF422" s="69"/>
      <c r="MDG422" s="69"/>
      <c r="MDH422" s="69"/>
      <c r="MDI422" s="69"/>
      <c r="MDJ422" s="69"/>
      <c r="MDK422" s="69"/>
      <c r="MDL422" s="69"/>
      <c r="MDM422" s="69"/>
      <c r="MDN422" s="69"/>
      <c r="MDO422" s="69"/>
      <c r="MDP422" s="69"/>
      <c r="MDQ422" s="69"/>
      <c r="MDR422" s="69"/>
      <c r="MDS422" s="69"/>
      <c r="MDT422" s="69"/>
      <c r="MDU422" s="69"/>
      <c r="MDV422" s="69"/>
      <c r="MDW422" s="69"/>
      <c r="MDX422" s="69"/>
      <c r="MDY422" s="69"/>
      <c r="MDZ422" s="69"/>
      <c r="MEA422" s="69"/>
      <c r="MEB422" s="69"/>
      <c r="MEC422" s="69"/>
      <c r="MED422" s="69"/>
      <c r="MEE422" s="69"/>
      <c r="MEF422" s="69"/>
      <c r="MEG422" s="69"/>
      <c r="MEH422" s="69"/>
      <c r="MEI422" s="69"/>
      <c r="MEJ422" s="69"/>
      <c r="MEK422" s="69"/>
      <c r="MEL422" s="69"/>
      <c r="MEM422" s="69"/>
      <c r="MEN422" s="69"/>
      <c r="MEO422" s="69"/>
      <c r="MEP422" s="69"/>
      <c r="MEQ422" s="69"/>
      <c r="MER422" s="69"/>
      <c r="MES422" s="69"/>
      <c r="MET422" s="69"/>
      <c r="MEU422" s="69"/>
      <c r="MEV422" s="69"/>
      <c r="MEW422" s="69"/>
      <c r="MEX422" s="69"/>
      <c r="MEY422" s="69"/>
      <c r="MEZ422" s="69"/>
      <c r="MFA422" s="69"/>
      <c r="MFB422" s="69"/>
      <c r="MFC422" s="69"/>
      <c r="MFD422" s="69"/>
      <c r="MFE422" s="69"/>
      <c r="MFF422" s="69"/>
      <c r="MFG422" s="69"/>
      <c r="MFH422" s="69"/>
      <c r="MFI422" s="69"/>
      <c r="MFJ422" s="69"/>
      <c r="MFK422" s="69"/>
      <c r="MFL422" s="69"/>
      <c r="MFM422" s="69"/>
      <c r="MFN422" s="69"/>
      <c r="MFO422" s="69"/>
      <c r="MFP422" s="69"/>
      <c r="MFQ422" s="69"/>
      <c r="MFR422" s="69"/>
      <c r="MFS422" s="69"/>
      <c r="MFT422" s="69"/>
      <c r="MFU422" s="69"/>
      <c r="MFV422" s="69"/>
      <c r="MFW422" s="69"/>
      <c r="MFX422" s="69"/>
      <c r="MFY422" s="69"/>
      <c r="MFZ422" s="69"/>
      <c r="MGA422" s="69"/>
      <c r="MGB422" s="69"/>
      <c r="MGC422" s="69"/>
      <c r="MGD422" s="69"/>
      <c r="MGE422" s="69"/>
      <c r="MGF422" s="69"/>
      <c r="MGG422" s="69"/>
      <c r="MGH422" s="69"/>
      <c r="MGI422" s="69"/>
      <c r="MGJ422" s="69"/>
      <c r="MGK422" s="69"/>
      <c r="MGL422" s="69"/>
      <c r="MGM422" s="69"/>
      <c r="MGN422" s="69"/>
      <c r="MGO422" s="69"/>
      <c r="MGP422" s="69"/>
      <c r="MGQ422" s="69"/>
      <c r="MGR422" s="69"/>
      <c r="MGS422" s="69"/>
      <c r="MGT422" s="69"/>
      <c r="MGU422" s="69"/>
      <c r="MGV422" s="69"/>
      <c r="MGW422" s="69"/>
      <c r="MGX422" s="69"/>
      <c r="MGY422" s="69"/>
      <c r="MGZ422" s="69"/>
      <c r="MHA422" s="69"/>
      <c r="MHB422" s="69"/>
      <c r="MHC422" s="69"/>
      <c r="MHD422" s="69"/>
      <c r="MHE422" s="69"/>
      <c r="MHF422" s="69"/>
      <c r="MHG422" s="69"/>
      <c r="MHH422" s="69"/>
      <c r="MHI422" s="69"/>
      <c r="MHJ422" s="69"/>
      <c r="MHK422" s="69"/>
      <c r="MHL422" s="69"/>
      <c r="MHM422" s="69"/>
      <c r="MHN422" s="69"/>
      <c r="MHO422" s="69"/>
      <c r="MHP422" s="69"/>
      <c r="MHQ422" s="69"/>
      <c r="MHR422" s="69"/>
      <c r="MHS422" s="69"/>
      <c r="MHT422" s="69"/>
      <c r="MHU422" s="69"/>
      <c r="MHV422" s="69"/>
      <c r="MHW422" s="69"/>
      <c r="MHX422" s="69"/>
      <c r="MHY422" s="69"/>
      <c r="MHZ422" s="69"/>
      <c r="MIA422" s="69"/>
      <c r="MIB422" s="69"/>
      <c r="MIC422" s="69"/>
      <c r="MID422" s="69"/>
      <c r="MIE422" s="69"/>
      <c r="MIF422" s="69"/>
      <c r="MIG422" s="69"/>
      <c r="MIH422" s="69"/>
      <c r="MII422" s="69"/>
      <c r="MIJ422" s="69"/>
      <c r="MIK422" s="69"/>
      <c r="MIL422" s="69"/>
      <c r="MIM422" s="69"/>
      <c r="MIN422" s="69"/>
      <c r="MIO422" s="69"/>
      <c r="MIP422" s="69"/>
      <c r="MIQ422" s="69"/>
      <c r="MIR422" s="69"/>
      <c r="MIS422" s="69"/>
      <c r="MIT422" s="69"/>
      <c r="MIU422" s="69"/>
      <c r="MIV422" s="69"/>
      <c r="MIW422" s="69"/>
      <c r="MIX422" s="69"/>
      <c r="MIY422" s="69"/>
      <c r="MIZ422" s="69"/>
      <c r="MJA422" s="69"/>
      <c r="MJB422" s="69"/>
      <c r="MJC422" s="69"/>
      <c r="MJD422" s="69"/>
      <c r="MJE422" s="69"/>
      <c r="MJF422" s="69"/>
      <c r="MJG422" s="69"/>
      <c r="MJH422" s="69"/>
      <c r="MJI422" s="69"/>
      <c r="MJJ422" s="69"/>
      <c r="MJK422" s="69"/>
      <c r="MJL422" s="69"/>
      <c r="MJM422" s="69"/>
      <c r="MJN422" s="69"/>
      <c r="MJO422" s="69"/>
      <c r="MJP422" s="69"/>
      <c r="MJQ422" s="69"/>
      <c r="MJR422" s="69"/>
      <c r="MJS422" s="69"/>
      <c r="MJT422" s="69"/>
      <c r="MJU422" s="69"/>
      <c r="MJV422" s="69"/>
      <c r="MJW422" s="69"/>
      <c r="MJX422" s="69"/>
      <c r="MJY422" s="69"/>
      <c r="MJZ422" s="69"/>
      <c r="MKA422" s="69"/>
      <c r="MKB422" s="69"/>
      <c r="MKC422" s="69"/>
      <c r="MKD422" s="69"/>
      <c r="MKE422" s="69"/>
      <c r="MKF422" s="69"/>
      <c r="MKG422" s="69"/>
      <c r="MKH422" s="69"/>
      <c r="MKI422" s="69"/>
      <c r="MKJ422" s="69"/>
      <c r="MKK422" s="69"/>
      <c r="MKL422" s="69"/>
      <c r="MKM422" s="69"/>
      <c r="MKN422" s="69"/>
      <c r="MKO422" s="69"/>
      <c r="MKP422" s="69"/>
      <c r="MKQ422" s="69"/>
      <c r="MKR422" s="69"/>
      <c r="MKS422" s="69"/>
      <c r="MKT422" s="69"/>
      <c r="MKU422" s="69"/>
      <c r="MKV422" s="69"/>
      <c r="MKW422" s="69"/>
      <c r="MKX422" s="69"/>
      <c r="MKY422" s="69"/>
      <c r="MKZ422" s="69"/>
      <c r="MLA422" s="69"/>
      <c r="MLB422" s="69"/>
      <c r="MLC422" s="69"/>
      <c r="MLD422" s="69"/>
      <c r="MLE422" s="69"/>
      <c r="MLF422" s="69"/>
      <c r="MLG422" s="69"/>
      <c r="MLH422" s="69"/>
      <c r="MLI422" s="69"/>
      <c r="MLJ422" s="69"/>
      <c r="MLK422" s="69"/>
      <c r="MLL422" s="69"/>
      <c r="MLM422" s="69"/>
      <c r="MLN422" s="69"/>
      <c r="MLO422" s="69"/>
      <c r="MLP422" s="69"/>
      <c r="MLQ422" s="69"/>
      <c r="MLR422" s="69"/>
      <c r="MLS422" s="69"/>
      <c r="MLT422" s="69"/>
      <c r="MLU422" s="69"/>
      <c r="MLV422" s="69"/>
      <c r="MLW422" s="69"/>
      <c r="MLX422" s="69"/>
      <c r="MLY422" s="69"/>
      <c r="MLZ422" s="69"/>
      <c r="MMA422" s="69"/>
      <c r="MMB422" s="69"/>
      <c r="MMC422" s="69"/>
      <c r="MMD422" s="69"/>
      <c r="MME422" s="69"/>
      <c r="MMF422" s="69"/>
      <c r="MMG422" s="69"/>
      <c r="MMH422" s="69"/>
      <c r="MMI422" s="69"/>
      <c r="MMJ422" s="69"/>
      <c r="MMK422" s="69"/>
      <c r="MML422" s="69"/>
      <c r="MMM422" s="69"/>
      <c r="MMN422" s="69"/>
      <c r="MMO422" s="69"/>
      <c r="MMP422" s="69"/>
      <c r="MMQ422" s="69"/>
      <c r="MMR422" s="69"/>
      <c r="MMS422" s="69"/>
      <c r="MMT422" s="69"/>
      <c r="MMU422" s="69"/>
      <c r="MMV422" s="69"/>
      <c r="MMW422" s="69"/>
      <c r="MMX422" s="69"/>
      <c r="MMY422" s="69"/>
      <c r="MMZ422" s="69"/>
      <c r="MNA422" s="69"/>
      <c r="MNB422" s="69"/>
      <c r="MNC422" s="69"/>
      <c r="MND422" s="69"/>
      <c r="MNE422" s="69"/>
      <c r="MNF422" s="69"/>
      <c r="MNG422" s="69"/>
      <c r="MNH422" s="69"/>
      <c r="MNI422" s="69"/>
      <c r="MNJ422" s="69"/>
      <c r="MNK422" s="69"/>
      <c r="MNL422" s="69"/>
      <c r="MNM422" s="69"/>
      <c r="MNN422" s="69"/>
      <c r="MNO422" s="69"/>
      <c r="MNP422" s="69"/>
      <c r="MNQ422" s="69"/>
      <c r="MNR422" s="69"/>
      <c r="MNS422" s="69"/>
      <c r="MNT422" s="69"/>
      <c r="MNU422" s="69"/>
      <c r="MNV422" s="69"/>
      <c r="MNW422" s="69"/>
      <c r="MNX422" s="69"/>
      <c r="MNY422" s="69"/>
      <c r="MNZ422" s="69"/>
      <c r="MOA422" s="69"/>
      <c r="MOB422" s="69"/>
      <c r="MOC422" s="69"/>
      <c r="MOD422" s="69"/>
      <c r="MOE422" s="69"/>
      <c r="MOF422" s="69"/>
      <c r="MOG422" s="69"/>
      <c r="MOH422" s="69"/>
      <c r="MOI422" s="69"/>
      <c r="MOJ422" s="69"/>
      <c r="MOK422" s="69"/>
      <c r="MOL422" s="69"/>
      <c r="MOM422" s="69"/>
      <c r="MON422" s="69"/>
      <c r="MOO422" s="69"/>
      <c r="MOP422" s="69"/>
      <c r="MOQ422" s="69"/>
      <c r="MOR422" s="69"/>
      <c r="MOS422" s="69"/>
      <c r="MOT422" s="69"/>
      <c r="MOU422" s="69"/>
      <c r="MOV422" s="69"/>
      <c r="MOW422" s="69"/>
      <c r="MOX422" s="69"/>
      <c r="MOY422" s="69"/>
      <c r="MOZ422" s="69"/>
      <c r="MPA422" s="69"/>
      <c r="MPB422" s="69"/>
      <c r="MPC422" s="69"/>
      <c r="MPD422" s="69"/>
      <c r="MPE422" s="69"/>
      <c r="MPF422" s="69"/>
      <c r="MPG422" s="69"/>
      <c r="MPH422" s="69"/>
      <c r="MPI422" s="69"/>
      <c r="MPJ422" s="69"/>
      <c r="MPK422" s="69"/>
      <c r="MPL422" s="69"/>
      <c r="MPM422" s="69"/>
      <c r="MPN422" s="69"/>
      <c r="MPO422" s="69"/>
      <c r="MPP422" s="69"/>
      <c r="MPQ422" s="69"/>
      <c r="MPR422" s="69"/>
      <c r="MPS422" s="69"/>
      <c r="MPT422" s="69"/>
      <c r="MPU422" s="69"/>
      <c r="MPV422" s="69"/>
      <c r="MPW422" s="69"/>
      <c r="MPX422" s="69"/>
      <c r="MPY422" s="69"/>
      <c r="MPZ422" s="69"/>
      <c r="MQA422" s="69"/>
      <c r="MQB422" s="69"/>
      <c r="MQC422" s="69"/>
      <c r="MQD422" s="69"/>
      <c r="MQE422" s="69"/>
      <c r="MQF422" s="69"/>
      <c r="MQG422" s="69"/>
      <c r="MQH422" s="69"/>
      <c r="MQI422" s="69"/>
      <c r="MQJ422" s="69"/>
      <c r="MQK422" s="69"/>
      <c r="MQL422" s="69"/>
      <c r="MQM422" s="69"/>
      <c r="MQN422" s="69"/>
      <c r="MQO422" s="69"/>
      <c r="MQP422" s="69"/>
      <c r="MQQ422" s="69"/>
      <c r="MQR422" s="69"/>
      <c r="MQS422" s="69"/>
      <c r="MQT422" s="69"/>
      <c r="MQU422" s="69"/>
      <c r="MQV422" s="69"/>
      <c r="MQW422" s="69"/>
      <c r="MQX422" s="69"/>
      <c r="MQY422" s="69"/>
      <c r="MQZ422" s="69"/>
      <c r="MRA422" s="69"/>
      <c r="MRB422" s="69"/>
      <c r="MRC422" s="69"/>
      <c r="MRD422" s="69"/>
      <c r="MRE422" s="69"/>
      <c r="MRF422" s="69"/>
      <c r="MRG422" s="69"/>
      <c r="MRH422" s="69"/>
      <c r="MRI422" s="69"/>
      <c r="MRJ422" s="69"/>
      <c r="MRK422" s="69"/>
      <c r="MRL422" s="69"/>
      <c r="MRM422" s="69"/>
      <c r="MRN422" s="69"/>
      <c r="MRO422" s="69"/>
      <c r="MRP422" s="69"/>
      <c r="MRQ422" s="69"/>
      <c r="MRR422" s="69"/>
      <c r="MRS422" s="69"/>
      <c r="MRT422" s="69"/>
      <c r="MRU422" s="69"/>
      <c r="MRV422" s="69"/>
      <c r="MRW422" s="69"/>
      <c r="MRX422" s="69"/>
      <c r="MRY422" s="69"/>
      <c r="MRZ422" s="69"/>
      <c r="MSA422" s="69"/>
      <c r="MSB422" s="69"/>
      <c r="MSC422" s="69"/>
      <c r="MSD422" s="69"/>
      <c r="MSE422" s="69"/>
      <c r="MSF422" s="69"/>
      <c r="MSG422" s="69"/>
      <c r="MSH422" s="69"/>
      <c r="MSI422" s="69"/>
      <c r="MSJ422" s="69"/>
      <c r="MSK422" s="69"/>
      <c r="MSL422" s="69"/>
      <c r="MSM422" s="69"/>
      <c r="MSN422" s="69"/>
      <c r="MSO422" s="69"/>
      <c r="MSP422" s="69"/>
      <c r="MSQ422" s="69"/>
      <c r="MSR422" s="69"/>
      <c r="MSS422" s="69"/>
      <c r="MST422" s="69"/>
      <c r="MSU422" s="69"/>
      <c r="MSV422" s="69"/>
      <c r="MSW422" s="69"/>
      <c r="MSX422" s="69"/>
      <c r="MSY422" s="69"/>
      <c r="MSZ422" s="69"/>
      <c r="MTA422" s="69"/>
      <c r="MTB422" s="69"/>
      <c r="MTC422" s="69"/>
      <c r="MTD422" s="69"/>
      <c r="MTE422" s="69"/>
      <c r="MTF422" s="69"/>
      <c r="MTG422" s="69"/>
      <c r="MTH422" s="69"/>
      <c r="MTI422" s="69"/>
      <c r="MTJ422" s="69"/>
      <c r="MTK422" s="69"/>
      <c r="MTL422" s="69"/>
      <c r="MTM422" s="69"/>
      <c r="MTN422" s="69"/>
      <c r="MTO422" s="69"/>
      <c r="MTP422" s="69"/>
      <c r="MTQ422" s="69"/>
      <c r="MTR422" s="69"/>
      <c r="MTS422" s="69"/>
      <c r="MTT422" s="69"/>
      <c r="MTU422" s="69"/>
      <c r="MTV422" s="69"/>
      <c r="MTW422" s="69"/>
      <c r="MTX422" s="69"/>
      <c r="MTY422" s="69"/>
      <c r="MTZ422" s="69"/>
      <c r="MUA422" s="69"/>
      <c r="MUB422" s="69"/>
      <c r="MUC422" s="69"/>
      <c r="MUD422" s="69"/>
      <c r="MUE422" s="69"/>
      <c r="MUF422" s="69"/>
      <c r="MUG422" s="69"/>
      <c r="MUH422" s="69"/>
      <c r="MUI422" s="69"/>
      <c r="MUJ422" s="69"/>
      <c r="MUK422" s="69"/>
      <c r="MUL422" s="69"/>
      <c r="MUM422" s="69"/>
      <c r="MUN422" s="69"/>
      <c r="MUO422" s="69"/>
      <c r="MUP422" s="69"/>
      <c r="MUQ422" s="69"/>
      <c r="MUR422" s="69"/>
      <c r="MUS422" s="69"/>
      <c r="MUT422" s="69"/>
      <c r="MUU422" s="69"/>
      <c r="MUV422" s="69"/>
      <c r="MUW422" s="69"/>
      <c r="MUX422" s="69"/>
      <c r="MUY422" s="69"/>
      <c r="MUZ422" s="69"/>
      <c r="MVA422" s="69"/>
      <c r="MVB422" s="69"/>
      <c r="MVC422" s="69"/>
      <c r="MVD422" s="69"/>
      <c r="MVE422" s="69"/>
      <c r="MVF422" s="69"/>
      <c r="MVG422" s="69"/>
      <c r="MVH422" s="69"/>
      <c r="MVI422" s="69"/>
      <c r="MVJ422" s="69"/>
      <c r="MVK422" s="69"/>
      <c r="MVL422" s="69"/>
      <c r="MVM422" s="69"/>
      <c r="MVN422" s="69"/>
      <c r="MVO422" s="69"/>
      <c r="MVP422" s="69"/>
      <c r="MVQ422" s="69"/>
      <c r="MVR422" s="69"/>
      <c r="MVS422" s="69"/>
      <c r="MVT422" s="69"/>
      <c r="MVU422" s="69"/>
      <c r="MVV422" s="69"/>
      <c r="MVW422" s="69"/>
      <c r="MVX422" s="69"/>
      <c r="MVY422" s="69"/>
      <c r="MVZ422" s="69"/>
      <c r="MWA422" s="69"/>
      <c r="MWB422" s="69"/>
      <c r="MWC422" s="69"/>
      <c r="MWD422" s="69"/>
      <c r="MWE422" s="69"/>
      <c r="MWF422" s="69"/>
      <c r="MWG422" s="69"/>
      <c r="MWH422" s="69"/>
      <c r="MWI422" s="69"/>
      <c r="MWJ422" s="69"/>
      <c r="MWK422" s="69"/>
      <c r="MWL422" s="69"/>
      <c r="MWM422" s="69"/>
      <c r="MWN422" s="69"/>
      <c r="MWO422" s="69"/>
      <c r="MWP422" s="69"/>
      <c r="MWQ422" s="69"/>
      <c r="MWR422" s="69"/>
      <c r="MWS422" s="69"/>
      <c r="MWT422" s="69"/>
      <c r="MWU422" s="69"/>
      <c r="MWV422" s="69"/>
      <c r="MWW422" s="69"/>
      <c r="MWX422" s="69"/>
      <c r="MWY422" s="69"/>
      <c r="MWZ422" s="69"/>
      <c r="MXA422" s="69"/>
      <c r="MXB422" s="69"/>
      <c r="MXC422" s="69"/>
      <c r="MXD422" s="69"/>
      <c r="MXE422" s="69"/>
      <c r="MXF422" s="69"/>
      <c r="MXG422" s="69"/>
      <c r="MXH422" s="69"/>
      <c r="MXI422" s="69"/>
      <c r="MXJ422" s="69"/>
      <c r="MXK422" s="69"/>
      <c r="MXL422" s="69"/>
      <c r="MXM422" s="69"/>
      <c r="MXN422" s="69"/>
      <c r="MXO422" s="69"/>
      <c r="MXP422" s="69"/>
      <c r="MXQ422" s="69"/>
      <c r="MXR422" s="69"/>
      <c r="MXS422" s="69"/>
      <c r="MXT422" s="69"/>
      <c r="MXU422" s="69"/>
      <c r="MXV422" s="69"/>
      <c r="MXW422" s="69"/>
      <c r="MXX422" s="69"/>
      <c r="MXY422" s="69"/>
      <c r="MXZ422" s="69"/>
      <c r="MYA422" s="69"/>
      <c r="MYB422" s="69"/>
      <c r="MYC422" s="69"/>
      <c r="MYD422" s="69"/>
      <c r="MYE422" s="69"/>
      <c r="MYF422" s="69"/>
      <c r="MYG422" s="69"/>
      <c r="MYH422" s="69"/>
      <c r="MYI422" s="69"/>
      <c r="MYJ422" s="69"/>
      <c r="MYK422" s="69"/>
      <c r="MYL422" s="69"/>
      <c r="MYM422" s="69"/>
      <c r="MYN422" s="69"/>
      <c r="MYO422" s="69"/>
      <c r="MYP422" s="69"/>
      <c r="MYQ422" s="69"/>
      <c r="MYR422" s="69"/>
      <c r="MYS422" s="69"/>
      <c r="MYT422" s="69"/>
      <c r="MYU422" s="69"/>
      <c r="MYV422" s="69"/>
      <c r="MYW422" s="69"/>
      <c r="MYX422" s="69"/>
      <c r="MYY422" s="69"/>
      <c r="MYZ422" s="69"/>
      <c r="MZA422" s="69"/>
      <c r="MZB422" s="69"/>
      <c r="MZC422" s="69"/>
      <c r="MZD422" s="69"/>
      <c r="MZE422" s="69"/>
      <c r="MZF422" s="69"/>
      <c r="MZG422" s="69"/>
      <c r="MZH422" s="69"/>
      <c r="MZI422" s="69"/>
      <c r="MZJ422" s="69"/>
      <c r="MZK422" s="69"/>
      <c r="MZL422" s="69"/>
      <c r="MZM422" s="69"/>
      <c r="MZN422" s="69"/>
      <c r="MZO422" s="69"/>
      <c r="MZP422" s="69"/>
      <c r="MZQ422" s="69"/>
      <c r="MZR422" s="69"/>
      <c r="MZS422" s="69"/>
      <c r="MZT422" s="69"/>
      <c r="MZU422" s="69"/>
      <c r="MZV422" s="69"/>
      <c r="MZW422" s="69"/>
      <c r="MZX422" s="69"/>
      <c r="MZY422" s="69"/>
      <c r="MZZ422" s="69"/>
      <c r="NAA422" s="69"/>
      <c r="NAB422" s="69"/>
      <c r="NAC422" s="69"/>
      <c r="NAD422" s="69"/>
      <c r="NAE422" s="69"/>
      <c r="NAF422" s="69"/>
      <c r="NAG422" s="69"/>
      <c r="NAH422" s="69"/>
      <c r="NAI422" s="69"/>
      <c r="NAJ422" s="69"/>
      <c r="NAK422" s="69"/>
      <c r="NAL422" s="69"/>
      <c r="NAM422" s="69"/>
      <c r="NAN422" s="69"/>
      <c r="NAO422" s="69"/>
      <c r="NAP422" s="69"/>
      <c r="NAQ422" s="69"/>
      <c r="NAR422" s="69"/>
      <c r="NAS422" s="69"/>
      <c r="NAT422" s="69"/>
      <c r="NAU422" s="69"/>
      <c r="NAV422" s="69"/>
      <c r="NAW422" s="69"/>
      <c r="NAX422" s="69"/>
      <c r="NAY422" s="69"/>
      <c r="NAZ422" s="69"/>
      <c r="NBA422" s="69"/>
      <c r="NBB422" s="69"/>
      <c r="NBC422" s="69"/>
      <c r="NBD422" s="69"/>
      <c r="NBE422" s="69"/>
      <c r="NBF422" s="69"/>
      <c r="NBG422" s="69"/>
      <c r="NBH422" s="69"/>
      <c r="NBI422" s="69"/>
      <c r="NBJ422" s="69"/>
      <c r="NBK422" s="69"/>
      <c r="NBL422" s="69"/>
      <c r="NBM422" s="69"/>
      <c r="NBN422" s="69"/>
      <c r="NBO422" s="69"/>
      <c r="NBP422" s="69"/>
      <c r="NBQ422" s="69"/>
      <c r="NBR422" s="69"/>
      <c r="NBS422" s="69"/>
      <c r="NBT422" s="69"/>
      <c r="NBU422" s="69"/>
      <c r="NBV422" s="69"/>
      <c r="NBW422" s="69"/>
      <c r="NBX422" s="69"/>
      <c r="NBY422" s="69"/>
      <c r="NBZ422" s="69"/>
      <c r="NCA422" s="69"/>
      <c r="NCB422" s="69"/>
      <c r="NCC422" s="69"/>
      <c r="NCD422" s="69"/>
      <c r="NCE422" s="69"/>
      <c r="NCF422" s="69"/>
      <c r="NCG422" s="69"/>
      <c r="NCH422" s="69"/>
      <c r="NCI422" s="69"/>
      <c r="NCJ422" s="69"/>
      <c r="NCK422" s="69"/>
      <c r="NCL422" s="69"/>
      <c r="NCM422" s="69"/>
      <c r="NCN422" s="69"/>
      <c r="NCO422" s="69"/>
      <c r="NCP422" s="69"/>
      <c r="NCQ422" s="69"/>
      <c r="NCR422" s="69"/>
      <c r="NCS422" s="69"/>
      <c r="NCT422" s="69"/>
      <c r="NCU422" s="69"/>
      <c r="NCV422" s="69"/>
      <c r="NCW422" s="69"/>
      <c r="NCX422" s="69"/>
      <c r="NCY422" s="69"/>
      <c r="NCZ422" s="69"/>
      <c r="NDA422" s="69"/>
      <c r="NDB422" s="69"/>
      <c r="NDC422" s="69"/>
      <c r="NDD422" s="69"/>
      <c r="NDE422" s="69"/>
      <c r="NDF422" s="69"/>
      <c r="NDG422" s="69"/>
      <c r="NDH422" s="69"/>
      <c r="NDI422" s="69"/>
      <c r="NDJ422" s="69"/>
      <c r="NDK422" s="69"/>
      <c r="NDL422" s="69"/>
      <c r="NDM422" s="69"/>
      <c r="NDN422" s="69"/>
      <c r="NDO422" s="69"/>
      <c r="NDP422" s="69"/>
      <c r="NDQ422" s="69"/>
      <c r="NDR422" s="69"/>
      <c r="NDS422" s="69"/>
      <c r="NDT422" s="69"/>
      <c r="NDU422" s="69"/>
      <c r="NDV422" s="69"/>
      <c r="NDW422" s="69"/>
      <c r="NDX422" s="69"/>
      <c r="NDY422" s="69"/>
      <c r="NDZ422" s="69"/>
      <c r="NEA422" s="69"/>
      <c r="NEB422" s="69"/>
      <c r="NEC422" s="69"/>
      <c r="NED422" s="69"/>
      <c r="NEE422" s="69"/>
      <c r="NEF422" s="69"/>
      <c r="NEG422" s="69"/>
      <c r="NEH422" s="69"/>
      <c r="NEI422" s="69"/>
      <c r="NEJ422" s="69"/>
      <c r="NEK422" s="69"/>
      <c r="NEL422" s="69"/>
      <c r="NEM422" s="69"/>
      <c r="NEN422" s="69"/>
      <c r="NEO422" s="69"/>
      <c r="NEP422" s="69"/>
      <c r="NEQ422" s="69"/>
      <c r="NER422" s="69"/>
      <c r="NES422" s="69"/>
      <c r="NET422" s="69"/>
      <c r="NEU422" s="69"/>
      <c r="NEV422" s="69"/>
      <c r="NEW422" s="69"/>
      <c r="NEX422" s="69"/>
      <c r="NEY422" s="69"/>
      <c r="NEZ422" s="69"/>
      <c r="NFA422" s="69"/>
      <c r="NFB422" s="69"/>
      <c r="NFC422" s="69"/>
      <c r="NFD422" s="69"/>
      <c r="NFE422" s="69"/>
      <c r="NFF422" s="69"/>
      <c r="NFG422" s="69"/>
      <c r="NFH422" s="69"/>
      <c r="NFI422" s="69"/>
      <c r="NFJ422" s="69"/>
      <c r="NFK422" s="69"/>
      <c r="NFL422" s="69"/>
      <c r="NFM422" s="69"/>
      <c r="NFN422" s="69"/>
      <c r="NFO422" s="69"/>
      <c r="NFP422" s="69"/>
      <c r="NFQ422" s="69"/>
      <c r="NFR422" s="69"/>
      <c r="NFS422" s="69"/>
      <c r="NFT422" s="69"/>
      <c r="NFU422" s="69"/>
      <c r="NFV422" s="69"/>
      <c r="NFW422" s="69"/>
      <c r="NFX422" s="69"/>
      <c r="NFY422" s="69"/>
      <c r="NFZ422" s="69"/>
      <c r="NGA422" s="69"/>
      <c r="NGB422" s="69"/>
      <c r="NGC422" s="69"/>
      <c r="NGD422" s="69"/>
      <c r="NGE422" s="69"/>
      <c r="NGF422" s="69"/>
      <c r="NGG422" s="69"/>
      <c r="NGH422" s="69"/>
      <c r="NGI422" s="69"/>
      <c r="NGJ422" s="69"/>
      <c r="NGK422" s="69"/>
      <c r="NGL422" s="69"/>
      <c r="NGM422" s="69"/>
      <c r="NGN422" s="69"/>
      <c r="NGO422" s="69"/>
      <c r="NGP422" s="69"/>
      <c r="NGQ422" s="69"/>
      <c r="NGR422" s="69"/>
      <c r="NGS422" s="69"/>
      <c r="NGT422" s="69"/>
      <c r="NGU422" s="69"/>
      <c r="NGV422" s="69"/>
      <c r="NGW422" s="69"/>
      <c r="NGX422" s="69"/>
      <c r="NGY422" s="69"/>
      <c r="NGZ422" s="69"/>
      <c r="NHA422" s="69"/>
      <c r="NHB422" s="69"/>
      <c r="NHC422" s="69"/>
      <c r="NHD422" s="69"/>
      <c r="NHE422" s="69"/>
      <c r="NHF422" s="69"/>
      <c r="NHG422" s="69"/>
      <c r="NHH422" s="69"/>
      <c r="NHI422" s="69"/>
      <c r="NHJ422" s="69"/>
      <c r="NHK422" s="69"/>
      <c r="NHL422" s="69"/>
      <c r="NHM422" s="69"/>
      <c r="NHN422" s="69"/>
      <c r="NHO422" s="69"/>
      <c r="NHP422" s="69"/>
      <c r="NHQ422" s="69"/>
      <c r="NHR422" s="69"/>
      <c r="NHS422" s="69"/>
      <c r="NHT422" s="69"/>
      <c r="NHU422" s="69"/>
      <c r="NHV422" s="69"/>
      <c r="NHW422" s="69"/>
      <c r="NHX422" s="69"/>
      <c r="NHY422" s="69"/>
      <c r="NHZ422" s="69"/>
      <c r="NIA422" s="69"/>
      <c r="NIB422" s="69"/>
      <c r="NIC422" s="69"/>
      <c r="NID422" s="69"/>
      <c r="NIE422" s="69"/>
      <c r="NIF422" s="69"/>
      <c r="NIG422" s="69"/>
      <c r="NIH422" s="69"/>
      <c r="NII422" s="69"/>
      <c r="NIJ422" s="69"/>
      <c r="NIK422" s="69"/>
      <c r="NIL422" s="69"/>
      <c r="NIM422" s="69"/>
      <c r="NIN422" s="69"/>
      <c r="NIO422" s="69"/>
      <c r="NIP422" s="69"/>
      <c r="NIQ422" s="69"/>
      <c r="NIR422" s="69"/>
      <c r="NIS422" s="69"/>
      <c r="NIT422" s="69"/>
      <c r="NIU422" s="69"/>
      <c r="NIV422" s="69"/>
      <c r="NIW422" s="69"/>
      <c r="NIX422" s="69"/>
      <c r="NIY422" s="69"/>
      <c r="NIZ422" s="69"/>
      <c r="NJA422" s="69"/>
      <c r="NJB422" s="69"/>
      <c r="NJC422" s="69"/>
      <c r="NJD422" s="69"/>
      <c r="NJE422" s="69"/>
      <c r="NJF422" s="69"/>
      <c r="NJG422" s="69"/>
      <c r="NJH422" s="69"/>
      <c r="NJI422" s="69"/>
      <c r="NJJ422" s="69"/>
      <c r="NJK422" s="69"/>
      <c r="NJL422" s="69"/>
      <c r="NJM422" s="69"/>
      <c r="NJN422" s="69"/>
      <c r="NJO422" s="69"/>
      <c r="NJP422" s="69"/>
      <c r="NJQ422" s="69"/>
      <c r="NJR422" s="69"/>
      <c r="NJS422" s="69"/>
      <c r="NJT422" s="69"/>
      <c r="NJU422" s="69"/>
      <c r="NJV422" s="69"/>
      <c r="NJW422" s="69"/>
      <c r="NJX422" s="69"/>
      <c r="NJY422" s="69"/>
      <c r="NJZ422" s="69"/>
      <c r="NKA422" s="69"/>
      <c r="NKB422" s="69"/>
      <c r="NKC422" s="69"/>
      <c r="NKD422" s="69"/>
      <c r="NKE422" s="69"/>
      <c r="NKF422" s="69"/>
      <c r="NKG422" s="69"/>
      <c r="NKH422" s="69"/>
      <c r="NKI422" s="69"/>
      <c r="NKJ422" s="69"/>
      <c r="NKK422" s="69"/>
      <c r="NKL422" s="69"/>
      <c r="NKM422" s="69"/>
      <c r="NKN422" s="69"/>
      <c r="NKO422" s="69"/>
      <c r="NKP422" s="69"/>
      <c r="NKQ422" s="69"/>
      <c r="NKR422" s="69"/>
      <c r="NKS422" s="69"/>
      <c r="NKT422" s="69"/>
      <c r="NKU422" s="69"/>
      <c r="NKV422" s="69"/>
      <c r="NKW422" s="69"/>
      <c r="NKX422" s="69"/>
      <c r="NKY422" s="69"/>
      <c r="NKZ422" s="69"/>
      <c r="NLA422" s="69"/>
      <c r="NLB422" s="69"/>
      <c r="NLC422" s="69"/>
      <c r="NLD422" s="69"/>
      <c r="NLE422" s="69"/>
      <c r="NLF422" s="69"/>
      <c r="NLG422" s="69"/>
      <c r="NLH422" s="69"/>
      <c r="NLI422" s="69"/>
      <c r="NLJ422" s="69"/>
      <c r="NLK422" s="69"/>
      <c r="NLL422" s="69"/>
      <c r="NLM422" s="69"/>
      <c r="NLN422" s="69"/>
      <c r="NLO422" s="69"/>
      <c r="NLP422" s="69"/>
      <c r="NLQ422" s="69"/>
      <c r="NLR422" s="69"/>
      <c r="NLS422" s="69"/>
      <c r="NLT422" s="69"/>
      <c r="NLU422" s="69"/>
      <c r="NLV422" s="69"/>
      <c r="NLW422" s="69"/>
      <c r="NLX422" s="69"/>
      <c r="NLY422" s="69"/>
      <c r="NLZ422" s="69"/>
      <c r="NMA422" s="69"/>
      <c r="NMB422" s="69"/>
      <c r="NMC422" s="69"/>
      <c r="NMD422" s="69"/>
      <c r="NME422" s="69"/>
      <c r="NMF422" s="69"/>
      <c r="NMG422" s="69"/>
      <c r="NMH422" s="69"/>
      <c r="NMI422" s="69"/>
      <c r="NMJ422" s="69"/>
      <c r="NMK422" s="69"/>
      <c r="NML422" s="69"/>
      <c r="NMM422" s="69"/>
      <c r="NMN422" s="69"/>
      <c r="NMO422" s="69"/>
      <c r="NMP422" s="69"/>
      <c r="NMQ422" s="69"/>
      <c r="NMR422" s="69"/>
      <c r="NMS422" s="69"/>
      <c r="NMT422" s="69"/>
      <c r="NMU422" s="69"/>
      <c r="NMV422" s="69"/>
      <c r="NMW422" s="69"/>
      <c r="NMX422" s="69"/>
      <c r="NMY422" s="69"/>
      <c r="NMZ422" s="69"/>
      <c r="NNA422" s="69"/>
      <c r="NNB422" s="69"/>
      <c r="NNC422" s="69"/>
      <c r="NND422" s="69"/>
      <c r="NNE422" s="69"/>
      <c r="NNF422" s="69"/>
      <c r="NNG422" s="69"/>
      <c r="NNH422" s="69"/>
      <c r="NNI422" s="69"/>
      <c r="NNJ422" s="69"/>
      <c r="NNK422" s="69"/>
      <c r="NNL422" s="69"/>
      <c r="NNM422" s="69"/>
      <c r="NNN422" s="69"/>
      <c r="NNO422" s="69"/>
      <c r="NNP422" s="69"/>
      <c r="NNQ422" s="69"/>
      <c r="NNR422" s="69"/>
      <c r="NNS422" s="69"/>
      <c r="NNT422" s="69"/>
      <c r="NNU422" s="69"/>
      <c r="NNV422" s="69"/>
      <c r="NNW422" s="69"/>
      <c r="NNX422" s="69"/>
      <c r="NNY422" s="69"/>
      <c r="NNZ422" s="69"/>
      <c r="NOA422" s="69"/>
      <c r="NOB422" s="69"/>
      <c r="NOC422" s="69"/>
      <c r="NOD422" s="69"/>
      <c r="NOE422" s="69"/>
      <c r="NOF422" s="69"/>
      <c r="NOG422" s="69"/>
      <c r="NOH422" s="69"/>
      <c r="NOI422" s="69"/>
      <c r="NOJ422" s="69"/>
      <c r="NOK422" s="69"/>
      <c r="NOL422" s="69"/>
      <c r="NOM422" s="69"/>
      <c r="NON422" s="69"/>
      <c r="NOO422" s="69"/>
      <c r="NOP422" s="69"/>
      <c r="NOQ422" s="69"/>
      <c r="NOR422" s="69"/>
      <c r="NOS422" s="69"/>
      <c r="NOT422" s="69"/>
      <c r="NOU422" s="69"/>
      <c r="NOV422" s="69"/>
      <c r="NOW422" s="69"/>
      <c r="NOX422" s="69"/>
      <c r="NOY422" s="69"/>
      <c r="NOZ422" s="69"/>
      <c r="NPA422" s="69"/>
      <c r="NPB422" s="69"/>
      <c r="NPC422" s="69"/>
      <c r="NPD422" s="69"/>
      <c r="NPE422" s="69"/>
      <c r="NPF422" s="69"/>
      <c r="NPG422" s="69"/>
      <c r="NPH422" s="69"/>
      <c r="NPI422" s="69"/>
      <c r="NPJ422" s="69"/>
      <c r="NPK422" s="69"/>
      <c r="NPL422" s="69"/>
      <c r="NPM422" s="69"/>
      <c r="NPN422" s="69"/>
      <c r="NPO422" s="69"/>
      <c r="NPP422" s="69"/>
      <c r="NPQ422" s="69"/>
      <c r="NPR422" s="69"/>
      <c r="NPS422" s="69"/>
      <c r="NPT422" s="69"/>
      <c r="NPU422" s="69"/>
      <c r="NPV422" s="69"/>
      <c r="NPW422" s="69"/>
      <c r="NPX422" s="69"/>
      <c r="NPY422" s="69"/>
      <c r="NPZ422" s="69"/>
      <c r="NQA422" s="69"/>
      <c r="NQB422" s="69"/>
      <c r="NQC422" s="69"/>
      <c r="NQD422" s="69"/>
      <c r="NQE422" s="69"/>
      <c r="NQF422" s="69"/>
      <c r="NQG422" s="69"/>
      <c r="NQH422" s="69"/>
      <c r="NQI422" s="69"/>
      <c r="NQJ422" s="69"/>
      <c r="NQK422" s="69"/>
      <c r="NQL422" s="69"/>
      <c r="NQM422" s="69"/>
      <c r="NQN422" s="69"/>
      <c r="NQO422" s="69"/>
      <c r="NQP422" s="69"/>
      <c r="NQQ422" s="69"/>
      <c r="NQR422" s="69"/>
      <c r="NQS422" s="69"/>
      <c r="NQT422" s="69"/>
      <c r="NQU422" s="69"/>
      <c r="NQV422" s="69"/>
      <c r="NQW422" s="69"/>
      <c r="NQX422" s="69"/>
      <c r="NQY422" s="69"/>
      <c r="NQZ422" s="69"/>
      <c r="NRA422" s="69"/>
      <c r="NRB422" s="69"/>
      <c r="NRC422" s="69"/>
      <c r="NRD422" s="69"/>
      <c r="NRE422" s="69"/>
      <c r="NRF422" s="69"/>
      <c r="NRG422" s="69"/>
      <c r="NRH422" s="69"/>
      <c r="NRI422" s="69"/>
      <c r="NRJ422" s="69"/>
      <c r="NRK422" s="69"/>
      <c r="NRL422" s="69"/>
      <c r="NRM422" s="69"/>
      <c r="NRN422" s="69"/>
      <c r="NRO422" s="69"/>
      <c r="NRP422" s="69"/>
      <c r="NRQ422" s="69"/>
      <c r="NRR422" s="69"/>
      <c r="NRS422" s="69"/>
      <c r="NRT422" s="69"/>
      <c r="NRU422" s="69"/>
      <c r="NRV422" s="69"/>
      <c r="NRW422" s="69"/>
      <c r="NRX422" s="69"/>
      <c r="NRY422" s="69"/>
      <c r="NRZ422" s="69"/>
      <c r="NSA422" s="69"/>
      <c r="NSB422" s="69"/>
      <c r="NSC422" s="69"/>
      <c r="NSD422" s="69"/>
      <c r="NSE422" s="69"/>
      <c r="NSF422" s="69"/>
      <c r="NSG422" s="69"/>
      <c r="NSH422" s="69"/>
      <c r="NSI422" s="69"/>
      <c r="NSJ422" s="69"/>
      <c r="NSK422" s="69"/>
      <c r="NSL422" s="69"/>
      <c r="NSM422" s="69"/>
      <c r="NSN422" s="69"/>
      <c r="NSO422" s="69"/>
      <c r="NSP422" s="69"/>
      <c r="NSQ422" s="69"/>
      <c r="NSR422" s="69"/>
      <c r="NSS422" s="69"/>
      <c r="NST422" s="69"/>
      <c r="NSU422" s="69"/>
      <c r="NSV422" s="69"/>
      <c r="NSW422" s="69"/>
      <c r="NSX422" s="69"/>
      <c r="NSY422" s="69"/>
      <c r="NSZ422" s="69"/>
      <c r="NTA422" s="69"/>
      <c r="NTB422" s="69"/>
      <c r="NTC422" s="69"/>
      <c r="NTD422" s="69"/>
      <c r="NTE422" s="69"/>
      <c r="NTF422" s="69"/>
      <c r="NTG422" s="69"/>
      <c r="NTH422" s="69"/>
      <c r="NTI422" s="69"/>
      <c r="NTJ422" s="69"/>
      <c r="NTK422" s="69"/>
      <c r="NTL422" s="69"/>
      <c r="NTM422" s="69"/>
      <c r="NTN422" s="69"/>
      <c r="NTO422" s="69"/>
      <c r="NTP422" s="69"/>
      <c r="NTQ422" s="69"/>
      <c r="NTR422" s="69"/>
      <c r="NTS422" s="69"/>
      <c r="NTT422" s="69"/>
      <c r="NTU422" s="69"/>
      <c r="NTV422" s="69"/>
      <c r="NTW422" s="69"/>
      <c r="NTX422" s="69"/>
      <c r="NTY422" s="69"/>
      <c r="NTZ422" s="69"/>
      <c r="NUA422" s="69"/>
      <c r="NUB422" s="69"/>
      <c r="NUC422" s="69"/>
      <c r="NUD422" s="69"/>
      <c r="NUE422" s="69"/>
      <c r="NUF422" s="69"/>
      <c r="NUG422" s="69"/>
      <c r="NUH422" s="69"/>
      <c r="NUI422" s="69"/>
      <c r="NUJ422" s="69"/>
      <c r="NUK422" s="69"/>
      <c r="NUL422" s="69"/>
      <c r="NUM422" s="69"/>
      <c r="NUN422" s="69"/>
      <c r="NUO422" s="69"/>
      <c r="NUP422" s="69"/>
      <c r="NUQ422" s="69"/>
      <c r="NUR422" s="69"/>
      <c r="NUS422" s="69"/>
      <c r="NUT422" s="69"/>
      <c r="NUU422" s="69"/>
      <c r="NUV422" s="69"/>
      <c r="NUW422" s="69"/>
      <c r="NUX422" s="69"/>
      <c r="NUY422" s="69"/>
      <c r="NUZ422" s="69"/>
      <c r="NVA422" s="69"/>
      <c r="NVB422" s="69"/>
      <c r="NVC422" s="69"/>
      <c r="NVD422" s="69"/>
      <c r="NVE422" s="69"/>
      <c r="NVF422" s="69"/>
      <c r="NVG422" s="69"/>
      <c r="NVH422" s="69"/>
      <c r="NVI422" s="69"/>
      <c r="NVJ422" s="69"/>
      <c r="NVK422" s="69"/>
      <c r="NVL422" s="69"/>
      <c r="NVM422" s="69"/>
      <c r="NVN422" s="69"/>
      <c r="NVO422" s="69"/>
      <c r="NVP422" s="69"/>
      <c r="NVQ422" s="69"/>
      <c r="NVR422" s="69"/>
      <c r="NVS422" s="69"/>
      <c r="NVT422" s="69"/>
      <c r="NVU422" s="69"/>
      <c r="NVV422" s="69"/>
      <c r="NVW422" s="69"/>
      <c r="NVX422" s="69"/>
      <c r="NVY422" s="69"/>
      <c r="NVZ422" s="69"/>
      <c r="NWA422" s="69"/>
      <c r="NWB422" s="69"/>
      <c r="NWC422" s="69"/>
      <c r="NWD422" s="69"/>
      <c r="NWE422" s="69"/>
      <c r="NWF422" s="69"/>
      <c r="NWG422" s="69"/>
      <c r="NWH422" s="69"/>
      <c r="NWI422" s="69"/>
      <c r="NWJ422" s="69"/>
      <c r="NWK422" s="69"/>
      <c r="NWL422" s="69"/>
      <c r="NWM422" s="69"/>
      <c r="NWN422" s="69"/>
      <c r="NWO422" s="69"/>
      <c r="NWP422" s="69"/>
      <c r="NWQ422" s="69"/>
      <c r="NWR422" s="69"/>
      <c r="NWS422" s="69"/>
      <c r="NWT422" s="69"/>
      <c r="NWU422" s="69"/>
      <c r="NWV422" s="69"/>
      <c r="NWW422" s="69"/>
      <c r="NWX422" s="69"/>
      <c r="NWY422" s="69"/>
      <c r="NWZ422" s="69"/>
      <c r="NXA422" s="69"/>
      <c r="NXB422" s="69"/>
      <c r="NXC422" s="69"/>
      <c r="NXD422" s="69"/>
      <c r="NXE422" s="69"/>
      <c r="NXF422" s="69"/>
      <c r="NXG422" s="69"/>
      <c r="NXH422" s="69"/>
      <c r="NXI422" s="69"/>
      <c r="NXJ422" s="69"/>
      <c r="NXK422" s="69"/>
      <c r="NXL422" s="69"/>
      <c r="NXM422" s="69"/>
      <c r="NXN422" s="69"/>
      <c r="NXO422" s="69"/>
      <c r="NXP422" s="69"/>
      <c r="NXQ422" s="69"/>
      <c r="NXR422" s="69"/>
      <c r="NXS422" s="69"/>
      <c r="NXT422" s="69"/>
      <c r="NXU422" s="69"/>
      <c r="NXV422" s="69"/>
      <c r="NXW422" s="69"/>
      <c r="NXX422" s="69"/>
      <c r="NXY422" s="69"/>
      <c r="NXZ422" s="69"/>
      <c r="NYA422" s="69"/>
      <c r="NYB422" s="69"/>
      <c r="NYC422" s="69"/>
      <c r="NYD422" s="69"/>
      <c r="NYE422" s="69"/>
      <c r="NYF422" s="69"/>
      <c r="NYG422" s="69"/>
      <c r="NYH422" s="69"/>
      <c r="NYI422" s="69"/>
      <c r="NYJ422" s="69"/>
      <c r="NYK422" s="69"/>
      <c r="NYL422" s="69"/>
      <c r="NYM422" s="69"/>
      <c r="NYN422" s="69"/>
      <c r="NYO422" s="69"/>
      <c r="NYP422" s="69"/>
      <c r="NYQ422" s="69"/>
      <c r="NYR422" s="69"/>
      <c r="NYS422" s="69"/>
      <c r="NYT422" s="69"/>
      <c r="NYU422" s="69"/>
      <c r="NYV422" s="69"/>
      <c r="NYW422" s="69"/>
      <c r="NYX422" s="69"/>
      <c r="NYY422" s="69"/>
      <c r="NYZ422" s="69"/>
      <c r="NZA422" s="69"/>
      <c r="NZB422" s="69"/>
      <c r="NZC422" s="69"/>
      <c r="NZD422" s="69"/>
      <c r="NZE422" s="69"/>
      <c r="NZF422" s="69"/>
      <c r="NZG422" s="69"/>
      <c r="NZH422" s="69"/>
      <c r="NZI422" s="69"/>
      <c r="NZJ422" s="69"/>
      <c r="NZK422" s="69"/>
      <c r="NZL422" s="69"/>
      <c r="NZM422" s="69"/>
      <c r="NZN422" s="69"/>
      <c r="NZO422" s="69"/>
      <c r="NZP422" s="69"/>
      <c r="NZQ422" s="69"/>
      <c r="NZR422" s="69"/>
      <c r="NZS422" s="69"/>
      <c r="NZT422" s="69"/>
      <c r="NZU422" s="69"/>
      <c r="NZV422" s="69"/>
      <c r="NZW422" s="69"/>
      <c r="NZX422" s="69"/>
      <c r="NZY422" s="69"/>
      <c r="NZZ422" s="69"/>
      <c r="OAA422" s="69"/>
      <c r="OAB422" s="69"/>
      <c r="OAC422" s="69"/>
      <c r="OAD422" s="69"/>
      <c r="OAE422" s="69"/>
      <c r="OAF422" s="69"/>
      <c r="OAG422" s="69"/>
      <c r="OAH422" s="69"/>
      <c r="OAI422" s="69"/>
      <c r="OAJ422" s="69"/>
      <c r="OAK422" s="69"/>
      <c r="OAL422" s="69"/>
      <c r="OAM422" s="69"/>
      <c r="OAN422" s="69"/>
      <c r="OAO422" s="69"/>
      <c r="OAP422" s="69"/>
      <c r="OAQ422" s="69"/>
      <c r="OAR422" s="69"/>
      <c r="OAS422" s="69"/>
      <c r="OAT422" s="69"/>
      <c r="OAU422" s="69"/>
      <c r="OAV422" s="69"/>
      <c r="OAW422" s="69"/>
      <c r="OAX422" s="69"/>
      <c r="OAY422" s="69"/>
      <c r="OAZ422" s="69"/>
      <c r="OBA422" s="69"/>
      <c r="OBB422" s="69"/>
      <c r="OBC422" s="69"/>
      <c r="OBD422" s="69"/>
      <c r="OBE422" s="69"/>
      <c r="OBF422" s="69"/>
      <c r="OBG422" s="69"/>
      <c r="OBH422" s="69"/>
      <c r="OBI422" s="69"/>
      <c r="OBJ422" s="69"/>
      <c r="OBK422" s="69"/>
      <c r="OBL422" s="69"/>
      <c r="OBM422" s="69"/>
      <c r="OBN422" s="69"/>
      <c r="OBO422" s="69"/>
      <c r="OBP422" s="69"/>
      <c r="OBQ422" s="69"/>
      <c r="OBR422" s="69"/>
      <c r="OBS422" s="69"/>
      <c r="OBT422" s="69"/>
      <c r="OBU422" s="69"/>
      <c r="OBV422" s="69"/>
      <c r="OBW422" s="69"/>
      <c r="OBX422" s="69"/>
      <c r="OBY422" s="69"/>
      <c r="OBZ422" s="69"/>
      <c r="OCA422" s="69"/>
      <c r="OCB422" s="69"/>
      <c r="OCC422" s="69"/>
      <c r="OCD422" s="69"/>
      <c r="OCE422" s="69"/>
      <c r="OCF422" s="69"/>
      <c r="OCG422" s="69"/>
      <c r="OCH422" s="69"/>
      <c r="OCI422" s="69"/>
      <c r="OCJ422" s="69"/>
      <c r="OCK422" s="69"/>
      <c r="OCL422" s="69"/>
      <c r="OCM422" s="69"/>
      <c r="OCN422" s="69"/>
      <c r="OCO422" s="69"/>
      <c r="OCP422" s="69"/>
      <c r="OCQ422" s="69"/>
      <c r="OCR422" s="69"/>
      <c r="OCS422" s="69"/>
      <c r="OCT422" s="69"/>
      <c r="OCU422" s="69"/>
      <c r="OCV422" s="69"/>
      <c r="OCW422" s="69"/>
      <c r="OCX422" s="69"/>
      <c r="OCY422" s="69"/>
      <c r="OCZ422" s="69"/>
      <c r="ODA422" s="69"/>
      <c r="ODB422" s="69"/>
      <c r="ODC422" s="69"/>
      <c r="ODD422" s="69"/>
      <c r="ODE422" s="69"/>
      <c r="ODF422" s="69"/>
      <c r="ODG422" s="69"/>
      <c r="ODH422" s="69"/>
      <c r="ODI422" s="69"/>
      <c r="ODJ422" s="69"/>
      <c r="ODK422" s="69"/>
      <c r="ODL422" s="69"/>
      <c r="ODM422" s="69"/>
      <c r="ODN422" s="69"/>
      <c r="ODO422" s="69"/>
      <c r="ODP422" s="69"/>
      <c r="ODQ422" s="69"/>
      <c r="ODR422" s="69"/>
      <c r="ODS422" s="69"/>
      <c r="ODT422" s="69"/>
      <c r="ODU422" s="69"/>
      <c r="ODV422" s="69"/>
      <c r="ODW422" s="69"/>
      <c r="ODX422" s="69"/>
      <c r="ODY422" s="69"/>
      <c r="ODZ422" s="69"/>
      <c r="OEA422" s="69"/>
      <c r="OEB422" s="69"/>
      <c r="OEC422" s="69"/>
      <c r="OED422" s="69"/>
      <c r="OEE422" s="69"/>
      <c r="OEF422" s="69"/>
      <c r="OEG422" s="69"/>
      <c r="OEH422" s="69"/>
      <c r="OEI422" s="69"/>
      <c r="OEJ422" s="69"/>
      <c r="OEK422" s="69"/>
      <c r="OEL422" s="69"/>
      <c r="OEM422" s="69"/>
      <c r="OEN422" s="69"/>
      <c r="OEO422" s="69"/>
      <c r="OEP422" s="69"/>
      <c r="OEQ422" s="69"/>
      <c r="OER422" s="69"/>
      <c r="OES422" s="69"/>
      <c r="OET422" s="69"/>
      <c r="OEU422" s="69"/>
      <c r="OEV422" s="69"/>
      <c r="OEW422" s="69"/>
      <c r="OEX422" s="69"/>
      <c r="OEY422" s="69"/>
      <c r="OEZ422" s="69"/>
      <c r="OFA422" s="69"/>
      <c r="OFB422" s="69"/>
      <c r="OFC422" s="69"/>
      <c r="OFD422" s="69"/>
      <c r="OFE422" s="69"/>
      <c r="OFF422" s="69"/>
      <c r="OFG422" s="69"/>
      <c r="OFH422" s="69"/>
      <c r="OFI422" s="69"/>
      <c r="OFJ422" s="69"/>
      <c r="OFK422" s="69"/>
      <c r="OFL422" s="69"/>
      <c r="OFM422" s="69"/>
      <c r="OFN422" s="69"/>
      <c r="OFO422" s="69"/>
      <c r="OFP422" s="69"/>
      <c r="OFQ422" s="69"/>
      <c r="OFR422" s="69"/>
      <c r="OFS422" s="69"/>
      <c r="OFT422" s="69"/>
      <c r="OFU422" s="69"/>
      <c r="OFV422" s="69"/>
      <c r="OFW422" s="69"/>
      <c r="OFX422" s="69"/>
      <c r="OFY422" s="69"/>
      <c r="OFZ422" s="69"/>
      <c r="OGA422" s="69"/>
      <c r="OGB422" s="69"/>
      <c r="OGC422" s="69"/>
      <c r="OGD422" s="69"/>
      <c r="OGE422" s="69"/>
      <c r="OGF422" s="69"/>
      <c r="OGG422" s="69"/>
      <c r="OGH422" s="69"/>
      <c r="OGI422" s="69"/>
      <c r="OGJ422" s="69"/>
      <c r="OGK422" s="69"/>
      <c r="OGL422" s="69"/>
      <c r="OGM422" s="69"/>
      <c r="OGN422" s="69"/>
      <c r="OGO422" s="69"/>
      <c r="OGP422" s="69"/>
      <c r="OGQ422" s="69"/>
      <c r="OGR422" s="69"/>
      <c r="OGS422" s="69"/>
      <c r="OGT422" s="69"/>
      <c r="OGU422" s="69"/>
      <c r="OGV422" s="69"/>
      <c r="OGW422" s="69"/>
      <c r="OGX422" s="69"/>
      <c r="OGY422" s="69"/>
      <c r="OGZ422" s="69"/>
      <c r="OHA422" s="69"/>
      <c r="OHB422" s="69"/>
      <c r="OHC422" s="69"/>
      <c r="OHD422" s="69"/>
      <c r="OHE422" s="69"/>
      <c r="OHF422" s="69"/>
      <c r="OHG422" s="69"/>
      <c r="OHH422" s="69"/>
      <c r="OHI422" s="69"/>
      <c r="OHJ422" s="69"/>
      <c r="OHK422" s="69"/>
      <c r="OHL422" s="69"/>
      <c r="OHM422" s="69"/>
      <c r="OHN422" s="69"/>
      <c r="OHO422" s="69"/>
      <c r="OHP422" s="69"/>
      <c r="OHQ422" s="69"/>
      <c r="OHR422" s="69"/>
      <c r="OHS422" s="69"/>
      <c r="OHT422" s="69"/>
      <c r="OHU422" s="69"/>
      <c r="OHV422" s="69"/>
      <c r="OHW422" s="69"/>
      <c r="OHX422" s="69"/>
      <c r="OHY422" s="69"/>
      <c r="OHZ422" s="69"/>
      <c r="OIA422" s="69"/>
      <c r="OIB422" s="69"/>
      <c r="OIC422" s="69"/>
      <c r="OID422" s="69"/>
      <c r="OIE422" s="69"/>
      <c r="OIF422" s="69"/>
      <c r="OIG422" s="69"/>
      <c r="OIH422" s="69"/>
      <c r="OII422" s="69"/>
      <c r="OIJ422" s="69"/>
      <c r="OIK422" s="69"/>
      <c r="OIL422" s="69"/>
      <c r="OIM422" s="69"/>
      <c r="OIN422" s="69"/>
      <c r="OIO422" s="69"/>
      <c r="OIP422" s="69"/>
      <c r="OIQ422" s="69"/>
      <c r="OIR422" s="69"/>
      <c r="OIS422" s="69"/>
      <c r="OIT422" s="69"/>
      <c r="OIU422" s="69"/>
      <c r="OIV422" s="69"/>
      <c r="OIW422" s="69"/>
      <c r="OIX422" s="69"/>
      <c r="OIY422" s="69"/>
      <c r="OIZ422" s="69"/>
      <c r="OJA422" s="69"/>
      <c r="OJB422" s="69"/>
      <c r="OJC422" s="69"/>
      <c r="OJD422" s="69"/>
      <c r="OJE422" s="69"/>
      <c r="OJF422" s="69"/>
      <c r="OJG422" s="69"/>
      <c r="OJH422" s="69"/>
      <c r="OJI422" s="69"/>
      <c r="OJJ422" s="69"/>
      <c r="OJK422" s="69"/>
      <c r="OJL422" s="69"/>
      <c r="OJM422" s="69"/>
      <c r="OJN422" s="69"/>
      <c r="OJO422" s="69"/>
      <c r="OJP422" s="69"/>
      <c r="OJQ422" s="69"/>
      <c r="OJR422" s="69"/>
      <c r="OJS422" s="69"/>
      <c r="OJT422" s="69"/>
      <c r="OJU422" s="69"/>
      <c r="OJV422" s="69"/>
      <c r="OJW422" s="69"/>
      <c r="OJX422" s="69"/>
      <c r="OJY422" s="69"/>
      <c r="OJZ422" s="69"/>
      <c r="OKA422" s="69"/>
      <c r="OKB422" s="69"/>
      <c r="OKC422" s="69"/>
      <c r="OKD422" s="69"/>
      <c r="OKE422" s="69"/>
      <c r="OKF422" s="69"/>
      <c r="OKG422" s="69"/>
      <c r="OKH422" s="69"/>
      <c r="OKI422" s="69"/>
      <c r="OKJ422" s="69"/>
      <c r="OKK422" s="69"/>
      <c r="OKL422" s="69"/>
      <c r="OKM422" s="69"/>
      <c r="OKN422" s="69"/>
      <c r="OKO422" s="69"/>
      <c r="OKP422" s="69"/>
      <c r="OKQ422" s="69"/>
      <c r="OKR422" s="69"/>
      <c r="OKS422" s="69"/>
      <c r="OKT422" s="69"/>
      <c r="OKU422" s="69"/>
      <c r="OKV422" s="69"/>
      <c r="OKW422" s="69"/>
      <c r="OKX422" s="69"/>
      <c r="OKY422" s="69"/>
      <c r="OKZ422" s="69"/>
      <c r="OLA422" s="69"/>
      <c r="OLB422" s="69"/>
      <c r="OLC422" s="69"/>
      <c r="OLD422" s="69"/>
      <c r="OLE422" s="69"/>
      <c r="OLF422" s="69"/>
      <c r="OLG422" s="69"/>
      <c r="OLH422" s="69"/>
      <c r="OLI422" s="69"/>
      <c r="OLJ422" s="69"/>
      <c r="OLK422" s="69"/>
      <c r="OLL422" s="69"/>
      <c r="OLM422" s="69"/>
      <c r="OLN422" s="69"/>
      <c r="OLO422" s="69"/>
      <c r="OLP422" s="69"/>
      <c r="OLQ422" s="69"/>
      <c r="OLR422" s="69"/>
      <c r="OLS422" s="69"/>
      <c r="OLT422" s="69"/>
      <c r="OLU422" s="69"/>
      <c r="OLV422" s="69"/>
      <c r="OLW422" s="69"/>
      <c r="OLX422" s="69"/>
      <c r="OLY422" s="69"/>
      <c r="OLZ422" s="69"/>
      <c r="OMA422" s="69"/>
      <c r="OMB422" s="69"/>
      <c r="OMC422" s="69"/>
      <c r="OMD422" s="69"/>
      <c r="OME422" s="69"/>
      <c r="OMF422" s="69"/>
      <c r="OMG422" s="69"/>
      <c r="OMH422" s="69"/>
      <c r="OMI422" s="69"/>
      <c r="OMJ422" s="69"/>
      <c r="OMK422" s="69"/>
      <c r="OML422" s="69"/>
      <c r="OMM422" s="69"/>
      <c r="OMN422" s="69"/>
      <c r="OMO422" s="69"/>
      <c r="OMP422" s="69"/>
      <c r="OMQ422" s="69"/>
      <c r="OMR422" s="69"/>
      <c r="OMS422" s="69"/>
      <c r="OMT422" s="69"/>
      <c r="OMU422" s="69"/>
      <c r="OMV422" s="69"/>
      <c r="OMW422" s="69"/>
      <c r="OMX422" s="69"/>
      <c r="OMY422" s="69"/>
      <c r="OMZ422" s="69"/>
      <c r="ONA422" s="69"/>
      <c r="ONB422" s="69"/>
      <c r="ONC422" s="69"/>
      <c r="OND422" s="69"/>
      <c r="ONE422" s="69"/>
      <c r="ONF422" s="69"/>
      <c r="ONG422" s="69"/>
      <c r="ONH422" s="69"/>
      <c r="ONI422" s="69"/>
      <c r="ONJ422" s="69"/>
      <c r="ONK422" s="69"/>
      <c r="ONL422" s="69"/>
      <c r="ONM422" s="69"/>
      <c r="ONN422" s="69"/>
      <c r="ONO422" s="69"/>
      <c r="ONP422" s="69"/>
      <c r="ONQ422" s="69"/>
      <c r="ONR422" s="69"/>
      <c r="ONS422" s="69"/>
      <c r="ONT422" s="69"/>
      <c r="ONU422" s="69"/>
      <c r="ONV422" s="69"/>
      <c r="ONW422" s="69"/>
      <c r="ONX422" s="69"/>
      <c r="ONY422" s="69"/>
      <c r="ONZ422" s="69"/>
      <c r="OOA422" s="69"/>
      <c r="OOB422" s="69"/>
      <c r="OOC422" s="69"/>
      <c r="OOD422" s="69"/>
      <c r="OOE422" s="69"/>
      <c r="OOF422" s="69"/>
      <c r="OOG422" s="69"/>
      <c r="OOH422" s="69"/>
      <c r="OOI422" s="69"/>
      <c r="OOJ422" s="69"/>
      <c r="OOK422" s="69"/>
      <c r="OOL422" s="69"/>
      <c r="OOM422" s="69"/>
      <c r="OON422" s="69"/>
      <c r="OOO422" s="69"/>
      <c r="OOP422" s="69"/>
      <c r="OOQ422" s="69"/>
      <c r="OOR422" s="69"/>
      <c r="OOS422" s="69"/>
      <c r="OOT422" s="69"/>
      <c r="OOU422" s="69"/>
      <c r="OOV422" s="69"/>
      <c r="OOW422" s="69"/>
      <c r="OOX422" s="69"/>
      <c r="OOY422" s="69"/>
      <c r="OOZ422" s="69"/>
      <c r="OPA422" s="69"/>
      <c r="OPB422" s="69"/>
      <c r="OPC422" s="69"/>
      <c r="OPD422" s="69"/>
      <c r="OPE422" s="69"/>
      <c r="OPF422" s="69"/>
      <c r="OPG422" s="69"/>
      <c r="OPH422" s="69"/>
      <c r="OPI422" s="69"/>
      <c r="OPJ422" s="69"/>
      <c r="OPK422" s="69"/>
      <c r="OPL422" s="69"/>
      <c r="OPM422" s="69"/>
      <c r="OPN422" s="69"/>
      <c r="OPO422" s="69"/>
      <c r="OPP422" s="69"/>
      <c r="OPQ422" s="69"/>
      <c r="OPR422" s="69"/>
      <c r="OPS422" s="69"/>
      <c r="OPT422" s="69"/>
      <c r="OPU422" s="69"/>
      <c r="OPV422" s="69"/>
      <c r="OPW422" s="69"/>
      <c r="OPX422" s="69"/>
      <c r="OPY422" s="69"/>
      <c r="OPZ422" s="69"/>
      <c r="OQA422" s="69"/>
      <c r="OQB422" s="69"/>
      <c r="OQC422" s="69"/>
      <c r="OQD422" s="69"/>
      <c r="OQE422" s="69"/>
      <c r="OQF422" s="69"/>
      <c r="OQG422" s="69"/>
      <c r="OQH422" s="69"/>
      <c r="OQI422" s="69"/>
      <c r="OQJ422" s="69"/>
      <c r="OQK422" s="69"/>
      <c r="OQL422" s="69"/>
      <c r="OQM422" s="69"/>
      <c r="OQN422" s="69"/>
      <c r="OQO422" s="69"/>
      <c r="OQP422" s="69"/>
      <c r="OQQ422" s="69"/>
      <c r="OQR422" s="69"/>
      <c r="OQS422" s="69"/>
      <c r="OQT422" s="69"/>
      <c r="OQU422" s="69"/>
      <c r="OQV422" s="69"/>
      <c r="OQW422" s="69"/>
      <c r="OQX422" s="69"/>
      <c r="OQY422" s="69"/>
      <c r="OQZ422" s="69"/>
      <c r="ORA422" s="69"/>
      <c r="ORB422" s="69"/>
      <c r="ORC422" s="69"/>
      <c r="ORD422" s="69"/>
      <c r="ORE422" s="69"/>
      <c r="ORF422" s="69"/>
      <c r="ORG422" s="69"/>
      <c r="ORH422" s="69"/>
      <c r="ORI422" s="69"/>
      <c r="ORJ422" s="69"/>
      <c r="ORK422" s="69"/>
      <c r="ORL422" s="69"/>
      <c r="ORM422" s="69"/>
      <c r="ORN422" s="69"/>
      <c r="ORO422" s="69"/>
      <c r="ORP422" s="69"/>
      <c r="ORQ422" s="69"/>
      <c r="ORR422" s="69"/>
      <c r="ORS422" s="69"/>
      <c r="ORT422" s="69"/>
      <c r="ORU422" s="69"/>
      <c r="ORV422" s="69"/>
      <c r="ORW422" s="69"/>
      <c r="ORX422" s="69"/>
      <c r="ORY422" s="69"/>
      <c r="ORZ422" s="69"/>
      <c r="OSA422" s="69"/>
      <c r="OSB422" s="69"/>
      <c r="OSC422" s="69"/>
      <c r="OSD422" s="69"/>
      <c r="OSE422" s="69"/>
      <c r="OSF422" s="69"/>
      <c r="OSG422" s="69"/>
      <c r="OSH422" s="69"/>
      <c r="OSI422" s="69"/>
      <c r="OSJ422" s="69"/>
      <c r="OSK422" s="69"/>
      <c r="OSL422" s="69"/>
      <c r="OSM422" s="69"/>
      <c r="OSN422" s="69"/>
      <c r="OSO422" s="69"/>
      <c r="OSP422" s="69"/>
      <c r="OSQ422" s="69"/>
      <c r="OSR422" s="69"/>
      <c r="OSS422" s="69"/>
      <c r="OST422" s="69"/>
      <c r="OSU422" s="69"/>
      <c r="OSV422" s="69"/>
      <c r="OSW422" s="69"/>
      <c r="OSX422" s="69"/>
      <c r="OSY422" s="69"/>
      <c r="OSZ422" s="69"/>
      <c r="OTA422" s="69"/>
      <c r="OTB422" s="69"/>
      <c r="OTC422" s="69"/>
      <c r="OTD422" s="69"/>
      <c r="OTE422" s="69"/>
      <c r="OTF422" s="69"/>
      <c r="OTG422" s="69"/>
      <c r="OTH422" s="69"/>
      <c r="OTI422" s="69"/>
      <c r="OTJ422" s="69"/>
      <c r="OTK422" s="69"/>
      <c r="OTL422" s="69"/>
      <c r="OTM422" s="69"/>
      <c r="OTN422" s="69"/>
      <c r="OTO422" s="69"/>
      <c r="OTP422" s="69"/>
      <c r="OTQ422" s="69"/>
      <c r="OTR422" s="69"/>
      <c r="OTS422" s="69"/>
      <c r="OTT422" s="69"/>
      <c r="OTU422" s="69"/>
      <c r="OTV422" s="69"/>
      <c r="OTW422" s="69"/>
      <c r="OTX422" s="69"/>
      <c r="OTY422" s="69"/>
      <c r="OTZ422" s="69"/>
      <c r="OUA422" s="69"/>
      <c r="OUB422" s="69"/>
      <c r="OUC422" s="69"/>
      <c r="OUD422" s="69"/>
      <c r="OUE422" s="69"/>
      <c r="OUF422" s="69"/>
      <c r="OUG422" s="69"/>
      <c r="OUH422" s="69"/>
      <c r="OUI422" s="69"/>
      <c r="OUJ422" s="69"/>
      <c r="OUK422" s="69"/>
      <c r="OUL422" s="69"/>
      <c r="OUM422" s="69"/>
      <c r="OUN422" s="69"/>
      <c r="OUO422" s="69"/>
      <c r="OUP422" s="69"/>
      <c r="OUQ422" s="69"/>
      <c r="OUR422" s="69"/>
      <c r="OUS422" s="69"/>
      <c r="OUT422" s="69"/>
      <c r="OUU422" s="69"/>
      <c r="OUV422" s="69"/>
      <c r="OUW422" s="69"/>
      <c r="OUX422" s="69"/>
      <c r="OUY422" s="69"/>
      <c r="OUZ422" s="69"/>
      <c r="OVA422" s="69"/>
      <c r="OVB422" s="69"/>
      <c r="OVC422" s="69"/>
      <c r="OVD422" s="69"/>
      <c r="OVE422" s="69"/>
      <c r="OVF422" s="69"/>
      <c r="OVG422" s="69"/>
      <c r="OVH422" s="69"/>
      <c r="OVI422" s="69"/>
      <c r="OVJ422" s="69"/>
      <c r="OVK422" s="69"/>
      <c r="OVL422" s="69"/>
      <c r="OVM422" s="69"/>
      <c r="OVN422" s="69"/>
      <c r="OVO422" s="69"/>
      <c r="OVP422" s="69"/>
      <c r="OVQ422" s="69"/>
      <c r="OVR422" s="69"/>
      <c r="OVS422" s="69"/>
      <c r="OVT422" s="69"/>
      <c r="OVU422" s="69"/>
      <c r="OVV422" s="69"/>
      <c r="OVW422" s="69"/>
      <c r="OVX422" s="69"/>
      <c r="OVY422" s="69"/>
      <c r="OVZ422" s="69"/>
      <c r="OWA422" s="69"/>
      <c r="OWB422" s="69"/>
      <c r="OWC422" s="69"/>
      <c r="OWD422" s="69"/>
      <c r="OWE422" s="69"/>
      <c r="OWF422" s="69"/>
      <c r="OWG422" s="69"/>
      <c r="OWH422" s="69"/>
      <c r="OWI422" s="69"/>
      <c r="OWJ422" s="69"/>
      <c r="OWK422" s="69"/>
      <c r="OWL422" s="69"/>
      <c r="OWM422" s="69"/>
      <c r="OWN422" s="69"/>
      <c r="OWO422" s="69"/>
      <c r="OWP422" s="69"/>
      <c r="OWQ422" s="69"/>
      <c r="OWR422" s="69"/>
      <c r="OWS422" s="69"/>
      <c r="OWT422" s="69"/>
      <c r="OWU422" s="69"/>
      <c r="OWV422" s="69"/>
      <c r="OWW422" s="69"/>
      <c r="OWX422" s="69"/>
      <c r="OWY422" s="69"/>
      <c r="OWZ422" s="69"/>
      <c r="OXA422" s="69"/>
      <c r="OXB422" s="69"/>
      <c r="OXC422" s="69"/>
      <c r="OXD422" s="69"/>
      <c r="OXE422" s="69"/>
      <c r="OXF422" s="69"/>
      <c r="OXG422" s="69"/>
      <c r="OXH422" s="69"/>
      <c r="OXI422" s="69"/>
      <c r="OXJ422" s="69"/>
      <c r="OXK422" s="69"/>
      <c r="OXL422" s="69"/>
      <c r="OXM422" s="69"/>
      <c r="OXN422" s="69"/>
      <c r="OXO422" s="69"/>
      <c r="OXP422" s="69"/>
      <c r="OXQ422" s="69"/>
      <c r="OXR422" s="69"/>
      <c r="OXS422" s="69"/>
      <c r="OXT422" s="69"/>
      <c r="OXU422" s="69"/>
      <c r="OXV422" s="69"/>
      <c r="OXW422" s="69"/>
      <c r="OXX422" s="69"/>
      <c r="OXY422" s="69"/>
      <c r="OXZ422" s="69"/>
      <c r="OYA422" s="69"/>
      <c r="OYB422" s="69"/>
      <c r="OYC422" s="69"/>
      <c r="OYD422" s="69"/>
      <c r="OYE422" s="69"/>
      <c r="OYF422" s="69"/>
      <c r="OYG422" s="69"/>
      <c r="OYH422" s="69"/>
      <c r="OYI422" s="69"/>
      <c r="OYJ422" s="69"/>
      <c r="OYK422" s="69"/>
      <c r="OYL422" s="69"/>
      <c r="OYM422" s="69"/>
      <c r="OYN422" s="69"/>
      <c r="OYO422" s="69"/>
      <c r="OYP422" s="69"/>
      <c r="OYQ422" s="69"/>
      <c r="OYR422" s="69"/>
      <c r="OYS422" s="69"/>
      <c r="OYT422" s="69"/>
      <c r="OYU422" s="69"/>
      <c r="OYV422" s="69"/>
      <c r="OYW422" s="69"/>
      <c r="OYX422" s="69"/>
      <c r="OYY422" s="69"/>
      <c r="OYZ422" s="69"/>
      <c r="OZA422" s="69"/>
      <c r="OZB422" s="69"/>
      <c r="OZC422" s="69"/>
      <c r="OZD422" s="69"/>
      <c r="OZE422" s="69"/>
      <c r="OZF422" s="69"/>
      <c r="OZG422" s="69"/>
      <c r="OZH422" s="69"/>
      <c r="OZI422" s="69"/>
      <c r="OZJ422" s="69"/>
      <c r="OZK422" s="69"/>
      <c r="OZL422" s="69"/>
      <c r="OZM422" s="69"/>
      <c r="OZN422" s="69"/>
      <c r="OZO422" s="69"/>
      <c r="OZP422" s="69"/>
      <c r="OZQ422" s="69"/>
      <c r="OZR422" s="69"/>
      <c r="OZS422" s="69"/>
      <c r="OZT422" s="69"/>
      <c r="OZU422" s="69"/>
      <c r="OZV422" s="69"/>
      <c r="OZW422" s="69"/>
      <c r="OZX422" s="69"/>
      <c r="OZY422" s="69"/>
      <c r="OZZ422" s="69"/>
      <c r="PAA422" s="69"/>
      <c r="PAB422" s="69"/>
      <c r="PAC422" s="69"/>
      <c r="PAD422" s="69"/>
      <c r="PAE422" s="69"/>
      <c r="PAF422" s="69"/>
      <c r="PAG422" s="69"/>
      <c r="PAH422" s="69"/>
      <c r="PAI422" s="69"/>
      <c r="PAJ422" s="69"/>
      <c r="PAK422" s="69"/>
      <c r="PAL422" s="69"/>
      <c r="PAM422" s="69"/>
      <c r="PAN422" s="69"/>
      <c r="PAO422" s="69"/>
      <c r="PAP422" s="69"/>
      <c r="PAQ422" s="69"/>
      <c r="PAR422" s="69"/>
      <c r="PAS422" s="69"/>
      <c r="PAT422" s="69"/>
      <c r="PAU422" s="69"/>
      <c r="PAV422" s="69"/>
      <c r="PAW422" s="69"/>
      <c r="PAX422" s="69"/>
      <c r="PAY422" s="69"/>
      <c r="PAZ422" s="69"/>
      <c r="PBA422" s="69"/>
      <c r="PBB422" s="69"/>
      <c r="PBC422" s="69"/>
      <c r="PBD422" s="69"/>
      <c r="PBE422" s="69"/>
      <c r="PBF422" s="69"/>
      <c r="PBG422" s="69"/>
      <c r="PBH422" s="69"/>
      <c r="PBI422" s="69"/>
      <c r="PBJ422" s="69"/>
      <c r="PBK422" s="69"/>
      <c r="PBL422" s="69"/>
      <c r="PBM422" s="69"/>
      <c r="PBN422" s="69"/>
      <c r="PBO422" s="69"/>
      <c r="PBP422" s="69"/>
      <c r="PBQ422" s="69"/>
      <c r="PBR422" s="69"/>
      <c r="PBS422" s="69"/>
      <c r="PBT422" s="69"/>
      <c r="PBU422" s="69"/>
      <c r="PBV422" s="69"/>
      <c r="PBW422" s="69"/>
      <c r="PBX422" s="69"/>
      <c r="PBY422" s="69"/>
      <c r="PBZ422" s="69"/>
      <c r="PCA422" s="69"/>
      <c r="PCB422" s="69"/>
      <c r="PCC422" s="69"/>
      <c r="PCD422" s="69"/>
      <c r="PCE422" s="69"/>
      <c r="PCF422" s="69"/>
      <c r="PCG422" s="69"/>
      <c r="PCH422" s="69"/>
      <c r="PCI422" s="69"/>
      <c r="PCJ422" s="69"/>
      <c r="PCK422" s="69"/>
      <c r="PCL422" s="69"/>
      <c r="PCM422" s="69"/>
      <c r="PCN422" s="69"/>
      <c r="PCO422" s="69"/>
      <c r="PCP422" s="69"/>
      <c r="PCQ422" s="69"/>
      <c r="PCR422" s="69"/>
      <c r="PCS422" s="69"/>
      <c r="PCT422" s="69"/>
      <c r="PCU422" s="69"/>
      <c r="PCV422" s="69"/>
      <c r="PCW422" s="69"/>
      <c r="PCX422" s="69"/>
      <c r="PCY422" s="69"/>
      <c r="PCZ422" s="69"/>
      <c r="PDA422" s="69"/>
      <c r="PDB422" s="69"/>
      <c r="PDC422" s="69"/>
      <c r="PDD422" s="69"/>
      <c r="PDE422" s="69"/>
      <c r="PDF422" s="69"/>
      <c r="PDG422" s="69"/>
      <c r="PDH422" s="69"/>
      <c r="PDI422" s="69"/>
      <c r="PDJ422" s="69"/>
      <c r="PDK422" s="69"/>
      <c r="PDL422" s="69"/>
      <c r="PDM422" s="69"/>
      <c r="PDN422" s="69"/>
      <c r="PDO422" s="69"/>
      <c r="PDP422" s="69"/>
      <c r="PDQ422" s="69"/>
      <c r="PDR422" s="69"/>
      <c r="PDS422" s="69"/>
      <c r="PDT422" s="69"/>
      <c r="PDU422" s="69"/>
      <c r="PDV422" s="69"/>
      <c r="PDW422" s="69"/>
      <c r="PDX422" s="69"/>
      <c r="PDY422" s="69"/>
      <c r="PDZ422" s="69"/>
      <c r="PEA422" s="69"/>
      <c r="PEB422" s="69"/>
      <c r="PEC422" s="69"/>
      <c r="PED422" s="69"/>
      <c r="PEE422" s="69"/>
      <c r="PEF422" s="69"/>
      <c r="PEG422" s="69"/>
      <c r="PEH422" s="69"/>
      <c r="PEI422" s="69"/>
      <c r="PEJ422" s="69"/>
      <c r="PEK422" s="69"/>
      <c r="PEL422" s="69"/>
      <c r="PEM422" s="69"/>
      <c r="PEN422" s="69"/>
      <c r="PEO422" s="69"/>
      <c r="PEP422" s="69"/>
      <c r="PEQ422" s="69"/>
      <c r="PER422" s="69"/>
      <c r="PES422" s="69"/>
      <c r="PET422" s="69"/>
      <c r="PEU422" s="69"/>
      <c r="PEV422" s="69"/>
      <c r="PEW422" s="69"/>
      <c r="PEX422" s="69"/>
      <c r="PEY422" s="69"/>
      <c r="PEZ422" s="69"/>
      <c r="PFA422" s="69"/>
      <c r="PFB422" s="69"/>
      <c r="PFC422" s="69"/>
      <c r="PFD422" s="69"/>
      <c r="PFE422" s="69"/>
      <c r="PFF422" s="69"/>
      <c r="PFG422" s="69"/>
      <c r="PFH422" s="69"/>
      <c r="PFI422" s="69"/>
      <c r="PFJ422" s="69"/>
      <c r="PFK422" s="69"/>
      <c r="PFL422" s="69"/>
      <c r="PFM422" s="69"/>
      <c r="PFN422" s="69"/>
      <c r="PFO422" s="69"/>
      <c r="PFP422" s="69"/>
      <c r="PFQ422" s="69"/>
      <c r="PFR422" s="69"/>
      <c r="PFS422" s="69"/>
      <c r="PFT422" s="69"/>
      <c r="PFU422" s="69"/>
      <c r="PFV422" s="69"/>
      <c r="PFW422" s="69"/>
      <c r="PFX422" s="69"/>
      <c r="PFY422" s="69"/>
      <c r="PFZ422" s="69"/>
      <c r="PGA422" s="69"/>
      <c r="PGB422" s="69"/>
      <c r="PGC422" s="69"/>
      <c r="PGD422" s="69"/>
      <c r="PGE422" s="69"/>
      <c r="PGF422" s="69"/>
      <c r="PGG422" s="69"/>
      <c r="PGH422" s="69"/>
      <c r="PGI422" s="69"/>
      <c r="PGJ422" s="69"/>
      <c r="PGK422" s="69"/>
      <c r="PGL422" s="69"/>
      <c r="PGM422" s="69"/>
      <c r="PGN422" s="69"/>
      <c r="PGO422" s="69"/>
      <c r="PGP422" s="69"/>
      <c r="PGQ422" s="69"/>
      <c r="PGR422" s="69"/>
      <c r="PGS422" s="69"/>
      <c r="PGT422" s="69"/>
      <c r="PGU422" s="69"/>
      <c r="PGV422" s="69"/>
      <c r="PGW422" s="69"/>
      <c r="PGX422" s="69"/>
      <c r="PGY422" s="69"/>
      <c r="PGZ422" s="69"/>
      <c r="PHA422" s="69"/>
      <c r="PHB422" s="69"/>
      <c r="PHC422" s="69"/>
      <c r="PHD422" s="69"/>
      <c r="PHE422" s="69"/>
      <c r="PHF422" s="69"/>
      <c r="PHG422" s="69"/>
      <c r="PHH422" s="69"/>
      <c r="PHI422" s="69"/>
      <c r="PHJ422" s="69"/>
      <c r="PHK422" s="69"/>
      <c r="PHL422" s="69"/>
      <c r="PHM422" s="69"/>
      <c r="PHN422" s="69"/>
      <c r="PHO422" s="69"/>
      <c r="PHP422" s="69"/>
      <c r="PHQ422" s="69"/>
      <c r="PHR422" s="69"/>
      <c r="PHS422" s="69"/>
      <c r="PHT422" s="69"/>
      <c r="PHU422" s="69"/>
      <c r="PHV422" s="69"/>
      <c r="PHW422" s="69"/>
      <c r="PHX422" s="69"/>
      <c r="PHY422" s="69"/>
      <c r="PHZ422" s="69"/>
      <c r="PIA422" s="69"/>
      <c r="PIB422" s="69"/>
      <c r="PIC422" s="69"/>
      <c r="PID422" s="69"/>
      <c r="PIE422" s="69"/>
      <c r="PIF422" s="69"/>
      <c r="PIG422" s="69"/>
      <c r="PIH422" s="69"/>
      <c r="PII422" s="69"/>
      <c r="PIJ422" s="69"/>
      <c r="PIK422" s="69"/>
      <c r="PIL422" s="69"/>
      <c r="PIM422" s="69"/>
      <c r="PIN422" s="69"/>
      <c r="PIO422" s="69"/>
      <c r="PIP422" s="69"/>
      <c r="PIQ422" s="69"/>
      <c r="PIR422" s="69"/>
      <c r="PIS422" s="69"/>
      <c r="PIT422" s="69"/>
      <c r="PIU422" s="69"/>
      <c r="PIV422" s="69"/>
      <c r="PIW422" s="69"/>
      <c r="PIX422" s="69"/>
      <c r="PIY422" s="69"/>
      <c r="PIZ422" s="69"/>
      <c r="PJA422" s="69"/>
      <c r="PJB422" s="69"/>
      <c r="PJC422" s="69"/>
      <c r="PJD422" s="69"/>
      <c r="PJE422" s="69"/>
      <c r="PJF422" s="69"/>
      <c r="PJG422" s="69"/>
      <c r="PJH422" s="69"/>
      <c r="PJI422" s="69"/>
      <c r="PJJ422" s="69"/>
      <c r="PJK422" s="69"/>
      <c r="PJL422" s="69"/>
      <c r="PJM422" s="69"/>
      <c r="PJN422" s="69"/>
      <c r="PJO422" s="69"/>
      <c r="PJP422" s="69"/>
      <c r="PJQ422" s="69"/>
      <c r="PJR422" s="69"/>
      <c r="PJS422" s="69"/>
      <c r="PJT422" s="69"/>
      <c r="PJU422" s="69"/>
      <c r="PJV422" s="69"/>
      <c r="PJW422" s="69"/>
      <c r="PJX422" s="69"/>
      <c r="PJY422" s="69"/>
      <c r="PJZ422" s="69"/>
      <c r="PKA422" s="69"/>
      <c r="PKB422" s="69"/>
      <c r="PKC422" s="69"/>
      <c r="PKD422" s="69"/>
      <c r="PKE422" s="69"/>
      <c r="PKF422" s="69"/>
      <c r="PKG422" s="69"/>
      <c r="PKH422" s="69"/>
      <c r="PKI422" s="69"/>
      <c r="PKJ422" s="69"/>
      <c r="PKK422" s="69"/>
      <c r="PKL422" s="69"/>
      <c r="PKM422" s="69"/>
      <c r="PKN422" s="69"/>
      <c r="PKO422" s="69"/>
      <c r="PKP422" s="69"/>
      <c r="PKQ422" s="69"/>
      <c r="PKR422" s="69"/>
      <c r="PKS422" s="69"/>
      <c r="PKT422" s="69"/>
      <c r="PKU422" s="69"/>
      <c r="PKV422" s="69"/>
      <c r="PKW422" s="69"/>
      <c r="PKX422" s="69"/>
      <c r="PKY422" s="69"/>
      <c r="PKZ422" s="69"/>
      <c r="PLA422" s="69"/>
      <c r="PLB422" s="69"/>
      <c r="PLC422" s="69"/>
      <c r="PLD422" s="69"/>
      <c r="PLE422" s="69"/>
      <c r="PLF422" s="69"/>
      <c r="PLG422" s="69"/>
      <c r="PLH422" s="69"/>
      <c r="PLI422" s="69"/>
      <c r="PLJ422" s="69"/>
      <c r="PLK422" s="69"/>
      <c r="PLL422" s="69"/>
      <c r="PLM422" s="69"/>
      <c r="PLN422" s="69"/>
      <c r="PLO422" s="69"/>
      <c r="PLP422" s="69"/>
      <c r="PLQ422" s="69"/>
      <c r="PLR422" s="69"/>
      <c r="PLS422" s="69"/>
      <c r="PLT422" s="69"/>
      <c r="PLU422" s="69"/>
      <c r="PLV422" s="69"/>
      <c r="PLW422" s="69"/>
      <c r="PLX422" s="69"/>
      <c r="PLY422" s="69"/>
      <c r="PLZ422" s="69"/>
      <c r="PMA422" s="69"/>
      <c r="PMB422" s="69"/>
      <c r="PMC422" s="69"/>
      <c r="PMD422" s="69"/>
      <c r="PME422" s="69"/>
      <c r="PMF422" s="69"/>
      <c r="PMG422" s="69"/>
      <c r="PMH422" s="69"/>
      <c r="PMI422" s="69"/>
      <c r="PMJ422" s="69"/>
      <c r="PMK422" s="69"/>
      <c r="PML422" s="69"/>
      <c r="PMM422" s="69"/>
      <c r="PMN422" s="69"/>
      <c r="PMO422" s="69"/>
      <c r="PMP422" s="69"/>
      <c r="PMQ422" s="69"/>
      <c r="PMR422" s="69"/>
      <c r="PMS422" s="69"/>
      <c r="PMT422" s="69"/>
      <c r="PMU422" s="69"/>
      <c r="PMV422" s="69"/>
      <c r="PMW422" s="69"/>
      <c r="PMX422" s="69"/>
      <c r="PMY422" s="69"/>
      <c r="PMZ422" s="69"/>
      <c r="PNA422" s="69"/>
      <c r="PNB422" s="69"/>
      <c r="PNC422" s="69"/>
      <c r="PND422" s="69"/>
      <c r="PNE422" s="69"/>
      <c r="PNF422" s="69"/>
      <c r="PNG422" s="69"/>
      <c r="PNH422" s="69"/>
      <c r="PNI422" s="69"/>
      <c r="PNJ422" s="69"/>
      <c r="PNK422" s="69"/>
      <c r="PNL422" s="69"/>
      <c r="PNM422" s="69"/>
      <c r="PNN422" s="69"/>
      <c r="PNO422" s="69"/>
      <c r="PNP422" s="69"/>
      <c r="PNQ422" s="69"/>
      <c r="PNR422" s="69"/>
      <c r="PNS422" s="69"/>
      <c r="PNT422" s="69"/>
      <c r="PNU422" s="69"/>
      <c r="PNV422" s="69"/>
      <c r="PNW422" s="69"/>
      <c r="PNX422" s="69"/>
      <c r="PNY422" s="69"/>
      <c r="PNZ422" s="69"/>
      <c r="POA422" s="69"/>
      <c r="POB422" s="69"/>
      <c r="POC422" s="69"/>
      <c r="POD422" s="69"/>
      <c r="POE422" s="69"/>
      <c r="POF422" s="69"/>
      <c r="POG422" s="69"/>
      <c r="POH422" s="69"/>
      <c r="POI422" s="69"/>
      <c r="POJ422" s="69"/>
      <c r="POK422" s="69"/>
      <c r="POL422" s="69"/>
      <c r="POM422" s="69"/>
      <c r="PON422" s="69"/>
      <c r="POO422" s="69"/>
      <c r="POP422" s="69"/>
      <c r="POQ422" s="69"/>
      <c r="POR422" s="69"/>
      <c r="POS422" s="69"/>
      <c r="POT422" s="69"/>
      <c r="POU422" s="69"/>
      <c r="POV422" s="69"/>
      <c r="POW422" s="69"/>
      <c r="POX422" s="69"/>
      <c r="POY422" s="69"/>
      <c r="POZ422" s="69"/>
      <c r="PPA422" s="69"/>
      <c r="PPB422" s="69"/>
      <c r="PPC422" s="69"/>
      <c r="PPD422" s="69"/>
      <c r="PPE422" s="69"/>
      <c r="PPF422" s="69"/>
      <c r="PPG422" s="69"/>
      <c r="PPH422" s="69"/>
      <c r="PPI422" s="69"/>
      <c r="PPJ422" s="69"/>
      <c r="PPK422" s="69"/>
      <c r="PPL422" s="69"/>
      <c r="PPM422" s="69"/>
      <c r="PPN422" s="69"/>
      <c r="PPO422" s="69"/>
      <c r="PPP422" s="69"/>
      <c r="PPQ422" s="69"/>
      <c r="PPR422" s="69"/>
      <c r="PPS422" s="69"/>
      <c r="PPT422" s="69"/>
      <c r="PPU422" s="69"/>
      <c r="PPV422" s="69"/>
      <c r="PPW422" s="69"/>
      <c r="PPX422" s="69"/>
      <c r="PPY422" s="69"/>
      <c r="PPZ422" s="69"/>
      <c r="PQA422" s="69"/>
      <c r="PQB422" s="69"/>
      <c r="PQC422" s="69"/>
      <c r="PQD422" s="69"/>
      <c r="PQE422" s="69"/>
      <c r="PQF422" s="69"/>
      <c r="PQG422" s="69"/>
      <c r="PQH422" s="69"/>
      <c r="PQI422" s="69"/>
      <c r="PQJ422" s="69"/>
      <c r="PQK422" s="69"/>
      <c r="PQL422" s="69"/>
      <c r="PQM422" s="69"/>
      <c r="PQN422" s="69"/>
      <c r="PQO422" s="69"/>
      <c r="PQP422" s="69"/>
      <c r="PQQ422" s="69"/>
      <c r="PQR422" s="69"/>
      <c r="PQS422" s="69"/>
      <c r="PQT422" s="69"/>
      <c r="PQU422" s="69"/>
      <c r="PQV422" s="69"/>
      <c r="PQW422" s="69"/>
      <c r="PQX422" s="69"/>
      <c r="PQY422" s="69"/>
      <c r="PQZ422" s="69"/>
      <c r="PRA422" s="69"/>
      <c r="PRB422" s="69"/>
      <c r="PRC422" s="69"/>
      <c r="PRD422" s="69"/>
      <c r="PRE422" s="69"/>
      <c r="PRF422" s="69"/>
      <c r="PRG422" s="69"/>
      <c r="PRH422" s="69"/>
      <c r="PRI422" s="69"/>
      <c r="PRJ422" s="69"/>
      <c r="PRK422" s="69"/>
      <c r="PRL422" s="69"/>
      <c r="PRM422" s="69"/>
      <c r="PRN422" s="69"/>
      <c r="PRO422" s="69"/>
      <c r="PRP422" s="69"/>
      <c r="PRQ422" s="69"/>
      <c r="PRR422" s="69"/>
      <c r="PRS422" s="69"/>
      <c r="PRT422" s="69"/>
      <c r="PRU422" s="69"/>
      <c r="PRV422" s="69"/>
      <c r="PRW422" s="69"/>
      <c r="PRX422" s="69"/>
      <c r="PRY422" s="69"/>
      <c r="PRZ422" s="69"/>
      <c r="PSA422" s="69"/>
      <c r="PSB422" s="69"/>
      <c r="PSC422" s="69"/>
      <c r="PSD422" s="69"/>
      <c r="PSE422" s="69"/>
      <c r="PSF422" s="69"/>
      <c r="PSG422" s="69"/>
      <c r="PSH422" s="69"/>
      <c r="PSI422" s="69"/>
      <c r="PSJ422" s="69"/>
      <c r="PSK422" s="69"/>
      <c r="PSL422" s="69"/>
      <c r="PSM422" s="69"/>
      <c r="PSN422" s="69"/>
      <c r="PSO422" s="69"/>
      <c r="PSP422" s="69"/>
      <c r="PSQ422" s="69"/>
      <c r="PSR422" s="69"/>
      <c r="PSS422" s="69"/>
      <c r="PST422" s="69"/>
      <c r="PSU422" s="69"/>
      <c r="PSV422" s="69"/>
      <c r="PSW422" s="69"/>
      <c r="PSX422" s="69"/>
      <c r="PSY422" s="69"/>
      <c r="PSZ422" s="69"/>
      <c r="PTA422" s="69"/>
      <c r="PTB422" s="69"/>
      <c r="PTC422" s="69"/>
      <c r="PTD422" s="69"/>
      <c r="PTE422" s="69"/>
      <c r="PTF422" s="69"/>
      <c r="PTG422" s="69"/>
      <c r="PTH422" s="69"/>
      <c r="PTI422" s="69"/>
      <c r="PTJ422" s="69"/>
      <c r="PTK422" s="69"/>
      <c r="PTL422" s="69"/>
      <c r="PTM422" s="69"/>
      <c r="PTN422" s="69"/>
      <c r="PTO422" s="69"/>
      <c r="PTP422" s="69"/>
      <c r="PTQ422" s="69"/>
      <c r="PTR422" s="69"/>
      <c r="PTS422" s="69"/>
      <c r="PTT422" s="69"/>
      <c r="PTU422" s="69"/>
      <c r="PTV422" s="69"/>
      <c r="PTW422" s="69"/>
      <c r="PTX422" s="69"/>
      <c r="PTY422" s="69"/>
      <c r="PTZ422" s="69"/>
      <c r="PUA422" s="69"/>
      <c r="PUB422" s="69"/>
      <c r="PUC422" s="69"/>
      <c r="PUD422" s="69"/>
      <c r="PUE422" s="69"/>
      <c r="PUF422" s="69"/>
      <c r="PUG422" s="69"/>
      <c r="PUH422" s="69"/>
      <c r="PUI422" s="69"/>
      <c r="PUJ422" s="69"/>
      <c r="PUK422" s="69"/>
      <c r="PUL422" s="69"/>
      <c r="PUM422" s="69"/>
      <c r="PUN422" s="69"/>
      <c r="PUO422" s="69"/>
      <c r="PUP422" s="69"/>
      <c r="PUQ422" s="69"/>
      <c r="PUR422" s="69"/>
      <c r="PUS422" s="69"/>
      <c r="PUT422" s="69"/>
      <c r="PUU422" s="69"/>
      <c r="PUV422" s="69"/>
      <c r="PUW422" s="69"/>
      <c r="PUX422" s="69"/>
      <c r="PUY422" s="69"/>
      <c r="PUZ422" s="69"/>
      <c r="PVA422" s="69"/>
      <c r="PVB422" s="69"/>
      <c r="PVC422" s="69"/>
      <c r="PVD422" s="69"/>
      <c r="PVE422" s="69"/>
      <c r="PVF422" s="69"/>
      <c r="PVG422" s="69"/>
      <c r="PVH422" s="69"/>
      <c r="PVI422" s="69"/>
      <c r="PVJ422" s="69"/>
      <c r="PVK422" s="69"/>
      <c r="PVL422" s="69"/>
      <c r="PVM422" s="69"/>
      <c r="PVN422" s="69"/>
      <c r="PVO422" s="69"/>
      <c r="PVP422" s="69"/>
      <c r="PVQ422" s="69"/>
      <c r="PVR422" s="69"/>
      <c r="PVS422" s="69"/>
      <c r="PVT422" s="69"/>
      <c r="PVU422" s="69"/>
      <c r="PVV422" s="69"/>
      <c r="PVW422" s="69"/>
      <c r="PVX422" s="69"/>
      <c r="PVY422" s="69"/>
      <c r="PVZ422" s="69"/>
      <c r="PWA422" s="69"/>
      <c r="PWB422" s="69"/>
      <c r="PWC422" s="69"/>
      <c r="PWD422" s="69"/>
      <c r="PWE422" s="69"/>
      <c r="PWF422" s="69"/>
      <c r="PWG422" s="69"/>
      <c r="PWH422" s="69"/>
      <c r="PWI422" s="69"/>
      <c r="PWJ422" s="69"/>
      <c r="PWK422" s="69"/>
      <c r="PWL422" s="69"/>
      <c r="PWM422" s="69"/>
      <c r="PWN422" s="69"/>
      <c r="PWO422" s="69"/>
      <c r="PWP422" s="69"/>
      <c r="PWQ422" s="69"/>
      <c r="PWR422" s="69"/>
      <c r="PWS422" s="69"/>
      <c r="PWT422" s="69"/>
      <c r="PWU422" s="69"/>
      <c r="PWV422" s="69"/>
      <c r="PWW422" s="69"/>
      <c r="PWX422" s="69"/>
      <c r="PWY422" s="69"/>
      <c r="PWZ422" s="69"/>
      <c r="PXA422" s="69"/>
      <c r="PXB422" s="69"/>
      <c r="PXC422" s="69"/>
      <c r="PXD422" s="69"/>
      <c r="PXE422" s="69"/>
      <c r="PXF422" s="69"/>
      <c r="PXG422" s="69"/>
      <c r="PXH422" s="69"/>
      <c r="PXI422" s="69"/>
      <c r="PXJ422" s="69"/>
      <c r="PXK422" s="69"/>
      <c r="PXL422" s="69"/>
      <c r="PXM422" s="69"/>
      <c r="PXN422" s="69"/>
      <c r="PXO422" s="69"/>
      <c r="PXP422" s="69"/>
      <c r="PXQ422" s="69"/>
      <c r="PXR422" s="69"/>
      <c r="PXS422" s="69"/>
      <c r="PXT422" s="69"/>
      <c r="PXU422" s="69"/>
      <c r="PXV422" s="69"/>
      <c r="PXW422" s="69"/>
      <c r="PXX422" s="69"/>
      <c r="PXY422" s="69"/>
      <c r="PXZ422" s="69"/>
      <c r="PYA422" s="69"/>
      <c r="PYB422" s="69"/>
      <c r="PYC422" s="69"/>
      <c r="PYD422" s="69"/>
      <c r="PYE422" s="69"/>
      <c r="PYF422" s="69"/>
      <c r="PYG422" s="69"/>
      <c r="PYH422" s="69"/>
      <c r="PYI422" s="69"/>
      <c r="PYJ422" s="69"/>
      <c r="PYK422" s="69"/>
      <c r="PYL422" s="69"/>
      <c r="PYM422" s="69"/>
      <c r="PYN422" s="69"/>
      <c r="PYO422" s="69"/>
      <c r="PYP422" s="69"/>
      <c r="PYQ422" s="69"/>
      <c r="PYR422" s="69"/>
      <c r="PYS422" s="69"/>
      <c r="PYT422" s="69"/>
      <c r="PYU422" s="69"/>
      <c r="PYV422" s="69"/>
      <c r="PYW422" s="69"/>
      <c r="PYX422" s="69"/>
      <c r="PYY422" s="69"/>
      <c r="PYZ422" s="69"/>
      <c r="PZA422" s="69"/>
      <c r="PZB422" s="69"/>
      <c r="PZC422" s="69"/>
      <c r="PZD422" s="69"/>
      <c r="PZE422" s="69"/>
      <c r="PZF422" s="69"/>
      <c r="PZG422" s="69"/>
      <c r="PZH422" s="69"/>
      <c r="PZI422" s="69"/>
      <c r="PZJ422" s="69"/>
      <c r="PZK422" s="69"/>
      <c r="PZL422" s="69"/>
      <c r="PZM422" s="69"/>
      <c r="PZN422" s="69"/>
      <c r="PZO422" s="69"/>
      <c r="PZP422" s="69"/>
      <c r="PZQ422" s="69"/>
      <c r="PZR422" s="69"/>
      <c r="PZS422" s="69"/>
      <c r="PZT422" s="69"/>
      <c r="PZU422" s="69"/>
      <c r="PZV422" s="69"/>
      <c r="PZW422" s="69"/>
      <c r="PZX422" s="69"/>
      <c r="PZY422" s="69"/>
      <c r="PZZ422" s="69"/>
      <c r="QAA422" s="69"/>
      <c r="QAB422" s="69"/>
      <c r="QAC422" s="69"/>
      <c r="QAD422" s="69"/>
      <c r="QAE422" s="69"/>
      <c r="QAF422" s="69"/>
      <c r="QAG422" s="69"/>
      <c r="QAH422" s="69"/>
      <c r="QAI422" s="69"/>
      <c r="QAJ422" s="69"/>
      <c r="QAK422" s="69"/>
      <c r="QAL422" s="69"/>
      <c r="QAM422" s="69"/>
      <c r="QAN422" s="69"/>
      <c r="QAO422" s="69"/>
      <c r="QAP422" s="69"/>
      <c r="QAQ422" s="69"/>
      <c r="QAR422" s="69"/>
      <c r="QAS422" s="69"/>
      <c r="QAT422" s="69"/>
      <c r="QAU422" s="69"/>
      <c r="QAV422" s="69"/>
      <c r="QAW422" s="69"/>
      <c r="QAX422" s="69"/>
      <c r="QAY422" s="69"/>
      <c r="QAZ422" s="69"/>
      <c r="QBA422" s="69"/>
      <c r="QBB422" s="69"/>
      <c r="QBC422" s="69"/>
      <c r="QBD422" s="69"/>
      <c r="QBE422" s="69"/>
      <c r="QBF422" s="69"/>
      <c r="QBG422" s="69"/>
      <c r="QBH422" s="69"/>
      <c r="QBI422" s="69"/>
      <c r="QBJ422" s="69"/>
      <c r="QBK422" s="69"/>
      <c r="QBL422" s="69"/>
      <c r="QBM422" s="69"/>
      <c r="QBN422" s="69"/>
      <c r="QBO422" s="69"/>
      <c r="QBP422" s="69"/>
      <c r="QBQ422" s="69"/>
      <c r="QBR422" s="69"/>
      <c r="QBS422" s="69"/>
      <c r="QBT422" s="69"/>
      <c r="QBU422" s="69"/>
      <c r="QBV422" s="69"/>
      <c r="QBW422" s="69"/>
      <c r="QBX422" s="69"/>
      <c r="QBY422" s="69"/>
      <c r="QBZ422" s="69"/>
      <c r="QCA422" s="69"/>
      <c r="QCB422" s="69"/>
      <c r="QCC422" s="69"/>
      <c r="QCD422" s="69"/>
      <c r="QCE422" s="69"/>
      <c r="QCF422" s="69"/>
      <c r="QCG422" s="69"/>
      <c r="QCH422" s="69"/>
      <c r="QCI422" s="69"/>
      <c r="QCJ422" s="69"/>
      <c r="QCK422" s="69"/>
      <c r="QCL422" s="69"/>
      <c r="QCM422" s="69"/>
      <c r="QCN422" s="69"/>
      <c r="QCO422" s="69"/>
      <c r="QCP422" s="69"/>
      <c r="QCQ422" s="69"/>
      <c r="QCR422" s="69"/>
      <c r="QCS422" s="69"/>
      <c r="QCT422" s="69"/>
      <c r="QCU422" s="69"/>
      <c r="QCV422" s="69"/>
      <c r="QCW422" s="69"/>
      <c r="QCX422" s="69"/>
      <c r="QCY422" s="69"/>
      <c r="QCZ422" s="69"/>
      <c r="QDA422" s="69"/>
      <c r="QDB422" s="69"/>
      <c r="QDC422" s="69"/>
      <c r="QDD422" s="69"/>
      <c r="QDE422" s="69"/>
      <c r="QDF422" s="69"/>
      <c r="QDG422" s="69"/>
      <c r="QDH422" s="69"/>
      <c r="QDI422" s="69"/>
      <c r="QDJ422" s="69"/>
      <c r="QDK422" s="69"/>
      <c r="QDL422" s="69"/>
      <c r="QDM422" s="69"/>
      <c r="QDN422" s="69"/>
      <c r="QDO422" s="69"/>
      <c r="QDP422" s="69"/>
      <c r="QDQ422" s="69"/>
      <c r="QDR422" s="69"/>
      <c r="QDS422" s="69"/>
      <c r="QDT422" s="69"/>
      <c r="QDU422" s="69"/>
      <c r="QDV422" s="69"/>
      <c r="QDW422" s="69"/>
      <c r="QDX422" s="69"/>
      <c r="QDY422" s="69"/>
      <c r="QDZ422" s="69"/>
      <c r="QEA422" s="69"/>
      <c r="QEB422" s="69"/>
      <c r="QEC422" s="69"/>
      <c r="QED422" s="69"/>
      <c r="QEE422" s="69"/>
      <c r="QEF422" s="69"/>
      <c r="QEG422" s="69"/>
      <c r="QEH422" s="69"/>
      <c r="QEI422" s="69"/>
      <c r="QEJ422" s="69"/>
      <c r="QEK422" s="69"/>
      <c r="QEL422" s="69"/>
      <c r="QEM422" s="69"/>
      <c r="QEN422" s="69"/>
      <c r="QEO422" s="69"/>
      <c r="QEP422" s="69"/>
      <c r="QEQ422" s="69"/>
      <c r="QER422" s="69"/>
      <c r="QES422" s="69"/>
      <c r="QET422" s="69"/>
      <c r="QEU422" s="69"/>
      <c r="QEV422" s="69"/>
      <c r="QEW422" s="69"/>
      <c r="QEX422" s="69"/>
      <c r="QEY422" s="69"/>
      <c r="QEZ422" s="69"/>
      <c r="QFA422" s="69"/>
      <c r="QFB422" s="69"/>
      <c r="QFC422" s="69"/>
      <c r="QFD422" s="69"/>
      <c r="QFE422" s="69"/>
      <c r="QFF422" s="69"/>
      <c r="QFG422" s="69"/>
      <c r="QFH422" s="69"/>
      <c r="QFI422" s="69"/>
      <c r="QFJ422" s="69"/>
      <c r="QFK422" s="69"/>
      <c r="QFL422" s="69"/>
      <c r="QFM422" s="69"/>
      <c r="QFN422" s="69"/>
      <c r="QFO422" s="69"/>
      <c r="QFP422" s="69"/>
      <c r="QFQ422" s="69"/>
      <c r="QFR422" s="69"/>
      <c r="QFS422" s="69"/>
      <c r="QFT422" s="69"/>
      <c r="QFU422" s="69"/>
      <c r="QFV422" s="69"/>
      <c r="QFW422" s="69"/>
      <c r="QFX422" s="69"/>
      <c r="QFY422" s="69"/>
      <c r="QFZ422" s="69"/>
      <c r="QGA422" s="69"/>
      <c r="QGB422" s="69"/>
      <c r="QGC422" s="69"/>
      <c r="QGD422" s="69"/>
      <c r="QGE422" s="69"/>
      <c r="QGF422" s="69"/>
      <c r="QGG422" s="69"/>
      <c r="QGH422" s="69"/>
      <c r="QGI422" s="69"/>
      <c r="QGJ422" s="69"/>
      <c r="QGK422" s="69"/>
      <c r="QGL422" s="69"/>
      <c r="QGM422" s="69"/>
      <c r="QGN422" s="69"/>
      <c r="QGO422" s="69"/>
      <c r="QGP422" s="69"/>
      <c r="QGQ422" s="69"/>
      <c r="QGR422" s="69"/>
      <c r="QGS422" s="69"/>
      <c r="QGT422" s="69"/>
      <c r="QGU422" s="69"/>
      <c r="QGV422" s="69"/>
      <c r="QGW422" s="69"/>
      <c r="QGX422" s="69"/>
      <c r="QGY422" s="69"/>
      <c r="QGZ422" s="69"/>
      <c r="QHA422" s="69"/>
      <c r="QHB422" s="69"/>
      <c r="QHC422" s="69"/>
      <c r="QHD422" s="69"/>
      <c r="QHE422" s="69"/>
      <c r="QHF422" s="69"/>
      <c r="QHG422" s="69"/>
      <c r="QHH422" s="69"/>
      <c r="QHI422" s="69"/>
      <c r="QHJ422" s="69"/>
      <c r="QHK422" s="69"/>
      <c r="QHL422" s="69"/>
      <c r="QHM422" s="69"/>
      <c r="QHN422" s="69"/>
      <c r="QHO422" s="69"/>
      <c r="QHP422" s="69"/>
      <c r="QHQ422" s="69"/>
      <c r="QHR422" s="69"/>
      <c r="QHS422" s="69"/>
      <c r="QHT422" s="69"/>
      <c r="QHU422" s="69"/>
      <c r="QHV422" s="69"/>
      <c r="QHW422" s="69"/>
      <c r="QHX422" s="69"/>
      <c r="QHY422" s="69"/>
      <c r="QHZ422" s="69"/>
      <c r="QIA422" s="69"/>
      <c r="QIB422" s="69"/>
      <c r="QIC422" s="69"/>
      <c r="QID422" s="69"/>
      <c r="QIE422" s="69"/>
      <c r="QIF422" s="69"/>
      <c r="QIG422" s="69"/>
      <c r="QIH422" s="69"/>
      <c r="QII422" s="69"/>
      <c r="QIJ422" s="69"/>
      <c r="QIK422" s="69"/>
      <c r="QIL422" s="69"/>
      <c r="QIM422" s="69"/>
      <c r="QIN422" s="69"/>
      <c r="QIO422" s="69"/>
      <c r="QIP422" s="69"/>
      <c r="QIQ422" s="69"/>
      <c r="QIR422" s="69"/>
      <c r="QIS422" s="69"/>
      <c r="QIT422" s="69"/>
      <c r="QIU422" s="69"/>
      <c r="QIV422" s="69"/>
      <c r="QIW422" s="69"/>
      <c r="QIX422" s="69"/>
      <c r="QIY422" s="69"/>
      <c r="QIZ422" s="69"/>
      <c r="QJA422" s="69"/>
      <c r="QJB422" s="69"/>
      <c r="QJC422" s="69"/>
      <c r="QJD422" s="69"/>
      <c r="QJE422" s="69"/>
      <c r="QJF422" s="69"/>
      <c r="QJG422" s="69"/>
      <c r="QJH422" s="69"/>
      <c r="QJI422" s="69"/>
      <c r="QJJ422" s="69"/>
      <c r="QJK422" s="69"/>
      <c r="QJL422" s="69"/>
      <c r="QJM422" s="69"/>
      <c r="QJN422" s="69"/>
      <c r="QJO422" s="69"/>
      <c r="QJP422" s="69"/>
      <c r="QJQ422" s="69"/>
      <c r="QJR422" s="69"/>
      <c r="QJS422" s="69"/>
      <c r="QJT422" s="69"/>
      <c r="QJU422" s="69"/>
      <c r="QJV422" s="69"/>
      <c r="QJW422" s="69"/>
      <c r="QJX422" s="69"/>
      <c r="QJY422" s="69"/>
      <c r="QJZ422" s="69"/>
      <c r="QKA422" s="69"/>
      <c r="QKB422" s="69"/>
      <c r="QKC422" s="69"/>
      <c r="QKD422" s="69"/>
      <c r="QKE422" s="69"/>
      <c r="QKF422" s="69"/>
      <c r="QKG422" s="69"/>
      <c r="QKH422" s="69"/>
      <c r="QKI422" s="69"/>
      <c r="QKJ422" s="69"/>
      <c r="QKK422" s="69"/>
      <c r="QKL422" s="69"/>
      <c r="QKM422" s="69"/>
      <c r="QKN422" s="69"/>
      <c r="QKO422" s="69"/>
      <c r="QKP422" s="69"/>
      <c r="QKQ422" s="69"/>
      <c r="QKR422" s="69"/>
      <c r="QKS422" s="69"/>
      <c r="QKT422" s="69"/>
      <c r="QKU422" s="69"/>
      <c r="QKV422" s="69"/>
      <c r="QKW422" s="69"/>
      <c r="QKX422" s="69"/>
      <c r="QKY422" s="69"/>
      <c r="QKZ422" s="69"/>
      <c r="QLA422" s="69"/>
      <c r="QLB422" s="69"/>
      <c r="QLC422" s="69"/>
      <c r="QLD422" s="69"/>
      <c r="QLE422" s="69"/>
      <c r="QLF422" s="69"/>
      <c r="QLG422" s="69"/>
      <c r="QLH422" s="69"/>
      <c r="QLI422" s="69"/>
      <c r="QLJ422" s="69"/>
      <c r="QLK422" s="69"/>
      <c r="QLL422" s="69"/>
      <c r="QLM422" s="69"/>
      <c r="QLN422" s="69"/>
      <c r="QLO422" s="69"/>
      <c r="QLP422" s="69"/>
      <c r="QLQ422" s="69"/>
      <c r="QLR422" s="69"/>
      <c r="QLS422" s="69"/>
      <c r="QLT422" s="69"/>
      <c r="QLU422" s="69"/>
      <c r="QLV422" s="69"/>
      <c r="QLW422" s="69"/>
      <c r="QLX422" s="69"/>
      <c r="QLY422" s="69"/>
      <c r="QLZ422" s="69"/>
      <c r="QMA422" s="69"/>
      <c r="QMB422" s="69"/>
      <c r="QMC422" s="69"/>
      <c r="QMD422" s="69"/>
      <c r="QME422" s="69"/>
      <c r="QMF422" s="69"/>
      <c r="QMG422" s="69"/>
      <c r="QMH422" s="69"/>
      <c r="QMI422" s="69"/>
      <c r="QMJ422" s="69"/>
      <c r="QMK422" s="69"/>
      <c r="QML422" s="69"/>
      <c r="QMM422" s="69"/>
      <c r="QMN422" s="69"/>
      <c r="QMO422" s="69"/>
      <c r="QMP422" s="69"/>
      <c r="QMQ422" s="69"/>
      <c r="QMR422" s="69"/>
      <c r="QMS422" s="69"/>
      <c r="QMT422" s="69"/>
      <c r="QMU422" s="69"/>
      <c r="QMV422" s="69"/>
      <c r="QMW422" s="69"/>
      <c r="QMX422" s="69"/>
      <c r="QMY422" s="69"/>
      <c r="QMZ422" s="69"/>
      <c r="QNA422" s="69"/>
      <c r="QNB422" s="69"/>
      <c r="QNC422" s="69"/>
      <c r="QND422" s="69"/>
      <c r="QNE422" s="69"/>
      <c r="QNF422" s="69"/>
      <c r="QNG422" s="69"/>
      <c r="QNH422" s="69"/>
      <c r="QNI422" s="69"/>
      <c r="QNJ422" s="69"/>
      <c r="QNK422" s="69"/>
      <c r="QNL422" s="69"/>
      <c r="QNM422" s="69"/>
      <c r="QNN422" s="69"/>
      <c r="QNO422" s="69"/>
      <c r="QNP422" s="69"/>
      <c r="QNQ422" s="69"/>
      <c r="QNR422" s="69"/>
      <c r="QNS422" s="69"/>
      <c r="QNT422" s="69"/>
      <c r="QNU422" s="69"/>
      <c r="QNV422" s="69"/>
      <c r="QNW422" s="69"/>
      <c r="QNX422" s="69"/>
      <c r="QNY422" s="69"/>
      <c r="QNZ422" s="69"/>
      <c r="QOA422" s="69"/>
      <c r="QOB422" s="69"/>
      <c r="QOC422" s="69"/>
      <c r="QOD422" s="69"/>
      <c r="QOE422" s="69"/>
      <c r="QOF422" s="69"/>
      <c r="QOG422" s="69"/>
      <c r="QOH422" s="69"/>
      <c r="QOI422" s="69"/>
      <c r="QOJ422" s="69"/>
      <c r="QOK422" s="69"/>
      <c r="QOL422" s="69"/>
      <c r="QOM422" s="69"/>
      <c r="QON422" s="69"/>
      <c r="QOO422" s="69"/>
      <c r="QOP422" s="69"/>
      <c r="QOQ422" s="69"/>
      <c r="QOR422" s="69"/>
      <c r="QOS422" s="69"/>
      <c r="QOT422" s="69"/>
      <c r="QOU422" s="69"/>
      <c r="QOV422" s="69"/>
      <c r="QOW422" s="69"/>
      <c r="QOX422" s="69"/>
      <c r="QOY422" s="69"/>
      <c r="QOZ422" s="69"/>
      <c r="QPA422" s="69"/>
      <c r="QPB422" s="69"/>
      <c r="QPC422" s="69"/>
      <c r="QPD422" s="69"/>
      <c r="QPE422" s="69"/>
      <c r="QPF422" s="69"/>
      <c r="QPG422" s="69"/>
      <c r="QPH422" s="69"/>
      <c r="QPI422" s="69"/>
      <c r="QPJ422" s="69"/>
      <c r="QPK422" s="69"/>
      <c r="QPL422" s="69"/>
      <c r="QPM422" s="69"/>
      <c r="QPN422" s="69"/>
      <c r="QPO422" s="69"/>
      <c r="QPP422" s="69"/>
      <c r="QPQ422" s="69"/>
      <c r="QPR422" s="69"/>
      <c r="QPS422" s="69"/>
      <c r="QPT422" s="69"/>
      <c r="QPU422" s="69"/>
      <c r="QPV422" s="69"/>
      <c r="QPW422" s="69"/>
      <c r="QPX422" s="69"/>
      <c r="QPY422" s="69"/>
      <c r="QPZ422" s="69"/>
      <c r="QQA422" s="69"/>
      <c r="QQB422" s="69"/>
      <c r="QQC422" s="69"/>
      <c r="QQD422" s="69"/>
      <c r="QQE422" s="69"/>
      <c r="QQF422" s="69"/>
      <c r="QQG422" s="69"/>
      <c r="QQH422" s="69"/>
      <c r="QQI422" s="69"/>
      <c r="QQJ422" s="69"/>
      <c r="QQK422" s="69"/>
      <c r="QQL422" s="69"/>
      <c r="QQM422" s="69"/>
      <c r="QQN422" s="69"/>
      <c r="QQO422" s="69"/>
      <c r="QQP422" s="69"/>
      <c r="QQQ422" s="69"/>
      <c r="QQR422" s="69"/>
      <c r="QQS422" s="69"/>
      <c r="QQT422" s="69"/>
      <c r="QQU422" s="69"/>
      <c r="QQV422" s="69"/>
      <c r="QQW422" s="69"/>
      <c r="QQX422" s="69"/>
      <c r="QQY422" s="69"/>
      <c r="QQZ422" s="69"/>
      <c r="QRA422" s="69"/>
      <c r="QRB422" s="69"/>
      <c r="QRC422" s="69"/>
      <c r="QRD422" s="69"/>
      <c r="QRE422" s="69"/>
      <c r="QRF422" s="69"/>
      <c r="QRG422" s="69"/>
      <c r="QRH422" s="69"/>
      <c r="QRI422" s="69"/>
      <c r="QRJ422" s="69"/>
      <c r="QRK422" s="69"/>
      <c r="QRL422" s="69"/>
      <c r="QRM422" s="69"/>
      <c r="QRN422" s="69"/>
      <c r="QRO422" s="69"/>
      <c r="QRP422" s="69"/>
      <c r="QRQ422" s="69"/>
      <c r="QRR422" s="69"/>
      <c r="QRS422" s="69"/>
      <c r="QRT422" s="69"/>
      <c r="QRU422" s="69"/>
      <c r="QRV422" s="69"/>
      <c r="QRW422" s="69"/>
      <c r="QRX422" s="69"/>
      <c r="QRY422" s="69"/>
      <c r="QRZ422" s="69"/>
      <c r="QSA422" s="69"/>
      <c r="QSB422" s="69"/>
      <c r="QSC422" s="69"/>
      <c r="QSD422" s="69"/>
      <c r="QSE422" s="69"/>
      <c r="QSF422" s="69"/>
      <c r="QSG422" s="69"/>
      <c r="QSH422" s="69"/>
      <c r="QSI422" s="69"/>
      <c r="QSJ422" s="69"/>
      <c r="QSK422" s="69"/>
      <c r="QSL422" s="69"/>
      <c r="QSM422" s="69"/>
      <c r="QSN422" s="69"/>
      <c r="QSO422" s="69"/>
      <c r="QSP422" s="69"/>
      <c r="QSQ422" s="69"/>
      <c r="QSR422" s="69"/>
      <c r="QSS422" s="69"/>
      <c r="QST422" s="69"/>
      <c r="QSU422" s="69"/>
      <c r="QSV422" s="69"/>
      <c r="QSW422" s="69"/>
      <c r="QSX422" s="69"/>
      <c r="QSY422" s="69"/>
      <c r="QSZ422" s="69"/>
      <c r="QTA422" s="69"/>
      <c r="QTB422" s="69"/>
      <c r="QTC422" s="69"/>
      <c r="QTD422" s="69"/>
      <c r="QTE422" s="69"/>
      <c r="QTF422" s="69"/>
      <c r="QTG422" s="69"/>
      <c r="QTH422" s="69"/>
      <c r="QTI422" s="69"/>
      <c r="QTJ422" s="69"/>
      <c r="QTK422" s="69"/>
      <c r="QTL422" s="69"/>
      <c r="QTM422" s="69"/>
      <c r="QTN422" s="69"/>
      <c r="QTO422" s="69"/>
      <c r="QTP422" s="69"/>
      <c r="QTQ422" s="69"/>
      <c r="QTR422" s="69"/>
      <c r="QTS422" s="69"/>
      <c r="QTT422" s="69"/>
      <c r="QTU422" s="69"/>
      <c r="QTV422" s="69"/>
      <c r="QTW422" s="69"/>
      <c r="QTX422" s="69"/>
      <c r="QTY422" s="69"/>
      <c r="QTZ422" s="69"/>
      <c r="QUA422" s="69"/>
      <c r="QUB422" s="69"/>
      <c r="QUC422" s="69"/>
      <c r="QUD422" s="69"/>
      <c r="QUE422" s="69"/>
      <c r="QUF422" s="69"/>
      <c r="QUG422" s="69"/>
      <c r="QUH422" s="69"/>
      <c r="QUI422" s="69"/>
      <c r="QUJ422" s="69"/>
      <c r="QUK422" s="69"/>
      <c r="QUL422" s="69"/>
      <c r="QUM422" s="69"/>
      <c r="QUN422" s="69"/>
      <c r="QUO422" s="69"/>
      <c r="QUP422" s="69"/>
      <c r="QUQ422" s="69"/>
      <c r="QUR422" s="69"/>
      <c r="QUS422" s="69"/>
      <c r="QUT422" s="69"/>
      <c r="QUU422" s="69"/>
      <c r="QUV422" s="69"/>
      <c r="QUW422" s="69"/>
      <c r="QUX422" s="69"/>
      <c r="QUY422" s="69"/>
      <c r="QUZ422" s="69"/>
      <c r="QVA422" s="69"/>
      <c r="QVB422" s="69"/>
      <c r="QVC422" s="69"/>
      <c r="QVD422" s="69"/>
      <c r="QVE422" s="69"/>
      <c r="QVF422" s="69"/>
      <c r="QVG422" s="69"/>
      <c r="QVH422" s="69"/>
      <c r="QVI422" s="69"/>
      <c r="QVJ422" s="69"/>
      <c r="QVK422" s="69"/>
      <c r="QVL422" s="69"/>
      <c r="QVM422" s="69"/>
      <c r="QVN422" s="69"/>
      <c r="QVO422" s="69"/>
      <c r="QVP422" s="69"/>
      <c r="QVQ422" s="69"/>
      <c r="QVR422" s="69"/>
      <c r="QVS422" s="69"/>
      <c r="QVT422" s="69"/>
      <c r="QVU422" s="69"/>
      <c r="QVV422" s="69"/>
      <c r="QVW422" s="69"/>
      <c r="QVX422" s="69"/>
      <c r="QVY422" s="69"/>
      <c r="QVZ422" s="69"/>
      <c r="QWA422" s="69"/>
      <c r="QWB422" s="69"/>
      <c r="QWC422" s="69"/>
      <c r="QWD422" s="69"/>
      <c r="QWE422" s="69"/>
      <c r="QWF422" s="69"/>
      <c r="QWG422" s="69"/>
      <c r="QWH422" s="69"/>
      <c r="QWI422" s="69"/>
      <c r="QWJ422" s="69"/>
      <c r="QWK422" s="69"/>
      <c r="QWL422" s="69"/>
      <c r="QWM422" s="69"/>
      <c r="QWN422" s="69"/>
      <c r="QWO422" s="69"/>
      <c r="QWP422" s="69"/>
      <c r="QWQ422" s="69"/>
      <c r="QWR422" s="69"/>
      <c r="QWS422" s="69"/>
      <c r="QWT422" s="69"/>
      <c r="QWU422" s="69"/>
      <c r="QWV422" s="69"/>
      <c r="QWW422" s="69"/>
      <c r="QWX422" s="69"/>
      <c r="QWY422" s="69"/>
      <c r="QWZ422" s="69"/>
      <c r="QXA422" s="69"/>
      <c r="QXB422" s="69"/>
      <c r="QXC422" s="69"/>
      <c r="QXD422" s="69"/>
      <c r="QXE422" s="69"/>
      <c r="QXF422" s="69"/>
      <c r="QXG422" s="69"/>
      <c r="QXH422" s="69"/>
      <c r="QXI422" s="69"/>
      <c r="QXJ422" s="69"/>
      <c r="QXK422" s="69"/>
      <c r="QXL422" s="69"/>
      <c r="QXM422" s="69"/>
      <c r="QXN422" s="69"/>
      <c r="QXO422" s="69"/>
      <c r="QXP422" s="69"/>
      <c r="QXQ422" s="69"/>
      <c r="QXR422" s="69"/>
      <c r="QXS422" s="69"/>
      <c r="QXT422" s="69"/>
      <c r="QXU422" s="69"/>
      <c r="QXV422" s="69"/>
      <c r="QXW422" s="69"/>
      <c r="QXX422" s="69"/>
      <c r="QXY422" s="69"/>
      <c r="QXZ422" s="69"/>
      <c r="QYA422" s="69"/>
      <c r="QYB422" s="69"/>
      <c r="QYC422" s="69"/>
      <c r="QYD422" s="69"/>
      <c r="QYE422" s="69"/>
      <c r="QYF422" s="69"/>
      <c r="QYG422" s="69"/>
      <c r="QYH422" s="69"/>
      <c r="QYI422" s="69"/>
      <c r="QYJ422" s="69"/>
      <c r="QYK422" s="69"/>
      <c r="QYL422" s="69"/>
      <c r="QYM422" s="69"/>
      <c r="QYN422" s="69"/>
      <c r="QYO422" s="69"/>
      <c r="QYP422" s="69"/>
      <c r="QYQ422" s="69"/>
      <c r="QYR422" s="69"/>
      <c r="QYS422" s="69"/>
      <c r="QYT422" s="69"/>
      <c r="QYU422" s="69"/>
      <c r="QYV422" s="69"/>
      <c r="QYW422" s="69"/>
      <c r="QYX422" s="69"/>
      <c r="QYY422" s="69"/>
      <c r="QYZ422" s="69"/>
      <c r="QZA422" s="69"/>
      <c r="QZB422" s="69"/>
      <c r="QZC422" s="69"/>
      <c r="QZD422" s="69"/>
      <c r="QZE422" s="69"/>
      <c r="QZF422" s="69"/>
      <c r="QZG422" s="69"/>
      <c r="QZH422" s="69"/>
      <c r="QZI422" s="69"/>
      <c r="QZJ422" s="69"/>
      <c r="QZK422" s="69"/>
      <c r="QZL422" s="69"/>
      <c r="QZM422" s="69"/>
      <c r="QZN422" s="69"/>
      <c r="QZO422" s="69"/>
      <c r="QZP422" s="69"/>
      <c r="QZQ422" s="69"/>
      <c r="QZR422" s="69"/>
      <c r="QZS422" s="69"/>
      <c r="QZT422" s="69"/>
      <c r="QZU422" s="69"/>
      <c r="QZV422" s="69"/>
      <c r="QZW422" s="69"/>
      <c r="QZX422" s="69"/>
      <c r="QZY422" s="69"/>
      <c r="QZZ422" s="69"/>
      <c r="RAA422" s="69"/>
      <c r="RAB422" s="69"/>
      <c r="RAC422" s="69"/>
      <c r="RAD422" s="69"/>
      <c r="RAE422" s="69"/>
      <c r="RAF422" s="69"/>
      <c r="RAG422" s="69"/>
      <c r="RAH422" s="69"/>
      <c r="RAI422" s="69"/>
      <c r="RAJ422" s="69"/>
      <c r="RAK422" s="69"/>
      <c r="RAL422" s="69"/>
      <c r="RAM422" s="69"/>
      <c r="RAN422" s="69"/>
      <c r="RAO422" s="69"/>
      <c r="RAP422" s="69"/>
      <c r="RAQ422" s="69"/>
      <c r="RAR422" s="69"/>
      <c r="RAS422" s="69"/>
      <c r="RAT422" s="69"/>
      <c r="RAU422" s="69"/>
      <c r="RAV422" s="69"/>
      <c r="RAW422" s="69"/>
      <c r="RAX422" s="69"/>
      <c r="RAY422" s="69"/>
      <c r="RAZ422" s="69"/>
      <c r="RBA422" s="69"/>
      <c r="RBB422" s="69"/>
      <c r="RBC422" s="69"/>
      <c r="RBD422" s="69"/>
      <c r="RBE422" s="69"/>
      <c r="RBF422" s="69"/>
      <c r="RBG422" s="69"/>
      <c r="RBH422" s="69"/>
      <c r="RBI422" s="69"/>
      <c r="RBJ422" s="69"/>
      <c r="RBK422" s="69"/>
      <c r="RBL422" s="69"/>
      <c r="RBM422" s="69"/>
      <c r="RBN422" s="69"/>
      <c r="RBO422" s="69"/>
      <c r="RBP422" s="69"/>
      <c r="RBQ422" s="69"/>
      <c r="RBR422" s="69"/>
      <c r="RBS422" s="69"/>
      <c r="RBT422" s="69"/>
      <c r="RBU422" s="69"/>
      <c r="RBV422" s="69"/>
      <c r="RBW422" s="69"/>
      <c r="RBX422" s="69"/>
      <c r="RBY422" s="69"/>
      <c r="RBZ422" s="69"/>
      <c r="RCA422" s="69"/>
      <c r="RCB422" s="69"/>
      <c r="RCC422" s="69"/>
      <c r="RCD422" s="69"/>
      <c r="RCE422" s="69"/>
      <c r="RCF422" s="69"/>
      <c r="RCG422" s="69"/>
      <c r="RCH422" s="69"/>
      <c r="RCI422" s="69"/>
      <c r="RCJ422" s="69"/>
      <c r="RCK422" s="69"/>
      <c r="RCL422" s="69"/>
      <c r="RCM422" s="69"/>
      <c r="RCN422" s="69"/>
      <c r="RCO422" s="69"/>
      <c r="RCP422" s="69"/>
      <c r="RCQ422" s="69"/>
      <c r="RCR422" s="69"/>
      <c r="RCS422" s="69"/>
      <c r="RCT422" s="69"/>
      <c r="RCU422" s="69"/>
      <c r="RCV422" s="69"/>
      <c r="RCW422" s="69"/>
      <c r="RCX422" s="69"/>
      <c r="RCY422" s="69"/>
      <c r="RCZ422" s="69"/>
      <c r="RDA422" s="69"/>
      <c r="RDB422" s="69"/>
      <c r="RDC422" s="69"/>
      <c r="RDD422" s="69"/>
      <c r="RDE422" s="69"/>
      <c r="RDF422" s="69"/>
      <c r="RDG422" s="69"/>
      <c r="RDH422" s="69"/>
      <c r="RDI422" s="69"/>
      <c r="RDJ422" s="69"/>
      <c r="RDK422" s="69"/>
      <c r="RDL422" s="69"/>
      <c r="RDM422" s="69"/>
      <c r="RDN422" s="69"/>
      <c r="RDO422" s="69"/>
      <c r="RDP422" s="69"/>
      <c r="RDQ422" s="69"/>
      <c r="RDR422" s="69"/>
      <c r="RDS422" s="69"/>
      <c r="RDT422" s="69"/>
      <c r="RDU422" s="69"/>
      <c r="RDV422" s="69"/>
      <c r="RDW422" s="69"/>
      <c r="RDX422" s="69"/>
      <c r="RDY422" s="69"/>
      <c r="RDZ422" s="69"/>
      <c r="REA422" s="69"/>
      <c r="REB422" s="69"/>
      <c r="REC422" s="69"/>
      <c r="RED422" s="69"/>
      <c r="REE422" s="69"/>
      <c r="REF422" s="69"/>
      <c r="REG422" s="69"/>
      <c r="REH422" s="69"/>
      <c r="REI422" s="69"/>
      <c r="REJ422" s="69"/>
      <c r="REK422" s="69"/>
      <c r="REL422" s="69"/>
      <c r="REM422" s="69"/>
      <c r="REN422" s="69"/>
      <c r="REO422" s="69"/>
      <c r="REP422" s="69"/>
      <c r="REQ422" s="69"/>
      <c r="RER422" s="69"/>
      <c r="RES422" s="69"/>
      <c r="RET422" s="69"/>
      <c r="REU422" s="69"/>
      <c r="REV422" s="69"/>
      <c r="REW422" s="69"/>
      <c r="REX422" s="69"/>
      <c r="REY422" s="69"/>
      <c r="REZ422" s="69"/>
      <c r="RFA422" s="69"/>
      <c r="RFB422" s="69"/>
      <c r="RFC422" s="69"/>
      <c r="RFD422" s="69"/>
      <c r="RFE422" s="69"/>
      <c r="RFF422" s="69"/>
      <c r="RFG422" s="69"/>
      <c r="RFH422" s="69"/>
      <c r="RFI422" s="69"/>
      <c r="RFJ422" s="69"/>
      <c r="RFK422" s="69"/>
      <c r="RFL422" s="69"/>
      <c r="RFM422" s="69"/>
      <c r="RFN422" s="69"/>
      <c r="RFO422" s="69"/>
      <c r="RFP422" s="69"/>
      <c r="RFQ422" s="69"/>
      <c r="RFR422" s="69"/>
      <c r="RFS422" s="69"/>
      <c r="RFT422" s="69"/>
      <c r="RFU422" s="69"/>
      <c r="RFV422" s="69"/>
      <c r="RFW422" s="69"/>
      <c r="RFX422" s="69"/>
      <c r="RFY422" s="69"/>
      <c r="RFZ422" s="69"/>
      <c r="RGA422" s="69"/>
      <c r="RGB422" s="69"/>
      <c r="RGC422" s="69"/>
      <c r="RGD422" s="69"/>
      <c r="RGE422" s="69"/>
      <c r="RGF422" s="69"/>
      <c r="RGG422" s="69"/>
      <c r="RGH422" s="69"/>
      <c r="RGI422" s="69"/>
      <c r="RGJ422" s="69"/>
      <c r="RGK422" s="69"/>
      <c r="RGL422" s="69"/>
      <c r="RGM422" s="69"/>
      <c r="RGN422" s="69"/>
      <c r="RGO422" s="69"/>
      <c r="RGP422" s="69"/>
      <c r="RGQ422" s="69"/>
      <c r="RGR422" s="69"/>
      <c r="RGS422" s="69"/>
      <c r="RGT422" s="69"/>
      <c r="RGU422" s="69"/>
      <c r="RGV422" s="69"/>
      <c r="RGW422" s="69"/>
      <c r="RGX422" s="69"/>
      <c r="RGY422" s="69"/>
      <c r="RGZ422" s="69"/>
      <c r="RHA422" s="69"/>
      <c r="RHB422" s="69"/>
      <c r="RHC422" s="69"/>
      <c r="RHD422" s="69"/>
      <c r="RHE422" s="69"/>
      <c r="RHF422" s="69"/>
      <c r="RHG422" s="69"/>
      <c r="RHH422" s="69"/>
      <c r="RHI422" s="69"/>
      <c r="RHJ422" s="69"/>
      <c r="RHK422" s="69"/>
      <c r="RHL422" s="69"/>
      <c r="RHM422" s="69"/>
      <c r="RHN422" s="69"/>
      <c r="RHO422" s="69"/>
      <c r="RHP422" s="69"/>
      <c r="RHQ422" s="69"/>
      <c r="RHR422" s="69"/>
      <c r="RHS422" s="69"/>
      <c r="RHT422" s="69"/>
      <c r="RHU422" s="69"/>
      <c r="RHV422" s="69"/>
      <c r="RHW422" s="69"/>
      <c r="RHX422" s="69"/>
      <c r="RHY422" s="69"/>
      <c r="RHZ422" s="69"/>
      <c r="RIA422" s="69"/>
      <c r="RIB422" s="69"/>
      <c r="RIC422" s="69"/>
      <c r="RID422" s="69"/>
      <c r="RIE422" s="69"/>
      <c r="RIF422" s="69"/>
      <c r="RIG422" s="69"/>
      <c r="RIH422" s="69"/>
      <c r="RII422" s="69"/>
      <c r="RIJ422" s="69"/>
      <c r="RIK422" s="69"/>
      <c r="RIL422" s="69"/>
      <c r="RIM422" s="69"/>
      <c r="RIN422" s="69"/>
      <c r="RIO422" s="69"/>
      <c r="RIP422" s="69"/>
      <c r="RIQ422" s="69"/>
      <c r="RIR422" s="69"/>
      <c r="RIS422" s="69"/>
      <c r="RIT422" s="69"/>
      <c r="RIU422" s="69"/>
      <c r="RIV422" s="69"/>
      <c r="RIW422" s="69"/>
      <c r="RIX422" s="69"/>
      <c r="RIY422" s="69"/>
      <c r="RIZ422" s="69"/>
      <c r="RJA422" s="69"/>
      <c r="RJB422" s="69"/>
      <c r="RJC422" s="69"/>
      <c r="RJD422" s="69"/>
      <c r="RJE422" s="69"/>
      <c r="RJF422" s="69"/>
      <c r="RJG422" s="69"/>
      <c r="RJH422" s="69"/>
      <c r="RJI422" s="69"/>
      <c r="RJJ422" s="69"/>
      <c r="RJK422" s="69"/>
      <c r="RJL422" s="69"/>
      <c r="RJM422" s="69"/>
      <c r="RJN422" s="69"/>
      <c r="RJO422" s="69"/>
      <c r="RJP422" s="69"/>
      <c r="RJQ422" s="69"/>
      <c r="RJR422" s="69"/>
      <c r="RJS422" s="69"/>
      <c r="RJT422" s="69"/>
      <c r="RJU422" s="69"/>
      <c r="RJV422" s="69"/>
      <c r="RJW422" s="69"/>
      <c r="RJX422" s="69"/>
      <c r="RJY422" s="69"/>
      <c r="RJZ422" s="69"/>
      <c r="RKA422" s="69"/>
      <c r="RKB422" s="69"/>
      <c r="RKC422" s="69"/>
      <c r="RKD422" s="69"/>
      <c r="RKE422" s="69"/>
      <c r="RKF422" s="69"/>
      <c r="RKG422" s="69"/>
      <c r="RKH422" s="69"/>
      <c r="RKI422" s="69"/>
      <c r="RKJ422" s="69"/>
      <c r="RKK422" s="69"/>
      <c r="RKL422" s="69"/>
      <c r="RKM422" s="69"/>
      <c r="RKN422" s="69"/>
      <c r="RKO422" s="69"/>
      <c r="RKP422" s="69"/>
      <c r="RKQ422" s="69"/>
      <c r="RKR422" s="69"/>
      <c r="RKS422" s="69"/>
      <c r="RKT422" s="69"/>
      <c r="RKU422" s="69"/>
      <c r="RKV422" s="69"/>
      <c r="RKW422" s="69"/>
      <c r="RKX422" s="69"/>
      <c r="RKY422" s="69"/>
      <c r="RKZ422" s="69"/>
      <c r="RLA422" s="69"/>
      <c r="RLB422" s="69"/>
      <c r="RLC422" s="69"/>
      <c r="RLD422" s="69"/>
      <c r="RLE422" s="69"/>
      <c r="RLF422" s="69"/>
      <c r="RLG422" s="69"/>
      <c r="RLH422" s="69"/>
      <c r="RLI422" s="69"/>
      <c r="RLJ422" s="69"/>
      <c r="RLK422" s="69"/>
      <c r="RLL422" s="69"/>
      <c r="RLM422" s="69"/>
      <c r="RLN422" s="69"/>
      <c r="RLO422" s="69"/>
      <c r="RLP422" s="69"/>
      <c r="RLQ422" s="69"/>
      <c r="RLR422" s="69"/>
      <c r="RLS422" s="69"/>
      <c r="RLT422" s="69"/>
      <c r="RLU422" s="69"/>
      <c r="RLV422" s="69"/>
      <c r="RLW422" s="69"/>
      <c r="RLX422" s="69"/>
      <c r="RLY422" s="69"/>
      <c r="RLZ422" s="69"/>
      <c r="RMA422" s="69"/>
      <c r="RMB422" s="69"/>
      <c r="RMC422" s="69"/>
      <c r="RMD422" s="69"/>
      <c r="RME422" s="69"/>
      <c r="RMF422" s="69"/>
      <c r="RMG422" s="69"/>
      <c r="RMH422" s="69"/>
      <c r="RMI422" s="69"/>
      <c r="RMJ422" s="69"/>
      <c r="RMK422" s="69"/>
      <c r="RML422" s="69"/>
      <c r="RMM422" s="69"/>
      <c r="RMN422" s="69"/>
      <c r="RMO422" s="69"/>
      <c r="RMP422" s="69"/>
      <c r="RMQ422" s="69"/>
      <c r="RMR422" s="69"/>
      <c r="RMS422" s="69"/>
      <c r="RMT422" s="69"/>
      <c r="RMU422" s="69"/>
      <c r="RMV422" s="69"/>
      <c r="RMW422" s="69"/>
      <c r="RMX422" s="69"/>
      <c r="RMY422" s="69"/>
      <c r="RMZ422" s="69"/>
      <c r="RNA422" s="69"/>
      <c r="RNB422" s="69"/>
      <c r="RNC422" s="69"/>
      <c r="RND422" s="69"/>
      <c r="RNE422" s="69"/>
      <c r="RNF422" s="69"/>
      <c r="RNG422" s="69"/>
      <c r="RNH422" s="69"/>
      <c r="RNI422" s="69"/>
      <c r="RNJ422" s="69"/>
      <c r="RNK422" s="69"/>
      <c r="RNL422" s="69"/>
      <c r="RNM422" s="69"/>
      <c r="RNN422" s="69"/>
      <c r="RNO422" s="69"/>
      <c r="RNP422" s="69"/>
      <c r="RNQ422" s="69"/>
      <c r="RNR422" s="69"/>
      <c r="RNS422" s="69"/>
      <c r="RNT422" s="69"/>
      <c r="RNU422" s="69"/>
      <c r="RNV422" s="69"/>
      <c r="RNW422" s="69"/>
      <c r="RNX422" s="69"/>
      <c r="RNY422" s="69"/>
      <c r="RNZ422" s="69"/>
      <c r="ROA422" s="69"/>
      <c r="ROB422" s="69"/>
      <c r="ROC422" s="69"/>
      <c r="ROD422" s="69"/>
      <c r="ROE422" s="69"/>
      <c r="ROF422" s="69"/>
      <c r="ROG422" s="69"/>
      <c r="ROH422" s="69"/>
      <c r="ROI422" s="69"/>
      <c r="ROJ422" s="69"/>
      <c r="ROK422" s="69"/>
      <c r="ROL422" s="69"/>
      <c r="ROM422" s="69"/>
      <c r="RON422" s="69"/>
      <c r="ROO422" s="69"/>
      <c r="ROP422" s="69"/>
      <c r="ROQ422" s="69"/>
      <c r="ROR422" s="69"/>
      <c r="ROS422" s="69"/>
      <c r="ROT422" s="69"/>
      <c r="ROU422" s="69"/>
      <c r="ROV422" s="69"/>
      <c r="ROW422" s="69"/>
      <c r="ROX422" s="69"/>
      <c r="ROY422" s="69"/>
      <c r="ROZ422" s="69"/>
      <c r="RPA422" s="69"/>
      <c r="RPB422" s="69"/>
      <c r="RPC422" s="69"/>
      <c r="RPD422" s="69"/>
      <c r="RPE422" s="69"/>
      <c r="RPF422" s="69"/>
      <c r="RPG422" s="69"/>
      <c r="RPH422" s="69"/>
      <c r="RPI422" s="69"/>
      <c r="RPJ422" s="69"/>
      <c r="RPK422" s="69"/>
      <c r="RPL422" s="69"/>
      <c r="RPM422" s="69"/>
      <c r="RPN422" s="69"/>
      <c r="RPO422" s="69"/>
      <c r="RPP422" s="69"/>
      <c r="RPQ422" s="69"/>
      <c r="RPR422" s="69"/>
      <c r="RPS422" s="69"/>
      <c r="RPT422" s="69"/>
      <c r="RPU422" s="69"/>
      <c r="RPV422" s="69"/>
      <c r="RPW422" s="69"/>
      <c r="RPX422" s="69"/>
      <c r="RPY422" s="69"/>
      <c r="RPZ422" s="69"/>
      <c r="RQA422" s="69"/>
      <c r="RQB422" s="69"/>
      <c r="RQC422" s="69"/>
      <c r="RQD422" s="69"/>
      <c r="RQE422" s="69"/>
      <c r="RQF422" s="69"/>
      <c r="RQG422" s="69"/>
      <c r="RQH422" s="69"/>
      <c r="RQI422" s="69"/>
      <c r="RQJ422" s="69"/>
      <c r="RQK422" s="69"/>
      <c r="RQL422" s="69"/>
      <c r="RQM422" s="69"/>
      <c r="RQN422" s="69"/>
      <c r="RQO422" s="69"/>
      <c r="RQP422" s="69"/>
      <c r="RQQ422" s="69"/>
      <c r="RQR422" s="69"/>
      <c r="RQS422" s="69"/>
      <c r="RQT422" s="69"/>
      <c r="RQU422" s="69"/>
      <c r="RQV422" s="69"/>
      <c r="RQW422" s="69"/>
      <c r="RQX422" s="69"/>
      <c r="RQY422" s="69"/>
      <c r="RQZ422" s="69"/>
      <c r="RRA422" s="69"/>
      <c r="RRB422" s="69"/>
      <c r="RRC422" s="69"/>
      <c r="RRD422" s="69"/>
      <c r="RRE422" s="69"/>
      <c r="RRF422" s="69"/>
      <c r="RRG422" s="69"/>
      <c r="RRH422" s="69"/>
      <c r="RRI422" s="69"/>
      <c r="RRJ422" s="69"/>
      <c r="RRK422" s="69"/>
      <c r="RRL422" s="69"/>
      <c r="RRM422" s="69"/>
      <c r="RRN422" s="69"/>
      <c r="RRO422" s="69"/>
      <c r="RRP422" s="69"/>
      <c r="RRQ422" s="69"/>
      <c r="RRR422" s="69"/>
      <c r="RRS422" s="69"/>
      <c r="RRT422" s="69"/>
      <c r="RRU422" s="69"/>
      <c r="RRV422" s="69"/>
      <c r="RRW422" s="69"/>
      <c r="RRX422" s="69"/>
      <c r="RRY422" s="69"/>
      <c r="RRZ422" s="69"/>
      <c r="RSA422" s="69"/>
      <c r="RSB422" s="69"/>
      <c r="RSC422" s="69"/>
      <c r="RSD422" s="69"/>
      <c r="RSE422" s="69"/>
      <c r="RSF422" s="69"/>
      <c r="RSG422" s="69"/>
      <c r="RSH422" s="69"/>
      <c r="RSI422" s="69"/>
      <c r="RSJ422" s="69"/>
      <c r="RSK422" s="69"/>
      <c r="RSL422" s="69"/>
      <c r="RSM422" s="69"/>
      <c r="RSN422" s="69"/>
      <c r="RSO422" s="69"/>
      <c r="RSP422" s="69"/>
      <c r="RSQ422" s="69"/>
      <c r="RSR422" s="69"/>
      <c r="RSS422" s="69"/>
      <c r="RST422" s="69"/>
      <c r="RSU422" s="69"/>
      <c r="RSV422" s="69"/>
      <c r="RSW422" s="69"/>
      <c r="RSX422" s="69"/>
      <c r="RSY422" s="69"/>
      <c r="RSZ422" s="69"/>
      <c r="RTA422" s="69"/>
      <c r="RTB422" s="69"/>
      <c r="RTC422" s="69"/>
      <c r="RTD422" s="69"/>
      <c r="RTE422" s="69"/>
      <c r="RTF422" s="69"/>
      <c r="RTG422" s="69"/>
      <c r="RTH422" s="69"/>
      <c r="RTI422" s="69"/>
      <c r="RTJ422" s="69"/>
      <c r="RTK422" s="69"/>
      <c r="RTL422" s="69"/>
      <c r="RTM422" s="69"/>
      <c r="RTN422" s="69"/>
      <c r="RTO422" s="69"/>
      <c r="RTP422" s="69"/>
      <c r="RTQ422" s="69"/>
      <c r="RTR422" s="69"/>
      <c r="RTS422" s="69"/>
      <c r="RTT422" s="69"/>
      <c r="RTU422" s="69"/>
      <c r="RTV422" s="69"/>
      <c r="RTW422" s="69"/>
      <c r="RTX422" s="69"/>
      <c r="RTY422" s="69"/>
      <c r="RTZ422" s="69"/>
      <c r="RUA422" s="69"/>
      <c r="RUB422" s="69"/>
      <c r="RUC422" s="69"/>
      <c r="RUD422" s="69"/>
      <c r="RUE422" s="69"/>
      <c r="RUF422" s="69"/>
      <c r="RUG422" s="69"/>
      <c r="RUH422" s="69"/>
      <c r="RUI422" s="69"/>
      <c r="RUJ422" s="69"/>
      <c r="RUK422" s="69"/>
      <c r="RUL422" s="69"/>
      <c r="RUM422" s="69"/>
      <c r="RUN422" s="69"/>
      <c r="RUO422" s="69"/>
      <c r="RUP422" s="69"/>
      <c r="RUQ422" s="69"/>
      <c r="RUR422" s="69"/>
      <c r="RUS422" s="69"/>
      <c r="RUT422" s="69"/>
      <c r="RUU422" s="69"/>
      <c r="RUV422" s="69"/>
      <c r="RUW422" s="69"/>
      <c r="RUX422" s="69"/>
      <c r="RUY422" s="69"/>
      <c r="RUZ422" s="69"/>
      <c r="RVA422" s="69"/>
      <c r="RVB422" s="69"/>
      <c r="RVC422" s="69"/>
      <c r="RVD422" s="69"/>
      <c r="RVE422" s="69"/>
      <c r="RVF422" s="69"/>
      <c r="RVG422" s="69"/>
      <c r="RVH422" s="69"/>
      <c r="RVI422" s="69"/>
      <c r="RVJ422" s="69"/>
      <c r="RVK422" s="69"/>
      <c r="RVL422" s="69"/>
      <c r="RVM422" s="69"/>
      <c r="RVN422" s="69"/>
      <c r="RVO422" s="69"/>
      <c r="RVP422" s="69"/>
      <c r="RVQ422" s="69"/>
      <c r="RVR422" s="69"/>
      <c r="RVS422" s="69"/>
      <c r="RVT422" s="69"/>
      <c r="RVU422" s="69"/>
      <c r="RVV422" s="69"/>
      <c r="RVW422" s="69"/>
      <c r="RVX422" s="69"/>
      <c r="RVY422" s="69"/>
      <c r="RVZ422" s="69"/>
      <c r="RWA422" s="69"/>
      <c r="RWB422" s="69"/>
      <c r="RWC422" s="69"/>
      <c r="RWD422" s="69"/>
      <c r="RWE422" s="69"/>
      <c r="RWF422" s="69"/>
      <c r="RWG422" s="69"/>
      <c r="RWH422" s="69"/>
      <c r="RWI422" s="69"/>
      <c r="RWJ422" s="69"/>
      <c r="RWK422" s="69"/>
      <c r="RWL422" s="69"/>
      <c r="RWM422" s="69"/>
      <c r="RWN422" s="69"/>
      <c r="RWO422" s="69"/>
      <c r="RWP422" s="69"/>
      <c r="RWQ422" s="69"/>
      <c r="RWR422" s="69"/>
      <c r="RWS422" s="69"/>
      <c r="RWT422" s="69"/>
      <c r="RWU422" s="69"/>
      <c r="RWV422" s="69"/>
      <c r="RWW422" s="69"/>
      <c r="RWX422" s="69"/>
      <c r="RWY422" s="69"/>
      <c r="RWZ422" s="69"/>
      <c r="RXA422" s="69"/>
      <c r="RXB422" s="69"/>
      <c r="RXC422" s="69"/>
      <c r="RXD422" s="69"/>
      <c r="RXE422" s="69"/>
      <c r="RXF422" s="69"/>
      <c r="RXG422" s="69"/>
      <c r="RXH422" s="69"/>
      <c r="RXI422" s="69"/>
      <c r="RXJ422" s="69"/>
      <c r="RXK422" s="69"/>
      <c r="RXL422" s="69"/>
      <c r="RXM422" s="69"/>
      <c r="RXN422" s="69"/>
      <c r="RXO422" s="69"/>
      <c r="RXP422" s="69"/>
      <c r="RXQ422" s="69"/>
      <c r="RXR422" s="69"/>
      <c r="RXS422" s="69"/>
      <c r="RXT422" s="69"/>
      <c r="RXU422" s="69"/>
      <c r="RXV422" s="69"/>
      <c r="RXW422" s="69"/>
      <c r="RXX422" s="69"/>
      <c r="RXY422" s="69"/>
      <c r="RXZ422" s="69"/>
      <c r="RYA422" s="69"/>
      <c r="RYB422" s="69"/>
      <c r="RYC422" s="69"/>
      <c r="RYD422" s="69"/>
      <c r="RYE422" s="69"/>
      <c r="RYF422" s="69"/>
      <c r="RYG422" s="69"/>
      <c r="RYH422" s="69"/>
      <c r="RYI422" s="69"/>
      <c r="RYJ422" s="69"/>
      <c r="RYK422" s="69"/>
      <c r="RYL422" s="69"/>
      <c r="RYM422" s="69"/>
      <c r="RYN422" s="69"/>
      <c r="RYO422" s="69"/>
      <c r="RYP422" s="69"/>
      <c r="RYQ422" s="69"/>
      <c r="RYR422" s="69"/>
      <c r="RYS422" s="69"/>
      <c r="RYT422" s="69"/>
      <c r="RYU422" s="69"/>
      <c r="RYV422" s="69"/>
      <c r="RYW422" s="69"/>
      <c r="RYX422" s="69"/>
      <c r="RYY422" s="69"/>
      <c r="RYZ422" s="69"/>
      <c r="RZA422" s="69"/>
      <c r="RZB422" s="69"/>
      <c r="RZC422" s="69"/>
      <c r="RZD422" s="69"/>
      <c r="RZE422" s="69"/>
      <c r="RZF422" s="69"/>
      <c r="RZG422" s="69"/>
      <c r="RZH422" s="69"/>
      <c r="RZI422" s="69"/>
      <c r="RZJ422" s="69"/>
      <c r="RZK422" s="69"/>
      <c r="RZL422" s="69"/>
      <c r="RZM422" s="69"/>
      <c r="RZN422" s="69"/>
      <c r="RZO422" s="69"/>
      <c r="RZP422" s="69"/>
      <c r="RZQ422" s="69"/>
      <c r="RZR422" s="69"/>
      <c r="RZS422" s="69"/>
      <c r="RZT422" s="69"/>
      <c r="RZU422" s="69"/>
      <c r="RZV422" s="69"/>
      <c r="RZW422" s="69"/>
      <c r="RZX422" s="69"/>
      <c r="RZY422" s="69"/>
      <c r="RZZ422" s="69"/>
      <c r="SAA422" s="69"/>
      <c r="SAB422" s="69"/>
      <c r="SAC422" s="69"/>
      <c r="SAD422" s="69"/>
      <c r="SAE422" s="69"/>
      <c r="SAF422" s="69"/>
      <c r="SAG422" s="69"/>
      <c r="SAH422" s="69"/>
      <c r="SAI422" s="69"/>
      <c r="SAJ422" s="69"/>
      <c r="SAK422" s="69"/>
      <c r="SAL422" s="69"/>
      <c r="SAM422" s="69"/>
      <c r="SAN422" s="69"/>
      <c r="SAO422" s="69"/>
      <c r="SAP422" s="69"/>
      <c r="SAQ422" s="69"/>
      <c r="SAR422" s="69"/>
      <c r="SAS422" s="69"/>
      <c r="SAT422" s="69"/>
      <c r="SAU422" s="69"/>
      <c r="SAV422" s="69"/>
      <c r="SAW422" s="69"/>
      <c r="SAX422" s="69"/>
      <c r="SAY422" s="69"/>
      <c r="SAZ422" s="69"/>
      <c r="SBA422" s="69"/>
      <c r="SBB422" s="69"/>
      <c r="SBC422" s="69"/>
      <c r="SBD422" s="69"/>
      <c r="SBE422" s="69"/>
      <c r="SBF422" s="69"/>
      <c r="SBG422" s="69"/>
      <c r="SBH422" s="69"/>
      <c r="SBI422" s="69"/>
      <c r="SBJ422" s="69"/>
      <c r="SBK422" s="69"/>
      <c r="SBL422" s="69"/>
      <c r="SBM422" s="69"/>
      <c r="SBN422" s="69"/>
      <c r="SBO422" s="69"/>
      <c r="SBP422" s="69"/>
      <c r="SBQ422" s="69"/>
      <c r="SBR422" s="69"/>
      <c r="SBS422" s="69"/>
      <c r="SBT422" s="69"/>
      <c r="SBU422" s="69"/>
      <c r="SBV422" s="69"/>
      <c r="SBW422" s="69"/>
      <c r="SBX422" s="69"/>
      <c r="SBY422" s="69"/>
      <c r="SBZ422" s="69"/>
      <c r="SCA422" s="69"/>
      <c r="SCB422" s="69"/>
      <c r="SCC422" s="69"/>
      <c r="SCD422" s="69"/>
      <c r="SCE422" s="69"/>
      <c r="SCF422" s="69"/>
      <c r="SCG422" s="69"/>
      <c r="SCH422" s="69"/>
      <c r="SCI422" s="69"/>
      <c r="SCJ422" s="69"/>
      <c r="SCK422" s="69"/>
      <c r="SCL422" s="69"/>
      <c r="SCM422" s="69"/>
      <c r="SCN422" s="69"/>
      <c r="SCO422" s="69"/>
      <c r="SCP422" s="69"/>
      <c r="SCQ422" s="69"/>
      <c r="SCR422" s="69"/>
      <c r="SCS422" s="69"/>
      <c r="SCT422" s="69"/>
      <c r="SCU422" s="69"/>
      <c r="SCV422" s="69"/>
      <c r="SCW422" s="69"/>
      <c r="SCX422" s="69"/>
      <c r="SCY422" s="69"/>
      <c r="SCZ422" s="69"/>
      <c r="SDA422" s="69"/>
      <c r="SDB422" s="69"/>
      <c r="SDC422" s="69"/>
      <c r="SDD422" s="69"/>
      <c r="SDE422" s="69"/>
      <c r="SDF422" s="69"/>
      <c r="SDG422" s="69"/>
      <c r="SDH422" s="69"/>
      <c r="SDI422" s="69"/>
      <c r="SDJ422" s="69"/>
      <c r="SDK422" s="69"/>
      <c r="SDL422" s="69"/>
      <c r="SDM422" s="69"/>
      <c r="SDN422" s="69"/>
      <c r="SDO422" s="69"/>
      <c r="SDP422" s="69"/>
      <c r="SDQ422" s="69"/>
      <c r="SDR422" s="69"/>
      <c r="SDS422" s="69"/>
      <c r="SDT422" s="69"/>
      <c r="SDU422" s="69"/>
      <c r="SDV422" s="69"/>
      <c r="SDW422" s="69"/>
      <c r="SDX422" s="69"/>
      <c r="SDY422" s="69"/>
      <c r="SDZ422" s="69"/>
      <c r="SEA422" s="69"/>
      <c r="SEB422" s="69"/>
      <c r="SEC422" s="69"/>
      <c r="SED422" s="69"/>
      <c r="SEE422" s="69"/>
      <c r="SEF422" s="69"/>
      <c r="SEG422" s="69"/>
      <c r="SEH422" s="69"/>
      <c r="SEI422" s="69"/>
      <c r="SEJ422" s="69"/>
      <c r="SEK422" s="69"/>
      <c r="SEL422" s="69"/>
      <c r="SEM422" s="69"/>
      <c r="SEN422" s="69"/>
      <c r="SEO422" s="69"/>
      <c r="SEP422" s="69"/>
      <c r="SEQ422" s="69"/>
      <c r="SER422" s="69"/>
      <c r="SES422" s="69"/>
      <c r="SET422" s="69"/>
      <c r="SEU422" s="69"/>
      <c r="SEV422" s="69"/>
      <c r="SEW422" s="69"/>
      <c r="SEX422" s="69"/>
      <c r="SEY422" s="69"/>
      <c r="SEZ422" s="69"/>
      <c r="SFA422" s="69"/>
      <c r="SFB422" s="69"/>
      <c r="SFC422" s="69"/>
      <c r="SFD422" s="69"/>
      <c r="SFE422" s="69"/>
      <c r="SFF422" s="69"/>
      <c r="SFG422" s="69"/>
      <c r="SFH422" s="69"/>
      <c r="SFI422" s="69"/>
      <c r="SFJ422" s="69"/>
      <c r="SFK422" s="69"/>
      <c r="SFL422" s="69"/>
      <c r="SFM422" s="69"/>
      <c r="SFN422" s="69"/>
      <c r="SFO422" s="69"/>
      <c r="SFP422" s="69"/>
      <c r="SFQ422" s="69"/>
      <c r="SFR422" s="69"/>
      <c r="SFS422" s="69"/>
      <c r="SFT422" s="69"/>
      <c r="SFU422" s="69"/>
      <c r="SFV422" s="69"/>
      <c r="SFW422" s="69"/>
      <c r="SFX422" s="69"/>
      <c r="SFY422" s="69"/>
      <c r="SFZ422" s="69"/>
      <c r="SGA422" s="69"/>
      <c r="SGB422" s="69"/>
      <c r="SGC422" s="69"/>
      <c r="SGD422" s="69"/>
      <c r="SGE422" s="69"/>
      <c r="SGF422" s="69"/>
      <c r="SGG422" s="69"/>
      <c r="SGH422" s="69"/>
      <c r="SGI422" s="69"/>
      <c r="SGJ422" s="69"/>
      <c r="SGK422" s="69"/>
      <c r="SGL422" s="69"/>
      <c r="SGM422" s="69"/>
      <c r="SGN422" s="69"/>
      <c r="SGO422" s="69"/>
      <c r="SGP422" s="69"/>
      <c r="SGQ422" s="69"/>
      <c r="SGR422" s="69"/>
      <c r="SGS422" s="69"/>
      <c r="SGT422" s="69"/>
      <c r="SGU422" s="69"/>
      <c r="SGV422" s="69"/>
      <c r="SGW422" s="69"/>
      <c r="SGX422" s="69"/>
      <c r="SGY422" s="69"/>
      <c r="SGZ422" s="69"/>
      <c r="SHA422" s="69"/>
      <c r="SHB422" s="69"/>
      <c r="SHC422" s="69"/>
      <c r="SHD422" s="69"/>
      <c r="SHE422" s="69"/>
      <c r="SHF422" s="69"/>
      <c r="SHG422" s="69"/>
      <c r="SHH422" s="69"/>
      <c r="SHI422" s="69"/>
      <c r="SHJ422" s="69"/>
      <c r="SHK422" s="69"/>
      <c r="SHL422" s="69"/>
      <c r="SHM422" s="69"/>
      <c r="SHN422" s="69"/>
      <c r="SHO422" s="69"/>
      <c r="SHP422" s="69"/>
      <c r="SHQ422" s="69"/>
      <c r="SHR422" s="69"/>
      <c r="SHS422" s="69"/>
      <c r="SHT422" s="69"/>
      <c r="SHU422" s="69"/>
      <c r="SHV422" s="69"/>
      <c r="SHW422" s="69"/>
      <c r="SHX422" s="69"/>
      <c r="SHY422" s="69"/>
      <c r="SHZ422" s="69"/>
      <c r="SIA422" s="69"/>
      <c r="SIB422" s="69"/>
      <c r="SIC422" s="69"/>
      <c r="SID422" s="69"/>
      <c r="SIE422" s="69"/>
      <c r="SIF422" s="69"/>
      <c r="SIG422" s="69"/>
      <c r="SIH422" s="69"/>
      <c r="SII422" s="69"/>
      <c r="SIJ422" s="69"/>
      <c r="SIK422" s="69"/>
      <c r="SIL422" s="69"/>
      <c r="SIM422" s="69"/>
      <c r="SIN422" s="69"/>
      <c r="SIO422" s="69"/>
      <c r="SIP422" s="69"/>
      <c r="SIQ422" s="69"/>
      <c r="SIR422" s="69"/>
      <c r="SIS422" s="69"/>
      <c r="SIT422" s="69"/>
      <c r="SIU422" s="69"/>
      <c r="SIV422" s="69"/>
      <c r="SIW422" s="69"/>
      <c r="SIX422" s="69"/>
      <c r="SIY422" s="69"/>
      <c r="SIZ422" s="69"/>
      <c r="SJA422" s="69"/>
      <c r="SJB422" s="69"/>
      <c r="SJC422" s="69"/>
      <c r="SJD422" s="69"/>
      <c r="SJE422" s="69"/>
      <c r="SJF422" s="69"/>
      <c r="SJG422" s="69"/>
      <c r="SJH422" s="69"/>
      <c r="SJI422" s="69"/>
      <c r="SJJ422" s="69"/>
      <c r="SJK422" s="69"/>
      <c r="SJL422" s="69"/>
      <c r="SJM422" s="69"/>
      <c r="SJN422" s="69"/>
      <c r="SJO422" s="69"/>
      <c r="SJP422" s="69"/>
      <c r="SJQ422" s="69"/>
      <c r="SJR422" s="69"/>
      <c r="SJS422" s="69"/>
      <c r="SJT422" s="69"/>
      <c r="SJU422" s="69"/>
      <c r="SJV422" s="69"/>
      <c r="SJW422" s="69"/>
      <c r="SJX422" s="69"/>
      <c r="SJY422" s="69"/>
      <c r="SJZ422" s="69"/>
      <c r="SKA422" s="69"/>
      <c r="SKB422" s="69"/>
      <c r="SKC422" s="69"/>
      <c r="SKD422" s="69"/>
      <c r="SKE422" s="69"/>
      <c r="SKF422" s="69"/>
      <c r="SKG422" s="69"/>
      <c r="SKH422" s="69"/>
      <c r="SKI422" s="69"/>
      <c r="SKJ422" s="69"/>
      <c r="SKK422" s="69"/>
      <c r="SKL422" s="69"/>
      <c r="SKM422" s="69"/>
      <c r="SKN422" s="69"/>
      <c r="SKO422" s="69"/>
      <c r="SKP422" s="69"/>
      <c r="SKQ422" s="69"/>
      <c r="SKR422" s="69"/>
      <c r="SKS422" s="69"/>
      <c r="SKT422" s="69"/>
      <c r="SKU422" s="69"/>
      <c r="SKV422" s="69"/>
      <c r="SKW422" s="69"/>
      <c r="SKX422" s="69"/>
      <c r="SKY422" s="69"/>
      <c r="SKZ422" s="69"/>
      <c r="SLA422" s="69"/>
      <c r="SLB422" s="69"/>
      <c r="SLC422" s="69"/>
      <c r="SLD422" s="69"/>
      <c r="SLE422" s="69"/>
      <c r="SLF422" s="69"/>
      <c r="SLG422" s="69"/>
      <c r="SLH422" s="69"/>
      <c r="SLI422" s="69"/>
      <c r="SLJ422" s="69"/>
      <c r="SLK422" s="69"/>
      <c r="SLL422" s="69"/>
      <c r="SLM422" s="69"/>
      <c r="SLN422" s="69"/>
      <c r="SLO422" s="69"/>
      <c r="SLP422" s="69"/>
      <c r="SLQ422" s="69"/>
      <c r="SLR422" s="69"/>
      <c r="SLS422" s="69"/>
      <c r="SLT422" s="69"/>
      <c r="SLU422" s="69"/>
      <c r="SLV422" s="69"/>
      <c r="SLW422" s="69"/>
      <c r="SLX422" s="69"/>
      <c r="SLY422" s="69"/>
      <c r="SLZ422" s="69"/>
      <c r="SMA422" s="69"/>
      <c r="SMB422" s="69"/>
      <c r="SMC422" s="69"/>
      <c r="SMD422" s="69"/>
      <c r="SME422" s="69"/>
      <c r="SMF422" s="69"/>
      <c r="SMG422" s="69"/>
      <c r="SMH422" s="69"/>
      <c r="SMI422" s="69"/>
      <c r="SMJ422" s="69"/>
      <c r="SMK422" s="69"/>
      <c r="SML422" s="69"/>
      <c r="SMM422" s="69"/>
      <c r="SMN422" s="69"/>
      <c r="SMO422" s="69"/>
      <c r="SMP422" s="69"/>
      <c r="SMQ422" s="69"/>
      <c r="SMR422" s="69"/>
      <c r="SMS422" s="69"/>
      <c r="SMT422" s="69"/>
      <c r="SMU422" s="69"/>
      <c r="SMV422" s="69"/>
      <c r="SMW422" s="69"/>
      <c r="SMX422" s="69"/>
      <c r="SMY422" s="69"/>
      <c r="SMZ422" s="69"/>
      <c r="SNA422" s="69"/>
      <c r="SNB422" s="69"/>
      <c r="SNC422" s="69"/>
      <c r="SND422" s="69"/>
      <c r="SNE422" s="69"/>
      <c r="SNF422" s="69"/>
      <c r="SNG422" s="69"/>
      <c r="SNH422" s="69"/>
      <c r="SNI422" s="69"/>
      <c r="SNJ422" s="69"/>
      <c r="SNK422" s="69"/>
      <c r="SNL422" s="69"/>
      <c r="SNM422" s="69"/>
      <c r="SNN422" s="69"/>
      <c r="SNO422" s="69"/>
      <c r="SNP422" s="69"/>
      <c r="SNQ422" s="69"/>
      <c r="SNR422" s="69"/>
      <c r="SNS422" s="69"/>
      <c r="SNT422" s="69"/>
      <c r="SNU422" s="69"/>
      <c r="SNV422" s="69"/>
      <c r="SNW422" s="69"/>
      <c r="SNX422" s="69"/>
      <c r="SNY422" s="69"/>
      <c r="SNZ422" s="69"/>
      <c r="SOA422" s="69"/>
      <c r="SOB422" s="69"/>
      <c r="SOC422" s="69"/>
      <c r="SOD422" s="69"/>
      <c r="SOE422" s="69"/>
      <c r="SOF422" s="69"/>
      <c r="SOG422" s="69"/>
      <c r="SOH422" s="69"/>
      <c r="SOI422" s="69"/>
      <c r="SOJ422" s="69"/>
      <c r="SOK422" s="69"/>
      <c r="SOL422" s="69"/>
      <c r="SOM422" s="69"/>
      <c r="SON422" s="69"/>
      <c r="SOO422" s="69"/>
      <c r="SOP422" s="69"/>
      <c r="SOQ422" s="69"/>
      <c r="SOR422" s="69"/>
      <c r="SOS422" s="69"/>
      <c r="SOT422" s="69"/>
      <c r="SOU422" s="69"/>
      <c r="SOV422" s="69"/>
      <c r="SOW422" s="69"/>
      <c r="SOX422" s="69"/>
      <c r="SOY422" s="69"/>
      <c r="SOZ422" s="69"/>
      <c r="SPA422" s="69"/>
      <c r="SPB422" s="69"/>
      <c r="SPC422" s="69"/>
      <c r="SPD422" s="69"/>
      <c r="SPE422" s="69"/>
      <c r="SPF422" s="69"/>
      <c r="SPG422" s="69"/>
      <c r="SPH422" s="69"/>
      <c r="SPI422" s="69"/>
      <c r="SPJ422" s="69"/>
      <c r="SPK422" s="69"/>
      <c r="SPL422" s="69"/>
      <c r="SPM422" s="69"/>
      <c r="SPN422" s="69"/>
      <c r="SPO422" s="69"/>
      <c r="SPP422" s="69"/>
      <c r="SPQ422" s="69"/>
      <c r="SPR422" s="69"/>
      <c r="SPS422" s="69"/>
      <c r="SPT422" s="69"/>
      <c r="SPU422" s="69"/>
      <c r="SPV422" s="69"/>
      <c r="SPW422" s="69"/>
      <c r="SPX422" s="69"/>
      <c r="SPY422" s="69"/>
      <c r="SPZ422" s="69"/>
      <c r="SQA422" s="69"/>
      <c r="SQB422" s="69"/>
      <c r="SQC422" s="69"/>
      <c r="SQD422" s="69"/>
      <c r="SQE422" s="69"/>
      <c r="SQF422" s="69"/>
      <c r="SQG422" s="69"/>
      <c r="SQH422" s="69"/>
      <c r="SQI422" s="69"/>
      <c r="SQJ422" s="69"/>
      <c r="SQK422" s="69"/>
      <c r="SQL422" s="69"/>
      <c r="SQM422" s="69"/>
      <c r="SQN422" s="69"/>
      <c r="SQO422" s="69"/>
      <c r="SQP422" s="69"/>
      <c r="SQQ422" s="69"/>
      <c r="SQR422" s="69"/>
      <c r="SQS422" s="69"/>
      <c r="SQT422" s="69"/>
      <c r="SQU422" s="69"/>
      <c r="SQV422" s="69"/>
      <c r="SQW422" s="69"/>
      <c r="SQX422" s="69"/>
      <c r="SQY422" s="69"/>
      <c r="SQZ422" s="69"/>
      <c r="SRA422" s="69"/>
      <c r="SRB422" s="69"/>
      <c r="SRC422" s="69"/>
      <c r="SRD422" s="69"/>
      <c r="SRE422" s="69"/>
      <c r="SRF422" s="69"/>
      <c r="SRG422" s="69"/>
      <c r="SRH422" s="69"/>
      <c r="SRI422" s="69"/>
      <c r="SRJ422" s="69"/>
      <c r="SRK422" s="69"/>
      <c r="SRL422" s="69"/>
      <c r="SRM422" s="69"/>
      <c r="SRN422" s="69"/>
      <c r="SRO422" s="69"/>
      <c r="SRP422" s="69"/>
      <c r="SRQ422" s="69"/>
      <c r="SRR422" s="69"/>
      <c r="SRS422" s="69"/>
      <c r="SRT422" s="69"/>
      <c r="SRU422" s="69"/>
      <c r="SRV422" s="69"/>
      <c r="SRW422" s="69"/>
      <c r="SRX422" s="69"/>
      <c r="SRY422" s="69"/>
      <c r="SRZ422" s="69"/>
      <c r="SSA422" s="69"/>
      <c r="SSB422" s="69"/>
      <c r="SSC422" s="69"/>
      <c r="SSD422" s="69"/>
      <c r="SSE422" s="69"/>
      <c r="SSF422" s="69"/>
      <c r="SSG422" s="69"/>
      <c r="SSH422" s="69"/>
      <c r="SSI422" s="69"/>
      <c r="SSJ422" s="69"/>
      <c r="SSK422" s="69"/>
      <c r="SSL422" s="69"/>
      <c r="SSM422" s="69"/>
      <c r="SSN422" s="69"/>
      <c r="SSO422" s="69"/>
      <c r="SSP422" s="69"/>
      <c r="SSQ422" s="69"/>
      <c r="SSR422" s="69"/>
      <c r="SSS422" s="69"/>
      <c r="SST422" s="69"/>
      <c r="SSU422" s="69"/>
      <c r="SSV422" s="69"/>
      <c r="SSW422" s="69"/>
      <c r="SSX422" s="69"/>
      <c r="SSY422" s="69"/>
      <c r="SSZ422" s="69"/>
      <c r="STA422" s="69"/>
      <c r="STB422" s="69"/>
      <c r="STC422" s="69"/>
      <c r="STD422" s="69"/>
      <c r="STE422" s="69"/>
      <c r="STF422" s="69"/>
      <c r="STG422" s="69"/>
      <c r="STH422" s="69"/>
      <c r="STI422" s="69"/>
      <c r="STJ422" s="69"/>
      <c r="STK422" s="69"/>
      <c r="STL422" s="69"/>
      <c r="STM422" s="69"/>
      <c r="STN422" s="69"/>
      <c r="STO422" s="69"/>
      <c r="STP422" s="69"/>
      <c r="STQ422" s="69"/>
      <c r="STR422" s="69"/>
      <c r="STS422" s="69"/>
      <c r="STT422" s="69"/>
      <c r="STU422" s="69"/>
      <c r="STV422" s="69"/>
      <c r="STW422" s="69"/>
      <c r="STX422" s="69"/>
      <c r="STY422" s="69"/>
      <c r="STZ422" s="69"/>
      <c r="SUA422" s="69"/>
      <c r="SUB422" s="69"/>
      <c r="SUC422" s="69"/>
      <c r="SUD422" s="69"/>
      <c r="SUE422" s="69"/>
      <c r="SUF422" s="69"/>
      <c r="SUG422" s="69"/>
      <c r="SUH422" s="69"/>
      <c r="SUI422" s="69"/>
      <c r="SUJ422" s="69"/>
      <c r="SUK422" s="69"/>
      <c r="SUL422" s="69"/>
      <c r="SUM422" s="69"/>
      <c r="SUN422" s="69"/>
      <c r="SUO422" s="69"/>
      <c r="SUP422" s="69"/>
      <c r="SUQ422" s="69"/>
      <c r="SUR422" s="69"/>
      <c r="SUS422" s="69"/>
      <c r="SUT422" s="69"/>
      <c r="SUU422" s="69"/>
      <c r="SUV422" s="69"/>
      <c r="SUW422" s="69"/>
      <c r="SUX422" s="69"/>
      <c r="SUY422" s="69"/>
      <c r="SUZ422" s="69"/>
      <c r="SVA422" s="69"/>
      <c r="SVB422" s="69"/>
      <c r="SVC422" s="69"/>
      <c r="SVD422" s="69"/>
      <c r="SVE422" s="69"/>
      <c r="SVF422" s="69"/>
      <c r="SVG422" s="69"/>
      <c r="SVH422" s="69"/>
      <c r="SVI422" s="69"/>
      <c r="SVJ422" s="69"/>
      <c r="SVK422" s="69"/>
      <c r="SVL422" s="69"/>
      <c r="SVM422" s="69"/>
      <c r="SVN422" s="69"/>
      <c r="SVO422" s="69"/>
      <c r="SVP422" s="69"/>
      <c r="SVQ422" s="69"/>
      <c r="SVR422" s="69"/>
      <c r="SVS422" s="69"/>
      <c r="SVT422" s="69"/>
      <c r="SVU422" s="69"/>
      <c r="SVV422" s="69"/>
      <c r="SVW422" s="69"/>
      <c r="SVX422" s="69"/>
      <c r="SVY422" s="69"/>
      <c r="SVZ422" s="69"/>
      <c r="SWA422" s="69"/>
      <c r="SWB422" s="69"/>
      <c r="SWC422" s="69"/>
      <c r="SWD422" s="69"/>
      <c r="SWE422" s="69"/>
      <c r="SWF422" s="69"/>
      <c r="SWG422" s="69"/>
      <c r="SWH422" s="69"/>
      <c r="SWI422" s="69"/>
      <c r="SWJ422" s="69"/>
      <c r="SWK422" s="69"/>
      <c r="SWL422" s="69"/>
      <c r="SWM422" s="69"/>
      <c r="SWN422" s="69"/>
      <c r="SWO422" s="69"/>
      <c r="SWP422" s="69"/>
      <c r="SWQ422" s="69"/>
      <c r="SWR422" s="69"/>
      <c r="SWS422" s="69"/>
      <c r="SWT422" s="69"/>
      <c r="SWU422" s="69"/>
      <c r="SWV422" s="69"/>
      <c r="SWW422" s="69"/>
      <c r="SWX422" s="69"/>
      <c r="SWY422" s="69"/>
      <c r="SWZ422" s="69"/>
      <c r="SXA422" s="69"/>
      <c r="SXB422" s="69"/>
      <c r="SXC422" s="69"/>
      <c r="SXD422" s="69"/>
      <c r="SXE422" s="69"/>
      <c r="SXF422" s="69"/>
      <c r="SXG422" s="69"/>
      <c r="SXH422" s="69"/>
      <c r="SXI422" s="69"/>
      <c r="SXJ422" s="69"/>
      <c r="SXK422" s="69"/>
      <c r="SXL422" s="69"/>
      <c r="SXM422" s="69"/>
      <c r="SXN422" s="69"/>
      <c r="SXO422" s="69"/>
      <c r="SXP422" s="69"/>
      <c r="SXQ422" s="69"/>
      <c r="SXR422" s="69"/>
      <c r="SXS422" s="69"/>
      <c r="SXT422" s="69"/>
      <c r="SXU422" s="69"/>
      <c r="SXV422" s="69"/>
      <c r="SXW422" s="69"/>
      <c r="SXX422" s="69"/>
      <c r="SXY422" s="69"/>
      <c r="SXZ422" s="69"/>
      <c r="SYA422" s="69"/>
      <c r="SYB422" s="69"/>
      <c r="SYC422" s="69"/>
      <c r="SYD422" s="69"/>
      <c r="SYE422" s="69"/>
      <c r="SYF422" s="69"/>
      <c r="SYG422" s="69"/>
      <c r="SYH422" s="69"/>
      <c r="SYI422" s="69"/>
      <c r="SYJ422" s="69"/>
      <c r="SYK422" s="69"/>
      <c r="SYL422" s="69"/>
      <c r="SYM422" s="69"/>
      <c r="SYN422" s="69"/>
      <c r="SYO422" s="69"/>
      <c r="SYP422" s="69"/>
      <c r="SYQ422" s="69"/>
      <c r="SYR422" s="69"/>
      <c r="SYS422" s="69"/>
      <c r="SYT422" s="69"/>
      <c r="SYU422" s="69"/>
      <c r="SYV422" s="69"/>
      <c r="SYW422" s="69"/>
      <c r="SYX422" s="69"/>
      <c r="SYY422" s="69"/>
      <c r="SYZ422" s="69"/>
      <c r="SZA422" s="69"/>
      <c r="SZB422" s="69"/>
      <c r="SZC422" s="69"/>
      <c r="SZD422" s="69"/>
      <c r="SZE422" s="69"/>
      <c r="SZF422" s="69"/>
      <c r="SZG422" s="69"/>
      <c r="SZH422" s="69"/>
      <c r="SZI422" s="69"/>
      <c r="SZJ422" s="69"/>
      <c r="SZK422" s="69"/>
      <c r="SZL422" s="69"/>
      <c r="SZM422" s="69"/>
      <c r="SZN422" s="69"/>
      <c r="SZO422" s="69"/>
      <c r="SZP422" s="69"/>
      <c r="SZQ422" s="69"/>
      <c r="SZR422" s="69"/>
      <c r="SZS422" s="69"/>
      <c r="SZT422" s="69"/>
      <c r="SZU422" s="69"/>
      <c r="SZV422" s="69"/>
      <c r="SZW422" s="69"/>
      <c r="SZX422" s="69"/>
      <c r="SZY422" s="69"/>
      <c r="SZZ422" s="69"/>
      <c r="TAA422" s="69"/>
      <c r="TAB422" s="69"/>
      <c r="TAC422" s="69"/>
      <c r="TAD422" s="69"/>
      <c r="TAE422" s="69"/>
      <c r="TAF422" s="69"/>
      <c r="TAG422" s="69"/>
      <c r="TAH422" s="69"/>
      <c r="TAI422" s="69"/>
      <c r="TAJ422" s="69"/>
      <c r="TAK422" s="69"/>
      <c r="TAL422" s="69"/>
      <c r="TAM422" s="69"/>
      <c r="TAN422" s="69"/>
      <c r="TAO422" s="69"/>
      <c r="TAP422" s="69"/>
      <c r="TAQ422" s="69"/>
      <c r="TAR422" s="69"/>
      <c r="TAS422" s="69"/>
      <c r="TAT422" s="69"/>
      <c r="TAU422" s="69"/>
      <c r="TAV422" s="69"/>
      <c r="TAW422" s="69"/>
      <c r="TAX422" s="69"/>
      <c r="TAY422" s="69"/>
      <c r="TAZ422" s="69"/>
      <c r="TBA422" s="69"/>
      <c r="TBB422" s="69"/>
      <c r="TBC422" s="69"/>
      <c r="TBD422" s="69"/>
      <c r="TBE422" s="69"/>
      <c r="TBF422" s="69"/>
      <c r="TBG422" s="69"/>
      <c r="TBH422" s="69"/>
      <c r="TBI422" s="69"/>
      <c r="TBJ422" s="69"/>
      <c r="TBK422" s="69"/>
      <c r="TBL422" s="69"/>
      <c r="TBM422" s="69"/>
      <c r="TBN422" s="69"/>
      <c r="TBO422" s="69"/>
      <c r="TBP422" s="69"/>
      <c r="TBQ422" s="69"/>
      <c r="TBR422" s="69"/>
      <c r="TBS422" s="69"/>
      <c r="TBT422" s="69"/>
      <c r="TBU422" s="69"/>
      <c r="TBV422" s="69"/>
      <c r="TBW422" s="69"/>
      <c r="TBX422" s="69"/>
      <c r="TBY422" s="69"/>
      <c r="TBZ422" s="69"/>
      <c r="TCA422" s="69"/>
      <c r="TCB422" s="69"/>
      <c r="TCC422" s="69"/>
      <c r="TCD422" s="69"/>
      <c r="TCE422" s="69"/>
      <c r="TCF422" s="69"/>
      <c r="TCG422" s="69"/>
      <c r="TCH422" s="69"/>
      <c r="TCI422" s="69"/>
      <c r="TCJ422" s="69"/>
      <c r="TCK422" s="69"/>
      <c r="TCL422" s="69"/>
      <c r="TCM422" s="69"/>
      <c r="TCN422" s="69"/>
      <c r="TCO422" s="69"/>
      <c r="TCP422" s="69"/>
      <c r="TCQ422" s="69"/>
      <c r="TCR422" s="69"/>
      <c r="TCS422" s="69"/>
      <c r="TCT422" s="69"/>
      <c r="TCU422" s="69"/>
      <c r="TCV422" s="69"/>
      <c r="TCW422" s="69"/>
      <c r="TCX422" s="69"/>
      <c r="TCY422" s="69"/>
      <c r="TCZ422" s="69"/>
      <c r="TDA422" s="69"/>
      <c r="TDB422" s="69"/>
      <c r="TDC422" s="69"/>
      <c r="TDD422" s="69"/>
      <c r="TDE422" s="69"/>
      <c r="TDF422" s="69"/>
      <c r="TDG422" s="69"/>
      <c r="TDH422" s="69"/>
      <c r="TDI422" s="69"/>
      <c r="TDJ422" s="69"/>
      <c r="TDK422" s="69"/>
      <c r="TDL422" s="69"/>
      <c r="TDM422" s="69"/>
      <c r="TDN422" s="69"/>
      <c r="TDO422" s="69"/>
      <c r="TDP422" s="69"/>
      <c r="TDQ422" s="69"/>
      <c r="TDR422" s="69"/>
      <c r="TDS422" s="69"/>
      <c r="TDT422" s="69"/>
      <c r="TDU422" s="69"/>
      <c r="TDV422" s="69"/>
      <c r="TDW422" s="69"/>
      <c r="TDX422" s="69"/>
      <c r="TDY422" s="69"/>
      <c r="TDZ422" s="69"/>
      <c r="TEA422" s="69"/>
      <c r="TEB422" s="69"/>
      <c r="TEC422" s="69"/>
      <c r="TED422" s="69"/>
      <c r="TEE422" s="69"/>
      <c r="TEF422" s="69"/>
      <c r="TEG422" s="69"/>
      <c r="TEH422" s="69"/>
      <c r="TEI422" s="69"/>
      <c r="TEJ422" s="69"/>
      <c r="TEK422" s="69"/>
      <c r="TEL422" s="69"/>
      <c r="TEM422" s="69"/>
      <c r="TEN422" s="69"/>
      <c r="TEO422" s="69"/>
      <c r="TEP422" s="69"/>
      <c r="TEQ422" s="69"/>
      <c r="TER422" s="69"/>
      <c r="TES422" s="69"/>
      <c r="TET422" s="69"/>
      <c r="TEU422" s="69"/>
      <c r="TEV422" s="69"/>
      <c r="TEW422" s="69"/>
      <c r="TEX422" s="69"/>
      <c r="TEY422" s="69"/>
      <c r="TEZ422" s="69"/>
      <c r="TFA422" s="69"/>
      <c r="TFB422" s="69"/>
      <c r="TFC422" s="69"/>
      <c r="TFD422" s="69"/>
      <c r="TFE422" s="69"/>
      <c r="TFF422" s="69"/>
      <c r="TFG422" s="69"/>
      <c r="TFH422" s="69"/>
      <c r="TFI422" s="69"/>
      <c r="TFJ422" s="69"/>
      <c r="TFK422" s="69"/>
      <c r="TFL422" s="69"/>
      <c r="TFM422" s="69"/>
      <c r="TFN422" s="69"/>
      <c r="TFO422" s="69"/>
      <c r="TFP422" s="69"/>
      <c r="TFQ422" s="69"/>
      <c r="TFR422" s="69"/>
      <c r="TFS422" s="69"/>
      <c r="TFT422" s="69"/>
      <c r="TFU422" s="69"/>
      <c r="TFV422" s="69"/>
      <c r="TFW422" s="69"/>
      <c r="TFX422" s="69"/>
      <c r="TFY422" s="69"/>
      <c r="TFZ422" s="69"/>
      <c r="TGA422" s="69"/>
      <c r="TGB422" s="69"/>
      <c r="TGC422" s="69"/>
      <c r="TGD422" s="69"/>
      <c r="TGE422" s="69"/>
      <c r="TGF422" s="69"/>
      <c r="TGG422" s="69"/>
      <c r="TGH422" s="69"/>
      <c r="TGI422" s="69"/>
      <c r="TGJ422" s="69"/>
      <c r="TGK422" s="69"/>
      <c r="TGL422" s="69"/>
      <c r="TGM422" s="69"/>
      <c r="TGN422" s="69"/>
      <c r="TGO422" s="69"/>
      <c r="TGP422" s="69"/>
      <c r="TGQ422" s="69"/>
      <c r="TGR422" s="69"/>
      <c r="TGS422" s="69"/>
      <c r="TGT422" s="69"/>
      <c r="TGU422" s="69"/>
      <c r="TGV422" s="69"/>
      <c r="TGW422" s="69"/>
      <c r="TGX422" s="69"/>
      <c r="TGY422" s="69"/>
      <c r="TGZ422" s="69"/>
      <c r="THA422" s="69"/>
      <c r="THB422" s="69"/>
      <c r="THC422" s="69"/>
      <c r="THD422" s="69"/>
      <c r="THE422" s="69"/>
      <c r="THF422" s="69"/>
      <c r="THG422" s="69"/>
      <c r="THH422" s="69"/>
      <c r="THI422" s="69"/>
      <c r="THJ422" s="69"/>
      <c r="THK422" s="69"/>
      <c r="THL422" s="69"/>
      <c r="THM422" s="69"/>
      <c r="THN422" s="69"/>
      <c r="THO422" s="69"/>
      <c r="THP422" s="69"/>
      <c r="THQ422" s="69"/>
      <c r="THR422" s="69"/>
      <c r="THS422" s="69"/>
      <c r="THT422" s="69"/>
      <c r="THU422" s="69"/>
      <c r="THV422" s="69"/>
      <c r="THW422" s="69"/>
      <c r="THX422" s="69"/>
      <c r="THY422" s="69"/>
      <c r="THZ422" s="69"/>
      <c r="TIA422" s="69"/>
      <c r="TIB422" s="69"/>
      <c r="TIC422" s="69"/>
      <c r="TID422" s="69"/>
      <c r="TIE422" s="69"/>
      <c r="TIF422" s="69"/>
      <c r="TIG422" s="69"/>
      <c r="TIH422" s="69"/>
      <c r="TII422" s="69"/>
      <c r="TIJ422" s="69"/>
      <c r="TIK422" s="69"/>
      <c r="TIL422" s="69"/>
      <c r="TIM422" s="69"/>
      <c r="TIN422" s="69"/>
      <c r="TIO422" s="69"/>
      <c r="TIP422" s="69"/>
      <c r="TIQ422" s="69"/>
      <c r="TIR422" s="69"/>
      <c r="TIS422" s="69"/>
      <c r="TIT422" s="69"/>
      <c r="TIU422" s="69"/>
      <c r="TIV422" s="69"/>
      <c r="TIW422" s="69"/>
      <c r="TIX422" s="69"/>
      <c r="TIY422" s="69"/>
      <c r="TIZ422" s="69"/>
      <c r="TJA422" s="69"/>
      <c r="TJB422" s="69"/>
      <c r="TJC422" s="69"/>
      <c r="TJD422" s="69"/>
      <c r="TJE422" s="69"/>
      <c r="TJF422" s="69"/>
      <c r="TJG422" s="69"/>
      <c r="TJH422" s="69"/>
      <c r="TJI422" s="69"/>
      <c r="TJJ422" s="69"/>
      <c r="TJK422" s="69"/>
      <c r="TJL422" s="69"/>
      <c r="TJM422" s="69"/>
      <c r="TJN422" s="69"/>
      <c r="TJO422" s="69"/>
      <c r="TJP422" s="69"/>
      <c r="TJQ422" s="69"/>
      <c r="TJR422" s="69"/>
      <c r="TJS422" s="69"/>
      <c r="TJT422" s="69"/>
      <c r="TJU422" s="69"/>
      <c r="TJV422" s="69"/>
      <c r="TJW422" s="69"/>
      <c r="TJX422" s="69"/>
      <c r="TJY422" s="69"/>
      <c r="TJZ422" s="69"/>
      <c r="TKA422" s="69"/>
      <c r="TKB422" s="69"/>
      <c r="TKC422" s="69"/>
      <c r="TKD422" s="69"/>
      <c r="TKE422" s="69"/>
      <c r="TKF422" s="69"/>
      <c r="TKG422" s="69"/>
      <c r="TKH422" s="69"/>
      <c r="TKI422" s="69"/>
      <c r="TKJ422" s="69"/>
      <c r="TKK422" s="69"/>
      <c r="TKL422" s="69"/>
      <c r="TKM422" s="69"/>
      <c r="TKN422" s="69"/>
      <c r="TKO422" s="69"/>
      <c r="TKP422" s="69"/>
      <c r="TKQ422" s="69"/>
      <c r="TKR422" s="69"/>
      <c r="TKS422" s="69"/>
      <c r="TKT422" s="69"/>
      <c r="TKU422" s="69"/>
      <c r="TKV422" s="69"/>
      <c r="TKW422" s="69"/>
      <c r="TKX422" s="69"/>
      <c r="TKY422" s="69"/>
      <c r="TKZ422" s="69"/>
      <c r="TLA422" s="69"/>
      <c r="TLB422" s="69"/>
      <c r="TLC422" s="69"/>
      <c r="TLD422" s="69"/>
      <c r="TLE422" s="69"/>
      <c r="TLF422" s="69"/>
      <c r="TLG422" s="69"/>
      <c r="TLH422" s="69"/>
      <c r="TLI422" s="69"/>
      <c r="TLJ422" s="69"/>
      <c r="TLK422" s="69"/>
      <c r="TLL422" s="69"/>
      <c r="TLM422" s="69"/>
      <c r="TLN422" s="69"/>
      <c r="TLO422" s="69"/>
      <c r="TLP422" s="69"/>
      <c r="TLQ422" s="69"/>
      <c r="TLR422" s="69"/>
      <c r="TLS422" s="69"/>
      <c r="TLT422" s="69"/>
      <c r="TLU422" s="69"/>
      <c r="TLV422" s="69"/>
      <c r="TLW422" s="69"/>
      <c r="TLX422" s="69"/>
      <c r="TLY422" s="69"/>
      <c r="TLZ422" s="69"/>
      <c r="TMA422" s="69"/>
      <c r="TMB422" s="69"/>
      <c r="TMC422" s="69"/>
      <c r="TMD422" s="69"/>
      <c r="TME422" s="69"/>
      <c r="TMF422" s="69"/>
      <c r="TMG422" s="69"/>
      <c r="TMH422" s="69"/>
      <c r="TMI422" s="69"/>
      <c r="TMJ422" s="69"/>
      <c r="TMK422" s="69"/>
      <c r="TML422" s="69"/>
      <c r="TMM422" s="69"/>
      <c r="TMN422" s="69"/>
      <c r="TMO422" s="69"/>
      <c r="TMP422" s="69"/>
      <c r="TMQ422" s="69"/>
      <c r="TMR422" s="69"/>
      <c r="TMS422" s="69"/>
      <c r="TMT422" s="69"/>
      <c r="TMU422" s="69"/>
      <c r="TMV422" s="69"/>
      <c r="TMW422" s="69"/>
      <c r="TMX422" s="69"/>
      <c r="TMY422" s="69"/>
      <c r="TMZ422" s="69"/>
      <c r="TNA422" s="69"/>
      <c r="TNB422" s="69"/>
      <c r="TNC422" s="69"/>
      <c r="TND422" s="69"/>
      <c r="TNE422" s="69"/>
      <c r="TNF422" s="69"/>
      <c r="TNG422" s="69"/>
      <c r="TNH422" s="69"/>
      <c r="TNI422" s="69"/>
      <c r="TNJ422" s="69"/>
      <c r="TNK422" s="69"/>
      <c r="TNL422" s="69"/>
      <c r="TNM422" s="69"/>
      <c r="TNN422" s="69"/>
      <c r="TNO422" s="69"/>
      <c r="TNP422" s="69"/>
      <c r="TNQ422" s="69"/>
      <c r="TNR422" s="69"/>
      <c r="TNS422" s="69"/>
      <c r="TNT422" s="69"/>
      <c r="TNU422" s="69"/>
      <c r="TNV422" s="69"/>
      <c r="TNW422" s="69"/>
      <c r="TNX422" s="69"/>
      <c r="TNY422" s="69"/>
      <c r="TNZ422" s="69"/>
      <c r="TOA422" s="69"/>
      <c r="TOB422" s="69"/>
      <c r="TOC422" s="69"/>
      <c r="TOD422" s="69"/>
      <c r="TOE422" s="69"/>
      <c r="TOF422" s="69"/>
      <c r="TOG422" s="69"/>
      <c r="TOH422" s="69"/>
      <c r="TOI422" s="69"/>
      <c r="TOJ422" s="69"/>
      <c r="TOK422" s="69"/>
      <c r="TOL422" s="69"/>
      <c r="TOM422" s="69"/>
      <c r="TON422" s="69"/>
      <c r="TOO422" s="69"/>
      <c r="TOP422" s="69"/>
      <c r="TOQ422" s="69"/>
      <c r="TOR422" s="69"/>
      <c r="TOS422" s="69"/>
      <c r="TOT422" s="69"/>
      <c r="TOU422" s="69"/>
      <c r="TOV422" s="69"/>
      <c r="TOW422" s="69"/>
      <c r="TOX422" s="69"/>
      <c r="TOY422" s="69"/>
      <c r="TOZ422" s="69"/>
      <c r="TPA422" s="69"/>
      <c r="TPB422" s="69"/>
      <c r="TPC422" s="69"/>
      <c r="TPD422" s="69"/>
      <c r="TPE422" s="69"/>
      <c r="TPF422" s="69"/>
      <c r="TPG422" s="69"/>
      <c r="TPH422" s="69"/>
      <c r="TPI422" s="69"/>
      <c r="TPJ422" s="69"/>
      <c r="TPK422" s="69"/>
      <c r="TPL422" s="69"/>
      <c r="TPM422" s="69"/>
      <c r="TPN422" s="69"/>
      <c r="TPO422" s="69"/>
      <c r="TPP422" s="69"/>
      <c r="TPQ422" s="69"/>
      <c r="TPR422" s="69"/>
      <c r="TPS422" s="69"/>
      <c r="TPT422" s="69"/>
      <c r="TPU422" s="69"/>
      <c r="TPV422" s="69"/>
      <c r="TPW422" s="69"/>
      <c r="TPX422" s="69"/>
      <c r="TPY422" s="69"/>
      <c r="TPZ422" s="69"/>
      <c r="TQA422" s="69"/>
      <c r="TQB422" s="69"/>
      <c r="TQC422" s="69"/>
      <c r="TQD422" s="69"/>
      <c r="TQE422" s="69"/>
      <c r="TQF422" s="69"/>
      <c r="TQG422" s="69"/>
      <c r="TQH422" s="69"/>
      <c r="TQI422" s="69"/>
      <c r="TQJ422" s="69"/>
      <c r="TQK422" s="69"/>
      <c r="TQL422" s="69"/>
      <c r="TQM422" s="69"/>
      <c r="TQN422" s="69"/>
      <c r="TQO422" s="69"/>
      <c r="TQP422" s="69"/>
      <c r="TQQ422" s="69"/>
      <c r="TQR422" s="69"/>
      <c r="TQS422" s="69"/>
      <c r="TQT422" s="69"/>
      <c r="TQU422" s="69"/>
      <c r="TQV422" s="69"/>
      <c r="TQW422" s="69"/>
      <c r="TQX422" s="69"/>
      <c r="TQY422" s="69"/>
      <c r="TQZ422" s="69"/>
      <c r="TRA422" s="69"/>
      <c r="TRB422" s="69"/>
      <c r="TRC422" s="69"/>
      <c r="TRD422" s="69"/>
      <c r="TRE422" s="69"/>
      <c r="TRF422" s="69"/>
      <c r="TRG422" s="69"/>
      <c r="TRH422" s="69"/>
      <c r="TRI422" s="69"/>
      <c r="TRJ422" s="69"/>
      <c r="TRK422" s="69"/>
      <c r="TRL422" s="69"/>
      <c r="TRM422" s="69"/>
      <c r="TRN422" s="69"/>
      <c r="TRO422" s="69"/>
      <c r="TRP422" s="69"/>
      <c r="TRQ422" s="69"/>
      <c r="TRR422" s="69"/>
      <c r="TRS422" s="69"/>
      <c r="TRT422" s="69"/>
      <c r="TRU422" s="69"/>
      <c r="TRV422" s="69"/>
      <c r="TRW422" s="69"/>
      <c r="TRX422" s="69"/>
      <c r="TRY422" s="69"/>
      <c r="TRZ422" s="69"/>
      <c r="TSA422" s="69"/>
      <c r="TSB422" s="69"/>
      <c r="TSC422" s="69"/>
      <c r="TSD422" s="69"/>
      <c r="TSE422" s="69"/>
      <c r="TSF422" s="69"/>
      <c r="TSG422" s="69"/>
      <c r="TSH422" s="69"/>
      <c r="TSI422" s="69"/>
      <c r="TSJ422" s="69"/>
      <c r="TSK422" s="69"/>
      <c r="TSL422" s="69"/>
      <c r="TSM422" s="69"/>
      <c r="TSN422" s="69"/>
      <c r="TSO422" s="69"/>
      <c r="TSP422" s="69"/>
      <c r="TSQ422" s="69"/>
      <c r="TSR422" s="69"/>
      <c r="TSS422" s="69"/>
      <c r="TST422" s="69"/>
      <c r="TSU422" s="69"/>
      <c r="TSV422" s="69"/>
      <c r="TSW422" s="69"/>
      <c r="TSX422" s="69"/>
      <c r="TSY422" s="69"/>
      <c r="TSZ422" s="69"/>
      <c r="TTA422" s="69"/>
      <c r="TTB422" s="69"/>
      <c r="TTC422" s="69"/>
      <c r="TTD422" s="69"/>
      <c r="TTE422" s="69"/>
      <c r="TTF422" s="69"/>
      <c r="TTG422" s="69"/>
      <c r="TTH422" s="69"/>
      <c r="TTI422" s="69"/>
      <c r="TTJ422" s="69"/>
      <c r="TTK422" s="69"/>
      <c r="TTL422" s="69"/>
      <c r="TTM422" s="69"/>
      <c r="TTN422" s="69"/>
      <c r="TTO422" s="69"/>
      <c r="TTP422" s="69"/>
      <c r="TTQ422" s="69"/>
      <c r="TTR422" s="69"/>
      <c r="TTS422" s="69"/>
      <c r="TTT422" s="69"/>
      <c r="TTU422" s="69"/>
      <c r="TTV422" s="69"/>
      <c r="TTW422" s="69"/>
      <c r="TTX422" s="69"/>
      <c r="TTY422" s="69"/>
      <c r="TTZ422" s="69"/>
      <c r="TUA422" s="69"/>
      <c r="TUB422" s="69"/>
      <c r="TUC422" s="69"/>
      <c r="TUD422" s="69"/>
      <c r="TUE422" s="69"/>
      <c r="TUF422" s="69"/>
      <c r="TUG422" s="69"/>
      <c r="TUH422" s="69"/>
      <c r="TUI422" s="69"/>
      <c r="TUJ422" s="69"/>
      <c r="TUK422" s="69"/>
      <c r="TUL422" s="69"/>
      <c r="TUM422" s="69"/>
      <c r="TUN422" s="69"/>
      <c r="TUO422" s="69"/>
      <c r="TUP422" s="69"/>
      <c r="TUQ422" s="69"/>
      <c r="TUR422" s="69"/>
      <c r="TUS422" s="69"/>
      <c r="TUT422" s="69"/>
      <c r="TUU422" s="69"/>
      <c r="TUV422" s="69"/>
      <c r="TUW422" s="69"/>
      <c r="TUX422" s="69"/>
      <c r="TUY422" s="69"/>
      <c r="TUZ422" s="69"/>
      <c r="TVA422" s="69"/>
      <c r="TVB422" s="69"/>
      <c r="TVC422" s="69"/>
      <c r="TVD422" s="69"/>
      <c r="TVE422" s="69"/>
      <c r="TVF422" s="69"/>
      <c r="TVG422" s="69"/>
      <c r="TVH422" s="69"/>
      <c r="TVI422" s="69"/>
      <c r="TVJ422" s="69"/>
      <c r="TVK422" s="69"/>
      <c r="TVL422" s="69"/>
      <c r="TVM422" s="69"/>
      <c r="TVN422" s="69"/>
      <c r="TVO422" s="69"/>
      <c r="TVP422" s="69"/>
      <c r="TVQ422" s="69"/>
      <c r="TVR422" s="69"/>
      <c r="TVS422" s="69"/>
      <c r="TVT422" s="69"/>
      <c r="TVU422" s="69"/>
      <c r="TVV422" s="69"/>
      <c r="TVW422" s="69"/>
      <c r="TVX422" s="69"/>
      <c r="TVY422" s="69"/>
      <c r="TVZ422" s="69"/>
      <c r="TWA422" s="69"/>
      <c r="TWB422" s="69"/>
      <c r="TWC422" s="69"/>
      <c r="TWD422" s="69"/>
      <c r="TWE422" s="69"/>
      <c r="TWF422" s="69"/>
      <c r="TWG422" s="69"/>
      <c r="TWH422" s="69"/>
      <c r="TWI422" s="69"/>
      <c r="TWJ422" s="69"/>
      <c r="TWK422" s="69"/>
      <c r="TWL422" s="69"/>
      <c r="TWM422" s="69"/>
      <c r="TWN422" s="69"/>
      <c r="TWO422" s="69"/>
      <c r="TWP422" s="69"/>
      <c r="TWQ422" s="69"/>
      <c r="TWR422" s="69"/>
      <c r="TWS422" s="69"/>
      <c r="TWT422" s="69"/>
      <c r="TWU422" s="69"/>
      <c r="TWV422" s="69"/>
      <c r="TWW422" s="69"/>
      <c r="TWX422" s="69"/>
      <c r="TWY422" s="69"/>
      <c r="TWZ422" s="69"/>
      <c r="TXA422" s="69"/>
      <c r="TXB422" s="69"/>
      <c r="TXC422" s="69"/>
      <c r="TXD422" s="69"/>
      <c r="TXE422" s="69"/>
      <c r="TXF422" s="69"/>
      <c r="TXG422" s="69"/>
      <c r="TXH422" s="69"/>
      <c r="TXI422" s="69"/>
      <c r="TXJ422" s="69"/>
      <c r="TXK422" s="69"/>
      <c r="TXL422" s="69"/>
      <c r="TXM422" s="69"/>
      <c r="TXN422" s="69"/>
      <c r="TXO422" s="69"/>
      <c r="TXP422" s="69"/>
      <c r="TXQ422" s="69"/>
      <c r="TXR422" s="69"/>
      <c r="TXS422" s="69"/>
      <c r="TXT422" s="69"/>
      <c r="TXU422" s="69"/>
      <c r="TXV422" s="69"/>
      <c r="TXW422" s="69"/>
      <c r="TXX422" s="69"/>
      <c r="TXY422" s="69"/>
      <c r="TXZ422" s="69"/>
      <c r="TYA422" s="69"/>
      <c r="TYB422" s="69"/>
      <c r="TYC422" s="69"/>
      <c r="TYD422" s="69"/>
      <c r="TYE422" s="69"/>
      <c r="TYF422" s="69"/>
      <c r="TYG422" s="69"/>
      <c r="TYH422" s="69"/>
      <c r="TYI422" s="69"/>
      <c r="TYJ422" s="69"/>
      <c r="TYK422" s="69"/>
      <c r="TYL422" s="69"/>
      <c r="TYM422" s="69"/>
      <c r="TYN422" s="69"/>
      <c r="TYO422" s="69"/>
      <c r="TYP422" s="69"/>
      <c r="TYQ422" s="69"/>
      <c r="TYR422" s="69"/>
      <c r="TYS422" s="69"/>
      <c r="TYT422" s="69"/>
      <c r="TYU422" s="69"/>
      <c r="TYV422" s="69"/>
      <c r="TYW422" s="69"/>
      <c r="TYX422" s="69"/>
      <c r="TYY422" s="69"/>
      <c r="TYZ422" s="69"/>
      <c r="TZA422" s="69"/>
      <c r="TZB422" s="69"/>
      <c r="TZC422" s="69"/>
      <c r="TZD422" s="69"/>
      <c r="TZE422" s="69"/>
      <c r="TZF422" s="69"/>
      <c r="TZG422" s="69"/>
      <c r="TZH422" s="69"/>
      <c r="TZI422" s="69"/>
      <c r="TZJ422" s="69"/>
      <c r="TZK422" s="69"/>
      <c r="TZL422" s="69"/>
      <c r="TZM422" s="69"/>
      <c r="TZN422" s="69"/>
      <c r="TZO422" s="69"/>
      <c r="TZP422" s="69"/>
      <c r="TZQ422" s="69"/>
      <c r="TZR422" s="69"/>
      <c r="TZS422" s="69"/>
      <c r="TZT422" s="69"/>
      <c r="TZU422" s="69"/>
      <c r="TZV422" s="69"/>
      <c r="TZW422" s="69"/>
      <c r="TZX422" s="69"/>
      <c r="TZY422" s="69"/>
      <c r="TZZ422" s="69"/>
      <c r="UAA422" s="69"/>
      <c r="UAB422" s="69"/>
      <c r="UAC422" s="69"/>
      <c r="UAD422" s="69"/>
      <c r="UAE422" s="69"/>
      <c r="UAF422" s="69"/>
      <c r="UAG422" s="69"/>
      <c r="UAH422" s="69"/>
      <c r="UAI422" s="69"/>
      <c r="UAJ422" s="69"/>
      <c r="UAK422" s="69"/>
      <c r="UAL422" s="69"/>
      <c r="UAM422" s="69"/>
      <c r="UAN422" s="69"/>
      <c r="UAO422" s="69"/>
      <c r="UAP422" s="69"/>
      <c r="UAQ422" s="69"/>
      <c r="UAR422" s="69"/>
      <c r="UAS422" s="69"/>
      <c r="UAT422" s="69"/>
      <c r="UAU422" s="69"/>
      <c r="UAV422" s="69"/>
      <c r="UAW422" s="69"/>
      <c r="UAX422" s="69"/>
      <c r="UAY422" s="69"/>
      <c r="UAZ422" s="69"/>
      <c r="UBA422" s="69"/>
      <c r="UBB422" s="69"/>
      <c r="UBC422" s="69"/>
      <c r="UBD422" s="69"/>
      <c r="UBE422" s="69"/>
      <c r="UBF422" s="69"/>
      <c r="UBG422" s="69"/>
      <c r="UBH422" s="69"/>
      <c r="UBI422" s="69"/>
      <c r="UBJ422" s="69"/>
      <c r="UBK422" s="69"/>
      <c r="UBL422" s="69"/>
      <c r="UBM422" s="69"/>
      <c r="UBN422" s="69"/>
      <c r="UBO422" s="69"/>
      <c r="UBP422" s="69"/>
      <c r="UBQ422" s="69"/>
      <c r="UBR422" s="69"/>
      <c r="UBS422" s="69"/>
      <c r="UBT422" s="69"/>
      <c r="UBU422" s="69"/>
      <c r="UBV422" s="69"/>
      <c r="UBW422" s="69"/>
      <c r="UBX422" s="69"/>
      <c r="UBY422" s="69"/>
      <c r="UBZ422" s="69"/>
      <c r="UCA422" s="69"/>
      <c r="UCB422" s="69"/>
      <c r="UCC422" s="69"/>
      <c r="UCD422" s="69"/>
      <c r="UCE422" s="69"/>
      <c r="UCF422" s="69"/>
      <c r="UCG422" s="69"/>
      <c r="UCH422" s="69"/>
      <c r="UCI422" s="69"/>
      <c r="UCJ422" s="69"/>
      <c r="UCK422" s="69"/>
      <c r="UCL422" s="69"/>
      <c r="UCM422" s="69"/>
      <c r="UCN422" s="69"/>
      <c r="UCO422" s="69"/>
      <c r="UCP422" s="69"/>
      <c r="UCQ422" s="69"/>
      <c r="UCR422" s="69"/>
      <c r="UCS422" s="69"/>
      <c r="UCT422" s="69"/>
      <c r="UCU422" s="69"/>
      <c r="UCV422" s="69"/>
      <c r="UCW422" s="69"/>
      <c r="UCX422" s="69"/>
      <c r="UCY422" s="69"/>
      <c r="UCZ422" s="69"/>
      <c r="UDA422" s="69"/>
      <c r="UDB422" s="69"/>
      <c r="UDC422" s="69"/>
      <c r="UDD422" s="69"/>
      <c r="UDE422" s="69"/>
      <c r="UDF422" s="69"/>
      <c r="UDG422" s="69"/>
      <c r="UDH422" s="69"/>
      <c r="UDI422" s="69"/>
      <c r="UDJ422" s="69"/>
      <c r="UDK422" s="69"/>
      <c r="UDL422" s="69"/>
      <c r="UDM422" s="69"/>
      <c r="UDN422" s="69"/>
      <c r="UDO422" s="69"/>
      <c r="UDP422" s="69"/>
      <c r="UDQ422" s="69"/>
      <c r="UDR422" s="69"/>
      <c r="UDS422" s="69"/>
      <c r="UDT422" s="69"/>
      <c r="UDU422" s="69"/>
      <c r="UDV422" s="69"/>
      <c r="UDW422" s="69"/>
      <c r="UDX422" s="69"/>
      <c r="UDY422" s="69"/>
      <c r="UDZ422" s="69"/>
      <c r="UEA422" s="69"/>
      <c r="UEB422" s="69"/>
      <c r="UEC422" s="69"/>
      <c r="UED422" s="69"/>
      <c r="UEE422" s="69"/>
      <c r="UEF422" s="69"/>
      <c r="UEG422" s="69"/>
      <c r="UEH422" s="69"/>
      <c r="UEI422" s="69"/>
      <c r="UEJ422" s="69"/>
      <c r="UEK422" s="69"/>
      <c r="UEL422" s="69"/>
      <c r="UEM422" s="69"/>
      <c r="UEN422" s="69"/>
      <c r="UEO422" s="69"/>
      <c r="UEP422" s="69"/>
      <c r="UEQ422" s="69"/>
      <c r="UER422" s="69"/>
      <c r="UES422" s="69"/>
      <c r="UET422" s="69"/>
      <c r="UEU422" s="69"/>
      <c r="UEV422" s="69"/>
      <c r="UEW422" s="69"/>
      <c r="UEX422" s="69"/>
      <c r="UEY422" s="69"/>
      <c r="UEZ422" s="69"/>
      <c r="UFA422" s="69"/>
      <c r="UFB422" s="69"/>
      <c r="UFC422" s="69"/>
      <c r="UFD422" s="69"/>
      <c r="UFE422" s="69"/>
      <c r="UFF422" s="69"/>
      <c r="UFG422" s="69"/>
      <c r="UFH422" s="69"/>
      <c r="UFI422" s="69"/>
      <c r="UFJ422" s="69"/>
      <c r="UFK422" s="69"/>
      <c r="UFL422" s="69"/>
      <c r="UFM422" s="69"/>
      <c r="UFN422" s="69"/>
      <c r="UFO422" s="69"/>
      <c r="UFP422" s="69"/>
      <c r="UFQ422" s="69"/>
      <c r="UFR422" s="69"/>
      <c r="UFS422" s="69"/>
      <c r="UFT422" s="69"/>
      <c r="UFU422" s="69"/>
      <c r="UFV422" s="69"/>
      <c r="UFW422" s="69"/>
      <c r="UFX422" s="69"/>
      <c r="UFY422" s="69"/>
      <c r="UFZ422" s="69"/>
      <c r="UGA422" s="69"/>
      <c r="UGB422" s="69"/>
      <c r="UGC422" s="69"/>
      <c r="UGD422" s="69"/>
      <c r="UGE422" s="69"/>
      <c r="UGF422" s="69"/>
      <c r="UGG422" s="69"/>
      <c r="UGH422" s="69"/>
      <c r="UGI422" s="69"/>
      <c r="UGJ422" s="69"/>
      <c r="UGK422" s="69"/>
      <c r="UGL422" s="69"/>
      <c r="UGM422" s="69"/>
      <c r="UGN422" s="69"/>
      <c r="UGO422" s="69"/>
      <c r="UGP422" s="69"/>
      <c r="UGQ422" s="69"/>
      <c r="UGR422" s="69"/>
      <c r="UGS422" s="69"/>
      <c r="UGT422" s="69"/>
      <c r="UGU422" s="69"/>
      <c r="UGV422" s="69"/>
      <c r="UGW422" s="69"/>
      <c r="UGX422" s="69"/>
      <c r="UGY422" s="69"/>
      <c r="UGZ422" s="69"/>
      <c r="UHA422" s="69"/>
      <c r="UHB422" s="69"/>
      <c r="UHC422" s="69"/>
      <c r="UHD422" s="69"/>
      <c r="UHE422" s="69"/>
      <c r="UHF422" s="69"/>
      <c r="UHG422" s="69"/>
      <c r="UHH422" s="69"/>
      <c r="UHI422" s="69"/>
      <c r="UHJ422" s="69"/>
      <c r="UHK422" s="69"/>
      <c r="UHL422" s="69"/>
      <c r="UHM422" s="69"/>
      <c r="UHN422" s="69"/>
      <c r="UHO422" s="69"/>
      <c r="UHP422" s="69"/>
      <c r="UHQ422" s="69"/>
      <c r="UHR422" s="69"/>
      <c r="UHS422" s="69"/>
      <c r="UHT422" s="69"/>
      <c r="UHU422" s="69"/>
      <c r="UHV422" s="69"/>
      <c r="UHW422" s="69"/>
      <c r="UHX422" s="69"/>
      <c r="UHY422" s="69"/>
      <c r="UHZ422" s="69"/>
      <c r="UIA422" s="69"/>
      <c r="UIB422" s="69"/>
      <c r="UIC422" s="69"/>
      <c r="UID422" s="69"/>
      <c r="UIE422" s="69"/>
      <c r="UIF422" s="69"/>
      <c r="UIG422" s="69"/>
      <c r="UIH422" s="69"/>
      <c r="UII422" s="69"/>
      <c r="UIJ422" s="69"/>
      <c r="UIK422" s="69"/>
      <c r="UIL422" s="69"/>
      <c r="UIM422" s="69"/>
      <c r="UIN422" s="69"/>
      <c r="UIO422" s="69"/>
      <c r="UIP422" s="69"/>
      <c r="UIQ422" s="69"/>
      <c r="UIR422" s="69"/>
      <c r="UIS422" s="69"/>
      <c r="UIT422" s="69"/>
      <c r="UIU422" s="69"/>
      <c r="UIV422" s="69"/>
      <c r="UIW422" s="69"/>
      <c r="UIX422" s="69"/>
      <c r="UIY422" s="69"/>
      <c r="UIZ422" s="69"/>
      <c r="UJA422" s="69"/>
      <c r="UJB422" s="69"/>
      <c r="UJC422" s="69"/>
      <c r="UJD422" s="69"/>
      <c r="UJE422" s="69"/>
      <c r="UJF422" s="69"/>
      <c r="UJG422" s="69"/>
      <c r="UJH422" s="69"/>
      <c r="UJI422" s="69"/>
      <c r="UJJ422" s="69"/>
      <c r="UJK422" s="69"/>
      <c r="UJL422" s="69"/>
      <c r="UJM422" s="69"/>
      <c r="UJN422" s="69"/>
      <c r="UJO422" s="69"/>
      <c r="UJP422" s="69"/>
      <c r="UJQ422" s="69"/>
      <c r="UJR422" s="69"/>
      <c r="UJS422" s="69"/>
      <c r="UJT422" s="69"/>
      <c r="UJU422" s="69"/>
      <c r="UJV422" s="69"/>
      <c r="UJW422" s="69"/>
      <c r="UJX422" s="69"/>
      <c r="UJY422" s="69"/>
      <c r="UJZ422" s="69"/>
      <c r="UKA422" s="69"/>
      <c r="UKB422" s="69"/>
      <c r="UKC422" s="69"/>
      <c r="UKD422" s="69"/>
      <c r="UKE422" s="69"/>
      <c r="UKF422" s="69"/>
      <c r="UKG422" s="69"/>
      <c r="UKH422" s="69"/>
      <c r="UKI422" s="69"/>
      <c r="UKJ422" s="69"/>
      <c r="UKK422" s="69"/>
      <c r="UKL422" s="69"/>
      <c r="UKM422" s="69"/>
      <c r="UKN422" s="69"/>
      <c r="UKO422" s="69"/>
      <c r="UKP422" s="69"/>
      <c r="UKQ422" s="69"/>
      <c r="UKR422" s="69"/>
      <c r="UKS422" s="69"/>
      <c r="UKT422" s="69"/>
      <c r="UKU422" s="69"/>
      <c r="UKV422" s="69"/>
      <c r="UKW422" s="69"/>
      <c r="UKX422" s="69"/>
      <c r="UKY422" s="69"/>
      <c r="UKZ422" s="69"/>
      <c r="ULA422" s="69"/>
      <c r="ULB422" s="69"/>
      <c r="ULC422" s="69"/>
      <c r="ULD422" s="69"/>
      <c r="ULE422" s="69"/>
      <c r="ULF422" s="69"/>
      <c r="ULG422" s="69"/>
      <c r="ULH422" s="69"/>
      <c r="ULI422" s="69"/>
      <c r="ULJ422" s="69"/>
      <c r="ULK422" s="69"/>
      <c r="ULL422" s="69"/>
      <c r="ULM422" s="69"/>
      <c r="ULN422" s="69"/>
      <c r="ULO422" s="69"/>
      <c r="ULP422" s="69"/>
      <c r="ULQ422" s="69"/>
      <c r="ULR422" s="69"/>
      <c r="ULS422" s="69"/>
      <c r="ULT422" s="69"/>
      <c r="ULU422" s="69"/>
      <c r="ULV422" s="69"/>
      <c r="ULW422" s="69"/>
      <c r="ULX422" s="69"/>
      <c r="ULY422" s="69"/>
      <c r="ULZ422" s="69"/>
      <c r="UMA422" s="69"/>
      <c r="UMB422" s="69"/>
      <c r="UMC422" s="69"/>
      <c r="UMD422" s="69"/>
      <c r="UME422" s="69"/>
      <c r="UMF422" s="69"/>
      <c r="UMG422" s="69"/>
      <c r="UMH422" s="69"/>
      <c r="UMI422" s="69"/>
      <c r="UMJ422" s="69"/>
      <c r="UMK422" s="69"/>
      <c r="UML422" s="69"/>
      <c r="UMM422" s="69"/>
      <c r="UMN422" s="69"/>
      <c r="UMO422" s="69"/>
      <c r="UMP422" s="69"/>
      <c r="UMQ422" s="69"/>
      <c r="UMR422" s="69"/>
      <c r="UMS422" s="69"/>
      <c r="UMT422" s="69"/>
      <c r="UMU422" s="69"/>
      <c r="UMV422" s="69"/>
      <c r="UMW422" s="69"/>
      <c r="UMX422" s="69"/>
      <c r="UMY422" s="69"/>
      <c r="UMZ422" s="69"/>
      <c r="UNA422" s="69"/>
      <c r="UNB422" s="69"/>
      <c r="UNC422" s="69"/>
      <c r="UND422" s="69"/>
      <c r="UNE422" s="69"/>
      <c r="UNF422" s="69"/>
      <c r="UNG422" s="69"/>
      <c r="UNH422" s="69"/>
      <c r="UNI422" s="69"/>
      <c r="UNJ422" s="69"/>
      <c r="UNK422" s="69"/>
      <c r="UNL422" s="69"/>
      <c r="UNM422" s="69"/>
      <c r="UNN422" s="69"/>
      <c r="UNO422" s="69"/>
      <c r="UNP422" s="69"/>
      <c r="UNQ422" s="69"/>
      <c r="UNR422" s="69"/>
      <c r="UNS422" s="69"/>
      <c r="UNT422" s="69"/>
      <c r="UNU422" s="69"/>
      <c r="UNV422" s="69"/>
      <c r="UNW422" s="69"/>
      <c r="UNX422" s="69"/>
      <c r="UNY422" s="69"/>
      <c r="UNZ422" s="69"/>
      <c r="UOA422" s="69"/>
      <c r="UOB422" s="69"/>
      <c r="UOC422" s="69"/>
      <c r="UOD422" s="69"/>
      <c r="UOE422" s="69"/>
      <c r="UOF422" s="69"/>
      <c r="UOG422" s="69"/>
      <c r="UOH422" s="69"/>
      <c r="UOI422" s="69"/>
      <c r="UOJ422" s="69"/>
      <c r="UOK422" s="69"/>
      <c r="UOL422" s="69"/>
      <c r="UOM422" s="69"/>
      <c r="UON422" s="69"/>
      <c r="UOO422" s="69"/>
      <c r="UOP422" s="69"/>
      <c r="UOQ422" s="69"/>
      <c r="UOR422" s="69"/>
      <c r="UOS422" s="69"/>
      <c r="UOT422" s="69"/>
      <c r="UOU422" s="69"/>
      <c r="UOV422" s="69"/>
      <c r="UOW422" s="69"/>
      <c r="UOX422" s="69"/>
      <c r="UOY422" s="69"/>
      <c r="UOZ422" s="69"/>
      <c r="UPA422" s="69"/>
      <c r="UPB422" s="69"/>
      <c r="UPC422" s="69"/>
      <c r="UPD422" s="69"/>
      <c r="UPE422" s="69"/>
      <c r="UPF422" s="69"/>
      <c r="UPG422" s="69"/>
      <c r="UPH422" s="69"/>
      <c r="UPI422" s="69"/>
      <c r="UPJ422" s="69"/>
      <c r="UPK422" s="69"/>
      <c r="UPL422" s="69"/>
      <c r="UPM422" s="69"/>
      <c r="UPN422" s="69"/>
      <c r="UPO422" s="69"/>
      <c r="UPP422" s="69"/>
      <c r="UPQ422" s="69"/>
      <c r="UPR422" s="69"/>
      <c r="UPS422" s="69"/>
      <c r="UPT422" s="69"/>
      <c r="UPU422" s="69"/>
      <c r="UPV422" s="69"/>
      <c r="UPW422" s="69"/>
      <c r="UPX422" s="69"/>
      <c r="UPY422" s="69"/>
      <c r="UPZ422" s="69"/>
      <c r="UQA422" s="69"/>
      <c r="UQB422" s="69"/>
      <c r="UQC422" s="69"/>
      <c r="UQD422" s="69"/>
      <c r="UQE422" s="69"/>
      <c r="UQF422" s="69"/>
      <c r="UQG422" s="69"/>
      <c r="UQH422" s="69"/>
      <c r="UQI422" s="69"/>
      <c r="UQJ422" s="69"/>
      <c r="UQK422" s="69"/>
      <c r="UQL422" s="69"/>
      <c r="UQM422" s="69"/>
      <c r="UQN422" s="69"/>
      <c r="UQO422" s="69"/>
      <c r="UQP422" s="69"/>
      <c r="UQQ422" s="69"/>
      <c r="UQR422" s="69"/>
      <c r="UQS422" s="69"/>
      <c r="UQT422" s="69"/>
      <c r="UQU422" s="69"/>
      <c r="UQV422" s="69"/>
      <c r="UQW422" s="69"/>
      <c r="UQX422" s="69"/>
      <c r="UQY422" s="69"/>
      <c r="UQZ422" s="69"/>
      <c r="URA422" s="69"/>
      <c r="URB422" s="69"/>
      <c r="URC422" s="69"/>
      <c r="URD422" s="69"/>
      <c r="URE422" s="69"/>
      <c r="URF422" s="69"/>
      <c r="URG422" s="69"/>
      <c r="URH422" s="69"/>
      <c r="URI422" s="69"/>
      <c r="URJ422" s="69"/>
      <c r="URK422" s="69"/>
      <c r="URL422" s="69"/>
      <c r="URM422" s="69"/>
      <c r="URN422" s="69"/>
      <c r="URO422" s="69"/>
      <c r="URP422" s="69"/>
      <c r="URQ422" s="69"/>
      <c r="URR422" s="69"/>
      <c r="URS422" s="69"/>
      <c r="URT422" s="69"/>
      <c r="URU422" s="69"/>
      <c r="URV422" s="69"/>
      <c r="URW422" s="69"/>
      <c r="URX422" s="69"/>
      <c r="URY422" s="69"/>
      <c r="URZ422" s="69"/>
      <c r="USA422" s="69"/>
      <c r="USB422" s="69"/>
      <c r="USC422" s="69"/>
      <c r="USD422" s="69"/>
      <c r="USE422" s="69"/>
      <c r="USF422" s="69"/>
      <c r="USG422" s="69"/>
      <c r="USH422" s="69"/>
      <c r="USI422" s="69"/>
      <c r="USJ422" s="69"/>
      <c r="USK422" s="69"/>
      <c r="USL422" s="69"/>
      <c r="USM422" s="69"/>
      <c r="USN422" s="69"/>
      <c r="USO422" s="69"/>
      <c r="USP422" s="69"/>
      <c r="USQ422" s="69"/>
      <c r="USR422" s="69"/>
      <c r="USS422" s="69"/>
      <c r="UST422" s="69"/>
      <c r="USU422" s="69"/>
      <c r="USV422" s="69"/>
      <c r="USW422" s="69"/>
      <c r="USX422" s="69"/>
      <c r="USY422" s="69"/>
      <c r="USZ422" s="69"/>
      <c r="UTA422" s="69"/>
      <c r="UTB422" s="69"/>
      <c r="UTC422" s="69"/>
      <c r="UTD422" s="69"/>
      <c r="UTE422" s="69"/>
      <c r="UTF422" s="69"/>
      <c r="UTG422" s="69"/>
      <c r="UTH422" s="69"/>
      <c r="UTI422" s="69"/>
      <c r="UTJ422" s="69"/>
      <c r="UTK422" s="69"/>
      <c r="UTL422" s="69"/>
      <c r="UTM422" s="69"/>
      <c r="UTN422" s="69"/>
      <c r="UTO422" s="69"/>
      <c r="UTP422" s="69"/>
      <c r="UTQ422" s="69"/>
      <c r="UTR422" s="69"/>
      <c r="UTS422" s="69"/>
      <c r="UTT422" s="69"/>
      <c r="UTU422" s="69"/>
      <c r="UTV422" s="69"/>
      <c r="UTW422" s="69"/>
      <c r="UTX422" s="69"/>
      <c r="UTY422" s="69"/>
      <c r="UTZ422" s="69"/>
      <c r="UUA422" s="69"/>
      <c r="UUB422" s="69"/>
      <c r="UUC422" s="69"/>
      <c r="UUD422" s="69"/>
      <c r="UUE422" s="69"/>
      <c r="UUF422" s="69"/>
      <c r="UUG422" s="69"/>
      <c r="UUH422" s="69"/>
      <c r="UUI422" s="69"/>
      <c r="UUJ422" s="69"/>
      <c r="UUK422" s="69"/>
      <c r="UUL422" s="69"/>
      <c r="UUM422" s="69"/>
      <c r="UUN422" s="69"/>
      <c r="UUO422" s="69"/>
      <c r="UUP422" s="69"/>
      <c r="UUQ422" s="69"/>
      <c r="UUR422" s="69"/>
      <c r="UUS422" s="69"/>
      <c r="UUT422" s="69"/>
      <c r="UUU422" s="69"/>
      <c r="UUV422" s="69"/>
      <c r="UUW422" s="69"/>
      <c r="UUX422" s="69"/>
      <c r="UUY422" s="69"/>
      <c r="UUZ422" s="69"/>
      <c r="UVA422" s="69"/>
      <c r="UVB422" s="69"/>
      <c r="UVC422" s="69"/>
      <c r="UVD422" s="69"/>
      <c r="UVE422" s="69"/>
      <c r="UVF422" s="69"/>
      <c r="UVG422" s="69"/>
      <c r="UVH422" s="69"/>
      <c r="UVI422" s="69"/>
      <c r="UVJ422" s="69"/>
      <c r="UVK422" s="69"/>
      <c r="UVL422" s="69"/>
      <c r="UVM422" s="69"/>
      <c r="UVN422" s="69"/>
      <c r="UVO422" s="69"/>
      <c r="UVP422" s="69"/>
      <c r="UVQ422" s="69"/>
      <c r="UVR422" s="69"/>
      <c r="UVS422" s="69"/>
      <c r="UVT422" s="69"/>
      <c r="UVU422" s="69"/>
      <c r="UVV422" s="69"/>
      <c r="UVW422" s="69"/>
      <c r="UVX422" s="69"/>
      <c r="UVY422" s="69"/>
      <c r="UVZ422" s="69"/>
      <c r="UWA422" s="69"/>
      <c r="UWB422" s="69"/>
      <c r="UWC422" s="69"/>
      <c r="UWD422" s="69"/>
      <c r="UWE422" s="69"/>
      <c r="UWF422" s="69"/>
      <c r="UWG422" s="69"/>
      <c r="UWH422" s="69"/>
      <c r="UWI422" s="69"/>
      <c r="UWJ422" s="69"/>
      <c r="UWK422" s="69"/>
      <c r="UWL422" s="69"/>
      <c r="UWM422" s="69"/>
      <c r="UWN422" s="69"/>
      <c r="UWO422" s="69"/>
      <c r="UWP422" s="69"/>
      <c r="UWQ422" s="69"/>
      <c r="UWR422" s="69"/>
      <c r="UWS422" s="69"/>
      <c r="UWT422" s="69"/>
      <c r="UWU422" s="69"/>
      <c r="UWV422" s="69"/>
      <c r="UWW422" s="69"/>
      <c r="UWX422" s="69"/>
      <c r="UWY422" s="69"/>
      <c r="UWZ422" s="69"/>
      <c r="UXA422" s="69"/>
      <c r="UXB422" s="69"/>
      <c r="UXC422" s="69"/>
      <c r="UXD422" s="69"/>
      <c r="UXE422" s="69"/>
      <c r="UXF422" s="69"/>
      <c r="UXG422" s="69"/>
      <c r="UXH422" s="69"/>
      <c r="UXI422" s="69"/>
      <c r="UXJ422" s="69"/>
      <c r="UXK422" s="69"/>
      <c r="UXL422" s="69"/>
      <c r="UXM422" s="69"/>
      <c r="UXN422" s="69"/>
      <c r="UXO422" s="69"/>
      <c r="UXP422" s="69"/>
      <c r="UXQ422" s="69"/>
      <c r="UXR422" s="69"/>
      <c r="UXS422" s="69"/>
      <c r="UXT422" s="69"/>
      <c r="UXU422" s="69"/>
      <c r="UXV422" s="69"/>
      <c r="UXW422" s="69"/>
      <c r="UXX422" s="69"/>
      <c r="UXY422" s="69"/>
      <c r="UXZ422" s="69"/>
      <c r="UYA422" s="69"/>
      <c r="UYB422" s="69"/>
      <c r="UYC422" s="69"/>
      <c r="UYD422" s="69"/>
      <c r="UYE422" s="69"/>
      <c r="UYF422" s="69"/>
      <c r="UYG422" s="69"/>
      <c r="UYH422" s="69"/>
      <c r="UYI422" s="69"/>
      <c r="UYJ422" s="69"/>
      <c r="UYK422" s="69"/>
      <c r="UYL422" s="69"/>
      <c r="UYM422" s="69"/>
      <c r="UYN422" s="69"/>
      <c r="UYO422" s="69"/>
      <c r="UYP422" s="69"/>
      <c r="UYQ422" s="69"/>
      <c r="UYR422" s="69"/>
      <c r="UYS422" s="69"/>
      <c r="UYT422" s="69"/>
      <c r="UYU422" s="69"/>
      <c r="UYV422" s="69"/>
      <c r="UYW422" s="69"/>
      <c r="UYX422" s="69"/>
      <c r="UYY422" s="69"/>
      <c r="UYZ422" s="69"/>
      <c r="UZA422" s="69"/>
      <c r="UZB422" s="69"/>
      <c r="UZC422" s="69"/>
      <c r="UZD422" s="69"/>
      <c r="UZE422" s="69"/>
      <c r="UZF422" s="69"/>
      <c r="UZG422" s="69"/>
      <c r="UZH422" s="69"/>
      <c r="UZI422" s="69"/>
      <c r="UZJ422" s="69"/>
      <c r="UZK422" s="69"/>
      <c r="UZL422" s="69"/>
      <c r="UZM422" s="69"/>
      <c r="UZN422" s="69"/>
      <c r="UZO422" s="69"/>
      <c r="UZP422" s="69"/>
      <c r="UZQ422" s="69"/>
      <c r="UZR422" s="69"/>
      <c r="UZS422" s="69"/>
      <c r="UZT422" s="69"/>
      <c r="UZU422" s="69"/>
      <c r="UZV422" s="69"/>
      <c r="UZW422" s="69"/>
      <c r="UZX422" s="69"/>
      <c r="UZY422" s="69"/>
      <c r="UZZ422" s="69"/>
      <c r="VAA422" s="69"/>
      <c r="VAB422" s="69"/>
      <c r="VAC422" s="69"/>
      <c r="VAD422" s="69"/>
      <c r="VAE422" s="69"/>
      <c r="VAF422" s="69"/>
      <c r="VAG422" s="69"/>
      <c r="VAH422" s="69"/>
      <c r="VAI422" s="69"/>
      <c r="VAJ422" s="69"/>
      <c r="VAK422" s="69"/>
      <c r="VAL422" s="69"/>
      <c r="VAM422" s="69"/>
      <c r="VAN422" s="69"/>
      <c r="VAO422" s="69"/>
      <c r="VAP422" s="69"/>
      <c r="VAQ422" s="69"/>
      <c r="VAR422" s="69"/>
      <c r="VAS422" s="69"/>
      <c r="VAT422" s="69"/>
      <c r="VAU422" s="69"/>
      <c r="VAV422" s="69"/>
      <c r="VAW422" s="69"/>
      <c r="VAX422" s="69"/>
      <c r="VAY422" s="69"/>
      <c r="VAZ422" s="69"/>
      <c r="VBA422" s="69"/>
      <c r="VBB422" s="69"/>
      <c r="VBC422" s="69"/>
      <c r="VBD422" s="69"/>
      <c r="VBE422" s="69"/>
      <c r="VBF422" s="69"/>
      <c r="VBG422" s="69"/>
      <c r="VBH422" s="69"/>
      <c r="VBI422" s="69"/>
      <c r="VBJ422" s="69"/>
      <c r="VBK422" s="69"/>
      <c r="VBL422" s="69"/>
      <c r="VBM422" s="69"/>
      <c r="VBN422" s="69"/>
      <c r="VBO422" s="69"/>
      <c r="VBP422" s="69"/>
      <c r="VBQ422" s="69"/>
      <c r="VBR422" s="69"/>
      <c r="VBS422" s="69"/>
      <c r="VBT422" s="69"/>
      <c r="VBU422" s="69"/>
      <c r="VBV422" s="69"/>
      <c r="VBW422" s="69"/>
      <c r="VBX422" s="69"/>
      <c r="VBY422" s="69"/>
      <c r="VBZ422" s="69"/>
      <c r="VCA422" s="69"/>
      <c r="VCB422" s="69"/>
      <c r="VCC422" s="69"/>
      <c r="VCD422" s="69"/>
      <c r="VCE422" s="69"/>
      <c r="VCF422" s="69"/>
      <c r="VCG422" s="69"/>
      <c r="VCH422" s="69"/>
      <c r="VCI422" s="69"/>
      <c r="VCJ422" s="69"/>
      <c r="VCK422" s="69"/>
      <c r="VCL422" s="69"/>
      <c r="VCM422" s="69"/>
      <c r="VCN422" s="69"/>
      <c r="VCO422" s="69"/>
      <c r="VCP422" s="69"/>
      <c r="VCQ422" s="69"/>
      <c r="VCR422" s="69"/>
      <c r="VCS422" s="69"/>
      <c r="VCT422" s="69"/>
      <c r="VCU422" s="69"/>
      <c r="VCV422" s="69"/>
      <c r="VCW422" s="69"/>
      <c r="VCX422" s="69"/>
      <c r="VCY422" s="69"/>
      <c r="VCZ422" s="69"/>
      <c r="VDA422" s="69"/>
      <c r="VDB422" s="69"/>
      <c r="VDC422" s="69"/>
      <c r="VDD422" s="69"/>
      <c r="VDE422" s="69"/>
      <c r="VDF422" s="69"/>
      <c r="VDG422" s="69"/>
      <c r="VDH422" s="69"/>
      <c r="VDI422" s="69"/>
      <c r="VDJ422" s="69"/>
      <c r="VDK422" s="69"/>
      <c r="VDL422" s="69"/>
      <c r="VDM422" s="69"/>
      <c r="VDN422" s="69"/>
      <c r="VDO422" s="69"/>
      <c r="VDP422" s="69"/>
      <c r="VDQ422" s="69"/>
      <c r="VDR422" s="69"/>
      <c r="VDS422" s="69"/>
      <c r="VDT422" s="69"/>
      <c r="VDU422" s="69"/>
      <c r="VDV422" s="69"/>
      <c r="VDW422" s="69"/>
      <c r="VDX422" s="69"/>
      <c r="VDY422" s="69"/>
      <c r="VDZ422" s="69"/>
      <c r="VEA422" s="69"/>
      <c r="VEB422" s="69"/>
      <c r="VEC422" s="69"/>
      <c r="VED422" s="69"/>
      <c r="VEE422" s="69"/>
      <c r="VEF422" s="69"/>
      <c r="VEG422" s="69"/>
      <c r="VEH422" s="69"/>
      <c r="VEI422" s="69"/>
      <c r="VEJ422" s="69"/>
      <c r="VEK422" s="69"/>
      <c r="VEL422" s="69"/>
      <c r="VEM422" s="69"/>
      <c r="VEN422" s="69"/>
      <c r="VEO422" s="69"/>
      <c r="VEP422" s="69"/>
      <c r="VEQ422" s="69"/>
      <c r="VER422" s="69"/>
      <c r="VES422" s="69"/>
      <c r="VET422" s="69"/>
      <c r="VEU422" s="69"/>
      <c r="VEV422" s="69"/>
      <c r="VEW422" s="69"/>
      <c r="VEX422" s="69"/>
      <c r="VEY422" s="69"/>
      <c r="VEZ422" s="69"/>
      <c r="VFA422" s="69"/>
      <c r="VFB422" s="69"/>
      <c r="VFC422" s="69"/>
      <c r="VFD422" s="69"/>
      <c r="VFE422" s="69"/>
      <c r="VFF422" s="69"/>
      <c r="VFG422" s="69"/>
      <c r="VFH422" s="69"/>
      <c r="VFI422" s="69"/>
      <c r="VFJ422" s="69"/>
      <c r="VFK422" s="69"/>
      <c r="VFL422" s="69"/>
      <c r="VFM422" s="69"/>
      <c r="VFN422" s="69"/>
      <c r="VFO422" s="69"/>
      <c r="VFP422" s="69"/>
      <c r="VFQ422" s="69"/>
      <c r="VFR422" s="69"/>
      <c r="VFS422" s="69"/>
      <c r="VFT422" s="69"/>
      <c r="VFU422" s="69"/>
      <c r="VFV422" s="69"/>
      <c r="VFW422" s="69"/>
      <c r="VFX422" s="69"/>
      <c r="VFY422" s="69"/>
      <c r="VFZ422" s="69"/>
      <c r="VGA422" s="69"/>
      <c r="VGB422" s="69"/>
      <c r="VGC422" s="69"/>
      <c r="VGD422" s="69"/>
      <c r="VGE422" s="69"/>
      <c r="VGF422" s="69"/>
      <c r="VGG422" s="69"/>
      <c r="VGH422" s="69"/>
      <c r="VGI422" s="69"/>
      <c r="VGJ422" s="69"/>
      <c r="VGK422" s="69"/>
      <c r="VGL422" s="69"/>
      <c r="VGM422" s="69"/>
      <c r="VGN422" s="69"/>
      <c r="VGO422" s="69"/>
      <c r="VGP422" s="69"/>
      <c r="VGQ422" s="69"/>
      <c r="VGR422" s="69"/>
      <c r="VGS422" s="69"/>
      <c r="VGT422" s="69"/>
      <c r="VGU422" s="69"/>
      <c r="VGV422" s="69"/>
      <c r="VGW422" s="69"/>
      <c r="VGX422" s="69"/>
      <c r="VGY422" s="69"/>
      <c r="VGZ422" s="69"/>
      <c r="VHA422" s="69"/>
      <c r="VHB422" s="69"/>
      <c r="VHC422" s="69"/>
      <c r="VHD422" s="69"/>
      <c r="VHE422" s="69"/>
      <c r="VHF422" s="69"/>
      <c r="VHG422" s="69"/>
      <c r="VHH422" s="69"/>
      <c r="VHI422" s="69"/>
      <c r="VHJ422" s="69"/>
      <c r="VHK422" s="69"/>
      <c r="VHL422" s="69"/>
      <c r="VHM422" s="69"/>
      <c r="VHN422" s="69"/>
      <c r="VHO422" s="69"/>
      <c r="VHP422" s="69"/>
      <c r="VHQ422" s="69"/>
      <c r="VHR422" s="69"/>
      <c r="VHS422" s="69"/>
      <c r="VHT422" s="69"/>
      <c r="VHU422" s="69"/>
      <c r="VHV422" s="69"/>
      <c r="VHW422" s="69"/>
      <c r="VHX422" s="69"/>
      <c r="VHY422" s="69"/>
      <c r="VHZ422" s="69"/>
      <c r="VIA422" s="69"/>
      <c r="VIB422" s="69"/>
      <c r="VIC422" s="69"/>
      <c r="VID422" s="69"/>
      <c r="VIE422" s="69"/>
      <c r="VIF422" s="69"/>
      <c r="VIG422" s="69"/>
      <c r="VIH422" s="69"/>
      <c r="VII422" s="69"/>
      <c r="VIJ422" s="69"/>
      <c r="VIK422" s="69"/>
      <c r="VIL422" s="69"/>
      <c r="VIM422" s="69"/>
      <c r="VIN422" s="69"/>
      <c r="VIO422" s="69"/>
      <c r="VIP422" s="69"/>
      <c r="VIQ422" s="69"/>
      <c r="VIR422" s="69"/>
      <c r="VIS422" s="69"/>
      <c r="VIT422" s="69"/>
      <c r="VIU422" s="69"/>
      <c r="VIV422" s="69"/>
      <c r="VIW422" s="69"/>
      <c r="VIX422" s="69"/>
      <c r="VIY422" s="69"/>
      <c r="VIZ422" s="69"/>
      <c r="VJA422" s="69"/>
      <c r="VJB422" s="69"/>
      <c r="VJC422" s="69"/>
      <c r="VJD422" s="69"/>
      <c r="VJE422" s="69"/>
      <c r="VJF422" s="69"/>
      <c r="VJG422" s="69"/>
      <c r="VJH422" s="69"/>
      <c r="VJI422" s="69"/>
      <c r="VJJ422" s="69"/>
      <c r="VJK422" s="69"/>
      <c r="VJL422" s="69"/>
      <c r="VJM422" s="69"/>
      <c r="VJN422" s="69"/>
      <c r="VJO422" s="69"/>
      <c r="VJP422" s="69"/>
      <c r="VJQ422" s="69"/>
      <c r="VJR422" s="69"/>
      <c r="VJS422" s="69"/>
      <c r="VJT422" s="69"/>
      <c r="VJU422" s="69"/>
      <c r="VJV422" s="69"/>
      <c r="VJW422" s="69"/>
      <c r="VJX422" s="69"/>
      <c r="VJY422" s="69"/>
      <c r="VJZ422" s="69"/>
      <c r="VKA422" s="69"/>
      <c r="VKB422" s="69"/>
      <c r="VKC422" s="69"/>
      <c r="VKD422" s="69"/>
      <c r="VKE422" s="69"/>
      <c r="VKF422" s="69"/>
      <c r="VKG422" s="69"/>
      <c r="VKH422" s="69"/>
      <c r="VKI422" s="69"/>
      <c r="VKJ422" s="69"/>
      <c r="VKK422" s="69"/>
      <c r="VKL422" s="69"/>
      <c r="VKM422" s="69"/>
      <c r="VKN422" s="69"/>
      <c r="VKO422" s="69"/>
      <c r="VKP422" s="69"/>
      <c r="VKQ422" s="69"/>
      <c r="VKR422" s="69"/>
      <c r="VKS422" s="69"/>
      <c r="VKT422" s="69"/>
      <c r="VKU422" s="69"/>
      <c r="VKV422" s="69"/>
      <c r="VKW422" s="69"/>
      <c r="VKX422" s="69"/>
      <c r="VKY422" s="69"/>
      <c r="VKZ422" s="69"/>
      <c r="VLA422" s="69"/>
      <c r="VLB422" s="69"/>
      <c r="VLC422" s="69"/>
      <c r="VLD422" s="69"/>
      <c r="VLE422" s="69"/>
      <c r="VLF422" s="69"/>
      <c r="VLG422" s="69"/>
      <c r="VLH422" s="69"/>
      <c r="VLI422" s="69"/>
      <c r="VLJ422" s="69"/>
      <c r="VLK422" s="69"/>
      <c r="VLL422" s="69"/>
      <c r="VLM422" s="69"/>
      <c r="VLN422" s="69"/>
      <c r="VLO422" s="69"/>
      <c r="VLP422" s="69"/>
      <c r="VLQ422" s="69"/>
      <c r="VLR422" s="69"/>
      <c r="VLS422" s="69"/>
      <c r="VLT422" s="69"/>
      <c r="VLU422" s="69"/>
      <c r="VLV422" s="69"/>
      <c r="VLW422" s="69"/>
      <c r="VLX422" s="69"/>
      <c r="VLY422" s="69"/>
      <c r="VLZ422" s="69"/>
      <c r="VMA422" s="69"/>
      <c r="VMB422" s="69"/>
      <c r="VMC422" s="69"/>
      <c r="VMD422" s="69"/>
      <c r="VME422" s="69"/>
      <c r="VMF422" s="69"/>
      <c r="VMG422" s="69"/>
      <c r="VMH422" s="69"/>
      <c r="VMI422" s="69"/>
      <c r="VMJ422" s="69"/>
      <c r="VMK422" s="69"/>
      <c r="VML422" s="69"/>
      <c r="VMM422" s="69"/>
      <c r="VMN422" s="69"/>
      <c r="VMO422" s="69"/>
      <c r="VMP422" s="69"/>
      <c r="VMQ422" s="69"/>
      <c r="VMR422" s="69"/>
      <c r="VMS422" s="69"/>
      <c r="VMT422" s="69"/>
      <c r="VMU422" s="69"/>
      <c r="VMV422" s="69"/>
      <c r="VMW422" s="69"/>
      <c r="VMX422" s="69"/>
      <c r="VMY422" s="69"/>
      <c r="VMZ422" s="69"/>
      <c r="VNA422" s="69"/>
      <c r="VNB422" s="69"/>
      <c r="VNC422" s="69"/>
      <c r="VND422" s="69"/>
      <c r="VNE422" s="69"/>
      <c r="VNF422" s="69"/>
      <c r="VNG422" s="69"/>
      <c r="VNH422" s="69"/>
      <c r="VNI422" s="69"/>
      <c r="VNJ422" s="69"/>
      <c r="VNK422" s="69"/>
      <c r="VNL422" s="69"/>
      <c r="VNM422" s="69"/>
      <c r="VNN422" s="69"/>
      <c r="VNO422" s="69"/>
      <c r="VNP422" s="69"/>
      <c r="VNQ422" s="69"/>
      <c r="VNR422" s="69"/>
      <c r="VNS422" s="69"/>
      <c r="VNT422" s="69"/>
      <c r="VNU422" s="69"/>
      <c r="VNV422" s="69"/>
      <c r="VNW422" s="69"/>
      <c r="VNX422" s="69"/>
      <c r="VNY422" s="69"/>
      <c r="VNZ422" s="69"/>
      <c r="VOA422" s="69"/>
      <c r="VOB422" s="69"/>
      <c r="VOC422" s="69"/>
      <c r="VOD422" s="69"/>
      <c r="VOE422" s="69"/>
      <c r="VOF422" s="69"/>
      <c r="VOG422" s="69"/>
      <c r="VOH422" s="69"/>
      <c r="VOI422" s="69"/>
      <c r="VOJ422" s="69"/>
      <c r="VOK422" s="69"/>
      <c r="VOL422" s="69"/>
      <c r="VOM422" s="69"/>
      <c r="VON422" s="69"/>
      <c r="VOO422" s="69"/>
      <c r="VOP422" s="69"/>
      <c r="VOQ422" s="69"/>
      <c r="VOR422" s="69"/>
      <c r="VOS422" s="69"/>
      <c r="VOT422" s="69"/>
      <c r="VOU422" s="69"/>
      <c r="VOV422" s="69"/>
      <c r="VOW422" s="69"/>
      <c r="VOX422" s="69"/>
      <c r="VOY422" s="69"/>
      <c r="VOZ422" s="69"/>
      <c r="VPA422" s="69"/>
      <c r="VPB422" s="69"/>
      <c r="VPC422" s="69"/>
      <c r="VPD422" s="69"/>
      <c r="VPE422" s="69"/>
      <c r="VPF422" s="69"/>
      <c r="VPG422" s="69"/>
      <c r="VPH422" s="69"/>
      <c r="VPI422" s="69"/>
      <c r="VPJ422" s="69"/>
      <c r="VPK422" s="69"/>
      <c r="VPL422" s="69"/>
      <c r="VPM422" s="69"/>
      <c r="VPN422" s="69"/>
      <c r="VPO422" s="69"/>
      <c r="VPP422" s="69"/>
      <c r="VPQ422" s="69"/>
      <c r="VPR422" s="69"/>
      <c r="VPS422" s="69"/>
      <c r="VPT422" s="69"/>
      <c r="VPU422" s="69"/>
      <c r="VPV422" s="69"/>
      <c r="VPW422" s="69"/>
      <c r="VPX422" s="69"/>
      <c r="VPY422" s="69"/>
      <c r="VPZ422" s="69"/>
      <c r="VQA422" s="69"/>
      <c r="VQB422" s="69"/>
      <c r="VQC422" s="69"/>
      <c r="VQD422" s="69"/>
      <c r="VQE422" s="69"/>
      <c r="VQF422" s="69"/>
      <c r="VQG422" s="69"/>
      <c r="VQH422" s="69"/>
      <c r="VQI422" s="69"/>
      <c r="VQJ422" s="69"/>
      <c r="VQK422" s="69"/>
      <c r="VQL422" s="69"/>
      <c r="VQM422" s="69"/>
      <c r="VQN422" s="69"/>
      <c r="VQO422" s="69"/>
      <c r="VQP422" s="69"/>
      <c r="VQQ422" s="69"/>
      <c r="VQR422" s="69"/>
      <c r="VQS422" s="69"/>
      <c r="VQT422" s="69"/>
      <c r="VQU422" s="69"/>
      <c r="VQV422" s="69"/>
      <c r="VQW422" s="69"/>
      <c r="VQX422" s="69"/>
      <c r="VQY422" s="69"/>
      <c r="VQZ422" s="69"/>
      <c r="VRA422" s="69"/>
      <c r="VRB422" s="69"/>
      <c r="VRC422" s="69"/>
      <c r="VRD422" s="69"/>
      <c r="VRE422" s="69"/>
      <c r="VRF422" s="69"/>
      <c r="VRG422" s="69"/>
      <c r="VRH422" s="69"/>
      <c r="VRI422" s="69"/>
      <c r="VRJ422" s="69"/>
      <c r="VRK422" s="69"/>
      <c r="VRL422" s="69"/>
      <c r="VRM422" s="69"/>
      <c r="VRN422" s="69"/>
      <c r="VRO422" s="69"/>
      <c r="VRP422" s="69"/>
      <c r="VRQ422" s="69"/>
      <c r="VRR422" s="69"/>
      <c r="VRS422" s="69"/>
      <c r="VRT422" s="69"/>
      <c r="VRU422" s="69"/>
      <c r="VRV422" s="69"/>
      <c r="VRW422" s="69"/>
      <c r="VRX422" s="69"/>
      <c r="VRY422" s="69"/>
      <c r="VRZ422" s="69"/>
      <c r="VSA422" s="69"/>
      <c r="VSB422" s="69"/>
      <c r="VSC422" s="69"/>
      <c r="VSD422" s="69"/>
      <c r="VSE422" s="69"/>
      <c r="VSF422" s="69"/>
      <c r="VSG422" s="69"/>
      <c r="VSH422" s="69"/>
      <c r="VSI422" s="69"/>
      <c r="VSJ422" s="69"/>
      <c r="VSK422" s="69"/>
      <c r="VSL422" s="69"/>
      <c r="VSM422" s="69"/>
      <c r="VSN422" s="69"/>
      <c r="VSO422" s="69"/>
      <c r="VSP422" s="69"/>
      <c r="VSQ422" s="69"/>
      <c r="VSR422" s="69"/>
      <c r="VSS422" s="69"/>
      <c r="VST422" s="69"/>
      <c r="VSU422" s="69"/>
      <c r="VSV422" s="69"/>
      <c r="VSW422" s="69"/>
      <c r="VSX422" s="69"/>
      <c r="VSY422" s="69"/>
      <c r="VSZ422" s="69"/>
      <c r="VTA422" s="69"/>
      <c r="VTB422" s="69"/>
      <c r="VTC422" s="69"/>
      <c r="VTD422" s="69"/>
      <c r="VTE422" s="69"/>
      <c r="VTF422" s="69"/>
      <c r="VTG422" s="69"/>
      <c r="VTH422" s="69"/>
      <c r="VTI422" s="69"/>
      <c r="VTJ422" s="69"/>
      <c r="VTK422" s="69"/>
      <c r="VTL422" s="69"/>
      <c r="VTM422" s="69"/>
      <c r="VTN422" s="69"/>
      <c r="VTO422" s="69"/>
      <c r="VTP422" s="69"/>
      <c r="VTQ422" s="69"/>
      <c r="VTR422" s="69"/>
      <c r="VTS422" s="69"/>
      <c r="VTT422" s="69"/>
      <c r="VTU422" s="69"/>
      <c r="VTV422" s="69"/>
      <c r="VTW422" s="69"/>
      <c r="VTX422" s="69"/>
      <c r="VTY422" s="69"/>
      <c r="VTZ422" s="69"/>
      <c r="VUA422" s="69"/>
      <c r="VUB422" s="69"/>
      <c r="VUC422" s="69"/>
      <c r="VUD422" s="69"/>
      <c r="VUE422" s="69"/>
      <c r="VUF422" s="69"/>
      <c r="VUG422" s="69"/>
      <c r="VUH422" s="69"/>
      <c r="VUI422" s="69"/>
      <c r="VUJ422" s="69"/>
      <c r="VUK422" s="69"/>
      <c r="VUL422" s="69"/>
      <c r="VUM422" s="69"/>
      <c r="VUN422" s="69"/>
      <c r="VUO422" s="69"/>
      <c r="VUP422" s="69"/>
      <c r="VUQ422" s="69"/>
      <c r="VUR422" s="69"/>
      <c r="VUS422" s="69"/>
      <c r="VUT422" s="69"/>
      <c r="VUU422" s="69"/>
      <c r="VUV422" s="69"/>
      <c r="VUW422" s="69"/>
      <c r="VUX422" s="69"/>
      <c r="VUY422" s="69"/>
      <c r="VUZ422" s="69"/>
      <c r="VVA422" s="69"/>
      <c r="VVB422" s="69"/>
      <c r="VVC422" s="69"/>
      <c r="VVD422" s="69"/>
      <c r="VVE422" s="69"/>
      <c r="VVF422" s="69"/>
      <c r="VVG422" s="69"/>
      <c r="VVH422" s="69"/>
      <c r="VVI422" s="69"/>
      <c r="VVJ422" s="69"/>
      <c r="VVK422" s="69"/>
      <c r="VVL422" s="69"/>
      <c r="VVM422" s="69"/>
      <c r="VVN422" s="69"/>
      <c r="VVO422" s="69"/>
      <c r="VVP422" s="69"/>
      <c r="VVQ422" s="69"/>
      <c r="VVR422" s="69"/>
      <c r="VVS422" s="69"/>
      <c r="VVT422" s="69"/>
      <c r="VVU422" s="69"/>
      <c r="VVV422" s="69"/>
      <c r="VVW422" s="69"/>
      <c r="VVX422" s="69"/>
      <c r="VVY422" s="69"/>
      <c r="VVZ422" s="69"/>
      <c r="VWA422" s="69"/>
      <c r="VWB422" s="69"/>
      <c r="VWC422" s="69"/>
      <c r="VWD422" s="69"/>
      <c r="VWE422" s="69"/>
      <c r="VWF422" s="69"/>
      <c r="VWG422" s="69"/>
      <c r="VWH422" s="69"/>
      <c r="VWI422" s="69"/>
      <c r="VWJ422" s="69"/>
      <c r="VWK422" s="69"/>
      <c r="VWL422" s="69"/>
      <c r="VWM422" s="69"/>
      <c r="VWN422" s="69"/>
      <c r="VWO422" s="69"/>
      <c r="VWP422" s="69"/>
      <c r="VWQ422" s="69"/>
      <c r="VWR422" s="69"/>
      <c r="VWS422" s="69"/>
      <c r="VWT422" s="69"/>
      <c r="VWU422" s="69"/>
      <c r="VWV422" s="69"/>
      <c r="VWW422" s="69"/>
      <c r="VWX422" s="69"/>
      <c r="VWY422" s="69"/>
      <c r="VWZ422" s="69"/>
      <c r="VXA422" s="69"/>
      <c r="VXB422" s="69"/>
      <c r="VXC422" s="69"/>
      <c r="VXD422" s="69"/>
      <c r="VXE422" s="69"/>
      <c r="VXF422" s="69"/>
      <c r="VXG422" s="69"/>
      <c r="VXH422" s="69"/>
      <c r="VXI422" s="69"/>
      <c r="VXJ422" s="69"/>
      <c r="VXK422" s="69"/>
      <c r="VXL422" s="69"/>
      <c r="VXM422" s="69"/>
      <c r="VXN422" s="69"/>
      <c r="VXO422" s="69"/>
      <c r="VXP422" s="69"/>
      <c r="VXQ422" s="69"/>
      <c r="VXR422" s="69"/>
      <c r="VXS422" s="69"/>
      <c r="VXT422" s="69"/>
      <c r="VXU422" s="69"/>
      <c r="VXV422" s="69"/>
      <c r="VXW422" s="69"/>
      <c r="VXX422" s="69"/>
      <c r="VXY422" s="69"/>
      <c r="VXZ422" s="69"/>
      <c r="VYA422" s="69"/>
      <c r="VYB422" s="69"/>
      <c r="VYC422" s="69"/>
      <c r="VYD422" s="69"/>
      <c r="VYE422" s="69"/>
      <c r="VYF422" s="69"/>
      <c r="VYG422" s="69"/>
      <c r="VYH422" s="69"/>
      <c r="VYI422" s="69"/>
      <c r="VYJ422" s="69"/>
      <c r="VYK422" s="69"/>
      <c r="VYL422" s="69"/>
      <c r="VYM422" s="69"/>
      <c r="VYN422" s="69"/>
      <c r="VYO422" s="69"/>
      <c r="VYP422" s="69"/>
      <c r="VYQ422" s="69"/>
      <c r="VYR422" s="69"/>
      <c r="VYS422" s="69"/>
      <c r="VYT422" s="69"/>
      <c r="VYU422" s="69"/>
      <c r="VYV422" s="69"/>
      <c r="VYW422" s="69"/>
      <c r="VYX422" s="69"/>
      <c r="VYY422" s="69"/>
      <c r="VYZ422" s="69"/>
      <c r="VZA422" s="69"/>
      <c r="VZB422" s="69"/>
      <c r="VZC422" s="69"/>
      <c r="VZD422" s="69"/>
      <c r="VZE422" s="69"/>
      <c r="VZF422" s="69"/>
      <c r="VZG422" s="69"/>
      <c r="VZH422" s="69"/>
      <c r="VZI422" s="69"/>
      <c r="VZJ422" s="69"/>
      <c r="VZK422" s="69"/>
      <c r="VZL422" s="69"/>
      <c r="VZM422" s="69"/>
      <c r="VZN422" s="69"/>
      <c r="VZO422" s="69"/>
      <c r="VZP422" s="69"/>
      <c r="VZQ422" s="69"/>
      <c r="VZR422" s="69"/>
      <c r="VZS422" s="69"/>
      <c r="VZT422" s="69"/>
      <c r="VZU422" s="69"/>
      <c r="VZV422" s="69"/>
      <c r="VZW422" s="69"/>
      <c r="VZX422" s="69"/>
      <c r="VZY422" s="69"/>
      <c r="VZZ422" s="69"/>
      <c r="WAA422" s="69"/>
      <c r="WAB422" s="69"/>
      <c r="WAC422" s="69"/>
      <c r="WAD422" s="69"/>
      <c r="WAE422" s="69"/>
      <c r="WAF422" s="69"/>
      <c r="WAG422" s="69"/>
      <c r="WAH422" s="69"/>
      <c r="WAI422" s="69"/>
      <c r="WAJ422" s="69"/>
      <c r="WAK422" s="69"/>
      <c r="WAL422" s="69"/>
      <c r="WAM422" s="69"/>
      <c r="WAN422" s="69"/>
      <c r="WAO422" s="69"/>
      <c r="WAP422" s="69"/>
      <c r="WAQ422" s="69"/>
      <c r="WAR422" s="69"/>
      <c r="WAS422" s="69"/>
      <c r="WAT422" s="69"/>
      <c r="WAU422" s="69"/>
      <c r="WAV422" s="69"/>
      <c r="WAW422" s="69"/>
      <c r="WAX422" s="69"/>
      <c r="WAY422" s="69"/>
      <c r="WAZ422" s="69"/>
      <c r="WBA422" s="69"/>
      <c r="WBB422" s="69"/>
      <c r="WBC422" s="69"/>
      <c r="WBD422" s="69"/>
      <c r="WBE422" s="69"/>
      <c r="WBF422" s="69"/>
      <c r="WBG422" s="69"/>
      <c r="WBH422" s="69"/>
      <c r="WBI422" s="69"/>
      <c r="WBJ422" s="69"/>
      <c r="WBK422" s="69"/>
      <c r="WBL422" s="69"/>
      <c r="WBM422" s="69"/>
      <c r="WBN422" s="69"/>
      <c r="WBO422" s="69"/>
      <c r="WBP422" s="69"/>
      <c r="WBQ422" s="69"/>
      <c r="WBR422" s="69"/>
      <c r="WBS422" s="69"/>
      <c r="WBT422" s="69"/>
      <c r="WBU422" s="69"/>
      <c r="WBV422" s="69"/>
      <c r="WBW422" s="69"/>
      <c r="WBX422" s="69"/>
      <c r="WBY422" s="69"/>
      <c r="WBZ422" s="69"/>
      <c r="WCA422" s="69"/>
      <c r="WCB422" s="69"/>
      <c r="WCC422" s="69"/>
      <c r="WCD422" s="69"/>
      <c r="WCE422" s="69"/>
      <c r="WCF422" s="69"/>
      <c r="WCG422" s="69"/>
      <c r="WCH422" s="69"/>
      <c r="WCI422" s="69"/>
      <c r="WCJ422" s="69"/>
      <c r="WCK422" s="69"/>
      <c r="WCL422" s="69"/>
      <c r="WCM422" s="69"/>
      <c r="WCN422" s="69"/>
      <c r="WCO422" s="69"/>
      <c r="WCP422" s="69"/>
      <c r="WCQ422" s="69"/>
      <c r="WCR422" s="69"/>
      <c r="WCS422" s="69"/>
      <c r="WCT422" s="69"/>
      <c r="WCU422" s="69"/>
      <c r="WCV422" s="69"/>
      <c r="WCW422" s="69"/>
      <c r="WCX422" s="69"/>
      <c r="WCY422" s="69"/>
      <c r="WCZ422" s="69"/>
      <c r="WDA422" s="69"/>
      <c r="WDB422" s="69"/>
      <c r="WDC422" s="69"/>
      <c r="WDD422" s="69"/>
      <c r="WDE422" s="69"/>
      <c r="WDF422" s="69"/>
      <c r="WDG422" s="69"/>
      <c r="WDH422" s="69"/>
      <c r="WDI422" s="69"/>
      <c r="WDJ422" s="69"/>
      <c r="WDK422" s="69"/>
      <c r="WDL422" s="69"/>
      <c r="WDM422" s="69"/>
      <c r="WDN422" s="69"/>
      <c r="WDO422" s="69"/>
      <c r="WDP422" s="69"/>
      <c r="WDQ422" s="69"/>
      <c r="WDR422" s="69"/>
      <c r="WDS422" s="69"/>
      <c r="WDT422" s="69"/>
      <c r="WDU422" s="69"/>
      <c r="WDV422" s="69"/>
      <c r="WDW422" s="69"/>
      <c r="WDX422" s="69"/>
      <c r="WDY422" s="69"/>
      <c r="WDZ422" s="69"/>
      <c r="WEA422" s="69"/>
      <c r="WEB422" s="69"/>
      <c r="WEC422" s="69"/>
      <c r="WED422" s="69"/>
      <c r="WEE422" s="69"/>
      <c r="WEF422" s="69"/>
      <c r="WEG422" s="69"/>
      <c r="WEH422" s="69"/>
      <c r="WEI422" s="69"/>
      <c r="WEJ422" s="69"/>
      <c r="WEK422" s="69"/>
      <c r="WEL422" s="69"/>
      <c r="WEM422" s="69"/>
      <c r="WEN422" s="69"/>
      <c r="WEO422" s="69"/>
      <c r="WEP422" s="69"/>
      <c r="WEQ422" s="69"/>
      <c r="WER422" s="69"/>
      <c r="WES422" s="69"/>
      <c r="WET422" s="69"/>
      <c r="WEU422" s="69"/>
      <c r="WEV422" s="69"/>
      <c r="WEW422" s="69"/>
      <c r="WEX422" s="69"/>
      <c r="WEY422" s="69"/>
      <c r="WEZ422" s="69"/>
      <c r="WFA422" s="69"/>
      <c r="WFB422" s="69"/>
      <c r="WFC422" s="69"/>
      <c r="WFD422" s="69"/>
      <c r="WFE422" s="69"/>
      <c r="WFF422" s="69"/>
      <c r="WFG422" s="69"/>
      <c r="WFH422" s="69"/>
      <c r="WFI422" s="69"/>
      <c r="WFJ422" s="69"/>
      <c r="WFK422" s="69"/>
      <c r="WFL422" s="69"/>
      <c r="WFM422" s="69"/>
      <c r="WFN422" s="69"/>
      <c r="WFO422" s="69"/>
      <c r="WFP422" s="69"/>
      <c r="WFQ422" s="69"/>
      <c r="WFR422" s="69"/>
      <c r="WFS422" s="69"/>
      <c r="WFT422" s="69"/>
      <c r="WFU422" s="69"/>
      <c r="WFV422" s="69"/>
      <c r="WFW422" s="69"/>
      <c r="WFX422" s="69"/>
      <c r="WFY422" s="69"/>
      <c r="WFZ422" s="69"/>
      <c r="WGA422" s="69"/>
      <c r="WGB422" s="69"/>
      <c r="WGC422" s="69"/>
      <c r="WGD422" s="69"/>
      <c r="WGE422" s="69"/>
      <c r="WGF422" s="69"/>
      <c r="WGG422" s="69"/>
      <c r="WGH422" s="69"/>
      <c r="WGI422" s="69"/>
      <c r="WGJ422" s="69"/>
      <c r="WGK422" s="69"/>
      <c r="WGL422" s="69"/>
      <c r="WGM422" s="69"/>
      <c r="WGN422" s="69"/>
      <c r="WGO422" s="69"/>
      <c r="WGP422" s="69"/>
      <c r="WGQ422" s="69"/>
      <c r="WGR422" s="69"/>
      <c r="WGS422" s="69"/>
      <c r="WGT422" s="69"/>
      <c r="WGU422" s="69"/>
      <c r="WGV422" s="69"/>
      <c r="WGW422" s="69"/>
      <c r="WGX422" s="69"/>
      <c r="WGY422" s="69"/>
      <c r="WGZ422" s="69"/>
      <c r="WHA422" s="69"/>
      <c r="WHB422" s="69"/>
      <c r="WHC422" s="69"/>
      <c r="WHD422" s="69"/>
      <c r="WHE422" s="69"/>
      <c r="WHF422" s="69"/>
      <c r="WHG422" s="69"/>
      <c r="WHH422" s="69"/>
      <c r="WHI422" s="69"/>
      <c r="WHJ422" s="69"/>
      <c r="WHK422" s="69"/>
      <c r="WHL422" s="69"/>
      <c r="WHM422" s="69"/>
      <c r="WHN422" s="69"/>
      <c r="WHO422" s="69"/>
      <c r="WHP422" s="69"/>
      <c r="WHQ422" s="69"/>
      <c r="WHR422" s="69"/>
      <c r="WHS422" s="69"/>
      <c r="WHT422" s="69"/>
      <c r="WHU422" s="69"/>
      <c r="WHV422" s="69"/>
      <c r="WHW422" s="69"/>
      <c r="WHX422" s="69"/>
      <c r="WHY422" s="69"/>
      <c r="WHZ422" s="69"/>
      <c r="WIA422" s="69"/>
      <c r="WIB422" s="69"/>
      <c r="WIC422" s="69"/>
      <c r="WID422" s="69"/>
      <c r="WIE422" s="69"/>
      <c r="WIF422" s="69"/>
      <c r="WIG422" s="69"/>
      <c r="WIH422" s="69"/>
      <c r="WII422" s="69"/>
      <c r="WIJ422" s="69"/>
      <c r="WIK422" s="69"/>
      <c r="WIL422" s="69"/>
      <c r="WIM422" s="69"/>
      <c r="WIN422" s="69"/>
      <c r="WIO422" s="69"/>
      <c r="WIP422" s="69"/>
      <c r="WIQ422" s="69"/>
      <c r="WIR422" s="69"/>
      <c r="WIS422" s="69"/>
      <c r="WIT422" s="69"/>
      <c r="WIU422" s="69"/>
      <c r="WIV422" s="69"/>
      <c r="WIW422" s="69"/>
      <c r="WIX422" s="69"/>
      <c r="WIY422" s="69"/>
      <c r="WIZ422" s="69"/>
      <c r="WJA422" s="69"/>
      <c r="WJB422" s="69"/>
      <c r="WJC422" s="69"/>
      <c r="WJD422" s="69"/>
      <c r="WJE422" s="69"/>
      <c r="WJF422" s="69"/>
      <c r="WJG422" s="69"/>
      <c r="WJH422" s="69"/>
      <c r="WJI422" s="69"/>
      <c r="WJJ422" s="69"/>
      <c r="WJK422" s="69"/>
      <c r="WJL422" s="69"/>
      <c r="WJM422" s="69"/>
      <c r="WJN422" s="69"/>
      <c r="WJO422" s="69"/>
      <c r="WJP422" s="69"/>
      <c r="WJQ422" s="69"/>
      <c r="WJR422" s="69"/>
      <c r="WJS422" s="69"/>
      <c r="WJT422" s="69"/>
      <c r="WJU422" s="69"/>
      <c r="WJV422" s="69"/>
      <c r="WJW422" s="69"/>
      <c r="WJX422" s="69"/>
      <c r="WJY422" s="69"/>
      <c r="WJZ422" s="69"/>
      <c r="WKA422" s="69"/>
      <c r="WKB422" s="69"/>
      <c r="WKC422" s="69"/>
      <c r="WKD422" s="69"/>
      <c r="WKE422" s="69"/>
      <c r="WKF422" s="69"/>
      <c r="WKG422" s="69"/>
      <c r="WKH422" s="69"/>
      <c r="WKI422" s="69"/>
      <c r="WKJ422" s="69"/>
      <c r="WKK422" s="69"/>
      <c r="WKL422" s="69"/>
      <c r="WKM422" s="69"/>
      <c r="WKN422" s="69"/>
      <c r="WKO422" s="69"/>
      <c r="WKP422" s="69"/>
      <c r="WKQ422" s="69"/>
      <c r="WKR422" s="69"/>
      <c r="WKS422" s="69"/>
      <c r="WKT422" s="69"/>
      <c r="WKU422" s="69"/>
      <c r="WKV422" s="69"/>
      <c r="WKW422" s="69"/>
      <c r="WKX422" s="69"/>
      <c r="WKY422" s="69"/>
      <c r="WKZ422" s="69"/>
      <c r="WLA422" s="69"/>
      <c r="WLB422" s="69"/>
      <c r="WLC422" s="69"/>
      <c r="WLD422" s="69"/>
      <c r="WLE422" s="69"/>
      <c r="WLF422" s="69"/>
      <c r="WLG422" s="69"/>
      <c r="WLH422" s="69"/>
      <c r="WLI422" s="69"/>
      <c r="WLJ422" s="69"/>
      <c r="WLK422" s="69"/>
      <c r="WLL422" s="69"/>
      <c r="WLM422" s="69"/>
      <c r="WLN422" s="69"/>
      <c r="WLO422" s="69"/>
      <c r="WLP422" s="69"/>
      <c r="WLQ422" s="69"/>
      <c r="WLR422" s="69"/>
      <c r="WLS422" s="69"/>
      <c r="WLT422" s="69"/>
      <c r="WLU422" s="69"/>
      <c r="WLV422" s="69"/>
      <c r="WLW422" s="69"/>
      <c r="WLX422" s="69"/>
      <c r="WLY422" s="69"/>
      <c r="WLZ422" s="69"/>
      <c r="WMA422" s="69"/>
      <c r="WMB422" s="69"/>
      <c r="WMC422" s="69"/>
      <c r="WMD422" s="69"/>
      <c r="WME422" s="69"/>
      <c r="WMF422" s="69"/>
      <c r="WMG422" s="69"/>
      <c r="WMH422" s="69"/>
      <c r="WMI422" s="69"/>
      <c r="WMJ422" s="69"/>
      <c r="WMK422" s="69"/>
      <c r="WML422" s="69"/>
      <c r="WMM422" s="69"/>
      <c r="WMN422" s="69"/>
      <c r="WMO422" s="69"/>
      <c r="WMP422" s="69"/>
      <c r="WMQ422" s="69"/>
      <c r="WMR422" s="69"/>
      <c r="WMS422" s="69"/>
      <c r="WMT422" s="69"/>
      <c r="WMU422" s="69"/>
      <c r="WMV422" s="69"/>
      <c r="WMW422" s="69"/>
      <c r="WMX422" s="69"/>
      <c r="WMY422" s="69"/>
      <c r="WMZ422" s="69"/>
      <c r="WNA422" s="69"/>
      <c r="WNB422" s="69"/>
      <c r="WNC422" s="69"/>
      <c r="WND422" s="69"/>
      <c r="WNE422" s="69"/>
      <c r="WNF422" s="69"/>
      <c r="WNG422" s="69"/>
      <c r="WNH422" s="69"/>
      <c r="WNI422" s="69"/>
      <c r="WNJ422" s="69"/>
      <c r="WNK422" s="69"/>
      <c r="WNL422" s="69"/>
      <c r="WNM422" s="69"/>
      <c r="WNN422" s="69"/>
      <c r="WNO422" s="69"/>
      <c r="WNP422" s="69"/>
      <c r="WNQ422" s="69"/>
      <c r="WNR422" s="69"/>
      <c r="WNS422" s="69"/>
      <c r="WNT422" s="69"/>
      <c r="WNU422" s="69"/>
      <c r="WNV422" s="69"/>
      <c r="WNW422" s="69"/>
      <c r="WNX422" s="69"/>
      <c r="WNY422" s="69"/>
      <c r="WNZ422" s="69"/>
      <c r="WOA422" s="69"/>
      <c r="WOB422" s="69"/>
      <c r="WOC422" s="69"/>
      <c r="WOD422" s="69"/>
      <c r="WOE422" s="69"/>
      <c r="WOF422" s="69"/>
      <c r="WOG422" s="69"/>
      <c r="WOH422" s="69"/>
      <c r="WOI422" s="69"/>
      <c r="WOJ422" s="69"/>
      <c r="WOK422" s="69"/>
      <c r="WOL422" s="69"/>
      <c r="WOM422" s="69"/>
      <c r="WON422" s="69"/>
      <c r="WOO422" s="69"/>
      <c r="WOP422" s="69"/>
      <c r="WOQ422" s="69"/>
      <c r="WOR422" s="69"/>
      <c r="WOS422" s="69"/>
      <c r="WOT422" s="69"/>
      <c r="WOU422" s="69"/>
      <c r="WOV422" s="69"/>
      <c r="WOW422" s="69"/>
      <c r="WOX422" s="69"/>
      <c r="WOY422" s="69"/>
      <c r="WOZ422" s="69"/>
      <c r="WPA422" s="69"/>
      <c r="WPB422" s="69"/>
      <c r="WPC422" s="69"/>
      <c r="WPD422" s="69"/>
      <c r="WPE422" s="69"/>
      <c r="WPF422" s="69"/>
      <c r="WPG422" s="69"/>
      <c r="WPH422" s="69"/>
      <c r="WPI422" s="69"/>
      <c r="WPJ422" s="69"/>
      <c r="WPK422" s="69"/>
      <c r="WPL422" s="69"/>
      <c r="WPM422" s="69"/>
      <c r="WPN422" s="69"/>
      <c r="WPO422" s="69"/>
      <c r="WPP422" s="69"/>
      <c r="WPQ422" s="69"/>
      <c r="WPR422" s="69"/>
      <c r="WPS422" s="69"/>
      <c r="WPT422" s="69"/>
      <c r="WPU422" s="69"/>
      <c r="WPV422" s="69"/>
      <c r="WPW422" s="69"/>
      <c r="WPX422" s="69"/>
      <c r="WPY422" s="69"/>
      <c r="WPZ422" s="69"/>
      <c r="WQA422" s="69"/>
      <c r="WQB422" s="69"/>
      <c r="WQC422" s="69"/>
      <c r="WQD422" s="69"/>
      <c r="WQE422" s="69"/>
      <c r="WQF422" s="69"/>
      <c r="WQG422" s="69"/>
      <c r="WQH422" s="69"/>
      <c r="WQI422" s="69"/>
      <c r="WQJ422" s="69"/>
      <c r="WQK422" s="69"/>
      <c r="WQL422" s="69"/>
      <c r="WQM422" s="69"/>
      <c r="WQN422" s="69"/>
      <c r="WQO422" s="69"/>
      <c r="WQP422" s="69"/>
      <c r="WQQ422" s="69"/>
      <c r="WQR422" s="69"/>
      <c r="WQS422" s="69"/>
      <c r="WQT422" s="69"/>
      <c r="WQU422" s="69"/>
      <c r="WQV422" s="69"/>
      <c r="WQW422" s="69"/>
      <c r="WQX422" s="69"/>
      <c r="WQY422" s="69"/>
      <c r="WQZ422" s="69"/>
      <c r="WRA422" s="69"/>
      <c r="WRB422" s="69"/>
      <c r="WRC422" s="69"/>
      <c r="WRD422" s="69"/>
      <c r="WRE422" s="69"/>
      <c r="WRF422" s="69"/>
      <c r="WRG422" s="69"/>
      <c r="WRH422" s="69"/>
      <c r="WRI422" s="69"/>
      <c r="WRJ422" s="69"/>
      <c r="WRK422" s="69"/>
      <c r="WRL422" s="69"/>
      <c r="WRM422" s="69"/>
      <c r="WRN422" s="69"/>
      <c r="WRO422" s="69"/>
      <c r="WRP422" s="69"/>
      <c r="WRQ422" s="69"/>
      <c r="WRR422" s="69"/>
      <c r="WRS422" s="69"/>
      <c r="WRT422" s="69"/>
      <c r="WRU422" s="69"/>
      <c r="WRV422" s="69"/>
      <c r="WRW422" s="69"/>
      <c r="WRX422" s="69"/>
      <c r="WRY422" s="69"/>
      <c r="WRZ422" s="69"/>
      <c r="WSA422" s="69"/>
      <c r="WSB422" s="69"/>
      <c r="WSC422" s="69"/>
      <c r="WSD422" s="69"/>
      <c r="WSE422" s="69"/>
      <c r="WSF422" s="69"/>
      <c r="WSG422" s="69"/>
      <c r="WSH422" s="69"/>
      <c r="WSI422" s="69"/>
      <c r="WSJ422" s="69"/>
      <c r="WSK422" s="69"/>
      <c r="WSL422" s="69"/>
      <c r="WSM422" s="69"/>
      <c r="WSN422" s="69"/>
      <c r="WSO422" s="69"/>
      <c r="WSP422" s="69"/>
      <c r="WSQ422" s="69"/>
      <c r="WSR422" s="69"/>
      <c r="WSS422" s="69"/>
      <c r="WST422" s="69"/>
      <c r="WSU422" s="69"/>
      <c r="WSV422" s="69"/>
      <c r="WSW422" s="69"/>
      <c r="WSX422" s="69"/>
      <c r="WSY422" s="69"/>
      <c r="WSZ422" s="69"/>
      <c r="WTA422" s="69"/>
      <c r="WTB422" s="69"/>
      <c r="WTC422" s="69"/>
      <c r="WTD422" s="69"/>
      <c r="WTE422" s="69"/>
      <c r="WTF422" s="69"/>
      <c r="WTG422" s="69"/>
      <c r="WTH422" s="69"/>
      <c r="WTI422" s="69"/>
      <c r="WTJ422" s="69"/>
      <c r="WTK422" s="69"/>
      <c r="WTL422" s="69"/>
      <c r="WTM422" s="69"/>
      <c r="WTN422" s="69"/>
      <c r="WTO422" s="69"/>
      <c r="WTP422" s="69"/>
      <c r="WTQ422" s="69"/>
      <c r="WTR422" s="69"/>
      <c r="WTS422" s="69"/>
      <c r="WTT422" s="69"/>
      <c r="WTU422" s="69"/>
      <c r="WTV422" s="69"/>
      <c r="WTW422" s="69"/>
      <c r="WTX422" s="69"/>
      <c r="WTY422" s="69"/>
      <c r="WTZ422" s="69"/>
      <c r="WUA422" s="69"/>
      <c r="WUB422" s="69"/>
      <c r="WUC422" s="69"/>
      <c r="WUD422" s="69"/>
      <c r="WUE422" s="69"/>
      <c r="WUF422" s="69"/>
      <c r="WUG422" s="69"/>
      <c r="WUH422" s="69"/>
      <c r="WUI422" s="69"/>
      <c r="WUJ422" s="69"/>
      <c r="WUK422" s="69"/>
      <c r="WUL422" s="69"/>
      <c r="WUM422" s="69"/>
      <c r="WUN422" s="69"/>
      <c r="WUO422" s="69"/>
      <c r="WUP422" s="69"/>
      <c r="WUQ422" s="69"/>
      <c r="WUR422" s="69"/>
      <c r="WUS422" s="69"/>
      <c r="WUT422" s="69"/>
      <c r="WUU422" s="69"/>
      <c r="WUV422" s="69"/>
      <c r="WUW422" s="69"/>
    </row>
    <row r="423" spans="1:16117" ht="18" customHeight="1">
      <c r="A423" s="61"/>
      <c r="B423" s="61"/>
      <c r="C423" s="61"/>
      <c r="D423" s="61"/>
      <c r="E423" s="61"/>
      <c r="F423" s="61"/>
      <c r="G423" s="61"/>
      <c r="H423" s="61"/>
      <c r="I423" s="61"/>
      <c r="J423" s="42"/>
      <c r="K423" s="61"/>
      <c r="L423" s="62"/>
      <c r="M423" s="42"/>
      <c r="N423" s="61"/>
      <c r="O423" s="61"/>
      <c r="P423" s="61"/>
      <c r="Q423" s="61"/>
      <c r="R423" s="42"/>
      <c r="S423" s="49"/>
      <c r="T423" s="49"/>
      <c r="U423" s="52"/>
      <c r="V423" s="49"/>
      <c r="W423" s="52"/>
      <c r="X423" s="50"/>
      <c r="Y423" s="42"/>
      <c r="Z423" s="49"/>
      <c r="AA423" s="52"/>
      <c r="AB423" s="52"/>
      <c r="AC423" s="52"/>
      <c r="AD423" s="52"/>
      <c r="AE423" s="42"/>
      <c r="AF423" s="42"/>
      <c r="AG423" s="49"/>
      <c r="AH423" s="42"/>
      <c r="AI423" s="42"/>
      <c r="AJ423" s="42"/>
      <c r="AK423" s="63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53"/>
      <c r="BB423" s="42"/>
      <c r="BC423" s="42"/>
      <c r="BD423" s="42"/>
      <c r="BE423" s="53"/>
      <c r="BF423" s="42"/>
      <c r="BG423" s="42"/>
      <c r="BH423" s="42"/>
      <c r="BI423" s="53"/>
      <c r="BJ423" s="42"/>
      <c r="BK423" s="42"/>
      <c r="BL423" s="42"/>
      <c r="BM423" s="53"/>
      <c r="BN423" s="42"/>
      <c r="BO423" s="42"/>
      <c r="BP423" s="42"/>
      <c r="BQ423" s="42"/>
      <c r="BR423" s="49"/>
      <c r="BS423" s="42"/>
      <c r="BT423" s="42"/>
      <c r="BU423" s="42"/>
      <c r="BV423" s="42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  <c r="AMQ423" s="2"/>
      <c r="AMR423" s="2"/>
      <c r="AMS423" s="2"/>
      <c r="AMT423" s="2"/>
      <c r="AMU423" s="2"/>
      <c r="AMV423" s="2"/>
      <c r="AMW423" s="2"/>
      <c r="AMX423" s="2"/>
      <c r="AMY423" s="2"/>
      <c r="AMZ423" s="2"/>
      <c r="ANA423" s="2"/>
      <c r="ANB423" s="2"/>
      <c r="ANC423" s="2"/>
      <c r="AND423" s="2"/>
      <c r="ANE423" s="2"/>
      <c r="ANF423" s="2"/>
      <c r="ANG423" s="2"/>
      <c r="ANH423" s="2"/>
      <c r="ANI423" s="2"/>
      <c r="ANJ423" s="2"/>
      <c r="ANK423" s="2"/>
      <c r="ANL423" s="2"/>
      <c r="ANM423" s="2"/>
      <c r="ANN423" s="2"/>
      <c r="ANO423" s="2"/>
      <c r="ANP423" s="2"/>
      <c r="ANQ423" s="2"/>
      <c r="ANR423" s="2"/>
      <c r="ANS423" s="2"/>
      <c r="ANT423" s="2"/>
      <c r="ANU423" s="2"/>
      <c r="ANV423" s="2"/>
      <c r="ANW423" s="2"/>
      <c r="ANX423" s="2"/>
      <c r="ANY423" s="2"/>
      <c r="ANZ423" s="2"/>
      <c r="AOA423" s="2"/>
      <c r="AOB423" s="2"/>
      <c r="AOC423" s="2"/>
      <c r="AOD423" s="2"/>
      <c r="AOE423" s="2"/>
      <c r="AOF423" s="2"/>
      <c r="AOG423" s="2"/>
      <c r="AOH423" s="2"/>
      <c r="AOI423" s="2"/>
      <c r="AOJ423" s="2"/>
      <c r="AOK423" s="2"/>
      <c r="AOL423" s="2"/>
      <c r="AOM423" s="2"/>
      <c r="AON423" s="2"/>
      <c r="AOO423" s="2"/>
      <c r="AOP423" s="2"/>
      <c r="AOQ423" s="2"/>
      <c r="AOR423" s="2"/>
      <c r="AOS423" s="2"/>
      <c r="AOT423" s="2"/>
      <c r="AOU423" s="2"/>
      <c r="AOV423" s="2"/>
      <c r="AOW423" s="2"/>
      <c r="AOX423" s="2"/>
      <c r="AOY423" s="2"/>
      <c r="AOZ423" s="2"/>
      <c r="APA423" s="2"/>
      <c r="APB423" s="2"/>
      <c r="APC423" s="2"/>
      <c r="APD423" s="2"/>
      <c r="APE423" s="2"/>
      <c r="APF423" s="2"/>
      <c r="APG423" s="2"/>
      <c r="APH423" s="2"/>
      <c r="API423" s="2"/>
      <c r="APJ423" s="2"/>
      <c r="APK423" s="2"/>
      <c r="APL423" s="2"/>
      <c r="APM423" s="2"/>
      <c r="APN423" s="2"/>
      <c r="APO423" s="2"/>
      <c r="APP423" s="2"/>
      <c r="APQ423" s="2"/>
      <c r="APR423" s="2"/>
      <c r="APS423" s="2"/>
      <c r="APT423" s="2"/>
      <c r="APU423" s="2"/>
      <c r="APV423" s="2"/>
      <c r="APW423" s="2"/>
      <c r="APX423" s="2"/>
      <c r="APY423" s="2"/>
      <c r="APZ423" s="2"/>
      <c r="AQA423" s="2"/>
      <c r="AQB423" s="2"/>
      <c r="AQC423" s="2"/>
      <c r="AQD423" s="2"/>
      <c r="AQE423" s="2"/>
      <c r="AQF423" s="2"/>
      <c r="AQG423" s="2"/>
      <c r="AQH423" s="2"/>
      <c r="AQI423" s="2"/>
      <c r="AQJ423" s="2"/>
      <c r="AQK423" s="2"/>
      <c r="AQL423" s="2"/>
      <c r="AQM423" s="2"/>
      <c r="AQN423" s="2"/>
      <c r="AQO423" s="2"/>
      <c r="AQP423" s="2"/>
      <c r="AQQ423" s="2"/>
      <c r="AQR423" s="2"/>
      <c r="AQS423" s="2"/>
      <c r="AQT423" s="2"/>
      <c r="AQU423" s="2"/>
      <c r="AQV423" s="2"/>
      <c r="AQW423" s="2"/>
      <c r="AQX423" s="2"/>
      <c r="AQY423" s="2"/>
      <c r="AQZ423" s="2"/>
      <c r="ARA423" s="2"/>
      <c r="ARB423" s="2"/>
      <c r="ARC423" s="2"/>
      <c r="ARD423" s="2"/>
      <c r="ARE423" s="2"/>
      <c r="ARF423" s="2"/>
      <c r="ARG423" s="2"/>
      <c r="ARH423" s="2"/>
      <c r="ARI423" s="2"/>
      <c r="ARJ423" s="2"/>
      <c r="ARK423" s="2"/>
      <c r="ARL423" s="2"/>
      <c r="ARM423" s="2"/>
      <c r="ARN423" s="2"/>
      <c r="ARO423" s="2"/>
      <c r="ARP423" s="2"/>
      <c r="ARQ423" s="2"/>
      <c r="ARR423" s="2"/>
      <c r="ARS423" s="2"/>
      <c r="ART423" s="2"/>
      <c r="ARU423" s="2"/>
      <c r="ARV423" s="2"/>
      <c r="ARW423" s="2"/>
      <c r="ARX423" s="2"/>
      <c r="ARY423" s="2"/>
      <c r="ARZ423" s="2"/>
      <c r="ASA423" s="2"/>
      <c r="ASB423" s="2"/>
      <c r="ASC423" s="2"/>
      <c r="ASD423" s="2"/>
      <c r="ASE423" s="2"/>
      <c r="ASF423" s="2"/>
      <c r="ASG423" s="2"/>
      <c r="ASH423" s="2"/>
      <c r="ASI423" s="2"/>
      <c r="ASJ423" s="2"/>
      <c r="ASK423" s="2"/>
      <c r="ASL423" s="2"/>
      <c r="ASM423" s="2"/>
      <c r="ASN423" s="2"/>
      <c r="ASO423" s="2"/>
      <c r="ASP423" s="2"/>
      <c r="ASQ423" s="2"/>
      <c r="ASR423" s="2"/>
      <c r="ASS423" s="2"/>
      <c r="AST423" s="2"/>
      <c r="ASU423" s="2"/>
      <c r="ASV423" s="2"/>
      <c r="ASW423" s="2"/>
      <c r="ASX423" s="2"/>
      <c r="ASY423" s="2"/>
      <c r="ASZ423" s="2"/>
      <c r="ATA423" s="2"/>
      <c r="ATB423" s="2"/>
      <c r="ATC423" s="2"/>
      <c r="ATD423" s="2"/>
      <c r="ATE423" s="2"/>
      <c r="ATF423" s="2"/>
      <c r="ATG423" s="2"/>
      <c r="ATH423" s="2"/>
      <c r="ATI423" s="2"/>
      <c r="ATJ423" s="2"/>
      <c r="ATK423" s="2"/>
      <c r="ATL423" s="2"/>
      <c r="ATM423" s="2"/>
      <c r="ATN423" s="2"/>
      <c r="ATO423" s="2"/>
      <c r="ATP423" s="2"/>
      <c r="ATQ423" s="2"/>
      <c r="ATR423" s="2"/>
      <c r="ATS423" s="2"/>
      <c r="ATT423" s="2"/>
      <c r="ATU423" s="2"/>
      <c r="ATV423" s="2"/>
      <c r="ATW423" s="2"/>
      <c r="ATX423" s="2"/>
      <c r="ATY423" s="2"/>
      <c r="ATZ423" s="2"/>
      <c r="AUA423" s="2"/>
      <c r="AUB423" s="2"/>
      <c r="AUC423" s="2"/>
      <c r="AUD423" s="2"/>
      <c r="AUE423" s="2"/>
      <c r="AUF423" s="2"/>
      <c r="AUG423" s="2"/>
      <c r="AUH423" s="2"/>
      <c r="AUI423" s="2"/>
      <c r="AUJ423" s="2"/>
      <c r="AUK423" s="2"/>
      <c r="AUL423" s="2"/>
      <c r="AUM423" s="2"/>
      <c r="AUN423" s="2"/>
      <c r="AUO423" s="2"/>
      <c r="AUP423" s="2"/>
      <c r="AUQ423" s="2"/>
      <c r="AUR423" s="2"/>
      <c r="AUS423" s="2"/>
      <c r="AUT423" s="2"/>
      <c r="AUU423" s="2"/>
      <c r="AUV423" s="2"/>
      <c r="AUW423" s="2"/>
      <c r="AUX423" s="2"/>
      <c r="AUY423" s="2"/>
      <c r="AUZ423" s="2"/>
      <c r="AVA423" s="2"/>
      <c r="AVB423" s="2"/>
      <c r="AVC423" s="2"/>
      <c r="AVD423" s="2"/>
      <c r="AVE423" s="2"/>
      <c r="AVF423" s="2"/>
      <c r="AVG423" s="2"/>
      <c r="AVH423" s="2"/>
      <c r="AVI423" s="2"/>
      <c r="AVJ423" s="2"/>
      <c r="AVK423" s="2"/>
      <c r="AVL423" s="2"/>
      <c r="AVM423" s="2"/>
      <c r="AVN423" s="2"/>
      <c r="AVO423" s="2"/>
      <c r="AVP423" s="2"/>
      <c r="AVQ423" s="2"/>
      <c r="AVR423" s="2"/>
      <c r="AVS423" s="2"/>
      <c r="AVT423" s="2"/>
      <c r="AVU423" s="2"/>
      <c r="AVV423" s="2"/>
      <c r="AVW423" s="2"/>
      <c r="AVX423" s="2"/>
      <c r="AVY423" s="2"/>
      <c r="AVZ423" s="2"/>
      <c r="AWA423" s="2"/>
      <c r="AWB423" s="2"/>
      <c r="AWC423" s="2"/>
      <c r="AWD423" s="2"/>
      <c r="AWE423" s="2"/>
      <c r="AWF423" s="2"/>
      <c r="AWG423" s="2"/>
      <c r="AWH423" s="2"/>
      <c r="AWI423" s="2"/>
      <c r="AWJ423" s="2"/>
      <c r="AWK423" s="2"/>
      <c r="AWL423" s="2"/>
      <c r="AWM423" s="2"/>
      <c r="AWN423" s="2"/>
      <c r="AWO423" s="2"/>
      <c r="AWP423" s="2"/>
      <c r="AWQ423" s="2"/>
      <c r="AWR423" s="2"/>
      <c r="AWS423" s="2"/>
      <c r="AWT423" s="2"/>
      <c r="AWU423" s="2"/>
      <c r="AWV423" s="2"/>
      <c r="AWW423" s="2"/>
      <c r="AWX423" s="2"/>
      <c r="AWY423" s="2"/>
      <c r="AWZ423" s="2"/>
      <c r="AXA423" s="2"/>
      <c r="AXB423" s="2"/>
      <c r="AXC423" s="2"/>
      <c r="AXD423" s="2"/>
      <c r="AXE423" s="2"/>
      <c r="AXF423" s="2"/>
      <c r="AXG423" s="2"/>
      <c r="AXH423" s="2"/>
      <c r="AXI423" s="2"/>
      <c r="AXJ423" s="2"/>
      <c r="AXK423" s="2"/>
      <c r="AXL423" s="2"/>
      <c r="AXM423" s="2"/>
      <c r="AXN423" s="2"/>
      <c r="AXO423" s="2"/>
      <c r="AXP423" s="2"/>
      <c r="AXQ423" s="2"/>
      <c r="AXR423" s="2"/>
      <c r="AXS423" s="2"/>
      <c r="AXT423" s="2"/>
      <c r="AXU423" s="2"/>
      <c r="AXV423" s="2"/>
      <c r="AXW423" s="2"/>
      <c r="AXX423" s="2"/>
      <c r="AXY423" s="2"/>
      <c r="AXZ423" s="2"/>
      <c r="AYA423" s="2"/>
      <c r="AYB423" s="2"/>
      <c r="AYC423" s="2"/>
      <c r="AYD423" s="2"/>
      <c r="AYE423" s="2"/>
      <c r="AYF423" s="2"/>
      <c r="AYG423" s="2"/>
      <c r="AYH423" s="2"/>
      <c r="AYI423" s="2"/>
      <c r="AYJ423" s="2"/>
      <c r="AYK423" s="2"/>
      <c r="AYL423" s="2"/>
      <c r="AYM423" s="2"/>
      <c r="AYN423" s="2"/>
      <c r="AYO423" s="2"/>
      <c r="AYP423" s="2"/>
      <c r="AYQ423" s="2"/>
      <c r="AYR423" s="2"/>
      <c r="AYS423" s="2"/>
      <c r="AYT423" s="2"/>
      <c r="AYU423" s="2"/>
      <c r="AYV423" s="2"/>
      <c r="AYW423" s="2"/>
      <c r="AYX423" s="2"/>
      <c r="AYY423" s="2"/>
      <c r="AYZ423" s="2"/>
      <c r="AZA423" s="2"/>
      <c r="AZB423" s="2"/>
      <c r="AZC423" s="2"/>
      <c r="AZD423" s="2"/>
      <c r="AZE423" s="2"/>
      <c r="AZF423" s="2"/>
      <c r="AZG423" s="2"/>
      <c r="AZH423" s="2"/>
      <c r="AZI423" s="2"/>
      <c r="AZJ423" s="2"/>
      <c r="AZK423" s="2"/>
      <c r="AZL423" s="2"/>
      <c r="AZM423" s="2"/>
      <c r="AZN423" s="2"/>
      <c r="AZO423" s="2"/>
      <c r="AZP423" s="2"/>
      <c r="AZQ423" s="2"/>
      <c r="AZR423" s="2"/>
      <c r="AZS423" s="2"/>
      <c r="AZT423" s="2"/>
      <c r="AZU423" s="2"/>
      <c r="AZV423" s="2"/>
      <c r="AZW423" s="2"/>
      <c r="AZX423" s="2"/>
      <c r="AZY423" s="2"/>
      <c r="AZZ423" s="2"/>
      <c r="BAA423" s="2"/>
      <c r="BAB423" s="2"/>
      <c r="BAC423" s="2"/>
      <c r="BAD423" s="2"/>
      <c r="BAE423" s="2"/>
      <c r="BAF423" s="2"/>
      <c r="BAG423" s="2"/>
      <c r="BAH423" s="2"/>
      <c r="BAI423" s="2"/>
      <c r="BAJ423" s="2"/>
      <c r="BAK423" s="2"/>
      <c r="BAL423" s="2"/>
      <c r="BAM423" s="2"/>
      <c r="BAN423" s="2"/>
      <c r="BAO423" s="2"/>
      <c r="BAP423" s="2"/>
      <c r="BAQ423" s="2"/>
      <c r="BAR423" s="2"/>
      <c r="BAS423" s="2"/>
      <c r="BAT423" s="2"/>
      <c r="BAU423" s="2"/>
      <c r="BAV423" s="2"/>
      <c r="BAW423" s="2"/>
      <c r="BAX423" s="2"/>
      <c r="BAY423" s="2"/>
      <c r="BAZ423" s="2"/>
      <c r="BBA423" s="2"/>
      <c r="BBB423" s="2"/>
      <c r="BBC423" s="2"/>
      <c r="BBD423" s="2"/>
      <c r="BBE423" s="2"/>
      <c r="BBF423" s="2"/>
      <c r="BBG423" s="2"/>
      <c r="BBH423" s="2"/>
      <c r="BBI423" s="2"/>
      <c r="BBJ423" s="2"/>
      <c r="BBK423" s="2"/>
      <c r="BBL423" s="2"/>
      <c r="BBM423" s="2"/>
      <c r="BBN423" s="2"/>
      <c r="BBO423" s="2"/>
      <c r="BBP423" s="2"/>
      <c r="BBQ423" s="2"/>
      <c r="BBR423" s="2"/>
      <c r="BBS423" s="2"/>
      <c r="BBT423" s="2"/>
      <c r="BBU423" s="2"/>
      <c r="BBV423" s="2"/>
      <c r="BBW423" s="2"/>
      <c r="BBX423" s="2"/>
      <c r="BBY423" s="2"/>
      <c r="BBZ423" s="2"/>
      <c r="BCA423" s="2"/>
      <c r="BCB423" s="2"/>
      <c r="BCC423" s="2"/>
      <c r="BCD423" s="2"/>
      <c r="BCE423" s="2"/>
      <c r="BCF423" s="2"/>
      <c r="BCG423" s="2"/>
      <c r="BCH423" s="2"/>
      <c r="BCI423" s="2"/>
      <c r="BCJ423" s="2"/>
      <c r="BCK423" s="2"/>
      <c r="BCL423" s="2"/>
      <c r="BCM423" s="2"/>
      <c r="BCN423" s="2"/>
      <c r="BCO423" s="2"/>
      <c r="BCP423" s="2"/>
      <c r="BCQ423" s="2"/>
      <c r="BCR423" s="2"/>
      <c r="BCS423" s="2"/>
      <c r="BCT423" s="2"/>
      <c r="BCU423" s="2"/>
      <c r="BCV423" s="2"/>
      <c r="BCW423" s="2"/>
      <c r="BCX423" s="2"/>
      <c r="BCY423" s="2"/>
      <c r="BCZ423" s="2"/>
      <c r="BDA423" s="2"/>
      <c r="BDB423" s="2"/>
      <c r="BDC423" s="2"/>
      <c r="BDD423" s="2"/>
      <c r="BDE423" s="2"/>
      <c r="BDF423" s="2"/>
      <c r="BDG423" s="2"/>
      <c r="BDH423" s="2"/>
      <c r="BDI423" s="2"/>
      <c r="BDJ423" s="2"/>
      <c r="BDK423" s="2"/>
      <c r="BDL423" s="2"/>
      <c r="BDM423" s="2"/>
      <c r="BDN423" s="2"/>
      <c r="BDO423" s="2"/>
      <c r="BDP423" s="2"/>
      <c r="BDQ423" s="2"/>
      <c r="BDR423" s="2"/>
      <c r="BDS423" s="2"/>
      <c r="BDT423" s="2"/>
      <c r="BDU423" s="2"/>
      <c r="BDV423" s="2"/>
      <c r="BDW423" s="2"/>
      <c r="BDX423" s="2"/>
      <c r="BDY423" s="2"/>
      <c r="BDZ423" s="2"/>
      <c r="BEA423" s="2"/>
      <c r="BEB423" s="2"/>
      <c r="BEC423" s="2"/>
      <c r="BED423" s="2"/>
      <c r="BEE423" s="2"/>
      <c r="BEF423" s="2"/>
      <c r="BEG423" s="2"/>
      <c r="BEH423" s="2"/>
      <c r="BEI423" s="2"/>
      <c r="BEJ423" s="2"/>
      <c r="BEK423" s="2"/>
      <c r="BEL423" s="2"/>
      <c r="BEM423" s="2"/>
      <c r="BEN423" s="2"/>
      <c r="BEO423" s="2"/>
      <c r="BEP423" s="2"/>
      <c r="BEQ423" s="2"/>
      <c r="BER423" s="2"/>
      <c r="BES423" s="2"/>
      <c r="BET423" s="2"/>
      <c r="BEU423" s="2"/>
      <c r="BEV423" s="2"/>
      <c r="BEW423" s="2"/>
      <c r="BEX423" s="2"/>
      <c r="BEY423" s="2"/>
      <c r="BEZ423" s="2"/>
      <c r="BFA423" s="2"/>
      <c r="BFB423" s="2"/>
      <c r="BFC423" s="2"/>
      <c r="BFD423" s="2"/>
      <c r="BFE423" s="2"/>
      <c r="BFF423" s="2"/>
      <c r="BFG423" s="2"/>
      <c r="BFH423" s="2"/>
      <c r="BFI423" s="2"/>
      <c r="BFJ423" s="2"/>
      <c r="BFK423" s="2"/>
      <c r="BFL423" s="2"/>
      <c r="BFM423" s="2"/>
      <c r="BFN423" s="2"/>
      <c r="BFO423" s="2"/>
      <c r="BFP423" s="2"/>
      <c r="BFQ423" s="2"/>
      <c r="BFR423" s="2"/>
      <c r="BFS423" s="2"/>
      <c r="BFT423" s="2"/>
      <c r="BFU423" s="2"/>
      <c r="BFV423" s="2"/>
      <c r="BFW423" s="2"/>
      <c r="BFX423" s="2"/>
      <c r="BFY423" s="2"/>
      <c r="BFZ423" s="2"/>
      <c r="BGA423" s="2"/>
      <c r="BGB423" s="2"/>
      <c r="BGC423" s="2"/>
      <c r="BGD423" s="2"/>
      <c r="BGE423" s="2"/>
      <c r="BGF423" s="2"/>
      <c r="BGG423" s="2"/>
      <c r="BGH423" s="2"/>
      <c r="BGI423" s="2"/>
      <c r="BGJ423" s="2"/>
      <c r="BGK423" s="2"/>
      <c r="BGL423" s="2"/>
      <c r="BGM423" s="2"/>
      <c r="BGN423" s="2"/>
      <c r="BGO423" s="2"/>
      <c r="BGP423" s="2"/>
      <c r="BGQ423" s="2"/>
      <c r="BGR423" s="2"/>
      <c r="BGS423" s="2"/>
      <c r="BGT423" s="2"/>
      <c r="BGU423" s="2"/>
      <c r="BGV423" s="2"/>
      <c r="BGW423" s="2"/>
      <c r="BGX423" s="2"/>
      <c r="BGY423" s="2"/>
      <c r="BGZ423" s="2"/>
      <c r="BHA423" s="2"/>
      <c r="BHB423" s="2"/>
      <c r="BHC423" s="2"/>
      <c r="BHD423" s="2"/>
      <c r="BHE423" s="2"/>
      <c r="BHF423" s="2"/>
      <c r="BHG423" s="2"/>
      <c r="BHH423" s="2"/>
      <c r="BHI423" s="2"/>
      <c r="BHJ423" s="2"/>
      <c r="BHK423" s="2"/>
      <c r="BHL423" s="2"/>
      <c r="BHM423" s="2"/>
      <c r="BHN423" s="2"/>
      <c r="BHO423" s="2"/>
      <c r="BHP423" s="2"/>
      <c r="BHQ423" s="2"/>
      <c r="BHR423" s="2"/>
      <c r="BHS423" s="2"/>
      <c r="BHT423" s="2"/>
      <c r="BHU423" s="2"/>
      <c r="BHV423" s="2"/>
      <c r="BHW423" s="2"/>
      <c r="BHX423" s="2"/>
      <c r="BHY423" s="2"/>
      <c r="BHZ423" s="2"/>
      <c r="BIA423" s="2"/>
      <c r="BIB423" s="2"/>
      <c r="BIC423" s="2"/>
      <c r="BID423" s="2"/>
      <c r="BIE423" s="2"/>
      <c r="BIF423" s="2"/>
      <c r="BIG423" s="2"/>
      <c r="BIH423" s="2"/>
      <c r="BII423" s="2"/>
      <c r="BIJ423" s="2"/>
      <c r="BIK423" s="2"/>
      <c r="BIL423" s="2"/>
      <c r="BIM423" s="2"/>
      <c r="BIN423" s="2"/>
      <c r="BIO423" s="2"/>
      <c r="BIP423" s="2"/>
      <c r="BIQ423" s="2"/>
      <c r="BIR423" s="2"/>
      <c r="BIS423" s="2"/>
      <c r="BIT423" s="2"/>
      <c r="BIU423" s="2"/>
      <c r="BIV423" s="2"/>
      <c r="BIW423" s="2"/>
      <c r="BIX423" s="2"/>
      <c r="BIY423" s="2"/>
      <c r="BIZ423" s="2"/>
      <c r="BJA423" s="2"/>
      <c r="BJB423" s="2"/>
      <c r="BJC423" s="2"/>
      <c r="BJD423" s="2"/>
      <c r="BJE423" s="2"/>
      <c r="BJF423" s="2"/>
      <c r="BJG423" s="2"/>
      <c r="BJH423" s="2"/>
      <c r="BJI423" s="2"/>
      <c r="BJJ423" s="2"/>
      <c r="BJK423" s="2"/>
      <c r="BJL423" s="2"/>
      <c r="BJM423" s="2"/>
      <c r="BJN423" s="2"/>
      <c r="BJO423" s="2"/>
      <c r="BJP423" s="2"/>
      <c r="BJQ423" s="2"/>
      <c r="BJR423" s="2"/>
      <c r="BJS423" s="2"/>
      <c r="BJT423" s="2"/>
      <c r="BJU423" s="2"/>
      <c r="BJV423" s="2"/>
      <c r="BJW423" s="2"/>
      <c r="BJX423" s="2"/>
      <c r="BJY423" s="2"/>
      <c r="BJZ423" s="2"/>
      <c r="BKA423" s="2"/>
      <c r="BKB423" s="2"/>
      <c r="BKC423" s="2"/>
      <c r="BKD423" s="2"/>
      <c r="BKE423" s="2"/>
      <c r="BKF423" s="2"/>
      <c r="BKG423" s="2"/>
      <c r="BKH423" s="2"/>
      <c r="BKI423" s="2"/>
      <c r="BKJ423" s="2"/>
      <c r="BKK423" s="2"/>
      <c r="BKL423" s="2"/>
      <c r="BKM423" s="2"/>
      <c r="BKN423" s="2"/>
      <c r="BKO423" s="2"/>
      <c r="BKP423" s="2"/>
      <c r="BKQ423" s="2"/>
      <c r="BKR423" s="2"/>
      <c r="BKS423" s="2"/>
      <c r="BKT423" s="2"/>
      <c r="BKU423" s="2"/>
      <c r="BKV423" s="2"/>
      <c r="BKW423" s="2"/>
      <c r="BKX423" s="2"/>
      <c r="BKY423" s="2"/>
      <c r="BKZ423" s="2"/>
      <c r="BLA423" s="2"/>
      <c r="BLB423" s="2"/>
      <c r="BLC423" s="2"/>
      <c r="BLD423" s="2"/>
      <c r="BLE423" s="2"/>
      <c r="BLF423" s="2"/>
      <c r="BLG423" s="2"/>
      <c r="BLH423" s="2"/>
      <c r="BLI423" s="2"/>
      <c r="BLJ423" s="2"/>
      <c r="BLK423" s="2"/>
      <c r="BLL423" s="2"/>
      <c r="BLM423" s="2"/>
      <c r="BLN423" s="2"/>
      <c r="BLO423" s="2"/>
      <c r="BLP423" s="2"/>
      <c r="BLQ423" s="2"/>
      <c r="BLR423" s="2"/>
      <c r="BLS423" s="2"/>
      <c r="BLT423" s="2"/>
      <c r="BLU423" s="2"/>
      <c r="BLV423" s="2"/>
      <c r="BLW423" s="2"/>
      <c r="BLX423" s="2"/>
      <c r="BLY423" s="2"/>
      <c r="BLZ423" s="2"/>
      <c r="BMA423" s="2"/>
      <c r="BMB423" s="2"/>
      <c r="BMC423" s="2"/>
      <c r="BMD423" s="2"/>
      <c r="BME423" s="2"/>
      <c r="BMF423" s="2"/>
      <c r="BMG423" s="2"/>
      <c r="BMH423" s="2"/>
      <c r="BMI423" s="2"/>
      <c r="BMJ423" s="2"/>
      <c r="BMK423" s="2"/>
      <c r="BML423" s="2"/>
      <c r="BMM423" s="2"/>
      <c r="BMN423" s="2"/>
      <c r="BMO423" s="2"/>
      <c r="BMP423" s="2"/>
      <c r="BMQ423" s="2"/>
      <c r="BMR423" s="2"/>
      <c r="BMS423" s="2"/>
      <c r="BMT423" s="2"/>
      <c r="BMU423" s="2"/>
      <c r="BMV423" s="2"/>
      <c r="BMW423" s="2"/>
      <c r="BMX423" s="2"/>
      <c r="BMY423" s="2"/>
      <c r="BMZ423" s="2"/>
      <c r="BNA423" s="2"/>
      <c r="BNB423" s="2"/>
      <c r="BNC423" s="2"/>
      <c r="BND423" s="2"/>
      <c r="BNE423" s="2"/>
      <c r="BNF423" s="2"/>
      <c r="BNG423" s="2"/>
      <c r="BNH423" s="2"/>
      <c r="BNI423" s="2"/>
      <c r="BNJ423" s="2"/>
      <c r="BNK423" s="2"/>
      <c r="BNL423" s="2"/>
      <c r="BNM423" s="2"/>
      <c r="BNN423" s="2"/>
      <c r="BNO423" s="2"/>
      <c r="BNP423" s="2"/>
      <c r="BNQ423" s="2"/>
      <c r="BNR423" s="2"/>
      <c r="BNS423" s="2"/>
      <c r="BNT423" s="2"/>
      <c r="BNU423" s="2"/>
      <c r="BNV423" s="2"/>
      <c r="BNW423" s="2"/>
      <c r="BNX423" s="2"/>
      <c r="BNY423" s="2"/>
      <c r="BNZ423" s="2"/>
      <c r="BOA423" s="2"/>
      <c r="BOB423" s="2"/>
      <c r="BOC423" s="2"/>
      <c r="BOD423" s="2"/>
      <c r="BOE423" s="2"/>
      <c r="BOF423" s="2"/>
      <c r="BOG423" s="2"/>
      <c r="BOH423" s="2"/>
      <c r="BOI423" s="2"/>
      <c r="BOJ423" s="2"/>
      <c r="BOK423" s="2"/>
      <c r="BOL423" s="2"/>
      <c r="BOM423" s="2"/>
      <c r="BON423" s="2"/>
      <c r="BOO423" s="2"/>
      <c r="BOP423" s="2"/>
      <c r="BOQ423" s="2"/>
      <c r="BOR423" s="2"/>
      <c r="BOS423" s="2"/>
      <c r="BOT423" s="2"/>
      <c r="BOU423" s="2"/>
      <c r="BOV423" s="2"/>
      <c r="BOW423" s="2"/>
      <c r="BOX423" s="2"/>
      <c r="BOY423" s="2"/>
      <c r="BOZ423" s="2"/>
      <c r="BPA423" s="2"/>
      <c r="BPB423" s="2"/>
      <c r="BPC423" s="2"/>
      <c r="BPD423" s="2"/>
      <c r="BPE423" s="2"/>
      <c r="BPF423" s="2"/>
      <c r="BPG423" s="2"/>
      <c r="BPH423" s="2"/>
      <c r="BPI423" s="2"/>
      <c r="BPJ423" s="2"/>
      <c r="BPK423" s="2"/>
      <c r="BPL423" s="2"/>
      <c r="BPM423" s="2"/>
      <c r="BPN423" s="2"/>
      <c r="BPO423" s="2"/>
      <c r="BPP423" s="2"/>
      <c r="BPQ423" s="2"/>
      <c r="BPR423" s="2"/>
      <c r="BPS423" s="2"/>
      <c r="BPT423" s="2"/>
      <c r="BPU423" s="2"/>
      <c r="BPV423" s="2"/>
      <c r="BPW423" s="2"/>
      <c r="BPX423" s="2"/>
      <c r="BPY423" s="2"/>
      <c r="BPZ423" s="2"/>
      <c r="BQA423" s="2"/>
      <c r="BQB423" s="2"/>
      <c r="BQC423" s="2"/>
      <c r="BQD423" s="2"/>
      <c r="BQE423" s="2"/>
      <c r="BQF423" s="2"/>
      <c r="BQG423" s="2"/>
      <c r="BQH423" s="2"/>
      <c r="BQI423" s="2"/>
      <c r="BQJ423" s="2"/>
      <c r="BQK423" s="2"/>
      <c r="BQL423" s="2"/>
      <c r="BQM423" s="2"/>
      <c r="BQN423" s="2"/>
      <c r="BQO423" s="2"/>
      <c r="BQP423" s="2"/>
      <c r="BQQ423" s="2"/>
      <c r="BQR423" s="2"/>
      <c r="BQS423" s="2"/>
      <c r="BQT423" s="2"/>
      <c r="BQU423" s="2"/>
      <c r="BQV423" s="2"/>
      <c r="BQW423" s="2"/>
      <c r="BQX423" s="2"/>
      <c r="BQY423" s="2"/>
      <c r="BQZ423" s="2"/>
      <c r="BRA423" s="2"/>
      <c r="BRB423" s="2"/>
      <c r="BRC423" s="2"/>
      <c r="BRD423" s="2"/>
      <c r="BRE423" s="2"/>
      <c r="BRF423" s="2"/>
      <c r="BRG423" s="2"/>
      <c r="BRH423" s="2"/>
      <c r="BRI423" s="2"/>
      <c r="BRJ423" s="2"/>
      <c r="BRK423" s="2"/>
      <c r="BRL423" s="2"/>
      <c r="BRM423" s="2"/>
      <c r="BRN423" s="2"/>
      <c r="BRO423" s="2"/>
      <c r="BRP423" s="2"/>
      <c r="BRQ423" s="2"/>
      <c r="BRR423" s="2"/>
      <c r="BRS423" s="2"/>
      <c r="BRT423" s="2"/>
      <c r="BRU423" s="2"/>
      <c r="BRV423" s="2"/>
      <c r="BRW423" s="2"/>
      <c r="BRX423" s="2"/>
      <c r="BRY423" s="2"/>
      <c r="BRZ423" s="2"/>
      <c r="BSA423" s="2"/>
      <c r="BSB423" s="2"/>
      <c r="BSC423" s="2"/>
      <c r="BSD423" s="2"/>
      <c r="BSE423" s="2"/>
      <c r="BSF423" s="2"/>
      <c r="BSG423" s="2"/>
      <c r="BSH423" s="2"/>
      <c r="BSI423" s="2"/>
      <c r="BSJ423" s="2"/>
      <c r="BSK423" s="2"/>
      <c r="BSL423" s="2"/>
      <c r="BSM423" s="2"/>
      <c r="BSN423" s="2"/>
      <c r="BSO423" s="2"/>
      <c r="BSP423" s="2"/>
      <c r="BSQ423" s="2"/>
      <c r="BSR423" s="2"/>
      <c r="BSS423" s="2"/>
      <c r="BST423" s="2"/>
      <c r="BSU423" s="2"/>
      <c r="BSV423" s="2"/>
      <c r="BSW423" s="2"/>
      <c r="BSX423" s="2"/>
      <c r="BSY423" s="2"/>
      <c r="BSZ423" s="2"/>
      <c r="BTA423" s="2"/>
      <c r="BTB423" s="2"/>
      <c r="BTC423" s="2"/>
      <c r="BTD423" s="2"/>
      <c r="BTE423" s="2"/>
      <c r="BTF423" s="2"/>
      <c r="BTG423" s="2"/>
      <c r="BTH423" s="2"/>
      <c r="BTI423" s="2"/>
      <c r="BTJ423" s="2"/>
      <c r="BTK423" s="2"/>
      <c r="BTL423" s="2"/>
      <c r="BTM423" s="2"/>
      <c r="BTN423" s="2"/>
      <c r="BTO423" s="2"/>
      <c r="BTP423" s="2"/>
      <c r="BTQ423" s="2"/>
      <c r="BTR423" s="2"/>
      <c r="BTS423" s="2"/>
      <c r="BTT423" s="2"/>
      <c r="BTU423" s="2"/>
      <c r="BTV423" s="2"/>
      <c r="BTW423" s="2"/>
      <c r="BTX423" s="2"/>
      <c r="BTY423" s="2"/>
      <c r="BTZ423" s="2"/>
      <c r="BUA423" s="2"/>
      <c r="BUB423" s="2"/>
      <c r="BUC423" s="2"/>
      <c r="BUD423" s="2"/>
      <c r="BUE423" s="2"/>
      <c r="BUF423" s="2"/>
      <c r="BUG423" s="2"/>
      <c r="BUH423" s="2"/>
      <c r="BUI423" s="2"/>
      <c r="BUJ423" s="2"/>
      <c r="BUK423" s="2"/>
      <c r="BUL423" s="2"/>
      <c r="BUM423" s="2"/>
      <c r="BUN423" s="2"/>
      <c r="BUO423" s="2"/>
      <c r="BUP423" s="2"/>
      <c r="BUQ423" s="2"/>
      <c r="BUR423" s="2"/>
      <c r="BUS423" s="2"/>
      <c r="BUT423" s="2"/>
      <c r="BUU423" s="2"/>
      <c r="BUV423" s="2"/>
      <c r="BUW423" s="2"/>
      <c r="BUX423" s="2"/>
      <c r="BUY423" s="2"/>
      <c r="BUZ423" s="2"/>
      <c r="BVA423" s="2"/>
      <c r="BVB423" s="2"/>
      <c r="BVC423" s="2"/>
      <c r="BVD423" s="2"/>
      <c r="BVE423" s="2"/>
      <c r="BVF423" s="2"/>
      <c r="BVG423" s="2"/>
      <c r="BVH423" s="2"/>
      <c r="BVI423" s="2"/>
      <c r="BVJ423" s="2"/>
      <c r="BVK423" s="2"/>
      <c r="BVL423" s="2"/>
      <c r="BVM423" s="2"/>
      <c r="BVN423" s="2"/>
      <c r="BVO423" s="2"/>
      <c r="BVP423" s="2"/>
      <c r="BVQ423" s="2"/>
      <c r="BVR423" s="2"/>
      <c r="BVS423" s="2"/>
      <c r="BVT423" s="2"/>
      <c r="BVU423" s="2"/>
      <c r="BVV423" s="2"/>
      <c r="BVW423" s="2"/>
      <c r="BVX423" s="2"/>
      <c r="BVY423" s="2"/>
      <c r="BVZ423" s="2"/>
      <c r="BWA423" s="2"/>
      <c r="BWB423" s="2"/>
      <c r="BWC423" s="2"/>
      <c r="BWD423" s="2"/>
      <c r="BWE423" s="2"/>
      <c r="BWF423" s="2"/>
      <c r="BWG423" s="2"/>
      <c r="BWH423" s="2"/>
      <c r="BWI423" s="2"/>
      <c r="BWJ423" s="2"/>
      <c r="BWK423" s="2"/>
      <c r="BWL423" s="2"/>
      <c r="BWM423" s="2"/>
      <c r="BWN423" s="2"/>
      <c r="BWO423" s="2"/>
      <c r="BWP423" s="2"/>
      <c r="BWQ423" s="2"/>
      <c r="BWR423" s="2"/>
      <c r="BWS423" s="2"/>
      <c r="BWT423" s="2"/>
      <c r="BWU423" s="2"/>
      <c r="BWV423" s="2"/>
      <c r="BWW423" s="2"/>
      <c r="BWX423" s="2"/>
      <c r="BWY423" s="2"/>
      <c r="BWZ423" s="2"/>
      <c r="BXA423" s="2"/>
      <c r="BXB423" s="2"/>
      <c r="BXC423" s="2"/>
      <c r="BXD423" s="2"/>
      <c r="BXE423" s="2"/>
      <c r="BXF423" s="2"/>
      <c r="BXG423" s="2"/>
      <c r="BXH423" s="2"/>
      <c r="BXI423" s="2"/>
      <c r="BXJ423" s="2"/>
      <c r="BXK423" s="2"/>
      <c r="BXL423" s="2"/>
      <c r="BXM423" s="2"/>
      <c r="BXN423" s="2"/>
      <c r="BXO423" s="2"/>
      <c r="BXP423" s="2"/>
      <c r="BXQ423" s="2"/>
      <c r="BXR423" s="2"/>
      <c r="BXS423" s="2"/>
      <c r="BXT423" s="2"/>
      <c r="BXU423" s="2"/>
      <c r="BXV423" s="2"/>
      <c r="BXW423" s="2"/>
      <c r="BXX423" s="2"/>
      <c r="BXY423" s="2"/>
      <c r="BXZ423" s="2"/>
      <c r="BYA423" s="2"/>
      <c r="BYB423" s="2"/>
      <c r="BYC423" s="2"/>
      <c r="BYD423" s="2"/>
      <c r="BYE423" s="2"/>
      <c r="BYF423" s="2"/>
      <c r="BYG423" s="2"/>
      <c r="BYH423" s="2"/>
      <c r="BYI423" s="2"/>
      <c r="BYJ423" s="2"/>
      <c r="BYK423" s="2"/>
      <c r="BYL423" s="2"/>
      <c r="BYM423" s="2"/>
      <c r="BYN423" s="2"/>
      <c r="BYO423" s="2"/>
      <c r="BYP423" s="2"/>
      <c r="BYQ423" s="2"/>
      <c r="BYR423" s="2"/>
      <c r="BYS423" s="2"/>
      <c r="BYT423" s="2"/>
      <c r="BYU423" s="2"/>
      <c r="BYV423" s="2"/>
      <c r="BYW423" s="2"/>
      <c r="BYX423" s="2"/>
      <c r="BYY423" s="2"/>
      <c r="BYZ423" s="2"/>
      <c r="BZA423" s="2"/>
      <c r="BZB423" s="2"/>
      <c r="BZC423" s="2"/>
      <c r="BZD423" s="2"/>
      <c r="BZE423" s="2"/>
      <c r="BZF423" s="2"/>
      <c r="BZG423" s="2"/>
      <c r="BZH423" s="2"/>
      <c r="BZI423" s="2"/>
      <c r="BZJ423" s="2"/>
      <c r="BZK423" s="2"/>
      <c r="BZL423" s="2"/>
      <c r="BZM423" s="2"/>
      <c r="BZN423" s="2"/>
      <c r="BZO423" s="2"/>
      <c r="BZP423" s="2"/>
      <c r="BZQ423" s="2"/>
      <c r="BZR423" s="2"/>
      <c r="BZS423" s="2"/>
      <c r="BZT423" s="2"/>
      <c r="BZU423" s="2"/>
      <c r="BZV423" s="2"/>
      <c r="BZW423" s="2"/>
      <c r="BZX423" s="2"/>
      <c r="BZY423" s="2"/>
      <c r="BZZ423" s="2"/>
      <c r="CAA423" s="2"/>
      <c r="CAB423" s="2"/>
      <c r="CAC423" s="2"/>
      <c r="CAD423" s="2"/>
      <c r="CAE423" s="2"/>
      <c r="CAF423" s="2"/>
      <c r="CAG423" s="2"/>
      <c r="CAH423" s="2"/>
      <c r="CAI423" s="2"/>
      <c r="CAJ423" s="2"/>
      <c r="CAK423" s="2"/>
      <c r="CAL423" s="2"/>
      <c r="CAM423" s="2"/>
      <c r="CAN423" s="2"/>
      <c r="CAO423" s="2"/>
      <c r="CAP423" s="2"/>
      <c r="CAQ423" s="2"/>
      <c r="CAR423" s="2"/>
      <c r="CAS423" s="2"/>
      <c r="CAT423" s="2"/>
      <c r="CAU423" s="2"/>
      <c r="CAV423" s="2"/>
      <c r="CAW423" s="2"/>
      <c r="CAX423" s="2"/>
      <c r="CAY423" s="2"/>
      <c r="CAZ423" s="2"/>
      <c r="CBA423" s="2"/>
      <c r="CBB423" s="2"/>
      <c r="CBC423" s="2"/>
      <c r="CBD423" s="2"/>
      <c r="CBE423" s="2"/>
      <c r="CBF423" s="2"/>
      <c r="CBG423" s="2"/>
      <c r="CBH423" s="2"/>
      <c r="CBI423" s="2"/>
      <c r="CBJ423" s="2"/>
      <c r="CBK423" s="2"/>
      <c r="CBL423" s="2"/>
      <c r="CBM423" s="2"/>
      <c r="CBN423" s="2"/>
      <c r="CBO423" s="2"/>
      <c r="CBP423" s="2"/>
      <c r="CBQ423" s="2"/>
      <c r="CBR423" s="2"/>
      <c r="CBS423" s="2"/>
      <c r="CBT423" s="2"/>
      <c r="CBU423" s="2"/>
      <c r="CBV423" s="2"/>
      <c r="CBW423" s="2"/>
      <c r="CBX423" s="2"/>
      <c r="CBY423" s="2"/>
      <c r="CBZ423" s="2"/>
      <c r="CCA423" s="2"/>
      <c r="CCB423" s="2"/>
      <c r="CCC423" s="2"/>
      <c r="CCD423" s="2"/>
      <c r="CCE423" s="2"/>
      <c r="CCF423" s="2"/>
      <c r="CCG423" s="2"/>
      <c r="CCH423" s="2"/>
      <c r="CCI423" s="2"/>
      <c r="CCJ423" s="2"/>
      <c r="CCK423" s="2"/>
      <c r="CCL423" s="2"/>
      <c r="CCM423" s="2"/>
      <c r="CCN423" s="2"/>
      <c r="CCO423" s="2"/>
      <c r="CCP423" s="2"/>
      <c r="CCQ423" s="2"/>
      <c r="CCR423" s="2"/>
      <c r="CCS423" s="2"/>
      <c r="CCT423" s="2"/>
      <c r="CCU423" s="2"/>
      <c r="CCV423" s="2"/>
      <c r="CCW423" s="2"/>
      <c r="CCX423" s="2"/>
      <c r="CCY423" s="2"/>
      <c r="CCZ423" s="2"/>
      <c r="CDA423" s="2"/>
      <c r="CDB423" s="2"/>
      <c r="CDC423" s="2"/>
      <c r="CDD423" s="2"/>
      <c r="CDE423" s="2"/>
      <c r="CDF423" s="2"/>
      <c r="CDG423" s="2"/>
      <c r="CDH423" s="2"/>
      <c r="CDI423" s="2"/>
      <c r="CDJ423" s="2"/>
      <c r="CDK423" s="2"/>
      <c r="CDL423" s="2"/>
      <c r="CDM423" s="2"/>
      <c r="CDN423" s="2"/>
      <c r="CDO423" s="2"/>
      <c r="CDP423" s="2"/>
      <c r="CDQ423" s="2"/>
      <c r="CDR423" s="2"/>
      <c r="CDS423" s="2"/>
      <c r="CDT423" s="2"/>
      <c r="CDU423" s="2"/>
      <c r="CDV423" s="2"/>
      <c r="CDW423" s="2"/>
      <c r="CDX423" s="2"/>
      <c r="CDY423" s="2"/>
      <c r="CDZ423" s="2"/>
      <c r="CEA423" s="2"/>
      <c r="CEB423" s="2"/>
      <c r="CEC423" s="2"/>
      <c r="CED423" s="2"/>
      <c r="CEE423" s="2"/>
      <c r="CEF423" s="2"/>
      <c r="CEG423" s="2"/>
      <c r="CEH423" s="2"/>
      <c r="CEI423" s="2"/>
      <c r="CEJ423" s="2"/>
      <c r="CEK423" s="2"/>
      <c r="CEL423" s="2"/>
      <c r="CEM423" s="2"/>
      <c r="CEN423" s="2"/>
      <c r="CEO423" s="2"/>
      <c r="CEP423" s="2"/>
      <c r="CEQ423" s="2"/>
      <c r="CER423" s="2"/>
      <c r="CES423" s="2"/>
      <c r="CET423" s="2"/>
      <c r="CEU423" s="2"/>
      <c r="CEV423" s="2"/>
      <c r="CEW423" s="2"/>
      <c r="CEX423" s="2"/>
      <c r="CEY423" s="2"/>
      <c r="CEZ423" s="2"/>
      <c r="CFA423" s="2"/>
      <c r="CFB423" s="2"/>
      <c r="CFC423" s="2"/>
      <c r="CFD423" s="2"/>
      <c r="CFE423" s="2"/>
      <c r="CFF423" s="2"/>
      <c r="CFG423" s="2"/>
      <c r="CFH423" s="2"/>
      <c r="CFI423" s="2"/>
      <c r="CFJ423" s="2"/>
      <c r="CFK423" s="2"/>
      <c r="CFL423" s="2"/>
      <c r="CFM423" s="2"/>
      <c r="CFN423" s="2"/>
      <c r="CFO423" s="2"/>
      <c r="CFP423" s="2"/>
      <c r="CFQ423" s="2"/>
      <c r="CFR423" s="2"/>
      <c r="CFS423" s="2"/>
      <c r="CFT423" s="2"/>
      <c r="CFU423" s="2"/>
      <c r="CFV423" s="2"/>
      <c r="CFW423" s="2"/>
      <c r="CFX423" s="2"/>
      <c r="CFY423" s="2"/>
      <c r="CFZ423" s="2"/>
      <c r="CGA423" s="2"/>
      <c r="CGB423" s="2"/>
      <c r="CGC423" s="2"/>
      <c r="CGD423" s="2"/>
      <c r="CGE423" s="2"/>
      <c r="CGF423" s="2"/>
      <c r="CGG423" s="2"/>
      <c r="CGH423" s="2"/>
      <c r="CGI423" s="2"/>
      <c r="CGJ423" s="2"/>
      <c r="CGK423" s="2"/>
      <c r="CGL423" s="2"/>
      <c r="CGM423" s="2"/>
      <c r="CGN423" s="2"/>
      <c r="CGO423" s="2"/>
      <c r="CGP423" s="2"/>
      <c r="CGQ423" s="2"/>
      <c r="CGR423" s="2"/>
      <c r="CGS423" s="2"/>
      <c r="CGT423" s="2"/>
      <c r="CGU423" s="2"/>
      <c r="CGV423" s="2"/>
      <c r="CGW423" s="2"/>
      <c r="CGX423" s="2"/>
      <c r="CGY423" s="2"/>
      <c r="CGZ423" s="2"/>
      <c r="CHA423" s="2"/>
      <c r="CHB423" s="2"/>
      <c r="CHC423" s="2"/>
      <c r="CHD423" s="2"/>
      <c r="CHE423" s="2"/>
      <c r="CHF423" s="2"/>
      <c r="CHG423" s="2"/>
      <c r="CHH423" s="2"/>
      <c r="CHI423" s="2"/>
      <c r="CHJ423" s="2"/>
      <c r="CHK423" s="2"/>
      <c r="CHL423" s="2"/>
      <c r="CHM423" s="2"/>
      <c r="CHN423" s="2"/>
      <c r="CHO423" s="2"/>
      <c r="CHP423" s="2"/>
      <c r="CHQ423" s="2"/>
      <c r="CHR423" s="2"/>
      <c r="CHS423" s="2"/>
      <c r="CHT423" s="2"/>
      <c r="CHU423" s="2"/>
      <c r="CHV423" s="2"/>
      <c r="CHW423" s="2"/>
      <c r="CHX423" s="2"/>
      <c r="CHY423" s="2"/>
      <c r="CHZ423" s="2"/>
      <c r="CIA423" s="2"/>
      <c r="CIB423" s="2"/>
      <c r="CIC423" s="2"/>
      <c r="CID423" s="2"/>
      <c r="CIE423" s="2"/>
      <c r="CIF423" s="2"/>
      <c r="CIG423" s="2"/>
      <c r="CIH423" s="2"/>
      <c r="CII423" s="2"/>
      <c r="CIJ423" s="2"/>
      <c r="CIK423" s="2"/>
      <c r="CIL423" s="2"/>
      <c r="CIM423" s="2"/>
      <c r="CIN423" s="2"/>
      <c r="CIO423" s="2"/>
      <c r="CIP423" s="2"/>
      <c r="CIQ423" s="2"/>
      <c r="CIR423" s="2"/>
      <c r="CIS423" s="2"/>
      <c r="CIT423" s="2"/>
      <c r="CIU423" s="2"/>
      <c r="CIV423" s="2"/>
      <c r="CIW423" s="2"/>
      <c r="CIX423" s="2"/>
      <c r="CIY423" s="2"/>
      <c r="CIZ423" s="2"/>
      <c r="CJA423" s="2"/>
      <c r="CJB423" s="2"/>
      <c r="CJC423" s="2"/>
      <c r="CJD423" s="2"/>
      <c r="CJE423" s="2"/>
      <c r="CJF423" s="2"/>
      <c r="CJG423" s="2"/>
      <c r="CJH423" s="2"/>
      <c r="CJI423" s="2"/>
      <c r="CJJ423" s="2"/>
      <c r="CJK423" s="2"/>
      <c r="CJL423" s="2"/>
      <c r="CJM423" s="2"/>
      <c r="CJN423" s="2"/>
      <c r="CJO423" s="2"/>
      <c r="CJP423" s="2"/>
      <c r="CJQ423" s="2"/>
      <c r="CJR423" s="2"/>
      <c r="CJS423" s="2"/>
      <c r="CJT423" s="2"/>
      <c r="CJU423" s="2"/>
      <c r="CJV423" s="2"/>
      <c r="CJW423" s="2"/>
      <c r="CJX423" s="2"/>
      <c r="CJY423" s="2"/>
      <c r="CJZ423" s="2"/>
      <c r="CKA423" s="2"/>
      <c r="CKB423" s="2"/>
      <c r="CKC423" s="2"/>
      <c r="CKD423" s="2"/>
      <c r="CKE423" s="2"/>
      <c r="CKF423" s="2"/>
      <c r="CKG423" s="2"/>
      <c r="CKH423" s="2"/>
      <c r="CKI423" s="2"/>
      <c r="CKJ423" s="2"/>
      <c r="CKK423" s="2"/>
      <c r="CKL423" s="2"/>
      <c r="CKM423" s="2"/>
      <c r="CKN423" s="2"/>
      <c r="CKO423" s="2"/>
      <c r="CKP423" s="2"/>
      <c r="CKQ423" s="2"/>
      <c r="CKR423" s="2"/>
      <c r="CKS423" s="2"/>
      <c r="CKT423" s="2"/>
      <c r="CKU423" s="2"/>
      <c r="CKV423" s="2"/>
      <c r="CKW423" s="2"/>
      <c r="CKX423" s="2"/>
      <c r="CKY423" s="2"/>
      <c r="CKZ423" s="2"/>
      <c r="CLA423" s="2"/>
      <c r="CLB423" s="2"/>
      <c r="CLC423" s="2"/>
      <c r="CLD423" s="2"/>
      <c r="CLE423" s="2"/>
      <c r="CLF423" s="2"/>
      <c r="CLG423" s="2"/>
      <c r="CLH423" s="2"/>
      <c r="CLI423" s="2"/>
      <c r="CLJ423" s="2"/>
      <c r="CLK423" s="2"/>
      <c r="CLL423" s="2"/>
      <c r="CLM423" s="2"/>
      <c r="CLN423" s="2"/>
      <c r="CLO423" s="2"/>
      <c r="CLP423" s="2"/>
      <c r="CLQ423" s="2"/>
      <c r="CLR423" s="2"/>
      <c r="CLS423" s="2"/>
      <c r="CLT423" s="2"/>
      <c r="CLU423" s="2"/>
      <c r="CLV423" s="2"/>
      <c r="CLW423" s="2"/>
      <c r="CLX423" s="2"/>
      <c r="CLY423" s="2"/>
      <c r="CLZ423" s="2"/>
      <c r="CMA423" s="2"/>
      <c r="CMB423" s="2"/>
      <c r="CMC423" s="2"/>
      <c r="CMD423" s="2"/>
      <c r="CME423" s="2"/>
      <c r="CMF423" s="2"/>
      <c r="CMG423" s="2"/>
      <c r="CMH423" s="2"/>
      <c r="CMI423" s="2"/>
      <c r="CMJ423" s="2"/>
      <c r="CMK423" s="2"/>
      <c r="CML423" s="2"/>
      <c r="CMM423" s="2"/>
      <c r="CMN423" s="2"/>
      <c r="CMO423" s="2"/>
      <c r="CMP423" s="2"/>
      <c r="CMQ423" s="2"/>
      <c r="CMR423" s="2"/>
      <c r="CMS423" s="2"/>
      <c r="CMT423" s="2"/>
      <c r="CMU423" s="2"/>
      <c r="CMV423" s="2"/>
      <c r="CMW423" s="2"/>
      <c r="CMX423" s="2"/>
      <c r="CMY423" s="2"/>
      <c r="CMZ423" s="2"/>
      <c r="CNA423" s="2"/>
      <c r="CNB423" s="2"/>
      <c r="CNC423" s="2"/>
      <c r="CND423" s="2"/>
      <c r="CNE423" s="2"/>
      <c r="CNF423" s="2"/>
      <c r="CNG423" s="2"/>
      <c r="CNH423" s="2"/>
      <c r="CNI423" s="2"/>
      <c r="CNJ423" s="2"/>
      <c r="CNK423" s="2"/>
      <c r="CNL423" s="2"/>
      <c r="CNM423" s="2"/>
      <c r="CNN423" s="2"/>
      <c r="CNO423" s="2"/>
      <c r="CNP423" s="2"/>
      <c r="CNQ423" s="2"/>
      <c r="CNR423" s="2"/>
      <c r="CNS423" s="2"/>
      <c r="CNT423" s="2"/>
      <c r="CNU423" s="2"/>
      <c r="CNV423" s="2"/>
      <c r="CNW423" s="2"/>
      <c r="CNX423" s="2"/>
      <c r="CNY423" s="2"/>
      <c r="CNZ423" s="2"/>
      <c r="COA423" s="2"/>
      <c r="COB423" s="2"/>
      <c r="COC423" s="2"/>
      <c r="COD423" s="2"/>
      <c r="COE423" s="2"/>
      <c r="COF423" s="2"/>
      <c r="COG423" s="2"/>
      <c r="COH423" s="2"/>
      <c r="COI423" s="2"/>
      <c r="COJ423" s="2"/>
      <c r="COK423" s="2"/>
      <c r="COL423" s="2"/>
      <c r="COM423" s="2"/>
      <c r="CON423" s="2"/>
      <c r="COO423" s="2"/>
      <c r="COP423" s="2"/>
      <c r="COQ423" s="2"/>
      <c r="COR423" s="2"/>
      <c r="COS423" s="2"/>
      <c r="COT423" s="2"/>
      <c r="COU423" s="2"/>
      <c r="COV423" s="2"/>
      <c r="COW423" s="2"/>
      <c r="COX423" s="2"/>
      <c r="COY423" s="2"/>
      <c r="COZ423" s="2"/>
      <c r="CPA423" s="2"/>
      <c r="CPB423" s="2"/>
      <c r="CPC423" s="2"/>
      <c r="CPD423" s="2"/>
      <c r="CPE423" s="2"/>
      <c r="CPF423" s="2"/>
      <c r="CPG423" s="2"/>
      <c r="CPH423" s="2"/>
      <c r="CPI423" s="2"/>
      <c r="CPJ423" s="2"/>
      <c r="CPK423" s="2"/>
      <c r="CPL423" s="2"/>
      <c r="CPM423" s="2"/>
      <c r="CPN423" s="2"/>
      <c r="CPO423" s="2"/>
      <c r="CPP423" s="2"/>
      <c r="CPQ423" s="2"/>
      <c r="CPR423" s="2"/>
      <c r="CPS423" s="2"/>
      <c r="CPT423" s="2"/>
      <c r="CPU423" s="2"/>
      <c r="CPV423" s="2"/>
      <c r="CPW423" s="2"/>
      <c r="CPX423" s="2"/>
      <c r="CPY423" s="2"/>
      <c r="CPZ423" s="2"/>
      <c r="CQA423" s="2"/>
      <c r="CQB423" s="2"/>
      <c r="CQC423" s="2"/>
      <c r="CQD423" s="2"/>
      <c r="CQE423" s="2"/>
      <c r="CQF423" s="2"/>
      <c r="CQG423" s="2"/>
      <c r="CQH423" s="2"/>
      <c r="CQI423" s="2"/>
      <c r="CQJ423" s="2"/>
      <c r="CQK423" s="2"/>
      <c r="CQL423" s="2"/>
      <c r="CQM423" s="2"/>
      <c r="CQN423" s="2"/>
      <c r="CQO423" s="2"/>
      <c r="CQP423" s="2"/>
      <c r="CQQ423" s="2"/>
      <c r="CQR423" s="2"/>
      <c r="CQS423" s="2"/>
      <c r="CQT423" s="2"/>
      <c r="CQU423" s="2"/>
      <c r="CQV423" s="2"/>
      <c r="CQW423" s="2"/>
      <c r="CQX423" s="2"/>
      <c r="CQY423" s="2"/>
      <c r="CQZ423" s="2"/>
      <c r="CRA423" s="2"/>
      <c r="CRB423" s="2"/>
      <c r="CRC423" s="2"/>
      <c r="CRD423" s="2"/>
      <c r="CRE423" s="2"/>
      <c r="CRF423" s="2"/>
      <c r="CRG423" s="2"/>
      <c r="CRH423" s="2"/>
      <c r="CRI423" s="2"/>
      <c r="CRJ423" s="2"/>
      <c r="CRK423" s="2"/>
      <c r="CRL423" s="2"/>
      <c r="CRM423" s="2"/>
      <c r="CRN423" s="2"/>
      <c r="CRO423" s="2"/>
      <c r="CRP423" s="2"/>
      <c r="CRQ423" s="2"/>
      <c r="CRR423" s="2"/>
      <c r="CRS423" s="2"/>
      <c r="CRT423" s="2"/>
      <c r="CRU423" s="2"/>
      <c r="CRV423" s="2"/>
      <c r="CRW423" s="2"/>
      <c r="CRX423" s="2"/>
      <c r="CRY423" s="2"/>
      <c r="CRZ423" s="2"/>
      <c r="CSA423" s="2"/>
      <c r="CSB423" s="2"/>
      <c r="CSC423" s="2"/>
      <c r="CSD423" s="2"/>
      <c r="CSE423" s="2"/>
      <c r="CSF423" s="2"/>
      <c r="CSG423" s="2"/>
      <c r="CSH423" s="2"/>
      <c r="CSI423" s="2"/>
      <c r="CSJ423" s="2"/>
      <c r="CSK423" s="2"/>
      <c r="CSL423" s="2"/>
      <c r="CSM423" s="2"/>
      <c r="CSN423" s="2"/>
      <c r="CSO423" s="2"/>
      <c r="CSP423" s="2"/>
      <c r="CSQ423" s="2"/>
      <c r="CSR423" s="2"/>
      <c r="CSS423" s="2"/>
      <c r="CST423" s="2"/>
      <c r="CSU423" s="2"/>
      <c r="CSV423" s="2"/>
      <c r="CSW423" s="2"/>
      <c r="CSX423" s="2"/>
      <c r="CSY423" s="2"/>
      <c r="CSZ423" s="2"/>
      <c r="CTA423" s="2"/>
      <c r="CTB423" s="2"/>
      <c r="CTC423" s="2"/>
      <c r="CTD423" s="2"/>
      <c r="CTE423" s="2"/>
      <c r="CTF423" s="2"/>
      <c r="CTG423" s="2"/>
      <c r="CTH423" s="2"/>
      <c r="CTI423" s="2"/>
      <c r="CTJ423" s="2"/>
      <c r="CTK423" s="2"/>
      <c r="CTL423" s="2"/>
      <c r="CTM423" s="2"/>
      <c r="CTN423" s="2"/>
      <c r="CTO423" s="2"/>
      <c r="CTP423" s="2"/>
      <c r="CTQ423" s="2"/>
      <c r="CTR423" s="2"/>
      <c r="CTS423" s="2"/>
      <c r="CTT423" s="2"/>
      <c r="CTU423" s="2"/>
      <c r="CTV423" s="2"/>
      <c r="CTW423" s="2"/>
      <c r="CTX423" s="2"/>
      <c r="CTY423" s="2"/>
      <c r="CTZ423" s="2"/>
      <c r="CUA423" s="2"/>
      <c r="CUB423" s="2"/>
      <c r="CUC423" s="2"/>
      <c r="CUD423" s="2"/>
      <c r="CUE423" s="2"/>
      <c r="CUF423" s="2"/>
      <c r="CUG423" s="2"/>
      <c r="CUH423" s="2"/>
      <c r="CUI423" s="2"/>
      <c r="CUJ423" s="2"/>
      <c r="CUK423" s="2"/>
      <c r="CUL423" s="2"/>
      <c r="CUM423" s="2"/>
      <c r="CUN423" s="2"/>
      <c r="CUO423" s="2"/>
      <c r="CUP423" s="2"/>
      <c r="CUQ423" s="2"/>
      <c r="CUR423" s="2"/>
      <c r="CUS423" s="2"/>
      <c r="CUT423" s="2"/>
      <c r="CUU423" s="2"/>
      <c r="CUV423" s="2"/>
      <c r="CUW423" s="2"/>
      <c r="CUX423" s="2"/>
      <c r="CUY423" s="2"/>
      <c r="CUZ423" s="2"/>
      <c r="CVA423" s="2"/>
      <c r="CVB423" s="2"/>
      <c r="CVC423" s="2"/>
      <c r="CVD423" s="2"/>
      <c r="CVE423" s="2"/>
      <c r="CVF423" s="2"/>
      <c r="CVG423" s="2"/>
      <c r="CVH423" s="2"/>
      <c r="CVI423" s="2"/>
      <c r="CVJ423" s="2"/>
      <c r="CVK423" s="2"/>
      <c r="CVL423" s="2"/>
      <c r="CVM423" s="2"/>
      <c r="CVN423" s="2"/>
      <c r="CVO423" s="2"/>
      <c r="CVP423" s="2"/>
      <c r="CVQ423" s="2"/>
      <c r="CVR423" s="2"/>
      <c r="CVS423" s="2"/>
      <c r="CVT423" s="2"/>
      <c r="CVU423" s="2"/>
      <c r="CVV423" s="2"/>
      <c r="CVW423" s="2"/>
      <c r="CVX423" s="2"/>
      <c r="CVY423" s="2"/>
      <c r="CVZ423" s="2"/>
      <c r="CWA423" s="2"/>
      <c r="CWB423" s="2"/>
      <c r="CWC423" s="2"/>
      <c r="CWD423" s="2"/>
      <c r="CWE423" s="2"/>
      <c r="CWF423" s="2"/>
      <c r="CWG423" s="2"/>
      <c r="CWH423" s="2"/>
      <c r="CWI423" s="2"/>
      <c r="CWJ423" s="2"/>
      <c r="CWK423" s="2"/>
      <c r="CWL423" s="2"/>
      <c r="CWM423" s="2"/>
      <c r="CWN423" s="2"/>
      <c r="CWO423" s="2"/>
      <c r="CWP423" s="2"/>
      <c r="CWQ423" s="2"/>
      <c r="CWR423" s="2"/>
      <c r="CWS423" s="2"/>
      <c r="CWT423" s="2"/>
      <c r="CWU423" s="2"/>
      <c r="CWV423" s="2"/>
      <c r="CWW423" s="2"/>
      <c r="CWX423" s="2"/>
      <c r="CWY423" s="2"/>
      <c r="CWZ423" s="2"/>
      <c r="CXA423" s="2"/>
      <c r="CXB423" s="2"/>
      <c r="CXC423" s="2"/>
      <c r="CXD423" s="2"/>
      <c r="CXE423" s="2"/>
      <c r="CXF423" s="2"/>
      <c r="CXG423" s="2"/>
      <c r="CXH423" s="2"/>
      <c r="CXI423" s="2"/>
      <c r="CXJ423" s="2"/>
      <c r="CXK423" s="2"/>
      <c r="CXL423" s="2"/>
      <c r="CXM423" s="2"/>
      <c r="CXN423" s="2"/>
      <c r="CXO423" s="2"/>
      <c r="CXP423" s="2"/>
      <c r="CXQ423" s="2"/>
      <c r="CXR423" s="2"/>
      <c r="CXS423" s="2"/>
      <c r="CXT423" s="2"/>
      <c r="CXU423" s="2"/>
      <c r="CXV423" s="2"/>
      <c r="CXW423" s="2"/>
      <c r="CXX423" s="2"/>
      <c r="CXY423" s="2"/>
      <c r="CXZ423" s="2"/>
      <c r="CYA423" s="2"/>
      <c r="CYB423" s="2"/>
      <c r="CYC423" s="2"/>
      <c r="CYD423" s="2"/>
      <c r="CYE423" s="2"/>
      <c r="CYF423" s="2"/>
      <c r="CYG423" s="2"/>
      <c r="CYH423" s="2"/>
      <c r="CYI423" s="2"/>
      <c r="CYJ423" s="2"/>
      <c r="CYK423" s="2"/>
      <c r="CYL423" s="2"/>
      <c r="CYM423" s="2"/>
      <c r="CYN423" s="2"/>
      <c r="CYO423" s="2"/>
      <c r="CYP423" s="2"/>
      <c r="CYQ423" s="2"/>
      <c r="CYR423" s="2"/>
      <c r="CYS423" s="2"/>
      <c r="CYT423" s="2"/>
      <c r="CYU423" s="2"/>
      <c r="CYV423" s="2"/>
      <c r="CYW423" s="2"/>
      <c r="CYX423" s="2"/>
      <c r="CYY423" s="2"/>
      <c r="CYZ423" s="2"/>
      <c r="CZA423" s="2"/>
      <c r="CZB423" s="2"/>
      <c r="CZC423" s="2"/>
      <c r="CZD423" s="2"/>
      <c r="CZE423" s="2"/>
      <c r="CZF423" s="2"/>
      <c r="CZG423" s="2"/>
      <c r="CZH423" s="2"/>
      <c r="CZI423" s="2"/>
      <c r="CZJ423" s="2"/>
      <c r="CZK423" s="2"/>
      <c r="CZL423" s="2"/>
      <c r="CZM423" s="2"/>
      <c r="CZN423" s="2"/>
      <c r="CZO423" s="2"/>
      <c r="CZP423" s="2"/>
      <c r="CZQ423" s="2"/>
      <c r="CZR423" s="2"/>
      <c r="CZS423" s="2"/>
      <c r="CZT423" s="2"/>
      <c r="CZU423" s="2"/>
      <c r="CZV423" s="2"/>
      <c r="CZW423" s="2"/>
      <c r="CZX423" s="2"/>
      <c r="CZY423" s="2"/>
      <c r="CZZ423" s="2"/>
      <c r="DAA423" s="2"/>
      <c r="DAB423" s="2"/>
      <c r="DAC423" s="2"/>
      <c r="DAD423" s="2"/>
      <c r="DAE423" s="2"/>
      <c r="DAF423" s="2"/>
      <c r="DAG423" s="2"/>
      <c r="DAH423" s="2"/>
      <c r="DAI423" s="2"/>
      <c r="DAJ423" s="2"/>
      <c r="DAK423" s="2"/>
      <c r="DAL423" s="2"/>
      <c r="DAM423" s="2"/>
      <c r="DAN423" s="2"/>
      <c r="DAO423" s="2"/>
      <c r="DAP423" s="2"/>
      <c r="DAQ423" s="2"/>
      <c r="DAR423" s="2"/>
      <c r="DAS423" s="2"/>
      <c r="DAT423" s="2"/>
      <c r="DAU423" s="2"/>
      <c r="DAV423" s="2"/>
      <c r="DAW423" s="2"/>
      <c r="DAX423" s="2"/>
      <c r="DAY423" s="2"/>
      <c r="DAZ423" s="2"/>
      <c r="DBA423" s="2"/>
      <c r="DBB423" s="2"/>
      <c r="DBC423" s="2"/>
      <c r="DBD423" s="2"/>
      <c r="DBE423" s="2"/>
      <c r="DBF423" s="2"/>
      <c r="DBG423" s="2"/>
      <c r="DBH423" s="2"/>
      <c r="DBI423" s="2"/>
      <c r="DBJ423" s="2"/>
      <c r="DBK423" s="2"/>
      <c r="DBL423" s="2"/>
      <c r="DBM423" s="2"/>
      <c r="DBN423" s="2"/>
      <c r="DBO423" s="2"/>
      <c r="DBP423" s="2"/>
      <c r="DBQ423" s="2"/>
      <c r="DBR423" s="2"/>
      <c r="DBS423" s="2"/>
      <c r="DBT423" s="2"/>
      <c r="DBU423" s="2"/>
      <c r="DBV423" s="2"/>
      <c r="DBW423" s="2"/>
      <c r="DBX423" s="2"/>
      <c r="DBY423" s="2"/>
      <c r="DBZ423" s="2"/>
      <c r="DCA423" s="2"/>
      <c r="DCB423" s="2"/>
      <c r="DCC423" s="2"/>
      <c r="DCD423" s="2"/>
      <c r="DCE423" s="2"/>
      <c r="DCF423" s="2"/>
      <c r="DCG423" s="2"/>
      <c r="DCH423" s="2"/>
      <c r="DCI423" s="2"/>
      <c r="DCJ423" s="2"/>
      <c r="DCK423" s="2"/>
      <c r="DCL423" s="2"/>
      <c r="DCM423" s="2"/>
      <c r="DCN423" s="2"/>
      <c r="DCO423" s="2"/>
      <c r="DCP423" s="2"/>
      <c r="DCQ423" s="2"/>
      <c r="DCR423" s="2"/>
      <c r="DCS423" s="2"/>
      <c r="DCT423" s="2"/>
      <c r="DCU423" s="2"/>
      <c r="DCV423" s="2"/>
      <c r="DCW423" s="2"/>
      <c r="DCX423" s="2"/>
      <c r="DCY423" s="2"/>
      <c r="DCZ423" s="2"/>
      <c r="DDA423" s="2"/>
      <c r="DDB423" s="2"/>
      <c r="DDC423" s="2"/>
      <c r="DDD423" s="2"/>
      <c r="DDE423" s="2"/>
      <c r="DDF423" s="2"/>
      <c r="DDG423" s="2"/>
      <c r="DDH423" s="2"/>
      <c r="DDI423" s="2"/>
      <c r="DDJ423" s="2"/>
      <c r="DDK423" s="2"/>
      <c r="DDL423" s="2"/>
      <c r="DDM423" s="2"/>
      <c r="DDN423" s="2"/>
      <c r="DDO423" s="2"/>
      <c r="DDP423" s="2"/>
      <c r="DDQ423" s="2"/>
      <c r="DDR423" s="2"/>
      <c r="DDS423" s="2"/>
      <c r="DDT423" s="2"/>
      <c r="DDU423" s="2"/>
      <c r="DDV423" s="2"/>
      <c r="DDW423" s="2"/>
      <c r="DDX423" s="2"/>
      <c r="DDY423" s="2"/>
      <c r="DDZ423" s="2"/>
      <c r="DEA423" s="2"/>
      <c r="DEB423" s="2"/>
      <c r="DEC423" s="2"/>
      <c r="DED423" s="2"/>
      <c r="DEE423" s="2"/>
      <c r="DEF423" s="2"/>
      <c r="DEG423" s="2"/>
      <c r="DEH423" s="2"/>
      <c r="DEI423" s="2"/>
      <c r="DEJ423" s="2"/>
      <c r="DEK423" s="2"/>
      <c r="DEL423" s="2"/>
      <c r="DEM423" s="2"/>
      <c r="DEN423" s="2"/>
      <c r="DEO423" s="2"/>
      <c r="DEP423" s="2"/>
      <c r="DEQ423" s="2"/>
      <c r="DER423" s="2"/>
      <c r="DES423" s="2"/>
      <c r="DET423" s="2"/>
      <c r="DEU423" s="2"/>
      <c r="DEV423" s="2"/>
      <c r="DEW423" s="2"/>
      <c r="DEX423" s="2"/>
      <c r="DEY423" s="2"/>
      <c r="DEZ423" s="2"/>
      <c r="DFA423" s="2"/>
      <c r="DFB423" s="2"/>
      <c r="DFC423" s="2"/>
      <c r="DFD423" s="2"/>
      <c r="DFE423" s="2"/>
      <c r="DFF423" s="2"/>
      <c r="DFG423" s="2"/>
      <c r="DFH423" s="2"/>
      <c r="DFI423" s="2"/>
      <c r="DFJ423" s="2"/>
      <c r="DFK423" s="2"/>
      <c r="DFL423" s="2"/>
      <c r="DFM423" s="2"/>
      <c r="DFN423" s="2"/>
      <c r="DFO423" s="2"/>
      <c r="DFP423" s="2"/>
      <c r="DFQ423" s="2"/>
      <c r="DFR423" s="2"/>
      <c r="DFS423" s="2"/>
      <c r="DFT423" s="2"/>
      <c r="DFU423" s="2"/>
      <c r="DFV423" s="2"/>
      <c r="DFW423" s="2"/>
      <c r="DFX423" s="2"/>
      <c r="DFY423" s="2"/>
      <c r="DFZ423" s="2"/>
      <c r="DGA423" s="2"/>
      <c r="DGB423" s="2"/>
      <c r="DGC423" s="2"/>
      <c r="DGD423" s="2"/>
      <c r="DGE423" s="2"/>
      <c r="DGF423" s="2"/>
      <c r="DGG423" s="2"/>
      <c r="DGH423" s="2"/>
      <c r="DGI423" s="2"/>
      <c r="DGJ423" s="2"/>
      <c r="DGK423" s="2"/>
      <c r="DGL423" s="2"/>
      <c r="DGM423" s="2"/>
      <c r="DGN423" s="2"/>
      <c r="DGO423" s="2"/>
      <c r="DGP423" s="2"/>
      <c r="DGQ423" s="2"/>
      <c r="DGR423" s="2"/>
      <c r="DGS423" s="2"/>
      <c r="DGT423" s="2"/>
      <c r="DGU423" s="2"/>
      <c r="DGV423" s="2"/>
      <c r="DGW423" s="2"/>
      <c r="DGX423" s="2"/>
      <c r="DGY423" s="2"/>
      <c r="DGZ423" s="2"/>
      <c r="DHA423" s="2"/>
      <c r="DHB423" s="2"/>
      <c r="DHC423" s="2"/>
      <c r="DHD423" s="2"/>
      <c r="DHE423" s="2"/>
      <c r="DHF423" s="2"/>
      <c r="DHG423" s="2"/>
      <c r="DHH423" s="2"/>
      <c r="DHI423" s="2"/>
      <c r="DHJ423" s="2"/>
      <c r="DHK423" s="2"/>
      <c r="DHL423" s="2"/>
      <c r="DHM423" s="2"/>
      <c r="DHN423" s="2"/>
      <c r="DHO423" s="2"/>
      <c r="DHP423" s="2"/>
      <c r="DHQ423" s="2"/>
      <c r="DHR423" s="2"/>
      <c r="DHS423" s="2"/>
      <c r="DHT423" s="2"/>
      <c r="DHU423" s="2"/>
      <c r="DHV423" s="2"/>
      <c r="DHW423" s="2"/>
      <c r="DHX423" s="2"/>
      <c r="DHY423" s="2"/>
      <c r="DHZ423" s="2"/>
      <c r="DIA423" s="2"/>
      <c r="DIB423" s="2"/>
      <c r="DIC423" s="2"/>
      <c r="DID423" s="2"/>
      <c r="DIE423" s="2"/>
      <c r="DIF423" s="2"/>
      <c r="DIG423" s="2"/>
      <c r="DIH423" s="2"/>
      <c r="DII423" s="2"/>
      <c r="DIJ423" s="2"/>
      <c r="DIK423" s="2"/>
      <c r="DIL423" s="2"/>
      <c r="DIM423" s="2"/>
      <c r="DIN423" s="2"/>
      <c r="DIO423" s="2"/>
      <c r="DIP423" s="2"/>
      <c r="DIQ423" s="2"/>
      <c r="DIR423" s="2"/>
      <c r="DIS423" s="2"/>
      <c r="DIT423" s="2"/>
      <c r="DIU423" s="2"/>
      <c r="DIV423" s="2"/>
      <c r="DIW423" s="2"/>
      <c r="DIX423" s="2"/>
      <c r="DIY423" s="2"/>
      <c r="DIZ423" s="2"/>
      <c r="DJA423" s="2"/>
      <c r="DJB423" s="2"/>
      <c r="DJC423" s="2"/>
      <c r="DJD423" s="2"/>
      <c r="DJE423" s="2"/>
      <c r="DJF423" s="2"/>
      <c r="DJG423" s="2"/>
      <c r="DJH423" s="2"/>
      <c r="DJI423" s="2"/>
      <c r="DJJ423" s="2"/>
      <c r="DJK423" s="2"/>
      <c r="DJL423" s="2"/>
      <c r="DJM423" s="2"/>
      <c r="DJN423" s="2"/>
      <c r="DJO423" s="2"/>
      <c r="DJP423" s="2"/>
      <c r="DJQ423" s="2"/>
      <c r="DJR423" s="2"/>
      <c r="DJS423" s="2"/>
      <c r="DJT423" s="2"/>
      <c r="DJU423" s="2"/>
      <c r="DJV423" s="2"/>
      <c r="DJW423" s="2"/>
      <c r="DJX423" s="2"/>
      <c r="DJY423" s="2"/>
      <c r="DJZ423" s="2"/>
      <c r="DKA423" s="2"/>
      <c r="DKB423" s="2"/>
      <c r="DKC423" s="2"/>
      <c r="DKD423" s="2"/>
      <c r="DKE423" s="2"/>
      <c r="DKF423" s="2"/>
      <c r="DKG423" s="2"/>
      <c r="DKH423" s="2"/>
      <c r="DKI423" s="2"/>
      <c r="DKJ423" s="2"/>
      <c r="DKK423" s="2"/>
      <c r="DKL423" s="2"/>
      <c r="DKM423" s="2"/>
      <c r="DKN423" s="2"/>
      <c r="DKO423" s="2"/>
      <c r="DKP423" s="2"/>
      <c r="DKQ423" s="2"/>
      <c r="DKR423" s="2"/>
      <c r="DKS423" s="2"/>
      <c r="DKT423" s="2"/>
      <c r="DKU423" s="2"/>
      <c r="DKV423" s="2"/>
      <c r="DKW423" s="2"/>
      <c r="DKX423" s="2"/>
      <c r="DKY423" s="2"/>
      <c r="DKZ423" s="2"/>
      <c r="DLA423" s="2"/>
      <c r="DLB423" s="2"/>
      <c r="DLC423" s="2"/>
      <c r="DLD423" s="2"/>
      <c r="DLE423" s="2"/>
      <c r="DLF423" s="2"/>
      <c r="DLG423" s="2"/>
      <c r="DLH423" s="2"/>
      <c r="DLI423" s="2"/>
      <c r="DLJ423" s="2"/>
      <c r="DLK423" s="2"/>
      <c r="DLL423" s="2"/>
      <c r="DLM423" s="2"/>
      <c r="DLN423" s="2"/>
      <c r="DLO423" s="2"/>
      <c r="DLP423" s="2"/>
      <c r="DLQ423" s="2"/>
      <c r="DLR423" s="2"/>
      <c r="DLS423" s="2"/>
      <c r="DLT423" s="2"/>
      <c r="DLU423" s="2"/>
      <c r="DLV423" s="2"/>
      <c r="DLW423" s="2"/>
      <c r="DLX423" s="2"/>
      <c r="DLY423" s="2"/>
      <c r="DLZ423" s="2"/>
      <c r="DMA423" s="2"/>
      <c r="DMB423" s="2"/>
      <c r="DMC423" s="2"/>
      <c r="DMD423" s="2"/>
      <c r="DME423" s="2"/>
      <c r="DMF423" s="2"/>
      <c r="DMG423" s="2"/>
      <c r="DMH423" s="2"/>
      <c r="DMI423" s="2"/>
      <c r="DMJ423" s="2"/>
      <c r="DMK423" s="2"/>
      <c r="DML423" s="2"/>
      <c r="DMM423" s="2"/>
      <c r="DMN423" s="2"/>
      <c r="DMO423" s="2"/>
      <c r="DMP423" s="2"/>
      <c r="DMQ423" s="2"/>
      <c r="DMR423" s="2"/>
      <c r="DMS423" s="2"/>
      <c r="DMT423" s="2"/>
      <c r="DMU423" s="2"/>
      <c r="DMV423" s="2"/>
      <c r="DMW423" s="2"/>
      <c r="DMX423" s="2"/>
      <c r="DMY423" s="2"/>
      <c r="DMZ423" s="2"/>
      <c r="DNA423" s="2"/>
      <c r="DNB423" s="2"/>
      <c r="DNC423" s="2"/>
      <c r="DND423" s="2"/>
      <c r="DNE423" s="2"/>
      <c r="DNF423" s="2"/>
      <c r="DNG423" s="2"/>
      <c r="DNH423" s="2"/>
      <c r="DNI423" s="2"/>
      <c r="DNJ423" s="2"/>
      <c r="DNK423" s="2"/>
      <c r="DNL423" s="2"/>
      <c r="DNM423" s="2"/>
      <c r="DNN423" s="2"/>
      <c r="DNO423" s="2"/>
      <c r="DNP423" s="2"/>
      <c r="DNQ423" s="2"/>
      <c r="DNR423" s="2"/>
      <c r="DNS423" s="2"/>
      <c r="DNT423" s="2"/>
      <c r="DNU423" s="2"/>
      <c r="DNV423" s="2"/>
      <c r="DNW423" s="2"/>
      <c r="DNX423" s="2"/>
      <c r="DNY423" s="2"/>
      <c r="DNZ423" s="2"/>
      <c r="DOA423" s="2"/>
      <c r="DOB423" s="2"/>
      <c r="DOC423" s="2"/>
      <c r="DOD423" s="2"/>
      <c r="DOE423" s="2"/>
      <c r="DOF423" s="2"/>
      <c r="DOG423" s="2"/>
      <c r="DOH423" s="2"/>
      <c r="DOI423" s="2"/>
      <c r="DOJ423" s="2"/>
      <c r="DOK423" s="2"/>
      <c r="DOL423" s="2"/>
      <c r="DOM423" s="2"/>
      <c r="DON423" s="2"/>
      <c r="DOO423" s="2"/>
      <c r="DOP423" s="2"/>
      <c r="DOQ423" s="2"/>
      <c r="DOR423" s="2"/>
      <c r="DOS423" s="2"/>
      <c r="DOT423" s="2"/>
      <c r="DOU423" s="2"/>
      <c r="DOV423" s="2"/>
      <c r="DOW423" s="2"/>
      <c r="DOX423" s="2"/>
      <c r="DOY423" s="2"/>
      <c r="DOZ423" s="2"/>
      <c r="DPA423" s="2"/>
      <c r="DPB423" s="2"/>
      <c r="DPC423" s="2"/>
      <c r="DPD423" s="2"/>
      <c r="DPE423" s="2"/>
      <c r="DPF423" s="2"/>
      <c r="DPG423" s="2"/>
      <c r="DPH423" s="2"/>
      <c r="DPI423" s="2"/>
      <c r="DPJ423" s="2"/>
      <c r="DPK423" s="2"/>
      <c r="DPL423" s="2"/>
      <c r="DPM423" s="2"/>
      <c r="DPN423" s="2"/>
      <c r="DPO423" s="2"/>
      <c r="DPP423" s="2"/>
      <c r="DPQ423" s="2"/>
      <c r="DPR423" s="2"/>
      <c r="DPS423" s="2"/>
      <c r="DPT423" s="2"/>
      <c r="DPU423" s="2"/>
      <c r="DPV423" s="2"/>
      <c r="DPW423" s="2"/>
      <c r="DPX423" s="2"/>
      <c r="DPY423" s="2"/>
      <c r="DPZ423" s="2"/>
      <c r="DQA423" s="2"/>
      <c r="DQB423" s="2"/>
      <c r="DQC423" s="2"/>
      <c r="DQD423" s="2"/>
      <c r="DQE423" s="2"/>
      <c r="DQF423" s="2"/>
      <c r="DQG423" s="2"/>
      <c r="DQH423" s="2"/>
      <c r="DQI423" s="2"/>
      <c r="DQJ423" s="2"/>
      <c r="DQK423" s="2"/>
      <c r="DQL423" s="2"/>
      <c r="DQM423" s="2"/>
      <c r="DQN423" s="2"/>
      <c r="DQO423" s="2"/>
      <c r="DQP423" s="2"/>
      <c r="DQQ423" s="2"/>
      <c r="DQR423" s="2"/>
      <c r="DQS423" s="2"/>
      <c r="DQT423" s="2"/>
      <c r="DQU423" s="2"/>
      <c r="DQV423" s="2"/>
      <c r="DQW423" s="2"/>
      <c r="DQX423" s="2"/>
      <c r="DQY423" s="2"/>
      <c r="DQZ423" s="2"/>
      <c r="DRA423" s="2"/>
      <c r="DRB423" s="2"/>
      <c r="DRC423" s="2"/>
      <c r="DRD423" s="2"/>
      <c r="DRE423" s="2"/>
      <c r="DRF423" s="2"/>
      <c r="DRG423" s="2"/>
      <c r="DRH423" s="2"/>
      <c r="DRI423" s="2"/>
      <c r="DRJ423" s="2"/>
      <c r="DRK423" s="2"/>
      <c r="DRL423" s="2"/>
      <c r="DRM423" s="2"/>
      <c r="DRN423" s="2"/>
      <c r="DRO423" s="2"/>
      <c r="DRP423" s="2"/>
      <c r="DRQ423" s="2"/>
      <c r="DRR423" s="2"/>
      <c r="DRS423" s="2"/>
      <c r="DRT423" s="2"/>
      <c r="DRU423" s="2"/>
      <c r="DRV423" s="2"/>
      <c r="DRW423" s="2"/>
      <c r="DRX423" s="2"/>
      <c r="DRY423" s="2"/>
      <c r="DRZ423" s="2"/>
      <c r="DSA423" s="2"/>
      <c r="DSB423" s="2"/>
      <c r="DSC423" s="2"/>
      <c r="DSD423" s="2"/>
      <c r="DSE423" s="2"/>
      <c r="DSF423" s="2"/>
      <c r="DSG423" s="2"/>
      <c r="DSH423" s="2"/>
      <c r="DSI423" s="2"/>
      <c r="DSJ423" s="2"/>
      <c r="DSK423" s="2"/>
      <c r="DSL423" s="2"/>
      <c r="DSM423" s="2"/>
      <c r="DSN423" s="2"/>
      <c r="DSO423" s="2"/>
      <c r="DSP423" s="2"/>
      <c r="DSQ423" s="2"/>
      <c r="DSR423" s="2"/>
      <c r="DSS423" s="2"/>
      <c r="DST423" s="2"/>
      <c r="DSU423" s="2"/>
      <c r="DSV423" s="2"/>
      <c r="DSW423" s="2"/>
      <c r="DSX423" s="2"/>
      <c r="DSY423" s="2"/>
      <c r="DSZ423" s="2"/>
      <c r="DTA423" s="2"/>
      <c r="DTB423" s="2"/>
      <c r="DTC423" s="2"/>
      <c r="DTD423" s="2"/>
      <c r="DTE423" s="2"/>
      <c r="DTF423" s="2"/>
      <c r="DTG423" s="2"/>
      <c r="DTH423" s="2"/>
      <c r="DTI423" s="2"/>
      <c r="DTJ423" s="2"/>
      <c r="DTK423" s="2"/>
      <c r="DTL423" s="2"/>
      <c r="DTM423" s="2"/>
      <c r="DTN423" s="2"/>
      <c r="DTO423" s="2"/>
      <c r="DTP423" s="2"/>
      <c r="DTQ423" s="2"/>
      <c r="DTR423" s="2"/>
      <c r="DTS423" s="2"/>
      <c r="DTT423" s="2"/>
      <c r="DTU423" s="2"/>
      <c r="DTV423" s="2"/>
      <c r="DTW423" s="2"/>
      <c r="DTX423" s="2"/>
      <c r="DTY423" s="2"/>
      <c r="DTZ423" s="2"/>
      <c r="DUA423" s="2"/>
      <c r="DUB423" s="2"/>
      <c r="DUC423" s="2"/>
      <c r="DUD423" s="2"/>
      <c r="DUE423" s="2"/>
      <c r="DUF423" s="2"/>
      <c r="DUG423" s="2"/>
      <c r="DUH423" s="2"/>
      <c r="DUI423" s="2"/>
      <c r="DUJ423" s="2"/>
      <c r="DUK423" s="2"/>
      <c r="DUL423" s="2"/>
      <c r="DUM423" s="2"/>
      <c r="DUN423" s="2"/>
      <c r="DUO423" s="2"/>
      <c r="DUP423" s="2"/>
      <c r="DUQ423" s="2"/>
      <c r="DUR423" s="2"/>
      <c r="DUS423" s="2"/>
      <c r="DUT423" s="2"/>
      <c r="DUU423" s="2"/>
      <c r="DUV423" s="2"/>
      <c r="DUW423" s="2"/>
      <c r="DUX423" s="2"/>
      <c r="DUY423" s="2"/>
      <c r="DUZ423" s="2"/>
      <c r="DVA423" s="2"/>
      <c r="DVB423" s="2"/>
      <c r="DVC423" s="2"/>
      <c r="DVD423" s="2"/>
      <c r="DVE423" s="2"/>
      <c r="DVF423" s="2"/>
      <c r="DVG423" s="2"/>
      <c r="DVH423" s="2"/>
      <c r="DVI423" s="2"/>
      <c r="DVJ423" s="2"/>
      <c r="DVK423" s="2"/>
      <c r="DVL423" s="2"/>
      <c r="DVM423" s="2"/>
      <c r="DVN423" s="2"/>
      <c r="DVO423" s="2"/>
      <c r="DVP423" s="2"/>
      <c r="DVQ423" s="2"/>
      <c r="DVR423" s="2"/>
      <c r="DVS423" s="2"/>
      <c r="DVT423" s="2"/>
      <c r="DVU423" s="2"/>
      <c r="DVV423" s="2"/>
      <c r="DVW423" s="2"/>
      <c r="DVX423" s="2"/>
      <c r="DVY423" s="2"/>
      <c r="DVZ423" s="2"/>
      <c r="DWA423" s="2"/>
      <c r="DWB423" s="2"/>
      <c r="DWC423" s="2"/>
      <c r="DWD423" s="2"/>
      <c r="DWE423" s="2"/>
      <c r="DWF423" s="2"/>
      <c r="DWG423" s="2"/>
      <c r="DWH423" s="2"/>
      <c r="DWI423" s="2"/>
      <c r="DWJ423" s="2"/>
      <c r="DWK423" s="2"/>
      <c r="DWL423" s="2"/>
      <c r="DWM423" s="2"/>
      <c r="DWN423" s="2"/>
      <c r="DWO423" s="2"/>
      <c r="DWP423" s="2"/>
      <c r="DWQ423" s="2"/>
      <c r="DWR423" s="2"/>
      <c r="DWS423" s="2"/>
      <c r="DWT423" s="2"/>
      <c r="DWU423" s="2"/>
      <c r="DWV423" s="2"/>
      <c r="DWW423" s="2"/>
      <c r="DWX423" s="2"/>
      <c r="DWY423" s="2"/>
      <c r="DWZ423" s="2"/>
      <c r="DXA423" s="2"/>
      <c r="DXB423" s="2"/>
      <c r="DXC423" s="2"/>
      <c r="DXD423" s="2"/>
      <c r="DXE423" s="2"/>
      <c r="DXF423" s="2"/>
      <c r="DXG423" s="2"/>
      <c r="DXH423" s="2"/>
      <c r="DXI423" s="2"/>
      <c r="DXJ423" s="2"/>
      <c r="DXK423" s="2"/>
      <c r="DXL423" s="2"/>
      <c r="DXM423" s="2"/>
      <c r="DXN423" s="2"/>
      <c r="DXO423" s="2"/>
      <c r="DXP423" s="2"/>
      <c r="DXQ423" s="2"/>
      <c r="DXR423" s="2"/>
      <c r="DXS423" s="2"/>
      <c r="DXT423" s="2"/>
      <c r="DXU423" s="2"/>
      <c r="DXV423" s="2"/>
      <c r="DXW423" s="2"/>
      <c r="DXX423" s="2"/>
      <c r="DXY423" s="2"/>
      <c r="DXZ423" s="2"/>
      <c r="DYA423" s="2"/>
      <c r="DYB423" s="2"/>
      <c r="DYC423" s="2"/>
      <c r="DYD423" s="2"/>
      <c r="DYE423" s="2"/>
      <c r="DYF423" s="2"/>
      <c r="DYG423" s="2"/>
      <c r="DYH423" s="2"/>
      <c r="DYI423" s="2"/>
      <c r="DYJ423" s="2"/>
      <c r="DYK423" s="2"/>
      <c r="DYL423" s="2"/>
      <c r="DYM423" s="2"/>
      <c r="DYN423" s="2"/>
      <c r="DYO423" s="2"/>
      <c r="DYP423" s="2"/>
      <c r="DYQ423" s="2"/>
      <c r="DYR423" s="2"/>
      <c r="DYS423" s="2"/>
      <c r="DYT423" s="2"/>
      <c r="DYU423" s="2"/>
      <c r="DYV423" s="2"/>
      <c r="DYW423" s="2"/>
      <c r="DYX423" s="2"/>
      <c r="DYY423" s="2"/>
      <c r="DYZ423" s="2"/>
      <c r="DZA423" s="2"/>
      <c r="DZB423" s="2"/>
      <c r="DZC423" s="2"/>
      <c r="DZD423" s="2"/>
      <c r="DZE423" s="2"/>
      <c r="DZF423" s="2"/>
      <c r="DZG423" s="2"/>
      <c r="DZH423" s="2"/>
      <c r="DZI423" s="2"/>
      <c r="DZJ423" s="2"/>
      <c r="DZK423" s="2"/>
      <c r="DZL423" s="2"/>
      <c r="DZM423" s="2"/>
      <c r="DZN423" s="2"/>
      <c r="DZO423" s="2"/>
      <c r="DZP423" s="2"/>
      <c r="DZQ423" s="2"/>
      <c r="DZR423" s="2"/>
      <c r="DZS423" s="2"/>
      <c r="DZT423" s="2"/>
      <c r="DZU423" s="2"/>
      <c r="DZV423" s="2"/>
      <c r="DZW423" s="2"/>
      <c r="DZX423" s="2"/>
      <c r="DZY423" s="2"/>
      <c r="DZZ423" s="2"/>
      <c r="EAA423" s="2"/>
      <c r="EAB423" s="2"/>
      <c r="EAC423" s="2"/>
      <c r="EAD423" s="2"/>
      <c r="EAE423" s="2"/>
      <c r="EAF423" s="2"/>
      <c r="EAG423" s="2"/>
      <c r="EAH423" s="2"/>
      <c r="EAI423" s="2"/>
      <c r="EAJ423" s="2"/>
      <c r="EAK423" s="2"/>
      <c r="EAL423" s="2"/>
      <c r="EAM423" s="2"/>
      <c r="EAN423" s="2"/>
      <c r="EAO423" s="2"/>
      <c r="EAP423" s="2"/>
      <c r="EAQ423" s="2"/>
      <c r="EAR423" s="2"/>
      <c r="EAS423" s="2"/>
      <c r="EAT423" s="2"/>
      <c r="EAU423" s="2"/>
      <c r="EAV423" s="2"/>
      <c r="EAW423" s="2"/>
      <c r="EAX423" s="2"/>
      <c r="EAY423" s="2"/>
      <c r="EAZ423" s="2"/>
      <c r="EBA423" s="2"/>
      <c r="EBB423" s="2"/>
      <c r="EBC423" s="2"/>
      <c r="EBD423" s="2"/>
      <c r="EBE423" s="2"/>
      <c r="EBF423" s="2"/>
      <c r="EBG423" s="2"/>
      <c r="EBH423" s="2"/>
      <c r="EBI423" s="2"/>
      <c r="EBJ423" s="2"/>
      <c r="EBK423" s="2"/>
      <c r="EBL423" s="2"/>
      <c r="EBM423" s="2"/>
      <c r="EBN423" s="2"/>
      <c r="EBO423" s="2"/>
      <c r="EBP423" s="2"/>
      <c r="EBQ423" s="2"/>
      <c r="EBR423" s="2"/>
      <c r="EBS423" s="2"/>
      <c r="EBT423" s="2"/>
      <c r="EBU423" s="2"/>
      <c r="EBV423" s="2"/>
      <c r="EBW423" s="2"/>
      <c r="EBX423" s="2"/>
      <c r="EBY423" s="2"/>
      <c r="EBZ423" s="2"/>
      <c r="ECA423" s="2"/>
      <c r="ECB423" s="2"/>
      <c r="ECC423" s="2"/>
      <c r="ECD423" s="2"/>
      <c r="ECE423" s="2"/>
      <c r="ECF423" s="2"/>
      <c r="ECG423" s="2"/>
      <c r="ECH423" s="2"/>
      <c r="ECI423" s="2"/>
      <c r="ECJ423" s="2"/>
      <c r="ECK423" s="2"/>
      <c r="ECL423" s="2"/>
      <c r="ECM423" s="2"/>
      <c r="ECN423" s="2"/>
      <c r="ECO423" s="2"/>
      <c r="ECP423" s="2"/>
      <c r="ECQ423" s="2"/>
      <c r="ECR423" s="2"/>
      <c r="ECS423" s="2"/>
      <c r="ECT423" s="2"/>
      <c r="ECU423" s="2"/>
      <c r="ECV423" s="2"/>
      <c r="ECW423" s="2"/>
      <c r="ECX423" s="2"/>
      <c r="ECY423" s="2"/>
      <c r="ECZ423" s="2"/>
      <c r="EDA423" s="2"/>
      <c r="EDB423" s="2"/>
      <c r="EDC423" s="2"/>
      <c r="EDD423" s="2"/>
      <c r="EDE423" s="2"/>
      <c r="EDF423" s="2"/>
      <c r="EDG423" s="2"/>
      <c r="EDH423" s="2"/>
      <c r="EDI423" s="2"/>
      <c r="EDJ423" s="2"/>
      <c r="EDK423" s="2"/>
      <c r="EDL423" s="2"/>
      <c r="EDM423" s="2"/>
      <c r="EDN423" s="2"/>
      <c r="EDO423" s="2"/>
      <c r="EDP423" s="2"/>
      <c r="EDQ423" s="2"/>
      <c r="EDR423" s="2"/>
      <c r="EDS423" s="2"/>
      <c r="EDT423" s="2"/>
      <c r="EDU423" s="2"/>
      <c r="EDV423" s="2"/>
      <c r="EDW423" s="2"/>
      <c r="EDX423" s="2"/>
      <c r="EDY423" s="2"/>
      <c r="EDZ423" s="2"/>
      <c r="EEA423" s="2"/>
      <c r="EEB423" s="2"/>
      <c r="EEC423" s="2"/>
      <c r="EED423" s="2"/>
      <c r="EEE423" s="2"/>
      <c r="EEF423" s="2"/>
      <c r="EEG423" s="2"/>
      <c r="EEH423" s="2"/>
      <c r="EEI423" s="2"/>
      <c r="EEJ423" s="2"/>
      <c r="EEK423" s="2"/>
      <c r="EEL423" s="2"/>
      <c r="EEM423" s="2"/>
      <c r="EEN423" s="2"/>
      <c r="EEO423" s="2"/>
      <c r="EEP423" s="2"/>
      <c r="EEQ423" s="2"/>
      <c r="EER423" s="2"/>
      <c r="EES423" s="2"/>
      <c r="EET423" s="2"/>
      <c r="EEU423" s="2"/>
      <c r="EEV423" s="2"/>
      <c r="EEW423" s="2"/>
      <c r="EEX423" s="2"/>
      <c r="EEY423" s="2"/>
      <c r="EEZ423" s="2"/>
      <c r="EFA423" s="2"/>
      <c r="EFB423" s="2"/>
      <c r="EFC423" s="2"/>
      <c r="EFD423" s="2"/>
      <c r="EFE423" s="2"/>
      <c r="EFF423" s="2"/>
      <c r="EFG423" s="2"/>
      <c r="EFH423" s="2"/>
      <c r="EFI423" s="2"/>
      <c r="EFJ423" s="2"/>
      <c r="EFK423" s="2"/>
      <c r="EFL423" s="2"/>
      <c r="EFM423" s="2"/>
      <c r="EFN423" s="2"/>
      <c r="EFO423" s="2"/>
      <c r="EFP423" s="2"/>
      <c r="EFQ423" s="2"/>
      <c r="EFR423" s="2"/>
      <c r="EFS423" s="2"/>
      <c r="EFT423" s="2"/>
      <c r="EFU423" s="2"/>
      <c r="EFV423" s="2"/>
      <c r="EFW423" s="2"/>
      <c r="EFX423" s="2"/>
      <c r="EFY423" s="2"/>
      <c r="EFZ423" s="2"/>
      <c r="EGA423" s="2"/>
      <c r="EGB423" s="2"/>
      <c r="EGC423" s="2"/>
      <c r="EGD423" s="2"/>
      <c r="EGE423" s="2"/>
      <c r="EGF423" s="2"/>
      <c r="EGG423" s="2"/>
      <c r="EGH423" s="2"/>
      <c r="EGI423" s="2"/>
      <c r="EGJ423" s="2"/>
      <c r="EGK423" s="2"/>
      <c r="EGL423" s="2"/>
      <c r="EGM423" s="2"/>
      <c r="EGN423" s="2"/>
      <c r="EGO423" s="2"/>
      <c r="EGP423" s="2"/>
      <c r="EGQ423" s="2"/>
      <c r="EGR423" s="2"/>
      <c r="EGS423" s="2"/>
      <c r="EGT423" s="2"/>
      <c r="EGU423" s="2"/>
      <c r="EGV423" s="2"/>
      <c r="EGW423" s="2"/>
      <c r="EGX423" s="2"/>
      <c r="EGY423" s="2"/>
      <c r="EGZ423" s="2"/>
      <c r="EHA423" s="2"/>
      <c r="EHB423" s="2"/>
      <c r="EHC423" s="2"/>
      <c r="EHD423" s="2"/>
      <c r="EHE423" s="2"/>
      <c r="EHF423" s="2"/>
      <c r="EHG423" s="2"/>
      <c r="EHH423" s="2"/>
      <c r="EHI423" s="2"/>
      <c r="EHJ423" s="2"/>
      <c r="EHK423" s="2"/>
      <c r="EHL423" s="2"/>
      <c r="EHM423" s="2"/>
      <c r="EHN423" s="2"/>
      <c r="EHO423" s="2"/>
      <c r="EHP423" s="2"/>
      <c r="EHQ423" s="2"/>
      <c r="EHR423" s="2"/>
      <c r="EHS423" s="2"/>
      <c r="EHT423" s="2"/>
      <c r="EHU423" s="2"/>
      <c r="EHV423" s="2"/>
      <c r="EHW423" s="2"/>
      <c r="EHX423" s="2"/>
      <c r="EHY423" s="2"/>
      <c r="EHZ423" s="2"/>
      <c r="EIA423" s="2"/>
      <c r="EIB423" s="2"/>
      <c r="EIC423" s="2"/>
      <c r="EID423" s="2"/>
      <c r="EIE423" s="2"/>
      <c r="EIF423" s="2"/>
      <c r="EIG423" s="2"/>
      <c r="EIH423" s="2"/>
      <c r="EII423" s="2"/>
      <c r="EIJ423" s="2"/>
      <c r="EIK423" s="2"/>
      <c r="EIL423" s="2"/>
      <c r="EIM423" s="2"/>
      <c r="EIN423" s="2"/>
      <c r="EIO423" s="2"/>
      <c r="EIP423" s="2"/>
      <c r="EIQ423" s="2"/>
      <c r="EIR423" s="2"/>
      <c r="EIS423" s="2"/>
      <c r="EIT423" s="2"/>
      <c r="EIU423" s="2"/>
      <c r="EIV423" s="2"/>
      <c r="EIW423" s="2"/>
      <c r="EIX423" s="2"/>
      <c r="EIY423" s="2"/>
      <c r="EIZ423" s="2"/>
      <c r="EJA423" s="2"/>
      <c r="EJB423" s="2"/>
      <c r="EJC423" s="2"/>
      <c r="EJD423" s="2"/>
      <c r="EJE423" s="2"/>
      <c r="EJF423" s="2"/>
      <c r="EJG423" s="2"/>
      <c r="EJH423" s="2"/>
      <c r="EJI423" s="2"/>
      <c r="EJJ423" s="2"/>
      <c r="EJK423" s="2"/>
      <c r="EJL423" s="2"/>
      <c r="EJM423" s="2"/>
      <c r="EJN423" s="2"/>
      <c r="EJO423" s="2"/>
      <c r="EJP423" s="2"/>
      <c r="EJQ423" s="2"/>
      <c r="EJR423" s="2"/>
      <c r="EJS423" s="2"/>
      <c r="EJT423" s="2"/>
      <c r="EJU423" s="2"/>
      <c r="EJV423" s="2"/>
      <c r="EJW423" s="2"/>
      <c r="EJX423" s="2"/>
      <c r="EJY423" s="2"/>
      <c r="EJZ423" s="2"/>
      <c r="EKA423" s="2"/>
      <c r="EKB423" s="2"/>
      <c r="EKC423" s="2"/>
      <c r="EKD423" s="2"/>
      <c r="EKE423" s="2"/>
      <c r="EKF423" s="2"/>
      <c r="EKG423" s="2"/>
      <c r="EKH423" s="2"/>
      <c r="EKI423" s="2"/>
      <c r="EKJ423" s="2"/>
      <c r="EKK423" s="2"/>
      <c r="EKL423" s="2"/>
      <c r="EKM423" s="2"/>
      <c r="EKN423" s="2"/>
      <c r="EKO423" s="2"/>
      <c r="EKP423" s="2"/>
      <c r="EKQ423" s="2"/>
      <c r="EKR423" s="2"/>
      <c r="EKS423" s="2"/>
      <c r="EKT423" s="2"/>
      <c r="EKU423" s="2"/>
      <c r="EKV423" s="2"/>
      <c r="EKW423" s="2"/>
      <c r="EKX423" s="2"/>
      <c r="EKY423" s="2"/>
      <c r="EKZ423" s="2"/>
      <c r="ELA423" s="2"/>
      <c r="ELB423" s="2"/>
      <c r="ELC423" s="2"/>
      <c r="ELD423" s="2"/>
      <c r="ELE423" s="2"/>
      <c r="ELF423" s="2"/>
      <c r="ELG423" s="2"/>
      <c r="ELH423" s="2"/>
      <c r="ELI423" s="2"/>
      <c r="ELJ423" s="2"/>
      <c r="ELK423" s="2"/>
      <c r="ELL423" s="2"/>
      <c r="ELM423" s="2"/>
      <c r="ELN423" s="2"/>
      <c r="ELO423" s="2"/>
      <c r="ELP423" s="2"/>
      <c r="ELQ423" s="2"/>
      <c r="ELR423" s="2"/>
      <c r="ELS423" s="2"/>
      <c r="ELT423" s="2"/>
      <c r="ELU423" s="2"/>
      <c r="ELV423" s="2"/>
      <c r="ELW423" s="2"/>
      <c r="ELX423" s="2"/>
      <c r="ELY423" s="2"/>
      <c r="ELZ423" s="2"/>
      <c r="EMA423" s="2"/>
      <c r="EMB423" s="2"/>
      <c r="EMC423" s="2"/>
      <c r="EMD423" s="2"/>
      <c r="EME423" s="2"/>
      <c r="EMF423" s="2"/>
      <c r="EMG423" s="2"/>
      <c r="EMH423" s="2"/>
      <c r="EMI423" s="2"/>
      <c r="EMJ423" s="2"/>
      <c r="EMK423" s="2"/>
      <c r="EML423" s="2"/>
      <c r="EMM423" s="2"/>
      <c r="EMN423" s="2"/>
      <c r="EMO423" s="2"/>
      <c r="EMP423" s="2"/>
      <c r="EMQ423" s="2"/>
      <c r="EMR423" s="2"/>
      <c r="EMS423" s="2"/>
      <c r="EMT423" s="2"/>
      <c r="EMU423" s="2"/>
      <c r="EMV423" s="2"/>
      <c r="EMW423" s="2"/>
      <c r="EMX423" s="2"/>
      <c r="EMY423" s="2"/>
      <c r="EMZ423" s="2"/>
      <c r="ENA423" s="2"/>
      <c r="ENB423" s="2"/>
      <c r="ENC423" s="2"/>
      <c r="END423" s="2"/>
      <c r="ENE423" s="2"/>
      <c r="ENF423" s="2"/>
      <c r="ENG423" s="2"/>
      <c r="ENH423" s="2"/>
      <c r="ENI423" s="2"/>
      <c r="ENJ423" s="2"/>
      <c r="ENK423" s="2"/>
      <c r="ENL423" s="2"/>
      <c r="ENM423" s="2"/>
      <c r="ENN423" s="2"/>
      <c r="ENO423" s="2"/>
      <c r="ENP423" s="2"/>
      <c r="ENQ423" s="2"/>
      <c r="ENR423" s="2"/>
      <c r="ENS423" s="2"/>
      <c r="ENT423" s="2"/>
      <c r="ENU423" s="2"/>
      <c r="ENV423" s="2"/>
      <c r="ENW423" s="2"/>
      <c r="ENX423" s="2"/>
      <c r="ENY423" s="2"/>
      <c r="ENZ423" s="2"/>
      <c r="EOA423" s="2"/>
      <c r="EOB423" s="2"/>
      <c r="EOC423" s="2"/>
      <c r="EOD423" s="2"/>
      <c r="EOE423" s="2"/>
      <c r="EOF423" s="2"/>
      <c r="EOG423" s="2"/>
      <c r="EOH423" s="2"/>
      <c r="EOI423" s="2"/>
      <c r="EOJ423" s="2"/>
      <c r="EOK423" s="2"/>
      <c r="EOL423" s="2"/>
      <c r="EOM423" s="2"/>
      <c r="EON423" s="2"/>
      <c r="EOO423" s="2"/>
      <c r="EOP423" s="2"/>
      <c r="EOQ423" s="2"/>
      <c r="EOR423" s="2"/>
      <c r="EOS423" s="2"/>
      <c r="EOT423" s="2"/>
      <c r="EOU423" s="2"/>
      <c r="EOV423" s="2"/>
      <c r="EOW423" s="2"/>
      <c r="EOX423" s="2"/>
      <c r="EOY423" s="2"/>
      <c r="EOZ423" s="2"/>
      <c r="EPA423" s="2"/>
      <c r="EPB423" s="2"/>
      <c r="EPC423" s="2"/>
      <c r="EPD423" s="2"/>
      <c r="EPE423" s="2"/>
      <c r="EPF423" s="2"/>
      <c r="EPG423" s="2"/>
      <c r="EPH423" s="2"/>
      <c r="EPI423" s="2"/>
      <c r="EPJ423" s="2"/>
      <c r="EPK423" s="2"/>
      <c r="EPL423" s="2"/>
      <c r="EPM423" s="2"/>
      <c r="EPN423" s="2"/>
      <c r="EPO423" s="2"/>
      <c r="EPP423" s="2"/>
      <c r="EPQ423" s="2"/>
      <c r="EPR423" s="2"/>
      <c r="EPS423" s="2"/>
      <c r="EPT423" s="2"/>
      <c r="EPU423" s="2"/>
      <c r="EPV423" s="2"/>
      <c r="EPW423" s="2"/>
      <c r="EPX423" s="2"/>
      <c r="EPY423" s="2"/>
      <c r="EPZ423" s="2"/>
      <c r="EQA423" s="2"/>
      <c r="EQB423" s="2"/>
      <c r="EQC423" s="2"/>
      <c r="EQD423" s="2"/>
      <c r="EQE423" s="2"/>
      <c r="EQF423" s="2"/>
      <c r="EQG423" s="2"/>
      <c r="EQH423" s="2"/>
      <c r="EQI423" s="2"/>
      <c r="EQJ423" s="2"/>
      <c r="EQK423" s="2"/>
      <c r="EQL423" s="2"/>
      <c r="EQM423" s="2"/>
      <c r="EQN423" s="2"/>
      <c r="EQO423" s="2"/>
      <c r="EQP423" s="2"/>
      <c r="EQQ423" s="2"/>
      <c r="EQR423" s="2"/>
      <c r="EQS423" s="2"/>
      <c r="EQT423" s="2"/>
      <c r="EQU423" s="2"/>
      <c r="EQV423" s="2"/>
      <c r="EQW423" s="2"/>
      <c r="EQX423" s="2"/>
      <c r="EQY423" s="2"/>
      <c r="EQZ423" s="2"/>
      <c r="ERA423" s="2"/>
      <c r="ERB423" s="2"/>
      <c r="ERC423" s="2"/>
      <c r="ERD423" s="2"/>
      <c r="ERE423" s="2"/>
      <c r="ERF423" s="2"/>
      <c r="ERG423" s="2"/>
      <c r="ERH423" s="2"/>
      <c r="ERI423" s="2"/>
      <c r="ERJ423" s="2"/>
      <c r="ERK423" s="2"/>
      <c r="ERL423" s="2"/>
      <c r="ERM423" s="2"/>
      <c r="ERN423" s="2"/>
      <c r="ERO423" s="2"/>
      <c r="ERP423" s="2"/>
      <c r="ERQ423" s="2"/>
      <c r="ERR423" s="2"/>
      <c r="ERS423" s="2"/>
      <c r="ERT423" s="2"/>
      <c r="ERU423" s="2"/>
      <c r="ERV423" s="2"/>
      <c r="ERW423" s="2"/>
      <c r="ERX423" s="2"/>
      <c r="ERY423" s="2"/>
      <c r="ERZ423" s="2"/>
      <c r="ESA423" s="2"/>
      <c r="ESB423" s="2"/>
      <c r="ESC423" s="2"/>
      <c r="ESD423" s="2"/>
      <c r="ESE423" s="2"/>
      <c r="ESF423" s="2"/>
      <c r="ESG423" s="2"/>
      <c r="ESH423" s="2"/>
      <c r="ESI423" s="2"/>
      <c r="ESJ423" s="2"/>
      <c r="ESK423" s="2"/>
      <c r="ESL423" s="2"/>
      <c r="ESM423" s="2"/>
      <c r="ESN423" s="2"/>
      <c r="ESO423" s="2"/>
      <c r="ESP423" s="2"/>
      <c r="ESQ423" s="2"/>
      <c r="ESR423" s="2"/>
      <c r="ESS423" s="2"/>
      <c r="EST423" s="2"/>
      <c r="ESU423" s="2"/>
      <c r="ESV423" s="2"/>
      <c r="ESW423" s="2"/>
      <c r="ESX423" s="2"/>
      <c r="ESY423" s="2"/>
      <c r="ESZ423" s="2"/>
      <c r="ETA423" s="2"/>
      <c r="ETB423" s="2"/>
      <c r="ETC423" s="2"/>
      <c r="ETD423" s="2"/>
      <c r="ETE423" s="2"/>
      <c r="ETF423" s="2"/>
      <c r="ETG423" s="2"/>
      <c r="ETH423" s="2"/>
      <c r="ETI423" s="2"/>
      <c r="ETJ423" s="2"/>
      <c r="ETK423" s="2"/>
      <c r="ETL423" s="2"/>
      <c r="ETM423" s="2"/>
      <c r="ETN423" s="2"/>
      <c r="ETO423" s="2"/>
      <c r="ETP423" s="2"/>
      <c r="ETQ423" s="2"/>
      <c r="ETR423" s="2"/>
      <c r="ETS423" s="2"/>
      <c r="ETT423" s="2"/>
      <c r="ETU423" s="2"/>
      <c r="ETV423" s="2"/>
      <c r="ETW423" s="2"/>
      <c r="ETX423" s="2"/>
      <c r="ETY423" s="2"/>
      <c r="ETZ423" s="2"/>
      <c r="EUA423" s="2"/>
      <c r="EUB423" s="2"/>
      <c r="EUC423" s="2"/>
      <c r="EUD423" s="2"/>
      <c r="EUE423" s="2"/>
      <c r="EUF423" s="2"/>
      <c r="EUG423" s="2"/>
      <c r="EUH423" s="2"/>
      <c r="EUI423" s="2"/>
      <c r="EUJ423" s="2"/>
      <c r="EUK423" s="2"/>
      <c r="EUL423" s="2"/>
      <c r="EUM423" s="2"/>
      <c r="EUN423" s="2"/>
      <c r="EUO423" s="2"/>
      <c r="EUP423" s="2"/>
      <c r="EUQ423" s="2"/>
      <c r="EUR423" s="2"/>
      <c r="EUS423" s="2"/>
      <c r="EUT423" s="2"/>
      <c r="EUU423" s="2"/>
      <c r="EUV423" s="2"/>
      <c r="EUW423" s="2"/>
      <c r="EUX423" s="2"/>
      <c r="EUY423" s="2"/>
      <c r="EUZ423" s="2"/>
      <c r="EVA423" s="2"/>
      <c r="EVB423" s="2"/>
      <c r="EVC423" s="2"/>
      <c r="EVD423" s="2"/>
      <c r="EVE423" s="2"/>
      <c r="EVF423" s="2"/>
      <c r="EVG423" s="2"/>
      <c r="EVH423" s="2"/>
      <c r="EVI423" s="2"/>
      <c r="EVJ423" s="2"/>
      <c r="EVK423" s="2"/>
      <c r="EVL423" s="2"/>
      <c r="EVM423" s="2"/>
      <c r="EVN423" s="2"/>
      <c r="EVO423" s="2"/>
      <c r="EVP423" s="2"/>
      <c r="EVQ423" s="2"/>
      <c r="EVR423" s="2"/>
      <c r="EVS423" s="2"/>
      <c r="EVT423" s="2"/>
      <c r="EVU423" s="2"/>
      <c r="EVV423" s="2"/>
      <c r="EVW423" s="2"/>
      <c r="EVX423" s="2"/>
      <c r="EVY423" s="2"/>
      <c r="EVZ423" s="2"/>
      <c r="EWA423" s="2"/>
      <c r="EWB423" s="2"/>
      <c r="EWC423" s="2"/>
      <c r="EWD423" s="2"/>
      <c r="EWE423" s="2"/>
      <c r="EWF423" s="2"/>
      <c r="EWG423" s="2"/>
      <c r="EWH423" s="2"/>
      <c r="EWI423" s="2"/>
      <c r="EWJ423" s="2"/>
      <c r="EWK423" s="2"/>
      <c r="EWL423" s="2"/>
      <c r="EWM423" s="2"/>
      <c r="EWN423" s="2"/>
      <c r="EWO423" s="2"/>
      <c r="EWP423" s="2"/>
      <c r="EWQ423" s="2"/>
      <c r="EWR423" s="2"/>
      <c r="EWS423" s="2"/>
      <c r="EWT423" s="2"/>
      <c r="EWU423" s="2"/>
      <c r="EWV423" s="2"/>
      <c r="EWW423" s="2"/>
      <c r="EWX423" s="2"/>
      <c r="EWY423" s="2"/>
      <c r="EWZ423" s="2"/>
      <c r="EXA423" s="2"/>
      <c r="EXB423" s="2"/>
      <c r="EXC423" s="2"/>
      <c r="EXD423" s="2"/>
      <c r="EXE423" s="2"/>
      <c r="EXF423" s="2"/>
      <c r="EXG423" s="2"/>
      <c r="EXH423" s="2"/>
      <c r="EXI423" s="2"/>
      <c r="EXJ423" s="2"/>
      <c r="EXK423" s="2"/>
      <c r="EXL423" s="2"/>
      <c r="EXM423" s="2"/>
      <c r="EXN423" s="2"/>
      <c r="EXO423" s="2"/>
      <c r="EXP423" s="2"/>
      <c r="EXQ423" s="2"/>
      <c r="EXR423" s="2"/>
      <c r="EXS423" s="2"/>
      <c r="EXT423" s="2"/>
      <c r="EXU423" s="2"/>
      <c r="EXV423" s="2"/>
      <c r="EXW423" s="2"/>
      <c r="EXX423" s="2"/>
      <c r="EXY423" s="2"/>
      <c r="EXZ423" s="2"/>
      <c r="EYA423" s="2"/>
      <c r="EYB423" s="2"/>
      <c r="EYC423" s="2"/>
      <c r="EYD423" s="2"/>
      <c r="EYE423" s="2"/>
      <c r="EYF423" s="2"/>
      <c r="EYG423" s="2"/>
      <c r="EYH423" s="2"/>
      <c r="EYI423" s="2"/>
      <c r="EYJ423" s="2"/>
      <c r="EYK423" s="2"/>
      <c r="EYL423" s="2"/>
      <c r="EYM423" s="2"/>
      <c r="EYN423" s="2"/>
      <c r="EYO423" s="2"/>
      <c r="EYP423" s="2"/>
      <c r="EYQ423" s="2"/>
      <c r="EYR423" s="2"/>
      <c r="EYS423" s="2"/>
      <c r="EYT423" s="2"/>
      <c r="EYU423" s="2"/>
      <c r="EYV423" s="2"/>
      <c r="EYW423" s="2"/>
      <c r="EYX423" s="2"/>
      <c r="EYY423" s="2"/>
      <c r="EYZ423" s="2"/>
      <c r="EZA423" s="2"/>
      <c r="EZB423" s="2"/>
      <c r="EZC423" s="2"/>
      <c r="EZD423" s="2"/>
      <c r="EZE423" s="2"/>
      <c r="EZF423" s="2"/>
      <c r="EZG423" s="2"/>
      <c r="EZH423" s="2"/>
      <c r="EZI423" s="2"/>
      <c r="EZJ423" s="2"/>
      <c r="EZK423" s="2"/>
      <c r="EZL423" s="2"/>
      <c r="EZM423" s="2"/>
      <c r="EZN423" s="2"/>
      <c r="EZO423" s="2"/>
      <c r="EZP423" s="2"/>
      <c r="EZQ423" s="2"/>
      <c r="EZR423" s="2"/>
      <c r="EZS423" s="2"/>
      <c r="EZT423" s="2"/>
      <c r="EZU423" s="2"/>
      <c r="EZV423" s="2"/>
      <c r="EZW423" s="2"/>
      <c r="EZX423" s="2"/>
      <c r="EZY423" s="2"/>
      <c r="EZZ423" s="2"/>
      <c r="FAA423" s="2"/>
      <c r="FAB423" s="2"/>
      <c r="FAC423" s="2"/>
      <c r="FAD423" s="2"/>
      <c r="FAE423" s="2"/>
      <c r="FAF423" s="2"/>
      <c r="FAG423" s="2"/>
      <c r="FAH423" s="2"/>
      <c r="FAI423" s="2"/>
      <c r="FAJ423" s="2"/>
      <c r="FAK423" s="2"/>
      <c r="FAL423" s="2"/>
      <c r="FAM423" s="2"/>
      <c r="FAN423" s="2"/>
      <c r="FAO423" s="2"/>
      <c r="FAP423" s="2"/>
      <c r="FAQ423" s="2"/>
      <c r="FAR423" s="2"/>
      <c r="FAS423" s="2"/>
      <c r="FAT423" s="2"/>
      <c r="FAU423" s="2"/>
      <c r="FAV423" s="2"/>
      <c r="FAW423" s="2"/>
      <c r="FAX423" s="2"/>
      <c r="FAY423" s="2"/>
      <c r="FAZ423" s="2"/>
      <c r="FBA423" s="2"/>
      <c r="FBB423" s="2"/>
      <c r="FBC423" s="2"/>
      <c r="FBD423" s="2"/>
      <c r="FBE423" s="2"/>
      <c r="FBF423" s="2"/>
      <c r="FBG423" s="2"/>
      <c r="FBH423" s="2"/>
      <c r="FBI423" s="2"/>
      <c r="FBJ423" s="2"/>
      <c r="FBK423" s="2"/>
      <c r="FBL423" s="2"/>
      <c r="FBM423" s="2"/>
      <c r="FBN423" s="2"/>
      <c r="FBO423" s="2"/>
      <c r="FBP423" s="2"/>
      <c r="FBQ423" s="2"/>
      <c r="FBR423" s="2"/>
      <c r="FBS423" s="2"/>
      <c r="FBT423" s="2"/>
      <c r="FBU423" s="2"/>
      <c r="FBV423" s="2"/>
      <c r="FBW423" s="2"/>
      <c r="FBX423" s="2"/>
      <c r="FBY423" s="2"/>
      <c r="FBZ423" s="2"/>
      <c r="FCA423" s="2"/>
      <c r="FCB423" s="2"/>
      <c r="FCC423" s="2"/>
      <c r="FCD423" s="2"/>
      <c r="FCE423" s="2"/>
      <c r="FCF423" s="2"/>
      <c r="FCG423" s="2"/>
      <c r="FCH423" s="2"/>
      <c r="FCI423" s="2"/>
      <c r="FCJ423" s="2"/>
      <c r="FCK423" s="2"/>
      <c r="FCL423" s="2"/>
      <c r="FCM423" s="2"/>
      <c r="FCN423" s="2"/>
      <c r="FCO423" s="2"/>
      <c r="FCP423" s="2"/>
      <c r="FCQ423" s="2"/>
      <c r="FCR423" s="2"/>
      <c r="FCS423" s="2"/>
      <c r="FCT423" s="2"/>
      <c r="FCU423" s="2"/>
      <c r="FCV423" s="2"/>
      <c r="FCW423" s="2"/>
      <c r="FCX423" s="2"/>
      <c r="FCY423" s="2"/>
      <c r="FCZ423" s="2"/>
      <c r="FDA423" s="2"/>
      <c r="FDB423" s="2"/>
      <c r="FDC423" s="2"/>
      <c r="FDD423" s="2"/>
      <c r="FDE423" s="2"/>
      <c r="FDF423" s="2"/>
      <c r="FDG423" s="2"/>
      <c r="FDH423" s="2"/>
      <c r="FDI423" s="2"/>
      <c r="FDJ423" s="2"/>
      <c r="FDK423" s="2"/>
      <c r="FDL423" s="2"/>
      <c r="FDM423" s="2"/>
      <c r="FDN423" s="2"/>
      <c r="FDO423" s="2"/>
      <c r="FDP423" s="2"/>
      <c r="FDQ423" s="2"/>
      <c r="FDR423" s="2"/>
      <c r="FDS423" s="2"/>
      <c r="FDT423" s="2"/>
      <c r="FDU423" s="2"/>
      <c r="FDV423" s="2"/>
      <c r="FDW423" s="2"/>
      <c r="FDX423" s="2"/>
      <c r="FDY423" s="2"/>
      <c r="FDZ423" s="2"/>
      <c r="FEA423" s="2"/>
      <c r="FEB423" s="2"/>
      <c r="FEC423" s="2"/>
      <c r="FED423" s="2"/>
      <c r="FEE423" s="2"/>
      <c r="FEF423" s="2"/>
      <c r="FEG423" s="2"/>
      <c r="FEH423" s="2"/>
      <c r="FEI423" s="2"/>
      <c r="FEJ423" s="2"/>
      <c r="FEK423" s="2"/>
      <c r="FEL423" s="2"/>
      <c r="FEM423" s="2"/>
      <c r="FEN423" s="2"/>
      <c r="FEO423" s="2"/>
      <c r="FEP423" s="2"/>
      <c r="FEQ423" s="2"/>
      <c r="FER423" s="2"/>
      <c r="FES423" s="2"/>
      <c r="FET423" s="2"/>
      <c r="FEU423" s="2"/>
      <c r="FEV423" s="2"/>
      <c r="FEW423" s="2"/>
      <c r="FEX423" s="2"/>
      <c r="FEY423" s="2"/>
      <c r="FEZ423" s="2"/>
      <c r="FFA423" s="2"/>
      <c r="FFB423" s="2"/>
      <c r="FFC423" s="2"/>
      <c r="FFD423" s="2"/>
      <c r="FFE423" s="2"/>
      <c r="FFF423" s="2"/>
      <c r="FFG423" s="2"/>
      <c r="FFH423" s="2"/>
      <c r="FFI423" s="2"/>
      <c r="FFJ423" s="2"/>
      <c r="FFK423" s="2"/>
      <c r="FFL423" s="2"/>
      <c r="FFM423" s="2"/>
      <c r="FFN423" s="2"/>
      <c r="FFO423" s="2"/>
      <c r="FFP423" s="2"/>
      <c r="FFQ423" s="2"/>
      <c r="FFR423" s="2"/>
      <c r="FFS423" s="2"/>
      <c r="FFT423" s="2"/>
      <c r="FFU423" s="2"/>
      <c r="FFV423" s="2"/>
      <c r="FFW423" s="2"/>
      <c r="FFX423" s="2"/>
      <c r="FFY423" s="2"/>
      <c r="FFZ423" s="2"/>
      <c r="FGA423" s="2"/>
      <c r="FGB423" s="2"/>
      <c r="FGC423" s="2"/>
      <c r="FGD423" s="2"/>
      <c r="FGE423" s="2"/>
      <c r="FGF423" s="2"/>
      <c r="FGG423" s="2"/>
      <c r="FGH423" s="2"/>
      <c r="FGI423" s="2"/>
      <c r="FGJ423" s="2"/>
      <c r="FGK423" s="2"/>
      <c r="FGL423" s="2"/>
      <c r="FGM423" s="2"/>
      <c r="FGN423" s="2"/>
      <c r="FGO423" s="2"/>
      <c r="FGP423" s="2"/>
      <c r="FGQ423" s="2"/>
      <c r="FGR423" s="2"/>
      <c r="FGS423" s="2"/>
      <c r="FGT423" s="2"/>
      <c r="FGU423" s="2"/>
      <c r="FGV423" s="2"/>
      <c r="FGW423" s="2"/>
      <c r="FGX423" s="2"/>
      <c r="FGY423" s="2"/>
      <c r="FGZ423" s="2"/>
      <c r="FHA423" s="2"/>
      <c r="FHB423" s="2"/>
      <c r="FHC423" s="2"/>
      <c r="FHD423" s="2"/>
      <c r="FHE423" s="2"/>
      <c r="FHF423" s="2"/>
      <c r="FHG423" s="2"/>
      <c r="FHH423" s="2"/>
      <c r="FHI423" s="2"/>
      <c r="FHJ423" s="2"/>
      <c r="FHK423" s="2"/>
      <c r="FHL423" s="2"/>
      <c r="FHM423" s="2"/>
      <c r="FHN423" s="2"/>
      <c r="FHO423" s="2"/>
      <c r="FHP423" s="2"/>
      <c r="FHQ423" s="2"/>
      <c r="FHR423" s="2"/>
      <c r="FHS423" s="2"/>
      <c r="FHT423" s="2"/>
      <c r="FHU423" s="2"/>
      <c r="FHV423" s="2"/>
      <c r="FHW423" s="2"/>
      <c r="FHX423" s="2"/>
      <c r="FHY423" s="2"/>
      <c r="FHZ423" s="2"/>
      <c r="FIA423" s="2"/>
      <c r="FIB423" s="2"/>
      <c r="FIC423" s="2"/>
      <c r="FID423" s="2"/>
      <c r="FIE423" s="2"/>
      <c r="FIF423" s="2"/>
      <c r="FIG423" s="2"/>
      <c r="FIH423" s="2"/>
      <c r="FII423" s="2"/>
      <c r="FIJ423" s="2"/>
      <c r="FIK423" s="2"/>
      <c r="FIL423" s="2"/>
      <c r="FIM423" s="2"/>
      <c r="FIN423" s="2"/>
      <c r="FIO423" s="2"/>
      <c r="FIP423" s="2"/>
      <c r="FIQ423" s="2"/>
      <c r="FIR423" s="2"/>
      <c r="FIS423" s="2"/>
      <c r="FIT423" s="2"/>
      <c r="FIU423" s="2"/>
      <c r="FIV423" s="2"/>
      <c r="FIW423" s="2"/>
      <c r="FIX423" s="2"/>
      <c r="FIY423" s="2"/>
      <c r="FIZ423" s="2"/>
      <c r="FJA423" s="2"/>
      <c r="FJB423" s="2"/>
      <c r="FJC423" s="2"/>
      <c r="FJD423" s="2"/>
      <c r="FJE423" s="2"/>
      <c r="FJF423" s="2"/>
      <c r="FJG423" s="2"/>
      <c r="FJH423" s="2"/>
      <c r="FJI423" s="2"/>
      <c r="FJJ423" s="2"/>
      <c r="FJK423" s="2"/>
      <c r="FJL423" s="2"/>
      <c r="FJM423" s="2"/>
      <c r="FJN423" s="2"/>
      <c r="FJO423" s="2"/>
      <c r="FJP423" s="2"/>
      <c r="FJQ423" s="2"/>
      <c r="FJR423" s="2"/>
      <c r="FJS423" s="2"/>
      <c r="FJT423" s="2"/>
      <c r="FJU423" s="2"/>
      <c r="FJV423" s="2"/>
      <c r="FJW423" s="2"/>
      <c r="FJX423" s="2"/>
      <c r="FJY423" s="2"/>
      <c r="FJZ423" s="2"/>
      <c r="FKA423" s="2"/>
      <c r="FKB423" s="2"/>
      <c r="FKC423" s="2"/>
      <c r="FKD423" s="2"/>
      <c r="FKE423" s="2"/>
      <c r="FKF423" s="2"/>
      <c r="FKG423" s="2"/>
      <c r="FKH423" s="2"/>
      <c r="FKI423" s="2"/>
      <c r="FKJ423" s="2"/>
      <c r="FKK423" s="2"/>
      <c r="FKL423" s="2"/>
      <c r="FKM423" s="2"/>
      <c r="FKN423" s="2"/>
      <c r="FKO423" s="2"/>
      <c r="FKP423" s="2"/>
      <c r="FKQ423" s="2"/>
      <c r="FKR423" s="2"/>
      <c r="FKS423" s="2"/>
      <c r="FKT423" s="2"/>
      <c r="FKU423" s="2"/>
      <c r="FKV423" s="2"/>
      <c r="FKW423" s="2"/>
      <c r="FKX423" s="2"/>
      <c r="FKY423" s="2"/>
      <c r="FKZ423" s="2"/>
      <c r="FLA423" s="2"/>
      <c r="FLB423" s="2"/>
      <c r="FLC423" s="2"/>
      <c r="FLD423" s="2"/>
      <c r="FLE423" s="2"/>
      <c r="FLF423" s="2"/>
      <c r="FLG423" s="2"/>
      <c r="FLH423" s="2"/>
      <c r="FLI423" s="2"/>
      <c r="FLJ423" s="2"/>
      <c r="FLK423" s="2"/>
      <c r="FLL423" s="2"/>
      <c r="FLM423" s="2"/>
      <c r="FLN423" s="2"/>
      <c r="FLO423" s="2"/>
      <c r="FLP423" s="2"/>
      <c r="FLQ423" s="2"/>
      <c r="FLR423" s="2"/>
      <c r="FLS423" s="2"/>
      <c r="FLT423" s="2"/>
      <c r="FLU423" s="2"/>
      <c r="FLV423" s="2"/>
      <c r="FLW423" s="2"/>
      <c r="FLX423" s="2"/>
      <c r="FLY423" s="2"/>
      <c r="FLZ423" s="2"/>
      <c r="FMA423" s="2"/>
      <c r="FMB423" s="2"/>
      <c r="FMC423" s="2"/>
      <c r="FMD423" s="2"/>
      <c r="FME423" s="2"/>
      <c r="FMF423" s="2"/>
      <c r="FMG423" s="2"/>
      <c r="FMH423" s="2"/>
      <c r="FMI423" s="2"/>
      <c r="FMJ423" s="2"/>
      <c r="FMK423" s="2"/>
      <c r="FML423" s="2"/>
      <c r="FMM423" s="2"/>
      <c r="FMN423" s="2"/>
      <c r="FMO423" s="2"/>
      <c r="FMP423" s="2"/>
      <c r="FMQ423" s="2"/>
      <c r="FMR423" s="2"/>
      <c r="FMS423" s="2"/>
      <c r="FMT423" s="2"/>
      <c r="FMU423" s="2"/>
      <c r="FMV423" s="2"/>
      <c r="FMW423" s="2"/>
      <c r="FMX423" s="2"/>
      <c r="FMY423" s="2"/>
      <c r="FMZ423" s="2"/>
      <c r="FNA423" s="2"/>
      <c r="FNB423" s="2"/>
      <c r="FNC423" s="2"/>
      <c r="FND423" s="2"/>
      <c r="FNE423" s="2"/>
      <c r="FNF423" s="2"/>
      <c r="FNG423" s="2"/>
      <c r="FNH423" s="2"/>
      <c r="FNI423" s="2"/>
      <c r="FNJ423" s="2"/>
      <c r="FNK423" s="2"/>
      <c r="FNL423" s="2"/>
      <c r="FNM423" s="2"/>
      <c r="FNN423" s="2"/>
      <c r="FNO423" s="2"/>
      <c r="FNP423" s="2"/>
      <c r="FNQ423" s="2"/>
      <c r="FNR423" s="2"/>
      <c r="FNS423" s="2"/>
      <c r="FNT423" s="2"/>
      <c r="FNU423" s="2"/>
      <c r="FNV423" s="2"/>
      <c r="FNW423" s="2"/>
      <c r="FNX423" s="2"/>
      <c r="FNY423" s="2"/>
      <c r="FNZ423" s="2"/>
      <c r="FOA423" s="2"/>
      <c r="FOB423" s="2"/>
      <c r="FOC423" s="2"/>
      <c r="FOD423" s="2"/>
      <c r="FOE423" s="2"/>
      <c r="FOF423" s="2"/>
      <c r="FOG423" s="2"/>
      <c r="FOH423" s="2"/>
      <c r="FOI423" s="2"/>
      <c r="FOJ423" s="2"/>
      <c r="FOK423" s="2"/>
      <c r="FOL423" s="2"/>
      <c r="FOM423" s="2"/>
      <c r="FON423" s="2"/>
      <c r="FOO423" s="2"/>
      <c r="FOP423" s="2"/>
      <c r="FOQ423" s="2"/>
      <c r="FOR423" s="2"/>
      <c r="FOS423" s="2"/>
      <c r="FOT423" s="2"/>
      <c r="FOU423" s="2"/>
      <c r="FOV423" s="2"/>
      <c r="FOW423" s="2"/>
      <c r="FOX423" s="2"/>
      <c r="FOY423" s="2"/>
      <c r="FOZ423" s="2"/>
      <c r="FPA423" s="2"/>
      <c r="FPB423" s="2"/>
      <c r="FPC423" s="2"/>
      <c r="FPD423" s="2"/>
      <c r="FPE423" s="2"/>
      <c r="FPF423" s="2"/>
      <c r="FPG423" s="2"/>
      <c r="FPH423" s="2"/>
      <c r="FPI423" s="2"/>
      <c r="FPJ423" s="2"/>
      <c r="FPK423" s="2"/>
      <c r="FPL423" s="2"/>
      <c r="FPM423" s="2"/>
      <c r="FPN423" s="2"/>
      <c r="FPO423" s="2"/>
      <c r="FPP423" s="2"/>
      <c r="FPQ423" s="2"/>
      <c r="FPR423" s="2"/>
      <c r="FPS423" s="2"/>
      <c r="FPT423" s="2"/>
      <c r="FPU423" s="2"/>
      <c r="FPV423" s="2"/>
      <c r="FPW423" s="2"/>
      <c r="FPX423" s="2"/>
      <c r="FPY423" s="2"/>
      <c r="FPZ423" s="2"/>
      <c r="FQA423" s="2"/>
      <c r="FQB423" s="2"/>
      <c r="FQC423" s="2"/>
      <c r="FQD423" s="2"/>
      <c r="FQE423" s="2"/>
      <c r="FQF423" s="2"/>
      <c r="FQG423" s="2"/>
      <c r="FQH423" s="2"/>
      <c r="FQI423" s="2"/>
      <c r="FQJ423" s="2"/>
      <c r="FQK423" s="2"/>
      <c r="FQL423" s="2"/>
      <c r="FQM423" s="2"/>
      <c r="FQN423" s="2"/>
      <c r="FQO423" s="2"/>
      <c r="FQP423" s="2"/>
      <c r="FQQ423" s="2"/>
      <c r="FQR423" s="2"/>
      <c r="FQS423" s="2"/>
      <c r="FQT423" s="2"/>
      <c r="FQU423" s="2"/>
      <c r="FQV423" s="2"/>
      <c r="FQW423" s="2"/>
      <c r="FQX423" s="2"/>
      <c r="FQY423" s="2"/>
      <c r="FQZ423" s="2"/>
      <c r="FRA423" s="2"/>
      <c r="FRB423" s="2"/>
      <c r="FRC423" s="2"/>
      <c r="FRD423" s="2"/>
      <c r="FRE423" s="2"/>
      <c r="FRF423" s="2"/>
      <c r="FRG423" s="2"/>
      <c r="FRH423" s="2"/>
      <c r="FRI423" s="2"/>
      <c r="FRJ423" s="2"/>
      <c r="FRK423" s="2"/>
      <c r="FRL423" s="2"/>
      <c r="FRM423" s="2"/>
      <c r="FRN423" s="2"/>
      <c r="FRO423" s="2"/>
      <c r="FRP423" s="2"/>
      <c r="FRQ423" s="2"/>
      <c r="FRR423" s="2"/>
      <c r="FRS423" s="2"/>
      <c r="FRT423" s="2"/>
      <c r="FRU423" s="2"/>
      <c r="FRV423" s="2"/>
      <c r="FRW423" s="2"/>
      <c r="FRX423" s="2"/>
      <c r="FRY423" s="2"/>
      <c r="FRZ423" s="2"/>
      <c r="FSA423" s="2"/>
      <c r="FSB423" s="2"/>
      <c r="FSC423" s="2"/>
      <c r="FSD423" s="2"/>
      <c r="FSE423" s="2"/>
      <c r="FSF423" s="2"/>
      <c r="FSG423" s="2"/>
      <c r="FSH423" s="2"/>
      <c r="FSI423" s="2"/>
      <c r="FSJ423" s="2"/>
      <c r="FSK423" s="2"/>
      <c r="FSL423" s="2"/>
      <c r="FSM423" s="2"/>
      <c r="FSN423" s="2"/>
      <c r="FSO423" s="2"/>
      <c r="FSP423" s="2"/>
      <c r="FSQ423" s="2"/>
      <c r="FSR423" s="2"/>
      <c r="FSS423" s="2"/>
      <c r="FST423" s="2"/>
      <c r="FSU423" s="2"/>
      <c r="FSV423" s="2"/>
      <c r="FSW423" s="2"/>
      <c r="FSX423" s="2"/>
      <c r="FSY423" s="2"/>
      <c r="FSZ423" s="2"/>
      <c r="FTA423" s="2"/>
      <c r="FTB423" s="2"/>
      <c r="FTC423" s="2"/>
      <c r="FTD423" s="2"/>
      <c r="FTE423" s="2"/>
      <c r="FTF423" s="2"/>
      <c r="FTG423" s="2"/>
      <c r="FTH423" s="2"/>
      <c r="FTI423" s="2"/>
      <c r="FTJ423" s="2"/>
      <c r="FTK423" s="2"/>
      <c r="FTL423" s="2"/>
      <c r="FTM423" s="2"/>
      <c r="FTN423" s="2"/>
      <c r="FTO423" s="2"/>
      <c r="FTP423" s="2"/>
      <c r="FTQ423" s="2"/>
      <c r="FTR423" s="2"/>
      <c r="FTS423" s="2"/>
      <c r="FTT423" s="2"/>
      <c r="FTU423" s="2"/>
      <c r="FTV423" s="2"/>
      <c r="FTW423" s="2"/>
      <c r="FTX423" s="2"/>
      <c r="FTY423" s="2"/>
      <c r="FTZ423" s="2"/>
      <c r="FUA423" s="2"/>
      <c r="FUB423" s="2"/>
      <c r="FUC423" s="2"/>
      <c r="FUD423" s="2"/>
      <c r="FUE423" s="2"/>
      <c r="FUF423" s="2"/>
      <c r="FUG423" s="2"/>
      <c r="FUH423" s="2"/>
      <c r="FUI423" s="2"/>
      <c r="FUJ423" s="2"/>
      <c r="FUK423" s="2"/>
      <c r="FUL423" s="2"/>
      <c r="FUM423" s="2"/>
      <c r="FUN423" s="2"/>
      <c r="FUO423" s="2"/>
      <c r="FUP423" s="2"/>
      <c r="FUQ423" s="2"/>
      <c r="FUR423" s="2"/>
      <c r="FUS423" s="2"/>
      <c r="FUT423" s="2"/>
      <c r="FUU423" s="2"/>
      <c r="FUV423" s="2"/>
      <c r="FUW423" s="2"/>
      <c r="FUX423" s="2"/>
      <c r="FUY423" s="2"/>
      <c r="FUZ423" s="2"/>
      <c r="FVA423" s="2"/>
      <c r="FVB423" s="2"/>
      <c r="FVC423" s="2"/>
      <c r="FVD423" s="2"/>
      <c r="FVE423" s="2"/>
      <c r="FVF423" s="2"/>
      <c r="FVG423" s="2"/>
      <c r="FVH423" s="2"/>
      <c r="FVI423" s="2"/>
      <c r="FVJ423" s="2"/>
      <c r="FVK423" s="2"/>
      <c r="FVL423" s="2"/>
      <c r="FVM423" s="2"/>
      <c r="FVN423" s="2"/>
      <c r="FVO423" s="2"/>
      <c r="FVP423" s="2"/>
      <c r="FVQ423" s="2"/>
      <c r="FVR423" s="2"/>
      <c r="FVS423" s="2"/>
      <c r="FVT423" s="2"/>
      <c r="FVU423" s="2"/>
      <c r="FVV423" s="2"/>
      <c r="FVW423" s="2"/>
      <c r="FVX423" s="2"/>
      <c r="FVY423" s="2"/>
      <c r="FVZ423" s="2"/>
      <c r="FWA423" s="2"/>
      <c r="FWB423" s="2"/>
      <c r="FWC423" s="2"/>
      <c r="FWD423" s="2"/>
      <c r="FWE423" s="2"/>
      <c r="FWF423" s="2"/>
      <c r="FWG423" s="2"/>
      <c r="FWH423" s="2"/>
      <c r="FWI423" s="2"/>
      <c r="FWJ423" s="2"/>
      <c r="FWK423" s="2"/>
      <c r="FWL423" s="2"/>
      <c r="FWM423" s="2"/>
      <c r="FWN423" s="2"/>
      <c r="FWO423" s="2"/>
      <c r="FWP423" s="2"/>
      <c r="FWQ423" s="2"/>
      <c r="FWR423" s="2"/>
      <c r="FWS423" s="2"/>
      <c r="FWT423" s="2"/>
      <c r="FWU423" s="2"/>
      <c r="FWV423" s="2"/>
      <c r="FWW423" s="2"/>
      <c r="FWX423" s="2"/>
      <c r="FWY423" s="2"/>
      <c r="FWZ423" s="2"/>
      <c r="FXA423" s="2"/>
      <c r="FXB423" s="2"/>
      <c r="FXC423" s="2"/>
      <c r="FXD423" s="2"/>
      <c r="FXE423" s="2"/>
      <c r="FXF423" s="2"/>
      <c r="FXG423" s="2"/>
      <c r="FXH423" s="2"/>
      <c r="FXI423" s="2"/>
      <c r="FXJ423" s="2"/>
      <c r="FXK423" s="2"/>
      <c r="FXL423" s="2"/>
      <c r="FXM423" s="2"/>
      <c r="FXN423" s="2"/>
      <c r="FXO423" s="2"/>
      <c r="FXP423" s="2"/>
      <c r="FXQ423" s="2"/>
      <c r="FXR423" s="2"/>
      <c r="FXS423" s="2"/>
      <c r="FXT423" s="2"/>
      <c r="FXU423" s="2"/>
      <c r="FXV423" s="2"/>
      <c r="FXW423" s="2"/>
      <c r="FXX423" s="2"/>
      <c r="FXY423" s="2"/>
      <c r="FXZ423" s="2"/>
      <c r="FYA423" s="2"/>
      <c r="FYB423" s="2"/>
      <c r="FYC423" s="2"/>
      <c r="FYD423" s="2"/>
      <c r="FYE423" s="2"/>
      <c r="FYF423" s="2"/>
      <c r="FYG423" s="2"/>
      <c r="FYH423" s="2"/>
      <c r="FYI423" s="2"/>
      <c r="FYJ423" s="2"/>
      <c r="FYK423" s="2"/>
      <c r="FYL423" s="2"/>
      <c r="FYM423" s="2"/>
      <c r="FYN423" s="2"/>
      <c r="FYO423" s="2"/>
      <c r="FYP423" s="2"/>
      <c r="FYQ423" s="2"/>
      <c r="FYR423" s="2"/>
      <c r="FYS423" s="2"/>
      <c r="FYT423" s="2"/>
      <c r="FYU423" s="2"/>
      <c r="FYV423" s="2"/>
      <c r="FYW423" s="2"/>
      <c r="FYX423" s="2"/>
      <c r="FYY423" s="2"/>
      <c r="FYZ423" s="2"/>
      <c r="FZA423" s="2"/>
      <c r="FZB423" s="2"/>
      <c r="FZC423" s="2"/>
      <c r="FZD423" s="2"/>
      <c r="FZE423" s="2"/>
      <c r="FZF423" s="2"/>
      <c r="FZG423" s="2"/>
      <c r="FZH423" s="2"/>
      <c r="FZI423" s="2"/>
      <c r="FZJ423" s="2"/>
      <c r="FZK423" s="2"/>
      <c r="FZL423" s="2"/>
      <c r="FZM423" s="2"/>
      <c r="FZN423" s="2"/>
      <c r="FZO423" s="2"/>
      <c r="FZP423" s="2"/>
      <c r="FZQ423" s="2"/>
      <c r="FZR423" s="2"/>
      <c r="FZS423" s="2"/>
      <c r="FZT423" s="2"/>
      <c r="FZU423" s="2"/>
      <c r="FZV423" s="2"/>
      <c r="FZW423" s="2"/>
      <c r="FZX423" s="2"/>
      <c r="FZY423" s="2"/>
      <c r="FZZ423" s="2"/>
      <c r="GAA423" s="2"/>
      <c r="GAB423" s="2"/>
      <c r="GAC423" s="2"/>
      <c r="GAD423" s="2"/>
      <c r="GAE423" s="2"/>
      <c r="GAF423" s="2"/>
      <c r="GAG423" s="2"/>
      <c r="GAH423" s="2"/>
      <c r="GAI423" s="2"/>
      <c r="GAJ423" s="2"/>
      <c r="GAK423" s="2"/>
      <c r="GAL423" s="2"/>
      <c r="GAM423" s="2"/>
      <c r="GAN423" s="2"/>
      <c r="GAO423" s="2"/>
      <c r="GAP423" s="2"/>
      <c r="GAQ423" s="2"/>
      <c r="GAR423" s="2"/>
      <c r="GAS423" s="2"/>
      <c r="GAT423" s="2"/>
      <c r="GAU423" s="2"/>
      <c r="GAV423" s="2"/>
      <c r="GAW423" s="2"/>
      <c r="GAX423" s="2"/>
      <c r="GAY423" s="2"/>
      <c r="GAZ423" s="2"/>
      <c r="GBA423" s="2"/>
      <c r="GBB423" s="2"/>
      <c r="GBC423" s="2"/>
      <c r="GBD423" s="2"/>
      <c r="GBE423" s="2"/>
      <c r="GBF423" s="2"/>
      <c r="GBG423" s="2"/>
      <c r="GBH423" s="2"/>
      <c r="GBI423" s="2"/>
      <c r="GBJ423" s="2"/>
      <c r="GBK423" s="2"/>
      <c r="GBL423" s="2"/>
      <c r="GBM423" s="2"/>
      <c r="GBN423" s="2"/>
      <c r="GBO423" s="2"/>
      <c r="GBP423" s="2"/>
      <c r="GBQ423" s="2"/>
      <c r="GBR423" s="2"/>
      <c r="GBS423" s="2"/>
      <c r="GBT423" s="2"/>
      <c r="GBU423" s="2"/>
      <c r="GBV423" s="2"/>
      <c r="GBW423" s="2"/>
      <c r="GBX423" s="2"/>
      <c r="GBY423" s="2"/>
      <c r="GBZ423" s="2"/>
      <c r="GCA423" s="2"/>
      <c r="GCB423" s="2"/>
      <c r="GCC423" s="2"/>
      <c r="GCD423" s="2"/>
      <c r="GCE423" s="2"/>
      <c r="GCF423" s="2"/>
      <c r="GCG423" s="2"/>
      <c r="GCH423" s="2"/>
      <c r="GCI423" s="2"/>
      <c r="GCJ423" s="2"/>
      <c r="GCK423" s="2"/>
      <c r="GCL423" s="2"/>
      <c r="GCM423" s="2"/>
      <c r="GCN423" s="2"/>
      <c r="GCO423" s="2"/>
      <c r="GCP423" s="2"/>
      <c r="GCQ423" s="2"/>
      <c r="GCR423" s="2"/>
      <c r="GCS423" s="2"/>
      <c r="GCT423" s="2"/>
      <c r="GCU423" s="2"/>
      <c r="GCV423" s="2"/>
      <c r="GCW423" s="2"/>
      <c r="GCX423" s="2"/>
      <c r="GCY423" s="2"/>
      <c r="GCZ423" s="2"/>
      <c r="GDA423" s="2"/>
      <c r="GDB423" s="2"/>
      <c r="GDC423" s="2"/>
      <c r="GDD423" s="2"/>
      <c r="GDE423" s="2"/>
      <c r="GDF423" s="2"/>
      <c r="GDG423" s="2"/>
      <c r="GDH423" s="2"/>
      <c r="GDI423" s="2"/>
      <c r="GDJ423" s="2"/>
      <c r="GDK423" s="2"/>
      <c r="GDL423" s="2"/>
      <c r="GDM423" s="2"/>
      <c r="GDN423" s="2"/>
      <c r="GDO423" s="2"/>
      <c r="GDP423" s="2"/>
      <c r="GDQ423" s="2"/>
      <c r="GDR423" s="2"/>
      <c r="GDS423" s="2"/>
      <c r="GDT423" s="2"/>
      <c r="GDU423" s="2"/>
      <c r="GDV423" s="2"/>
      <c r="GDW423" s="2"/>
      <c r="GDX423" s="2"/>
      <c r="GDY423" s="2"/>
      <c r="GDZ423" s="2"/>
      <c r="GEA423" s="2"/>
      <c r="GEB423" s="2"/>
      <c r="GEC423" s="2"/>
      <c r="GED423" s="2"/>
      <c r="GEE423" s="2"/>
      <c r="GEF423" s="2"/>
      <c r="GEG423" s="2"/>
      <c r="GEH423" s="2"/>
      <c r="GEI423" s="2"/>
      <c r="GEJ423" s="2"/>
      <c r="GEK423" s="2"/>
      <c r="GEL423" s="2"/>
      <c r="GEM423" s="2"/>
      <c r="GEN423" s="2"/>
      <c r="GEO423" s="2"/>
      <c r="GEP423" s="2"/>
      <c r="GEQ423" s="2"/>
      <c r="GER423" s="2"/>
      <c r="GES423" s="2"/>
      <c r="GET423" s="2"/>
      <c r="GEU423" s="2"/>
      <c r="GEV423" s="2"/>
      <c r="GEW423" s="2"/>
      <c r="GEX423" s="2"/>
      <c r="GEY423" s="2"/>
      <c r="GEZ423" s="2"/>
      <c r="GFA423" s="2"/>
      <c r="GFB423" s="2"/>
      <c r="GFC423" s="2"/>
      <c r="GFD423" s="2"/>
      <c r="GFE423" s="2"/>
      <c r="GFF423" s="2"/>
      <c r="GFG423" s="2"/>
      <c r="GFH423" s="2"/>
      <c r="GFI423" s="2"/>
      <c r="GFJ423" s="2"/>
      <c r="GFK423" s="2"/>
      <c r="GFL423" s="2"/>
      <c r="GFM423" s="2"/>
      <c r="GFN423" s="2"/>
      <c r="GFO423" s="2"/>
      <c r="GFP423" s="2"/>
      <c r="GFQ423" s="2"/>
      <c r="GFR423" s="2"/>
      <c r="GFS423" s="2"/>
      <c r="GFT423" s="2"/>
      <c r="GFU423" s="2"/>
      <c r="GFV423" s="2"/>
      <c r="GFW423" s="2"/>
      <c r="GFX423" s="2"/>
      <c r="GFY423" s="2"/>
      <c r="GFZ423" s="2"/>
      <c r="GGA423" s="2"/>
      <c r="GGB423" s="2"/>
      <c r="GGC423" s="2"/>
      <c r="GGD423" s="2"/>
      <c r="GGE423" s="2"/>
      <c r="GGF423" s="2"/>
      <c r="GGG423" s="2"/>
      <c r="GGH423" s="2"/>
      <c r="GGI423" s="2"/>
      <c r="GGJ423" s="2"/>
      <c r="GGK423" s="2"/>
      <c r="GGL423" s="2"/>
      <c r="GGM423" s="2"/>
      <c r="GGN423" s="2"/>
      <c r="GGO423" s="2"/>
      <c r="GGP423" s="2"/>
      <c r="GGQ423" s="2"/>
      <c r="GGR423" s="2"/>
      <c r="GGS423" s="2"/>
      <c r="GGT423" s="2"/>
      <c r="GGU423" s="2"/>
      <c r="GGV423" s="2"/>
      <c r="GGW423" s="2"/>
      <c r="GGX423" s="2"/>
      <c r="GGY423" s="2"/>
      <c r="GGZ423" s="2"/>
      <c r="GHA423" s="2"/>
      <c r="GHB423" s="2"/>
      <c r="GHC423" s="2"/>
      <c r="GHD423" s="2"/>
      <c r="GHE423" s="2"/>
      <c r="GHF423" s="2"/>
      <c r="GHG423" s="2"/>
      <c r="GHH423" s="2"/>
      <c r="GHI423" s="2"/>
      <c r="GHJ423" s="2"/>
      <c r="GHK423" s="2"/>
      <c r="GHL423" s="2"/>
      <c r="GHM423" s="2"/>
      <c r="GHN423" s="2"/>
      <c r="GHO423" s="2"/>
      <c r="GHP423" s="2"/>
      <c r="GHQ423" s="2"/>
      <c r="GHR423" s="2"/>
      <c r="GHS423" s="2"/>
      <c r="GHT423" s="2"/>
      <c r="GHU423" s="2"/>
      <c r="GHV423" s="2"/>
      <c r="GHW423" s="2"/>
      <c r="GHX423" s="2"/>
      <c r="GHY423" s="2"/>
      <c r="GHZ423" s="2"/>
      <c r="GIA423" s="2"/>
      <c r="GIB423" s="2"/>
      <c r="GIC423" s="2"/>
      <c r="GID423" s="2"/>
      <c r="GIE423" s="2"/>
      <c r="GIF423" s="2"/>
      <c r="GIG423" s="2"/>
      <c r="GIH423" s="2"/>
      <c r="GII423" s="2"/>
      <c r="GIJ423" s="2"/>
      <c r="GIK423" s="2"/>
      <c r="GIL423" s="2"/>
      <c r="GIM423" s="2"/>
      <c r="GIN423" s="2"/>
      <c r="GIO423" s="2"/>
      <c r="GIP423" s="2"/>
      <c r="GIQ423" s="2"/>
      <c r="GIR423" s="2"/>
      <c r="GIS423" s="2"/>
      <c r="GIT423" s="2"/>
      <c r="GIU423" s="2"/>
      <c r="GIV423" s="2"/>
      <c r="GIW423" s="2"/>
      <c r="GIX423" s="2"/>
      <c r="GIY423" s="2"/>
      <c r="GIZ423" s="2"/>
      <c r="GJA423" s="2"/>
      <c r="GJB423" s="2"/>
      <c r="GJC423" s="2"/>
      <c r="GJD423" s="2"/>
      <c r="GJE423" s="2"/>
      <c r="GJF423" s="2"/>
      <c r="GJG423" s="2"/>
      <c r="GJH423" s="2"/>
      <c r="GJI423" s="2"/>
      <c r="GJJ423" s="2"/>
      <c r="GJK423" s="2"/>
      <c r="GJL423" s="2"/>
      <c r="GJM423" s="2"/>
      <c r="GJN423" s="2"/>
      <c r="GJO423" s="2"/>
      <c r="GJP423" s="2"/>
      <c r="GJQ423" s="2"/>
      <c r="GJR423" s="2"/>
      <c r="GJS423" s="2"/>
      <c r="GJT423" s="2"/>
      <c r="GJU423" s="2"/>
      <c r="GJV423" s="2"/>
      <c r="GJW423" s="2"/>
      <c r="GJX423" s="2"/>
      <c r="GJY423" s="2"/>
      <c r="GJZ423" s="2"/>
      <c r="GKA423" s="2"/>
      <c r="GKB423" s="2"/>
      <c r="GKC423" s="2"/>
      <c r="GKD423" s="2"/>
      <c r="GKE423" s="2"/>
      <c r="GKF423" s="2"/>
      <c r="GKG423" s="2"/>
      <c r="GKH423" s="2"/>
      <c r="GKI423" s="2"/>
      <c r="GKJ423" s="2"/>
      <c r="GKK423" s="2"/>
      <c r="GKL423" s="2"/>
      <c r="GKM423" s="2"/>
      <c r="GKN423" s="2"/>
      <c r="GKO423" s="2"/>
      <c r="GKP423" s="2"/>
      <c r="GKQ423" s="2"/>
      <c r="GKR423" s="2"/>
      <c r="GKS423" s="2"/>
      <c r="GKT423" s="2"/>
      <c r="GKU423" s="2"/>
      <c r="GKV423" s="2"/>
      <c r="GKW423" s="2"/>
      <c r="GKX423" s="2"/>
      <c r="GKY423" s="2"/>
      <c r="GKZ423" s="2"/>
      <c r="GLA423" s="2"/>
      <c r="GLB423" s="2"/>
      <c r="GLC423" s="2"/>
      <c r="GLD423" s="2"/>
      <c r="GLE423" s="2"/>
      <c r="GLF423" s="2"/>
      <c r="GLG423" s="2"/>
      <c r="GLH423" s="2"/>
      <c r="GLI423" s="2"/>
      <c r="GLJ423" s="2"/>
      <c r="GLK423" s="2"/>
      <c r="GLL423" s="2"/>
      <c r="GLM423" s="2"/>
      <c r="GLN423" s="2"/>
      <c r="GLO423" s="2"/>
      <c r="GLP423" s="2"/>
      <c r="GLQ423" s="2"/>
      <c r="GLR423" s="2"/>
      <c r="GLS423" s="2"/>
      <c r="GLT423" s="2"/>
      <c r="GLU423" s="2"/>
      <c r="GLV423" s="2"/>
      <c r="GLW423" s="2"/>
      <c r="GLX423" s="2"/>
      <c r="GLY423" s="2"/>
      <c r="GLZ423" s="2"/>
      <c r="GMA423" s="2"/>
      <c r="GMB423" s="2"/>
      <c r="GMC423" s="2"/>
      <c r="GMD423" s="2"/>
      <c r="GME423" s="2"/>
      <c r="GMF423" s="2"/>
      <c r="GMG423" s="2"/>
      <c r="GMH423" s="2"/>
      <c r="GMI423" s="2"/>
      <c r="GMJ423" s="2"/>
      <c r="GMK423" s="2"/>
      <c r="GML423" s="2"/>
      <c r="GMM423" s="2"/>
      <c r="GMN423" s="2"/>
      <c r="GMO423" s="2"/>
      <c r="GMP423" s="2"/>
      <c r="GMQ423" s="2"/>
      <c r="GMR423" s="2"/>
      <c r="GMS423" s="2"/>
      <c r="GMT423" s="2"/>
      <c r="GMU423" s="2"/>
      <c r="GMV423" s="2"/>
      <c r="GMW423" s="2"/>
      <c r="GMX423" s="2"/>
      <c r="GMY423" s="2"/>
      <c r="GMZ423" s="2"/>
      <c r="GNA423" s="2"/>
      <c r="GNB423" s="2"/>
      <c r="GNC423" s="2"/>
      <c r="GND423" s="2"/>
      <c r="GNE423" s="2"/>
      <c r="GNF423" s="2"/>
      <c r="GNG423" s="2"/>
      <c r="GNH423" s="2"/>
      <c r="GNI423" s="2"/>
      <c r="GNJ423" s="2"/>
      <c r="GNK423" s="2"/>
      <c r="GNL423" s="2"/>
      <c r="GNM423" s="2"/>
      <c r="GNN423" s="2"/>
      <c r="GNO423" s="2"/>
      <c r="GNP423" s="2"/>
      <c r="GNQ423" s="2"/>
      <c r="GNR423" s="2"/>
      <c r="GNS423" s="2"/>
      <c r="GNT423" s="2"/>
      <c r="GNU423" s="2"/>
      <c r="GNV423" s="2"/>
      <c r="GNW423" s="2"/>
      <c r="GNX423" s="2"/>
      <c r="GNY423" s="2"/>
      <c r="GNZ423" s="2"/>
      <c r="GOA423" s="2"/>
      <c r="GOB423" s="2"/>
      <c r="GOC423" s="2"/>
      <c r="GOD423" s="2"/>
      <c r="GOE423" s="2"/>
      <c r="GOF423" s="2"/>
      <c r="GOG423" s="2"/>
      <c r="GOH423" s="2"/>
      <c r="GOI423" s="2"/>
      <c r="GOJ423" s="2"/>
      <c r="GOK423" s="2"/>
      <c r="GOL423" s="2"/>
      <c r="GOM423" s="2"/>
      <c r="GON423" s="2"/>
      <c r="GOO423" s="2"/>
      <c r="GOP423" s="2"/>
      <c r="GOQ423" s="2"/>
      <c r="GOR423" s="2"/>
      <c r="GOS423" s="2"/>
      <c r="GOT423" s="2"/>
      <c r="GOU423" s="2"/>
      <c r="GOV423" s="2"/>
      <c r="GOW423" s="2"/>
      <c r="GOX423" s="2"/>
      <c r="GOY423" s="2"/>
      <c r="GOZ423" s="2"/>
      <c r="GPA423" s="2"/>
      <c r="GPB423" s="2"/>
      <c r="GPC423" s="2"/>
      <c r="GPD423" s="2"/>
      <c r="GPE423" s="2"/>
      <c r="GPF423" s="2"/>
      <c r="GPG423" s="2"/>
      <c r="GPH423" s="2"/>
      <c r="GPI423" s="2"/>
      <c r="GPJ423" s="2"/>
      <c r="GPK423" s="2"/>
      <c r="GPL423" s="2"/>
      <c r="GPM423" s="2"/>
      <c r="GPN423" s="2"/>
      <c r="GPO423" s="2"/>
      <c r="GPP423" s="2"/>
      <c r="GPQ423" s="2"/>
      <c r="GPR423" s="2"/>
      <c r="GPS423" s="2"/>
      <c r="GPT423" s="2"/>
      <c r="GPU423" s="2"/>
      <c r="GPV423" s="2"/>
      <c r="GPW423" s="2"/>
      <c r="GPX423" s="2"/>
      <c r="GPY423" s="2"/>
      <c r="GPZ423" s="2"/>
      <c r="GQA423" s="2"/>
      <c r="GQB423" s="2"/>
      <c r="GQC423" s="2"/>
      <c r="GQD423" s="2"/>
      <c r="GQE423" s="2"/>
      <c r="GQF423" s="2"/>
      <c r="GQG423" s="2"/>
      <c r="GQH423" s="2"/>
      <c r="GQI423" s="2"/>
      <c r="GQJ423" s="2"/>
      <c r="GQK423" s="2"/>
      <c r="GQL423" s="2"/>
      <c r="GQM423" s="2"/>
      <c r="GQN423" s="2"/>
      <c r="GQO423" s="2"/>
      <c r="GQP423" s="2"/>
      <c r="GQQ423" s="2"/>
      <c r="GQR423" s="2"/>
      <c r="GQS423" s="2"/>
      <c r="GQT423" s="2"/>
      <c r="GQU423" s="2"/>
      <c r="GQV423" s="2"/>
      <c r="GQW423" s="2"/>
      <c r="GQX423" s="2"/>
      <c r="GQY423" s="2"/>
      <c r="GQZ423" s="2"/>
      <c r="GRA423" s="2"/>
      <c r="GRB423" s="2"/>
      <c r="GRC423" s="2"/>
      <c r="GRD423" s="2"/>
      <c r="GRE423" s="2"/>
      <c r="GRF423" s="2"/>
      <c r="GRG423" s="2"/>
      <c r="GRH423" s="2"/>
      <c r="GRI423" s="2"/>
      <c r="GRJ423" s="2"/>
      <c r="GRK423" s="2"/>
      <c r="GRL423" s="2"/>
      <c r="GRM423" s="2"/>
      <c r="GRN423" s="2"/>
      <c r="GRO423" s="2"/>
      <c r="GRP423" s="2"/>
      <c r="GRQ423" s="2"/>
      <c r="GRR423" s="2"/>
      <c r="GRS423" s="2"/>
      <c r="GRT423" s="2"/>
      <c r="GRU423" s="2"/>
      <c r="GRV423" s="2"/>
      <c r="GRW423" s="2"/>
      <c r="GRX423" s="2"/>
      <c r="GRY423" s="2"/>
      <c r="GRZ423" s="2"/>
      <c r="GSA423" s="2"/>
      <c r="GSB423" s="2"/>
      <c r="GSC423" s="2"/>
      <c r="GSD423" s="2"/>
      <c r="GSE423" s="2"/>
      <c r="GSF423" s="2"/>
      <c r="GSG423" s="2"/>
      <c r="GSH423" s="2"/>
      <c r="GSI423" s="2"/>
      <c r="GSJ423" s="2"/>
      <c r="GSK423" s="2"/>
      <c r="GSL423" s="2"/>
      <c r="GSM423" s="2"/>
      <c r="GSN423" s="2"/>
      <c r="GSO423" s="2"/>
      <c r="GSP423" s="2"/>
      <c r="GSQ423" s="2"/>
      <c r="GSR423" s="2"/>
      <c r="GSS423" s="2"/>
      <c r="GST423" s="2"/>
      <c r="GSU423" s="2"/>
      <c r="GSV423" s="2"/>
      <c r="GSW423" s="2"/>
      <c r="GSX423" s="2"/>
      <c r="GSY423" s="2"/>
      <c r="GSZ423" s="2"/>
      <c r="GTA423" s="2"/>
      <c r="GTB423" s="2"/>
      <c r="GTC423" s="2"/>
      <c r="GTD423" s="2"/>
      <c r="GTE423" s="2"/>
      <c r="GTF423" s="2"/>
      <c r="GTG423" s="2"/>
      <c r="GTH423" s="2"/>
      <c r="GTI423" s="2"/>
      <c r="GTJ423" s="2"/>
      <c r="GTK423" s="2"/>
      <c r="GTL423" s="2"/>
      <c r="GTM423" s="2"/>
      <c r="GTN423" s="2"/>
      <c r="GTO423" s="2"/>
      <c r="GTP423" s="2"/>
      <c r="GTQ423" s="2"/>
      <c r="GTR423" s="2"/>
      <c r="GTS423" s="2"/>
      <c r="GTT423" s="2"/>
      <c r="GTU423" s="2"/>
      <c r="GTV423" s="2"/>
      <c r="GTW423" s="2"/>
      <c r="GTX423" s="2"/>
      <c r="GTY423" s="2"/>
      <c r="GTZ423" s="2"/>
      <c r="GUA423" s="2"/>
      <c r="GUB423" s="2"/>
      <c r="GUC423" s="2"/>
      <c r="GUD423" s="2"/>
      <c r="GUE423" s="2"/>
      <c r="GUF423" s="2"/>
      <c r="GUG423" s="2"/>
      <c r="GUH423" s="2"/>
      <c r="GUI423" s="2"/>
      <c r="GUJ423" s="2"/>
      <c r="GUK423" s="2"/>
      <c r="GUL423" s="2"/>
      <c r="GUM423" s="2"/>
      <c r="GUN423" s="2"/>
      <c r="GUO423" s="2"/>
      <c r="GUP423" s="2"/>
      <c r="GUQ423" s="2"/>
      <c r="GUR423" s="2"/>
      <c r="GUS423" s="2"/>
      <c r="GUT423" s="2"/>
      <c r="GUU423" s="2"/>
      <c r="GUV423" s="2"/>
      <c r="GUW423" s="2"/>
      <c r="GUX423" s="2"/>
      <c r="GUY423" s="2"/>
      <c r="GUZ423" s="2"/>
      <c r="GVA423" s="2"/>
      <c r="GVB423" s="2"/>
      <c r="GVC423" s="2"/>
      <c r="GVD423" s="2"/>
      <c r="GVE423" s="2"/>
      <c r="GVF423" s="2"/>
      <c r="GVG423" s="2"/>
      <c r="GVH423" s="2"/>
      <c r="GVI423" s="2"/>
      <c r="GVJ423" s="2"/>
      <c r="GVK423" s="2"/>
      <c r="GVL423" s="2"/>
      <c r="GVM423" s="2"/>
      <c r="GVN423" s="2"/>
      <c r="GVO423" s="2"/>
      <c r="GVP423" s="2"/>
      <c r="GVQ423" s="2"/>
      <c r="GVR423" s="2"/>
      <c r="GVS423" s="2"/>
      <c r="GVT423" s="2"/>
      <c r="GVU423" s="2"/>
      <c r="GVV423" s="2"/>
      <c r="GVW423" s="2"/>
      <c r="GVX423" s="2"/>
      <c r="GVY423" s="2"/>
      <c r="GVZ423" s="2"/>
      <c r="GWA423" s="2"/>
      <c r="GWB423" s="2"/>
      <c r="GWC423" s="2"/>
      <c r="GWD423" s="2"/>
      <c r="GWE423" s="2"/>
      <c r="GWF423" s="2"/>
      <c r="GWG423" s="2"/>
      <c r="GWH423" s="2"/>
      <c r="GWI423" s="2"/>
      <c r="GWJ423" s="2"/>
      <c r="GWK423" s="2"/>
      <c r="GWL423" s="2"/>
      <c r="GWM423" s="2"/>
      <c r="GWN423" s="2"/>
      <c r="GWO423" s="2"/>
      <c r="GWP423" s="2"/>
      <c r="GWQ423" s="2"/>
      <c r="GWR423" s="2"/>
      <c r="GWS423" s="2"/>
      <c r="GWT423" s="2"/>
      <c r="GWU423" s="2"/>
      <c r="GWV423" s="2"/>
      <c r="GWW423" s="2"/>
      <c r="GWX423" s="2"/>
      <c r="GWY423" s="2"/>
      <c r="GWZ423" s="2"/>
      <c r="GXA423" s="2"/>
      <c r="GXB423" s="2"/>
      <c r="GXC423" s="2"/>
      <c r="GXD423" s="2"/>
      <c r="GXE423" s="2"/>
      <c r="GXF423" s="2"/>
      <c r="GXG423" s="2"/>
      <c r="GXH423" s="2"/>
      <c r="GXI423" s="2"/>
      <c r="GXJ423" s="2"/>
      <c r="GXK423" s="2"/>
      <c r="GXL423" s="2"/>
      <c r="GXM423" s="2"/>
      <c r="GXN423" s="2"/>
      <c r="GXO423" s="2"/>
      <c r="GXP423" s="2"/>
      <c r="GXQ423" s="2"/>
      <c r="GXR423" s="2"/>
      <c r="GXS423" s="2"/>
      <c r="GXT423" s="2"/>
      <c r="GXU423" s="2"/>
      <c r="GXV423" s="2"/>
      <c r="GXW423" s="2"/>
      <c r="GXX423" s="2"/>
      <c r="GXY423" s="2"/>
      <c r="GXZ423" s="2"/>
      <c r="GYA423" s="2"/>
      <c r="GYB423" s="2"/>
      <c r="GYC423" s="2"/>
      <c r="GYD423" s="2"/>
      <c r="GYE423" s="2"/>
      <c r="GYF423" s="2"/>
      <c r="GYG423" s="2"/>
      <c r="GYH423" s="2"/>
      <c r="GYI423" s="2"/>
      <c r="GYJ423" s="2"/>
      <c r="GYK423" s="2"/>
      <c r="GYL423" s="2"/>
      <c r="GYM423" s="2"/>
      <c r="GYN423" s="2"/>
      <c r="GYO423" s="2"/>
      <c r="GYP423" s="2"/>
      <c r="GYQ423" s="2"/>
      <c r="GYR423" s="2"/>
      <c r="GYS423" s="2"/>
      <c r="GYT423" s="2"/>
      <c r="GYU423" s="2"/>
      <c r="GYV423" s="2"/>
      <c r="GYW423" s="2"/>
      <c r="GYX423" s="2"/>
      <c r="GYY423" s="2"/>
      <c r="GYZ423" s="2"/>
      <c r="GZA423" s="2"/>
      <c r="GZB423" s="2"/>
      <c r="GZC423" s="2"/>
      <c r="GZD423" s="2"/>
      <c r="GZE423" s="2"/>
      <c r="GZF423" s="2"/>
      <c r="GZG423" s="2"/>
      <c r="GZH423" s="2"/>
      <c r="GZI423" s="2"/>
      <c r="GZJ423" s="2"/>
      <c r="GZK423" s="2"/>
      <c r="GZL423" s="2"/>
      <c r="GZM423" s="2"/>
      <c r="GZN423" s="2"/>
      <c r="GZO423" s="2"/>
      <c r="GZP423" s="2"/>
      <c r="GZQ423" s="2"/>
      <c r="GZR423" s="2"/>
      <c r="GZS423" s="2"/>
      <c r="GZT423" s="2"/>
      <c r="GZU423" s="2"/>
      <c r="GZV423" s="2"/>
      <c r="GZW423" s="2"/>
      <c r="GZX423" s="2"/>
      <c r="GZY423" s="2"/>
      <c r="GZZ423" s="2"/>
      <c r="HAA423" s="2"/>
      <c r="HAB423" s="2"/>
      <c r="HAC423" s="2"/>
      <c r="HAD423" s="2"/>
      <c r="HAE423" s="2"/>
      <c r="HAF423" s="2"/>
      <c r="HAG423" s="2"/>
      <c r="HAH423" s="2"/>
      <c r="HAI423" s="2"/>
      <c r="HAJ423" s="2"/>
      <c r="HAK423" s="2"/>
      <c r="HAL423" s="2"/>
      <c r="HAM423" s="2"/>
      <c r="HAN423" s="2"/>
      <c r="HAO423" s="2"/>
      <c r="HAP423" s="2"/>
      <c r="HAQ423" s="2"/>
      <c r="HAR423" s="2"/>
      <c r="HAS423" s="2"/>
      <c r="HAT423" s="2"/>
      <c r="HAU423" s="2"/>
      <c r="HAV423" s="2"/>
      <c r="HAW423" s="2"/>
      <c r="HAX423" s="2"/>
      <c r="HAY423" s="2"/>
      <c r="HAZ423" s="2"/>
      <c r="HBA423" s="2"/>
      <c r="HBB423" s="2"/>
      <c r="HBC423" s="2"/>
      <c r="HBD423" s="2"/>
      <c r="HBE423" s="2"/>
      <c r="HBF423" s="2"/>
      <c r="HBG423" s="2"/>
      <c r="HBH423" s="2"/>
      <c r="HBI423" s="2"/>
      <c r="HBJ423" s="2"/>
      <c r="HBK423" s="2"/>
      <c r="HBL423" s="2"/>
      <c r="HBM423" s="2"/>
      <c r="HBN423" s="2"/>
      <c r="HBO423" s="2"/>
      <c r="HBP423" s="2"/>
      <c r="HBQ423" s="2"/>
      <c r="HBR423" s="2"/>
      <c r="HBS423" s="2"/>
      <c r="HBT423" s="2"/>
      <c r="HBU423" s="2"/>
      <c r="HBV423" s="2"/>
      <c r="HBW423" s="2"/>
      <c r="HBX423" s="2"/>
      <c r="HBY423" s="2"/>
      <c r="HBZ423" s="2"/>
      <c r="HCA423" s="2"/>
      <c r="HCB423" s="2"/>
      <c r="HCC423" s="2"/>
      <c r="HCD423" s="2"/>
      <c r="HCE423" s="2"/>
      <c r="HCF423" s="2"/>
      <c r="HCG423" s="2"/>
      <c r="HCH423" s="2"/>
      <c r="HCI423" s="2"/>
      <c r="HCJ423" s="2"/>
      <c r="HCK423" s="2"/>
      <c r="HCL423" s="2"/>
      <c r="HCM423" s="2"/>
      <c r="HCN423" s="2"/>
      <c r="HCO423" s="2"/>
      <c r="HCP423" s="2"/>
      <c r="HCQ423" s="2"/>
      <c r="HCR423" s="2"/>
      <c r="HCS423" s="2"/>
      <c r="HCT423" s="2"/>
      <c r="HCU423" s="2"/>
      <c r="HCV423" s="2"/>
      <c r="HCW423" s="2"/>
      <c r="HCX423" s="2"/>
      <c r="HCY423" s="2"/>
      <c r="HCZ423" s="2"/>
      <c r="HDA423" s="2"/>
      <c r="HDB423" s="2"/>
      <c r="HDC423" s="2"/>
      <c r="HDD423" s="2"/>
      <c r="HDE423" s="2"/>
      <c r="HDF423" s="2"/>
      <c r="HDG423" s="2"/>
      <c r="HDH423" s="2"/>
      <c r="HDI423" s="2"/>
      <c r="HDJ423" s="2"/>
      <c r="HDK423" s="2"/>
      <c r="HDL423" s="2"/>
      <c r="HDM423" s="2"/>
      <c r="HDN423" s="2"/>
      <c r="HDO423" s="2"/>
      <c r="HDP423" s="2"/>
      <c r="HDQ423" s="2"/>
      <c r="HDR423" s="2"/>
      <c r="HDS423" s="2"/>
      <c r="HDT423" s="2"/>
      <c r="HDU423" s="2"/>
      <c r="HDV423" s="2"/>
      <c r="HDW423" s="2"/>
      <c r="HDX423" s="2"/>
      <c r="HDY423" s="2"/>
      <c r="HDZ423" s="2"/>
      <c r="HEA423" s="2"/>
      <c r="HEB423" s="2"/>
      <c r="HEC423" s="2"/>
      <c r="HED423" s="2"/>
      <c r="HEE423" s="2"/>
      <c r="HEF423" s="2"/>
      <c r="HEG423" s="2"/>
      <c r="HEH423" s="2"/>
      <c r="HEI423" s="2"/>
      <c r="HEJ423" s="2"/>
      <c r="HEK423" s="2"/>
      <c r="HEL423" s="2"/>
      <c r="HEM423" s="2"/>
      <c r="HEN423" s="2"/>
      <c r="HEO423" s="2"/>
      <c r="HEP423" s="2"/>
      <c r="HEQ423" s="2"/>
      <c r="HER423" s="2"/>
      <c r="HES423" s="2"/>
      <c r="HET423" s="2"/>
      <c r="HEU423" s="2"/>
      <c r="HEV423" s="2"/>
      <c r="HEW423" s="2"/>
      <c r="HEX423" s="2"/>
      <c r="HEY423" s="2"/>
      <c r="HEZ423" s="2"/>
      <c r="HFA423" s="2"/>
      <c r="HFB423" s="2"/>
      <c r="HFC423" s="2"/>
      <c r="HFD423" s="2"/>
      <c r="HFE423" s="2"/>
      <c r="HFF423" s="2"/>
      <c r="HFG423" s="2"/>
      <c r="HFH423" s="2"/>
      <c r="HFI423" s="2"/>
      <c r="HFJ423" s="2"/>
      <c r="HFK423" s="2"/>
      <c r="HFL423" s="2"/>
      <c r="HFM423" s="2"/>
      <c r="HFN423" s="2"/>
      <c r="HFO423" s="2"/>
      <c r="HFP423" s="2"/>
      <c r="HFQ423" s="2"/>
      <c r="HFR423" s="2"/>
      <c r="HFS423" s="2"/>
      <c r="HFT423" s="2"/>
      <c r="HFU423" s="2"/>
      <c r="HFV423" s="2"/>
      <c r="HFW423" s="2"/>
      <c r="HFX423" s="2"/>
      <c r="HFY423" s="2"/>
      <c r="HFZ423" s="2"/>
      <c r="HGA423" s="2"/>
      <c r="HGB423" s="2"/>
      <c r="HGC423" s="2"/>
      <c r="HGD423" s="2"/>
      <c r="HGE423" s="2"/>
      <c r="HGF423" s="2"/>
      <c r="HGG423" s="2"/>
      <c r="HGH423" s="2"/>
      <c r="HGI423" s="2"/>
      <c r="HGJ423" s="2"/>
      <c r="HGK423" s="2"/>
      <c r="HGL423" s="2"/>
      <c r="HGM423" s="2"/>
      <c r="HGN423" s="2"/>
      <c r="HGO423" s="2"/>
      <c r="HGP423" s="2"/>
      <c r="HGQ423" s="2"/>
      <c r="HGR423" s="2"/>
      <c r="HGS423" s="2"/>
      <c r="HGT423" s="2"/>
      <c r="HGU423" s="2"/>
      <c r="HGV423" s="2"/>
      <c r="HGW423" s="2"/>
      <c r="HGX423" s="2"/>
      <c r="HGY423" s="2"/>
      <c r="HGZ423" s="2"/>
      <c r="HHA423" s="2"/>
      <c r="HHB423" s="2"/>
      <c r="HHC423" s="2"/>
      <c r="HHD423" s="2"/>
      <c r="HHE423" s="2"/>
      <c r="HHF423" s="2"/>
      <c r="HHG423" s="2"/>
      <c r="HHH423" s="2"/>
      <c r="HHI423" s="2"/>
      <c r="HHJ423" s="2"/>
      <c r="HHK423" s="2"/>
      <c r="HHL423" s="2"/>
      <c r="HHM423" s="2"/>
      <c r="HHN423" s="2"/>
      <c r="HHO423" s="2"/>
      <c r="HHP423" s="2"/>
      <c r="HHQ423" s="2"/>
      <c r="HHR423" s="2"/>
      <c r="HHS423" s="2"/>
      <c r="HHT423" s="2"/>
      <c r="HHU423" s="2"/>
      <c r="HHV423" s="2"/>
      <c r="HHW423" s="2"/>
      <c r="HHX423" s="2"/>
      <c r="HHY423" s="2"/>
      <c r="HHZ423" s="2"/>
      <c r="HIA423" s="2"/>
      <c r="HIB423" s="2"/>
      <c r="HIC423" s="2"/>
      <c r="HID423" s="2"/>
      <c r="HIE423" s="2"/>
      <c r="HIF423" s="2"/>
      <c r="HIG423" s="2"/>
      <c r="HIH423" s="2"/>
      <c r="HII423" s="2"/>
      <c r="HIJ423" s="2"/>
      <c r="HIK423" s="2"/>
      <c r="HIL423" s="2"/>
      <c r="HIM423" s="2"/>
      <c r="HIN423" s="2"/>
      <c r="HIO423" s="2"/>
      <c r="HIP423" s="2"/>
      <c r="HIQ423" s="2"/>
      <c r="HIR423" s="2"/>
      <c r="HIS423" s="2"/>
      <c r="HIT423" s="2"/>
      <c r="HIU423" s="2"/>
      <c r="HIV423" s="2"/>
      <c r="HIW423" s="2"/>
      <c r="HIX423" s="2"/>
      <c r="HIY423" s="2"/>
      <c r="HIZ423" s="2"/>
      <c r="HJA423" s="2"/>
      <c r="HJB423" s="2"/>
      <c r="HJC423" s="2"/>
      <c r="HJD423" s="2"/>
      <c r="HJE423" s="2"/>
      <c r="HJF423" s="2"/>
      <c r="HJG423" s="2"/>
      <c r="HJH423" s="2"/>
      <c r="HJI423" s="2"/>
      <c r="HJJ423" s="2"/>
      <c r="HJK423" s="2"/>
      <c r="HJL423" s="2"/>
      <c r="HJM423" s="2"/>
      <c r="HJN423" s="2"/>
      <c r="HJO423" s="2"/>
      <c r="HJP423" s="2"/>
      <c r="HJQ423" s="2"/>
      <c r="HJR423" s="2"/>
      <c r="HJS423" s="2"/>
      <c r="HJT423" s="2"/>
      <c r="HJU423" s="2"/>
      <c r="HJV423" s="2"/>
      <c r="HJW423" s="2"/>
      <c r="HJX423" s="2"/>
      <c r="HJY423" s="2"/>
      <c r="HJZ423" s="2"/>
      <c r="HKA423" s="2"/>
      <c r="HKB423" s="2"/>
      <c r="HKC423" s="2"/>
      <c r="HKD423" s="2"/>
      <c r="HKE423" s="2"/>
      <c r="HKF423" s="2"/>
      <c r="HKG423" s="2"/>
      <c r="HKH423" s="2"/>
      <c r="HKI423" s="2"/>
      <c r="HKJ423" s="2"/>
      <c r="HKK423" s="2"/>
      <c r="HKL423" s="2"/>
      <c r="HKM423" s="2"/>
      <c r="HKN423" s="2"/>
      <c r="HKO423" s="2"/>
      <c r="HKP423" s="2"/>
      <c r="HKQ423" s="2"/>
      <c r="HKR423" s="2"/>
      <c r="HKS423" s="2"/>
      <c r="HKT423" s="2"/>
      <c r="HKU423" s="2"/>
      <c r="HKV423" s="2"/>
      <c r="HKW423" s="2"/>
      <c r="HKX423" s="2"/>
      <c r="HKY423" s="2"/>
      <c r="HKZ423" s="2"/>
      <c r="HLA423" s="2"/>
      <c r="HLB423" s="2"/>
      <c r="HLC423" s="2"/>
      <c r="HLD423" s="2"/>
      <c r="HLE423" s="2"/>
      <c r="HLF423" s="2"/>
      <c r="HLG423" s="2"/>
      <c r="HLH423" s="2"/>
      <c r="HLI423" s="2"/>
      <c r="HLJ423" s="2"/>
      <c r="HLK423" s="2"/>
      <c r="HLL423" s="2"/>
      <c r="HLM423" s="2"/>
      <c r="HLN423" s="2"/>
      <c r="HLO423" s="2"/>
      <c r="HLP423" s="2"/>
      <c r="HLQ423" s="2"/>
      <c r="HLR423" s="2"/>
      <c r="HLS423" s="2"/>
      <c r="HLT423" s="2"/>
      <c r="HLU423" s="2"/>
      <c r="HLV423" s="2"/>
      <c r="HLW423" s="2"/>
      <c r="HLX423" s="2"/>
      <c r="HLY423" s="2"/>
      <c r="HLZ423" s="2"/>
      <c r="HMA423" s="2"/>
      <c r="HMB423" s="2"/>
      <c r="HMC423" s="2"/>
      <c r="HMD423" s="2"/>
      <c r="HME423" s="2"/>
      <c r="HMF423" s="2"/>
      <c r="HMG423" s="2"/>
      <c r="HMH423" s="2"/>
      <c r="HMI423" s="2"/>
      <c r="HMJ423" s="2"/>
      <c r="HMK423" s="2"/>
      <c r="HML423" s="2"/>
      <c r="HMM423" s="2"/>
      <c r="HMN423" s="2"/>
      <c r="HMO423" s="2"/>
      <c r="HMP423" s="2"/>
      <c r="HMQ423" s="2"/>
      <c r="HMR423" s="2"/>
      <c r="HMS423" s="2"/>
      <c r="HMT423" s="2"/>
      <c r="HMU423" s="2"/>
      <c r="HMV423" s="2"/>
      <c r="HMW423" s="2"/>
      <c r="HMX423" s="2"/>
      <c r="HMY423" s="2"/>
      <c r="HMZ423" s="2"/>
      <c r="HNA423" s="2"/>
      <c r="HNB423" s="2"/>
      <c r="HNC423" s="2"/>
      <c r="HND423" s="2"/>
      <c r="HNE423" s="2"/>
      <c r="HNF423" s="2"/>
      <c r="HNG423" s="2"/>
      <c r="HNH423" s="2"/>
      <c r="HNI423" s="2"/>
      <c r="HNJ423" s="2"/>
      <c r="HNK423" s="2"/>
      <c r="HNL423" s="2"/>
      <c r="HNM423" s="2"/>
      <c r="HNN423" s="2"/>
      <c r="HNO423" s="2"/>
      <c r="HNP423" s="2"/>
      <c r="HNQ423" s="2"/>
      <c r="HNR423" s="2"/>
      <c r="HNS423" s="2"/>
      <c r="HNT423" s="2"/>
      <c r="HNU423" s="2"/>
      <c r="HNV423" s="2"/>
      <c r="HNW423" s="2"/>
      <c r="HNX423" s="2"/>
      <c r="HNY423" s="2"/>
      <c r="HNZ423" s="2"/>
      <c r="HOA423" s="2"/>
      <c r="HOB423" s="2"/>
      <c r="HOC423" s="2"/>
      <c r="HOD423" s="2"/>
      <c r="HOE423" s="2"/>
      <c r="HOF423" s="2"/>
      <c r="HOG423" s="2"/>
      <c r="HOH423" s="2"/>
      <c r="HOI423" s="2"/>
      <c r="HOJ423" s="2"/>
      <c r="HOK423" s="2"/>
      <c r="HOL423" s="2"/>
      <c r="HOM423" s="2"/>
      <c r="HON423" s="2"/>
      <c r="HOO423" s="2"/>
      <c r="HOP423" s="2"/>
      <c r="HOQ423" s="2"/>
      <c r="HOR423" s="2"/>
      <c r="HOS423" s="2"/>
      <c r="HOT423" s="2"/>
      <c r="HOU423" s="2"/>
      <c r="HOV423" s="2"/>
      <c r="HOW423" s="2"/>
      <c r="HOX423" s="2"/>
      <c r="HOY423" s="2"/>
      <c r="HOZ423" s="2"/>
      <c r="HPA423" s="2"/>
      <c r="HPB423" s="2"/>
      <c r="HPC423" s="2"/>
      <c r="HPD423" s="2"/>
      <c r="HPE423" s="2"/>
      <c r="HPF423" s="2"/>
      <c r="HPG423" s="2"/>
      <c r="HPH423" s="2"/>
      <c r="HPI423" s="2"/>
      <c r="HPJ423" s="2"/>
      <c r="HPK423" s="2"/>
      <c r="HPL423" s="2"/>
      <c r="HPM423" s="2"/>
      <c r="HPN423" s="2"/>
      <c r="HPO423" s="2"/>
      <c r="HPP423" s="2"/>
      <c r="HPQ423" s="2"/>
      <c r="HPR423" s="2"/>
      <c r="HPS423" s="2"/>
      <c r="HPT423" s="2"/>
      <c r="HPU423" s="2"/>
      <c r="HPV423" s="2"/>
      <c r="HPW423" s="2"/>
      <c r="HPX423" s="2"/>
      <c r="HPY423" s="2"/>
      <c r="HPZ423" s="2"/>
      <c r="HQA423" s="2"/>
      <c r="HQB423" s="2"/>
      <c r="HQC423" s="2"/>
      <c r="HQD423" s="2"/>
      <c r="HQE423" s="2"/>
      <c r="HQF423" s="2"/>
      <c r="HQG423" s="2"/>
      <c r="HQH423" s="2"/>
      <c r="HQI423" s="2"/>
      <c r="HQJ423" s="2"/>
      <c r="HQK423" s="2"/>
      <c r="HQL423" s="2"/>
      <c r="HQM423" s="2"/>
      <c r="HQN423" s="2"/>
      <c r="HQO423" s="2"/>
      <c r="HQP423" s="2"/>
      <c r="HQQ423" s="2"/>
      <c r="HQR423" s="2"/>
      <c r="HQS423" s="2"/>
      <c r="HQT423" s="2"/>
      <c r="HQU423" s="2"/>
      <c r="HQV423" s="2"/>
      <c r="HQW423" s="2"/>
      <c r="HQX423" s="2"/>
      <c r="HQY423" s="2"/>
      <c r="HQZ423" s="2"/>
      <c r="HRA423" s="2"/>
      <c r="HRB423" s="2"/>
      <c r="HRC423" s="2"/>
      <c r="HRD423" s="2"/>
      <c r="HRE423" s="2"/>
      <c r="HRF423" s="2"/>
      <c r="HRG423" s="2"/>
      <c r="HRH423" s="2"/>
      <c r="HRI423" s="2"/>
      <c r="HRJ423" s="2"/>
      <c r="HRK423" s="2"/>
      <c r="HRL423" s="2"/>
      <c r="HRM423" s="2"/>
      <c r="HRN423" s="2"/>
      <c r="HRO423" s="2"/>
      <c r="HRP423" s="2"/>
      <c r="HRQ423" s="2"/>
      <c r="HRR423" s="2"/>
      <c r="HRS423" s="2"/>
      <c r="HRT423" s="2"/>
      <c r="HRU423" s="2"/>
      <c r="HRV423" s="2"/>
      <c r="HRW423" s="2"/>
      <c r="HRX423" s="2"/>
      <c r="HRY423" s="2"/>
      <c r="HRZ423" s="2"/>
      <c r="HSA423" s="2"/>
      <c r="HSB423" s="2"/>
      <c r="HSC423" s="2"/>
      <c r="HSD423" s="2"/>
      <c r="HSE423" s="2"/>
      <c r="HSF423" s="2"/>
      <c r="HSG423" s="2"/>
      <c r="HSH423" s="2"/>
      <c r="HSI423" s="2"/>
      <c r="HSJ423" s="2"/>
      <c r="HSK423" s="2"/>
      <c r="HSL423" s="2"/>
      <c r="HSM423" s="2"/>
      <c r="HSN423" s="2"/>
      <c r="HSO423" s="2"/>
      <c r="HSP423" s="2"/>
      <c r="HSQ423" s="2"/>
      <c r="HSR423" s="2"/>
      <c r="HSS423" s="2"/>
      <c r="HST423" s="2"/>
      <c r="HSU423" s="2"/>
      <c r="HSV423" s="2"/>
      <c r="HSW423" s="2"/>
      <c r="HSX423" s="2"/>
      <c r="HSY423" s="2"/>
      <c r="HSZ423" s="2"/>
      <c r="HTA423" s="2"/>
      <c r="HTB423" s="2"/>
      <c r="HTC423" s="2"/>
      <c r="HTD423" s="2"/>
      <c r="HTE423" s="2"/>
      <c r="HTF423" s="2"/>
      <c r="HTG423" s="2"/>
      <c r="HTH423" s="2"/>
      <c r="HTI423" s="2"/>
      <c r="HTJ423" s="2"/>
      <c r="HTK423" s="2"/>
      <c r="HTL423" s="2"/>
      <c r="HTM423" s="2"/>
      <c r="HTN423" s="2"/>
      <c r="HTO423" s="2"/>
      <c r="HTP423" s="2"/>
      <c r="HTQ423" s="2"/>
      <c r="HTR423" s="2"/>
      <c r="HTS423" s="2"/>
      <c r="HTT423" s="2"/>
      <c r="HTU423" s="2"/>
      <c r="HTV423" s="2"/>
      <c r="HTW423" s="2"/>
      <c r="HTX423" s="2"/>
      <c r="HTY423" s="2"/>
      <c r="HTZ423" s="2"/>
      <c r="HUA423" s="2"/>
      <c r="HUB423" s="2"/>
      <c r="HUC423" s="2"/>
      <c r="HUD423" s="2"/>
      <c r="HUE423" s="2"/>
      <c r="HUF423" s="2"/>
      <c r="HUG423" s="2"/>
      <c r="HUH423" s="2"/>
      <c r="HUI423" s="2"/>
      <c r="HUJ423" s="2"/>
      <c r="HUK423" s="2"/>
      <c r="HUL423" s="2"/>
      <c r="HUM423" s="2"/>
      <c r="HUN423" s="2"/>
      <c r="HUO423" s="2"/>
      <c r="HUP423" s="2"/>
      <c r="HUQ423" s="2"/>
      <c r="HUR423" s="2"/>
      <c r="HUS423" s="2"/>
      <c r="HUT423" s="2"/>
      <c r="HUU423" s="2"/>
      <c r="HUV423" s="2"/>
      <c r="HUW423" s="2"/>
      <c r="HUX423" s="2"/>
      <c r="HUY423" s="2"/>
      <c r="HUZ423" s="2"/>
      <c r="HVA423" s="2"/>
      <c r="HVB423" s="2"/>
      <c r="HVC423" s="2"/>
      <c r="HVD423" s="2"/>
      <c r="HVE423" s="2"/>
      <c r="HVF423" s="2"/>
      <c r="HVG423" s="2"/>
      <c r="HVH423" s="2"/>
      <c r="HVI423" s="2"/>
      <c r="HVJ423" s="2"/>
      <c r="HVK423" s="2"/>
      <c r="HVL423" s="2"/>
      <c r="HVM423" s="2"/>
      <c r="HVN423" s="2"/>
      <c r="HVO423" s="2"/>
      <c r="HVP423" s="2"/>
      <c r="HVQ423" s="2"/>
      <c r="HVR423" s="2"/>
      <c r="HVS423" s="2"/>
      <c r="HVT423" s="2"/>
      <c r="HVU423" s="2"/>
      <c r="HVV423" s="2"/>
      <c r="HVW423" s="2"/>
      <c r="HVX423" s="2"/>
      <c r="HVY423" s="2"/>
      <c r="HVZ423" s="2"/>
      <c r="HWA423" s="2"/>
      <c r="HWB423" s="2"/>
      <c r="HWC423" s="2"/>
      <c r="HWD423" s="2"/>
      <c r="HWE423" s="2"/>
      <c r="HWF423" s="2"/>
      <c r="HWG423" s="2"/>
      <c r="HWH423" s="2"/>
      <c r="HWI423" s="2"/>
      <c r="HWJ423" s="2"/>
      <c r="HWK423" s="2"/>
      <c r="HWL423" s="2"/>
      <c r="HWM423" s="2"/>
      <c r="HWN423" s="2"/>
      <c r="HWO423" s="2"/>
      <c r="HWP423" s="2"/>
      <c r="HWQ423" s="2"/>
      <c r="HWR423" s="2"/>
      <c r="HWS423" s="2"/>
      <c r="HWT423" s="2"/>
      <c r="HWU423" s="2"/>
      <c r="HWV423" s="2"/>
      <c r="HWW423" s="2"/>
      <c r="HWX423" s="2"/>
      <c r="HWY423" s="2"/>
      <c r="HWZ423" s="2"/>
      <c r="HXA423" s="2"/>
      <c r="HXB423" s="2"/>
      <c r="HXC423" s="2"/>
      <c r="HXD423" s="2"/>
      <c r="HXE423" s="2"/>
      <c r="HXF423" s="2"/>
      <c r="HXG423" s="2"/>
      <c r="HXH423" s="2"/>
      <c r="HXI423" s="2"/>
      <c r="HXJ423" s="2"/>
      <c r="HXK423" s="2"/>
      <c r="HXL423" s="2"/>
      <c r="HXM423" s="2"/>
      <c r="HXN423" s="2"/>
      <c r="HXO423" s="2"/>
      <c r="HXP423" s="2"/>
      <c r="HXQ423" s="2"/>
      <c r="HXR423" s="2"/>
      <c r="HXS423" s="2"/>
      <c r="HXT423" s="2"/>
      <c r="HXU423" s="2"/>
      <c r="HXV423" s="2"/>
      <c r="HXW423" s="2"/>
      <c r="HXX423" s="2"/>
      <c r="HXY423" s="2"/>
      <c r="HXZ423" s="2"/>
      <c r="HYA423" s="2"/>
      <c r="HYB423" s="2"/>
      <c r="HYC423" s="2"/>
      <c r="HYD423" s="2"/>
      <c r="HYE423" s="2"/>
      <c r="HYF423" s="2"/>
      <c r="HYG423" s="2"/>
      <c r="HYH423" s="2"/>
      <c r="HYI423" s="2"/>
      <c r="HYJ423" s="2"/>
      <c r="HYK423" s="2"/>
      <c r="HYL423" s="2"/>
      <c r="HYM423" s="2"/>
      <c r="HYN423" s="2"/>
      <c r="HYO423" s="2"/>
      <c r="HYP423" s="2"/>
      <c r="HYQ423" s="2"/>
      <c r="HYR423" s="2"/>
      <c r="HYS423" s="2"/>
      <c r="HYT423" s="2"/>
      <c r="HYU423" s="2"/>
      <c r="HYV423" s="2"/>
      <c r="HYW423" s="2"/>
      <c r="HYX423" s="2"/>
      <c r="HYY423" s="2"/>
      <c r="HYZ423" s="2"/>
      <c r="HZA423" s="2"/>
      <c r="HZB423" s="2"/>
      <c r="HZC423" s="2"/>
      <c r="HZD423" s="2"/>
      <c r="HZE423" s="2"/>
      <c r="HZF423" s="2"/>
      <c r="HZG423" s="2"/>
      <c r="HZH423" s="2"/>
      <c r="HZI423" s="2"/>
      <c r="HZJ423" s="2"/>
      <c r="HZK423" s="2"/>
      <c r="HZL423" s="2"/>
      <c r="HZM423" s="2"/>
      <c r="HZN423" s="2"/>
      <c r="HZO423" s="2"/>
      <c r="HZP423" s="2"/>
      <c r="HZQ423" s="2"/>
      <c r="HZR423" s="2"/>
      <c r="HZS423" s="2"/>
      <c r="HZT423" s="2"/>
      <c r="HZU423" s="2"/>
      <c r="HZV423" s="2"/>
      <c r="HZW423" s="2"/>
      <c r="HZX423" s="2"/>
      <c r="HZY423" s="2"/>
      <c r="HZZ423" s="2"/>
      <c r="IAA423" s="2"/>
      <c r="IAB423" s="2"/>
      <c r="IAC423" s="2"/>
      <c r="IAD423" s="2"/>
      <c r="IAE423" s="2"/>
      <c r="IAF423" s="2"/>
      <c r="IAG423" s="2"/>
      <c r="IAH423" s="2"/>
      <c r="IAI423" s="2"/>
      <c r="IAJ423" s="2"/>
      <c r="IAK423" s="2"/>
      <c r="IAL423" s="2"/>
      <c r="IAM423" s="2"/>
      <c r="IAN423" s="2"/>
      <c r="IAO423" s="2"/>
      <c r="IAP423" s="2"/>
      <c r="IAQ423" s="2"/>
      <c r="IAR423" s="2"/>
      <c r="IAS423" s="2"/>
      <c r="IAT423" s="2"/>
      <c r="IAU423" s="2"/>
      <c r="IAV423" s="2"/>
      <c r="IAW423" s="2"/>
      <c r="IAX423" s="2"/>
      <c r="IAY423" s="2"/>
      <c r="IAZ423" s="2"/>
      <c r="IBA423" s="2"/>
      <c r="IBB423" s="2"/>
      <c r="IBC423" s="2"/>
      <c r="IBD423" s="2"/>
      <c r="IBE423" s="2"/>
      <c r="IBF423" s="2"/>
      <c r="IBG423" s="2"/>
      <c r="IBH423" s="2"/>
      <c r="IBI423" s="2"/>
      <c r="IBJ423" s="2"/>
      <c r="IBK423" s="2"/>
      <c r="IBL423" s="2"/>
      <c r="IBM423" s="2"/>
      <c r="IBN423" s="2"/>
      <c r="IBO423" s="2"/>
      <c r="IBP423" s="2"/>
      <c r="IBQ423" s="2"/>
      <c r="IBR423" s="2"/>
      <c r="IBS423" s="2"/>
      <c r="IBT423" s="2"/>
      <c r="IBU423" s="2"/>
      <c r="IBV423" s="2"/>
      <c r="IBW423" s="2"/>
      <c r="IBX423" s="2"/>
      <c r="IBY423" s="2"/>
      <c r="IBZ423" s="2"/>
      <c r="ICA423" s="2"/>
      <c r="ICB423" s="2"/>
      <c r="ICC423" s="2"/>
      <c r="ICD423" s="2"/>
      <c r="ICE423" s="2"/>
      <c r="ICF423" s="2"/>
      <c r="ICG423" s="2"/>
      <c r="ICH423" s="2"/>
      <c r="ICI423" s="2"/>
      <c r="ICJ423" s="2"/>
      <c r="ICK423" s="2"/>
      <c r="ICL423" s="2"/>
      <c r="ICM423" s="2"/>
      <c r="ICN423" s="2"/>
      <c r="ICO423" s="2"/>
      <c r="ICP423" s="2"/>
      <c r="ICQ423" s="2"/>
      <c r="ICR423" s="2"/>
      <c r="ICS423" s="2"/>
      <c r="ICT423" s="2"/>
      <c r="ICU423" s="2"/>
      <c r="ICV423" s="2"/>
      <c r="ICW423" s="2"/>
      <c r="ICX423" s="2"/>
      <c r="ICY423" s="2"/>
      <c r="ICZ423" s="2"/>
      <c r="IDA423" s="2"/>
      <c r="IDB423" s="2"/>
      <c r="IDC423" s="2"/>
      <c r="IDD423" s="2"/>
      <c r="IDE423" s="2"/>
      <c r="IDF423" s="2"/>
      <c r="IDG423" s="2"/>
      <c r="IDH423" s="2"/>
      <c r="IDI423" s="2"/>
      <c r="IDJ423" s="2"/>
      <c r="IDK423" s="2"/>
      <c r="IDL423" s="2"/>
      <c r="IDM423" s="2"/>
      <c r="IDN423" s="2"/>
      <c r="IDO423" s="2"/>
      <c r="IDP423" s="2"/>
      <c r="IDQ423" s="2"/>
      <c r="IDR423" s="2"/>
      <c r="IDS423" s="2"/>
      <c r="IDT423" s="2"/>
      <c r="IDU423" s="2"/>
      <c r="IDV423" s="2"/>
      <c r="IDW423" s="2"/>
      <c r="IDX423" s="2"/>
      <c r="IDY423" s="2"/>
      <c r="IDZ423" s="2"/>
      <c r="IEA423" s="2"/>
      <c r="IEB423" s="2"/>
      <c r="IEC423" s="2"/>
      <c r="IED423" s="2"/>
      <c r="IEE423" s="2"/>
      <c r="IEF423" s="2"/>
      <c r="IEG423" s="2"/>
      <c r="IEH423" s="2"/>
      <c r="IEI423" s="2"/>
      <c r="IEJ423" s="2"/>
      <c r="IEK423" s="2"/>
      <c r="IEL423" s="2"/>
      <c r="IEM423" s="2"/>
      <c r="IEN423" s="2"/>
      <c r="IEO423" s="2"/>
      <c r="IEP423" s="2"/>
      <c r="IEQ423" s="2"/>
      <c r="IER423" s="2"/>
      <c r="IES423" s="2"/>
      <c r="IET423" s="2"/>
      <c r="IEU423" s="2"/>
      <c r="IEV423" s="2"/>
      <c r="IEW423" s="2"/>
      <c r="IEX423" s="2"/>
      <c r="IEY423" s="2"/>
      <c r="IEZ423" s="2"/>
      <c r="IFA423" s="2"/>
      <c r="IFB423" s="2"/>
      <c r="IFC423" s="2"/>
      <c r="IFD423" s="2"/>
      <c r="IFE423" s="2"/>
      <c r="IFF423" s="2"/>
      <c r="IFG423" s="2"/>
      <c r="IFH423" s="2"/>
      <c r="IFI423" s="2"/>
      <c r="IFJ423" s="2"/>
      <c r="IFK423" s="2"/>
      <c r="IFL423" s="2"/>
      <c r="IFM423" s="2"/>
      <c r="IFN423" s="2"/>
      <c r="IFO423" s="2"/>
      <c r="IFP423" s="2"/>
      <c r="IFQ423" s="2"/>
      <c r="IFR423" s="2"/>
      <c r="IFS423" s="2"/>
      <c r="IFT423" s="2"/>
      <c r="IFU423" s="2"/>
      <c r="IFV423" s="2"/>
      <c r="IFW423" s="2"/>
      <c r="IFX423" s="2"/>
      <c r="IFY423" s="2"/>
      <c r="IFZ423" s="2"/>
      <c r="IGA423" s="2"/>
      <c r="IGB423" s="2"/>
      <c r="IGC423" s="2"/>
      <c r="IGD423" s="2"/>
      <c r="IGE423" s="2"/>
      <c r="IGF423" s="2"/>
      <c r="IGG423" s="2"/>
      <c r="IGH423" s="2"/>
      <c r="IGI423" s="2"/>
      <c r="IGJ423" s="2"/>
      <c r="IGK423" s="2"/>
      <c r="IGL423" s="2"/>
      <c r="IGM423" s="2"/>
      <c r="IGN423" s="2"/>
      <c r="IGO423" s="2"/>
      <c r="IGP423" s="2"/>
      <c r="IGQ423" s="2"/>
      <c r="IGR423" s="2"/>
      <c r="IGS423" s="2"/>
      <c r="IGT423" s="2"/>
      <c r="IGU423" s="2"/>
      <c r="IGV423" s="2"/>
      <c r="IGW423" s="2"/>
      <c r="IGX423" s="2"/>
      <c r="IGY423" s="2"/>
      <c r="IGZ423" s="2"/>
      <c r="IHA423" s="2"/>
      <c r="IHB423" s="2"/>
      <c r="IHC423" s="2"/>
      <c r="IHD423" s="2"/>
      <c r="IHE423" s="2"/>
      <c r="IHF423" s="2"/>
      <c r="IHG423" s="2"/>
      <c r="IHH423" s="2"/>
      <c r="IHI423" s="2"/>
      <c r="IHJ423" s="2"/>
      <c r="IHK423" s="2"/>
      <c r="IHL423" s="2"/>
      <c r="IHM423" s="2"/>
      <c r="IHN423" s="2"/>
      <c r="IHO423" s="2"/>
      <c r="IHP423" s="2"/>
      <c r="IHQ423" s="2"/>
      <c r="IHR423" s="2"/>
      <c r="IHS423" s="2"/>
      <c r="IHT423" s="2"/>
      <c r="IHU423" s="2"/>
      <c r="IHV423" s="2"/>
      <c r="IHW423" s="2"/>
      <c r="IHX423" s="2"/>
      <c r="IHY423" s="2"/>
      <c r="IHZ423" s="2"/>
      <c r="IIA423" s="2"/>
      <c r="IIB423" s="2"/>
      <c r="IIC423" s="2"/>
      <c r="IID423" s="2"/>
      <c r="IIE423" s="2"/>
      <c r="IIF423" s="2"/>
      <c r="IIG423" s="2"/>
      <c r="IIH423" s="2"/>
      <c r="III423" s="2"/>
      <c r="IIJ423" s="2"/>
      <c r="IIK423" s="2"/>
      <c r="IIL423" s="2"/>
      <c r="IIM423" s="2"/>
      <c r="IIN423" s="2"/>
      <c r="IIO423" s="2"/>
      <c r="IIP423" s="2"/>
      <c r="IIQ423" s="2"/>
      <c r="IIR423" s="2"/>
      <c r="IIS423" s="2"/>
      <c r="IIT423" s="2"/>
      <c r="IIU423" s="2"/>
      <c r="IIV423" s="2"/>
      <c r="IIW423" s="2"/>
      <c r="IIX423" s="2"/>
      <c r="IIY423" s="2"/>
      <c r="IIZ423" s="2"/>
      <c r="IJA423" s="2"/>
      <c r="IJB423" s="2"/>
      <c r="IJC423" s="2"/>
      <c r="IJD423" s="2"/>
      <c r="IJE423" s="2"/>
      <c r="IJF423" s="2"/>
      <c r="IJG423" s="2"/>
      <c r="IJH423" s="2"/>
      <c r="IJI423" s="2"/>
      <c r="IJJ423" s="2"/>
      <c r="IJK423" s="2"/>
      <c r="IJL423" s="2"/>
      <c r="IJM423" s="2"/>
      <c r="IJN423" s="2"/>
      <c r="IJO423" s="2"/>
      <c r="IJP423" s="2"/>
      <c r="IJQ423" s="2"/>
      <c r="IJR423" s="2"/>
      <c r="IJS423" s="2"/>
      <c r="IJT423" s="2"/>
      <c r="IJU423" s="2"/>
      <c r="IJV423" s="2"/>
      <c r="IJW423" s="2"/>
      <c r="IJX423" s="2"/>
      <c r="IJY423" s="2"/>
      <c r="IJZ423" s="2"/>
      <c r="IKA423" s="2"/>
      <c r="IKB423" s="2"/>
      <c r="IKC423" s="2"/>
      <c r="IKD423" s="2"/>
      <c r="IKE423" s="2"/>
      <c r="IKF423" s="2"/>
      <c r="IKG423" s="2"/>
      <c r="IKH423" s="2"/>
      <c r="IKI423" s="2"/>
      <c r="IKJ423" s="2"/>
      <c r="IKK423" s="2"/>
      <c r="IKL423" s="2"/>
      <c r="IKM423" s="2"/>
      <c r="IKN423" s="2"/>
      <c r="IKO423" s="2"/>
      <c r="IKP423" s="2"/>
      <c r="IKQ423" s="2"/>
      <c r="IKR423" s="2"/>
      <c r="IKS423" s="2"/>
      <c r="IKT423" s="2"/>
      <c r="IKU423" s="2"/>
      <c r="IKV423" s="2"/>
      <c r="IKW423" s="2"/>
      <c r="IKX423" s="2"/>
      <c r="IKY423" s="2"/>
      <c r="IKZ423" s="2"/>
      <c r="ILA423" s="2"/>
      <c r="ILB423" s="2"/>
      <c r="ILC423" s="2"/>
      <c r="ILD423" s="2"/>
      <c r="ILE423" s="2"/>
      <c r="ILF423" s="2"/>
      <c r="ILG423" s="2"/>
      <c r="ILH423" s="2"/>
      <c r="ILI423" s="2"/>
      <c r="ILJ423" s="2"/>
      <c r="ILK423" s="2"/>
      <c r="ILL423" s="2"/>
      <c r="ILM423" s="2"/>
      <c r="ILN423" s="2"/>
      <c r="ILO423" s="2"/>
      <c r="ILP423" s="2"/>
      <c r="ILQ423" s="2"/>
      <c r="ILR423" s="2"/>
      <c r="ILS423" s="2"/>
      <c r="ILT423" s="2"/>
      <c r="ILU423" s="2"/>
      <c r="ILV423" s="2"/>
      <c r="ILW423" s="2"/>
      <c r="ILX423" s="2"/>
      <c r="ILY423" s="2"/>
      <c r="ILZ423" s="2"/>
      <c r="IMA423" s="2"/>
      <c r="IMB423" s="2"/>
      <c r="IMC423" s="2"/>
      <c r="IMD423" s="2"/>
      <c r="IME423" s="2"/>
      <c r="IMF423" s="2"/>
      <c r="IMG423" s="2"/>
      <c r="IMH423" s="2"/>
      <c r="IMI423" s="2"/>
      <c r="IMJ423" s="2"/>
      <c r="IMK423" s="2"/>
      <c r="IML423" s="2"/>
      <c r="IMM423" s="2"/>
      <c r="IMN423" s="2"/>
      <c r="IMO423" s="2"/>
      <c r="IMP423" s="2"/>
      <c r="IMQ423" s="2"/>
      <c r="IMR423" s="2"/>
      <c r="IMS423" s="2"/>
      <c r="IMT423" s="2"/>
      <c r="IMU423" s="2"/>
      <c r="IMV423" s="2"/>
      <c r="IMW423" s="2"/>
      <c r="IMX423" s="2"/>
      <c r="IMY423" s="2"/>
      <c r="IMZ423" s="2"/>
      <c r="INA423" s="2"/>
      <c r="INB423" s="2"/>
      <c r="INC423" s="2"/>
      <c r="IND423" s="2"/>
      <c r="INE423" s="2"/>
      <c r="INF423" s="2"/>
      <c r="ING423" s="2"/>
      <c r="INH423" s="2"/>
      <c r="INI423" s="2"/>
      <c r="INJ423" s="2"/>
      <c r="INK423" s="2"/>
      <c r="INL423" s="2"/>
      <c r="INM423" s="2"/>
      <c r="INN423" s="2"/>
      <c r="INO423" s="2"/>
      <c r="INP423" s="2"/>
      <c r="INQ423" s="2"/>
      <c r="INR423" s="2"/>
      <c r="INS423" s="2"/>
      <c r="INT423" s="2"/>
      <c r="INU423" s="2"/>
      <c r="INV423" s="2"/>
      <c r="INW423" s="2"/>
      <c r="INX423" s="2"/>
      <c r="INY423" s="2"/>
      <c r="INZ423" s="2"/>
      <c r="IOA423" s="2"/>
      <c r="IOB423" s="2"/>
      <c r="IOC423" s="2"/>
      <c r="IOD423" s="2"/>
      <c r="IOE423" s="2"/>
      <c r="IOF423" s="2"/>
      <c r="IOG423" s="2"/>
      <c r="IOH423" s="2"/>
      <c r="IOI423" s="2"/>
      <c r="IOJ423" s="2"/>
      <c r="IOK423" s="2"/>
      <c r="IOL423" s="2"/>
      <c r="IOM423" s="2"/>
      <c r="ION423" s="2"/>
      <c r="IOO423" s="2"/>
      <c r="IOP423" s="2"/>
      <c r="IOQ423" s="2"/>
      <c r="IOR423" s="2"/>
      <c r="IOS423" s="2"/>
      <c r="IOT423" s="2"/>
      <c r="IOU423" s="2"/>
      <c r="IOV423" s="2"/>
      <c r="IOW423" s="2"/>
      <c r="IOX423" s="2"/>
      <c r="IOY423" s="2"/>
      <c r="IOZ423" s="2"/>
      <c r="IPA423" s="2"/>
      <c r="IPB423" s="2"/>
      <c r="IPC423" s="2"/>
      <c r="IPD423" s="2"/>
      <c r="IPE423" s="2"/>
      <c r="IPF423" s="2"/>
      <c r="IPG423" s="2"/>
      <c r="IPH423" s="2"/>
      <c r="IPI423" s="2"/>
      <c r="IPJ423" s="2"/>
      <c r="IPK423" s="2"/>
      <c r="IPL423" s="2"/>
      <c r="IPM423" s="2"/>
      <c r="IPN423" s="2"/>
      <c r="IPO423" s="2"/>
      <c r="IPP423" s="2"/>
      <c r="IPQ423" s="2"/>
      <c r="IPR423" s="2"/>
      <c r="IPS423" s="2"/>
      <c r="IPT423" s="2"/>
      <c r="IPU423" s="2"/>
      <c r="IPV423" s="2"/>
      <c r="IPW423" s="2"/>
      <c r="IPX423" s="2"/>
      <c r="IPY423" s="2"/>
      <c r="IPZ423" s="2"/>
      <c r="IQA423" s="2"/>
      <c r="IQB423" s="2"/>
      <c r="IQC423" s="2"/>
      <c r="IQD423" s="2"/>
      <c r="IQE423" s="2"/>
      <c r="IQF423" s="2"/>
      <c r="IQG423" s="2"/>
      <c r="IQH423" s="2"/>
      <c r="IQI423" s="2"/>
      <c r="IQJ423" s="2"/>
      <c r="IQK423" s="2"/>
      <c r="IQL423" s="2"/>
      <c r="IQM423" s="2"/>
      <c r="IQN423" s="2"/>
      <c r="IQO423" s="2"/>
      <c r="IQP423" s="2"/>
      <c r="IQQ423" s="2"/>
      <c r="IQR423" s="2"/>
      <c r="IQS423" s="2"/>
      <c r="IQT423" s="2"/>
      <c r="IQU423" s="2"/>
      <c r="IQV423" s="2"/>
      <c r="IQW423" s="2"/>
      <c r="IQX423" s="2"/>
      <c r="IQY423" s="2"/>
      <c r="IQZ423" s="2"/>
      <c r="IRA423" s="2"/>
      <c r="IRB423" s="2"/>
      <c r="IRC423" s="2"/>
      <c r="IRD423" s="2"/>
      <c r="IRE423" s="2"/>
      <c r="IRF423" s="2"/>
      <c r="IRG423" s="2"/>
      <c r="IRH423" s="2"/>
      <c r="IRI423" s="2"/>
      <c r="IRJ423" s="2"/>
      <c r="IRK423" s="2"/>
      <c r="IRL423" s="2"/>
      <c r="IRM423" s="2"/>
      <c r="IRN423" s="2"/>
      <c r="IRO423" s="2"/>
      <c r="IRP423" s="2"/>
      <c r="IRQ423" s="2"/>
      <c r="IRR423" s="2"/>
      <c r="IRS423" s="2"/>
      <c r="IRT423" s="2"/>
      <c r="IRU423" s="2"/>
      <c r="IRV423" s="2"/>
      <c r="IRW423" s="2"/>
      <c r="IRX423" s="2"/>
      <c r="IRY423" s="2"/>
      <c r="IRZ423" s="2"/>
      <c r="ISA423" s="2"/>
      <c r="ISB423" s="2"/>
      <c r="ISC423" s="2"/>
      <c r="ISD423" s="2"/>
      <c r="ISE423" s="2"/>
      <c r="ISF423" s="2"/>
      <c r="ISG423" s="2"/>
      <c r="ISH423" s="2"/>
      <c r="ISI423" s="2"/>
      <c r="ISJ423" s="2"/>
      <c r="ISK423" s="2"/>
      <c r="ISL423" s="2"/>
      <c r="ISM423" s="2"/>
      <c r="ISN423" s="2"/>
      <c r="ISO423" s="2"/>
      <c r="ISP423" s="2"/>
      <c r="ISQ423" s="2"/>
      <c r="ISR423" s="2"/>
      <c r="ISS423" s="2"/>
      <c r="IST423" s="2"/>
      <c r="ISU423" s="2"/>
      <c r="ISV423" s="2"/>
      <c r="ISW423" s="2"/>
      <c r="ISX423" s="2"/>
      <c r="ISY423" s="2"/>
      <c r="ISZ423" s="2"/>
      <c r="ITA423" s="2"/>
      <c r="ITB423" s="2"/>
      <c r="ITC423" s="2"/>
      <c r="ITD423" s="2"/>
      <c r="ITE423" s="2"/>
      <c r="ITF423" s="2"/>
      <c r="ITG423" s="2"/>
      <c r="ITH423" s="2"/>
      <c r="ITI423" s="2"/>
      <c r="ITJ423" s="2"/>
      <c r="ITK423" s="2"/>
      <c r="ITL423" s="2"/>
      <c r="ITM423" s="2"/>
      <c r="ITN423" s="2"/>
      <c r="ITO423" s="2"/>
      <c r="ITP423" s="2"/>
      <c r="ITQ423" s="2"/>
      <c r="ITR423" s="2"/>
      <c r="ITS423" s="2"/>
      <c r="ITT423" s="2"/>
      <c r="ITU423" s="2"/>
      <c r="ITV423" s="2"/>
      <c r="ITW423" s="2"/>
      <c r="ITX423" s="2"/>
      <c r="ITY423" s="2"/>
      <c r="ITZ423" s="2"/>
      <c r="IUA423" s="2"/>
      <c r="IUB423" s="2"/>
      <c r="IUC423" s="2"/>
      <c r="IUD423" s="2"/>
      <c r="IUE423" s="2"/>
      <c r="IUF423" s="2"/>
      <c r="IUG423" s="2"/>
      <c r="IUH423" s="2"/>
      <c r="IUI423" s="2"/>
      <c r="IUJ423" s="2"/>
      <c r="IUK423" s="2"/>
      <c r="IUL423" s="2"/>
      <c r="IUM423" s="2"/>
      <c r="IUN423" s="2"/>
      <c r="IUO423" s="2"/>
      <c r="IUP423" s="2"/>
      <c r="IUQ423" s="2"/>
      <c r="IUR423" s="2"/>
      <c r="IUS423" s="2"/>
      <c r="IUT423" s="2"/>
      <c r="IUU423" s="2"/>
      <c r="IUV423" s="2"/>
      <c r="IUW423" s="2"/>
      <c r="IUX423" s="2"/>
      <c r="IUY423" s="2"/>
      <c r="IUZ423" s="2"/>
      <c r="IVA423" s="2"/>
      <c r="IVB423" s="2"/>
      <c r="IVC423" s="2"/>
      <c r="IVD423" s="2"/>
      <c r="IVE423" s="2"/>
      <c r="IVF423" s="2"/>
      <c r="IVG423" s="2"/>
      <c r="IVH423" s="2"/>
      <c r="IVI423" s="2"/>
      <c r="IVJ423" s="2"/>
      <c r="IVK423" s="2"/>
      <c r="IVL423" s="2"/>
      <c r="IVM423" s="2"/>
      <c r="IVN423" s="2"/>
      <c r="IVO423" s="2"/>
      <c r="IVP423" s="2"/>
      <c r="IVQ423" s="2"/>
      <c r="IVR423" s="2"/>
      <c r="IVS423" s="2"/>
      <c r="IVT423" s="2"/>
      <c r="IVU423" s="2"/>
      <c r="IVV423" s="2"/>
      <c r="IVW423" s="2"/>
      <c r="IVX423" s="2"/>
      <c r="IVY423" s="2"/>
      <c r="IVZ423" s="2"/>
      <c r="IWA423" s="2"/>
      <c r="IWB423" s="2"/>
      <c r="IWC423" s="2"/>
      <c r="IWD423" s="2"/>
      <c r="IWE423" s="2"/>
      <c r="IWF423" s="2"/>
      <c r="IWG423" s="2"/>
      <c r="IWH423" s="2"/>
      <c r="IWI423" s="2"/>
      <c r="IWJ423" s="2"/>
      <c r="IWK423" s="2"/>
      <c r="IWL423" s="2"/>
      <c r="IWM423" s="2"/>
      <c r="IWN423" s="2"/>
      <c r="IWO423" s="2"/>
      <c r="IWP423" s="2"/>
      <c r="IWQ423" s="2"/>
      <c r="IWR423" s="2"/>
      <c r="IWS423" s="2"/>
      <c r="IWT423" s="2"/>
      <c r="IWU423" s="2"/>
      <c r="IWV423" s="2"/>
      <c r="IWW423" s="2"/>
      <c r="IWX423" s="2"/>
      <c r="IWY423" s="2"/>
      <c r="IWZ423" s="2"/>
      <c r="IXA423" s="2"/>
      <c r="IXB423" s="2"/>
      <c r="IXC423" s="2"/>
      <c r="IXD423" s="2"/>
      <c r="IXE423" s="2"/>
      <c r="IXF423" s="2"/>
      <c r="IXG423" s="2"/>
      <c r="IXH423" s="2"/>
      <c r="IXI423" s="2"/>
      <c r="IXJ423" s="2"/>
      <c r="IXK423" s="2"/>
      <c r="IXL423" s="2"/>
      <c r="IXM423" s="2"/>
      <c r="IXN423" s="2"/>
      <c r="IXO423" s="2"/>
      <c r="IXP423" s="2"/>
      <c r="IXQ423" s="2"/>
      <c r="IXR423" s="2"/>
      <c r="IXS423" s="2"/>
      <c r="IXT423" s="2"/>
      <c r="IXU423" s="2"/>
      <c r="IXV423" s="2"/>
      <c r="IXW423" s="2"/>
      <c r="IXX423" s="2"/>
      <c r="IXY423" s="2"/>
      <c r="IXZ423" s="2"/>
      <c r="IYA423" s="2"/>
      <c r="IYB423" s="2"/>
      <c r="IYC423" s="2"/>
      <c r="IYD423" s="2"/>
      <c r="IYE423" s="2"/>
      <c r="IYF423" s="2"/>
      <c r="IYG423" s="2"/>
      <c r="IYH423" s="2"/>
      <c r="IYI423" s="2"/>
      <c r="IYJ423" s="2"/>
      <c r="IYK423" s="2"/>
      <c r="IYL423" s="2"/>
      <c r="IYM423" s="2"/>
      <c r="IYN423" s="2"/>
      <c r="IYO423" s="2"/>
      <c r="IYP423" s="2"/>
      <c r="IYQ423" s="2"/>
      <c r="IYR423" s="2"/>
      <c r="IYS423" s="2"/>
      <c r="IYT423" s="2"/>
      <c r="IYU423" s="2"/>
      <c r="IYV423" s="2"/>
      <c r="IYW423" s="2"/>
      <c r="IYX423" s="2"/>
      <c r="IYY423" s="2"/>
      <c r="IYZ423" s="2"/>
      <c r="IZA423" s="2"/>
      <c r="IZB423" s="2"/>
      <c r="IZC423" s="2"/>
      <c r="IZD423" s="2"/>
      <c r="IZE423" s="2"/>
      <c r="IZF423" s="2"/>
      <c r="IZG423" s="2"/>
      <c r="IZH423" s="2"/>
      <c r="IZI423" s="2"/>
      <c r="IZJ423" s="2"/>
      <c r="IZK423" s="2"/>
      <c r="IZL423" s="2"/>
      <c r="IZM423" s="2"/>
      <c r="IZN423" s="2"/>
      <c r="IZO423" s="2"/>
      <c r="IZP423" s="2"/>
      <c r="IZQ423" s="2"/>
      <c r="IZR423" s="2"/>
      <c r="IZS423" s="2"/>
      <c r="IZT423" s="2"/>
      <c r="IZU423" s="2"/>
      <c r="IZV423" s="2"/>
      <c r="IZW423" s="2"/>
      <c r="IZX423" s="2"/>
      <c r="IZY423" s="2"/>
      <c r="IZZ423" s="2"/>
      <c r="JAA423" s="2"/>
      <c r="JAB423" s="2"/>
      <c r="JAC423" s="2"/>
      <c r="JAD423" s="2"/>
      <c r="JAE423" s="2"/>
      <c r="JAF423" s="2"/>
      <c r="JAG423" s="2"/>
      <c r="JAH423" s="2"/>
      <c r="JAI423" s="2"/>
      <c r="JAJ423" s="2"/>
      <c r="JAK423" s="2"/>
      <c r="JAL423" s="2"/>
      <c r="JAM423" s="2"/>
      <c r="JAN423" s="2"/>
      <c r="JAO423" s="2"/>
      <c r="JAP423" s="2"/>
      <c r="JAQ423" s="2"/>
      <c r="JAR423" s="2"/>
      <c r="JAS423" s="2"/>
      <c r="JAT423" s="2"/>
      <c r="JAU423" s="2"/>
      <c r="JAV423" s="2"/>
      <c r="JAW423" s="2"/>
      <c r="JAX423" s="2"/>
      <c r="JAY423" s="2"/>
      <c r="JAZ423" s="2"/>
      <c r="JBA423" s="2"/>
      <c r="JBB423" s="2"/>
      <c r="JBC423" s="2"/>
      <c r="JBD423" s="2"/>
      <c r="JBE423" s="2"/>
      <c r="JBF423" s="2"/>
      <c r="JBG423" s="2"/>
      <c r="JBH423" s="2"/>
      <c r="JBI423" s="2"/>
      <c r="JBJ423" s="2"/>
      <c r="JBK423" s="2"/>
      <c r="JBL423" s="2"/>
      <c r="JBM423" s="2"/>
      <c r="JBN423" s="2"/>
      <c r="JBO423" s="2"/>
      <c r="JBP423" s="2"/>
      <c r="JBQ423" s="2"/>
      <c r="JBR423" s="2"/>
      <c r="JBS423" s="2"/>
      <c r="JBT423" s="2"/>
      <c r="JBU423" s="2"/>
      <c r="JBV423" s="2"/>
      <c r="JBW423" s="2"/>
      <c r="JBX423" s="2"/>
      <c r="JBY423" s="2"/>
      <c r="JBZ423" s="2"/>
      <c r="JCA423" s="2"/>
      <c r="JCB423" s="2"/>
      <c r="JCC423" s="2"/>
      <c r="JCD423" s="2"/>
      <c r="JCE423" s="2"/>
      <c r="JCF423" s="2"/>
      <c r="JCG423" s="2"/>
      <c r="JCH423" s="2"/>
      <c r="JCI423" s="2"/>
      <c r="JCJ423" s="2"/>
      <c r="JCK423" s="2"/>
      <c r="JCL423" s="2"/>
      <c r="JCM423" s="2"/>
      <c r="JCN423" s="2"/>
      <c r="JCO423" s="2"/>
      <c r="JCP423" s="2"/>
      <c r="JCQ423" s="2"/>
      <c r="JCR423" s="2"/>
      <c r="JCS423" s="2"/>
      <c r="JCT423" s="2"/>
      <c r="JCU423" s="2"/>
      <c r="JCV423" s="2"/>
      <c r="JCW423" s="2"/>
      <c r="JCX423" s="2"/>
      <c r="JCY423" s="2"/>
      <c r="JCZ423" s="2"/>
      <c r="JDA423" s="2"/>
      <c r="JDB423" s="2"/>
      <c r="JDC423" s="2"/>
      <c r="JDD423" s="2"/>
      <c r="JDE423" s="2"/>
      <c r="JDF423" s="2"/>
      <c r="JDG423" s="2"/>
      <c r="JDH423" s="2"/>
      <c r="JDI423" s="2"/>
      <c r="JDJ423" s="2"/>
      <c r="JDK423" s="2"/>
      <c r="JDL423" s="2"/>
      <c r="JDM423" s="2"/>
      <c r="JDN423" s="2"/>
      <c r="JDO423" s="2"/>
      <c r="JDP423" s="2"/>
      <c r="JDQ423" s="2"/>
      <c r="JDR423" s="2"/>
      <c r="JDS423" s="2"/>
      <c r="JDT423" s="2"/>
      <c r="JDU423" s="2"/>
      <c r="JDV423" s="2"/>
      <c r="JDW423" s="2"/>
      <c r="JDX423" s="2"/>
      <c r="JDY423" s="2"/>
      <c r="JDZ423" s="2"/>
      <c r="JEA423" s="2"/>
      <c r="JEB423" s="2"/>
      <c r="JEC423" s="2"/>
      <c r="JED423" s="2"/>
      <c r="JEE423" s="2"/>
      <c r="JEF423" s="2"/>
      <c r="JEG423" s="2"/>
      <c r="JEH423" s="2"/>
      <c r="JEI423" s="2"/>
      <c r="JEJ423" s="2"/>
      <c r="JEK423" s="2"/>
      <c r="JEL423" s="2"/>
      <c r="JEM423" s="2"/>
      <c r="JEN423" s="2"/>
      <c r="JEO423" s="2"/>
      <c r="JEP423" s="2"/>
      <c r="JEQ423" s="2"/>
      <c r="JER423" s="2"/>
      <c r="JES423" s="2"/>
      <c r="JET423" s="2"/>
      <c r="JEU423" s="2"/>
      <c r="JEV423" s="2"/>
      <c r="JEW423" s="2"/>
      <c r="JEX423" s="2"/>
      <c r="JEY423" s="2"/>
      <c r="JEZ423" s="2"/>
      <c r="JFA423" s="2"/>
      <c r="JFB423" s="2"/>
      <c r="JFC423" s="2"/>
      <c r="JFD423" s="2"/>
      <c r="JFE423" s="2"/>
      <c r="JFF423" s="2"/>
      <c r="JFG423" s="2"/>
      <c r="JFH423" s="2"/>
      <c r="JFI423" s="2"/>
      <c r="JFJ423" s="2"/>
      <c r="JFK423" s="2"/>
      <c r="JFL423" s="2"/>
      <c r="JFM423" s="2"/>
      <c r="JFN423" s="2"/>
      <c r="JFO423" s="2"/>
      <c r="JFP423" s="2"/>
      <c r="JFQ423" s="2"/>
      <c r="JFR423" s="2"/>
      <c r="JFS423" s="2"/>
      <c r="JFT423" s="2"/>
      <c r="JFU423" s="2"/>
      <c r="JFV423" s="2"/>
      <c r="JFW423" s="2"/>
      <c r="JFX423" s="2"/>
      <c r="JFY423" s="2"/>
      <c r="JFZ423" s="2"/>
      <c r="JGA423" s="2"/>
      <c r="JGB423" s="2"/>
      <c r="JGC423" s="2"/>
      <c r="JGD423" s="2"/>
      <c r="JGE423" s="2"/>
      <c r="JGF423" s="2"/>
      <c r="JGG423" s="2"/>
      <c r="JGH423" s="2"/>
      <c r="JGI423" s="2"/>
      <c r="JGJ423" s="2"/>
      <c r="JGK423" s="2"/>
      <c r="JGL423" s="2"/>
      <c r="JGM423" s="2"/>
      <c r="JGN423" s="2"/>
      <c r="JGO423" s="2"/>
      <c r="JGP423" s="2"/>
      <c r="JGQ423" s="2"/>
      <c r="JGR423" s="2"/>
      <c r="JGS423" s="2"/>
      <c r="JGT423" s="2"/>
      <c r="JGU423" s="2"/>
      <c r="JGV423" s="2"/>
      <c r="JGW423" s="2"/>
      <c r="JGX423" s="2"/>
      <c r="JGY423" s="2"/>
      <c r="JGZ423" s="2"/>
      <c r="JHA423" s="2"/>
      <c r="JHB423" s="2"/>
      <c r="JHC423" s="2"/>
      <c r="JHD423" s="2"/>
      <c r="JHE423" s="2"/>
      <c r="JHF423" s="2"/>
      <c r="JHG423" s="2"/>
      <c r="JHH423" s="2"/>
      <c r="JHI423" s="2"/>
      <c r="JHJ423" s="2"/>
      <c r="JHK423" s="2"/>
      <c r="JHL423" s="2"/>
      <c r="JHM423" s="2"/>
      <c r="JHN423" s="2"/>
      <c r="JHO423" s="2"/>
      <c r="JHP423" s="2"/>
      <c r="JHQ423" s="2"/>
      <c r="JHR423" s="2"/>
      <c r="JHS423" s="2"/>
      <c r="JHT423" s="2"/>
      <c r="JHU423" s="2"/>
      <c r="JHV423" s="2"/>
      <c r="JHW423" s="2"/>
      <c r="JHX423" s="2"/>
      <c r="JHY423" s="2"/>
      <c r="JHZ423" s="2"/>
      <c r="JIA423" s="2"/>
      <c r="JIB423" s="2"/>
      <c r="JIC423" s="2"/>
      <c r="JID423" s="2"/>
      <c r="JIE423" s="2"/>
      <c r="JIF423" s="2"/>
      <c r="JIG423" s="2"/>
      <c r="JIH423" s="2"/>
      <c r="JII423" s="2"/>
      <c r="JIJ423" s="2"/>
      <c r="JIK423" s="2"/>
      <c r="JIL423" s="2"/>
      <c r="JIM423" s="2"/>
      <c r="JIN423" s="2"/>
      <c r="JIO423" s="2"/>
      <c r="JIP423" s="2"/>
      <c r="JIQ423" s="2"/>
      <c r="JIR423" s="2"/>
      <c r="JIS423" s="2"/>
      <c r="JIT423" s="2"/>
      <c r="JIU423" s="2"/>
      <c r="JIV423" s="2"/>
      <c r="JIW423" s="2"/>
      <c r="JIX423" s="2"/>
      <c r="JIY423" s="2"/>
      <c r="JIZ423" s="2"/>
      <c r="JJA423" s="2"/>
      <c r="JJB423" s="2"/>
      <c r="JJC423" s="2"/>
      <c r="JJD423" s="2"/>
      <c r="JJE423" s="2"/>
      <c r="JJF423" s="2"/>
      <c r="JJG423" s="2"/>
      <c r="JJH423" s="2"/>
      <c r="JJI423" s="2"/>
      <c r="JJJ423" s="2"/>
      <c r="JJK423" s="2"/>
      <c r="JJL423" s="2"/>
      <c r="JJM423" s="2"/>
      <c r="JJN423" s="2"/>
      <c r="JJO423" s="2"/>
      <c r="JJP423" s="2"/>
      <c r="JJQ423" s="2"/>
      <c r="JJR423" s="2"/>
      <c r="JJS423" s="2"/>
      <c r="JJT423" s="2"/>
      <c r="JJU423" s="2"/>
      <c r="JJV423" s="2"/>
      <c r="JJW423" s="2"/>
      <c r="JJX423" s="2"/>
      <c r="JJY423" s="2"/>
      <c r="JJZ423" s="2"/>
      <c r="JKA423" s="2"/>
      <c r="JKB423" s="2"/>
      <c r="JKC423" s="2"/>
      <c r="JKD423" s="2"/>
      <c r="JKE423" s="2"/>
      <c r="JKF423" s="2"/>
      <c r="JKG423" s="2"/>
      <c r="JKH423" s="2"/>
      <c r="JKI423" s="2"/>
      <c r="JKJ423" s="2"/>
      <c r="JKK423" s="2"/>
      <c r="JKL423" s="2"/>
      <c r="JKM423" s="2"/>
      <c r="JKN423" s="2"/>
      <c r="JKO423" s="2"/>
      <c r="JKP423" s="2"/>
      <c r="JKQ423" s="2"/>
      <c r="JKR423" s="2"/>
      <c r="JKS423" s="2"/>
      <c r="JKT423" s="2"/>
      <c r="JKU423" s="2"/>
      <c r="JKV423" s="2"/>
      <c r="JKW423" s="2"/>
      <c r="JKX423" s="2"/>
      <c r="JKY423" s="2"/>
      <c r="JKZ423" s="2"/>
      <c r="JLA423" s="2"/>
      <c r="JLB423" s="2"/>
      <c r="JLC423" s="2"/>
      <c r="JLD423" s="2"/>
      <c r="JLE423" s="2"/>
      <c r="JLF423" s="2"/>
      <c r="JLG423" s="2"/>
      <c r="JLH423" s="2"/>
      <c r="JLI423" s="2"/>
      <c r="JLJ423" s="2"/>
      <c r="JLK423" s="2"/>
      <c r="JLL423" s="2"/>
      <c r="JLM423" s="2"/>
      <c r="JLN423" s="2"/>
      <c r="JLO423" s="2"/>
      <c r="JLP423" s="2"/>
      <c r="JLQ423" s="2"/>
      <c r="JLR423" s="2"/>
      <c r="JLS423" s="2"/>
      <c r="JLT423" s="2"/>
      <c r="JLU423" s="2"/>
      <c r="JLV423" s="2"/>
      <c r="JLW423" s="2"/>
      <c r="JLX423" s="2"/>
      <c r="JLY423" s="2"/>
      <c r="JLZ423" s="2"/>
      <c r="JMA423" s="2"/>
      <c r="JMB423" s="2"/>
      <c r="JMC423" s="2"/>
      <c r="JMD423" s="2"/>
      <c r="JME423" s="2"/>
      <c r="JMF423" s="2"/>
      <c r="JMG423" s="2"/>
      <c r="JMH423" s="2"/>
      <c r="JMI423" s="2"/>
      <c r="JMJ423" s="2"/>
      <c r="JMK423" s="2"/>
      <c r="JML423" s="2"/>
      <c r="JMM423" s="2"/>
      <c r="JMN423" s="2"/>
      <c r="JMO423" s="2"/>
      <c r="JMP423" s="2"/>
      <c r="JMQ423" s="2"/>
      <c r="JMR423" s="2"/>
      <c r="JMS423" s="2"/>
      <c r="JMT423" s="2"/>
      <c r="JMU423" s="2"/>
      <c r="JMV423" s="2"/>
      <c r="JMW423" s="2"/>
      <c r="JMX423" s="2"/>
      <c r="JMY423" s="2"/>
      <c r="JMZ423" s="2"/>
      <c r="JNA423" s="2"/>
      <c r="JNB423" s="2"/>
      <c r="JNC423" s="2"/>
      <c r="JND423" s="2"/>
      <c r="JNE423" s="2"/>
      <c r="JNF423" s="2"/>
      <c r="JNG423" s="2"/>
      <c r="JNH423" s="2"/>
      <c r="JNI423" s="2"/>
      <c r="JNJ423" s="2"/>
      <c r="JNK423" s="2"/>
      <c r="JNL423" s="2"/>
      <c r="JNM423" s="2"/>
      <c r="JNN423" s="2"/>
      <c r="JNO423" s="2"/>
      <c r="JNP423" s="2"/>
      <c r="JNQ423" s="2"/>
      <c r="JNR423" s="2"/>
      <c r="JNS423" s="2"/>
      <c r="JNT423" s="2"/>
      <c r="JNU423" s="2"/>
      <c r="JNV423" s="2"/>
      <c r="JNW423" s="2"/>
      <c r="JNX423" s="2"/>
      <c r="JNY423" s="2"/>
      <c r="JNZ423" s="2"/>
      <c r="JOA423" s="2"/>
      <c r="JOB423" s="2"/>
      <c r="JOC423" s="2"/>
      <c r="JOD423" s="2"/>
      <c r="JOE423" s="2"/>
      <c r="JOF423" s="2"/>
      <c r="JOG423" s="2"/>
      <c r="JOH423" s="2"/>
      <c r="JOI423" s="2"/>
      <c r="JOJ423" s="2"/>
      <c r="JOK423" s="2"/>
      <c r="JOL423" s="2"/>
      <c r="JOM423" s="2"/>
      <c r="JON423" s="2"/>
      <c r="JOO423" s="2"/>
      <c r="JOP423" s="2"/>
      <c r="JOQ423" s="2"/>
      <c r="JOR423" s="2"/>
      <c r="JOS423" s="2"/>
      <c r="JOT423" s="2"/>
      <c r="JOU423" s="2"/>
      <c r="JOV423" s="2"/>
      <c r="JOW423" s="2"/>
      <c r="JOX423" s="2"/>
      <c r="JOY423" s="2"/>
      <c r="JOZ423" s="2"/>
      <c r="JPA423" s="2"/>
      <c r="JPB423" s="2"/>
      <c r="JPC423" s="2"/>
      <c r="JPD423" s="2"/>
      <c r="JPE423" s="2"/>
      <c r="JPF423" s="2"/>
      <c r="JPG423" s="2"/>
      <c r="JPH423" s="2"/>
      <c r="JPI423" s="2"/>
      <c r="JPJ423" s="2"/>
      <c r="JPK423" s="2"/>
      <c r="JPL423" s="2"/>
      <c r="JPM423" s="2"/>
      <c r="JPN423" s="2"/>
      <c r="JPO423" s="2"/>
      <c r="JPP423" s="2"/>
      <c r="JPQ423" s="2"/>
      <c r="JPR423" s="2"/>
      <c r="JPS423" s="2"/>
      <c r="JPT423" s="2"/>
      <c r="JPU423" s="2"/>
      <c r="JPV423" s="2"/>
      <c r="JPW423" s="2"/>
      <c r="JPX423" s="2"/>
      <c r="JPY423" s="2"/>
      <c r="JPZ423" s="2"/>
      <c r="JQA423" s="2"/>
      <c r="JQB423" s="2"/>
      <c r="JQC423" s="2"/>
      <c r="JQD423" s="2"/>
      <c r="JQE423" s="2"/>
      <c r="JQF423" s="2"/>
      <c r="JQG423" s="2"/>
      <c r="JQH423" s="2"/>
      <c r="JQI423" s="2"/>
      <c r="JQJ423" s="2"/>
      <c r="JQK423" s="2"/>
      <c r="JQL423" s="2"/>
      <c r="JQM423" s="2"/>
      <c r="JQN423" s="2"/>
      <c r="JQO423" s="2"/>
      <c r="JQP423" s="2"/>
      <c r="JQQ423" s="2"/>
      <c r="JQR423" s="2"/>
      <c r="JQS423" s="2"/>
      <c r="JQT423" s="2"/>
      <c r="JQU423" s="2"/>
      <c r="JQV423" s="2"/>
      <c r="JQW423" s="2"/>
      <c r="JQX423" s="2"/>
      <c r="JQY423" s="2"/>
      <c r="JQZ423" s="2"/>
      <c r="JRA423" s="2"/>
      <c r="JRB423" s="2"/>
      <c r="JRC423" s="2"/>
      <c r="JRD423" s="2"/>
      <c r="JRE423" s="2"/>
      <c r="JRF423" s="2"/>
      <c r="JRG423" s="2"/>
      <c r="JRH423" s="2"/>
      <c r="JRI423" s="2"/>
      <c r="JRJ423" s="2"/>
      <c r="JRK423" s="2"/>
      <c r="JRL423" s="2"/>
      <c r="JRM423" s="2"/>
      <c r="JRN423" s="2"/>
      <c r="JRO423" s="2"/>
      <c r="JRP423" s="2"/>
      <c r="JRQ423" s="2"/>
      <c r="JRR423" s="2"/>
      <c r="JRS423" s="2"/>
      <c r="JRT423" s="2"/>
      <c r="JRU423" s="2"/>
      <c r="JRV423" s="2"/>
      <c r="JRW423" s="2"/>
      <c r="JRX423" s="2"/>
      <c r="JRY423" s="2"/>
      <c r="JRZ423" s="2"/>
      <c r="JSA423" s="2"/>
      <c r="JSB423" s="2"/>
      <c r="JSC423" s="2"/>
      <c r="JSD423" s="2"/>
      <c r="JSE423" s="2"/>
      <c r="JSF423" s="2"/>
      <c r="JSG423" s="2"/>
      <c r="JSH423" s="2"/>
      <c r="JSI423" s="2"/>
      <c r="JSJ423" s="2"/>
      <c r="JSK423" s="2"/>
      <c r="JSL423" s="2"/>
      <c r="JSM423" s="2"/>
      <c r="JSN423" s="2"/>
      <c r="JSO423" s="2"/>
      <c r="JSP423" s="2"/>
      <c r="JSQ423" s="2"/>
      <c r="JSR423" s="2"/>
      <c r="JSS423" s="2"/>
      <c r="JST423" s="2"/>
      <c r="JSU423" s="2"/>
      <c r="JSV423" s="2"/>
      <c r="JSW423" s="2"/>
      <c r="JSX423" s="2"/>
      <c r="JSY423" s="2"/>
      <c r="JSZ423" s="2"/>
      <c r="JTA423" s="2"/>
      <c r="JTB423" s="2"/>
      <c r="JTC423" s="2"/>
      <c r="JTD423" s="2"/>
      <c r="JTE423" s="2"/>
      <c r="JTF423" s="2"/>
      <c r="JTG423" s="2"/>
      <c r="JTH423" s="2"/>
      <c r="JTI423" s="2"/>
      <c r="JTJ423" s="2"/>
      <c r="JTK423" s="2"/>
      <c r="JTL423" s="2"/>
      <c r="JTM423" s="2"/>
      <c r="JTN423" s="2"/>
      <c r="JTO423" s="2"/>
      <c r="JTP423" s="2"/>
      <c r="JTQ423" s="2"/>
      <c r="JTR423" s="2"/>
      <c r="JTS423" s="2"/>
      <c r="JTT423" s="2"/>
      <c r="JTU423" s="2"/>
      <c r="JTV423" s="2"/>
      <c r="JTW423" s="2"/>
      <c r="JTX423" s="2"/>
      <c r="JTY423" s="2"/>
      <c r="JTZ423" s="2"/>
      <c r="JUA423" s="2"/>
      <c r="JUB423" s="2"/>
      <c r="JUC423" s="2"/>
      <c r="JUD423" s="2"/>
      <c r="JUE423" s="2"/>
      <c r="JUF423" s="2"/>
      <c r="JUG423" s="2"/>
      <c r="JUH423" s="2"/>
      <c r="JUI423" s="2"/>
      <c r="JUJ423" s="2"/>
      <c r="JUK423" s="2"/>
      <c r="JUL423" s="2"/>
      <c r="JUM423" s="2"/>
      <c r="JUN423" s="2"/>
      <c r="JUO423" s="2"/>
      <c r="JUP423" s="2"/>
      <c r="JUQ423" s="2"/>
      <c r="JUR423" s="2"/>
      <c r="JUS423" s="2"/>
      <c r="JUT423" s="2"/>
      <c r="JUU423" s="2"/>
      <c r="JUV423" s="2"/>
      <c r="JUW423" s="2"/>
      <c r="JUX423" s="2"/>
      <c r="JUY423" s="2"/>
      <c r="JUZ423" s="2"/>
      <c r="JVA423" s="2"/>
      <c r="JVB423" s="2"/>
      <c r="JVC423" s="2"/>
      <c r="JVD423" s="2"/>
      <c r="JVE423" s="2"/>
      <c r="JVF423" s="2"/>
      <c r="JVG423" s="2"/>
      <c r="JVH423" s="2"/>
      <c r="JVI423" s="2"/>
      <c r="JVJ423" s="2"/>
      <c r="JVK423" s="2"/>
      <c r="JVL423" s="2"/>
      <c r="JVM423" s="2"/>
      <c r="JVN423" s="2"/>
      <c r="JVO423" s="2"/>
      <c r="JVP423" s="2"/>
      <c r="JVQ423" s="2"/>
      <c r="JVR423" s="2"/>
      <c r="JVS423" s="2"/>
      <c r="JVT423" s="2"/>
      <c r="JVU423" s="2"/>
      <c r="JVV423" s="2"/>
      <c r="JVW423" s="2"/>
      <c r="JVX423" s="2"/>
      <c r="JVY423" s="2"/>
      <c r="JVZ423" s="2"/>
      <c r="JWA423" s="2"/>
      <c r="JWB423" s="2"/>
      <c r="JWC423" s="2"/>
      <c r="JWD423" s="2"/>
      <c r="JWE423" s="2"/>
      <c r="JWF423" s="2"/>
      <c r="JWG423" s="2"/>
      <c r="JWH423" s="2"/>
      <c r="JWI423" s="2"/>
      <c r="JWJ423" s="2"/>
      <c r="JWK423" s="2"/>
      <c r="JWL423" s="2"/>
      <c r="JWM423" s="2"/>
      <c r="JWN423" s="2"/>
      <c r="JWO423" s="2"/>
      <c r="JWP423" s="2"/>
      <c r="JWQ423" s="2"/>
      <c r="JWR423" s="2"/>
      <c r="JWS423" s="2"/>
      <c r="JWT423" s="2"/>
      <c r="JWU423" s="2"/>
      <c r="JWV423" s="2"/>
      <c r="JWW423" s="2"/>
      <c r="JWX423" s="2"/>
      <c r="JWY423" s="2"/>
      <c r="JWZ423" s="2"/>
      <c r="JXA423" s="2"/>
      <c r="JXB423" s="2"/>
      <c r="JXC423" s="2"/>
      <c r="JXD423" s="2"/>
      <c r="JXE423" s="2"/>
      <c r="JXF423" s="2"/>
      <c r="JXG423" s="2"/>
      <c r="JXH423" s="2"/>
      <c r="JXI423" s="2"/>
      <c r="JXJ423" s="2"/>
      <c r="JXK423" s="2"/>
      <c r="JXL423" s="2"/>
      <c r="JXM423" s="2"/>
      <c r="JXN423" s="2"/>
      <c r="JXO423" s="2"/>
      <c r="JXP423" s="2"/>
      <c r="JXQ423" s="2"/>
      <c r="JXR423" s="2"/>
      <c r="JXS423" s="2"/>
      <c r="JXT423" s="2"/>
      <c r="JXU423" s="2"/>
      <c r="JXV423" s="2"/>
      <c r="JXW423" s="2"/>
      <c r="JXX423" s="2"/>
      <c r="JXY423" s="2"/>
      <c r="JXZ423" s="2"/>
      <c r="JYA423" s="2"/>
      <c r="JYB423" s="2"/>
      <c r="JYC423" s="2"/>
      <c r="JYD423" s="2"/>
      <c r="JYE423" s="2"/>
      <c r="JYF423" s="2"/>
      <c r="JYG423" s="2"/>
      <c r="JYH423" s="2"/>
      <c r="JYI423" s="2"/>
      <c r="JYJ423" s="2"/>
      <c r="JYK423" s="2"/>
      <c r="JYL423" s="2"/>
      <c r="JYM423" s="2"/>
      <c r="JYN423" s="2"/>
      <c r="JYO423" s="2"/>
      <c r="JYP423" s="2"/>
      <c r="JYQ423" s="2"/>
      <c r="JYR423" s="2"/>
      <c r="JYS423" s="2"/>
      <c r="JYT423" s="2"/>
      <c r="JYU423" s="2"/>
      <c r="JYV423" s="2"/>
      <c r="JYW423" s="2"/>
      <c r="JYX423" s="2"/>
      <c r="JYY423" s="2"/>
      <c r="JYZ423" s="2"/>
      <c r="JZA423" s="2"/>
      <c r="JZB423" s="2"/>
      <c r="JZC423" s="2"/>
      <c r="JZD423" s="2"/>
      <c r="JZE423" s="2"/>
      <c r="JZF423" s="2"/>
      <c r="JZG423" s="2"/>
      <c r="JZH423" s="2"/>
      <c r="JZI423" s="2"/>
      <c r="JZJ423" s="2"/>
      <c r="JZK423" s="2"/>
      <c r="JZL423" s="2"/>
      <c r="JZM423" s="2"/>
      <c r="JZN423" s="2"/>
      <c r="JZO423" s="2"/>
      <c r="JZP423" s="2"/>
      <c r="JZQ423" s="2"/>
      <c r="JZR423" s="2"/>
      <c r="JZS423" s="2"/>
      <c r="JZT423" s="2"/>
      <c r="JZU423" s="2"/>
      <c r="JZV423" s="2"/>
      <c r="JZW423" s="2"/>
      <c r="JZX423" s="2"/>
      <c r="JZY423" s="2"/>
      <c r="JZZ423" s="2"/>
      <c r="KAA423" s="2"/>
      <c r="KAB423" s="2"/>
      <c r="KAC423" s="2"/>
      <c r="KAD423" s="2"/>
      <c r="KAE423" s="2"/>
      <c r="KAF423" s="2"/>
      <c r="KAG423" s="2"/>
      <c r="KAH423" s="2"/>
      <c r="KAI423" s="2"/>
      <c r="KAJ423" s="2"/>
      <c r="KAK423" s="2"/>
      <c r="KAL423" s="2"/>
      <c r="KAM423" s="2"/>
      <c r="KAN423" s="2"/>
      <c r="KAO423" s="2"/>
      <c r="KAP423" s="2"/>
      <c r="KAQ423" s="2"/>
      <c r="KAR423" s="2"/>
      <c r="KAS423" s="2"/>
      <c r="KAT423" s="2"/>
      <c r="KAU423" s="2"/>
      <c r="KAV423" s="2"/>
      <c r="KAW423" s="2"/>
      <c r="KAX423" s="2"/>
      <c r="KAY423" s="2"/>
      <c r="KAZ423" s="2"/>
      <c r="KBA423" s="2"/>
      <c r="KBB423" s="2"/>
      <c r="KBC423" s="2"/>
      <c r="KBD423" s="2"/>
      <c r="KBE423" s="2"/>
      <c r="KBF423" s="2"/>
      <c r="KBG423" s="2"/>
      <c r="KBH423" s="2"/>
      <c r="KBI423" s="2"/>
      <c r="KBJ423" s="2"/>
      <c r="KBK423" s="2"/>
      <c r="KBL423" s="2"/>
      <c r="KBM423" s="2"/>
      <c r="KBN423" s="2"/>
      <c r="KBO423" s="2"/>
      <c r="KBP423" s="2"/>
      <c r="KBQ423" s="2"/>
      <c r="KBR423" s="2"/>
      <c r="KBS423" s="2"/>
      <c r="KBT423" s="2"/>
      <c r="KBU423" s="2"/>
      <c r="KBV423" s="2"/>
      <c r="KBW423" s="2"/>
      <c r="KBX423" s="2"/>
      <c r="KBY423" s="2"/>
      <c r="KBZ423" s="2"/>
      <c r="KCA423" s="2"/>
      <c r="KCB423" s="2"/>
      <c r="KCC423" s="2"/>
      <c r="KCD423" s="2"/>
      <c r="KCE423" s="2"/>
      <c r="KCF423" s="2"/>
      <c r="KCG423" s="2"/>
      <c r="KCH423" s="2"/>
      <c r="KCI423" s="2"/>
      <c r="KCJ423" s="2"/>
      <c r="KCK423" s="2"/>
      <c r="KCL423" s="2"/>
      <c r="KCM423" s="2"/>
      <c r="KCN423" s="2"/>
      <c r="KCO423" s="2"/>
      <c r="KCP423" s="2"/>
      <c r="KCQ423" s="2"/>
      <c r="KCR423" s="2"/>
      <c r="KCS423" s="2"/>
      <c r="KCT423" s="2"/>
      <c r="KCU423" s="2"/>
      <c r="KCV423" s="2"/>
      <c r="KCW423" s="2"/>
      <c r="KCX423" s="2"/>
      <c r="KCY423" s="2"/>
      <c r="KCZ423" s="2"/>
      <c r="KDA423" s="2"/>
      <c r="KDB423" s="2"/>
      <c r="KDC423" s="2"/>
      <c r="KDD423" s="2"/>
      <c r="KDE423" s="2"/>
      <c r="KDF423" s="2"/>
      <c r="KDG423" s="2"/>
      <c r="KDH423" s="2"/>
      <c r="KDI423" s="2"/>
      <c r="KDJ423" s="2"/>
      <c r="KDK423" s="2"/>
      <c r="KDL423" s="2"/>
      <c r="KDM423" s="2"/>
      <c r="KDN423" s="2"/>
      <c r="KDO423" s="2"/>
      <c r="KDP423" s="2"/>
      <c r="KDQ423" s="2"/>
      <c r="KDR423" s="2"/>
      <c r="KDS423" s="2"/>
      <c r="KDT423" s="2"/>
      <c r="KDU423" s="2"/>
      <c r="KDV423" s="2"/>
      <c r="KDW423" s="2"/>
      <c r="KDX423" s="2"/>
      <c r="KDY423" s="2"/>
      <c r="KDZ423" s="2"/>
      <c r="KEA423" s="2"/>
      <c r="KEB423" s="2"/>
      <c r="KEC423" s="2"/>
      <c r="KED423" s="2"/>
      <c r="KEE423" s="2"/>
      <c r="KEF423" s="2"/>
      <c r="KEG423" s="2"/>
      <c r="KEH423" s="2"/>
      <c r="KEI423" s="2"/>
      <c r="KEJ423" s="2"/>
      <c r="KEK423" s="2"/>
      <c r="KEL423" s="2"/>
      <c r="KEM423" s="2"/>
      <c r="KEN423" s="2"/>
      <c r="KEO423" s="2"/>
      <c r="KEP423" s="2"/>
      <c r="KEQ423" s="2"/>
      <c r="KER423" s="2"/>
      <c r="KES423" s="2"/>
      <c r="KET423" s="2"/>
      <c r="KEU423" s="2"/>
      <c r="KEV423" s="2"/>
      <c r="KEW423" s="2"/>
      <c r="KEX423" s="2"/>
      <c r="KEY423" s="2"/>
      <c r="KEZ423" s="2"/>
      <c r="KFA423" s="2"/>
      <c r="KFB423" s="2"/>
      <c r="KFC423" s="2"/>
      <c r="KFD423" s="2"/>
      <c r="KFE423" s="2"/>
      <c r="KFF423" s="2"/>
      <c r="KFG423" s="2"/>
      <c r="KFH423" s="2"/>
      <c r="KFI423" s="2"/>
      <c r="KFJ423" s="2"/>
      <c r="KFK423" s="2"/>
      <c r="KFL423" s="2"/>
      <c r="KFM423" s="2"/>
      <c r="KFN423" s="2"/>
      <c r="KFO423" s="2"/>
      <c r="KFP423" s="2"/>
      <c r="KFQ423" s="2"/>
      <c r="KFR423" s="2"/>
      <c r="KFS423" s="2"/>
      <c r="KFT423" s="2"/>
      <c r="KFU423" s="2"/>
      <c r="KFV423" s="2"/>
      <c r="KFW423" s="2"/>
      <c r="KFX423" s="2"/>
      <c r="KFY423" s="2"/>
      <c r="KFZ423" s="2"/>
      <c r="KGA423" s="2"/>
      <c r="KGB423" s="2"/>
      <c r="KGC423" s="2"/>
      <c r="KGD423" s="2"/>
      <c r="KGE423" s="2"/>
      <c r="KGF423" s="2"/>
      <c r="KGG423" s="2"/>
      <c r="KGH423" s="2"/>
      <c r="KGI423" s="2"/>
      <c r="KGJ423" s="2"/>
      <c r="KGK423" s="2"/>
      <c r="KGL423" s="2"/>
      <c r="KGM423" s="2"/>
      <c r="KGN423" s="2"/>
      <c r="KGO423" s="2"/>
      <c r="KGP423" s="2"/>
      <c r="KGQ423" s="2"/>
      <c r="KGR423" s="2"/>
      <c r="KGS423" s="2"/>
      <c r="KGT423" s="2"/>
      <c r="KGU423" s="2"/>
      <c r="KGV423" s="2"/>
      <c r="KGW423" s="2"/>
      <c r="KGX423" s="2"/>
      <c r="KGY423" s="2"/>
      <c r="KGZ423" s="2"/>
      <c r="KHA423" s="2"/>
      <c r="KHB423" s="2"/>
      <c r="KHC423" s="2"/>
      <c r="KHD423" s="2"/>
      <c r="KHE423" s="2"/>
      <c r="KHF423" s="2"/>
      <c r="KHG423" s="2"/>
      <c r="KHH423" s="2"/>
      <c r="KHI423" s="2"/>
      <c r="KHJ423" s="2"/>
      <c r="KHK423" s="2"/>
      <c r="KHL423" s="2"/>
      <c r="KHM423" s="2"/>
      <c r="KHN423" s="2"/>
      <c r="KHO423" s="2"/>
      <c r="KHP423" s="2"/>
      <c r="KHQ423" s="2"/>
      <c r="KHR423" s="2"/>
      <c r="KHS423" s="2"/>
      <c r="KHT423" s="2"/>
      <c r="KHU423" s="2"/>
      <c r="KHV423" s="2"/>
      <c r="KHW423" s="2"/>
      <c r="KHX423" s="2"/>
      <c r="KHY423" s="2"/>
      <c r="KHZ423" s="2"/>
      <c r="KIA423" s="2"/>
      <c r="KIB423" s="2"/>
      <c r="KIC423" s="2"/>
      <c r="KID423" s="2"/>
      <c r="KIE423" s="2"/>
      <c r="KIF423" s="2"/>
      <c r="KIG423" s="2"/>
      <c r="KIH423" s="2"/>
      <c r="KII423" s="2"/>
      <c r="KIJ423" s="2"/>
      <c r="KIK423" s="2"/>
      <c r="KIL423" s="2"/>
      <c r="KIM423" s="2"/>
      <c r="KIN423" s="2"/>
      <c r="KIO423" s="2"/>
      <c r="KIP423" s="2"/>
      <c r="KIQ423" s="2"/>
      <c r="KIR423" s="2"/>
      <c r="KIS423" s="2"/>
      <c r="KIT423" s="2"/>
      <c r="KIU423" s="2"/>
      <c r="KIV423" s="2"/>
      <c r="KIW423" s="2"/>
      <c r="KIX423" s="2"/>
      <c r="KIY423" s="2"/>
      <c r="KIZ423" s="2"/>
      <c r="KJA423" s="2"/>
      <c r="KJB423" s="2"/>
      <c r="KJC423" s="2"/>
      <c r="KJD423" s="2"/>
      <c r="KJE423" s="2"/>
      <c r="KJF423" s="2"/>
      <c r="KJG423" s="2"/>
      <c r="KJH423" s="2"/>
      <c r="KJI423" s="2"/>
      <c r="KJJ423" s="2"/>
      <c r="KJK423" s="2"/>
      <c r="KJL423" s="2"/>
      <c r="KJM423" s="2"/>
      <c r="KJN423" s="2"/>
      <c r="KJO423" s="2"/>
      <c r="KJP423" s="2"/>
      <c r="KJQ423" s="2"/>
      <c r="KJR423" s="2"/>
      <c r="KJS423" s="2"/>
      <c r="KJT423" s="2"/>
      <c r="KJU423" s="2"/>
      <c r="KJV423" s="2"/>
      <c r="KJW423" s="2"/>
      <c r="KJX423" s="2"/>
      <c r="KJY423" s="2"/>
      <c r="KJZ423" s="2"/>
      <c r="KKA423" s="2"/>
      <c r="KKB423" s="2"/>
      <c r="KKC423" s="2"/>
      <c r="KKD423" s="2"/>
      <c r="KKE423" s="2"/>
      <c r="KKF423" s="2"/>
      <c r="KKG423" s="2"/>
      <c r="KKH423" s="2"/>
      <c r="KKI423" s="2"/>
      <c r="KKJ423" s="2"/>
      <c r="KKK423" s="2"/>
      <c r="KKL423" s="2"/>
      <c r="KKM423" s="2"/>
      <c r="KKN423" s="2"/>
      <c r="KKO423" s="2"/>
      <c r="KKP423" s="2"/>
      <c r="KKQ423" s="2"/>
      <c r="KKR423" s="2"/>
      <c r="KKS423" s="2"/>
      <c r="KKT423" s="2"/>
      <c r="KKU423" s="2"/>
      <c r="KKV423" s="2"/>
      <c r="KKW423" s="2"/>
      <c r="KKX423" s="2"/>
      <c r="KKY423" s="2"/>
      <c r="KKZ423" s="2"/>
      <c r="KLA423" s="2"/>
      <c r="KLB423" s="2"/>
      <c r="KLC423" s="2"/>
      <c r="KLD423" s="2"/>
      <c r="KLE423" s="2"/>
      <c r="KLF423" s="2"/>
      <c r="KLG423" s="2"/>
      <c r="KLH423" s="2"/>
      <c r="KLI423" s="2"/>
      <c r="KLJ423" s="2"/>
      <c r="KLK423" s="2"/>
      <c r="KLL423" s="2"/>
      <c r="KLM423" s="2"/>
      <c r="KLN423" s="2"/>
      <c r="KLO423" s="2"/>
      <c r="KLP423" s="2"/>
      <c r="KLQ423" s="2"/>
      <c r="KLR423" s="2"/>
      <c r="KLS423" s="2"/>
      <c r="KLT423" s="2"/>
      <c r="KLU423" s="2"/>
      <c r="KLV423" s="2"/>
      <c r="KLW423" s="2"/>
      <c r="KLX423" s="2"/>
      <c r="KLY423" s="2"/>
      <c r="KLZ423" s="2"/>
      <c r="KMA423" s="2"/>
      <c r="KMB423" s="2"/>
      <c r="KMC423" s="2"/>
      <c r="KMD423" s="2"/>
      <c r="KME423" s="2"/>
      <c r="KMF423" s="2"/>
      <c r="KMG423" s="2"/>
      <c r="KMH423" s="2"/>
      <c r="KMI423" s="2"/>
      <c r="KMJ423" s="2"/>
      <c r="KMK423" s="2"/>
      <c r="KML423" s="2"/>
      <c r="KMM423" s="2"/>
      <c r="KMN423" s="2"/>
      <c r="KMO423" s="2"/>
      <c r="KMP423" s="2"/>
      <c r="KMQ423" s="2"/>
      <c r="KMR423" s="2"/>
      <c r="KMS423" s="2"/>
      <c r="KMT423" s="2"/>
      <c r="KMU423" s="2"/>
      <c r="KMV423" s="2"/>
      <c r="KMW423" s="2"/>
      <c r="KMX423" s="2"/>
      <c r="KMY423" s="2"/>
      <c r="KMZ423" s="2"/>
      <c r="KNA423" s="2"/>
      <c r="KNB423" s="2"/>
      <c r="KNC423" s="2"/>
      <c r="KND423" s="2"/>
      <c r="KNE423" s="2"/>
      <c r="KNF423" s="2"/>
      <c r="KNG423" s="2"/>
      <c r="KNH423" s="2"/>
      <c r="KNI423" s="2"/>
      <c r="KNJ423" s="2"/>
      <c r="KNK423" s="2"/>
      <c r="KNL423" s="2"/>
      <c r="KNM423" s="2"/>
      <c r="KNN423" s="2"/>
      <c r="KNO423" s="2"/>
      <c r="KNP423" s="2"/>
      <c r="KNQ423" s="2"/>
      <c r="KNR423" s="2"/>
      <c r="KNS423" s="2"/>
      <c r="KNT423" s="2"/>
      <c r="KNU423" s="2"/>
      <c r="KNV423" s="2"/>
      <c r="KNW423" s="2"/>
      <c r="KNX423" s="2"/>
      <c r="KNY423" s="2"/>
      <c r="KNZ423" s="2"/>
      <c r="KOA423" s="2"/>
      <c r="KOB423" s="2"/>
      <c r="KOC423" s="2"/>
      <c r="KOD423" s="2"/>
      <c r="KOE423" s="2"/>
      <c r="KOF423" s="2"/>
      <c r="KOG423" s="2"/>
      <c r="KOH423" s="2"/>
      <c r="KOI423" s="2"/>
      <c r="KOJ423" s="2"/>
      <c r="KOK423" s="2"/>
      <c r="KOL423" s="2"/>
      <c r="KOM423" s="2"/>
      <c r="KON423" s="2"/>
      <c r="KOO423" s="2"/>
      <c r="KOP423" s="2"/>
      <c r="KOQ423" s="2"/>
      <c r="KOR423" s="2"/>
      <c r="KOS423" s="2"/>
      <c r="KOT423" s="2"/>
      <c r="KOU423" s="2"/>
      <c r="KOV423" s="2"/>
      <c r="KOW423" s="2"/>
      <c r="KOX423" s="2"/>
      <c r="KOY423" s="2"/>
      <c r="KOZ423" s="2"/>
      <c r="KPA423" s="2"/>
      <c r="KPB423" s="2"/>
      <c r="KPC423" s="2"/>
      <c r="KPD423" s="2"/>
      <c r="KPE423" s="2"/>
      <c r="KPF423" s="2"/>
      <c r="KPG423" s="2"/>
      <c r="KPH423" s="2"/>
      <c r="KPI423" s="2"/>
      <c r="KPJ423" s="2"/>
      <c r="KPK423" s="2"/>
      <c r="KPL423" s="2"/>
      <c r="KPM423" s="2"/>
      <c r="KPN423" s="2"/>
      <c r="KPO423" s="2"/>
      <c r="KPP423" s="2"/>
      <c r="KPQ423" s="2"/>
      <c r="KPR423" s="2"/>
      <c r="KPS423" s="2"/>
      <c r="KPT423" s="2"/>
      <c r="KPU423" s="2"/>
      <c r="KPV423" s="2"/>
      <c r="KPW423" s="2"/>
      <c r="KPX423" s="2"/>
      <c r="KPY423" s="2"/>
      <c r="KPZ423" s="2"/>
      <c r="KQA423" s="2"/>
      <c r="KQB423" s="2"/>
      <c r="KQC423" s="2"/>
      <c r="KQD423" s="2"/>
      <c r="KQE423" s="2"/>
      <c r="KQF423" s="2"/>
      <c r="KQG423" s="2"/>
      <c r="KQH423" s="2"/>
      <c r="KQI423" s="2"/>
      <c r="KQJ423" s="2"/>
      <c r="KQK423" s="2"/>
      <c r="KQL423" s="2"/>
      <c r="KQM423" s="2"/>
      <c r="KQN423" s="2"/>
      <c r="KQO423" s="2"/>
      <c r="KQP423" s="2"/>
      <c r="KQQ423" s="2"/>
      <c r="KQR423" s="2"/>
      <c r="KQS423" s="2"/>
      <c r="KQT423" s="2"/>
      <c r="KQU423" s="2"/>
      <c r="KQV423" s="2"/>
      <c r="KQW423" s="2"/>
      <c r="KQX423" s="2"/>
      <c r="KQY423" s="2"/>
      <c r="KQZ423" s="2"/>
      <c r="KRA423" s="2"/>
      <c r="KRB423" s="2"/>
      <c r="KRC423" s="2"/>
      <c r="KRD423" s="2"/>
      <c r="KRE423" s="2"/>
      <c r="KRF423" s="2"/>
      <c r="KRG423" s="2"/>
      <c r="KRH423" s="2"/>
      <c r="KRI423" s="2"/>
      <c r="KRJ423" s="2"/>
      <c r="KRK423" s="2"/>
      <c r="KRL423" s="2"/>
      <c r="KRM423" s="2"/>
      <c r="KRN423" s="2"/>
      <c r="KRO423" s="2"/>
      <c r="KRP423" s="2"/>
      <c r="KRQ423" s="2"/>
      <c r="KRR423" s="2"/>
      <c r="KRS423" s="2"/>
      <c r="KRT423" s="2"/>
      <c r="KRU423" s="2"/>
      <c r="KRV423" s="2"/>
      <c r="KRW423" s="2"/>
      <c r="KRX423" s="2"/>
      <c r="KRY423" s="2"/>
      <c r="KRZ423" s="2"/>
      <c r="KSA423" s="2"/>
      <c r="KSB423" s="2"/>
      <c r="KSC423" s="2"/>
      <c r="KSD423" s="2"/>
      <c r="KSE423" s="2"/>
      <c r="KSF423" s="2"/>
      <c r="KSG423" s="2"/>
      <c r="KSH423" s="2"/>
      <c r="KSI423" s="2"/>
      <c r="KSJ423" s="2"/>
      <c r="KSK423" s="2"/>
      <c r="KSL423" s="2"/>
      <c r="KSM423" s="2"/>
      <c r="KSN423" s="2"/>
      <c r="KSO423" s="2"/>
      <c r="KSP423" s="2"/>
      <c r="KSQ423" s="2"/>
      <c r="KSR423" s="2"/>
      <c r="KSS423" s="2"/>
      <c r="KST423" s="2"/>
      <c r="KSU423" s="2"/>
      <c r="KSV423" s="2"/>
      <c r="KSW423" s="2"/>
      <c r="KSX423" s="2"/>
      <c r="KSY423" s="2"/>
      <c r="KSZ423" s="2"/>
      <c r="KTA423" s="2"/>
      <c r="KTB423" s="2"/>
      <c r="KTC423" s="2"/>
      <c r="KTD423" s="2"/>
      <c r="KTE423" s="2"/>
      <c r="KTF423" s="2"/>
      <c r="KTG423" s="2"/>
      <c r="KTH423" s="2"/>
      <c r="KTI423" s="2"/>
      <c r="KTJ423" s="2"/>
      <c r="KTK423" s="2"/>
      <c r="KTL423" s="2"/>
      <c r="KTM423" s="2"/>
      <c r="KTN423" s="2"/>
      <c r="KTO423" s="2"/>
      <c r="KTP423" s="2"/>
      <c r="KTQ423" s="2"/>
      <c r="KTR423" s="2"/>
      <c r="KTS423" s="2"/>
      <c r="KTT423" s="2"/>
      <c r="KTU423" s="2"/>
      <c r="KTV423" s="2"/>
      <c r="KTW423" s="2"/>
      <c r="KTX423" s="2"/>
      <c r="KTY423" s="2"/>
      <c r="KTZ423" s="2"/>
      <c r="KUA423" s="2"/>
      <c r="KUB423" s="2"/>
      <c r="KUC423" s="2"/>
      <c r="KUD423" s="2"/>
      <c r="KUE423" s="2"/>
      <c r="KUF423" s="2"/>
      <c r="KUG423" s="2"/>
      <c r="KUH423" s="2"/>
      <c r="KUI423" s="2"/>
      <c r="KUJ423" s="2"/>
      <c r="KUK423" s="2"/>
      <c r="KUL423" s="2"/>
      <c r="KUM423" s="2"/>
      <c r="KUN423" s="2"/>
      <c r="KUO423" s="2"/>
      <c r="KUP423" s="2"/>
      <c r="KUQ423" s="2"/>
      <c r="KUR423" s="2"/>
      <c r="KUS423" s="2"/>
      <c r="KUT423" s="2"/>
      <c r="KUU423" s="2"/>
      <c r="KUV423" s="2"/>
      <c r="KUW423" s="2"/>
      <c r="KUX423" s="2"/>
      <c r="KUY423" s="2"/>
      <c r="KUZ423" s="2"/>
      <c r="KVA423" s="2"/>
      <c r="KVB423" s="2"/>
      <c r="KVC423" s="2"/>
      <c r="KVD423" s="2"/>
      <c r="KVE423" s="2"/>
      <c r="KVF423" s="2"/>
      <c r="KVG423" s="2"/>
      <c r="KVH423" s="2"/>
      <c r="KVI423" s="2"/>
      <c r="KVJ423" s="2"/>
      <c r="KVK423" s="2"/>
      <c r="KVL423" s="2"/>
      <c r="KVM423" s="2"/>
      <c r="KVN423" s="2"/>
      <c r="KVO423" s="2"/>
      <c r="KVP423" s="2"/>
      <c r="KVQ423" s="2"/>
      <c r="KVR423" s="2"/>
      <c r="KVS423" s="2"/>
      <c r="KVT423" s="2"/>
      <c r="KVU423" s="2"/>
      <c r="KVV423" s="2"/>
      <c r="KVW423" s="2"/>
      <c r="KVX423" s="2"/>
      <c r="KVY423" s="2"/>
      <c r="KVZ423" s="2"/>
      <c r="KWA423" s="2"/>
      <c r="KWB423" s="2"/>
      <c r="KWC423" s="2"/>
      <c r="KWD423" s="2"/>
      <c r="KWE423" s="2"/>
      <c r="KWF423" s="2"/>
      <c r="KWG423" s="2"/>
      <c r="KWH423" s="2"/>
      <c r="KWI423" s="2"/>
      <c r="KWJ423" s="2"/>
      <c r="KWK423" s="2"/>
      <c r="KWL423" s="2"/>
      <c r="KWM423" s="2"/>
      <c r="KWN423" s="2"/>
      <c r="KWO423" s="2"/>
      <c r="KWP423" s="2"/>
      <c r="KWQ423" s="2"/>
      <c r="KWR423" s="2"/>
      <c r="KWS423" s="2"/>
      <c r="KWT423" s="2"/>
      <c r="KWU423" s="2"/>
      <c r="KWV423" s="2"/>
      <c r="KWW423" s="2"/>
      <c r="KWX423" s="2"/>
      <c r="KWY423" s="2"/>
      <c r="KWZ423" s="2"/>
      <c r="KXA423" s="2"/>
      <c r="KXB423" s="2"/>
      <c r="KXC423" s="2"/>
      <c r="KXD423" s="2"/>
      <c r="KXE423" s="2"/>
      <c r="KXF423" s="2"/>
      <c r="KXG423" s="2"/>
      <c r="KXH423" s="2"/>
      <c r="KXI423" s="2"/>
      <c r="KXJ423" s="2"/>
      <c r="KXK423" s="2"/>
      <c r="KXL423" s="2"/>
      <c r="KXM423" s="2"/>
      <c r="KXN423" s="2"/>
      <c r="KXO423" s="2"/>
      <c r="KXP423" s="2"/>
      <c r="KXQ423" s="2"/>
      <c r="KXR423" s="2"/>
      <c r="KXS423" s="2"/>
      <c r="KXT423" s="2"/>
      <c r="KXU423" s="2"/>
      <c r="KXV423" s="2"/>
      <c r="KXW423" s="2"/>
      <c r="KXX423" s="2"/>
      <c r="KXY423" s="2"/>
      <c r="KXZ423" s="2"/>
      <c r="KYA423" s="2"/>
      <c r="KYB423" s="2"/>
      <c r="KYC423" s="2"/>
      <c r="KYD423" s="2"/>
      <c r="KYE423" s="2"/>
      <c r="KYF423" s="2"/>
      <c r="KYG423" s="2"/>
      <c r="KYH423" s="2"/>
      <c r="KYI423" s="2"/>
      <c r="KYJ423" s="2"/>
      <c r="KYK423" s="2"/>
      <c r="KYL423" s="2"/>
      <c r="KYM423" s="2"/>
      <c r="KYN423" s="2"/>
      <c r="KYO423" s="2"/>
      <c r="KYP423" s="2"/>
      <c r="KYQ423" s="2"/>
      <c r="KYR423" s="2"/>
      <c r="KYS423" s="2"/>
      <c r="KYT423" s="2"/>
      <c r="KYU423" s="2"/>
      <c r="KYV423" s="2"/>
      <c r="KYW423" s="2"/>
      <c r="KYX423" s="2"/>
      <c r="KYY423" s="2"/>
      <c r="KYZ423" s="2"/>
      <c r="KZA423" s="2"/>
      <c r="KZB423" s="2"/>
      <c r="KZC423" s="2"/>
      <c r="KZD423" s="2"/>
      <c r="KZE423" s="2"/>
      <c r="KZF423" s="2"/>
      <c r="KZG423" s="2"/>
      <c r="KZH423" s="2"/>
      <c r="KZI423" s="2"/>
      <c r="KZJ423" s="2"/>
      <c r="KZK423" s="2"/>
      <c r="KZL423" s="2"/>
      <c r="KZM423" s="2"/>
      <c r="KZN423" s="2"/>
      <c r="KZO423" s="2"/>
      <c r="KZP423" s="2"/>
      <c r="KZQ423" s="2"/>
      <c r="KZR423" s="2"/>
      <c r="KZS423" s="2"/>
      <c r="KZT423" s="2"/>
      <c r="KZU423" s="2"/>
      <c r="KZV423" s="2"/>
      <c r="KZW423" s="2"/>
      <c r="KZX423" s="2"/>
      <c r="KZY423" s="2"/>
      <c r="KZZ423" s="2"/>
      <c r="LAA423" s="2"/>
      <c r="LAB423" s="2"/>
      <c r="LAC423" s="2"/>
      <c r="LAD423" s="2"/>
      <c r="LAE423" s="2"/>
      <c r="LAF423" s="2"/>
      <c r="LAG423" s="2"/>
      <c r="LAH423" s="2"/>
      <c r="LAI423" s="2"/>
      <c r="LAJ423" s="2"/>
      <c r="LAK423" s="2"/>
      <c r="LAL423" s="2"/>
      <c r="LAM423" s="2"/>
      <c r="LAN423" s="2"/>
      <c r="LAO423" s="2"/>
      <c r="LAP423" s="2"/>
      <c r="LAQ423" s="2"/>
      <c r="LAR423" s="2"/>
      <c r="LAS423" s="2"/>
      <c r="LAT423" s="2"/>
      <c r="LAU423" s="2"/>
      <c r="LAV423" s="2"/>
      <c r="LAW423" s="2"/>
      <c r="LAX423" s="2"/>
      <c r="LAY423" s="2"/>
      <c r="LAZ423" s="2"/>
      <c r="LBA423" s="2"/>
      <c r="LBB423" s="2"/>
      <c r="LBC423" s="2"/>
      <c r="LBD423" s="2"/>
      <c r="LBE423" s="2"/>
      <c r="LBF423" s="2"/>
      <c r="LBG423" s="2"/>
      <c r="LBH423" s="2"/>
      <c r="LBI423" s="2"/>
      <c r="LBJ423" s="2"/>
      <c r="LBK423" s="2"/>
      <c r="LBL423" s="2"/>
      <c r="LBM423" s="2"/>
      <c r="LBN423" s="2"/>
      <c r="LBO423" s="2"/>
      <c r="LBP423" s="2"/>
      <c r="LBQ423" s="2"/>
      <c r="LBR423" s="2"/>
      <c r="LBS423" s="2"/>
      <c r="LBT423" s="2"/>
      <c r="LBU423" s="2"/>
      <c r="LBV423" s="2"/>
      <c r="LBW423" s="2"/>
      <c r="LBX423" s="2"/>
      <c r="LBY423" s="2"/>
      <c r="LBZ423" s="2"/>
      <c r="LCA423" s="2"/>
      <c r="LCB423" s="2"/>
      <c r="LCC423" s="2"/>
      <c r="LCD423" s="2"/>
      <c r="LCE423" s="2"/>
      <c r="LCF423" s="2"/>
      <c r="LCG423" s="2"/>
      <c r="LCH423" s="2"/>
      <c r="LCI423" s="2"/>
      <c r="LCJ423" s="2"/>
      <c r="LCK423" s="2"/>
      <c r="LCL423" s="2"/>
      <c r="LCM423" s="2"/>
      <c r="LCN423" s="2"/>
      <c r="LCO423" s="2"/>
      <c r="LCP423" s="2"/>
      <c r="LCQ423" s="2"/>
      <c r="LCR423" s="2"/>
      <c r="LCS423" s="2"/>
      <c r="LCT423" s="2"/>
      <c r="LCU423" s="2"/>
      <c r="LCV423" s="2"/>
      <c r="LCW423" s="2"/>
      <c r="LCX423" s="2"/>
      <c r="LCY423" s="2"/>
      <c r="LCZ423" s="2"/>
      <c r="LDA423" s="2"/>
      <c r="LDB423" s="2"/>
      <c r="LDC423" s="2"/>
      <c r="LDD423" s="2"/>
      <c r="LDE423" s="2"/>
      <c r="LDF423" s="2"/>
      <c r="LDG423" s="2"/>
      <c r="LDH423" s="2"/>
      <c r="LDI423" s="2"/>
      <c r="LDJ423" s="2"/>
      <c r="LDK423" s="2"/>
      <c r="LDL423" s="2"/>
      <c r="LDM423" s="2"/>
      <c r="LDN423" s="2"/>
      <c r="LDO423" s="2"/>
      <c r="LDP423" s="2"/>
      <c r="LDQ423" s="2"/>
      <c r="LDR423" s="2"/>
      <c r="LDS423" s="2"/>
      <c r="LDT423" s="2"/>
      <c r="LDU423" s="2"/>
      <c r="LDV423" s="2"/>
      <c r="LDW423" s="2"/>
      <c r="LDX423" s="2"/>
      <c r="LDY423" s="2"/>
      <c r="LDZ423" s="2"/>
      <c r="LEA423" s="2"/>
      <c r="LEB423" s="2"/>
      <c r="LEC423" s="2"/>
      <c r="LED423" s="2"/>
      <c r="LEE423" s="2"/>
      <c r="LEF423" s="2"/>
      <c r="LEG423" s="2"/>
      <c r="LEH423" s="2"/>
      <c r="LEI423" s="2"/>
      <c r="LEJ423" s="2"/>
      <c r="LEK423" s="2"/>
      <c r="LEL423" s="2"/>
      <c r="LEM423" s="2"/>
      <c r="LEN423" s="2"/>
      <c r="LEO423" s="2"/>
      <c r="LEP423" s="2"/>
      <c r="LEQ423" s="2"/>
      <c r="LER423" s="2"/>
      <c r="LES423" s="2"/>
      <c r="LET423" s="2"/>
      <c r="LEU423" s="2"/>
      <c r="LEV423" s="2"/>
      <c r="LEW423" s="2"/>
      <c r="LEX423" s="2"/>
      <c r="LEY423" s="2"/>
      <c r="LEZ423" s="2"/>
      <c r="LFA423" s="2"/>
      <c r="LFB423" s="2"/>
      <c r="LFC423" s="2"/>
      <c r="LFD423" s="2"/>
      <c r="LFE423" s="2"/>
      <c r="LFF423" s="2"/>
      <c r="LFG423" s="2"/>
      <c r="LFH423" s="2"/>
      <c r="LFI423" s="2"/>
      <c r="LFJ423" s="2"/>
      <c r="LFK423" s="2"/>
      <c r="LFL423" s="2"/>
      <c r="LFM423" s="2"/>
      <c r="LFN423" s="2"/>
      <c r="LFO423" s="2"/>
      <c r="LFP423" s="2"/>
      <c r="LFQ423" s="2"/>
      <c r="LFR423" s="2"/>
      <c r="LFS423" s="2"/>
      <c r="LFT423" s="2"/>
      <c r="LFU423" s="2"/>
      <c r="LFV423" s="2"/>
      <c r="LFW423" s="2"/>
      <c r="LFX423" s="2"/>
      <c r="LFY423" s="2"/>
      <c r="LFZ423" s="2"/>
      <c r="LGA423" s="2"/>
      <c r="LGB423" s="2"/>
      <c r="LGC423" s="2"/>
      <c r="LGD423" s="2"/>
      <c r="LGE423" s="2"/>
      <c r="LGF423" s="2"/>
      <c r="LGG423" s="2"/>
      <c r="LGH423" s="2"/>
      <c r="LGI423" s="2"/>
      <c r="LGJ423" s="2"/>
      <c r="LGK423" s="2"/>
      <c r="LGL423" s="2"/>
      <c r="LGM423" s="2"/>
      <c r="LGN423" s="2"/>
      <c r="LGO423" s="2"/>
      <c r="LGP423" s="2"/>
      <c r="LGQ423" s="2"/>
      <c r="LGR423" s="2"/>
      <c r="LGS423" s="2"/>
      <c r="LGT423" s="2"/>
      <c r="LGU423" s="2"/>
      <c r="LGV423" s="2"/>
      <c r="LGW423" s="2"/>
      <c r="LGX423" s="2"/>
      <c r="LGY423" s="2"/>
      <c r="LGZ423" s="2"/>
      <c r="LHA423" s="2"/>
      <c r="LHB423" s="2"/>
      <c r="LHC423" s="2"/>
      <c r="LHD423" s="2"/>
      <c r="LHE423" s="2"/>
      <c r="LHF423" s="2"/>
      <c r="LHG423" s="2"/>
      <c r="LHH423" s="2"/>
      <c r="LHI423" s="2"/>
      <c r="LHJ423" s="2"/>
      <c r="LHK423" s="2"/>
      <c r="LHL423" s="2"/>
      <c r="LHM423" s="2"/>
      <c r="LHN423" s="2"/>
      <c r="LHO423" s="2"/>
      <c r="LHP423" s="2"/>
      <c r="LHQ423" s="2"/>
      <c r="LHR423" s="2"/>
      <c r="LHS423" s="2"/>
      <c r="LHT423" s="2"/>
      <c r="LHU423" s="2"/>
      <c r="LHV423" s="2"/>
      <c r="LHW423" s="2"/>
      <c r="LHX423" s="2"/>
      <c r="LHY423" s="2"/>
      <c r="LHZ423" s="2"/>
      <c r="LIA423" s="2"/>
      <c r="LIB423" s="2"/>
      <c r="LIC423" s="2"/>
      <c r="LID423" s="2"/>
      <c r="LIE423" s="2"/>
      <c r="LIF423" s="2"/>
      <c r="LIG423" s="2"/>
      <c r="LIH423" s="2"/>
      <c r="LII423" s="2"/>
      <c r="LIJ423" s="2"/>
      <c r="LIK423" s="2"/>
      <c r="LIL423" s="2"/>
      <c r="LIM423" s="2"/>
      <c r="LIN423" s="2"/>
      <c r="LIO423" s="2"/>
      <c r="LIP423" s="2"/>
      <c r="LIQ423" s="2"/>
      <c r="LIR423" s="2"/>
      <c r="LIS423" s="2"/>
      <c r="LIT423" s="2"/>
      <c r="LIU423" s="2"/>
      <c r="LIV423" s="2"/>
      <c r="LIW423" s="2"/>
      <c r="LIX423" s="2"/>
      <c r="LIY423" s="2"/>
      <c r="LIZ423" s="2"/>
      <c r="LJA423" s="2"/>
      <c r="LJB423" s="2"/>
      <c r="LJC423" s="2"/>
      <c r="LJD423" s="2"/>
      <c r="LJE423" s="2"/>
      <c r="LJF423" s="2"/>
      <c r="LJG423" s="2"/>
      <c r="LJH423" s="2"/>
      <c r="LJI423" s="2"/>
      <c r="LJJ423" s="2"/>
      <c r="LJK423" s="2"/>
      <c r="LJL423" s="2"/>
      <c r="LJM423" s="2"/>
      <c r="LJN423" s="2"/>
      <c r="LJO423" s="2"/>
      <c r="LJP423" s="2"/>
      <c r="LJQ423" s="2"/>
      <c r="LJR423" s="2"/>
      <c r="LJS423" s="2"/>
      <c r="LJT423" s="2"/>
      <c r="LJU423" s="2"/>
      <c r="LJV423" s="2"/>
      <c r="LJW423" s="2"/>
      <c r="LJX423" s="2"/>
      <c r="LJY423" s="2"/>
      <c r="LJZ423" s="2"/>
      <c r="LKA423" s="2"/>
      <c r="LKB423" s="2"/>
      <c r="LKC423" s="2"/>
      <c r="LKD423" s="2"/>
      <c r="LKE423" s="2"/>
      <c r="LKF423" s="2"/>
      <c r="LKG423" s="2"/>
      <c r="LKH423" s="2"/>
      <c r="LKI423" s="2"/>
      <c r="LKJ423" s="2"/>
      <c r="LKK423" s="2"/>
      <c r="LKL423" s="2"/>
      <c r="LKM423" s="2"/>
      <c r="LKN423" s="2"/>
      <c r="LKO423" s="2"/>
      <c r="LKP423" s="2"/>
      <c r="LKQ423" s="2"/>
      <c r="LKR423" s="2"/>
      <c r="LKS423" s="2"/>
      <c r="LKT423" s="2"/>
      <c r="LKU423" s="2"/>
      <c r="LKV423" s="2"/>
      <c r="LKW423" s="2"/>
      <c r="LKX423" s="2"/>
      <c r="LKY423" s="2"/>
      <c r="LKZ423" s="2"/>
      <c r="LLA423" s="2"/>
      <c r="LLB423" s="2"/>
      <c r="LLC423" s="2"/>
      <c r="LLD423" s="2"/>
      <c r="LLE423" s="2"/>
      <c r="LLF423" s="2"/>
      <c r="LLG423" s="2"/>
      <c r="LLH423" s="2"/>
      <c r="LLI423" s="2"/>
      <c r="LLJ423" s="2"/>
      <c r="LLK423" s="2"/>
      <c r="LLL423" s="2"/>
      <c r="LLM423" s="2"/>
      <c r="LLN423" s="2"/>
      <c r="LLO423" s="2"/>
      <c r="LLP423" s="2"/>
      <c r="LLQ423" s="2"/>
      <c r="LLR423" s="2"/>
      <c r="LLS423" s="2"/>
      <c r="LLT423" s="2"/>
      <c r="LLU423" s="2"/>
      <c r="LLV423" s="2"/>
      <c r="LLW423" s="2"/>
      <c r="LLX423" s="2"/>
      <c r="LLY423" s="2"/>
      <c r="LLZ423" s="2"/>
      <c r="LMA423" s="2"/>
      <c r="LMB423" s="2"/>
      <c r="LMC423" s="2"/>
      <c r="LMD423" s="2"/>
      <c r="LME423" s="2"/>
      <c r="LMF423" s="2"/>
      <c r="LMG423" s="2"/>
      <c r="LMH423" s="2"/>
      <c r="LMI423" s="2"/>
      <c r="LMJ423" s="2"/>
      <c r="LMK423" s="2"/>
      <c r="LML423" s="2"/>
      <c r="LMM423" s="2"/>
      <c r="LMN423" s="2"/>
      <c r="LMO423" s="2"/>
      <c r="LMP423" s="2"/>
      <c r="LMQ423" s="2"/>
      <c r="LMR423" s="2"/>
      <c r="LMS423" s="2"/>
      <c r="LMT423" s="2"/>
      <c r="LMU423" s="2"/>
      <c r="LMV423" s="2"/>
      <c r="LMW423" s="2"/>
      <c r="LMX423" s="2"/>
      <c r="LMY423" s="2"/>
      <c r="LMZ423" s="2"/>
      <c r="LNA423" s="2"/>
      <c r="LNB423" s="2"/>
      <c r="LNC423" s="2"/>
      <c r="LND423" s="2"/>
      <c r="LNE423" s="2"/>
      <c r="LNF423" s="2"/>
      <c r="LNG423" s="2"/>
      <c r="LNH423" s="2"/>
      <c r="LNI423" s="2"/>
      <c r="LNJ423" s="2"/>
      <c r="LNK423" s="2"/>
      <c r="LNL423" s="2"/>
      <c r="LNM423" s="2"/>
      <c r="LNN423" s="2"/>
      <c r="LNO423" s="2"/>
      <c r="LNP423" s="2"/>
      <c r="LNQ423" s="2"/>
      <c r="LNR423" s="2"/>
      <c r="LNS423" s="2"/>
      <c r="LNT423" s="2"/>
      <c r="LNU423" s="2"/>
      <c r="LNV423" s="2"/>
      <c r="LNW423" s="2"/>
      <c r="LNX423" s="2"/>
      <c r="LNY423" s="2"/>
      <c r="LNZ423" s="2"/>
      <c r="LOA423" s="2"/>
      <c r="LOB423" s="2"/>
      <c r="LOC423" s="2"/>
      <c r="LOD423" s="2"/>
      <c r="LOE423" s="2"/>
      <c r="LOF423" s="2"/>
      <c r="LOG423" s="2"/>
      <c r="LOH423" s="2"/>
      <c r="LOI423" s="2"/>
      <c r="LOJ423" s="2"/>
      <c r="LOK423" s="2"/>
      <c r="LOL423" s="2"/>
      <c r="LOM423" s="2"/>
      <c r="LON423" s="2"/>
      <c r="LOO423" s="2"/>
      <c r="LOP423" s="2"/>
      <c r="LOQ423" s="2"/>
      <c r="LOR423" s="2"/>
      <c r="LOS423" s="2"/>
      <c r="LOT423" s="2"/>
      <c r="LOU423" s="2"/>
      <c r="LOV423" s="2"/>
      <c r="LOW423" s="2"/>
      <c r="LOX423" s="2"/>
      <c r="LOY423" s="2"/>
      <c r="LOZ423" s="2"/>
      <c r="LPA423" s="2"/>
      <c r="LPB423" s="2"/>
      <c r="LPC423" s="2"/>
      <c r="LPD423" s="2"/>
      <c r="LPE423" s="2"/>
      <c r="LPF423" s="2"/>
      <c r="LPG423" s="2"/>
      <c r="LPH423" s="2"/>
      <c r="LPI423" s="2"/>
      <c r="LPJ423" s="2"/>
      <c r="LPK423" s="2"/>
      <c r="LPL423" s="2"/>
      <c r="LPM423" s="2"/>
      <c r="LPN423" s="2"/>
      <c r="LPO423" s="2"/>
      <c r="LPP423" s="2"/>
      <c r="LPQ423" s="2"/>
      <c r="LPR423" s="2"/>
      <c r="LPS423" s="2"/>
      <c r="LPT423" s="2"/>
      <c r="LPU423" s="2"/>
      <c r="LPV423" s="2"/>
      <c r="LPW423" s="2"/>
      <c r="LPX423" s="2"/>
      <c r="LPY423" s="2"/>
      <c r="LPZ423" s="2"/>
      <c r="LQA423" s="2"/>
      <c r="LQB423" s="2"/>
      <c r="LQC423" s="2"/>
      <c r="LQD423" s="2"/>
      <c r="LQE423" s="2"/>
      <c r="LQF423" s="2"/>
      <c r="LQG423" s="2"/>
      <c r="LQH423" s="2"/>
      <c r="LQI423" s="2"/>
      <c r="LQJ423" s="2"/>
      <c r="LQK423" s="2"/>
      <c r="LQL423" s="2"/>
      <c r="LQM423" s="2"/>
      <c r="LQN423" s="2"/>
      <c r="LQO423" s="2"/>
      <c r="LQP423" s="2"/>
      <c r="LQQ423" s="2"/>
      <c r="LQR423" s="2"/>
      <c r="LQS423" s="2"/>
      <c r="LQT423" s="2"/>
      <c r="LQU423" s="2"/>
      <c r="LQV423" s="2"/>
      <c r="LQW423" s="2"/>
      <c r="LQX423" s="2"/>
      <c r="LQY423" s="2"/>
      <c r="LQZ423" s="2"/>
      <c r="LRA423" s="2"/>
      <c r="LRB423" s="2"/>
      <c r="LRC423" s="2"/>
      <c r="LRD423" s="2"/>
      <c r="LRE423" s="2"/>
      <c r="LRF423" s="2"/>
      <c r="LRG423" s="2"/>
      <c r="LRH423" s="2"/>
      <c r="LRI423" s="2"/>
      <c r="LRJ423" s="2"/>
      <c r="LRK423" s="2"/>
      <c r="LRL423" s="2"/>
      <c r="LRM423" s="2"/>
      <c r="LRN423" s="2"/>
      <c r="LRO423" s="2"/>
      <c r="LRP423" s="2"/>
      <c r="LRQ423" s="2"/>
      <c r="LRR423" s="2"/>
      <c r="LRS423" s="2"/>
      <c r="LRT423" s="2"/>
      <c r="LRU423" s="2"/>
      <c r="LRV423" s="2"/>
      <c r="LRW423" s="2"/>
      <c r="LRX423" s="2"/>
      <c r="LRY423" s="2"/>
      <c r="LRZ423" s="2"/>
      <c r="LSA423" s="2"/>
      <c r="LSB423" s="2"/>
      <c r="LSC423" s="2"/>
      <c r="LSD423" s="2"/>
      <c r="LSE423" s="2"/>
      <c r="LSF423" s="2"/>
      <c r="LSG423" s="2"/>
      <c r="LSH423" s="2"/>
      <c r="LSI423" s="2"/>
      <c r="LSJ423" s="2"/>
      <c r="LSK423" s="2"/>
      <c r="LSL423" s="2"/>
      <c r="LSM423" s="2"/>
      <c r="LSN423" s="2"/>
      <c r="LSO423" s="2"/>
      <c r="LSP423" s="2"/>
      <c r="LSQ423" s="2"/>
      <c r="LSR423" s="2"/>
      <c r="LSS423" s="2"/>
      <c r="LST423" s="2"/>
      <c r="LSU423" s="2"/>
      <c r="LSV423" s="2"/>
      <c r="LSW423" s="2"/>
      <c r="LSX423" s="2"/>
      <c r="LSY423" s="2"/>
      <c r="LSZ423" s="2"/>
      <c r="LTA423" s="2"/>
      <c r="LTB423" s="2"/>
      <c r="LTC423" s="2"/>
      <c r="LTD423" s="2"/>
      <c r="LTE423" s="2"/>
      <c r="LTF423" s="2"/>
      <c r="LTG423" s="2"/>
      <c r="LTH423" s="2"/>
      <c r="LTI423" s="2"/>
      <c r="LTJ423" s="2"/>
      <c r="LTK423" s="2"/>
      <c r="LTL423" s="2"/>
      <c r="LTM423" s="2"/>
      <c r="LTN423" s="2"/>
      <c r="LTO423" s="2"/>
      <c r="LTP423" s="2"/>
      <c r="LTQ423" s="2"/>
      <c r="LTR423" s="2"/>
      <c r="LTS423" s="2"/>
      <c r="LTT423" s="2"/>
      <c r="LTU423" s="2"/>
      <c r="LTV423" s="2"/>
      <c r="LTW423" s="2"/>
      <c r="LTX423" s="2"/>
      <c r="LTY423" s="2"/>
      <c r="LTZ423" s="2"/>
      <c r="LUA423" s="2"/>
      <c r="LUB423" s="2"/>
      <c r="LUC423" s="2"/>
      <c r="LUD423" s="2"/>
      <c r="LUE423" s="2"/>
      <c r="LUF423" s="2"/>
      <c r="LUG423" s="2"/>
      <c r="LUH423" s="2"/>
      <c r="LUI423" s="2"/>
      <c r="LUJ423" s="2"/>
      <c r="LUK423" s="2"/>
      <c r="LUL423" s="2"/>
      <c r="LUM423" s="2"/>
      <c r="LUN423" s="2"/>
      <c r="LUO423" s="2"/>
      <c r="LUP423" s="2"/>
      <c r="LUQ423" s="2"/>
      <c r="LUR423" s="2"/>
      <c r="LUS423" s="2"/>
      <c r="LUT423" s="2"/>
      <c r="LUU423" s="2"/>
      <c r="LUV423" s="2"/>
      <c r="LUW423" s="2"/>
      <c r="LUX423" s="2"/>
      <c r="LUY423" s="2"/>
      <c r="LUZ423" s="2"/>
      <c r="LVA423" s="2"/>
      <c r="LVB423" s="2"/>
      <c r="LVC423" s="2"/>
      <c r="LVD423" s="2"/>
      <c r="LVE423" s="2"/>
      <c r="LVF423" s="2"/>
      <c r="LVG423" s="2"/>
      <c r="LVH423" s="2"/>
      <c r="LVI423" s="2"/>
      <c r="LVJ423" s="2"/>
      <c r="LVK423" s="2"/>
      <c r="LVL423" s="2"/>
      <c r="LVM423" s="2"/>
      <c r="LVN423" s="2"/>
      <c r="LVO423" s="2"/>
      <c r="LVP423" s="2"/>
      <c r="LVQ423" s="2"/>
      <c r="LVR423" s="2"/>
      <c r="LVS423" s="2"/>
      <c r="LVT423" s="2"/>
      <c r="LVU423" s="2"/>
      <c r="LVV423" s="2"/>
      <c r="LVW423" s="2"/>
      <c r="LVX423" s="2"/>
      <c r="LVY423" s="2"/>
      <c r="LVZ423" s="2"/>
      <c r="LWA423" s="2"/>
      <c r="LWB423" s="2"/>
      <c r="LWC423" s="2"/>
      <c r="LWD423" s="2"/>
      <c r="LWE423" s="2"/>
      <c r="LWF423" s="2"/>
      <c r="LWG423" s="2"/>
      <c r="LWH423" s="2"/>
      <c r="LWI423" s="2"/>
      <c r="LWJ423" s="2"/>
      <c r="LWK423" s="2"/>
      <c r="LWL423" s="2"/>
      <c r="LWM423" s="2"/>
      <c r="LWN423" s="2"/>
      <c r="LWO423" s="2"/>
      <c r="LWP423" s="2"/>
      <c r="LWQ423" s="2"/>
      <c r="LWR423" s="2"/>
      <c r="LWS423" s="2"/>
      <c r="LWT423" s="2"/>
      <c r="LWU423" s="2"/>
      <c r="LWV423" s="2"/>
      <c r="LWW423" s="2"/>
      <c r="LWX423" s="2"/>
      <c r="LWY423" s="2"/>
      <c r="LWZ423" s="2"/>
      <c r="LXA423" s="2"/>
      <c r="LXB423" s="2"/>
      <c r="LXC423" s="2"/>
      <c r="LXD423" s="2"/>
      <c r="LXE423" s="2"/>
      <c r="LXF423" s="2"/>
      <c r="LXG423" s="2"/>
      <c r="LXH423" s="2"/>
      <c r="LXI423" s="2"/>
      <c r="LXJ423" s="2"/>
      <c r="LXK423" s="2"/>
      <c r="LXL423" s="2"/>
      <c r="LXM423" s="2"/>
      <c r="LXN423" s="2"/>
      <c r="LXO423" s="2"/>
      <c r="LXP423" s="2"/>
      <c r="LXQ423" s="2"/>
      <c r="LXR423" s="2"/>
      <c r="LXS423" s="2"/>
      <c r="LXT423" s="2"/>
      <c r="LXU423" s="2"/>
      <c r="LXV423" s="2"/>
      <c r="LXW423" s="2"/>
      <c r="LXX423" s="2"/>
      <c r="LXY423" s="2"/>
      <c r="LXZ423" s="2"/>
      <c r="LYA423" s="2"/>
      <c r="LYB423" s="2"/>
      <c r="LYC423" s="2"/>
      <c r="LYD423" s="2"/>
      <c r="LYE423" s="2"/>
      <c r="LYF423" s="2"/>
      <c r="LYG423" s="2"/>
      <c r="LYH423" s="2"/>
      <c r="LYI423" s="2"/>
      <c r="LYJ423" s="2"/>
      <c r="LYK423" s="2"/>
      <c r="LYL423" s="2"/>
      <c r="LYM423" s="2"/>
      <c r="LYN423" s="2"/>
      <c r="LYO423" s="2"/>
      <c r="LYP423" s="2"/>
      <c r="LYQ423" s="2"/>
      <c r="LYR423" s="2"/>
      <c r="LYS423" s="2"/>
      <c r="LYT423" s="2"/>
      <c r="LYU423" s="2"/>
      <c r="LYV423" s="2"/>
      <c r="LYW423" s="2"/>
      <c r="LYX423" s="2"/>
      <c r="LYY423" s="2"/>
      <c r="LYZ423" s="2"/>
      <c r="LZA423" s="2"/>
      <c r="LZB423" s="2"/>
      <c r="LZC423" s="2"/>
      <c r="LZD423" s="2"/>
      <c r="LZE423" s="2"/>
      <c r="LZF423" s="2"/>
      <c r="LZG423" s="2"/>
      <c r="LZH423" s="2"/>
      <c r="LZI423" s="2"/>
      <c r="LZJ423" s="2"/>
      <c r="LZK423" s="2"/>
      <c r="LZL423" s="2"/>
      <c r="LZM423" s="2"/>
      <c r="LZN423" s="2"/>
      <c r="LZO423" s="2"/>
      <c r="LZP423" s="2"/>
      <c r="LZQ423" s="2"/>
      <c r="LZR423" s="2"/>
      <c r="LZS423" s="2"/>
      <c r="LZT423" s="2"/>
      <c r="LZU423" s="2"/>
      <c r="LZV423" s="2"/>
      <c r="LZW423" s="2"/>
      <c r="LZX423" s="2"/>
      <c r="LZY423" s="2"/>
      <c r="LZZ423" s="2"/>
      <c r="MAA423" s="2"/>
      <c r="MAB423" s="2"/>
      <c r="MAC423" s="2"/>
      <c r="MAD423" s="2"/>
      <c r="MAE423" s="2"/>
      <c r="MAF423" s="2"/>
      <c r="MAG423" s="2"/>
      <c r="MAH423" s="2"/>
      <c r="MAI423" s="2"/>
      <c r="MAJ423" s="2"/>
      <c r="MAK423" s="2"/>
      <c r="MAL423" s="2"/>
      <c r="MAM423" s="2"/>
      <c r="MAN423" s="2"/>
      <c r="MAO423" s="2"/>
      <c r="MAP423" s="2"/>
      <c r="MAQ423" s="2"/>
      <c r="MAR423" s="2"/>
      <c r="MAS423" s="2"/>
      <c r="MAT423" s="2"/>
      <c r="MAU423" s="2"/>
      <c r="MAV423" s="2"/>
      <c r="MAW423" s="2"/>
      <c r="MAX423" s="2"/>
      <c r="MAY423" s="2"/>
      <c r="MAZ423" s="2"/>
      <c r="MBA423" s="2"/>
      <c r="MBB423" s="2"/>
      <c r="MBC423" s="2"/>
      <c r="MBD423" s="2"/>
      <c r="MBE423" s="2"/>
      <c r="MBF423" s="2"/>
      <c r="MBG423" s="2"/>
      <c r="MBH423" s="2"/>
      <c r="MBI423" s="2"/>
      <c r="MBJ423" s="2"/>
      <c r="MBK423" s="2"/>
      <c r="MBL423" s="2"/>
      <c r="MBM423" s="2"/>
      <c r="MBN423" s="2"/>
      <c r="MBO423" s="2"/>
      <c r="MBP423" s="2"/>
      <c r="MBQ423" s="2"/>
      <c r="MBR423" s="2"/>
      <c r="MBS423" s="2"/>
      <c r="MBT423" s="2"/>
      <c r="MBU423" s="2"/>
      <c r="MBV423" s="2"/>
      <c r="MBW423" s="2"/>
      <c r="MBX423" s="2"/>
      <c r="MBY423" s="2"/>
      <c r="MBZ423" s="2"/>
      <c r="MCA423" s="2"/>
      <c r="MCB423" s="2"/>
      <c r="MCC423" s="2"/>
      <c r="MCD423" s="2"/>
      <c r="MCE423" s="2"/>
      <c r="MCF423" s="2"/>
      <c r="MCG423" s="2"/>
      <c r="MCH423" s="2"/>
      <c r="MCI423" s="2"/>
      <c r="MCJ423" s="2"/>
      <c r="MCK423" s="2"/>
      <c r="MCL423" s="2"/>
      <c r="MCM423" s="2"/>
      <c r="MCN423" s="2"/>
      <c r="MCO423" s="2"/>
      <c r="MCP423" s="2"/>
      <c r="MCQ423" s="2"/>
      <c r="MCR423" s="2"/>
      <c r="MCS423" s="2"/>
      <c r="MCT423" s="2"/>
      <c r="MCU423" s="2"/>
      <c r="MCV423" s="2"/>
      <c r="MCW423" s="2"/>
      <c r="MCX423" s="2"/>
      <c r="MCY423" s="2"/>
      <c r="MCZ423" s="2"/>
      <c r="MDA423" s="2"/>
      <c r="MDB423" s="2"/>
      <c r="MDC423" s="2"/>
      <c r="MDD423" s="2"/>
      <c r="MDE423" s="2"/>
      <c r="MDF423" s="2"/>
      <c r="MDG423" s="2"/>
      <c r="MDH423" s="2"/>
      <c r="MDI423" s="2"/>
      <c r="MDJ423" s="2"/>
      <c r="MDK423" s="2"/>
      <c r="MDL423" s="2"/>
      <c r="MDM423" s="2"/>
      <c r="MDN423" s="2"/>
      <c r="MDO423" s="2"/>
      <c r="MDP423" s="2"/>
      <c r="MDQ423" s="2"/>
      <c r="MDR423" s="2"/>
      <c r="MDS423" s="2"/>
      <c r="MDT423" s="2"/>
      <c r="MDU423" s="2"/>
      <c r="MDV423" s="2"/>
      <c r="MDW423" s="2"/>
      <c r="MDX423" s="2"/>
      <c r="MDY423" s="2"/>
      <c r="MDZ423" s="2"/>
      <c r="MEA423" s="2"/>
      <c r="MEB423" s="2"/>
      <c r="MEC423" s="2"/>
      <c r="MED423" s="2"/>
      <c r="MEE423" s="2"/>
      <c r="MEF423" s="2"/>
      <c r="MEG423" s="2"/>
      <c r="MEH423" s="2"/>
      <c r="MEI423" s="2"/>
      <c r="MEJ423" s="2"/>
      <c r="MEK423" s="2"/>
      <c r="MEL423" s="2"/>
      <c r="MEM423" s="2"/>
      <c r="MEN423" s="2"/>
      <c r="MEO423" s="2"/>
      <c r="MEP423" s="2"/>
      <c r="MEQ423" s="2"/>
      <c r="MER423" s="2"/>
      <c r="MES423" s="2"/>
      <c r="MET423" s="2"/>
      <c r="MEU423" s="2"/>
      <c r="MEV423" s="2"/>
      <c r="MEW423" s="2"/>
      <c r="MEX423" s="2"/>
      <c r="MEY423" s="2"/>
      <c r="MEZ423" s="2"/>
      <c r="MFA423" s="2"/>
      <c r="MFB423" s="2"/>
      <c r="MFC423" s="2"/>
      <c r="MFD423" s="2"/>
      <c r="MFE423" s="2"/>
      <c r="MFF423" s="2"/>
      <c r="MFG423" s="2"/>
      <c r="MFH423" s="2"/>
      <c r="MFI423" s="2"/>
      <c r="MFJ423" s="2"/>
      <c r="MFK423" s="2"/>
      <c r="MFL423" s="2"/>
      <c r="MFM423" s="2"/>
      <c r="MFN423" s="2"/>
      <c r="MFO423" s="2"/>
      <c r="MFP423" s="2"/>
      <c r="MFQ423" s="2"/>
      <c r="MFR423" s="2"/>
      <c r="MFS423" s="2"/>
      <c r="MFT423" s="2"/>
      <c r="MFU423" s="2"/>
      <c r="MFV423" s="2"/>
      <c r="MFW423" s="2"/>
      <c r="MFX423" s="2"/>
      <c r="MFY423" s="2"/>
      <c r="MFZ423" s="2"/>
      <c r="MGA423" s="2"/>
      <c r="MGB423" s="2"/>
      <c r="MGC423" s="2"/>
      <c r="MGD423" s="2"/>
      <c r="MGE423" s="2"/>
      <c r="MGF423" s="2"/>
      <c r="MGG423" s="2"/>
      <c r="MGH423" s="2"/>
      <c r="MGI423" s="2"/>
      <c r="MGJ423" s="2"/>
      <c r="MGK423" s="2"/>
      <c r="MGL423" s="2"/>
      <c r="MGM423" s="2"/>
      <c r="MGN423" s="2"/>
      <c r="MGO423" s="2"/>
      <c r="MGP423" s="2"/>
      <c r="MGQ423" s="2"/>
      <c r="MGR423" s="2"/>
      <c r="MGS423" s="2"/>
      <c r="MGT423" s="2"/>
      <c r="MGU423" s="2"/>
      <c r="MGV423" s="2"/>
      <c r="MGW423" s="2"/>
      <c r="MGX423" s="2"/>
      <c r="MGY423" s="2"/>
      <c r="MGZ423" s="2"/>
      <c r="MHA423" s="2"/>
      <c r="MHB423" s="2"/>
      <c r="MHC423" s="2"/>
      <c r="MHD423" s="2"/>
      <c r="MHE423" s="2"/>
      <c r="MHF423" s="2"/>
      <c r="MHG423" s="2"/>
      <c r="MHH423" s="2"/>
      <c r="MHI423" s="2"/>
      <c r="MHJ423" s="2"/>
      <c r="MHK423" s="2"/>
      <c r="MHL423" s="2"/>
      <c r="MHM423" s="2"/>
      <c r="MHN423" s="2"/>
      <c r="MHO423" s="2"/>
      <c r="MHP423" s="2"/>
      <c r="MHQ423" s="2"/>
      <c r="MHR423" s="2"/>
      <c r="MHS423" s="2"/>
      <c r="MHT423" s="2"/>
      <c r="MHU423" s="2"/>
      <c r="MHV423" s="2"/>
      <c r="MHW423" s="2"/>
      <c r="MHX423" s="2"/>
      <c r="MHY423" s="2"/>
      <c r="MHZ423" s="2"/>
      <c r="MIA423" s="2"/>
      <c r="MIB423" s="2"/>
      <c r="MIC423" s="2"/>
      <c r="MID423" s="2"/>
      <c r="MIE423" s="2"/>
      <c r="MIF423" s="2"/>
      <c r="MIG423" s="2"/>
      <c r="MIH423" s="2"/>
      <c r="MII423" s="2"/>
      <c r="MIJ423" s="2"/>
      <c r="MIK423" s="2"/>
      <c r="MIL423" s="2"/>
      <c r="MIM423" s="2"/>
      <c r="MIN423" s="2"/>
      <c r="MIO423" s="2"/>
      <c r="MIP423" s="2"/>
      <c r="MIQ423" s="2"/>
      <c r="MIR423" s="2"/>
      <c r="MIS423" s="2"/>
      <c r="MIT423" s="2"/>
      <c r="MIU423" s="2"/>
      <c r="MIV423" s="2"/>
      <c r="MIW423" s="2"/>
      <c r="MIX423" s="2"/>
      <c r="MIY423" s="2"/>
      <c r="MIZ423" s="2"/>
      <c r="MJA423" s="2"/>
      <c r="MJB423" s="2"/>
      <c r="MJC423" s="2"/>
      <c r="MJD423" s="2"/>
      <c r="MJE423" s="2"/>
      <c r="MJF423" s="2"/>
      <c r="MJG423" s="2"/>
      <c r="MJH423" s="2"/>
      <c r="MJI423" s="2"/>
      <c r="MJJ423" s="2"/>
      <c r="MJK423" s="2"/>
      <c r="MJL423" s="2"/>
      <c r="MJM423" s="2"/>
      <c r="MJN423" s="2"/>
      <c r="MJO423" s="2"/>
      <c r="MJP423" s="2"/>
      <c r="MJQ423" s="2"/>
      <c r="MJR423" s="2"/>
      <c r="MJS423" s="2"/>
      <c r="MJT423" s="2"/>
      <c r="MJU423" s="2"/>
      <c r="MJV423" s="2"/>
      <c r="MJW423" s="2"/>
      <c r="MJX423" s="2"/>
      <c r="MJY423" s="2"/>
      <c r="MJZ423" s="2"/>
      <c r="MKA423" s="2"/>
      <c r="MKB423" s="2"/>
      <c r="MKC423" s="2"/>
      <c r="MKD423" s="2"/>
      <c r="MKE423" s="2"/>
      <c r="MKF423" s="2"/>
      <c r="MKG423" s="2"/>
      <c r="MKH423" s="2"/>
      <c r="MKI423" s="2"/>
      <c r="MKJ423" s="2"/>
      <c r="MKK423" s="2"/>
      <c r="MKL423" s="2"/>
      <c r="MKM423" s="2"/>
      <c r="MKN423" s="2"/>
      <c r="MKO423" s="2"/>
      <c r="MKP423" s="2"/>
      <c r="MKQ423" s="2"/>
      <c r="MKR423" s="2"/>
      <c r="MKS423" s="2"/>
      <c r="MKT423" s="2"/>
      <c r="MKU423" s="2"/>
      <c r="MKV423" s="2"/>
      <c r="MKW423" s="2"/>
      <c r="MKX423" s="2"/>
      <c r="MKY423" s="2"/>
      <c r="MKZ423" s="2"/>
      <c r="MLA423" s="2"/>
      <c r="MLB423" s="2"/>
      <c r="MLC423" s="2"/>
      <c r="MLD423" s="2"/>
      <c r="MLE423" s="2"/>
      <c r="MLF423" s="2"/>
      <c r="MLG423" s="2"/>
      <c r="MLH423" s="2"/>
      <c r="MLI423" s="2"/>
      <c r="MLJ423" s="2"/>
      <c r="MLK423" s="2"/>
      <c r="MLL423" s="2"/>
      <c r="MLM423" s="2"/>
      <c r="MLN423" s="2"/>
      <c r="MLO423" s="2"/>
      <c r="MLP423" s="2"/>
      <c r="MLQ423" s="2"/>
      <c r="MLR423" s="2"/>
      <c r="MLS423" s="2"/>
      <c r="MLT423" s="2"/>
      <c r="MLU423" s="2"/>
      <c r="MLV423" s="2"/>
      <c r="MLW423" s="2"/>
      <c r="MLX423" s="2"/>
      <c r="MLY423" s="2"/>
      <c r="MLZ423" s="2"/>
      <c r="MMA423" s="2"/>
      <c r="MMB423" s="2"/>
      <c r="MMC423" s="2"/>
      <c r="MMD423" s="2"/>
      <c r="MME423" s="2"/>
      <c r="MMF423" s="2"/>
      <c r="MMG423" s="2"/>
      <c r="MMH423" s="2"/>
      <c r="MMI423" s="2"/>
      <c r="MMJ423" s="2"/>
      <c r="MMK423" s="2"/>
      <c r="MML423" s="2"/>
      <c r="MMM423" s="2"/>
      <c r="MMN423" s="2"/>
      <c r="MMO423" s="2"/>
      <c r="MMP423" s="2"/>
      <c r="MMQ423" s="2"/>
      <c r="MMR423" s="2"/>
      <c r="MMS423" s="2"/>
      <c r="MMT423" s="2"/>
      <c r="MMU423" s="2"/>
      <c r="MMV423" s="2"/>
      <c r="MMW423" s="2"/>
      <c r="MMX423" s="2"/>
      <c r="MMY423" s="2"/>
      <c r="MMZ423" s="2"/>
      <c r="MNA423" s="2"/>
      <c r="MNB423" s="2"/>
      <c r="MNC423" s="2"/>
      <c r="MND423" s="2"/>
      <c r="MNE423" s="2"/>
      <c r="MNF423" s="2"/>
      <c r="MNG423" s="2"/>
      <c r="MNH423" s="2"/>
      <c r="MNI423" s="2"/>
      <c r="MNJ423" s="2"/>
      <c r="MNK423" s="2"/>
      <c r="MNL423" s="2"/>
      <c r="MNM423" s="2"/>
      <c r="MNN423" s="2"/>
      <c r="MNO423" s="2"/>
      <c r="MNP423" s="2"/>
      <c r="MNQ423" s="2"/>
      <c r="MNR423" s="2"/>
      <c r="MNS423" s="2"/>
      <c r="MNT423" s="2"/>
      <c r="MNU423" s="2"/>
      <c r="MNV423" s="2"/>
      <c r="MNW423" s="2"/>
      <c r="MNX423" s="2"/>
      <c r="MNY423" s="2"/>
      <c r="MNZ423" s="2"/>
      <c r="MOA423" s="2"/>
      <c r="MOB423" s="2"/>
      <c r="MOC423" s="2"/>
      <c r="MOD423" s="2"/>
      <c r="MOE423" s="2"/>
      <c r="MOF423" s="2"/>
      <c r="MOG423" s="2"/>
      <c r="MOH423" s="2"/>
      <c r="MOI423" s="2"/>
      <c r="MOJ423" s="2"/>
      <c r="MOK423" s="2"/>
      <c r="MOL423" s="2"/>
      <c r="MOM423" s="2"/>
      <c r="MON423" s="2"/>
      <c r="MOO423" s="2"/>
      <c r="MOP423" s="2"/>
      <c r="MOQ423" s="2"/>
      <c r="MOR423" s="2"/>
      <c r="MOS423" s="2"/>
      <c r="MOT423" s="2"/>
      <c r="MOU423" s="2"/>
      <c r="MOV423" s="2"/>
      <c r="MOW423" s="2"/>
      <c r="MOX423" s="2"/>
      <c r="MOY423" s="2"/>
      <c r="MOZ423" s="2"/>
      <c r="MPA423" s="2"/>
      <c r="MPB423" s="2"/>
      <c r="MPC423" s="2"/>
      <c r="MPD423" s="2"/>
      <c r="MPE423" s="2"/>
      <c r="MPF423" s="2"/>
      <c r="MPG423" s="2"/>
      <c r="MPH423" s="2"/>
      <c r="MPI423" s="2"/>
      <c r="MPJ423" s="2"/>
      <c r="MPK423" s="2"/>
      <c r="MPL423" s="2"/>
      <c r="MPM423" s="2"/>
      <c r="MPN423" s="2"/>
      <c r="MPO423" s="2"/>
      <c r="MPP423" s="2"/>
      <c r="MPQ423" s="2"/>
      <c r="MPR423" s="2"/>
      <c r="MPS423" s="2"/>
      <c r="MPT423" s="2"/>
      <c r="MPU423" s="2"/>
      <c r="MPV423" s="2"/>
      <c r="MPW423" s="2"/>
      <c r="MPX423" s="2"/>
      <c r="MPY423" s="2"/>
      <c r="MPZ423" s="2"/>
      <c r="MQA423" s="2"/>
      <c r="MQB423" s="2"/>
      <c r="MQC423" s="2"/>
      <c r="MQD423" s="2"/>
      <c r="MQE423" s="2"/>
      <c r="MQF423" s="2"/>
      <c r="MQG423" s="2"/>
      <c r="MQH423" s="2"/>
      <c r="MQI423" s="2"/>
      <c r="MQJ423" s="2"/>
      <c r="MQK423" s="2"/>
      <c r="MQL423" s="2"/>
      <c r="MQM423" s="2"/>
      <c r="MQN423" s="2"/>
      <c r="MQO423" s="2"/>
      <c r="MQP423" s="2"/>
      <c r="MQQ423" s="2"/>
      <c r="MQR423" s="2"/>
      <c r="MQS423" s="2"/>
      <c r="MQT423" s="2"/>
      <c r="MQU423" s="2"/>
      <c r="MQV423" s="2"/>
      <c r="MQW423" s="2"/>
      <c r="MQX423" s="2"/>
      <c r="MQY423" s="2"/>
      <c r="MQZ423" s="2"/>
      <c r="MRA423" s="2"/>
      <c r="MRB423" s="2"/>
      <c r="MRC423" s="2"/>
      <c r="MRD423" s="2"/>
      <c r="MRE423" s="2"/>
      <c r="MRF423" s="2"/>
      <c r="MRG423" s="2"/>
      <c r="MRH423" s="2"/>
      <c r="MRI423" s="2"/>
      <c r="MRJ423" s="2"/>
      <c r="MRK423" s="2"/>
      <c r="MRL423" s="2"/>
      <c r="MRM423" s="2"/>
      <c r="MRN423" s="2"/>
      <c r="MRO423" s="2"/>
      <c r="MRP423" s="2"/>
      <c r="MRQ423" s="2"/>
      <c r="MRR423" s="2"/>
      <c r="MRS423" s="2"/>
      <c r="MRT423" s="2"/>
      <c r="MRU423" s="2"/>
      <c r="MRV423" s="2"/>
      <c r="MRW423" s="2"/>
      <c r="MRX423" s="2"/>
      <c r="MRY423" s="2"/>
      <c r="MRZ423" s="2"/>
      <c r="MSA423" s="2"/>
      <c r="MSB423" s="2"/>
      <c r="MSC423" s="2"/>
      <c r="MSD423" s="2"/>
      <c r="MSE423" s="2"/>
      <c r="MSF423" s="2"/>
      <c r="MSG423" s="2"/>
      <c r="MSH423" s="2"/>
      <c r="MSI423" s="2"/>
      <c r="MSJ423" s="2"/>
      <c r="MSK423" s="2"/>
      <c r="MSL423" s="2"/>
      <c r="MSM423" s="2"/>
      <c r="MSN423" s="2"/>
      <c r="MSO423" s="2"/>
      <c r="MSP423" s="2"/>
      <c r="MSQ423" s="2"/>
      <c r="MSR423" s="2"/>
      <c r="MSS423" s="2"/>
      <c r="MST423" s="2"/>
      <c r="MSU423" s="2"/>
      <c r="MSV423" s="2"/>
      <c r="MSW423" s="2"/>
      <c r="MSX423" s="2"/>
      <c r="MSY423" s="2"/>
      <c r="MSZ423" s="2"/>
      <c r="MTA423" s="2"/>
      <c r="MTB423" s="2"/>
      <c r="MTC423" s="2"/>
      <c r="MTD423" s="2"/>
      <c r="MTE423" s="2"/>
      <c r="MTF423" s="2"/>
      <c r="MTG423" s="2"/>
      <c r="MTH423" s="2"/>
      <c r="MTI423" s="2"/>
      <c r="MTJ423" s="2"/>
      <c r="MTK423" s="2"/>
      <c r="MTL423" s="2"/>
      <c r="MTM423" s="2"/>
      <c r="MTN423" s="2"/>
      <c r="MTO423" s="2"/>
      <c r="MTP423" s="2"/>
      <c r="MTQ423" s="2"/>
      <c r="MTR423" s="2"/>
      <c r="MTS423" s="2"/>
      <c r="MTT423" s="2"/>
      <c r="MTU423" s="2"/>
      <c r="MTV423" s="2"/>
      <c r="MTW423" s="2"/>
      <c r="MTX423" s="2"/>
      <c r="MTY423" s="2"/>
      <c r="MTZ423" s="2"/>
      <c r="MUA423" s="2"/>
      <c r="MUB423" s="2"/>
      <c r="MUC423" s="2"/>
      <c r="MUD423" s="2"/>
      <c r="MUE423" s="2"/>
      <c r="MUF423" s="2"/>
      <c r="MUG423" s="2"/>
      <c r="MUH423" s="2"/>
      <c r="MUI423" s="2"/>
      <c r="MUJ423" s="2"/>
      <c r="MUK423" s="2"/>
      <c r="MUL423" s="2"/>
      <c r="MUM423" s="2"/>
      <c r="MUN423" s="2"/>
      <c r="MUO423" s="2"/>
      <c r="MUP423" s="2"/>
      <c r="MUQ423" s="2"/>
      <c r="MUR423" s="2"/>
      <c r="MUS423" s="2"/>
      <c r="MUT423" s="2"/>
      <c r="MUU423" s="2"/>
      <c r="MUV423" s="2"/>
      <c r="MUW423" s="2"/>
      <c r="MUX423" s="2"/>
      <c r="MUY423" s="2"/>
      <c r="MUZ423" s="2"/>
      <c r="MVA423" s="2"/>
      <c r="MVB423" s="2"/>
      <c r="MVC423" s="2"/>
      <c r="MVD423" s="2"/>
      <c r="MVE423" s="2"/>
      <c r="MVF423" s="2"/>
      <c r="MVG423" s="2"/>
      <c r="MVH423" s="2"/>
      <c r="MVI423" s="2"/>
      <c r="MVJ423" s="2"/>
      <c r="MVK423" s="2"/>
      <c r="MVL423" s="2"/>
      <c r="MVM423" s="2"/>
      <c r="MVN423" s="2"/>
      <c r="MVO423" s="2"/>
      <c r="MVP423" s="2"/>
      <c r="MVQ423" s="2"/>
      <c r="MVR423" s="2"/>
      <c r="MVS423" s="2"/>
      <c r="MVT423" s="2"/>
      <c r="MVU423" s="2"/>
      <c r="MVV423" s="2"/>
      <c r="MVW423" s="2"/>
      <c r="MVX423" s="2"/>
      <c r="MVY423" s="2"/>
      <c r="MVZ423" s="2"/>
      <c r="MWA423" s="2"/>
      <c r="MWB423" s="2"/>
      <c r="MWC423" s="2"/>
      <c r="MWD423" s="2"/>
      <c r="MWE423" s="2"/>
      <c r="MWF423" s="2"/>
      <c r="MWG423" s="2"/>
      <c r="MWH423" s="2"/>
      <c r="MWI423" s="2"/>
      <c r="MWJ423" s="2"/>
      <c r="MWK423" s="2"/>
      <c r="MWL423" s="2"/>
      <c r="MWM423" s="2"/>
      <c r="MWN423" s="2"/>
      <c r="MWO423" s="2"/>
      <c r="MWP423" s="2"/>
      <c r="MWQ423" s="2"/>
      <c r="MWR423" s="2"/>
      <c r="MWS423" s="2"/>
      <c r="MWT423" s="2"/>
      <c r="MWU423" s="2"/>
      <c r="MWV423" s="2"/>
      <c r="MWW423" s="2"/>
      <c r="MWX423" s="2"/>
      <c r="MWY423" s="2"/>
      <c r="MWZ423" s="2"/>
      <c r="MXA423" s="2"/>
      <c r="MXB423" s="2"/>
      <c r="MXC423" s="2"/>
      <c r="MXD423" s="2"/>
      <c r="MXE423" s="2"/>
      <c r="MXF423" s="2"/>
      <c r="MXG423" s="2"/>
      <c r="MXH423" s="2"/>
      <c r="MXI423" s="2"/>
      <c r="MXJ423" s="2"/>
      <c r="MXK423" s="2"/>
      <c r="MXL423" s="2"/>
      <c r="MXM423" s="2"/>
      <c r="MXN423" s="2"/>
      <c r="MXO423" s="2"/>
      <c r="MXP423" s="2"/>
      <c r="MXQ423" s="2"/>
      <c r="MXR423" s="2"/>
      <c r="MXS423" s="2"/>
      <c r="MXT423" s="2"/>
      <c r="MXU423" s="2"/>
      <c r="MXV423" s="2"/>
      <c r="MXW423" s="2"/>
      <c r="MXX423" s="2"/>
      <c r="MXY423" s="2"/>
      <c r="MXZ423" s="2"/>
      <c r="MYA423" s="2"/>
      <c r="MYB423" s="2"/>
      <c r="MYC423" s="2"/>
      <c r="MYD423" s="2"/>
      <c r="MYE423" s="2"/>
      <c r="MYF423" s="2"/>
      <c r="MYG423" s="2"/>
      <c r="MYH423" s="2"/>
      <c r="MYI423" s="2"/>
      <c r="MYJ423" s="2"/>
      <c r="MYK423" s="2"/>
      <c r="MYL423" s="2"/>
      <c r="MYM423" s="2"/>
      <c r="MYN423" s="2"/>
      <c r="MYO423" s="2"/>
      <c r="MYP423" s="2"/>
      <c r="MYQ423" s="2"/>
      <c r="MYR423" s="2"/>
      <c r="MYS423" s="2"/>
      <c r="MYT423" s="2"/>
      <c r="MYU423" s="2"/>
      <c r="MYV423" s="2"/>
      <c r="MYW423" s="2"/>
      <c r="MYX423" s="2"/>
      <c r="MYY423" s="2"/>
      <c r="MYZ423" s="2"/>
      <c r="MZA423" s="2"/>
      <c r="MZB423" s="2"/>
      <c r="MZC423" s="2"/>
      <c r="MZD423" s="2"/>
      <c r="MZE423" s="2"/>
      <c r="MZF423" s="2"/>
      <c r="MZG423" s="2"/>
      <c r="MZH423" s="2"/>
      <c r="MZI423" s="2"/>
      <c r="MZJ423" s="2"/>
      <c r="MZK423" s="2"/>
      <c r="MZL423" s="2"/>
      <c r="MZM423" s="2"/>
      <c r="MZN423" s="2"/>
      <c r="MZO423" s="2"/>
      <c r="MZP423" s="2"/>
      <c r="MZQ423" s="2"/>
      <c r="MZR423" s="2"/>
      <c r="MZS423" s="2"/>
      <c r="MZT423" s="2"/>
      <c r="MZU423" s="2"/>
      <c r="MZV423" s="2"/>
      <c r="MZW423" s="2"/>
      <c r="MZX423" s="2"/>
      <c r="MZY423" s="2"/>
      <c r="MZZ423" s="2"/>
      <c r="NAA423" s="2"/>
      <c r="NAB423" s="2"/>
      <c r="NAC423" s="2"/>
      <c r="NAD423" s="2"/>
      <c r="NAE423" s="2"/>
      <c r="NAF423" s="2"/>
      <c r="NAG423" s="2"/>
      <c r="NAH423" s="2"/>
      <c r="NAI423" s="2"/>
      <c r="NAJ423" s="2"/>
      <c r="NAK423" s="2"/>
      <c r="NAL423" s="2"/>
      <c r="NAM423" s="2"/>
      <c r="NAN423" s="2"/>
      <c r="NAO423" s="2"/>
      <c r="NAP423" s="2"/>
      <c r="NAQ423" s="2"/>
      <c r="NAR423" s="2"/>
      <c r="NAS423" s="2"/>
      <c r="NAT423" s="2"/>
      <c r="NAU423" s="2"/>
      <c r="NAV423" s="2"/>
      <c r="NAW423" s="2"/>
      <c r="NAX423" s="2"/>
      <c r="NAY423" s="2"/>
      <c r="NAZ423" s="2"/>
      <c r="NBA423" s="2"/>
      <c r="NBB423" s="2"/>
      <c r="NBC423" s="2"/>
      <c r="NBD423" s="2"/>
      <c r="NBE423" s="2"/>
      <c r="NBF423" s="2"/>
      <c r="NBG423" s="2"/>
      <c r="NBH423" s="2"/>
      <c r="NBI423" s="2"/>
      <c r="NBJ423" s="2"/>
      <c r="NBK423" s="2"/>
      <c r="NBL423" s="2"/>
      <c r="NBM423" s="2"/>
      <c r="NBN423" s="2"/>
      <c r="NBO423" s="2"/>
      <c r="NBP423" s="2"/>
      <c r="NBQ423" s="2"/>
      <c r="NBR423" s="2"/>
      <c r="NBS423" s="2"/>
      <c r="NBT423" s="2"/>
      <c r="NBU423" s="2"/>
      <c r="NBV423" s="2"/>
      <c r="NBW423" s="2"/>
      <c r="NBX423" s="2"/>
      <c r="NBY423" s="2"/>
      <c r="NBZ423" s="2"/>
      <c r="NCA423" s="2"/>
      <c r="NCB423" s="2"/>
      <c r="NCC423" s="2"/>
      <c r="NCD423" s="2"/>
      <c r="NCE423" s="2"/>
      <c r="NCF423" s="2"/>
      <c r="NCG423" s="2"/>
      <c r="NCH423" s="2"/>
      <c r="NCI423" s="2"/>
      <c r="NCJ423" s="2"/>
      <c r="NCK423" s="2"/>
      <c r="NCL423" s="2"/>
      <c r="NCM423" s="2"/>
      <c r="NCN423" s="2"/>
      <c r="NCO423" s="2"/>
      <c r="NCP423" s="2"/>
      <c r="NCQ423" s="2"/>
      <c r="NCR423" s="2"/>
      <c r="NCS423" s="2"/>
      <c r="NCT423" s="2"/>
      <c r="NCU423" s="2"/>
      <c r="NCV423" s="2"/>
      <c r="NCW423" s="2"/>
      <c r="NCX423" s="2"/>
      <c r="NCY423" s="2"/>
      <c r="NCZ423" s="2"/>
      <c r="NDA423" s="2"/>
      <c r="NDB423" s="2"/>
      <c r="NDC423" s="2"/>
      <c r="NDD423" s="2"/>
      <c r="NDE423" s="2"/>
      <c r="NDF423" s="2"/>
      <c r="NDG423" s="2"/>
      <c r="NDH423" s="2"/>
      <c r="NDI423" s="2"/>
      <c r="NDJ423" s="2"/>
      <c r="NDK423" s="2"/>
      <c r="NDL423" s="2"/>
      <c r="NDM423" s="2"/>
      <c r="NDN423" s="2"/>
      <c r="NDO423" s="2"/>
      <c r="NDP423" s="2"/>
      <c r="NDQ423" s="2"/>
      <c r="NDR423" s="2"/>
      <c r="NDS423" s="2"/>
      <c r="NDT423" s="2"/>
      <c r="NDU423" s="2"/>
      <c r="NDV423" s="2"/>
      <c r="NDW423" s="2"/>
      <c r="NDX423" s="2"/>
      <c r="NDY423" s="2"/>
      <c r="NDZ423" s="2"/>
      <c r="NEA423" s="2"/>
      <c r="NEB423" s="2"/>
      <c r="NEC423" s="2"/>
      <c r="NED423" s="2"/>
      <c r="NEE423" s="2"/>
      <c r="NEF423" s="2"/>
      <c r="NEG423" s="2"/>
      <c r="NEH423" s="2"/>
      <c r="NEI423" s="2"/>
      <c r="NEJ423" s="2"/>
      <c r="NEK423" s="2"/>
      <c r="NEL423" s="2"/>
      <c r="NEM423" s="2"/>
      <c r="NEN423" s="2"/>
      <c r="NEO423" s="2"/>
      <c r="NEP423" s="2"/>
      <c r="NEQ423" s="2"/>
      <c r="NER423" s="2"/>
      <c r="NES423" s="2"/>
      <c r="NET423" s="2"/>
      <c r="NEU423" s="2"/>
      <c r="NEV423" s="2"/>
      <c r="NEW423" s="2"/>
      <c r="NEX423" s="2"/>
      <c r="NEY423" s="2"/>
      <c r="NEZ423" s="2"/>
      <c r="NFA423" s="2"/>
      <c r="NFB423" s="2"/>
      <c r="NFC423" s="2"/>
      <c r="NFD423" s="2"/>
      <c r="NFE423" s="2"/>
      <c r="NFF423" s="2"/>
      <c r="NFG423" s="2"/>
      <c r="NFH423" s="2"/>
      <c r="NFI423" s="2"/>
      <c r="NFJ423" s="2"/>
      <c r="NFK423" s="2"/>
      <c r="NFL423" s="2"/>
      <c r="NFM423" s="2"/>
      <c r="NFN423" s="2"/>
      <c r="NFO423" s="2"/>
      <c r="NFP423" s="2"/>
      <c r="NFQ423" s="2"/>
      <c r="NFR423" s="2"/>
      <c r="NFS423" s="2"/>
      <c r="NFT423" s="2"/>
      <c r="NFU423" s="2"/>
      <c r="NFV423" s="2"/>
      <c r="NFW423" s="2"/>
      <c r="NFX423" s="2"/>
      <c r="NFY423" s="2"/>
      <c r="NFZ423" s="2"/>
      <c r="NGA423" s="2"/>
      <c r="NGB423" s="2"/>
      <c r="NGC423" s="2"/>
      <c r="NGD423" s="2"/>
      <c r="NGE423" s="2"/>
      <c r="NGF423" s="2"/>
      <c r="NGG423" s="2"/>
      <c r="NGH423" s="2"/>
      <c r="NGI423" s="2"/>
      <c r="NGJ423" s="2"/>
      <c r="NGK423" s="2"/>
      <c r="NGL423" s="2"/>
      <c r="NGM423" s="2"/>
      <c r="NGN423" s="2"/>
      <c r="NGO423" s="2"/>
      <c r="NGP423" s="2"/>
      <c r="NGQ423" s="2"/>
      <c r="NGR423" s="2"/>
      <c r="NGS423" s="2"/>
      <c r="NGT423" s="2"/>
      <c r="NGU423" s="2"/>
      <c r="NGV423" s="2"/>
      <c r="NGW423" s="2"/>
      <c r="NGX423" s="2"/>
      <c r="NGY423" s="2"/>
      <c r="NGZ423" s="2"/>
      <c r="NHA423" s="2"/>
      <c r="NHB423" s="2"/>
      <c r="NHC423" s="2"/>
      <c r="NHD423" s="2"/>
      <c r="NHE423" s="2"/>
      <c r="NHF423" s="2"/>
      <c r="NHG423" s="2"/>
      <c r="NHH423" s="2"/>
      <c r="NHI423" s="2"/>
      <c r="NHJ423" s="2"/>
      <c r="NHK423" s="2"/>
      <c r="NHL423" s="2"/>
      <c r="NHM423" s="2"/>
      <c r="NHN423" s="2"/>
      <c r="NHO423" s="2"/>
      <c r="NHP423" s="2"/>
      <c r="NHQ423" s="2"/>
      <c r="NHR423" s="2"/>
      <c r="NHS423" s="2"/>
      <c r="NHT423" s="2"/>
      <c r="NHU423" s="2"/>
      <c r="NHV423" s="2"/>
      <c r="NHW423" s="2"/>
      <c r="NHX423" s="2"/>
      <c r="NHY423" s="2"/>
      <c r="NHZ423" s="2"/>
      <c r="NIA423" s="2"/>
      <c r="NIB423" s="2"/>
      <c r="NIC423" s="2"/>
      <c r="NID423" s="2"/>
      <c r="NIE423" s="2"/>
      <c r="NIF423" s="2"/>
      <c r="NIG423" s="2"/>
      <c r="NIH423" s="2"/>
      <c r="NII423" s="2"/>
      <c r="NIJ423" s="2"/>
      <c r="NIK423" s="2"/>
      <c r="NIL423" s="2"/>
      <c r="NIM423" s="2"/>
      <c r="NIN423" s="2"/>
      <c r="NIO423" s="2"/>
      <c r="NIP423" s="2"/>
      <c r="NIQ423" s="2"/>
      <c r="NIR423" s="2"/>
      <c r="NIS423" s="2"/>
      <c r="NIT423" s="2"/>
      <c r="NIU423" s="2"/>
      <c r="NIV423" s="2"/>
      <c r="NIW423" s="2"/>
      <c r="NIX423" s="2"/>
      <c r="NIY423" s="2"/>
      <c r="NIZ423" s="2"/>
      <c r="NJA423" s="2"/>
      <c r="NJB423" s="2"/>
      <c r="NJC423" s="2"/>
      <c r="NJD423" s="2"/>
      <c r="NJE423" s="2"/>
      <c r="NJF423" s="2"/>
      <c r="NJG423" s="2"/>
      <c r="NJH423" s="2"/>
      <c r="NJI423" s="2"/>
      <c r="NJJ423" s="2"/>
      <c r="NJK423" s="2"/>
      <c r="NJL423" s="2"/>
      <c r="NJM423" s="2"/>
      <c r="NJN423" s="2"/>
      <c r="NJO423" s="2"/>
      <c r="NJP423" s="2"/>
      <c r="NJQ423" s="2"/>
      <c r="NJR423" s="2"/>
      <c r="NJS423" s="2"/>
      <c r="NJT423" s="2"/>
      <c r="NJU423" s="2"/>
      <c r="NJV423" s="2"/>
      <c r="NJW423" s="2"/>
      <c r="NJX423" s="2"/>
      <c r="NJY423" s="2"/>
      <c r="NJZ423" s="2"/>
      <c r="NKA423" s="2"/>
      <c r="NKB423" s="2"/>
      <c r="NKC423" s="2"/>
      <c r="NKD423" s="2"/>
      <c r="NKE423" s="2"/>
      <c r="NKF423" s="2"/>
      <c r="NKG423" s="2"/>
      <c r="NKH423" s="2"/>
      <c r="NKI423" s="2"/>
      <c r="NKJ423" s="2"/>
      <c r="NKK423" s="2"/>
      <c r="NKL423" s="2"/>
      <c r="NKM423" s="2"/>
      <c r="NKN423" s="2"/>
      <c r="NKO423" s="2"/>
      <c r="NKP423" s="2"/>
      <c r="NKQ423" s="2"/>
      <c r="NKR423" s="2"/>
      <c r="NKS423" s="2"/>
      <c r="NKT423" s="2"/>
      <c r="NKU423" s="2"/>
      <c r="NKV423" s="2"/>
      <c r="NKW423" s="2"/>
      <c r="NKX423" s="2"/>
      <c r="NKY423" s="2"/>
      <c r="NKZ423" s="2"/>
      <c r="NLA423" s="2"/>
      <c r="NLB423" s="2"/>
      <c r="NLC423" s="2"/>
      <c r="NLD423" s="2"/>
      <c r="NLE423" s="2"/>
      <c r="NLF423" s="2"/>
      <c r="NLG423" s="2"/>
      <c r="NLH423" s="2"/>
      <c r="NLI423" s="2"/>
      <c r="NLJ423" s="2"/>
      <c r="NLK423" s="2"/>
      <c r="NLL423" s="2"/>
      <c r="NLM423" s="2"/>
      <c r="NLN423" s="2"/>
      <c r="NLO423" s="2"/>
      <c r="NLP423" s="2"/>
      <c r="NLQ423" s="2"/>
      <c r="NLR423" s="2"/>
      <c r="NLS423" s="2"/>
      <c r="NLT423" s="2"/>
      <c r="NLU423" s="2"/>
      <c r="NLV423" s="2"/>
      <c r="NLW423" s="2"/>
      <c r="NLX423" s="2"/>
      <c r="NLY423" s="2"/>
      <c r="NLZ423" s="2"/>
      <c r="NMA423" s="2"/>
      <c r="NMB423" s="2"/>
      <c r="NMC423" s="2"/>
      <c r="NMD423" s="2"/>
      <c r="NME423" s="2"/>
      <c r="NMF423" s="2"/>
      <c r="NMG423" s="2"/>
      <c r="NMH423" s="2"/>
      <c r="NMI423" s="2"/>
      <c r="NMJ423" s="2"/>
      <c r="NMK423" s="2"/>
      <c r="NML423" s="2"/>
      <c r="NMM423" s="2"/>
      <c r="NMN423" s="2"/>
      <c r="NMO423" s="2"/>
      <c r="NMP423" s="2"/>
      <c r="NMQ423" s="2"/>
      <c r="NMR423" s="2"/>
      <c r="NMS423" s="2"/>
      <c r="NMT423" s="2"/>
      <c r="NMU423" s="2"/>
      <c r="NMV423" s="2"/>
      <c r="NMW423" s="2"/>
      <c r="NMX423" s="2"/>
      <c r="NMY423" s="2"/>
      <c r="NMZ423" s="2"/>
      <c r="NNA423" s="2"/>
      <c r="NNB423" s="2"/>
      <c r="NNC423" s="2"/>
      <c r="NND423" s="2"/>
      <c r="NNE423" s="2"/>
      <c r="NNF423" s="2"/>
      <c r="NNG423" s="2"/>
      <c r="NNH423" s="2"/>
      <c r="NNI423" s="2"/>
      <c r="NNJ423" s="2"/>
      <c r="NNK423" s="2"/>
      <c r="NNL423" s="2"/>
      <c r="NNM423" s="2"/>
      <c r="NNN423" s="2"/>
      <c r="NNO423" s="2"/>
      <c r="NNP423" s="2"/>
      <c r="NNQ423" s="2"/>
      <c r="NNR423" s="2"/>
      <c r="NNS423" s="2"/>
      <c r="NNT423" s="2"/>
      <c r="NNU423" s="2"/>
      <c r="NNV423" s="2"/>
      <c r="NNW423" s="2"/>
      <c r="NNX423" s="2"/>
      <c r="NNY423" s="2"/>
      <c r="NNZ423" s="2"/>
      <c r="NOA423" s="2"/>
      <c r="NOB423" s="2"/>
      <c r="NOC423" s="2"/>
      <c r="NOD423" s="2"/>
      <c r="NOE423" s="2"/>
      <c r="NOF423" s="2"/>
      <c r="NOG423" s="2"/>
      <c r="NOH423" s="2"/>
      <c r="NOI423" s="2"/>
      <c r="NOJ423" s="2"/>
      <c r="NOK423" s="2"/>
      <c r="NOL423" s="2"/>
      <c r="NOM423" s="2"/>
      <c r="NON423" s="2"/>
      <c r="NOO423" s="2"/>
      <c r="NOP423" s="2"/>
      <c r="NOQ423" s="2"/>
      <c r="NOR423" s="2"/>
      <c r="NOS423" s="2"/>
      <c r="NOT423" s="2"/>
      <c r="NOU423" s="2"/>
      <c r="NOV423" s="2"/>
      <c r="NOW423" s="2"/>
      <c r="NOX423" s="2"/>
      <c r="NOY423" s="2"/>
      <c r="NOZ423" s="2"/>
      <c r="NPA423" s="2"/>
      <c r="NPB423" s="2"/>
      <c r="NPC423" s="2"/>
      <c r="NPD423" s="2"/>
      <c r="NPE423" s="2"/>
      <c r="NPF423" s="2"/>
      <c r="NPG423" s="2"/>
      <c r="NPH423" s="2"/>
      <c r="NPI423" s="2"/>
      <c r="NPJ423" s="2"/>
      <c r="NPK423" s="2"/>
      <c r="NPL423" s="2"/>
      <c r="NPM423" s="2"/>
      <c r="NPN423" s="2"/>
      <c r="NPO423" s="2"/>
      <c r="NPP423" s="2"/>
      <c r="NPQ423" s="2"/>
      <c r="NPR423" s="2"/>
      <c r="NPS423" s="2"/>
      <c r="NPT423" s="2"/>
      <c r="NPU423" s="2"/>
      <c r="NPV423" s="2"/>
      <c r="NPW423" s="2"/>
      <c r="NPX423" s="2"/>
      <c r="NPY423" s="2"/>
      <c r="NPZ423" s="2"/>
      <c r="NQA423" s="2"/>
      <c r="NQB423" s="2"/>
      <c r="NQC423" s="2"/>
      <c r="NQD423" s="2"/>
      <c r="NQE423" s="2"/>
      <c r="NQF423" s="2"/>
      <c r="NQG423" s="2"/>
      <c r="NQH423" s="2"/>
      <c r="NQI423" s="2"/>
      <c r="NQJ423" s="2"/>
      <c r="NQK423" s="2"/>
      <c r="NQL423" s="2"/>
      <c r="NQM423" s="2"/>
      <c r="NQN423" s="2"/>
      <c r="NQO423" s="2"/>
      <c r="NQP423" s="2"/>
      <c r="NQQ423" s="2"/>
      <c r="NQR423" s="2"/>
      <c r="NQS423" s="2"/>
      <c r="NQT423" s="2"/>
      <c r="NQU423" s="2"/>
      <c r="NQV423" s="2"/>
      <c r="NQW423" s="2"/>
      <c r="NQX423" s="2"/>
      <c r="NQY423" s="2"/>
      <c r="NQZ423" s="2"/>
      <c r="NRA423" s="2"/>
      <c r="NRB423" s="2"/>
      <c r="NRC423" s="2"/>
      <c r="NRD423" s="2"/>
      <c r="NRE423" s="2"/>
      <c r="NRF423" s="2"/>
      <c r="NRG423" s="2"/>
      <c r="NRH423" s="2"/>
      <c r="NRI423" s="2"/>
      <c r="NRJ423" s="2"/>
      <c r="NRK423" s="2"/>
      <c r="NRL423" s="2"/>
      <c r="NRM423" s="2"/>
      <c r="NRN423" s="2"/>
      <c r="NRO423" s="2"/>
      <c r="NRP423" s="2"/>
      <c r="NRQ423" s="2"/>
      <c r="NRR423" s="2"/>
      <c r="NRS423" s="2"/>
      <c r="NRT423" s="2"/>
      <c r="NRU423" s="2"/>
      <c r="NRV423" s="2"/>
      <c r="NRW423" s="2"/>
      <c r="NRX423" s="2"/>
      <c r="NRY423" s="2"/>
      <c r="NRZ423" s="2"/>
      <c r="NSA423" s="2"/>
      <c r="NSB423" s="2"/>
      <c r="NSC423" s="2"/>
      <c r="NSD423" s="2"/>
      <c r="NSE423" s="2"/>
      <c r="NSF423" s="2"/>
      <c r="NSG423" s="2"/>
      <c r="NSH423" s="2"/>
      <c r="NSI423" s="2"/>
      <c r="NSJ423" s="2"/>
      <c r="NSK423" s="2"/>
      <c r="NSL423" s="2"/>
      <c r="NSM423" s="2"/>
      <c r="NSN423" s="2"/>
      <c r="NSO423" s="2"/>
      <c r="NSP423" s="2"/>
      <c r="NSQ423" s="2"/>
      <c r="NSR423" s="2"/>
      <c r="NSS423" s="2"/>
      <c r="NST423" s="2"/>
      <c r="NSU423" s="2"/>
      <c r="NSV423" s="2"/>
      <c r="NSW423" s="2"/>
      <c r="NSX423" s="2"/>
      <c r="NSY423" s="2"/>
      <c r="NSZ423" s="2"/>
      <c r="NTA423" s="2"/>
      <c r="NTB423" s="2"/>
      <c r="NTC423" s="2"/>
      <c r="NTD423" s="2"/>
      <c r="NTE423" s="2"/>
      <c r="NTF423" s="2"/>
      <c r="NTG423" s="2"/>
      <c r="NTH423" s="2"/>
      <c r="NTI423" s="2"/>
      <c r="NTJ423" s="2"/>
      <c r="NTK423" s="2"/>
      <c r="NTL423" s="2"/>
      <c r="NTM423" s="2"/>
      <c r="NTN423" s="2"/>
      <c r="NTO423" s="2"/>
      <c r="NTP423" s="2"/>
      <c r="NTQ423" s="2"/>
      <c r="NTR423" s="2"/>
      <c r="NTS423" s="2"/>
      <c r="NTT423" s="2"/>
      <c r="NTU423" s="2"/>
      <c r="NTV423" s="2"/>
      <c r="NTW423" s="2"/>
      <c r="NTX423" s="2"/>
      <c r="NTY423" s="2"/>
      <c r="NTZ423" s="2"/>
      <c r="NUA423" s="2"/>
      <c r="NUB423" s="2"/>
      <c r="NUC423" s="2"/>
      <c r="NUD423" s="2"/>
      <c r="NUE423" s="2"/>
      <c r="NUF423" s="2"/>
      <c r="NUG423" s="2"/>
      <c r="NUH423" s="2"/>
      <c r="NUI423" s="2"/>
      <c r="NUJ423" s="2"/>
      <c r="NUK423" s="2"/>
      <c r="NUL423" s="2"/>
      <c r="NUM423" s="2"/>
      <c r="NUN423" s="2"/>
      <c r="NUO423" s="2"/>
      <c r="NUP423" s="2"/>
      <c r="NUQ423" s="2"/>
      <c r="NUR423" s="2"/>
      <c r="NUS423" s="2"/>
      <c r="NUT423" s="2"/>
      <c r="NUU423" s="2"/>
      <c r="NUV423" s="2"/>
      <c r="NUW423" s="2"/>
      <c r="NUX423" s="2"/>
      <c r="NUY423" s="2"/>
      <c r="NUZ423" s="2"/>
      <c r="NVA423" s="2"/>
      <c r="NVB423" s="2"/>
      <c r="NVC423" s="2"/>
      <c r="NVD423" s="2"/>
      <c r="NVE423" s="2"/>
      <c r="NVF423" s="2"/>
      <c r="NVG423" s="2"/>
      <c r="NVH423" s="2"/>
      <c r="NVI423" s="2"/>
      <c r="NVJ423" s="2"/>
      <c r="NVK423" s="2"/>
      <c r="NVL423" s="2"/>
      <c r="NVM423" s="2"/>
      <c r="NVN423" s="2"/>
      <c r="NVO423" s="2"/>
      <c r="NVP423" s="2"/>
      <c r="NVQ423" s="2"/>
      <c r="NVR423" s="2"/>
      <c r="NVS423" s="2"/>
      <c r="NVT423" s="2"/>
      <c r="NVU423" s="2"/>
      <c r="NVV423" s="2"/>
      <c r="NVW423" s="2"/>
      <c r="NVX423" s="2"/>
      <c r="NVY423" s="2"/>
      <c r="NVZ423" s="2"/>
      <c r="NWA423" s="2"/>
      <c r="NWB423" s="2"/>
      <c r="NWC423" s="2"/>
      <c r="NWD423" s="2"/>
      <c r="NWE423" s="2"/>
      <c r="NWF423" s="2"/>
      <c r="NWG423" s="2"/>
      <c r="NWH423" s="2"/>
      <c r="NWI423" s="2"/>
      <c r="NWJ423" s="2"/>
      <c r="NWK423" s="2"/>
      <c r="NWL423" s="2"/>
      <c r="NWM423" s="2"/>
      <c r="NWN423" s="2"/>
      <c r="NWO423" s="2"/>
      <c r="NWP423" s="2"/>
      <c r="NWQ423" s="2"/>
      <c r="NWR423" s="2"/>
      <c r="NWS423" s="2"/>
      <c r="NWT423" s="2"/>
      <c r="NWU423" s="2"/>
      <c r="NWV423" s="2"/>
      <c r="NWW423" s="2"/>
      <c r="NWX423" s="2"/>
      <c r="NWY423" s="2"/>
      <c r="NWZ423" s="2"/>
      <c r="NXA423" s="2"/>
      <c r="NXB423" s="2"/>
      <c r="NXC423" s="2"/>
      <c r="NXD423" s="2"/>
      <c r="NXE423" s="2"/>
      <c r="NXF423" s="2"/>
      <c r="NXG423" s="2"/>
      <c r="NXH423" s="2"/>
      <c r="NXI423" s="2"/>
      <c r="NXJ423" s="2"/>
      <c r="NXK423" s="2"/>
      <c r="NXL423" s="2"/>
      <c r="NXM423" s="2"/>
      <c r="NXN423" s="2"/>
      <c r="NXO423" s="2"/>
      <c r="NXP423" s="2"/>
      <c r="NXQ423" s="2"/>
      <c r="NXR423" s="2"/>
      <c r="NXS423" s="2"/>
      <c r="NXT423" s="2"/>
      <c r="NXU423" s="2"/>
      <c r="NXV423" s="2"/>
      <c r="NXW423" s="2"/>
      <c r="NXX423" s="2"/>
      <c r="NXY423" s="2"/>
      <c r="NXZ423" s="2"/>
      <c r="NYA423" s="2"/>
      <c r="NYB423" s="2"/>
      <c r="NYC423" s="2"/>
      <c r="NYD423" s="2"/>
      <c r="NYE423" s="2"/>
      <c r="NYF423" s="2"/>
      <c r="NYG423" s="2"/>
      <c r="NYH423" s="2"/>
      <c r="NYI423" s="2"/>
      <c r="NYJ423" s="2"/>
      <c r="NYK423" s="2"/>
      <c r="NYL423" s="2"/>
      <c r="NYM423" s="2"/>
      <c r="NYN423" s="2"/>
      <c r="NYO423" s="2"/>
      <c r="NYP423" s="2"/>
      <c r="NYQ423" s="2"/>
      <c r="NYR423" s="2"/>
      <c r="NYS423" s="2"/>
      <c r="NYT423" s="2"/>
      <c r="NYU423" s="2"/>
      <c r="NYV423" s="2"/>
      <c r="NYW423" s="2"/>
      <c r="NYX423" s="2"/>
      <c r="NYY423" s="2"/>
      <c r="NYZ423" s="2"/>
      <c r="NZA423" s="2"/>
      <c r="NZB423" s="2"/>
      <c r="NZC423" s="2"/>
      <c r="NZD423" s="2"/>
      <c r="NZE423" s="2"/>
      <c r="NZF423" s="2"/>
      <c r="NZG423" s="2"/>
      <c r="NZH423" s="2"/>
      <c r="NZI423" s="2"/>
      <c r="NZJ423" s="2"/>
      <c r="NZK423" s="2"/>
      <c r="NZL423" s="2"/>
      <c r="NZM423" s="2"/>
      <c r="NZN423" s="2"/>
      <c r="NZO423" s="2"/>
      <c r="NZP423" s="2"/>
      <c r="NZQ423" s="2"/>
      <c r="NZR423" s="2"/>
      <c r="NZS423" s="2"/>
      <c r="NZT423" s="2"/>
      <c r="NZU423" s="2"/>
      <c r="NZV423" s="2"/>
      <c r="NZW423" s="2"/>
      <c r="NZX423" s="2"/>
      <c r="NZY423" s="2"/>
      <c r="NZZ423" s="2"/>
      <c r="OAA423" s="2"/>
      <c r="OAB423" s="2"/>
      <c r="OAC423" s="2"/>
      <c r="OAD423" s="2"/>
      <c r="OAE423" s="2"/>
      <c r="OAF423" s="2"/>
      <c r="OAG423" s="2"/>
      <c r="OAH423" s="2"/>
      <c r="OAI423" s="2"/>
      <c r="OAJ423" s="2"/>
      <c r="OAK423" s="2"/>
      <c r="OAL423" s="2"/>
      <c r="OAM423" s="2"/>
      <c r="OAN423" s="2"/>
      <c r="OAO423" s="2"/>
      <c r="OAP423" s="2"/>
      <c r="OAQ423" s="2"/>
      <c r="OAR423" s="2"/>
      <c r="OAS423" s="2"/>
      <c r="OAT423" s="2"/>
      <c r="OAU423" s="2"/>
      <c r="OAV423" s="2"/>
      <c r="OAW423" s="2"/>
      <c r="OAX423" s="2"/>
      <c r="OAY423" s="2"/>
      <c r="OAZ423" s="2"/>
      <c r="OBA423" s="2"/>
      <c r="OBB423" s="2"/>
      <c r="OBC423" s="2"/>
      <c r="OBD423" s="2"/>
      <c r="OBE423" s="2"/>
      <c r="OBF423" s="2"/>
      <c r="OBG423" s="2"/>
      <c r="OBH423" s="2"/>
      <c r="OBI423" s="2"/>
      <c r="OBJ423" s="2"/>
      <c r="OBK423" s="2"/>
      <c r="OBL423" s="2"/>
      <c r="OBM423" s="2"/>
      <c r="OBN423" s="2"/>
      <c r="OBO423" s="2"/>
      <c r="OBP423" s="2"/>
      <c r="OBQ423" s="2"/>
      <c r="OBR423" s="2"/>
      <c r="OBS423" s="2"/>
      <c r="OBT423" s="2"/>
      <c r="OBU423" s="2"/>
      <c r="OBV423" s="2"/>
      <c r="OBW423" s="2"/>
      <c r="OBX423" s="2"/>
      <c r="OBY423" s="2"/>
      <c r="OBZ423" s="2"/>
      <c r="OCA423" s="2"/>
      <c r="OCB423" s="2"/>
      <c r="OCC423" s="2"/>
      <c r="OCD423" s="2"/>
      <c r="OCE423" s="2"/>
      <c r="OCF423" s="2"/>
      <c r="OCG423" s="2"/>
      <c r="OCH423" s="2"/>
      <c r="OCI423" s="2"/>
      <c r="OCJ423" s="2"/>
      <c r="OCK423" s="2"/>
      <c r="OCL423" s="2"/>
      <c r="OCM423" s="2"/>
      <c r="OCN423" s="2"/>
      <c r="OCO423" s="2"/>
      <c r="OCP423" s="2"/>
      <c r="OCQ423" s="2"/>
      <c r="OCR423" s="2"/>
      <c r="OCS423" s="2"/>
      <c r="OCT423" s="2"/>
      <c r="OCU423" s="2"/>
      <c r="OCV423" s="2"/>
      <c r="OCW423" s="2"/>
      <c r="OCX423" s="2"/>
      <c r="OCY423" s="2"/>
      <c r="OCZ423" s="2"/>
      <c r="ODA423" s="2"/>
      <c r="ODB423" s="2"/>
      <c r="ODC423" s="2"/>
      <c r="ODD423" s="2"/>
      <c r="ODE423" s="2"/>
      <c r="ODF423" s="2"/>
      <c r="ODG423" s="2"/>
      <c r="ODH423" s="2"/>
      <c r="ODI423" s="2"/>
      <c r="ODJ423" s="2"/>
      <c r="ODK423" s="2"/>
      <c r="ODL423" s="2"/>
      <c r="ODM423" s="2"/>
      <c r="ODN423" s="2"/>
      <c r="ODO423" s="2"/>
      <c r="ODP423" s="2"/>
      <c r="ODQ423" s="2"/>
      <c r="ODR423" s="2"/>
      <c r="ODS423" s="2"/>
      <c r="ODT423" s="2"/>
      <c r="ODU423" s="2"/>
      <c r="ODV423" s="2"/>
      <c r="ODW423" s="2"/>
      <c r="ODX423" s="2"/>
      <c r="ODY423" s="2"/>
      <c r="ODZ423" s="2"/>
      <c r="OEA423" s="2"/>
      <c r="OEB423" s="2"/>
      <c r="OEC423" s="2"/>
      <c r="OED423" s="2"/>
      <c r="OEE423" s="2"/>
      <c r="OEF423" s="2"/>
      <c r="OEG423" s="2"/>
      <c r="OEH423" s="2"/>
      <c r="OEI423" s="2"/>
      <c r="OEJ423" s="2"/>
      <c r="OEK423" s="2"/>
      <c r="OEL423" s="2"/>
      <c r="OEM423" s="2"/>
      <c r="OEN423" s="2"/>
      <c r="OEO423" s="2"/>
      <c r="OEP423" s="2"/>
      <c r="OEQ423" s="2"/>
      <c r="OER423" s="2"/>
      <c r="OES423" s="2"/>
      <c r="OET423" s="2"/>
      <c r="OEU423" s="2"/>
      <c r="OEV423" s="2"/>
      <c r="OEW423" s="2"/>
      <c r="OEX423" s="2"/>
      <c r="OEY423" s="2"/>
      <c r="OEZ423" s="2"/>
      <c r="OFA423" s="2"/>
      <c r="OFB423" s="2"/>
      <c r="OFC423" s="2"/>
      <c r="OFD423" s="2"/>
      <c r="OFE423" s="2"/>
      <c r="OFF423" s="2"/>
      <c r="OFG423" s="2"/>
      <c r="OFH423" s="2"/>
      <c r="OFI423" s="2"/>
      <c r="OFJ423" s="2"/>
      <c r="OFK423" s="2"/>
      <c r="OFL423" s="2"/>
      <c r="OFM423" s="2"/>
      <c r="OFN423" s="2"/>
      <c r="OFO423" s="2"/>
      <c r="OFP423" s="2"/>
      <c r="OFQ423" s="2"/>
      <c r="OFR423" s="2"/>
      <c r="OFS423" s="2"/>
      <c r="OFT423" s="2"/>
      <c r="OFU423" s="2"/>
      <c r="OFV423" s="2"/>
      <c r="OFW423" s="2"/>
      <c r="OFX423" s="2"/>
      <c r="OFY423" s="2"/>
      <c r="OFZ423" s="2"/>
      <c r="OGA423" s="2"/>
      <c r="OGB423" s="2"/>
      <c r="OGC423" s="2"/>
      <c r="OGD423" s="2"/>
      <c r="OGE423" s="2"/>
      <c r="OGF423" s="2"/>
      <c r="OGG423" s="2"/>
      <c r="OGH423" s="2"/>
      <c r="OGI423" s="2"/>
      <c r="OGJ423" s="2"/>
      <c r="OGK423" s="2"/>
      <c r="OGL423" s="2"/>
      <c r="OGM423" s="2"/>
      <c r="OGN423" s="2"/>
      <c r="OGO423" s="2"/>
      <c r="OGP423" s="2"/>
      <c r="OGQ423" s="2"/>
      <c r="OGR423" s="2"/>
      <c r="OGS423" s="2"/>
      <c r="OGT423" s="2"/>
      <c r="OGU423" s="2"/>
      <c r="OGV423" s="2"/>
      <c r="OGW423" s="2"/>
      <c r="OGX423" s="2"/>
      <c r="OGY423" s="2"/>
      <c r="OGZ423" s="2"/>
      <c r="OHA423" s="2"/>
      <c r="OHB423" s="2"/>
      <c r="OHC423" s="2"/>
      <c r="OHD423" s="2"/>
      <c r="OHE423" s="2"/>
      <c r="OHF423" s="2"/>
      <c r="OHG423" s="2"/>
      <c r="OHH423" s="2"/>
      <c r="OHI423" s="2"/>
      <c r="OHJ423" s="2"/>
      <c r="OHK423" s="2"/>
      <c r="OHL423" s="2"/>
      <c r="OHM423" s="2"/>
      <c r="OHN423" s="2"/>
      <c r="OHO423" s="2"/>
      <c r="OHP423" s="2"/>
      <c r="OHQ423" s="2"/>
      <c r="OHR423" s="2"/>
      <c r="OHS423" s="2"/>
      <c r="OHT423" s="2"/>
      <c r="OHU423" s="2"/>
      <c r="OHV423" s="2"/>
      <c r="OHW423" s="2"/>
      <c r="OHX423" s="2"/>
      <c r="OHY423" s="2"/>
      <c r="OHZ423" s="2"/>
      <c r="OIA423" s="2"/>
      <c r="OIB423" s="2"/>
      <c r="OIC423" s="2"/>
      <c r="OID423" s="2"/>
      <c r="OIE423" s="2"/>
      <c r="OIF423" s="2"/>
      <c r="OIG423" s="2"/>
      <c r="OIH423" s="2"/>
      <c r="OII423" s="2"/>
      <c r="OIJ423" s="2"/>
      <c r="OIK423" s="2"/>
      <c r="OIL423" s="2"/>
      <c r="OIM423" s="2"/>
      <c r="OIN423" s="2"/>
      <c r="OIO423" s="2"/>
      <c r="OIP423" s="2"/>
      <c r="OIQ423" s="2"/>
      <c r="OIR423" s="2"/>
      <c r="OIS423" s="2"/>
      <c r="OIT423" s="2"/>
      <c r="OIU423" s="2"/>
      <c r="OIV423" s="2"/>
      <c r="OIW423" s="2"/>
      <c r="OIX423" s="2"/>
      <c r="OIY423" s="2"/>
      <c r="OIZ423" s="2"/>
      <c r="OJA423" s="2"/>
      <c r="OJB423" s="2"/>
      <c r="OJC423" s="2"/>
      <c r="OJD423" s="2"/>
      <c r="OJE423" s="2"/>
      <c r="OJF423" s="2"/>
      <c r="OJG423" s="2"/>
      <c r="OJH423" s="2"/>
      <c r="OJI423" s="2"/>
      <c r="OJJ423" s="2"/>
      <c r="OJK423" s="2"/>
      <c r="OJL423" s="2"/>
      <c r="OJM423" s="2"/>
      <c r="OJN423" s="2"/>
      <c r="OJO423" s="2"/>
      <c r="OJP423" s="2"/>
      <c r="OJQ423" s="2"/>
      <c r="OJR423" s="2"/>
      <c r="OJS423" s="2"/>
      <c r="OJT423" s="2"/>
      <c r="OJU423" s="2"/>
      <c r="OJV423" s="2"/>
      <c r="OJW423" s="2"/>
      <c r="OJX423" s="2"/>
      <c r="OJY423" s="2"/>
      <c r="OJZ423" s="2"/>
      <c r="OKA423" s="2"/>
      <c r="OKB423" s="2"/>
      <c r="OKC423" s="2"/>
      <c r="OKD423" s="2"/>
      <c r="OKE423" s="2"/>
      <c r="OKF423" s="2"/>
      <c r="OKG423" s="2"/>
      <c r="OKH423" s="2"/>
      <c r="OKI423" s="2"/>
      <c r="OKJ423" s="2"/>
      <c r="OKK423" s="2"/>
      <c r="OKL423" s="2"/>
      <c r="OKM423" s="2"/>
      <c r="OKN423" s="2"/>
      <c r="OKO423" s="2"/>
      <c r="OKP423" s="2"/>
      <c r="OKQ423" s="2"/>
      <c r="OKR423" s="2"/>
      <c r="OKS423" s="2"/>
      <c r="OKT423" s="2"/>
      <c r="OKU423" s="2"/>
      <c r="OKV423" s="2"/>
      <c r="OKW423" s="2"/>
      <c r="OKX423" s="2"/>
      <c r="OKY423" s="2"/>
      <c r="OKZ423" s="2"/>
      <c r="OLA423" s="2"/>
      <c r="OLB423" s="2"/>
      <c r="OLC423" s="2"/>
      <c r="OLD423" s="2"/>
      <c r="OLE423" s="2"/>
      <c r="OLF423" s="2"/>
      <c r="OLG423" s="2"/>
      <c r="OLH423" s="2"/>
      <c r="OLI423" s="2"/>
      <c r="OLJ423" s="2"/>
      <c r="OLK423" s="2"/>
      <c r="OLL423" s="2"/>
      <c r="OLM423" s="2"/>
      <c r="OLN423" s="2"/>
      <c r="OLO423" s="2"/>
      <c r="OLP423" s="2"/>
      <c r="OLQ423" s="2"/>
      <c r="OLR423" s="2"/>
      <c r="OLS423" s="2"/>
      <c r="OLT423" s="2"/>
      <c r="OLU423" s="2"/>
      <c r="OLV423" s="2"/>
      <c r="OLW423" s="2"/>
      <c r="OLX423" s="2"/>
      <c r="OLY423" s="2"/>
      <c r="OLZ423" s="2"/>
      <c r="OMA423" s="2"/>
      <c r="OMB423" s="2"/>
      <c r="OMC423" s="2"/>
      <c r="OMD423" s="2"/>
      <c r="OME423" s="2"/>
      <c r="OMF423" s="2"/>
      <c r="OMG423" s="2"/>
      <c r="OMH423" s="2"/>
      <c r="OMI423" s="2"/>
      <c r="OMJ423" s="2"/>
      <c r="OMK423" s="2"/>
      <c r="OML423" s="2"/>
      <c r="OMM423" s="2"/>
      <c r="OMN423" s="2"/>
      <c r="OMO423" s="2"/>
      <c r="OMP423" s="2"/>
      <c r="OMQ423" s="2"/>
      <c r="OMR423" s="2"/>
      <c r="OMS423" s="2"/>
      <c r="OMT423" s="2"/>
      <c r="OMU423" s="2"/>
      <c r="OMV423" s="2"/>
      <c r="OMW423" s="2"/>
      <c r="OMX423" s="2"/>
      <c r="OMY423" s="2"/>
      <c r="OMZ423" s="2"/>
      <c r="ONA423" s="2"/>
      <c r="ONB423" s="2"/>
      <c r="ONC423" s="2"/>
      <c r="OND423" s="2"/>
      <c r="ONE423" s="2"/>
      <c r="ONF423" s="2"/>
      <c r="ONG423" s="2"/>
      <c r="ONH423" s="2"/>
      <c r="ONI423" s="2"/>
      <c r="ONJ423" s="2"/>
      <c r="ONK423" s="2"/>
      <c r="ONL423" s="2"/>
      <c r="ONM423" s="2"/>
      <c r="ONN423" s="2"/>
      <c r="ONO423" s="2"/>
      <c r="ONP423" s="2"/>
      <c r="ONQ423" s="2"/>
      <c r="ONR423" s="2"/>
      <c r="ONS423" s="2"/>
      <c r="ONT423" s="2"/>
      <c r="ONU423" s="2"/>
      <c r="ONV423" s="2"/>
      <c r="ONW423" s="2"/>
      <c r="ONX423" s="2"/>
      <c r="ONY423" s="2"/>
      <c r="ONZ423" s="2"/>
      <c r="OOA423" s="2"/>
      <c r="OOB423" s="2"/>
      <c r="OOC423" s="2"/>
      <c r="OOD423" s="2"/>
      <c r="OOE423" s="2"/>
      <c r="OOF423" s="2"/>
      <c r="OOG423" s="2"/>
      <c r="OOH423" s="2"/>
      <c r="OOI423" s="2"/>
      <c r="OOJ423" s="2"/>
      <c r="OOK423" s="2"/>
      <c r="OOL423" s="2"/>
      <c r="OOM423" s="2"/>
      <c r="OON423" s="2"/>
      <c r="OOO423" s="2"/>
      <c r="OOP423" s="2"/>
      <c r="OOQ423" s="2"/>
      <c r="OOR423" s="2"/>
      <c r="OOS423" s="2"/>
      <c r="OOT423" s="2"/>
      <c r="OOU423" s="2"/>
      <c r="OOV423" s="2"/>
      <c r="OOW423" s="2"/>
      <c r="OOX423" s="2"/>
      <c r="OOY423" s="2"/>
      <c r="OOZ423" s="2"/>
      <c r="OPA423" s="2"/>
      <c r="OPB423" s="2"/>
      <c r="OPC423" s="2"/>
      <c r="OPD423" s="2"/>
      <c r="OPE423" s="2"/>
      <c r="OPF423" s="2"/>
      <c r="OPG423" s="2"/>
      <c r="OPH423" s="2"/>
      <c r="OPI423" s="2"/>
      <c r="OPJ423" s="2"/>
      <c r="OPK423" s="2"/>
      <c r="OPL423" s="2"/>
      <c r="OPM423" s="2"/>
      <c r="OPN423" s="2"/>
      <c r="OPO423" s="2"/>
      <c r="OPP423" s="2"/>
      <c r="OPQ423" s="2"/>
      <c r="OPR423" s="2"/>
      <c r="OPS423" s="2"/>
      <c r="OPT423" s="2"/>
      <c r="OPU423" s="2"/>
      <c r="OPV423" s="2"/>
      <c r="OPW423" s="2"/>
      <c r="OPX423" s="2"/>
      <c r="OPY423" s="2"/>
      <c r="OPZ423" s="2"/>
      <c r="OQA423" s="2"/>
      <c r="OQB423" s="2"/>
      <c r="OQC423" s="2"/>
      <c r="OQD423" s="2"/>
      <c r="OQE423" s="2"/>
      <c r="OQF423" s="2"/>
      <c r="OQG423" s="2"/>
      <c r="OQH423" s="2"/>
      <c r="OQI423" s="2"/>
      <c r="OQJ423" s="2"/>
      <c r="OQK423" s="2"/>
      <c r="OQL423" s="2"/>
      <c r="OQM423" s="2"/>
      <c r="OQN423" s="2"/>
      <c r="OQO423" s="2"/>
      <c r="OQP423" s="2"/>
      <c r="OQQ423" s="2"/>
      <c r="OQR423" s="2"/>
      <c r="OQS423" s="2"/>
      <c r="OQT423" s="2"/>
      <c r="OQU423" s="2"/>
      <c r="OQV423" s="2"/>
      <c r="OQW423" s="2"/>
      <c r="OQX423" s="2"/>
      <c r="OQY423" s="2"/>
      <c r="OQZ423" s="2"/>
      <c r="ORA423" s="2"/>
      <c r="ORB423" s="2"/>
      <c r="ORC423" s="2"/>
      <c r="ORD423" s="2"/>
      <c r="ORE423" s="2"/>
      <c r="ORF423" s="2"/>
      <c r="ORG423" s="2"/>
      <c r="ORH423" s="2"/>
      <c r="ORI423" s="2"/>
      <c r="ORJ423" s="2"/>
      <c r="ORK423" s="2"/>
      <c r="ORL423" s="2"/>
      <c r="ORM423" s="2"/>
      <c r="ORN423" s="2"/>
      <c r="ORO423" s="2"/>
      <c r="ORP423" s="2"/>
      <c r="ORQ423" s="2"/>
      <c r="ORR423" s="2"/>
      <c r="ORS423" s="2"/>
      <c r="ORT423" s="2"/>
      <c r="ORU423" s="2"/>
      <c r="ORV423" s="2"/>
      <c r="ORW423" s="2"/>
      <c r="ORX423" s="2"/>
      <c r="ORY423" s="2"/>
      <c r="ORZ423" s="2"/>
      <c r="OSA423" s="2"/>
      <c r="OSB423" s="2"/>
      <c r="OSC423" s="2"/>
      <c r="OSD423" s="2"/>
      <c r="OSE423" s="2"/>
      <c r="OSF423" s="2"/>
      <c r="OSG423" s="2"/>
      <c r="OSH423" s="2"/>
      <c r="OSI423" s="2"/>
      <c r="OSJ423" s="2"/>
      <c r="OSK423" s="2"/>
      <c r="OSL423" s="2"/>
      <c r="OSM423" s="2"/>
      <c r="OSN423" s="2"/>
      <c r="OSO423" s="2"/>
      <c r="OSP423" s="2"/>
      <c r="OSQ423" s="2"/>
      <c r="OSR423" s="2"/>
      <c r="OSS423" s="2"/>
      <c r="OST423" s="2"/>
      <c r="OSU423" s="2"/>
      <c r="OSV423" s="2"/>
      <c r="OSW423" s="2"/>
      <c r="OSX423" s="2"/>
      <c r="OSY423" s="2"/>
      <c r="OSZ423" s="2"/>
      <c r="OTA423" s="2"/>
      <c r="OTB423" s="2"/>
      <c r="OTC423" s="2"/>
      <c r="OTD423" s="2"/>
      <c r="OTE423" s="2"/>
      <c r="OTF423" s="2"/>
      <c r="OTG423" s="2"/>
      <c r="OTH423" s="2"/>
      <c r="OTI423" s="2"/>
      <c r="OTJ423" s="2"/>
      <c r="OTK423" s="2"/>
      <c r="OTL423" s="2"/>
      <c r="OTM423" s="2"/>
      <c r="OTN423" s="2"/>
      <c r="OTO423" s="2"/>
      <c r="OTP423" s="2"/>
      <c r="OTQ423" s="2"/>
      <c r="OTR423" s="2"/>
      <c r="OTS423" s="2"/>
      <c r="OTT423" s="2"/>
      <c r="OTU423" s="2"/>
      <c r="OTV423" s="2"/>
      <c r="OTW423" s="2"/>
      <c r="OTX423" s="2"/>
      <c r="OTY423" s="2"/>
      <c r="OTZ423" s="2"/>
      <c r="OUA423" s="2"/>
      <c r="OUB423" s="2"/>
      <c r="OUC423" s="2"/>
      <c r="OUD423" s="2"/>
      <c r="OUE423" s="2"/>
      <c r="OUF423" s="2"/>
      <c r="OUG423" s="2"/>
      <c r="OUH423" s="2"/>
      <c r="OUI423" s="2"/>
      <c r="OUJ423" s="2"/>
      <c r="OUK423" s="2"/>
      <c r="OUL423" s="2"/>
      <c r="OUM423" s="2"/>
      <c r="OUN423" s="2"/>
      <c r="OUO423" s="2"/>
      <c r="OUP423" s="2"/>
      <c r="OUQ423" s="2"/>
      <c r="OUR423" s="2"/>
      <c r="OUS423" s="2"/>
      <c r="OUT423" s="2"/>
      <c r="OUU423" s="2"/>
      <c r="OUV423" s="2"/>
      <c r="OUW423" s="2"/>
      <c r="OUX423" s="2"/>
      <c r="OUY423" s="2"/>
      <c r="OUZ423" s="2"/>
      <c r="OVA423" s="2"/>
      <c r="OVB423" s="2"/>
      <c r="OVC423" s="2"/>
      <c r="OVD423" s="2"/>
      <c r="OVE423" s="2"/>
      <c r="OVF423" s="2"/>
      <c r="OVG423" s="2"/>
      <c r="OVH423" s="2"/>
      <c r="OVI423" s="2"/>
      <c r="OVJ423" s="2"/>
      <c r="OVK423" s="2"/>
      <c r="OVL423" s="2"/>
      <c r="OVM423" s="2"/>
      <c r="OVN423" s="2"/>
      <c r="OVO423" s="2"/>
      <c r="OVP423" s="2"/>
      <c r="OVQ423" s="2"/>
      <c r="OVR423" s="2"/>
      <c r="OVS423" s="2"/>
      <c r="OVT423" s="2"/>
      <c r="OVU423" s="2"/>
      <c r="OVV423" s="2"/>
      <c r="OVW423" s="2"/>
      <c r="OVX423" s="2"/>
      <c r="OVY423" s="2"/>
      <c r="OVZ423" s="2"/>
      <c r="OWA423" s="2"/>
      <c r="OWB423" s="2"/>
      <c r="OWC423" s="2"/>
      <c r="OWD423" s="2"/>
      <c r="OWE423" s="2"/>
      <c r="OWF423" s="2"/>
      <c r="OWG423" s="2"/>
      <c r="OWH423" s="2"/>
      <c r="OWI423" s="2"/>
      <c r="OWJ423" s="2"/>
      <c r="OWK423" s="2"/>
      <c r="OWL423" s="2"/>
      <c r="OWM423" s="2"/>
      <c r="OWN423" s="2"/>
      <c r="OWO423" s="2"/>
      <c r="OWP423" s="2"/>
      <c r="OWQ423" s="2"/>
      <c r="OWR423" s="2"/>
      <c r="OWS423" s="2"/>
      <c r="OWT423" s="2"/>
      <c r="OWU423" s="2"/>
      <c r="OWV423" s="2"/>
      <c r="OWW423" s="2"/>
      <c r="OWX423" s="2"/>
      <c r="OWY423" s="2"/>
      <c r="OWZ423" s="2"/>
      <c r="OXA423" s="2"/>
      <c r="OXB423" s="2"/>
      <c r="OXC423" s="2"/>
      <c r="OXD423" s="2"/>
      <c r="OXE423" s="2"/>
      <c r="OXF423" s="2"/>
      <c r="OXG423" s="2"/>
      <c r="OXH423" s="2"/>
      <c r="OXI423" s="2"/>
      <c r="OXJ423" s="2"/>
      <c r="OXK423" s="2"/>
      <c r="OXL423" s="2"/>
      <c r="OXM423" s="2"/>
      <c r="OXN423" s="2"/>
      <c r="OXO423" s="2"/>
      <c r="OXP423" s="2"/>
      <c r="OXQ423" s="2"/>
      <c r="OXR423" s="2"/>
      <c r="OXS423" s="2"/>
      <c r="OXT423" s="2"/>
      <c r="OXU423" s="2"/>
      <c r="OXV423" s="2"/>
      <c r="OXW423" s="2"/>
      <c r="OXX423" s="2"/>
      <c r="OXY423" s="2"/>
      <c r="OXZ423" s="2"/>
      <c r="OYA423" s="2"/>
      <c r="OYB423" s="2"/>
      <c r="OYC423" s="2"/>
      <c r="OYD423" s="2"/>
      <c r="OYE423" s="2"/>
      <c r="OYF423" s="2"/>
      <c r="OYG423" s="2"/>
      <c r="OYH423" s="2"/>
      <c r="OYI423" s="2"/>
      <c r="OYJ423" s="2"/>
      <c r="OYK423" s="2"/>
      <c r="OYL423" s="2"/>
      <c r="OYM423" s="2"/>
      <c r="OYN423" s="2"/>
      <c r="OYO423" s="2"/>
      <c r="OYP423" s="2"/>
      <c r="OYQ423" s="2"/>
      <c r="OYR423" s="2"/>
      <c r="OYS423" s="2"/>
      <c r="OYT423" s="2"/>
      <c r="OYU423" s="2"/>
      <c r="OYV423" s="2"/>
      <c r="OYW423" s="2"/>
      <c r="OYX423" s="2"/>
      <c r="OYY423" s="2"/>
      <c r="OYZ423" s="2"/>
      <c r="OZA423" s="2"/>
      <c r="OZB423" s="2"/>
      <c r="OZC423" s="2"/>
      <c r="OZD423" s="2"/>
      <c r="OZE423" s="2"/>
      <c r="OZF423" s="2"/>
      <c r="OZG423" s="2"/>
      <c r="OZH423" s="2"/>
      <c r="OZI423" s="2"/>
      <c r="OZJ423" s="2"/>
      <c r="OZK423" s="2"/>
      <c r="OZL423" s="2"/>
      <c r="OZM423" s="2"/>
      <c r="OZN423" s="2"/>
      <c r="OZO423" s="2"/>
      <c r="OZP423" s="2"/>
      <c r="OZQ423" s="2"/>
      <c r="OZR423" s="2"/>
      <c r="OZS423" s="2"/>
      <c r="OZT423" s="2"/>
      <c r="OZU423" s="2"/>
      <c r="OZV423" s="2"/>
      <c r="OZW423" s="2"/>
      <c r="OZX423" s="2"/>
      <c r="OZY423" s="2"/>
      <c r="OZZ423" s="2"/>
      <c r="PAA423" s="2"/>
      <c r="PAB423" s="2"/>
      <c r="PAC423" s="2"/>
      <c r="PAD423" s="2"/>
      <c r="PAE423" s="2"/>
      <c r="PAF423" s="2"/>
      <c r="PAG423" s="2"/>
      <c r="PAH423" s="2"/>
      <c r="PAI423" s="2"/>
      <c r="PAJ423" s="2"/>
      <c r="PAK423" s="2"/>
      <c r="PAL423" s="2"/>
      <c r="PAM423" s="2"/>
      <c r="PAN423" s="2"/>
      <c r="PAO423" s="2"/>
      <c r="PAP423" s="2"/>
      <c r="PAQ423" s="2"/>
      <c r="PAR423" s="2"/>
      <c r="PAS423" s="2"/>
      <c r="PAT423" s="2"/>
      <c r="PAU423" s="2"/>
      <c r="PAV423" s="2"/>
      <c r="PAW423" s="2"/>
      <c r="PAX423" s="2"/>
      <c r="PAY423" s="2"/>
      <c r="PAZ423" s="2"/>
      <c r="PBA423" s="2"/>
      <c r="PBB423" s="2"/>
      <c r="PBC423" s="2"/>
      <c r="PBD423" s="2"/>
      <c r="PBE423" s="2"/>
      <c r="PBF423" s="2"/>
      <c r="PBG423" s="2"/>
      <c r="PBH423" s="2"/>
      <c r="PBI423" s="2"/>
      <c r="PBJ423" s="2"/>
      <c r="PBK423" s="2"/>
      <c r="PBL423" s="2"/>
      <c r="PBM423" s="2"/>
      <c r="PBN423" s="2"/>
      <c r="PBO423" s="2"/>
      <c r="PBP423" s="2"/>
      <c r="PBQ423" s="2"/>
      <c r="PBR423" s="2"/>
      <c r="PBS423" s="2"/>
      <c r="PBT423" s="2"/>
      <c r="PBU423" s="2"/>
      <c r="PBV423" s="2"/>
      <c r="PBW423" s="2"/>
      <c r="PBX423" s="2"/>
      <c r="PBY423" s="2"/>
      <c r="PBZ423" s="2"/>
      <c r="PCA423" s="2"/>
      <c r="PCB423" s="2"/>
      <c r="PCC423" s="2"/>
      <c r="PCD423" s="2"/>
      <c r="PCE423" s="2"/>
      <c r="PCF423" s="2"/>
      <c r="PCG423" s="2"/>
      <c r="PCH423" s="2"/>
      <c r="PCI423" s="2"/>
      <c r="PCJ423" s="2"/>
      <c r="PCK423" s="2"/>
      <c r="PCL423" s="2"/>
      <c r="PCM423" s="2"/>
      <c r="PCN423" s="2"/>
      <c r="PCO423" s="2"/>
      <c r="PCP423" s="2"/>
      <c r="PCQ423" s="2"/>
      <c r="PCR423" s="2"/>
      <c r="PCS423" s="2"/>
      <c r="PCT423" s="2"/>
      <c r="PCU423" s="2"/>
      <c r="PCV423" s="2"/>
      <c r="PCW423" s="2"/>
      <c r="PCX423" s="2"/>
      <c r="PCY423" s="2"/>
      <c r="PCZ423" s="2"/>
      <c r="PDA423" s="2"/>
      <c r="PDB423" s="2"/>
      <c r="PDC423" s="2"/>
      <c r="PDD423" s="2"/>
      <c r="PDE423" s="2"/>
      <c r="PDF423" s="2"/>
      <c r="PDG423" s="2"/>
      <c r="PDH423" s="2"/>
      <c r="PDI423" s="2"/>
      <c r="PDJ423" s="2"/>
      <c r="PDK423" s="2"/>
      <c r="PDL423" s="2"/>
      <c r="PDM423" s="2"/>
      <c r="PDN423" s="2"/>
      <c r="PDO423" s="2"/>
      <c r="PDP423" s="2"/>
      <c r="PDQ423" s="2"/>
      <c r="PDR423" s="2"/>
      <c r="PDS423" s="2"/>
      <c r="PDT423" s="2"/>
      <c r="PDU423" s="2"/>
      <c r="PDV423" s="2"/>
      <c r="PDW423" s="2"/>
      <c r="PDX423" s="2"/>
      <c r="PDY423" s="2"/>
      <c r="PDZ423" s="2"/>
      <c r="PEA423" s="2"/>
      <c r="PEB423" s="2"/>
      <c r="PEC423" s="2"/>
      <c r="PED423" s="2"/>
      <c r="PEE423" s="2"/>
      <c r="PEF423" s="2"/>
      <c r="PEG423" s="2"/>
      <c r="PEH423" s="2"/>
      <c r="PEI423" s="2"/>
      <c r="PEJ423" s="2"/>
      <c r="PEK423" s="2"/>
      <c r="PEL423" s="2"/>
      <c r="PEM423" s="2"/>
      <c r="PEN423" s="2"/>
      <c r="PEO423" s="2"/>
      <c r="PEP423" s="2"/>
      <c r="PEQ423" s="2"/>
      <c r="PER423" s="2"/>
      <c r="PES423" s="2"/>
      <c r="PET423" s="2"/>
      <c r="PEU423" s="2"/>
      <c r="PEV423" s="2"/>
      <c r="PEW423" s="2"/>
      <c r="PEX423" s="2"/>
      <c r="PEY423" s="2"/>
      <c r="PEZ423" s="2"/>
      <c r="PFA423" s="2"/>
      <c r="PFB423" s="2"/>
      <c r="PFC423" s="2"/>
      <c r="PFD423" s="2"/>
      <c r="PFE423" s="2"/>
      <c r="PFF423" s="2"/>
      <c r="PFG423" s="2"/>
      <c r="PFH423" s="2"/>
      <c r="PFI423" s="2"/>
      <c r="PFJ423" s="2"/>
      <c r="PFK423" s="2"/>
      <c r="PFL423" s="2"/>
      <c r="PFM423" s="2"/>
      <c r="PFN423" s="2"/>
      <c r="PFO423" s="2"/>
      <c r="PFP423" s="2"/>
      <c r="PFQ423" s="2"/>
      <c r="PFR423" s="2"/>
      <c r="PFS423" s="2"/>
      <c r="PFT423" s="2"/>
      <c r="PFU423" s="2"/>
      <c r="PFV423" s="2"/>
      <c r="PFW423" s="2"/>
      <c r="PFX423" s="2"/>
      <c r="PFY423" s="2"/>
      <c r="PFZ423" s="2"/>
      <c r="PGA423" s="2"/>
      <c r="PGB423" s="2"/>
      <c r="PGC423" s="2"/>
      <c r="PGD423" s="2"/>
      <c r="PGE423" s="2"/>
      <c r="PGF423" s="2"/>
      <c r="PGG423" s="2"/>
      <c r="PGH423" s="2"/>
      <c r="PGI423" s="2"/>
      <c r="PGJ423" s="2"/>
      <c r="PGK423" s="2"/>
      <c r="PGL423" s="2"/>
      <c r="PGM423" s="2"/>
      <c r="PGN423" s="2"/>
      <c r="PGO423" s="2"/>
      <c r="PGP423" s="2"/>
      <c r="PGQ423" s="2"/>
      <c r="PGR423" s="2"/>
      <c r="PGS423" s="2"/>
      <c r="PGT423" s="2"/>
      <c r="PGU423" s="2"/>
      <c r="PGV423" s="2"/>
      <c r="PGW423" s="2"/>
      <c r="PGX423" s="2"/>
      <c r="PGY423" s="2"/>
      <c r="PGZ423" s="2"/>
      <c r="PHA423" s="2"/>
      <c r="PHB423" s="2"/>
      <c r="PHC423" s="2"/>
      <c r="PHD423" s="2"/>
      <c r="PHE423" s="2"/>
      <c r="PHF423" s="2"/>
      <c r="PHG423" s="2"/>
      <c r="PHH423" s="2"/>
      <c r="PHI423" s="2"/>
      <c r="PHJ423" s="2"/>
      <c r="PHK423" s="2"/>
      <c r="PHL423" s="2"/>
      <c r="PHM423" s="2"/>
      <c r="PHN423" s="2"/>
      <c r="PHO423" s="2"/>
      <c r="PHP423" s="2"/>
      <c r="PHQ423" s="2"/>
      <c r="PHR423" s="2"/>
      <c r="PHS423" s="2"/>
      <c r="PHT423" s="2"/>
      <c r="PHU423" s="2"/>
      <c r="PHV423" s="2"/>
      <c r="PHW423" s="2"/>
      <c r="PHX423" s="2"/>
      <c r="PHY423" s="2"/>
      <c r="PHZ423" s="2"/>
      <c r="PIA423" s="2"/>
      <c r="PIB423" s="2"/>
      <c r="PIC423" s="2"/>
      <c r="PID423" s="2"/>
      <c r="PIE423" s="2"/>
      <c r="PIF423" s="2"/>
      <c r="PIG423" s="2"/>
      <c r="PIH423" s="2"/>
      <c r="PII423" s="2"/>
      <c r="PIJ423" s="2"/>
      <c r="PIK423" s="2"/>
      <c r="PIL423" s="2"/>
      <c r="PIM423" s="2"/>
      <c r="PIN423" s="2"/>
      <c r="PIO423" s="2"/>
      <c r="PIP423" s="2"/>
      <c r="PIQ423" s="2"/>
      <c r="PIR423" s="2"/>
      <c r="PIS423" s="2"/>
      <c r="PIT423" s="2"/>
      <c r="PIU423" s="2"/>
      <c r="PIV423" s="2"/>
      <c r="PIW423" s="2"/>
      <c r="PIX423" s="2"/>
      <c r="PIY423" s="2"/>
      <c r="PIZ423" s="2"/>
      <c r="PJA423" s="2"/>
      <c r="PJB423" s="2"/>
      <c r="PJC423" s="2"/>
      <c r="PJD423" s="2"/>
      <c r="PJE423" s="2"/>
      <c r="PJF423" s="2"/>
      <c r="PJG423" s="2"/>
      <c r="PJH423" s="2"/>
      <c r="PJI423" s="2"/>
      <c r="PJJ423" s="2"/>
      <c r="PJK423" s="2"/>
      <c r="PJL423" s="2"/>
      <c r="PJM423" s="2"/>
      <c r="PJN423" s="2"/>
      <c r="PJO423" s="2"/>
      <c r="PJP423" s="2"/>
      <c r="PJQ423" s="2"/>
      <c r="PJR423" s="2"/>
      <c r="PJS423" s="2"/>
      <c r="PJT423" s="2"/>
      <c r="PJU423" s="2"/>
      <c r="PJV423" s="2"/>
      <c r="PJW423" s="2"/>
      <c r="PJX423" s="2"/>
      <c r="PJY423" s="2"/>
      <c r="PJZ423" s="2"/>
      <c r="PKA423" s="2"/>
      <c r="PKB423" s="2"/>
      <c r="PKC423" s="2"/>
      <c r="PKD423" s="2"/>
      <c r="PKE423" s="2"/>
      <c r="PKF423" s="2"/>
      <c r="PKG423" s="2"/>
      <c r="PKH423" s="2"/>
      <c r="PKI423" s="2"/>
      <c r="PKJ423" s="2"/>
      <c r="PKK423" s="2"/>
      <c r="PKL423" s="2"/>
      <c r="PKM423" s="2"/>
      <c r="PKN423" s="2"/>
      <c r="PKO423" s="2"/>
      <c r="PKP423" s="2"/>
      <c r="PKQ423" s="2"/>
      <c r="PKR423" s="2"/>
      <c r="PKS423" s="2"/>
      <c r="PKT423" s="2"/>
      <c r="PKU423" s="2"/>
      <c r="PKV423" s="2"/>
      <c r="PKW423" s="2"/>
      <c r="PKX423" s="2"/>
      <c r="PKY423" s="2"/>
      <c r="PKZ423" s="2"/>
      <c r="PLA423" s="2"/>
      <c r="PLB423" s="2"/>
      <c r="PLC423" s="2"/>
      <c r="PLD423" s="2"/>
      <c r="PLE423" s="2"/>
      <c r="PLF423" s="2"/>
      <c r="PLG423" s="2"/>
      <c r="PLH423" s="2"/>
      <c r="PLI423" s="2"/>
      <c r="PLJ423" s="2"/>
      <c r="PLK423" s="2"/>
      <c r="PLL423" s="2"/>
      <c r="PLM423" s="2"/>
      <c r="PLN423" s="2"/>
      <c r="PLO423" s="2"/>
      <c r="PLP423" s="2"/>
      <c r="PLQ423" s="2"/>
      <c r="PLR423" s="2"/>
      <c r="PLS423" s="2"/>
      <c r="PLT423" s="2"/>
      <c r="PLU423" s="2"/>
      <c r="PLV423" s="2"/>
      <c r="PLW423" s="2"/>
      <c r="PLX423" s="2"/>
      <c r="PLY423" s="2"/>
      <c r="PLZ423" s="2"/>
      <c r="PMA423" s="2"/>
      <c r="PMB423" s="2"/>
      <c r="PMC423" s="2"/>
      <c r="PMD423" s="2"/>
      <c r="PME423" s="2"/>
      <c r="PMF423" s="2"/>
      <c r="PMG423" s="2"/>
      <c r="PMH423" s="2"/>
      <c r="PMI423" s="2"/>
      <c r="PMJ423" s="2"/>
      <c r="PMK423" s="2"/>
      <c r="PML423" s="2"/>
      <c r="PMM423" s="2"/>
      <c r="PMN423" s="2"/>
      <c r="PMO423" s="2"/>
      <c r="PMP423" s="2"/>
      <c r="PMQ423" s="2"/>
      <c r="PMR423" s="2"/>
      <c r="PMS423" s="2"/>
      <c r="PMT423" s="2"/>
      <c r="PMU423" s="2"/>
      <c r="PMV423" s="2"/>
      <c r="PMW423" s="2"/>
      <c r="PMX423" s="2"/>
      <c r="PMY423" s="2"/>
      <c r="PMZ423" s="2"/>
      <c r="PNA423" s="2"/>
      <c r="PNB423" s="2"/>
      <c r="PNC423" s="2"/>
      <c r="PND423" s="2"/>
      <c r="PNE423" s="2"/>
      <c r="PNF423" s="2"/>
      <c r="PNG423" s="2"/>
      <c r="PNH423" s="2"/>
      <c r="PNI423" s="2"/>
      <c r="PNJ423" s="2"/>
      <c r="PNK423" s="2"/>
      <c r="PNL423" s="2"/>
      <c r="PNM423" s="2"/>
      <c r="PNN423" s="2"/>
      <c r="PNO423" s="2"/>
      <c r="PNP423" s="2"/>
      <c r="PNQ423" s="2"/>
      <c r="PNR423" s="2"/>
      <c r="PNS423" s="2"/>
      <c r="PNT423" s="2"/>
      <c r="PNU423" s="2"/>
      <c r="PNV423" s="2"/>
      <c r="PNW423" s="2"/>
      <c r="PNX423" s="2"/>
      <c r="PNY423" s="2"/>
      <c r="PNZ423" s="2"/>
      <c r="POA423" s="2"/>
      <c r="POB423" s="2"/>
      <c r="POC423" s="2"/>
      <c r="POD423" s="2"/>
      <c r="POE423" s="2"/>
      <c r="POF423" s="2"/>
      <c r="POG423" s="2"/>
      <c r="POH423" s="2"/>
      <c r="POI423" s="2"/>
      <c r="POJ423" s="2"/>
      <c r="POK423" s="2"/>
      <c r="POL423" s="2"/>
      <c r="POM423" s="2"/>
      <c r="PON423" s="2"/>
      <c r="POO423" s="2"/>
      <c r="POP423" s="2"/>
      <c r="POQ423" s="2"/>
      <c r="POR423" s="2"/>
      <c r="POS423" s="2"/>
      <c r="POT423" s="2"/>
      <c r="POU423" s="2"/>
      <c r="POV423" s="2"/>
      <c r="POW423" s="2"/>
      <c r="POX423" s="2"/>
      <c r="POY423" s="2"/>
      <c r="POZ423" s="2"/>
      <c r="PPA423" s="2"/>
      <c r="PPB423" s="2"/>
      <c r="PPC423" s="2"/>
      <c r="PPD423" s="2"/>
      <c r="PPE423" s="2"/>
      <c r="PPF423" s="2"/>
      <c r="PPG423" s="2"/>
      <c r="PPH423" s="2"/>
      <c r="PPI423" s="2"/>
      <c r="PPJ423" s="2"/>
      <c r="PPK423" s="2"/>
      <c r="PPL423" s="2"/>
      <c r="PPM423" s="2"/>
      <c r="PPN423" s="2"/>
      <c r="PPO423" s="2"/>
      <c r="PPP423" s="2"/>
      <c r="PPQ423" s="2"/>
      <c r="PPR423" s="2"/>
      <c r="PPS423" s="2"/>
      <c r="PPT423" s="2"/>
      <c r="PPU423" s="2"/>
      <c r="PPV423" s="2"/>
      <c r="PPW423" s="2"/>
      <c r="PPX423" s="2"/>
      <c r="PPY423" s="2"/>
      <c r="PPZ423" s="2"/>
      <c r="PQA423" s="2"/>
      <c r="PQB423" s="2"/>
      <c r="PQC423" s="2"/>
      <c r="PQD423" s="2"/>
      <c r="PQE423" s="2"/>
      <c r="PQF423" s="2"/>
      <c r="PQG423" s="2"/>
      <c r="PQH423" s="2"/>
      <c r="PQI423" s="2"/>
      <c r="PQJ423" s="2"/>
      <c r="PQK423" s="2"/>
      <c r="PQL423" s="2"/>
      <c r="PQM423" s="2"/>
      <c r="PQN423" s="2"/>
      <c r="PQO423" s="2"/>
      <c r="PQP423" s="2"/>
      <c r="PQQ423" s="2"/>
      <c r="PQR423" s="2"/>
      <c r="PQS423" s="2"/>
      <c r="PQT423" s="2"/>
      <c r="PQU423" s="2"/>
      <c r="PQV423" s="2"/>
      <c r="PQW423" s="2"/>
      <c r="PQX423" s="2"/>
      <c r="PQY423" s="2"/>
      <c r="PQZ423" s="2"/>
      <c r="PRA423" s="2"/>
      <c r="PRB423" s="2"/>
      <c r="PRC423" s="2"/>
      <c r="PRD423" s="2"/>
      <c r="PRE423" s="2"/>
      <c r="PRF423" s="2"/>
      <c r="PRG423" s="2"/>
      <c r="PRH423" s="2"/>
      <c r="PRI423" s="2"/>
      <c r="PRJ423" s="2"/>
      <c r="PRK423" s="2"/>
      <c r="PRL423" s="2"/>
      <c r="PRM423" s="2"/>
      <c r="PRN423" s="2"/>
      <c r="PRO423" s="2"/>
      <c r="PRP423" s="2"/>
      <c r="PRQ423" s="2"/>
      <c r="PRR423" s="2"/>
      <c r="PRS423" s="2"/>
      <c r="PRT423" s="2"/>
      <c r="PRU423" s="2"/>
      <c r="PRV423" s="2"/>
      <c r="PRW423" s="2"/>
      <c r="PRX423" s="2"/>
      <c r="PRY423" s="2"/>
      <c r="PRZ423" s="2"/>
      <c r="PSA423" s="2"/>
      <c r="PSB423" s="2"/>
      <c r="PSC423" s="2"/>
      <c r="PSD423" s="2"/>
      <c r="PSE423" s="2"/>
      <c r="PSF423" s="2"/>
      <c r="PSG423" s="2"/>
      <c r="PSH423" s="2"/>
      <c r="PSI423" s="2"/>
      <c r="PSJ423" s="2"/>
      <c r="PSK423" s="2"/>
      <c r="PSL423" s="2"/>
      <c r="PSM423" s="2"/>
      <c r="PSN423" s="2"/>
      <c r="PSO423" s="2"/>
      <c r="PSP423" s="2"/>
      <c r="PSQ423" s="2"/>
      <c r="PSR423" s="2"/>
      <c r="PSS423" s="2"/>
      <c r="PST423" s="2"/>
      <c r="PSU423" s="2"/>
      <c r="PSV423" s="2"/>
      <c r="PSW423" s="2"/>
      <c r="PSX423" s="2"/>
      <c r="PSY423" s="2"/>
      <c r="PSZ423" s="2"/>
      <c r="PTA423" s="2"/>
      <c r="PTB423" s="2"/>
      <c r="PTC423" s="2"/>
      <c r="PTD423" s="2"/>
      <c r="PTE423" s="2"/>
      <c r="PTF423" s="2"/>
      <c r="PTG423" s="2"/>
      <c r="PTH423" s="2"/>
      <c r="PTI423" s="2"/>
      <c r="PTJ423" s="2"/>
      <c r="PTK423" s="2"/>
      <c r="PTL423" s="2"/>
      <c r="PTM423" s="2"/>
      <c r="PTN423" s="2"/>
      <c r="PTO423" s="2"/>
      <c r="PTP423" s="2"/>
      <c r="PTQ423" s="2"/>
      <c r="PTR423" s="2"/>
      <c r="PTS423" s="2"/>
      <c r="PTT423" s="2"/>
      <c r="PTU423" s="2"/>
      <c r="PTV423" s="2"/>
      <c r="PTW423" s="2"/>
      <c r="PTX423" s="2"/>
      <c r="PTY423" s="2"/>
      <c r="PTZ423" s="2"/>
      <c r="PUA423" s="2"/>
      <c r="PUB423" s="2"/>
      <c r="PUC423" s="2"/>
      <c r="PUD423" s="2"/>
      <c r="PUE423" s="2"/>
      <c r="PUF423" s="2"/>
      <c r="PUG423" s="2"/>
      <c r="PUH423" s="2"/>
      <c r="PUI423" s="2"/>
      <c r="PUJ423" s="2"/>
      <c r="PUK423" s="2"/>
      <c r="PUL423" s="2"/>
      <c r="PUM423" s="2"/>
      <c r="PUN423" s="2"/>
      <c r="PUO423" s="2"/>
      <c r="PUP423" s="2"/>
      <c r="PUQ423" s="2"/>
      <c r="PUR423" s="2"/>
      <c r="PUS423" s="2"/>
      <c r="PUT423" s="2"/>
      <c r="PUU423" s="2"/>
      <c r="PUV423" s="2"/>
      <c r="PUW423" s="2"/>
      <c r="PUX423" s="2"/>
      <c r="PUY423" s="2"/>
      <c r="PUZ423" s="2"/>
      <c r="PVA423" s="2"/>
      <c r="PVB423" s="2"/>
      <c r="PVC423" s="2"/>
      <c r="PVD423" s="2"/>
      <c r="PVE423" s="2"/>
      <c r="PVF423" s="2"/>
      <c r="PVG423" s="2"/>
      <c r="PVH423" s="2"/>
      <c r="PVI423" s="2"/>
      <c r="PVJ423" s="2"/>
      <c r="PVK423" s="2"/>
      <c r="PVL423" s="2"/>
      <c r="PVM423" s="2"/>
      <c r="PVN423" s="2"/>
      <c r="PVO423" s="2"/>
      <c r="PVP423" s="2"/>
      <c r="PVQ423" s="2"/>
      <c r="PVR423" s="2"/>
      <c r="PVS423" s="2"/>
      <c r="PVT423" s="2"/>
      <c r="PVU423" s="2"/>
      <c r="PVV423" s="2"/>
      <c r="PVW423" s="2"/>
      <c r="PVX423" s="2"/>
      <c r="PVY423" s="2"/>
      <c r="PVZ423" s="2"/>
      <c r="PWA423" s="2"/>
      <c r="PWB423" s="2"/>
      <c r="PWC423" s="2"/>
      <c r="PWD423" s="2"/>
      <c r="PWE423" s="2"/>
      <c r="PWF423" s="2"/>
      <c r="PWG423" s="2"/>
      <c r="PWH423" s="2"/>
      <c r="PWI423" s="2"/>
      <c r="PWJ423" s="2"/>
      <c r="PWK423" s="2"/>
      <c r="PWL423" s="2"/>
      <c r="PWM423" s="2"/>
      <c r="PWN423" s="2"/>
      <c r="PWO423" s="2"/>
      <c r="PWP423" s="2"/>
      <c r="PWQ423" s="2"/>
      <c r="PWR423" s="2"/>
      <c r="PWS423" s="2"/>
      <c r="PWT423" s="2"/>
      <c r="PWU423" s="2"/>
      <c r="PWV423" s="2"/>
      <c r="PWW423" s="2"/>
      <c r="PWX423" s="2"/>
      <c r="PWY423" s="2"/>
      <c r="PWZ423" s="2"/>
      <c r="PXA423" s="2"/>
      <c r="PXB423" s="2"/>
      <c r="PXC423" s="2"/>
      <c r="PXD423" s="2"/>
      <c r="PXE423" s="2"/>
      <c r="PXF423" s="2"/>
      <c r="PXG423" s="2"/>
      <c r="PXH423" s="2"/>
      <c r="PXI423" s="2"/>
      <c r="PXJ423" s="2"/>
      <c r="PXK423" s="2"/>
      <c r="PXL423" s="2"/>
      <c r="PXM423" s="2"/>
      <c r="PXN423" s="2"/>
      <c r="PXO423" s="2"/>
      <c r="PXP423" s="2"/>
      <c r="PXQ423" s="2"/>
      <c r="PXR423" s="2"/>
      <c r="PXS423" s="2"/>
      <c r="PXT423" s="2"/>
      <c r="PXU423" s="2"/>
      <c r="PXV423" s="2"/>
      <c r="PXW423" s="2"/>
      <c r="PXX423" s="2"/>
      <c r="PXY423" s="2"/>
      <c r="PXZ423" s="2"/>
      <c r="PYA423" s="2"/>
      <c r="PYB423" s="2"/>
      <c r="PYC423" s="2"/>
      <c r="PYD423" s="2"/>
      <c r="PYE423" s="2"/>
      <c r="PYF423" s="2"/>
      <c r="PYG423" s="2"/>
      <c r="PYH423" s="2"/>
      <c r="PYI423" s="2"/>
      <c r="PYJ423" s="2"/>
      <c r="PYK423" s="2"/>
      <c r="PYL423" s="2"/>
      <c r="PYM423" s="2"/>
      <c r="PYN423" s="2"/>
      <c r="PYO423" s="2"/>
      <c r="PYP423" s="2"/>
      <c r="PYQ423" s="2"/>
      <c r="PYR423" s="2"/>
      <c r="PYS423" s="2"/>
      <c r="PYT423" s="2"/>
      <c r="PYU423" s="2"/>
      <c r="PYV423" s="2"/>
      <c r="PYW423" s="2"/>
      <c r="PYX423" s="2"/>
      <c r="PYY423" s="2"/>
      <c r="PYZ423" s="2"/>
      <c r="PZA423" s="2"/>
      <c r="PZB423" s="2"/>
      <c r="PZC423" s="2"/>
      <c r="PZD423" s="2"/>
      <c r="PZE423" s="2"/>
      <c r="PZF423" s="2"/>
      <c r="PZG423" s="2"/>
      <c r="PZH423" s="2"/>
      <c r="PZI423" s="2"/>
      <c r="PZJ423" s="2"/>
      <c r="PZK423" s="2"/>
      <c r="PZL423" s="2"/>
      <c r="PZM423" s="2"/>
      <c r="PZN423" s="2"/>
      <c r="PZO423" s="2"/>
      <c r="PZP423" s="2"/>
      <c r="PZQ423" s="2"/>
      <c r="PZR423" s="2"/>
      <c r="PZS423" s="2"/>
      <c r="PZT423" s="2"/>
      <c r="PZU423" s="2"/>
      <c r="PZV423" s="2"/>
      <c r="PZW423" s="2"/>
      <c r="PZX423" s="2"/>
      <c r="PZY423" s="2"/>
      <c r="PZZ423" s="2"/>
      <c r="QAA423" s="2"/>
      <c r="QAB423" s="2"/>
      <c r="QAC423" s="2"/>
      <c r="QAD423" s="2"/>
      <c r="QAE423" s="2"/>
      <c r="QAF423" s="2"/>
      <c r="QAG423" s="2"/>
      <c r="QAH423" s="2"/>
      <c r="QAI423" s="2"/>
      <c r="QAJ423" s="2"/>
      <c r="QAK423" s="2"/>
      <c r="QAL423" s="2"/>
      <c r="QAM423" s="2"/>
      <c r="QAN423" s="2"/>
      <c r="QAO423" s="2"/>
      <c r="QAP423" s="2"/>
      <c r="QAQ423" s="2"/>
      <c r="QAR423" s="2"/>
      <c r="QAS423" s="2"/>
      <c r="QAT423" s="2"/>
      <c r="QAU423" s="2"/>
      <c r="QAV423" s="2"/>
      <c r="QAW423" s="2"/>
      <c r="QAX423" s="2"/>
      <c r="QAY423" s="2"/>
      <c r="QAZ423" s="2"/>
      <c r="QBA423" s="2"/>
      <c r="QBB423" s="2"/>
      <c r="QBC423" s="2"/>
      <c r="QBD423" s="2"/>
      <c r="QBE423" s="2"/>
      <c r="QBF423" s="2"/>
      <c r="QBG423" s="2"/>
      <c r="QBH423" s="2"/>
      <c r="QBI423" s="2"/>
      <c r="QBJ423" s="2"/>
      <c r="QBK423" s="2"/>
      <c r="QBL423" s="2"/>
      <c r="QBM423" s="2"/>
      <c r="QBN423" s="2"/>
      <c r="QBO423" s="2"/>
      <c r="QBP423" s="2"/>
      <c r="QBQ423" s="2"/>
      <c r="QBR423" s="2"/>
      <c r="QBS423" s="2"/>
      <c r="QBT423" s="2"/>
      <c r="QBU423" s="2"/>
      <c r="QBV423" s="2"/>
      <c r="QBW423" s="2"/>
      <c r="QBX423" s="2"/>
      <c r="QBY423" s="2"/>
      <c r="QBZ423" s="2"/>
      <c r="QCA423" s="2"/>
      <c r="QCB423" s="2"/>
      <c r="QCC423" s="2"/>
      <c r="QCD423" s="2"/>
      <c r="QCE423" s="2"/>
      <c r="QCF423" s="2"/>
      <c r="QCG423" s="2"/>
      <c r="QCH423" s="2"/>
      <c r="QCI423" s="2"/>
      <c r="QCJ423" s="2"/>
      <c r="QCK423" s="2"/>
      <c r="QCL423" s="2"/>
      <c r="QCM423" s="2"/>
      <c r="QCN423" s="2"/>
      <c r="QCO423" s="2"/>
      <c r="QCP423" s="2"/>
      <c r="QCQ423" s="2"/>
      <c r="QCR423" s="2"/>
      <c r="QCS423" s="2"/>
      <c r="QCT423" s="2"/>
      <c r="QCU423" s="2"/>
      <c r="QCV423" s="2"/>
      <c r="QCW423" s="2"/>
      <c r="QCX423" s="2"/>
      <c r="QCY423" s="2"/>
      <c r="QCZ423" s="2"/>
      <c r="QDA423" s="2"/>
      <c r="QDB423" s="2"/>
      <c r="QDC423" s="2"/>
      <c r="QDD423" s="2"/>
      <c r="QDE423" s="2"/>
      <c r="QDF423" s="2"/>
      <c r="QDG423" s="2"/>
      <c r="QDH423" s="2"/>
      <c r="QDI423" s="2"/>
      <c r="QDJ423" s="2"/>
      <c r="QDK423" s="2"/>
      <c r="QDL423" s="2"/>
      <c r="QDM423" s="2"/>
      <c r="QDN423" s="2"/>
      <c r="QDO423" s="2"/>
      <c r="QDP423" s="2"/>
      <c r="QDQ423" s="2"/>
      <c r="QDR423" s="2"/>
      <c r="QDS423" s="2"/>
      <c r="QDT423" s="2"/>
      <c r="QDU423" s="2"/>
      <c r="QDV423" s="2"/>
      <c r="QDW423" s="2"/>
      <c r="QDX423" s="2"/>
      <c r="QDY423" s="2"/>
      <c r="QDZ423" s="2"/>
      <c r="QEA423" s="2"/>
      <c r="QEB423" s="2"/>
      <c r="QEC423" s="2"/>
      <c r="QED423" s="2"/>
      <c r="QEE423" s="2"/>
      <c r="QEF423" s="2"/>
      <c r="QEG423" s="2"/>
      <c r="QEH423" s="2"/>
      <c r="QEI423" s="2"/>
      <c r="QEJ423" s="2"/>
      <c r="QEK423" s="2"/>
      <c r="QEL423" s="2"/>
      <c r="QEM423" s="2"/>
      <c r="QEN423" s="2"/>
      <c r="QEO423" s="2"/>
      <c r="QEP423" s="2"/>
      <c r="QEQ423" s="2"/>
      <c r="QER423" s="2"/>
      <c r="QES423" s="2"/>
      <c r="QET423" s="2"/>
      <c r="QEU423" s="2"/>
      <c r="QEV423" s="2"/>
      <c r="QEW423" s="2"/>
      <c r="QEX423" s="2"/>
      <c r="QEY423" s="2"/>
      <c r="QEZ423" s="2"/>
      <c r="QFA423" s="2"/>
      <c r="QFB423" s="2"/>
      <c r="QFC423" s="2"/>
      <c r="QFD423" s="2"/>
      <c r="QFE423" s="2"/>
      <c r="QFF423" s="2"/>
      <c r="QFG423" s="2"/>
      <c r="QFH423" s="2"/>
      <c r="QFI423" s="2"/>
      <c r="QFJ423" s="2"/>
      <c r="QFK423" s="2"/>
      <c r="QFL423" s="2"/>
      <c r="QFM423" s="2"/>
      <c r="QFN423" s="2"/>
      <c r="QFO423" s="2"/>
      <c r="QFP423" s="2"/>
      <c r="QFQ423" s="2"/>
      <c r="QFR423" s="2"/>
      <c r="QFS423" s="2"/>
      <c r="QFT423" s="2"/>
      <c r="QFU423" s="2"/>
      <c r="QFV423" s="2"/>
      <c r="QFW423" s="2"/>
      <c r="QFX423" s="2"/>
      <c r="QFY423" s="2"/>
      <c r="QFZ423" s="2"/>
      <c r="QGA423" s="2"/>
      <c r="QGB423" s="2"/>
      <c r="QGC423" s="2"/>
      <c r="QGD423" s="2"/>
      <c r="QGE423" s="2"/>
      <c r="QGF423" s="2"/>
      <c r="QGG423" s="2"/>
      <c r="QGH423" s="2"/>
      <c r="QGI423" s="2"/>
      <c r="QGJ423" s="2"/>
      <c r="QGK423" s="2"/>
      <c r="QGL423" s="2"/>
      <c r="QGM423" s="2"/>
      <c r="QGN423" s="2"/>
      <c r="QGO423" s="2"/>
      <c r="QGP423" s="2"/>
      <c r="QGQ423" s="2"/>
      <c r="QGR423" s="2"/>
      <c r="QGS423" s="2"/>
      <c r="QGT423" s="2"/>
      <c r="QGU423" s="2"/>
      <c r="QGV423" s="2"/>
      <c r="QGW423" s="2"/>
      <c r="QGX423" s="2"/>
      <c r="QGY423" s="2"/>
      <c r="QGZ423" s="2"/>
      <c r="QHA423" s="2"/>
      <c r="QHB423" s="2"/>
      <c r="QHC423" s="2"/>
      <c r="QHD423" s="2"/>
      <c r="QHE423" s="2"/>
      <c r="QHF423" s="2"/>
      <c r="QHG423" s="2"/>
      <c r="QHH423" s="2"/>
      <c r="QHI423" s="2"/>
      <c r="QHJ423" s="2"/>
      <c r="QHK423" s="2"/>
      <c r="QHL423" s="2"/>
      <c r="QHM423" s="2"/>
      <c r="QHN423" s="2"/>
      <c r="QHO423" s="2"/>
      <c r="QHP423" s="2"/>
      <c r="QHQ423" s="2"/>
      <c r="QHR423" s="2"/>
      <c r="QHS423" s="2"/>
      <c r="QHT423" s="2"/>
      <c r="QHU423" s="2"/>
      <c r="QHV423" s="2"/>
      <c r="QHW423" s="2"/>
      <c r="QHX423" s="2"/>
      <c r="QHY423" s="2"/>
      <c r="QHZ423" s="2"/>
      <c r="QIA423" s="2"/>
      <c r="QIB423" s="2"/>
      <c r="QIC423" s="2"/>
      <c r="QID423" s="2"/>
      <c r="QIE423" s="2"/>
      <c r="QIF423" s="2"/>
      <c r="QIG423" s="2"/>
      <c r="QIH423" s="2"/>
      <c r="QII423" s="2"/>
      <c r="QIJ423" s="2"/>
      <c r="QIK423" s="2"/>
      <c r="QIL423" s="2"/>
      <c r="QIM423" s="2"/>
      <c r="QIN423" s="2"/>
      <c r="QIO423" s="2"/>
      <c r="QIP423" s="2"/>
      <c r="QIQ423" s="2"/>
      <c r="QIR423" s="2"/>
      <c r="QIS423" s="2"/>
      <c r="QIT423" s="2"/>
      <c r="QIU423" s="2"/>
      <c r="QIV423" s="2"/>
      <c r="QIW423" s="2"/>
      <c r="QIX423" s="2"/>
      <c r="QIY423" s="2"/>
      <c r="QIZ423" s="2"/>
      <c r="QJA423" s="2"/>
      <c r="QJB423" s="2"/>
      <c r="QJC423" s="2"/>
      <c r="QJD423" s="2"/>
      <c r="QJE423" s="2"/>
      <c r="QJF423" s="2"/>
      <c r="QJG423" s="2"/>
      <c r="QJH423" s="2"/>
      <c r="QJI423" s="2"/>
      <c r="QJJ423" s="2"/>
      <c r="QJK423" s="2"/>
      <c r="QJL423" s="2"/>
      <c r="QJM423" s="2"/>
      <c r="QJN423" s="2"/>
      <c r="QJO423" s="2"/>
      <c r="QJP423" s="2"/>
      <c r="QJQ423" s="2"/>
      <c r="QJR423" s="2"/>
      <c r="QJS423" s="2"/>
      <c r="QJT423" s="2"/>
      <c r="QJU423" s="2"/>
      <c r="QJV423" s="2"/>
      <c r="QJW423" s="2"/>
      <c r="QJX423" s="2"/>
      <c r="QJY423" s="2"/>
      <c r="QJZ423" s="2"/>
      <c r="QKA423" s="2"/>
      <c r="QKB423" s="2"/>
      <c r="QKC423" s="2"/>
      <c r="QKD423" s="2"/>
      <c r="QKE423" s="2"/>
      <c r="QKF423" s="2"/>
      <c r="QKG423" s="2"/>
      <c r="QKH423" s="2"/>
      <c r="QKI423" s="2"/>
      <c r="QKJ423" s="2"/>
      <c r="QKK423" s="2"/>
      <c r="QKL423" s="2"/>
      <c r="QKM423" s="2"/>
      <c r="QKN423" s="2"/>
      <c r="QKO423" s="2"/>
      <c r="QKP423" s="2"/>
      <c r="QKQ423" s="2"/>
      <c r="QKR423" s="2"/>
      <c r="QKS423" s="2"/>
      <c r="QKT423" s="2"/>
      <c r="QKU423" s="2"/>
      <c r="QKV423" s="2"/>
      <c r="QKW423" s="2"/>
      <c r="QKX423" s="2"/>
      <c r="QKY423" s="2"/>
      <c r="QKZ423" s="2"/>
      <c r="QLA423" s="2"/>
      <c r="QLB423" s="2"/>
      <c r="QLC423" s="2"/>
      <c r="QLD423" s="2"/>
      <c r="QLE423" s="2"/>
      <c r="QLF423" s="2"/>
      <c r="QLG423" s="2"/>
      <c r="QLH423" s="2"/>
      <c r="QLI423" s="2"/>
      <c r="QLJ423" s="2"/>
      <c r="QLK423" s="2"/>
      <c r="QLL423" s="2"/>
      <c r="QLM423" s="2"/>
      <c r="QLN423" s="2"/>
      <c r="QLO423" s="2"/>
      <c r="QLP423" s="2"/>
      <c r="QLQ423" s="2"/>
      <c r="QLR423" s="2"/>
      <c r="QLS423" s="2"/>
      <c r="QLT423" s="2"/>
      <c r="QLU423" s="2"/>
      <c r="QLV423" s="2"/>
      <c r="QLW423" s="2"/>
      <c r="QLX423" s="2"/>
      <c r="QLY423" s="2"/>
      <c r="QLZ423" s="2"/>
      <c r="QMA423" s="2"/>
      <c r="QMB423" s="2"/>
      <c r="QMC423" s="2"/>
      <c r="QMD423" s="2"/>
      <c r="QME423" s="2"/>
      <c r="QMF423" s="2"/>
      <c r="QMG423" s="2"/>
      <c r="QMH423" s="2"/>
      <c r="QMI423" s="2"/>
      <c r="QMJ423" s="2"/>
      <c r="QMK423" s="2"/>
      <c r="QML423" s="2"/>
      <c r="QMM423" s="2"/>
      <c r="QMN423" s="2"/>
      <c r="QMO423" s="2"/>
      <c r="QMP423" s="2"/>
      <c r="QMQ423" s="2"/>
      <c r="QMR423" s="2"/>
      <c r="QMS423" s="2"/>
      <c r="QMT423" s="2"/>
      <c r="QMU423" s="2"/>
      <c r="QMV423" s="2"/>
      <c r="QMW423" s="2"/>
      <c r="QMX423" s="2"/>
      <c r="QMY423" s="2"/>
      <c r="QMZ423" s="2"/>
      <c r="QNA423" s="2"/>
      <c r="QNB423" s="2"/>
      <c r="QNC423" s="2"/>
      <c r="QND423" s="2"/>
      <c r="QNE423" s="2"/>
      <c r="QNF423" s="2"/>
      <c r="QNG423" s="2"/>
      <c r="QNH423" s="2"/>
      <c r="QNI423" s="2"/>
      <c r="QNJ423" s="2"/>
      <c r="QNK423" s="2"/>
      <c r="QNL423" s="2"/>
      <c r="QNM423" s="2"/>
      <c r="QNN423" s="2"/>
      <c r="QNO423" s="2"/>
      <c r="QNP423" s="2"/>
      <c r="QNQ423" s="2"/>
      <c r="QNR423" s="2"/>
      <c r="QNS423" s="2"/>
      <c r="QNT423" s="2"/>
      <c r="QNU423" s="2"/>
      <c r="QNV423" s="2"/>
      <c r="QNW423" s="2"/>
      <c r="QNX423" s="2"/>
      <c r="QNY423" s="2"/>
      <c r="QNZ423" s="2"/>
      <c r="QOA423" s="2"/>
      <c r="QOB423" s="2"/>
      <c r="QOC423" s="2"/>
      <c r="QOD423" s="2"/>
      <c r="QOE423" s="2"/>
      <c r="QOF423" s="2"/>
      <c r="QOG423" s="2"/>
      <c r="QOH423" s="2"/>
      <c r="QOI423" s="2"/>
      <c r="QOJ423" s="2"/>
      <c r="QOK423" s="2"/>
      <c r="QOL423" s="2"/>
      <c r="QOM423" s="2"/>
      <c r="QON423" s="2"/>
      <c r="QOO423" s="2"/>
      <c r="QOP423" s="2"/>
      <c r="QOQ423" s="2"/>
      <c r="QOR423" s="2"/>
      <c r="QOS423" s="2"/>
      <c r="QOT423" s="2"/>
      <c r="QOU423" s="2"/>
      <c r="QOV423" s="2"/>
      <c r="QOW423" s="2"/>
      <c r="QOX423" s="2"/>
      <c r="QOY423" s="2"/>
      <c r="QOZ423" s="2"/>
      <c r="QPA423" s="2"/>
      <c r="QPB423" s="2"/>
      <c r="QPC423" s="2"/>
      <c r="QPD423" s="2"/>
      <c r="QPE423" s="2"/>
      <c r="QPF423" s="2"/>
      <c r="QPG423" s="2"/>
      <c r="QPH423" s="2"/>
      <c r="QPI423" s="2"/>
      <c r="QPJ423" s="2"/>
      <c r="QPK423" s="2"/>
      <c r="QPL423" s="2"/>
      <c r="QPM423" s="2"/>
      <c r="QPN423" s="2"/>
      <c r="QPO423" s="2"/>
      <c r="QPP423" s="2"/>
      <c r="QPQ423" s="2"/>
      <c r="QPR423" s="2"/>
      <c r="QPS423" s="2"/>
      <c r="QPT423" s="2"/>
      <c r="QPU423" s="2"/>
      <c r="QPV423" s="2"/>
      <c r="QPW423" s="2"/>
      <c r="QPX423" s="2"/>
      <c r="QPY423" s="2"/>
      <c r="QPZ423" s="2"/>
      <c r="QQA423" s="2"/>
      <c r="QQB423" s="2"/>
      <c r="QQC423" s="2"/>
      <c r="QQD423" s="2"/>
      <c r="QQE423" s="2"/>
      <c r="QQF423" s="2"/>
      <c r="QQG423" s="2"/>
      <c r="QQH423" s="2"/>
      <c r="QQI423" s="2"/>
      <c r="QQJ423" s="2"/>
      <c r="QQK423" s="2"/>
      <c r="QQL423" s="2"/>
      <c r="QQM423" s="2"/>
      <c r="QQN423" s="2"/>
      <c r="QQO423" s="2"/>
      <c r="QQP423" s="2"/>
      <c r="QQQ423" s="2"/>
      <c r="QQR423" s="2"/>
      <c r="QQS423" s="2"/>
      <c r="QQT423" s="2"/>
      <c r="QQU423" s="2"/>
      <c r="QQV423" s="2"/>
      <c r="QQW423" s="2"/>
      <c r="QQX423" s="2"/>
      <c r="QQY423" s="2"/>
      <c r="QQZ423" s="2"/>
      <c r="QRA423" s="2"/>
      <c r="QRB423" s="2"/>
      <c r="QRC423" s="2"/>
      <c r="QRD423" s="2"/>
      <c r="QRE423" s="2"/>
      <c r="QRF423" s="2"/>
      <c r="QRG423" s="2"/>
      <c r="QRH423" s="2"/>
      <c r="QRI423" s="2"/>
      <c r="QRJ423" s="2"/>
      <c r="QRK423" s="2"/>
      <c r="QRL423" s="2"/>
      <c r="QRM423" s="2"/>
      <c r="QRN423" s="2"/>
      <c r="QRO423" s="2"/>
      <c r="QRP423" s="2"/>
      <c r="QRQ423" s="2"/>
      <c r="QRR423" s="2"/>
      <c r="QRS423" s="2"/>
      <c r="QRT423" s="2"/>
      <c r="QRU423" s="2"/>
      <c r="QRV423" s="2"/>
      <c r="QRW423" s="2"/>
      <c r="QRX423" s="2"/>
      <c r="QRY423" s="2"/>
      <c r="QRZ423" s="2"/>
      <c r="QSA423" s="2"/>
      <c r="QSB423" s="2"/>
      <c r="QSC423" s="2"/>
      <c r="QSD423" s="2"/>
      <c r="QSE423" s="2"/>
      <c r="QSF423" s="2"/>
      <c r="QSG423" s="2"/>
      <c r="QSH423" s="2"/>
      <c r="QSI423" s="2"/>
      <c r="QSJ423" s="2"/>
      <c r="QSK423" s="2"/>
      <c r="QSL423" s="2"/>
      <c r="QSM423" s="2"/>
      <c r="QSN423" s="2"/>
      <c r="QSO423" s="2"/>
      <c r="QSP423" s="2"/>
      <c r="QSQ423" s="2"/>
      <c r="QSR423" s="2"/>
      <c r="QSS423" s="2"/>
      <c r="QST423" s="2"/>
      <c r="QSU423" s="2"/>
      <c r="QSV423" s="2"/>
      <c r="QSW423" s="2"/>
      <c r="QSX423" s="2"/>
      <c r="QSY423" s="2"/>
      <c r="QSZ423" s="2"/>
      <c r="QTA423" s="2"/>
      <c r="QTB423" s="2"/>
      <c r="QTC423" s="2"/>
      <c r="QTD423" s="2"/>
      <c r="QTE423" s="2"/>
      <c r="QTF423" s="2"/>
      <c r="QTG423" s="2"/>
      <c r="QTH423" s="2"/>
      <c r="QTI423" s="2"/>
      <c r="QTJ423" s="2"/>
      <c r="QTK423" s="2"/>
      <c r="QTL423" s="2"/>
      <c r="QTM423" s="2"/>
      <c r="QTN423" s="2"/>
      <c r="QTO423" s="2"/>
      <c r="QTP423" s="2"/>
      <c r="QTQ423" s="2"/>
      <c r="QTR423" s="2"/>
      <c r="QTS423" s="2"/>
      <c r="QTT423" s="2"/>
      <c r="QTU423" s="2"/>
      <c r="QTV423" s="2"/>
      <c r="QTW423" s="2"/>
      <c r="QTX423" s="2"/>
      <c r="QTY423" s="2"/>
      <c r="QTZ423" s="2"/>
      <c r="QUA423" s="2"/>
      <c r="QUB423" s="2"/>
      <c r="QUC423" s="2"/>
      <c r="QUD423" s="2"/>
      <c r="QUE423" s="2"/>
      <c r="QUF423" s="2"/>
      <c r="QUG423" s="2"/>
      <c r="QUH423" s="2"/>
      <c r="QUI423" s="2"/>
      <c r="QUJ423" s="2"/>
      <c r="QUK423" s="2"/>
      <c r="QUL423" s="2"/>
      <c r="QUM423" s="2"/>
      <c r="QUN423" s="2"/>
      <c r="QUO423" s="2"/>
      <c r="QUP423" s="2"/>
      <c r="QUQ423" s="2"/>
      <c r="QUR423" s="2"/>
      <c r="QUS423" s="2"/>
      <c r="QUT423" s="2"/>
      <c r="QUU423" s="2"/>
      <c r="QUV423" s="2"/>
      <c r="QUW423" s="2"/>
      <c r="QUX423" s="2"/>
      <c r="QUY423" s="2"/>
      <c r="QUZ423" s="2"/>
      <c r="QVA423" s="2"/>
      <c r="QVB423" s="2"/>
      <c r="QVC423" s="2"/>
      <c r="QVD423" s="2"/>
      <c r="QVE423" s="2"/>
      <c r="QVF423" s="2"/>
      <c r="QVG423" s="2"/>
      <c r="QVH423" s="2"/>
      <c r="QVI423" s="2"/>
      <c r="QVJ423" s="2"/>
      <c r="QVK423" s="2"/>
      <c r="QVL423" s="2"/>
      <c r="QVM423" s="2"/>
      <c r="QVN423" s="2"/>
      <c r="QVO423" s="2"/>
      <c r="QVP423" s="2"/>
      <c r="QVQ423" s="2"/>
      <c r="QVR423" s="2"/>
      <c r="QVS423" s="2"/>
      <c r="QVT423" s="2"/>
      <c r="QVU423" s="2"/>
      <c r="QVV423" s="2"/>
      <c r="QVW423" s="2"/>
      <c r="QVX423" s="2"/>
      <c r="QVY423" s="2"/>
      <c r="QVZ423" s="2"/>
      <c r="QWA423" s="2"/>
      <c r="QWB423" s="2"/>
      <c r="QWC423" s="2"/>
      <c r="QWD423" s="2"/>
      <c r="QWE423" s="2"/>
      <c r="QWF423" s="2"/>
      <c r="QWG423" s="2"/>
      <c r="QWH423" s="2"/>
      <c r="QWI423" s="2"/>
      <c r="QWJ423" s="2"/>
      <c r="QWK423" s="2"/>
      <c r="QWL423" s="2"/>
      <c r="QWM423" s="2"/>
      <c r="QWN423" s="2"/>
      <c r="QWO423" s="2"/>
      <c r="QWP423" s="2"/>
      <c r="QWQ423" s="2"/>
      <c r="QWR423" s="2"/>
      <c r="QWS423" s="2"/>
      <c r="QWT423" s="2"/>
      <c r="QWU423" s="2"/>
      <c r="QWV423" s="2"/>
      <c r="QWW423" s="2"/>
      <c r="QWX423" s="2"/>
      <c r="QWY423" s="2"/>
      <c r="QWZ423" s="2"/>
      <c r="QXA423" s="2"/>
      <c r="QXB423" s="2"/>
      <c r="QXC423" s="2"/>
      <c r="QXD423" s="2"/>
      <c r="QXE423" s="2"/>
      <c r="QXF423" s="2"/>
      <c r="QXG423" s="2"/>
      <c r="QXH423" s="2"/>
      <c r="QXI423" s="2"/>
      <c r="QXJ423" s="2"/>
      <c r="QXK423" s="2"/>
      <c r="QXL423" s="2"/>
      <c r="QXM423" s="2"/>
      <c r="QXN423" s="2"/>
      <c r="QXO423" s="2"/>
      <c r="QXP423" s="2"/>
      <c r="QXQ423" s="2"/>
      <c r="QXR423" s="2"/>
      <c r="QXS423" s="2"/>
      <c r="QXT423" s="2"/>
      <c r="QXU423" s="2"/>
      <c r="QXV423" s="2"/>
      <c r="QXW423" s="2"/>
      <c r="QXX423" s="2"/>
      <c r="QXY423" s="2"/>
      <c r="QXZ423" s="2"/>
      <c r="QYA423" s="2"/>
      <c r="QYB423" s="2"/>
      <c r="QYC423" s="2"/>
      <c r="QYD423" s="2"/>
      <c r="QYE423" s="2"/>
      <c r="QYF423" s="2"/>
      <c r="QYG423" s="2"/>
      <c r="QYH423" s="2"/>
      <c r="QYI423" s="2"/>
      <c r="QYJ423" s="2"/>
      <c r="QYK423" s="2"/>
      <c r="QYL423" s="2"/>
      <c r="QYM423" s="2"/>
      <c r="QYN423" s="2"/>
      <c r="QYO423" s="2"/>
      <c r="QYP423" s="2"/>
      <c r="QYQ423" s="2"/>
      <c r="QYR423" s="2"/>
      <c r="QYS423" s="2"/>
      <c r="QYT423" s="2"/>
      <c r="QYU423" s="2"/>
      <c r="QYV423" s="2"/>
      <c r="QYW423" s="2"/>
      <c r="QYX423" s="2"/>
      <c r="QYY423" s="2"/>
      <c r="QYZ423" s="2"/>
      <c r="QZA423" s="2"/>
      <c r="QZB423" s="2"/>
      <c r="QZC423" s="2"/>
      <c r="QZD423" s="2"/>
      <c r="QZE423" s="2"/>
      <c r="QZF423" s="2"/>
      <c r="QZG423" s="2"/>
      <c r="QZH423" s="2"/>
      <c r="QZI423" s="2"/>
      <c r="QZJ423" s="2"/>
      <c r="QZK423" s="2"/>
      <c r="QZL423" s="2"/>
      <c r="QZM423" s="2"/>
      <c r="QZN423" s="2"/>
      <c r="QZO423" s="2"/>
      <c r="QZP423" s="2"/>
      <c r="QZQ423" s="2"/>
      <c r="QZR423" s="2"/>
      <c r="QZS423" s="2"/>
      <c r="QZT423" s="2"/>
      <c r="QZU423" s="2"/>
      <c r="QZV423" s="2"/>
      <c r="QZW423" s="2"/>
      <c r="QZX423" s="2"/>
      <c r="QZY423" s="2"/>
      <c r="QZZ423" s="2"/>
      <c r="RAA423" s="2"/>
      <c r="RAB423" s="2"/>
      <c r="RAC423" s="2"/>
      <c r="RAD423" s="2"/>
      <c r="RAE423" s="2"/>
      <c r="RAF423" s="2"/>
      <c r="RAG423" s="2"/>
      <c r="RAH423" s="2"/>
      <c r="RAI423" s="2"/>
      <c r="RAJ423" s="2"/>
      <c r="RAK423" s="2"/>
      <c r="RAL423" s="2"/>
      <c r="RAM423" s="2"/>
      <c r="RAN423" s="2"/>
      <c r="RAO423" s="2"/>
      <c r="RAP423" s="2"/>
      <c r="RAQ423" s="2"/>
      <c r="RAR423" s="2"/>
      <c r="RAS423" s="2"/>
      <c r="RAT423" s="2"/>
      <c r="RAU423" s="2"/>
      <c r="RAV423" s="2"/>
      <c r="RAW423" s="2"/>
      <c r="RAX423" s="2"/>
      <c r="RAY423" s="2"/>
      <c r="RAZ423" s="2"/>
      <c r="RBA423" s="2"/>
      <c r="RBB423" s="2"/>
      <c r="RBC423" s="2"/>
      <c r="RBD423" s="2"/>
      <c r="RBE423" s="2"/>
      <c r="RBF423" s="2"/>
      <c r="RBG423" s="2"/>
      <c r="RBH423" s="2"/>
      <c r="RBI423" s="2"/>
      <c r="RBJ423" s="2"/>
      <c r="RBK423" s="2"/>
      <c r="RBL423" s="2"/>
      <c r="RBM423" s="2"/>
      <c r="RBN423" s="2"/>
      <c r="RBO423" s="2"/>
      <c r="RBP423" s="2"/>
      <c r="RBQ423" s="2"/>
      <c r="RBR423" s="2"/>
      <c r="RBS423" s="2"/>
      <c r="RBT423" s="2"/>
      <c r="RBU423" s="2"/>
      <c r="RBV423" s="2"/>
      <c r="RBW423" s="2"/>
      <c r="RBX423" s="2"/>
      <c r="RBY423" s="2"/>
      <c r="RBZ423" s="2"/>
      <c r="RCA423" s="2"/>
      <c r="RCB423" s="2"/>
      <c r="RCC423" s="2"/>
      <c r="RCD423" s="2"/>
      <c r="RCE423" s="2"/>
      <c r="RCF423" s="2"/>
      <c r="RCG423" s="2"/>
      <c r="RCH423" s="2"/>
      <c r="RCI423" s="2"/>
      <c r="RCJ423" s="2"/>
      <c r="RCK423" s="2"/>
      <c r="RCL423" s="2"/>
      <c r="RCM423" s="2"/>
      <c r="RCN423" s="2"/>
      <c r="RCO423" s="2"/>
      <c r="RCP423" s="2"/>
      <c r="RCQ423" s="2"/>
      <c r="RCR423" s="2"/>
      <c r="RCS423" s="2"/>
      <c r="RCT423" s="2"/>
      <c r="RCU423" s="2"/>
      <c r="RCV423" s="2"/>
      <c r="RCW423" s="2"/>
      <c r="RCX423" s="2"/>
      <c r="RCY423" s="2"/>
      <c r="RCZ423" s="2"/>
      <c r="RDA423" s="2"/>
      <c r="RDB423" s="2"/>
      <c r="RDC423" s="2"/>
      <c r="RDD423" s="2"/>
      <c r="RDE423" s="2"/>
      <c r="RDF423" s="2"/>
      <c r="RDG423" s="2"/>
      <c r="RDH423" s="2"/>
      <c r="RDI423" s="2"/>
      <c r="RDJ423" s="2"/>
      <c r="RDK423" s="2"/>
      <c r="RDL423" s="2"/>
      <c r="RDM423" s="2"/>
      <c r="RDN423" s="2"/>
      <c r="RDO423" s="2"/>
      <c r="RDP423" s="2"/>
      <c r="RDQ423" s="2"/>
      <c r="RDR423" s="2"/>
      <c r="RDS423" s="2"/>
      <c r="RDT423" s="2"/>
      <c r="RDU423" s="2"/>
      <c r="RDV423" s="2"/>
      <c r="RDW423" s="2"/>
      <c r="RDX423" s="2"/>
      <c r="RDY423" s="2"/>
      <c r="RDZ423" s="2"/>
      <c r="REA423" s="2"/>
      <c r="REB423" s="2"/>
      <c r="REC423" s="2"/>
      <c r="RED423" s="2"/>
      <c r="REE423" s="2"/>
      <c r="REF423" s="2"/>
      <c r="REG423" s="2"/>
      <c r="REH423" s="2"/>
      <c r="REI423" s="2"/>
      <c r="REJ423" s="2"/>
      <c r="REK423" s="2"/>
      <c r="REL423" s="2"/>
      <c r="REM423" s="2"/>
      <c r="REN423" s="2"/>
      <c r="REO423" s="2"/>
      <c r="REP423" s="2"/>
      <c r="REQ423" s="2"/>
      <c r="RER423" s="2"/>
      <c r="RES423" s="2"/>
      <c r="RET423" s="2"/>
      <c r="REU423" s="2"/>
      <c r="REV423" s="2"/>
      <c r="REW423" s="2"/>
      <c r="REX423" s="2"/>
      <c r="REY423" s="2"/>
      <c r="REZ423" s="2"/>
      <c r="RFA423" s="2"/>
      <c r="RFB423" s="2"/>
      <c r="RFC423" s="2"/>
      <c r="RFD423" s="2"/>
      <c r="RFE423" s="2"/>
      <c r="RFF423" s="2"/>
      <c r="RFG423" s="2"/>
      <c r="RFH423" s="2"/>
      <c r="RFI423" s="2"/>
      <c r="RFJ423" s="2"/>
      <c r="RFK423" s="2"/>
      <c r="RFL423" s="2"/>
      <c r="RFM423" s="2"/>
      <c r="RFN423" s="2"/>
      <c r="RFO423" s="2"/>
      <c r="RFP423" s="2"/>
      <c r="RFQ423" s="2"/>
      <c r="RFR423" s="2"/>
      <c r="RFS423" s="2"/>
      <c r="RFT423" s="2"/>
      <c r="RFU423" s="2"/>
      <c r="RFV423" s="2"/>
      <c r="RFW423" s="2"/>
      <c r="RFX423" s="2"/>
      <c r="RFY423" s="2"/>
      <c r="RFZ423" s="2"/>
      <c r="RGA423" s="2"/>
      <c r="RGB423" s="2"/>
      <c r="RGC423" s="2"/>
      <c r="RGD423" s="2"/>
      <c r="RGE423" s="2"/>
      <c r="RGF423" s="2"/>
      <c r="RGG423" s="2"/>
      <c r="RGH423" s="2"/>
      <c r="RGI423" s="2"/>
      <c r="RGJ423" s="2"/>
      <c r="RGK423" s="2"/>
      <c r="RGL423" s="2"/>
      <c r="RGM423" s="2"/>
      <c r="RGN423" s="2"/>
      <c r="RGO423" s="2"/>
      <c r="RGP423" s="2"/>
      <c r="RGQ423" s="2"/>
      <c r="RGR423" s="2"/>
      <c r="RGS423" s="2"/>
      <c r="RGT423" s="2"/>
      <c r="RGU423" s="2"/>
      <c r="RGV423" s="2"/>
      <c r="RGW423" s="2"/>
      <c r="RGX423" s="2"/>
      <c r="RGY423" s="2"/>
      <c r="RGZ423" s="2"/>
      <c r="RHA423" s="2"/>
      <c r="RHB423" s="2"/>
      <c r="RHC423" s="2"/>
      <c r="RHD423" s="2"/>
      <c r="RHE423" s="2"/>
      <c r="RHF423" s="2"/>
      <c r="RHG423" s="2"/>
      <c r="RHH423" s="2"/>
      <c r="RHI423" s="2"/>
      <c r="RHJ423" s="2"/>
      <c r="RHK423" s="2"/>
      <c r="RHL423" s="2"/>
      <c r="RHM423" s="2"/>
      <c r="RHN423" s="2"/>
      <c r="RHO423" s="2"/>
      <c r="RHP423" s="2"/>
      <c r="RHQ423" s="2"/>
      <c r="RHR423" s="2"/>
      <c r="RHS423" s="2"/>
      <c r="RHT423" s="2"/>
      <c r="RHU423" s="2"/>
      <c r="RHV423" s="2"/>
      <c r="RHW423" s="2"/>
      <c r="RHX423" s="2"/>
      <c r="RHY423" s="2"/>
      <c r="RHZ423" s="2"/>
      <c r="RIA423" s="2"/>
      <c r="RIB423" s="2"/>
      <c r="RIC423" s="2"/>
      <c r="RID423" s="2"/>
      <c r="RIE423" s="2"/>
      <c r="RIF423" s="2"/>
      <c r="RIG423" s="2"/>
      <c r="RIH423" s="2"/>
      <c r="RII423" s="2"/>
      <c r="RIJ423" s="2"/>
      <c r="RIK423" s="2"/>
      <c r="RIL423" s="2"/>
      <c r="RIM423" s="2"/>
      <c r="RIN423" s="2"/>
      <c r="RIO423" s="2"/>
      <c r="RIP423" s="2"/>
      <c r="RIQ423" s="2"/>
      <c r="RIR423" s="2"/>
      <c r="RIS423" s="2"/>
      <c r="RIT423" s="2"/>
      <c r="RIU423" s="2"/>
      <c r="RIV423" s="2"/>
      <c r="RIW423" s="2"/>
      <c r="RIX423" s="2"/>
      <c r="RIY423" s="2"/>
      <c r="RIZ423" s="2"/>
      <c r="RJA423" s="2"/>
      <c r="RJB423" s="2"/>
      <c r="RJC423" s="2"/>
      <c r="RJD423" s="2"/>
      <c r="RJE423" s="2"/>
      <c r="RJF423" s="2"/>
      <c r="RJG423" s="2"/>
      <c r="RJH423" s="2"/>
      <c r="RJI423" s="2"/>
      <c r="RJJ423" s="2"/>
      <c r="RJK423" s="2"/>
      <c r="RJL423" s="2"/>
      <c r="RJM423" s="2"/>
      <c r="RJN423" s="2"/>
      <c r="RJO423" s="2"/>
      <c r="RJP423" s="2"/>
      <c r="RJQ423" s="2"/>
      <c r="RJR423" s="2"/>
      <c r="RJS423" s="2"/>
      <c r="RJT423" s="2"/>
      <c r="RJU423" s="2"/>
      <c r="RJV423" s="2"/>
      <c r="RJW423" s="2"/>
      <c r="RJX423" s="2"/>
      <c r="RJY423" s="2"/>
      <c r="RJZ423" s="2"/>
      <c r="RKA423" s="2"/>
      <c r="RKB423" s="2"/>
      <c r="RKC423" s="2"/>
      <c r="RKD423" s="2"/>
      <c r="RKE423" s="2"/>
      <c r="RKF423" s="2"/>
      <c r="RKG423" s="2"/>
      <c r="RKH423" s="2"/>
      <c r="RKI423" s="2"/>
      <c r="RKJ423" s="2"/>
      <c r="RKK423" s="2"/>
      <c r="RKL423" s="2"/>
      <c r="RKM423" s="2"/>
      <c r="RKN423" s="2"/>
      <c r="RKO423" s="2"/>
      <c r="RKP423" s="2"/>
      <c r="RKQ423" s="2"/>
      <c r="RKR423" s="2"/>
      <c r="RKS423" s="2"/>
      <c r="RKT423" s="2"/>
      <c r="RKU423" s="2"/>
      <c r="RKV423" s="2"/>
      <c r="RKW423" s="2"/>
      <c r="RKX423" s="2"/>
      <c r="RKY423" s="2"/>
      <c r="RKZ423" s="2"/>
      <c r="RLA423" s="2"/>
      <c r="RLB423" s="2"/>
      <c r="RLC423" s="2"/>
      <c r="RLD423" s="2"/>
      <c r="RLE423" s="2"/>
      <c r="RLF423" s="2"/>
      <c r="RLG423" s="2"/>
      <c r="RLH423" s="2"/>
      <c r="RLI423" s="2"/>
      <c r="RLJ423" s="2"/>
      <c r="RLK423" s="2"/>
      <c r="RLL423" s="2"/>
      <c r="RLM423" s="2"/>
      <c r="RLN423" s="2"/>
      <c r="RLO423" s="2"/>
      <c r="RLP423" s="2"/>
      <c r="RLQ423" s="2"/>
      <c r="RLR423" s="2"/>
      <c r="RLS423" s="2"/>
      <c r="RLT423" s="2"/>
      <c r="RLU423" s="2"/>
      <c r="RLV423" s="2"/>
      <c r="RLW423" s="2"/>
      <c r="RLX423" s="2"/>
      <c r="RLY423" s="2"/>
      <c r="RLZ423" s="2"/>
      <c r="RMA423" s="2"/>
      <c r="RMB423" s="2"/>
      <c r="RMC423" s="2"/>
      <c r="RMD423" s="2"/>
      <c r="RME423" s="2"/>
      <c r="RMF423" s="2"/>
      <c r="RMG423" s="2"/>
      <c r="RMH423" s="2"/>
      <c r="RMI423" s="2"/>
      <c r="RMJ423" s="2"/>
      <c r="RMK423" s="2"/>
      <c r="RML423" s="2"/>
      <c r="RMM423" s="2"/>
      <c r="RMN423" s="2"/>
      <c r="RMO423" s="2"/>
      <c r="RMP423" s="2"/>
      <c r="RMQ423" s="2"/>
      <c r="RMR423" s="2"/>
      <c r="RMS423" s="2"/>
      <c r="RMT423" s="2"/>
      <c r="RMU423" s="2"/>
      <c r="RMV423" s="2"/>
      <c r="RMW423" s="2"/>
      <c r="RMX423" s="2"/>
      <c r="RMY423" s="2"/>
      <c r="RMZ423" s="2"/>
      <c r="RNA423" s="2"/>
      <c r="RNB423" s="2"/>
      <c r="RNC423" s="2"/>
      <c r="RND423" s="2"/>
      <c r="RNE423" s="2"/>
      <c r="RNF423" s="2"/>
      <c r="RNG423" s="2"/>
      <c r="RNH423" s="2"/>
      <c r="RNI423" s="2"/>
      <c r="RNJ423" s="2"/>
      <c r="RNK423" s="2"/>
      <c r="RNL423" s="2"/>
      <c r="RNM423" s="2"/>
      <c r="RNN423" s="2"/>
      <c r="RNO423" s="2"/>
      <c r="RNP423" s="2"/>
      <c r="RNQ423" s="2"/>
      <c r="RNR423" s="2"/>
      <c r="RNS423" s="2"/>
      <c r="RNT423" s="2"/>
      <c r="RNU423" s="2"/>
      <c r="RNV423" s="2"/>
      <c r="RNW423" s="2"/>
      <c r="RNX423" s="2"/>
      <c r="RNY423" s="2"/>
      <c r="RNZ423" s="2"/>
      <c r="ROA423" s="2"/>
      <c r="ROB423" s="2"/>
      <c r="ROC423" s="2"/>
      <c r="ROD423" s="2"/>
      <c r="ROE423" s="2"/>
      <c r="ROF423" s="2"/>
      <c r="ROG423" s="2"/>
      <c r="ROH423" s="2"/>
      <c r="ROI423" s="2"/>
      <c r="ROJ423" s="2"/>
      <c r="ROK423" s="2"/>
      <c r="ROL423" s="2"/>
      <c r="ROM423" s="2"/>
      <c r="RON423" s="2"/>
      <c r="ROO423" s="2"/>
      <c r="ROP423" s="2"/>
      <c r="ROQ423" s="2"/>
      <c r="ROR423" s="2"/>
      <c r="ROS423" s="2"/>
      <c r="ROT423" s="2"/>
      <c r="ROU423" s="2"/>
      <c r="ROV423" s="2"/>
      <c r="ROW423" s="2"/>
      <c r="ROX423" s="2"/>
      <c r="ROY423" s="2"/>
      <c r="ROZ423" s="2"/>
      <c r="RPA423" s="2"/>
      <c r="RPB423" s="2"/>
      <c r="RPC423" s="2"/>
      <c r="RPD423" s="2"/>
      <c r="RPE423" s="2"/>
      <c r="RPF423" s="2"/>
      <c r="RPG423" s="2"/>
      <c r="RPH423" s="2"/>
      <c r="RPI423" s="2"/>
      <c r="RPJ423" s="2"/>
      <c r="RPK423" s="2"/>
      <c r="RPL423" s="2"/>
      <c r="RPM423" s="2"/>
      <c r="RPN423" s="2"/>
      <c r="RPO423" s="2"/>
      <c r="RPP423" s="2"/>
      <c r="RPQ423" s="2"/>
      <c r="RPR423" s="2"/>
      <c r="RPS423" s="2"/>
      <c r="RPT423" s="2"/>
      <c r="RPU423" s="2"/>
      <c r="RPV423" s="2"/>
      <c r="RPW423" s="2"/>
      <c r="RPX423" s="2"/>
      <c r="RPY423" s="2"/>
      <c r="RPZ423" s="2"/>
      <c r="RQA423" s="2"/>
      <c r="RQB423" s="2"/>
      <c r="RQC423" s="2"/>
      <c r="RQD423" s="2"/>
      <c r="RQE423" s="2"/>
      <c r="RQF423" s="2"/>
      <c r="RQG423" s="2"/>
      <c r="RQH423" s="2"/>
      <c r="RQI423" s="2"/>
      <c r="RQJ423" s="2"/>
      <c r="RQK423" s="2"/>
      <c r="RQL423" s="2"/>
      <c r="RQM423" s="2"/>
      <c r="RQN423" s="2"/>
      <c r="RQO423" s="2"/>
      <c r="RQP423" s="2"/>
      <c r="RQQ423" s="2"/>
      <c r="RQR423" s="2"/>
      <c r="RQS423" s="2"/>
      <c r="RQT423" s="2"/>
      <c r="RQU423" s="2"/>
      <c r="RQV423" s="2"/>
      <c r="RQW423" s="2"/>
      <c r="RQX423" s="2"/>
      <c r="RQY423" s="2"/>
      <c r="RQZ423" s="2"/>
      <c r="RRA423" s="2"/>
      <c r="RRB423" s="2"/>
      <c r="RRC423" s="2"/>
      <c r="RRD423" s="2"/>
      <c r="RRE423" s="2"/>
      <c r="RRF423" s="2"/>
      <c r="RRG423" s="2"/>
      <c r="RRH423" s="2"/>
      <c r="RRI423" s="2"/>
      <c r="RRJ423" s="2"/>
      <c r="RRK423" s="2"/>
      <c r="RRL423" s="2"/>
      <c r="RRM423" s="2"/>
      <c r="RRN423" s="2"/>
      <c r="RRO423" s="2"/>
      <c r="RRP423" s="2"/>
      <c r="RRQ423" s="2"/>
      <c r="RRR423" s="2"/>
      <c r="RRS423" s="2"/>
      <c r="RRT423" s="2"/>
      <c r="RRU423" s="2"/>
      <c r="RRV423" s="2"/>
      <c r="RRW423" s="2"/>
      <c r="RRX423" s="2"/>
      <c r="RRY423" s="2"/>
      <c r="RRZ423" s="2"/>
      <c r="RSA423" s="2"/>
      <c r="RSB423" s="2"/>
      <c r="RSC423" s="2"/>
      <c r="RSD423" s="2"/>
      <c r="RSE423" s="2"/>
      <c r="RSF423" s="2"/>
      <c r="RSG423" s="2"/>
      <c r="RSH423" s="2"/>
      <c r="RSI423" s="2"/>
      <c r="RSJ423" s="2"/>
      <c r="RSK423" s="2"/>
      <c r="RSL423" s="2"/>
      <c r="RSM423" s="2"/>
      <c r="RSN423" s="2"/>
      <c r="RSO423" s="2"/>
      <c r="RSP423" s="2"/>
      <c r="RSQ423" s="2"/>
      <c r="RSR423" s="2"/>
      <c r="RSS423" s="2"/>
      <c r="RST423" s="2"/>
      <c r="RSU423" s="2"/>
      <c r="RSV423" s="2"/>
      <c r="RSW423" s="2"/>
      <c r="RSX423" s="2"/>
      <c r="RSY423" s="2"/>
      <c r="RSZ423" s="2"/>
      <c r="RTA423" s="2"/>
      <c r="RTB423" s="2"/>
      <c r="RTC423" s="2"/>
      <c r="RTD423" s="2"/>
      <c r="RTE423" s="2"/>
      <c r="RTF423" s="2"/>
      <c r="RTG423" s="2"/>
      <c r="RTH423" s="2"/>
      <c r="RTI423" s="2"/>
      <c r="RTJ423" s="2"/>
      <c r="RTK423" s="2"/>
      <c r="RTL423" s="2"/>
      <c r="RTM423" s="2"/>
      <c r="RTN423" s="2"/>
      <c r="RTO423" s="2"/>
      <c r="RTP423" s="2"/>
      <c r="RTQ423" s="2"/>
      <c r="RTR423" s="2"/>
      <c r="RTS423" s="2"/>
      <c r="RTT423" s="2"/>
      <c r="RTU423" s="2"/>
      <c r="RTV423" s="2"/>
      <c r="RTW423" s="2"/>
      <c r="RTX423" s="2"/>
      <c r="RTY423" s="2"/>
      <c r="RTZ423" s="2"/>
      <c r="RUA423" s="2"/>
      <c r="RUB423" s="2"/>
      <c r="RUC423" s="2"/>
      <c r="RUD423" s="2"/>
      <c r="RUE423" s="2"/>
      <c r="RUF423" s="2"/>
      <c r="RUG423" s="2"/>
      <c r="RUH423" s="2"/>
      <c r="RUI423" s="2"/>
      <c r="RUJ423" s="2"/>
      <c r="RUK423" s="2"/>
      <c r="RUL423" s="2"/>
      <c r="RUM423" s="2"/>
      <c r="RUN423" s="2"/>
      <c r="RUO423" s="2"/>
      <c r="RUP423" s="2"/>
      <c r="RUQ423" s="2"/>
      <c r="RUR423" s="2"/>
      <c r="RUS423" s="2"/>
      <c r="RUT423" s="2"/>
      <c r="RUU423" s="2"/>
      <c r="RUV423" s="2"/>
      <c r="RUW423" s="2"/>
      <c r="RUX423" s="2"/>
      <c r="RUY423" s="2"/>
      <c r="RUZ423" s="2"/>
      <c r="RVA423" s="2"/>
      <c r="RVB423" s="2"/>
      <c r="RVC423" s="2"/>
      <c r="RVD423" s="2"/>
      <c r="RVE423" s="2"/>
      <c r="RVF423" s="2"/>
      <c r="RVG423" s="2"/>
      <c r="RVH423" s="2"/>
      <c r="RVI423" s="2"/>
      <c r="RVJ423" s="2"/>
      <c r="RVK423" s="2"/>
      <c r="RVL423" s="2"/>
      <c r="RVM423" s="2"/>
      <c r="RVN423" s="2"/>
      <c r="RVO423" s="2"/>
      <c r="RVP423" s="2"/>
      <c r="RVQ423" s="2"/>
      <c r="RVR423" s="2"/>
      <c r="RVS423" s="2"/>
      <c r="RVT423" s="2"/>
      <c r="RVU423" s="2"/>
      <c r="RVV423" s="2"/>
      <c r="RVW423" s="2"/>
      <c r="RVX423" s="2"/>
      <c r="RVY423" s="2"/>
      <c r="RVZ423" s="2"/>
      <c r="RWA423" s="2"/>
      <c r="RWB423" s="2"/>
      <c r="RWC423" s="2"/>
      <c r="RWD423" s="2"/>
      <c r="RWE423" s="2"/>
      <c r="RWF423" s="2"/>
      <c r="RWG423" s="2"/>
      <c r="RWH423" s="2"/>
      <c r="RWI423" s="2"/>
      <c r="RWJ423" s="2"/>
      <c r="RWK423" s="2"/>
      <c r="RWL423" s="2"/>
      <c r="RWM423" s="2"/>
      <c r="RWN423" s="2"/>
      <c r="RWO423" s="2"/>
      <c r="RWP423" s="2"/>
      <c r="RWQ423" s="2"/>
      <c r="RWR423" s="2"/>
      <c r="RWS423" s="2"/>
      <c r="RWT423" s="2"/>
      <c r="RWU423" s="2"/>
      <c r="RWV423" s="2"/>
      <c r="RWW423" s="2"/>
      <c r="RWX423" s="2"/>
      <c r="RWY423" s="2"/>
      <c r="RWZ423" s="2"/>
      <c r="RXA423" s="2"/>
      <c r="RXB423" s="2"/>
      <c r="RXC423" s="2"/>
      <c r="RXD423" s="2"/>
      <c r="RXE423" s="2"/>
      <c r="RXF423" s="2"/>
      <c r="RXG423" s="2"/>
      <c r="RXH423" s="2"/>
      <c r="RXI423" s="2"/>
      <c r="RXJ423" s="2"/>
      <c r="RXK423" s="2"/>
      <c r="RXL423" s="2"/>
      <c r="RXM423" s="2"/>
      <c r="RXN423" s="2"/>
      <c r="RXO423" s="2"/>
      <c r="RXP423" s="2"/>
      <c r="RXQ423" s="2"/>
      <c r="RXR423" s="2"/>
      <c r="RXS423" s="2"/>
      <c r="RXT423" s="2"/>
      <c r="RXU423" s="2"/>
      <c r="RXV423" s="2"/>
      <c r="RXW423" s="2"/>
      <c r="RXX423" s="2"/>
      <c r="RXY423" s="2"/>
      <c r="RXZ423" s="2"/>
      <c r="RYA423" s="2"/>
      <c r="RYB423" s="2"/>
      <c r="RYC423" s="2"/>
      <c r="RYD423" s="2"/>
      <c r="RYE423" s="2"/>
      <c r="RYF423" s="2"/>
      <c r="RYG423" s="2"/>
      <c r="RYH423" s="2"/>
      <c r="RYI423" s="2"/>
      <c r="RYJ423" s="2"/>
      <c r="RYK423" s="2"/>
      <c r="RYL423" s="2"/>
      <c r="RYM423" s="2"/>
      <c r="RYN423" s="2"/>
      <c r="RYO423" s="2"/>
      <c r="RYP423" s="2"/>
      <c r="RYQ423" s="2"/>
      <c r="RYR423" s="2"/>
      <c r="RYS423" s="2"/>
      <c r="RYT423" s="2"/>
      <c r="RYU423" s="2"/>
      <c r="RYV423" s="2"/>
      <c r="RYW423" s="2"/>
      <c r="RYX423" s="2"/>
      <c r="RYY423" s="2"/>
      <c r="RYZ423" s="2"/>
      <c r="RZA423" s="2"/>
      <c r="RZB423" s="2"/>
      <c r="RZC423" s="2"/>
      <c r="RZD423" s="2"/>
      <c r="RZE423" s="2"/>
      <c r="RZF423" s="2"/>
      <c r="RZG423" s="2"/>
      <c r="RZH423" s="2"/>
      <c r="RZI423" s="2"/>
      <c r="RZJ423" s="2"/>
      <c r="RZK423" s="2"/>
      <c r="RZL423" s="2"/>
      <c r="RZM423" s="2"/>
      <c r="RZN423" s="2"/>
      <c r="RZO423" s="2"/>
      <c r="RZP423" s="2"/>
      <c r="RZQ423" s="2"/>
      <c r="RZR423" s="2"/>
      <c r="RZS423" s="2"/>
      <c r="RZT423" s="2"/>
      <c r="RZU423" s="2"/>
      <c r="RZV423" s="2"/>
      <c r="RZW423" s="2"/>
      <c r="RZX423" s="2"/>
      <c r="RZY423" s="2"/>
      <c r="RZZ423" s="2"/>
      <c r="SAA423" s="2"/>
      <c r="SAB423" s="2"/>
      <c r="SAC423" s="2"/>
      <c r="SAD423" s="2"/>
      <c r="SAE423" s="2"/>
      <c r="SAF423" s="2"/>
      <c r="SAG423" s="2"/>
      <c r="SAH423" s="2"/>
      <c r="SAI423" s="2"/>
      <c r="SAJ423" s="2"/>
      <c r="SAK423" s="2"/>
      <c r="SAL423" s="2"/>
      <c r="SAM423" s="2"/>
      <c r="SAN423" s="2"/>
      <c r="SAO423" s="2"/>
      <c r="SAP423" s="2"/>
      <c r="SAQ423" s="2"/>
      <c r="SAR423" s="2"/>
      <c r="SAS423" s="2"/>
      <c r="SAT423" s="2"/>
      <c r="SAU423" s="2"/>
      <c r="SAV423" s="2"/>
      <c r="SAW423" s="2"/>
      <c r="SAX423" s="2"/>
      <c r="SAY423" s="2"/>
      <c r="SAZ423" s="2"/>
      <c r="SBA423" s="2"/>
      <c r="SBB423" s="2"/>
      <c r="SBC423" s="2"/>
      <c r="SBD423" s="2"/>
      <c r="SBE423" s="2"/>
      <c r="SBF423" s="2"/>
      <c r="SBG423" s="2"/>
      <c r="SBH423" s="2"/>
      <c r="SBI423" s="2"/>
      <c r="SBJ423" s="2"/>
      <c r="SBK423" s="2"/>
      <c r="SBL423" s="2"/>
      <c r="SBM423" s="2"/>
      <c r="SBN423" s="2"/>
      <c r="SBO423" s="2"/>
      <c r="SBP423" s="2"/>
      <c r="SBQ423" s="2"/>
      <c r="SBR423" s="2"/>
      <c r="SBS423" s="2"/>
      <c r="SBT423" s="2"/>
      <c r="SBU423" s="2"/>
      <c r="SBV423" s="2"/>
      <c r="SBW423" s="2"/>
      <c r="SBX423" s="2"/>
      <c r="SBY423" s="2"/>
      <c r="SBZ423" s="2"/>
      <c r="SCA423" s="2"/>
      <c r="SCB423" s="2"/>
      <c r="SCC423" s="2"/>
      <c r="SCD423" s="2"/>
      <c r="SCE423" s="2"/>
      <c r="SCF423" s="2"/>
      <c r="SCG423" s="2"/>
      <c r="SCH423" s="2"/>
      <c r="SCI423" s="2"/>
      <c r="SCJ423" s="2"/>
      <c r="SCK423" s="2"/>
      <c r="SCL423" s="2"/>
      <c r="SCM423" s="2"/>
      <c r="SCN423" s="2"/>
      <c r="SCO423" s="2"/>
      <c r="SCP423" s="2"/>
      <c r="SCQ423" s="2"/>
      <c r="SCR423" s="2"/>
      <c r="SCS423" s="2"/>
      <c r="SCT423" s="2"/>
      <c r="SCU423" s="2"/>
      <c r="SCV423" s="2"/>
      <c r="SCW423" s="2"/>
      <c r="SCX423" s="2"/>
      <c r="SCY423" s="2"/>
      <c r="SCZ423" s="2"/>
      <c r="SDA423" s="2"/>
      <c r="SDB423" s="2"/>
      <c r="SDC423" s="2"/>
      <c r="SDD423" s="2"/>
      <c r="SDE423" s="2"/>
      <c r="SDF423" s="2"/>
      <c r="SDG423" s="2"/>
      <c r="SDH423" s="2"/>
      <c r="SDI423" s="2"/>
      <c r="SDJ423" s="2"/>
      <c r="SDK423" s="2"/>
      <c r="SDL423" s="2"/>
      <c r="SDM423" s="2"/>
      <c r="SDN423" s="2"/>
      <c r="SDO423" s="2"/>
      <c r="SDP423" s="2"/>
      <c r="SDQ423" s="2"/>
      <c r="SDR423" s="2"/>
      <c r="SDS423" s="2"/>
      <c r="SDT423" s="2"/>
      <c r="SDU423" s="2"/>
      <c r="SDV423" s="2"/>
      <c r="SDW423" s="2"/>
      <c r="SDX423" s="2"/>
      <c r="SDY423" s="2"/>
      <c r="SDZ423" s="2"/>
      <c r="SEA423" s="2"/>
      <c r="SEB423" s="2"/>
      <c r="SEC423" s="2"/>
      <c r="SED423" s="2"/>
      <c r="SEE423" s="2"/>
      <c r="SEF423" s="2"/>
      <c r="SEG423" s="2"/>
      <c r="SEH423" s="2"/>
      <c r="SEI423" s="2"/>
      <c r="SEJ423" s="2"/>
      <c r="SEK423" s="2"/>
      <c r="SEL423" s="2"/>
      <c r="SEM423" s="2"/>
      <c r="SEN423" s="2"/>
      <c r="SEO423" s="2"/>
      <c r="SEP423" s="2"/>
      <c r="SEQ423" s="2"/>
      <c r="SER423" s="2"/>
      <c r="SES423" s="2"/>
      <c r="SET423" s="2"/>
      <c r="SEU423" s="2"/>
      <c r="SEV423" s="2"/>
      <c r="SEW423" s="2"/>
      <c r="SEX423" s="2"/>
      <c r="SEY423" s="2"/>
      <c r="SEZ423" s="2"/>
      <c r="SFA423" s="2"/>
      <c r="SFB423" s="2"/>
      <c r="SFC423" s="2"/>
      <c r="SFD423" s="2"/>
      <c r="SFE423" s="2"/>
      <c r="SFF423" s="2"/>
      <c r="SFG423" s="2"/>
      <c r="SFH423" s="2"/>
      <c r="SFI423" s="2"/>
      <c r="SFJ423" s="2"/>
      <c r="SFK423" s="2"/>
      <c r="SFL423" s="2"/>
      <c r="SFM423" s="2"/>
      <c r="SFN423" s="2"/>
      <c r="SFO423" s="2"/>
      <c r="SFP423" s="2"/>
      <c r="SFQ423" s="2"/>
      <c r="SFR423" s="2"/>
      <c r="SFS423" s="2"/>
      <c r="SFT423" s="2"/>
      <c r="SFU423" s="2"/>
      <c r="SFV423" s="2"/>
      <c r="SFW423" s="2"/>
      <c r="SFX423" s="2"/>
      <c r="SFY423" s="2"/>
      <c r="SFZ423" s="2"/>
      <c r="SGA423" s="2"/>
      <c r="SGB423" s="2"/>
      <c r="SGC423" s="2"/>
      <c r="SGD423" s="2"/>
      <c r="SGE423" s="2"/>
      <c r="SGF423" s="2"/>
      <c r="SGG423" s="2"/>
      <c r="SGH423" s="2"/>
      <c r="SGI423" s="2"/>
      <c r="SGJ423" s="2"/>
      <c r="SGK423" s="2"/>
      <c r="SGL423" s="2"/>
      <c r="SGM423" s="2"/>
      <c r="SGN423" s="2"/>
      <c r="SGO423" s="2"/>
      <c r="SGP423" s="2"/>
      <c r="SGQ423" s="2"/>
      <c r="SGR423" s="2"/>
      <c r="SGS423" s="2"/>
      <c r="SGT423" s="2"/>
      <c r="SGU423" s="2"/>
      <c r="SGV423" s="2"/>
      <c r="SGW423" s="2"/>
      <c r="SGX423" s="2"/>
      <c r="SGY423" s="2"/>
      <c r="SGZ423" s="2"/>
      <c r="SHA423" s="2"/>
      <c r="SHB423" s="2"/>
      <c r="SHC423" s="2"/>
      <c r="SHD423" s="2"/>
      <c r="SHE423" s="2"/>
      <c r="SHF423" s="2"/>
      <c r="SHG423" s="2"/>
      <c r="SHH423" s="2"/>
      <c r="SHI423" s="2"/>
      <c r="SHJ423" s="2"/>
      <c r="SHK423" s="2"/>
      <c r="SHL423" s="2"/>
      <c r="SHM423" s="2"/>
      <c r="SHN423" s="2"/>
      <c r="SHO423" s="2"/>
      <c r="SHP423" s="2"/>
      <c r="SHQ423" s="2"/>
      <c r="SHR423" s="2"/>
      <c r="SHS423" s="2"/>
      <c r="SHT423" s="2"/>
      <c r="SHU423" s="2"/>
      <c r="SHV423" s="2"/>
      <c r="SHW423" s="2"/>
      <c r="SHX423" s="2"/>
      <c r="SHY423" s="2"/>
      <c r="SHZ423" s="2"/>
      <c r="SIA423" s="2"/>
      <c r="SIB423" s="2"/>
      <c r="SIC423" s="2"/>
      <c r="SID423" s="2"/>
      <c r="SIE423" s="2"/>
      <c r="SIF423" s="2"/>
      <c r="SIG423" s="2"/>
      <c r="SIH423" s="2"/>
      <c r="SII423" s="2"/>
      <c r="SIJ423" s="2"/>
      <c r="SIK423" s="2"/>
      <c r="SIL423" s="2"/>
      <c r="SIM423" s="2"/>
      <c r="SIN423" s="2"/>
      <c r="SIO423" s="2"/>
      <c r="SIP423" s="2"/>
      <c r="SIQ423" s="2"/>
      <c r="SIR423" s="2"/>
      <c r="SIS423" s="2"/>
      <c r="SIT423" s="2"/>
      <c r="SIU423" s="2"/>
      <c r="SIV423" s="2"/>
      <c r="SIW423" s="2"/>
      <c r="SIX423" s="2"/>
      <c r="SIY423" s="2"/>
      <c r="SIZ423" s="2"/>
      <c r="SJA423" s="2"/>
      <c r="SJB423" s="2"/>
      <c r="SJC423" s="2"/>
      <c r="SJD423" s="2"/>
      <c r="SJE423" s="2"/>
      <c r="SJF423" s="2"/>
      <c r="SJG423" s="2"/>
      <c r="SJH423" s="2"/>
      <c r="SJI423" s="2"/>
      <c r="SJJ423" s="2"/>
      <c r="SJK423" s="2"/>
      <c r="SJL423" s="2"/>
      <c r="SJM423" s="2"/>
      <c r="SJN423" s="2"/>
      <c r="SJO423" s="2"/>
      <c r="SJP423" s="2"/>
      <c r="SJQ423" s="2"/>
      <c r="SJR423" s="2"/>
      <c r="SJS423" s="2"/>
      <c r="SJT423" s="2"/>
      <c r="SJU423" s="2"/>
      <c r="SJV423" s="2"/>
      <c r="SJW423" s="2"/>
      <c r="SJX423" s="2"/>
      <c r="SJY423" s="2"/>
      <c r="SJZ423" s="2"/>
      <c r="SKA423" s="2"/>
      <c r="SKB423" s="2"/>
      <c r="SKC423" s="2"/>
      <c r="SKD423" s="2"/>
      <c r="SKE423" s="2"/>
      <c r="SKF423" s="2"/>
      <c r="SKG423" s="2"/>
      <c r="SKH423" s="2"/>
      <c r="SKI423" s="2"/>
      <c r="SKJ423" s="2"/>
      <c r="SKK423" s="2"/>
      <c r="SKL423" s="2"/>
      <c r="SKM423" s="2"/>
      <c r="SKN423" s="2"/>
      <c r="SKO423" s="2"/>
      <c r="SKP423" s="2"/>
      <c r="SKQ423" s="2"/>
      <c r="SKR423" s="2"/>
      <c r="SKS423" s="2"/>
      <c r="SKT423" s="2"/>
      <c r="SKU423" s="2"/>
      <c r="SKV423" s="2"/>
      <c r="SKW423" s="2"/>
      <c r="SKX423" s="2"/>
      <c r="SKY423" s="2"/>
      <c r="SKZ423" s="2"/>
      <c r="SLA423" s="2"/>
      <c r="SLB423" s="2"/>
      <c r="SLC423" s="2"/>
      <c r="SLD423" s="2"/>
      <c r="SLE423" s="2"/>
      <c r="SLF423" s="2"/>
      <c r="SLG423" s="2"/>
      <c r="SLH423" s="2"/>
      <c r="SLI423" s="2"/>
      <c r="SLJ423" s="2"/>
      <c r="SLK423" s="2"/>
      <c r="SLL423" s="2"/>
      <c r="SLM423" s="2"/>
      <c r="SLN423" s="2"/>
      <c r="SLO423" s="2"/>
      <c r="SLP423" s="2"/>
      <c r="SLQ423" s="2"/>
      <c r="SLR423" s="2"/>
      <c r="SLS423" s="2"/>
      <c r="SLT423" s="2"/>
      <c r="SLU423" s="2"/>
      <c r="SLV423" s="2"/>
      <c r="SLW423" s="2"/>
      <c r="SLX423" s="2"/>
      <c r="SLY423" s="2"/>
      <c r="SLZ423" s="2"/>
      <c r="SMA423" s="2"/>
      <c r="SMB423" s="2"/>
      <c r="SMC423" s="2"/>
      <c r="SMD423" s="2"/>
      <c r="SME423" s="2"/>
      <c r="SMF423" s="2"/>
      <c r="SMG423" s="2"/>
      <c r="SMH423" s="2"/>
      <c r="SMI423" s="2"/>
      <c r="SMJ423" s="2"/>
      <c r="SMK423" s="2"/>
      <c r="SML423" s="2"/>
      <c r="SMM423" s="2"/>
      <c r="SMN423" s="2"/>
      <c r="SMO423" s="2"/>
      <c r="SMP423" s="2"/>
      <c r="SMQ423" s="2"/>
      <c r="SMR423" s="2"/>
      <c r="SMS423" s="2"/>
      <c r="SMT423" s="2"/>
      <c r="SMU423" s="2"/>
      <c r="SMV423" s="2"/>
      <c r="SMW423" s="2"/>
      <c r="SMX423" s="2"/>
      <c r="SMY423" s="2"/>
      <c r="SMZ423" s="2"/>
      <c r="SNA423" s="2"/>
      <c r="SNB423" s="2"/>
      <c r="SNC423" s="2"/>
      <c r="SND423" s="2"/>
      <c r="SNE423" s="2"/>
      <c r="SNF423" s="2"/>
      <c r="SNG423" s="2"/>
      <c r="SNH423" s="2"/>
      <c r="SNI423" s="2"/>
      <c r="SNJ423" s="2"/>
      <c r="SNK423" s="2"/>
      <c r="SNL423" s="2"/>
      <c r="SNM423" s="2"/>
      <c r="SNN423" s="2"/>
      <c r="SNO423" s="2"/>
      <c r="SNP423" s="2"/>
      <c r="SNQ423" s="2"/>
      <c r="SNR423" s="2"/>
      <c r="SNS423" s="2"/>
      <c r="SNT423" s="2"/>
      <c r="SNU423" s="2"/>
      <c r="SNV423" s="2"/>
      <c r="SNW423" s="2"/>
      <c r="SNX423" s="2"/>
      <c r="SNY423" s="2"/>
      <c r="SNZ423" s="2"/>
      <c r="SOA423" s="2"/>
      <c r="SOB423" s="2"/>
      <c r="SOC423" s="2"/>
      <c r="SOD423" s="2"/>
      <c r="SOE423" s="2"/>
      <c r="SOF423" s="2"/>
      <c r="SOG423" s="2"/>
      <c r="SOH423" s="2"/>
      <c r="SOI423" s="2"/>
      <c r="SOJ423" s="2"/>
      <c r="SOK423" s="2"/>
      <c r="SOL423" s="2"/>
      <c r="SOM423" s="2"/>
      <c r="SON423" s="2"/>
      <c r="SOO423" s="2"/>
      <c r="SOP423" s="2"/>
      <c r="SOQ423" s="2"/>
      <c r="SOR423" s="2"/>
      <c r="SOS423" s="2"/>
      <c r="SOT423" s="2"/>
      <c r="SOU423" s="2"/>
      <c r="SOV423" s="2"/>
      <c r="SOW423" s="2"/>
      <c r="SOX423" s="2"/>
      <c r="SOY423" s="2"/>
      <c r="SOZ423" s="2"/>
      <c r="SPA423" s="2"/>
      <c r="SPB423" s="2"/>
      <c r="SPC423" s="2"/>
      <c r="SPD423" s="2"/>
      <c r="SPE423" s="2"/>
      <c r="SPF423" s="2"/>
      <c r="SPG423" s="2"/>
      <c r="SPH423" s="2"/>
      <c r="SPI423" s="2"/>
      <c r="SPJ423" s="2"/>
      <c r="SPK423" s="2"/>
      <c r="SPL423" s="2"/>
      <c r="SPM423" s="2"/>
      <c r="SPN423" s="2"/>
      <c r="SPO423" s="2"/>
      <c r="SPP423" s="2"/>
      <c r="SPQ423" s="2"/>
      <c r="SPR423" s="2"/>
      <c r="SPS423" s="2"/>
      <c r="SPT423" s="2"/>
      <c r="SPU423" s="2"/>
      <c r="SPV423" s="2"/>
      <c r="SPW423" s="2"/>
      <c r="SPX423" s="2"/>
      <c r="SPY423" s="2"/>
      <c r="SPZ423" s="2"/>
      <c r="SQA423" s="2"/>
      <c r="SQB423" s="2"/>
      <c r="SQC423" s="2"/>
      <c r="SQD423" s="2"/>
      <c r="SQE423" s="2"/>
      <c r="SQF423" s="2"/>
      <c r="SQG423" s="2"/>
      <c r="SQH423" s="2"/>
      <c r="SQI423" s="2"/>
      <c r="SQJ423" s="2"/>
      <c r="SQK423" s="2"/>
      <c r="SQL423" s="2"/>
      <c r="SQM423" s="2"/>
      <c r="SQN423" s="2"/>
      <c r="SQO423" s="2"/>
      <c r="SQP423" s="2"/>
      <c r="SQQ423" s="2"/>
      <c r="SQR423" s="2"/>
      <c r="SQS423" s="2"/>
      <c r="SQT423" s="2"/>
      <c r="SQU423" s="2"/>
      <c r="SQV423" s="2"/>
      <c r="SQW423" s="2"/>
      <c r="SQX423" s="2"/>
      <c r="SQY423" s="2"/>
      <c r="SQZ423" s="2"/>
      <c r="SRA423" s="2"/>
      <c r="SRB423" s="2"/>
      <c r="SRC423" s="2"/>
      <c r="SRD423" s="2"/>
      <c r="SRE423" s="2"/>
      <c r="SRF423" s="2"/>
      <c r="SRG423" s="2"/>
      <c r="SRH423" s="2"/>
      <c r="SRI423" s="2"/>
      <c r="SRJ423" s="2"/>
      <c r="SRK423" s="2"/>
      <c r="SRL423" s="2"/>
      <c r="SRM423" s="2"/>
      <c r="SRN423" s="2"/>
      <c r="SRO423" s="2"/>
      <c r="SRP423" s="2"/>
      <c r="SRQ423" s="2"/>
      <c r="SRR423" s="2"/>
      <c r="SRS423" s="2"/>
      <c r="SRT423" s="2"/>
      <c r="SRU423" s="2"/>
      <c r="SRV423" s="2"/>
      <c r="SRW423" s="2"/>
      <c r="SRX423" s="2"/>
      <c r="SRY423" s="2"/>
      <c r="SRZ423" s="2"/>
      <c r="SSA423" s="2"/>
      <c r="SSB423" s="2"/>
      <c r="SSC423" s="2"/>
      <c r="SSD423" s="2"/>
      <c r="SSE423" s="2"/>
      <c r="SSF423" s="2"/>
      <c r="SSG423" s="2"/>
      <c r="SSH423" s="2"/>
      <c r="SSI423" s="2"/>
      <c r="SSJ423" s="2"/>
      <c r="SSK423" s="2"/>
      <c r="SSL423" s="2"/>
      <c r="SSM423" s="2"/>
      <c r="SSN423" s="2"/>
      <c r="SSO423" s="2"/>
      <c r="SSP423" s="2"/>
      <c r="SSQ423" s="2"/>
      <c r="SSR423" s="2"/>
      <c r="SSS423" s="2"/>
      <c r="SST423" s="2"/>
      <c r="SSU423" s="2"/>
      <c r="SSV423" s="2"/>
      <c r="SSW423" s="2"/>
      <c r="SSX423" s="2"/>
      <c r="SSY423" s="2"/>
      <c r="SSZ423" s="2"/>
      <c r="STA423" s="2"/>
      <c r="STB423" s="2"/>
      <c r="STC423" s="2"/>
      <c r="STD423" s="2"/>
      <c r="STE423" s="2"/>
      <c r="STF423" s="2"/>
      <c r="STG423" s="2"/>
      <c r="STH423" s="2"/>
      <c r="STI423" s="2"/>
      <c r="STJ423" s="2"/>
      <c r="STK423" s="2"/>
      <c r="STL423" s="2"/>
      <c r="STM423" s="2"/>
      <c r="STN423" s="2"/>
      <c r="STO423" s="2"/>
      <c r="STP423" s="2"/>
      <c r="STQ423" s="2"/>
      <c r="STR423" s="2"/>
      <c r="STS423" s="2"/>
      <c r="STT423" s="2"/>
      <c r="STU423" s="2"/>
      <c r="STV423" s="2"/>
      <c r="STW423" s="2"/>
      <c r="STX423" s="2"/>
      <c r="STY423" s="2"/>
      <c r="STZ423" s="2"/>
      <c r="SUA423" s="2"/>
      <c r="SUB423" s="2"/>
      <c r="SUC423" s="2"/>
      <c r="SUD423" s="2"/>
      <c r="SUE423" s="2"/>
      <c r="SUF423" s="2"/>
      <c r="SUG423" s="2"/>
      <c r="SUH423" s="2"/>
      <c r="SUI423" s="2"/>
      <c r="SUJ423" s="2"/>
      <c r="SUK423" s="2"/>
      <c r="SUL423" s="2"/>
      <c r="SUM423" s="2"/>
      <c r="SUN423" s="2"/>
      <c r="SUO423" s="2"/>
      <c r="SUP423" s="2"/>
      <c r="SUQ423" s="2"/>
      <c r="SUR423" s="2"/>
      <c r="SUS423" s="2"/>
      <c r="SUT423" s="2"/>
      <c r="SUU423" s="2"/>
      <c r="SUV423" s="2"/>
      <c r="SUW423" s="2"/>
      <c r="SUX423" s="2"/>
      <c r="SUY423" s="2"/>
      <c r="SUZ423" s="2"/>
      <c r="SVA423" s="2"/>
      <c r="SVB423" s="2"/>
      <c r="SVC423" s="2"/>
      <c r="SVD423" s="2"/>
      <c r="SVE423" s="2"/>
      <c r="SVF423" s="2"/>
      <c r="SVG423" s="2"/>
      <c r="SVH423" s="2"/>
      <c r="SVI423" s="2"/>
      <c r="SVJ423" s="2"/>
      <c r="SVK423" s="2"/>
      <c r="SVL423" s="2"/>
      <c r="SVM423" s="2"/>
      <c r="SVN423" s="2"/>
      <c r="SVO423" s="2"/>
      <c r="SVP423" s="2"/>
      <c r="SVQ423" s="2"/>
      <c r="SVR423" s="2"/>
      <c r="SVS423" s="2"/>
      <c r="SVT423" s="2"/>
      <c r="SVU423" s="2"/>
      <c r="SVV423" s="2"/>
      <c r="SVW423" s="2"/>
      <c r="SVX423" s="2"/>
      <c r="SVY423" s="2"/>
      <c r="SVZ423" s="2"/>
      <c r="SWA423" s="2"/>
      <c r="SWB423" s="2"/>
      <c r="SWC423" s="2"/>
      <c r="SWD423" s="2"/>
      <c r="SWE423" s="2"/>
      <c r="SWF423" s="2"/>
      <c r="SWG423" s="2"/>
      <c r="SWH423" s="2"/>
      <c r="SWI423" s="2"/>
      <c r="SWJ423" s="2"/>
      <c r="SWK423" s="2"/>
      <c r="SWL423" s="2"/>
      <c r="SWM423" s="2"/>
      <c r="SWN423" s="2"/>
      <c r="SWO423" s="2"/>
      <c r="SWP423" s="2"/>
      <c r="SWQ423" s="2"/>
      <c r="SWR423" s="2"/>
      <c r="SWS423" s="2"/>
      <c r="SWT423" s="2"/>
      <c r="SWU423" s="2"/>
      <c r="SWV423" s="2"/>
      <c r="SWW423" s="2"/>
      <c r="SWX423" s="2"/>
      <c r="SWY423" s="2"/>
      <c r="SWZ423" s="2"/>
      <c r="SXA423" s="2"/>
      <c r="SXB423" s="2"/>
      <c r="SXC423" s="2"/>
      <c r="SXD423" s="2"/>
      <c r="SXE423" s="2"/>
      <c r="SXF423" s="2"/>
      <c r="SXG423" s="2"/>
      <c r="SXH423" s="2"/>
      <c r="SXI423" s="2"/>
      <c r="SXJ423" s="2"/>
      <c r="SXK423" s="2"/>
      <c r="SXL423" s="2"/>
      <c r="SXM423" s="2"/>
      <c r="SXN423" s="2"/>
      <c r="SXO423" s="2"/>
      <c r="SXP423" s="2"/>
      <c r="SXQ423" s="2"/>
      <c r="SXR423" s="2"/>
      <c r="SXS423" s="2"/>
      <c r="SXT423" s="2"/>
      <c r="SXU423" s="2"/>
      <c r="SXV423" s="2"/>
      <c r="SXW423" s="2"/>
      <c r="SXX423" s="2"/>
      <c r="SXY423" s="2"/>
      <c r="SXZ423" s="2"/>
      <c r="SYA423" s="2"/>
      <c r="SYB423" s="2"/>
      <c r="SYC423" s="2"/>
      <c r="SYD423" s="2"/>
      <c r="SYE423" s="2"/>
      <c r="SYF423" s="2"/>
      <c r="SYG423" s="2"/>
      <c r="SYH423" s="2"/>
      <c r="SYI423" s="2"/>
      <c r="SYJ423" s="2"/>
      <c r="SYK423" s="2"/>
      <c r="SYL423" s="2"/>
      <c r="SYM423" s="2"/>
      <c r="SYN423" s="2"/>
      <c r="SYO423" s="2"/>
      <c r="SYP423" s="2"/>
      <c r="SYQ423" s="2"/>
      <c r="SYR423" s="2"/>
      <c r="SYS423" s="2"/>
      <c r="SYT423" s="2"/>
      <c r="SYU423" s="2"/>
      <c r="SYV423" s="2"/>
      <c r="SYW423" s="2"/>
      <c r="SYX423" s="2"/>
      <c r="SYY423" s="2"/>
      <c r="SYZ423" s="2"/>
      <c r="SZA423" s="2"/>
      <c r="SZB423" s="2"/>
      <c r="SZC423" s="2"/>
      <c r="SZD423" s="2"/>
      <c r="SZE423" s="2"/>
      <c r="SZF423" s="2"/>
      <c r="SZG423" s="2"/>
      <c r="SZH423" s="2"/>
      <c r="SZI423" s="2"/>
      <c r="SZJ423" s="2"/>
      <c r="SZK423" s="2"/>
      <c r="SZL423" s="2"/>
      <c r="SZM423" s="2"/>
      <c r="SZN423" s="2"/>
      <c r="SZO423" s="2"/>
      <c r="SZP423" s="2"/>
      <c r="SZQ423" s="2"/>
      <c r="SZR423" s="2"/>
      <c r="SZS423" s="2"/>
      <c r="SZT423" s="2"/>
      <c r="SZU423" s="2"/>
      <c r="SZV423" s="2"/>
      <c r="SZW423" s="2"/>
      <c r="SZX423" s="2"/>
      <c r="SZY423" s="2"/>
      <c r="SZZ423" s="2"/>
      <c r="TAA423" s="2"/>
      <c r="TAB423" s="2"/>
      <c r="TAC423" s="2"/>
      <c r="TAD423" s="2"/>
      <c r="TAE423" s="2"/>
      <c r="TAF423" s="2"/>
      <c r="TAG423" s="2"/>
      <c r="TAH423" s="2"/>
      <c r="TAI423" s="2"/>
      <c r="TAJ423" s="2"/>
      <c r="TAK423" s="2"/>
      <c r="TAL423" s="2"/>
      <c r="TAM423" s="2"/>
      <c r="TAN423" s="2"/>
      <c r="TAO423" s="2"/>
      <c r="TAP423" s="2"/>
      <c r="TAQ423" s="2"/>
      <c r="TAR423" s="2"/>
      <c r="TAS423" s="2"/>
      <c r="TAT423" s="2"/>
      <c r="TAU423" s="2"/>
      <c r="TAV423" s="2"/>
      <c r="TAW423" s="2"/>
      <c r="TAX423" s="2"/>
      <c r="TAY423" s="2"/>
      <c r="TAZ423" s="2"/>
      <c r="TBA423" s="2"/>
      <c r="TBB423" s="2"/>
      <c r="TBC423" s="2"/>
      <c r="TBD423" s="2"/>
      <c r="TBE423" s="2"/>
      <c r="TBF423" s="2"/>
      <c r="TBG423" s="2"/>
      <c r="TBH423" s="2"/>
      <c r="TBI423" s="2"/>
      <c r="TBJ423" s="2"/>
      <c r="TBK423" s="2"/>
      <c r="TBL423" s="2"/>
      <c r="TBM423" s="2"/>
      <c r="TBN423" s="2"/>
      <c r="TBO423" s="2"/>
      <c r="TBP423" s="2"/>
      <c r="TBQ423" s="2"/>
      <c r="TBR423" s="2"/>
      <c r="TBS423" s="2"/>
      <c r="TBT423" s="2"/>
      <c r="TBU423" s="2"/>
      <c r="TBV423" s="2"/>
      <c r="TBW423" s="2"/>
      <c r="TBX423" s="2"/>
      <c r="TBY423" s="2"/>
      <c r="TBZ423" s="2"/>
      <c r="TCA423" s="2"/>
      <c r="TCB423" s="2"/>
      <c r="TCC423" s="2"/>
      <c r="TCD423" s="2"/>
      <c r="TCE423" s="2"/>
      <c r="TCF423" s="2"/>
      <c r="TCG423" s="2"/>
      <c r="TCH423" s="2"/>
      <c r="TCI423" s="2"/>
      <c r="TCJ423" s="2"/>
      <c r="TCK423" s="2"/>
      <c r="TCL423" s="2"/>
      <c r="TCM423" s="2"/>
      <c r="TCN423" s="2"/>
      <c r="TCO423" s="2"/>
      <c r="TCP423" s="2"/>
      <c r="TCQ423" s="2"/>
      <c r="TCR423" s="2"/>
      <c r="TCS423" s="2"/>
      <c r="TCT423" s="2"/>
      <c r="TCU423" s="2"/>
      <c r="TCV423" s="2"/>
      <c r="TCW423" s="2"/>
      <c r="TCX423" s="2"/>
      <c r="TCY423" s="2"/>
      <c r="TCZ423" s="2"/>
      <c r="TDA423" s="2"/>
      <c r="TDB423" s="2"/>
      <c r="TDC423" s="2"/>
      <c r="TDD423" s="2"/>
      <c r="TDE423" s="2"/>
      <c r="TDF423" s="2"/>
      <c r="TDG423" s="2"/>
      <c r="TDH423" s="2"/>
      <c r="TDI423" s="2"/>
      <c r="TDJ423" s="2"/>
      <c r="TDK423" s="2"/>
      <c r="TDL423" s="2"/>
      <c r="TDM423" s="2"/>
      <c r="TDN423" s="2"/>
      <c r="TDO423" s="2"/>
      <c r="TDP423" s="2"/>
      <c r="TDQ423" s="2"/>
      <c r="TDR423" s="2"/>
      <c r="TDS423" s="2"/>
      <c r="TDT423" s="2"/>
      <c r="TDU423" s="2"/>
      <c r="TDV423" s="2"/>
      <c r="TDW423" s="2"/>
      <c r="TDX423" s="2"/>
      <c r="TDY423" s="2"/>
      <c r="TDZ423" s="2"/>
      <c r="TEA423" s="2"/>
      <c r="TEB423" s="2"/>
      <c r="TEC423" s="2"/>
      <c r="TED423" s="2"/>
      <c r="TEE423" s="2"/>
      <c r="TEF423" s="2"/>
      <c r="TEG423" s="2"/>
      <c r="TEH423" s="2"/>
      <c r="TEI423" s="2"/>
      <c r="TEJ423" s="2"/>
      <c r="TEK423" s="2"/>
      <c r="TEL423" s="2"/>
      <c r="TEM423" s="2"/>
      <c r="TEN423" s="2"/>
      <c r="TEO423" s="2"/>
      <c r="TEP423" s="2"/>
      <c r="TEQ423" s="2"/>
      <c r="TER423" s="2"/>
      <c r="TES423" s="2"/>
      <c r="TET423" s="2"/>
      <c r="TEU423" s="2"/>
      <c r="TEV423" s="2"/>
      <c r="TEW423" s="2"/>
      <c r="TEX423" s="2"/>
      <c r="TEY423" s="2"/>
      <c r="TEZ423" s="2"/>
      <c r="TFA423" s="2"/>
      <c r="TFB423" s="2"/>
      <c r="TFC423" s="2"/>
      <c r="TFD423" s="2"/>
      <c r="TFE423" s="2"/>
      <c r="TFF423" s="2"/>
      <c r="TFG423" s="2"/>
      <c r="TFH423" s="2"/>
      <c r="TFI423" s="2"/>
      <c r="TFJ423" s="2"/>
      <c r="TFK423" s="2"/>
      <c r="TFL423" s="2"/>
      <c r="TFM423" s="2"/>
      <c r="TFN423" s="2"/>
      <c r="TFO423" s="2"/>
      <c r="TFP423" s="2"/>
      <c r="TFQ423" s="2"/>
      <c r="TFR423" s="2"/>
      <c r="TFS423" s="2"/>
      <c r="TFT423" s="2"/>
      <c r="TFU423" s="2"/>
      <c r="TFV423" s="2"/>
      <c r="TFW423" s="2"/>
      <c r="TFX423" s="2"/>
      <c r="TFY423" s="2"/>
      <c r="TFZ423" s="2"/>
      <c r="TGA423" s="2"/>
      <c r="TGB423" s="2"/>
      <c r="TGC423" s="2"/>
      <c r="TGD423" s="2"/>
      <c r="TGE423" s="2"/>
      <c r="TGF423" s="2"/>
      <c r="TGG423" s="2"/>
      <c r="TGH423" s="2"/>
      <c r="TGI423" s="2"/>
      <c r="TGJ423" s="2"/>
      <c r="TGK423" s="2"/>
      <c r="TGL423" s="2"/>
      <c r="TGM423" s="2"/>
      <c r="TGN423" s="2"/>
      <c r="TGO423" s="2"/>
      <c r="TGP423" s="2"/>
      <c r="TGQ423" s="2"/>
      <c r="TGR423" s="2"/>
      <c r="TGS423" s="2"/>
      <c r="TGT423" s="2"/>
      <c r="TGU423" s="2"/>
      <c r="TGV423" s="2"/>
      <c r="TGW423" s="2"/>
      <c r="TGX423" s="2"/>
      <c r="TGY423" s="2"/>
      <c r="TGZ423" s="2"/>
      <c r="THA423" s="2"/>
      <c r="THB423" s="2"/>
      <c r="THC423" s="2"/>
      <c r="THD423" s="2"/>
      <c r="THE423" s="2"/>
      <c r="THF423" s="2"/>
      <c r="THG423" s="2"/>
      <c r="THH423" s="2"/>
      <c r="THI423" s="2"/>
      <c r="THJ423" s="2"/>
      <c r="THK423" s="2"/>
      <c r="THL423" s="2"/>
      <c r="THM423" s="2"/>
      <c r="THN423" s="2"/>
      <c r="THO423" s="2"/>
      <c r="THP423" s="2"/>
      <c r="THQ423" s="2"/>
      <c r="THR423" s="2"/>
      <c r="THS423" s="2"/>
      <c r="THT423" s="2"/>
      <c r="THU423" s="2"/>
      <c r="THV423" s="2"/>
      <c r="THW423" s="2"/>
      <c r="THX423" s="2"/>
      <c r="THY423" s="2"/>
      <c r="THZ423" s="2"/>
      <c r="TIA423" s="2"/>
      <c r="TIB423" s="2"/>
      <c r="TIC423" s="2"/>
      <c r="TID423" s="2"/>
      <c r="TIE423" s="2"/>
      <c r="TIF423" s="2"/>
      <c r="TIG423" s="2"/>
      <c r="TIH423" s="2"/>
      <c r="TII423" s="2"/>
      <c r="TIJ423" s="2"/>
      <c r="TIK423" s="2"/>
      <c r="TIL423" s="2"/>
      <c r="TIM423" s="2"/>
      <c r="TIN423" s="2"/>
      <c r="TIO423" s="2"/>
      <c r="TIP423" s="2"/>
      <c r="TIQ423" s="2"/>
      <c r="TIR423" s="2"/>
      <c r="TIS423" s="2"/>
      <c r="TIT423" s="2"/>
      <c r="TIU423" s="2"/>
      <c r="TIV423" s="2"/>
      <c r="TIW423" s="2"/>
      <c r="TIX423" s="2"/>
      <c r="TIY423" s="2"/>
      <c r="TIZ423" s="2"/>
      <c r="TJA423" s="2"/>
      <c r="TJB423" s="2"/>
      <c r="TJC423" s="2"/>
      <c r="TJD423" s="2"/>
      <c r="TJE423" s="2"/>
      <c r="TJF423" s="2"/>
      <c r="TJG423" s="2"/>
      <c r="TJH423" s="2"/>
      <c r="TJI423" s="2"/>
      <c r="TJJ423" s="2"/>
      <c r="TJK423" s="2"/>
      <c r="TJL423" s="2"/>
      <c r="TJM423" s="2"/>
      <c r="TJN423" s="2"/>
      <c r="TJO423" s="2"/>
      <c r="TJP423" s="2"/>
      <c r="TJQ423" s="2"/>
      <c r="TJR423" s="2"/>
      <c r="TJS423" s="2"/>
      <c r="TJT423" s="2"/>
      <c r="TJU423" s="2"/>
      <c r="TJV423" s="2"/>
      <c r="TJW423" s="2"/>
      <c r="TJX423" s="2"/>
      <c r="TJY423" s="2"/>
      <c r="TJZ423" s="2"/>
      <c r="TKA423" s="2"/>
      <c r="TKB423" s="2"/>
      <c r="TKC423" s="2"/>
      <c r="TKD423" s="2"/>
      <c r="TKE423" s="2"/>
      <c r="TKF423" s="2"/>
      <c r="TKG423" s="2"/>
      <c r="TKH423" s="2"/>
      <c r="TKI423" s="2"/>
      <c r="TKJ423" s="2"/>
      <c r="TKK423" s="2"/>
      <c r="TKL423" s="2"/>
      <c r="TKM423" s="2"/>
      <c r="TKN423" s="2"/>
      <c r="TKO423" s="2"/>
      <c r="TKP423" s="2"/>
      <c r="TKQ423" s="2"/>
      <c r="TKR423" s="2"/>
      <c r="TKS423" s="2"/>
      <c r="TKT423" s="2"/>
      <c r="TKU423" s="2"/>
      <c r="TKV423" s="2"/>
      <c r="TKW423" s="2"/>
      <c r="TKX423" s="2"/>
      <c r="TKY423" s="2"/>
      <c r="TKZ423" s="2"/>
      <c r="TLA423" s="2"/>
      <c r="TLB423" s="2"/>
      <c r="TLC423" s="2"/>
      <c r="TLD423" s="2"/>
      <c r="TLE423" s="2"/>
      <c r="TLF423" s="2"/>
      <c r="TLG423" s="2"/>
      <c r="TLH423" s="2"/>
      <c r="TLI423" s="2"/>
      <c r="TLJ423" s="2"/>
      <c r="TLK423" s="2"/>
      <c r="TLL423" s="2"/>
      <c r="TLM423" s="2"/>
      <c r="TLN423" s="2"/>
      <c r="TLO423" s="2"/>
      <c r="TLP423" s="2"/>
      <c r="TLQ423" s="2"/>
      <c r="TLR423" s="2"/>
      <c r="TLS423" s="2"/>
      <c r="TLT423" s="2"/>
      <c r="TLU423" s="2"/>
      <c r="TLV423" s="2"/>
      <c r="TLW423" s="2"/>
      <c r="TLX423" s="2"/>
      <c r="TLY423" s="2"/>
      <c r="TLZ423" s="2"/>
      <c r="TMA423" s="2"/>
      <c r="TMB423" s="2"/>
      <c r="TMC423" s="2"/>
      <c r="TMD423" s="2"/>
      <c r="TME423" s="2"/>
      <c r="TMF423" s="2"/>
      <c r="TMG423" s="2"/>
      <c r="TMH423" s="2"/>
      <c r="TMI423" s="2"/>
      <c r="TMJ423" s="2"/>
      <c r="TMK423" s="2"/>
      <c r="TML423" s="2"/>
      <c r="TMM423" s="2"/>
      <c r="TMN423" s="2"/>
      <c r="TMO423" s="2"/>
      <c r="TMP423" s="2"/>
      <c r="TMQ423" s="2"/>
      <c r="TMR423" s="2"/>
      <c r="TMS423" s="2"/>
      <c r="TMT423" s="2"/>
      <c r="TMU423" s="2"/>
      <c r="TMV423" s="2"/>
      <c r="TMW423" s="2"/>
      <c r="TMX423" s="2"/>
      <c r="TMY423" s="2"/>
      <c r="TMZ423" s="2"/>
      <c r="TNA423" s="2"/>
      <c r="TNB423" s="2"/>
      <c r="TNC423" s="2"/>
      <c r="TND423" s="2"/>
      <c r="TNE423" s="2"/>
      <c r="TNF423" s="2"/>
      <c r="TNG423" s="2"/>
      <c r="TNH423" s="2"/>
      <c r="TNI423" s="2"/>
      <c r="TNJ423" s="2"/>
      <c r="TNK423" s="2"/>
      <c r="TNL423" s="2"/>
      <c r="TNM423" s="2"/>
      <c r="TNN423" s="2"/>
      <c r="TNO423" s="2"/>
      <c r="TNP423" s="2"/>
      <c r="TNQ423" s="2"/>
      <c r="TNR423" s="2"/>
      <c r="TNS423" s="2"/>
      <c r="TNT423" s="2"/>
      <c r="TNU423" s="2"/>
      <c r="TNV423" s="2"/>
      <c r="TNW423" s="2"/>
      <c r="TNX423" s="2"/>
      <c r="TNY423" s="2"/>
      <c r="TNZ423" s="2"/>
      <c r="TOA423" s="2"/>
      <c r="TOB423" s="2"/>
      <c r="TOC423" s="2"/>
      <c r="TOD423" s="2"/>
      <c r="TOE423" s="2"/>
      <c r="TOF423" s="2"/>
      <c r="TOG423" s="2"/>
      <c r="TOH423" s="2"/>
      <c r="TOI423" s="2"/>
      <c r="TOJ423" s="2"/>
      <c r="TOK423" s="2"/>
      <c r="TOL423" s="2"/>
      <c r="TOM423" s="2"/>
      <c r="TON423" s="2"/>
      <c r="TOO423" s="2"/>
      <c r="TOP423" s="2"/>
      <c r="TOQ423" s="2"/>
      <c r="TOR423" s="2"/>
      <c r="TOS423" s="2"/>
      <c r="TOT423" s="2"/>
      <c r="TOU423" s="2"/>
      <c r="TOV423" s="2"/>
      <c r="TOW423" s="2"/>
      <c r="TOX423" s="2"/>
      <c r="TOY423" s="2"/>
      <c r="TOZ423" s="2"/>
      <c r="TPA423" s="2"/>
      <c r="TPB423" s="2"/>
      <c r="TPC423" s="2"/>
      <c r="TPD423" s="2"/>
      <c r="TPE423" s="2"/>
      <c r="TPF423" s="2"/>
      <c r="TPG423" s="2"/>
      <c r="TPH423" s="2"/>
      <c r="TPI423" s="2"/>
      <c r="TPJ423" s="2"/>
      <c r="TPK423" s="2"/>
      <c r="TPL423" s="2"/>
      <c r="TPM423" s="2"/>
      <c r="TPN423" s="2"/>
      <c r="TPO423" s="2"/>
      <c r="TPP423" s="2"/>
      <c r="TPQ423" s="2"/>
      <c r="TPR423" s="2"/>
      <c r="TPS423" s="2"/>
      <c r="TPT423" s="2"/>
      <c r="TPU423" s="2"/>
      <c r="TPV423" s="2"/>
      <c r="TPW423" s="2"/>
      <c r="TPX423" s="2"/>
      <c r="TPY423" s="2"/>
      <c r="TPZ423" s="2"/>
      <c r="TQA423" s="2"/>
      <c r="TQB423" s="2"/>
      <c r="TQC423" s="2"/>
      <c r="TQD423" s="2"/>
      <c r="TQE423" s="2"/>
      <c r="TQF423" s="2"/>
      <c r="TQG423" s="2"/>
      <c r="TQH423" s="2"/>
      <c r="TQI423" s="2"/>
      <c r="TQJ423" s="2"/>
      <c r="TQK423" s="2"/>
      <c r="TQL423" s="2"/>
      <c r="TQM423" s="2"/>
      <c r="TQN423" s="2"/>
      <c r="TQO423" s="2"/>
      <c r="TQP423" s="2"/>
      <c r="TQQ423" s="2"/>
      <c r="TQR423" s="2"/>
      <c r="TQS423" s="2"/>
      <c r="TQT423" s="2"/>
      <c r="TQU423" s="2"/>
      <c r="TQV423" s="2"/>
      <c r="TQW423" s="2"/>
      <c r="TQX423" s="2"/>
      <c r="TQY423" s="2"/>
      <c r="TQZ423" s="2"/>
      <c r="TRA423" s="2"/>
      <c r="TRB423" s="2"/>
      <c r="TRC423" s="2"/>
      <c r="TRD423" s="2"/>
      <c r="TRE423" s="2"/>
      <c r="TRF423" s="2"/>
      <c r="TRG423" s="2"/>
      <c r="TRH423" s="2"/>
      <c r="TRI423" s="2"/>
      <c r="TRJ423" s="2"/>
      <c r="TRK423" s="2"/>
      <c r="TRL423" s="2"/>
      <c r="TRM423" s="2"/>
      <c r="TRN423" s="2"/>
      <c r="TRO423" s="2"/>
      <c r="TRP423" s="2"/>
      <c r="TRQ423" s="2"/>
      <c r="TRR423" s="2"/>
      <c r="TRS423" s="2"/>
      <c r="TRT423" s="2"/>
      <c r="TRU423" s="2"/>
      <c r="TRV423" s="2"/>
      <c r="TRW423" s="2"/>
      <c r="TRX423" s="2"/>
      <c r="TRY423" s="2"/>
      <c r="TRZ423" s="2"/>
      <c r="TSA423" s="2"/>
      <c r="TSB423" s="2"/>
      <c r="TSC423" s="2"/>
      <c r="TSD423" s="2"/>
      <c r="TSE423" s="2"/>
      <c r="TSF423" s="2"/>
      <c r="TSG423" s="2"/>
      <c r="TSH423" s="2"/>
      <c r="TSI423" s="2"/>
      <c r="TSJ423" s="2"/>
      <c r="TSK423" s="2"/>
      <c r="TSL423" s="2"/>
      <c r="TSM423" s="2"/>
      <c r="TSN423" s="2"/>
      <c r="TSO423" s="2"/>
      <c r="TSP423" s="2"/>
      <c r="TSQ423" s="2"/>
      <c r="TSR423" s="2"/>
      <c r="TSS423" s="2"/>
      <c r="TST423" s="2"/>
      <c r="TSU423" s="2"/>
      <c r="TSV423" s="2"/>
      <c r="TSW423" s="2"/>
      <c r="TSX423" s="2"/>
      <c r="TSY423" s="2"/>
      <c r="TSZ423" s="2"/>
      <c r="TTA423" s="2"/>
      <c r="TTB423" s="2"/>
      <c r="TTC423" s="2"/>
      <c r="TTD423" s="2"/>
      <c r="TTE423" s="2"/>
      <c r="TTF423" s="2"/>
      <c r="TTG423" s="2"/>
      <c r="TTH423" s="2"/>
      <c r="TTI423" s="2"/>
      <c r="TTJ423" s="2"/>
      <c r="TTK423" s="2"/>
      <c r="TTL423" s="2"/>
      <c r="TTM423" s="2"/>
      <c r="TTN423" s="2"/>
      <c r="TTO423" s="2"/>
      <c r="TTP423" s="2"/>
      <c r="TTQ423" s="2"/>
      <c r="TTR423" s="2"/>
      <c r="TTS423" s="2"/>
      <c r="TTT423" s="2"/>
      <c r="TTU423" s="2"/>
      <c r="TTV423" s="2"/>
      <c r="TTW423" s="2"/>
      <c r="TTX423" s="2"/>
      <c r="TTY423" s="2"/>
      <c r="TTZ423" s="2"/>
      <c r="TUA423" s="2"/>
      <c r="TUB423" s="2"/>
      <c r="TUC423" s="2"/>
      <c r="TUD423" s="2"/>
      <c r="TUE423" s="2"/>
      <c r="TUF423" s="2"/>
      <c r="TUG423" s="2"/>
      <c r="TUH423" s="2"/>
      <c r="TUI423" s="2"/>
      <c r="TUJ423" s="2"/>
      <c r="TUK423" s="2"/>
      <c r="TUL423" s="2"/>
      <c r="TUM423" s="2"/>
      <c r="TUN423" s="2"/>
      <c r="TUO423" s="2"/>
      <c r="TUP423" s="2"/>
      <c r="TUQ423" s="2"/>
      <c r="TUR423" s="2"/>
      <c r="TUS423" s="2"/>
      <c r="TUT423" s="2"/>
      <c r="TUU423" s="2"/>
      <c r="TUV423" s="2"/>
      <c r="TUW423" s="2"/>
      <c r="TUX423" s="2"/>
      <c r="TUY423" s="2"/>
      <c r="TUZ423" s="2"/>
      <c r="TVA423" s="2"/>
      <c r="TVB423" s="2"/>
      <c r="TVC423" s="2"/>
      <c r="TVD423" s="2"/>
      <c r="TVE423" s="2"/>
      <c r="TVF423" s="2"/>
      <c r="TVG423" s="2"/>
      <c r="TVH423" s="2"/>
      <c r="TVI423" s="2"/>
      <c r="TVJ423" s="2"/>
      <c r="TVK423" s="2"/>
      <c r="TVL423" s="2"/>
      <c r="TVM423" s="2"/>
      <c r="TVN423" s="2"/>
      <c r="TVO423" s="2"/>
      <c r="TVP423" s="2"/>
      <c r="TVQ423" s="2"/>
      <c r="TVR423" s="2"/>
      <c r="TVS423" s="2"/>
      <c r="TVT423" s="2"/>
      <c r="TVU423" s="2"/>
      <c r="TVV423" s="2"/>
      <c r="TVW423" s="2"/>
      <c r="TVX423" s="2"/>
      <c r="TVY423" s="2"/>
      <c r="TVZ423" s="2"/>
      <c r="TWA423" s="2"/>
      <c r="TWB423" s="2"/>
      <c r="TWC423" s="2"/>
      <c r="TWD423" s="2"/>
      <c r="TWE423" s="2"/>
      <c r="TWF423" s="2"/>
      <c r="TWG423" s="2"/>
      <c r="TWH423" s="2"/>
      <c r="TWI423" s="2"/>
      <c r="TWJ423" s="2"/>
      <c r="TWK423" s="2"/>
      <c r="TWL423" s="2"/>
      <c r="TWM423" s="2"/>
      <c r="TWN423" s="2"/>
      <c r="TWO423" s="2"/>
      <c r="TWP423" s="2"/>
      <c r="TWQ423" s="2"/>
      <c r="TWR423" s="2"/>
      <c r="TWS423" s="2"/>
      <c r="TWT423" s="2"/>
      <c r="TWU423" s="2"/>
      <c r="TWV423" s="2"/>
      <c r="TWW423" s="2"/>
      <c r="TWX423" s="2"/>
      <c r="TWY423" s="2"/>
      <c r="TWZ423" s="2"/>
      <c r="TXA423" s="2"/>
      <c r="TXB423" s="2"/>
      <c r="TXC423" s="2"/>
      <c r="TXD423" s="2"/>
      <c r="TXE423" s="2"/>
      <c r="TXF423" s="2"/>
      <c r="TXG423" s="2"/>
      <c r="TXH423" s="2"/>
      <c r="TXI423" s="2"/>
      <c r="TXJ423" s="2"/>
      <c r="TXK423" s="2"/>
      <c r="TXL423" s="2"/>
      <c r="TXM423" s="2"/>
      <c r="TXN423" s="2"/>
      <c r="TXO423" s="2"/>
      <c r="TXP423" s="2"/>
      <c r="TXQ423" s="2"/>
      <c r="TXR423" s="2"/>
      <c r="TXS423" s="2"/>
      <c r="TXT423" s="2"/>
      <c r="TXU423" s="2"/>
      <c r="TXV423" s="2"/>
      <c r="TXW423" s="2"/>
      <c r="TXX423" s="2"/>
      <c r="TXY423" s="2"/>
      <c r="TXZ423" s="2"/>
      <c r="TYA423" s="2"/>
      <c r="TYB423" s="2"/>
      <c r="TYC423" s="2"/>
      <c r="TYD423" s="2"/>
      <c r="TYE423" s="2"/>
      <c r="TYF423" s="2"/>
      <c r="TYG423" s="2"/>
      <c r="TYH423" s="2"/>
      <c r="TYI423" s="2"/>
      <c r="TYJ423" s="2"/>
      <c r="TYK423" s="2"/>
      <c r="TYL423" s="2"/>
      <c r="TYM423" s="2"/>
      <c r="TYN423" s="2"/>
      <c r="TYO423" s="2"/>
      <c r="TYP423" s="2"/>
      <c r="TYQ423" s="2"/>
      <c r="TYR423" s="2"/>
      <c r="TYS423" s="2"/>
      <c r="TYT423" s="2"/>
      <c r="TYU423" s="2"/>
      <c r="TYV423" s="2"/>
      <c r="TYW423" s="2"/>
      <c r="TYX423" s="2"/>
      <c r="TYY423" s="2"/>
      <c r="TYZ423" s="2"/>
      <c r="TZA423" s="2"/>
      <c r="TZB423" s="2"/>
      <c r="TZC423" s="2"/>
      <c r="TZD423" s="2"/>
      <c r="TZE423" s="2"/>
      <c r="TZF423" s="2"/>
      <c r="TZG423" s="2"/>
      <c r="TZH423" s="2"/>
      <c r="TZI423" s="2"/>
      <c r="TZJ423" s="2"/>
      <c r="TZK423" s="2"/>
      <c r="TZL423" s="2"/>
      <c r="TZM423" s="2"/>
      <c r="TZN423" s="2"/>
      <c r="TZO423" s="2"/>
      <c r="TZP423" s="2"/>
      <c r="TZQ423" s="2"/>
      <c r="TZR423" s="2"/>
      <c r="TZS423" s="2"/>
      <c r="TZT423" s="2"/>
      <c r="TZU423" s="2"/>
      <c r="TZV423" s="2"/>
      <c r="TZW423" s="2"/>
      <c r="TZX423" s="2"/>
      <c r="TZY423" s="2"/>
      <c r="TZZ423" s="2"/>
      <c r="UAA423" s="2"/>
      <c r="UAB423" s="2"/>
      <c r="UAC423" s="2"/>
      <c r="UAD423" s="2"/>
      <c r="UAE423" s="2"/>
      <c r="UAF423" s="2"/>
      <c r="UAG423" s="2"/>
      <c r="UAH423" s="2"/>
      <c r="UAI423" s="2"/>
      <c r="UAJ423" s="2"/>
      <c r="UAK423" s="2"/>
      <c r="UAL423" s="2"/>
      <c r="UAM423" s="2"/>
      <c r="UAN423" s="2"/>
      <c r="UAO423" s="2"/>
      <c r="UAP423" s="2"/>
      <c r="UAQ423" s="2"/>
      <c r="UAR423" s="2"/>
      <c r="UAS423" s="2"/>
      <c r="UAT423" s="2"/>
      <c r="UAU423" s="2"/>
      <c r="UAV423" s="2"/>
      <c r="UAW423" s="2"/>
      <c r="UAX423" s="2"/>
      <c r="UAY423" s="2"/>
      <c r="UAZ423" s="2"/>
      <c r="UBA423" s="2"/>
      <c r="UBB423" s="2"/>
      <c r="UBC423" s="2"/>
      <c r="UBD423" s="2"/>
      <c r="UBE423" s="2"/>
      <c r="UBF423" s="2"/>
      <c r="UBG423" s="2"/>
      <c r="UBH423" s="2"/>
      <c r="UBI423" s="2"/>
      <c r="UBJ423" s="2"/>
      <c r="UBK423" s="2"/>
      <c r="UBL423" s="2"/>
      <c r="UBM423" s="2"/>
      <c r="UBN423" s="2"/>
      <c r="UBO423" s="2"/>
      <c r="UBP423" s="2"/>
      <c r="UBQ423" s="2"/>
      <c r="UBR423" s="2"/>
      <c r="UBS423" s="2"/>
      <c r="UBT423" s="2"/>
      <c r="UBU423" s="2"/>
      <c r="UBV423" s="2"/>
      <c r="UBW423" s="2"/>
      <c r="UBX423" s="2"/>
      <c r="UBY423" s="2"/>
      <c r="UBZ423" s="2"/>
      <c r="UCA423" s="2"/>
      <c r="UCB423" s="2"/>
      <c r="UCC423" s="2"/>
      <c r="UCD423" s="2"/>
      <c r="UCE423" s="2"/>
      <c r="UCF423" s="2"/>
      <c r="UCG423" s="2"/>
      <c r="UCH423" s="2"/>
      <c r="UCI423" s="2"/>
      <c r="UCJ423" s="2"/>
      <c r="UCK423" s="2"/>
      <c r="UCL423" s="2"/>
      <c r="UCM423" s="2"/>
      <c r="UCN423" s="2"/>
      <c r="UCO423" s="2"/>
      <c r="UCP423" s="2"/>
      <c r="UCQ423" s="2"/>
      <c r="UCR423" s="2"/>
      <c r="UCS423" s="2"/>
      <c r="UCT423" s="2"/>
      <c r="UCU423" s="2"/>
      <c r="UCV423" s="2"/>
      <c r="UCW423" s="2"/>
      <c r="UCX423" s="2"/>
      <c r="UCY423" s="2"/>
      <c r="UCZ423" s="2"/>
      <c r="UDA423" s="2"/>
      <c r="UDB423" s="2"/>
      <c r="UDC423" s="2"/>
      <c r="UDD423" s="2"/>
      <c r="UDE423" s="2"/>
      <c r="UDF423" s="2"/>
      <c r="UDG423" s="2"/>
      <c r="UDH423" s="2"/>
      <c r="UDI423" s="2"/>
      <c r="UDJ423" s="2"/>
      <c r="UDK423" s="2"/>
      <c r="UDL423" s="2"/>
      <c r="UDM423" s="2"/>
      <c r="UDN423" s="2"/>
      <c r="UDO423" s="2"/>
      <c r="UDP423" s="2"/>
      <c r="UDQ423" s="2"/>
      <c r="UDR423" s="2"/>
      <c r="UDS423" s="2"/>
      <c r="UDT423" s="2"/>
      <c r="UDU423" s="2"/>
      <c r="UDV423" s="2"/>
      <c r="UDW423" s="2"/>
      <c r="UDX423" s="2"/>
      <c r="UDY423" s="2"/>
      <c r="UDZ423" s="2"/>
      <c r="UEA423" s="2"/>
      <c r="UEB423" s="2"/>
      <c r="UEC423" s="2"/>
      <c r="UED423" s="2"/>
      <c r="UEE423" s="2"/>
      <c r="UEF423" s="2"/>
      <c r="UEG423" s="2"/>
      <c r="UEH423" s="2"/>
      <c r="UEI423" s="2"/>
      <c r="UEJ423" s="2"/>
      <c r="UEK423" s="2"/>
      <c r="UEL423" s="2"/>
      <c r="UEM423" s="2"/>
      <c r="UEN423" s="2"/>
      <c r="UEO423" s="2"/>
      <c r="UEP423" s="2"/>
      <c r="UEQ423" s="2"/>
      <c r="UER423" s="2"/>
      <c r="UES423" s="2"/>
      <c r="UET423" s="2"/>
      <c r="UEU423" s="2"/>
      <c r="UEV423" s="2"/>
      <c r="UEW423" s="2"/>
      <c r="UEX423" s="2"/>
      <c r="UEY423" s="2"/>
      <c r="UEZ423" s="2"/>
      <c r="UFA423" s="2"/>
      <c r="UFB423" s="2"/>
      <c r="UFC423" s="2"/>
      <c r="UFD423" s="2"/>
      <c r="UFE423" s="2"/>
      <c r="UFF423" s="2"/>
      <c r="UFG423" s="2"/>
      <c r="UFH423" s="2"/>
      <c r="UFI423" s="2"/>
      <c r="UFJ423" s="2"/>
      <c r="UFK423" s="2"/>
      <c r="UFL423" s="2"/>
      <c r="UFM423" s="2"/>
      <c r="UFN423" s="2"/>
      <c r="UFO423" s="2"/>
      <c r="UFP423" s="2"/>
      <c r="UFQ423" s="2"/>
      <c r="UFR423" s="2"/>
      <c r="UFS423" s="2"/>
      <c r="UFT423" s="2"/>
      <c r="UFU423" s="2"/>
      <c r="UFV423" s="2"/>
      <c r="UFW423" s="2"/>
      <c r="UFX423" s="2"/>
      <c r="UFY423" s="2"/>
      <c r="UFZ423" s="2"/>
      <c r="UGA423" s="2"/>
      <c r="UGB423" s="2"/>
      <c r="UGC423" s="2"/>
      <c r="UGD423" s="2"/>
      <c r="UGE423" s="2"/>
      <c r="UGF423" s="2"/>
      <c r="UGG423" s="2"/>
      <c r="UGH423" s="2"/>
      <c r="UGI423" s="2"/>
      <c r="UGJ423" s="2"/>
      <c r="UGK423" s="2"/>
      <c r="UGL423" s="2"/>
      <c r="UGM423" s="2"/>
      <c r="UGN423" s="2"/>
      <c r="UGO423" s="2"/>
      <c r="UGP423" s="2"/>
      <c r="UGQ423" s="2"/>
      <c r="UGR423" s="2"/>
      <c r="UGS423" s="2"/>
      <c r="UGT423" s="2"/>
      <c r="UGU423" s="2"/>
      <c r="UGV423" s="2"/>
      <c r="UGW423" s="2"/>
      <c r="UGX423" s="2"/>
      <c r="UGY423" s="2"/>
      <c r="UGZ423" s="2"/>
      <c r="UHA423" s="2"/>
      <c r="UHB423" s="2"/>
      <c r="UHC423" s="2"/>
      <c r="UHD423" s="2"/>
      <c r="UHE423" s="2"/>
      <c r="UHF423" s="2"/>
      <c r="UHG423" s="2"/>
      <c r="UHH423" s="2"/>
      <c r="UHI423" s="2"/>
      <c r="UHJ423" s="2"/>
      <c r="UHK423" s="2"/>
      <c r="UHL423" s="2"/>
      <c r="UHM423" s="2"/>
      <c r="UHN423" s="2"/>
      <c r="UHO423" s="2"/>
      <c r="UHP423" s="2"/>
      <c r="UHQ423" s="2"/>
      <c r="UHR423" s="2"/>
      <c r="UHS423" s="2"/>
      <c r="UHT423" s="2"/>
      <c r="UHU423" s="2"/>
      <c r="UHV423" s="2"/>
      <c r="UHW423" s="2"/>
      <c r="UHX423" s="2"/>
      <c r="UHY423" s="2"/>
      <c r="UHZ423" s="2"/>
      <c r="UIA423" s="2"/>
      <c r="UIB423" s="2"/>
      <c r="UIC423" s="2"/>
      <c r="UID423" s="2"/>
      <c r="UIE423" s="2"/>
      <c r="UIF423" s="2"/>
      <c r="UIG423" s="2"/>
      <c r="UIH423" s="2"/>
      <c r="UII423" s="2"/>
      <c r="UIJ423" s="2"/>
      <c r="UIK423" s="2"/>
      <c r="UIL423" s="2"/>
      <c r="UIM423" s="2"/>
      <c r="UIN423" s="2"/>
      <c r="UIO423" s="2"/>
      <c r="UIP423" s="2"/>
      <c r="UIQ423" s="2"/>
      <c r="UIR423" s="2"/>
      <c r="UIS423" s="2"/>
      <c r="UIT423" s="2"/>
      <c r="UIU423" s="2"/>
      <c r="UIV423" s="2"/>
      <c r="UIW423" s="2"/>
      <c r="UIX423" s="2"/>
      <c r="UIY423" s="2"/>
      <c r="UIZ423" s="2"/>
      <c r="UJA423" s="2"/>
      <c r="UJB423" s="2"/>
      <c r="UJC423" s="2"/>
      <c r="UJD423" s="2"/>
      <c r="UJE423" s="2"/>
      <c r="UJF423" s="2"/>
      <c r="UJG423" s="2"/>
      <c r="UJH423" s="2"/>
      <c r="UJI423" s="2"/>
      <c r="UJJ423" s="2"/>
      <c r="UJK423" s="2"/>
      <c r="UJL423" s="2"/>
      <c r="UJM423" s="2"/>
      <c r="UJN423" s="2"/>
      <c r="UJO423" s="2"/>
      <c r="UJP423" s="2"/>
      <c r="UJQ423" s="2"/>
      <c r="UJR423" s="2"/>
      <c r="UJS423" s="2"/>
      <c r="UJT423" s="2"/>
      <c r="UJU423" s="2"/>
      <c r="UJV423" s="2"/>
      <c r="UJW423" s="2"/>
      <c r="UJX423" s="2"/>
      <c r="UJY423" s="2"/>
      <c r="UJZ423" s="2"/>
      <c r="UKA423" s="2"/>
      <c r="UKB423" s="2"/>
      <c r="UKC423" s="2"/>
      <c r="UKD423" s="2"/>
      <c r="UKE423" s="2"/>
      <c r="UKF423" s="2"/>
      <c r="UKG423" s="2"/>
      <c r="UKH423" s="2"/>
      <c r="UKI423" s="2"/>
      <c r="UKJ423" s="2"/>
      <c r="UKK423" s="2"/>
      <c r="UKL423" s="2"/>
      <c r="UKM423" s="2"/>
      <c r="UKN423" s="2"/>
      <c r="UKO423" s="2"/>
      <c r="UKP423" s="2"/>
      <c r="UKQ423" s="2"/>
      <c r="UKR423" s="2"/>
      <c r="UKS423" s="2"/>
      <c r="UKT423" s="2"/>
      <c r="UKU423" s="2"/>
      <c r="UKV423" s="2"/>
      <c r="UKW423" s="2"/>
      <c r="UKX423" s="2"/>
      <c r="UKY423" s="2"/>
      <c r="UKZ423" s="2"/>
      <c r="ULA423" s="2"/>
      <c r="ULB423" s="2"/>
      <c r="ULC423" s="2"/>
      <c r="ULD423" s="2"/>
      <c r="ULE423" s="2"/>
      <c r="ULF423" s="2"/>
      <c r="ULG423" s="2"/>
      <c r="ULH423" s="2"/>
      <c r="ULI423" s="2"/>
      <c r="ULJ423" s="2"/>
      <c r="ULK423" s="2"/>
      <c r="ULL423" s="2"/>
      <c r="ULM423" s="2"/>
      <c r="ULN423" s="2"/>
      <c r="ULO423" s="2"/>
      <c r="ULP423" s="2"/>
      <c r="ULQ423" s="2"/>
      <c r="ULR423" s="2"/>
      <c r="ULS423" s="2"/>
      <c r="ULT423" s="2"/>
      <c r="ULU423" s="2"/>
      <c r="ULV423" s="2"/>
      <c r="ULW423" s="2"/>
      <c r="ULX423" s="2"/>
      <c r="ULY423" s="2"/>
      <c r="ULZ423" s="2"/>
      <c r="UMA423" s="2"/>
      <c r="UMB423" s="2"/>
      <c r="UMC423" s="2"/>
      <c r="UMD423" s="2"/>
      <c r="UME423" s="2"/>
      <c r="UMF423" s="2"/>
      <c r="UMG423" s="2"/>
      <c r="UMH423" s="2"/>
      <c r="UMI423" s="2"/>
      <c r="UMJ423" s="2"/>
      <c r="UMK423" s="2"/>
      <c r="UML423" s="2"/>
      <c r="UMM423" s="2"/>
      <c r="UMN423" s="2"/>
      <c r="UMO423" s="2"/>
      <c r="UMP423" s="2"/>
      <c r="UMQ423" s="2"/>
      <c r="UMR423" s="2"/>
      <c r="UMS423" s="2"/>
      <c r="UMT423" s="2"/>
      <c r="UMU423" s="2"/>
      <c r="UMV423" s="2"/>
      <c r="UMW423" s="2"/>
      <c r="UMX423" s="2"/>
      <c r="UMY423" s="2"/>
      <c r="UMZ423" s="2"/>
      <c r="UNA423" s="2"/>
      <c r="UNB423" s="2"/>
      <c r="UNC423" s="2"/>
      <c r="UND423" s="2"/>
      <c r="UNE423" s="2"/>
      <c r="UNF423" s="2"/>
      <c r="UNG423" s="2"/>
      <c r="UNH423" s="2"/>
      <c r="UNI423" s="2"/>
      <c r="UNJ423" s="2"/>
      <c r="UNK423" s="2"/>
      <c r="UNL423" s="2"/>
      <c r="UNM423" s="2"/>
      <c r="UNN423" s="2"/>
      <c r="UNO423" s="2"/>
      <c r="UNP423" s="2"/>
      <c r="UNQ423" s="2"/>
      <c r="UNR423" s="2"/>
      <c r="UNS423" s="2"/>
      <c r="UNT423" s="2"/>
      <c r="UNU423" s="2"/>
      <c r="UNV423" s="2"/>
      <c r="UNW423" s="2"/>
      <c r="UNX423" s="2"/>
      <c r="UNY423" s="2"/>
      <c r="UNZ423" s="2"/>
      <c r="UOA423" s="2"/>
      <c r="UOB423" s="2"/>
      <c r="UOC423" s="2"/>
      <c r="UOD423" s="2"/>
      <c r="UOE423" s="2"/>
      <c r="UOF423" s="2"/>
      <c r="UOG423" s="2"/>
      <c r="UOH423" s="2"/>
      <c r="UOI423" s="2"/>
      <c r="UOJ423" s="2"/>
      <c r="UOK423" s="2"/>
      <c r="UOL423" s="2"/>
      <c r="UOM423" s="2"/>
      <c r="UON423" s="2"/>
      <c r="UOO423" s="2"/>
      <c r="UOP423" s="2"/>
      <c r="UOQ423" s="2"/>
      <c r="UOR423" s="2"/>
      <c r="UOS423" s="2"/>
      <c r="UOT423" s="2"/>
      <c r="UOU423" s="2"/>
      <c r="UOV423" s="2"/>
      <c r="UOW423" s="2"/>
      <c r="UOX423" s="2"/>
      <c r="UOY423" s="2"/>
      <c r="UOZ423" s="2"/>
      <c r="UPA423" s="2"/>
      <c r="UPB423" s="2"/>
      <c r="UPC423" s="2"/>
      <c r="UPD423" s="2"/>
      <c r="UPE423" s="2"/>
      <c r="UPF423" s="2"/>
      <c r="UPG423" s="2"/>
      <c r="UPH423" s="2"/>
      <c r="UPI423" s="2"/>
      <c r="UPJ423" s="2"/>
      <c r="UPK423" s="2"/>
      <c r="UPL423" s="2"/>
      <c r="UPM423" s="2"/>
      <c r="UPN423" s="2"/>
      <c r="UPO423" s="2"/>
      <c r="UPP423" s="2"/>
      <c r="UPQ423" s="2"/>
      <c r="UPR423" s="2"/>
      <c r="UPS423" s="2"/>
      <c r="UPT423" s="2"/>
      <c r="UPU423" s="2"/>
      <c r="UPV423" s="2"/>
      <c r="UPW423" s="2"/>
      <c r="UPX423" s="2"/>
      <c r="UPY423" s="2"/>
      <c r="UPZ423" s="2"/>
      <c r="UQA423" s="2"/>
      <c r="UQB423" s="2"/>
      <c r="UQC423" s="2"/>
      <c r="UQD423" s="2"/>
      <c r="UQE423" s="2"/>
      <c r="UQF423" s="2"/>
      <c r="UQG423" s="2"/>
      <c r="UQH423" s="2"/>
      <c r="UQI423" s="2"/>
      <c r="UQJ423" s="2"/>
      <c r="UQK423" s="2"/>
      <c r="UQL423" s="2"/>
      <c r="UQM423" s="2"/>
      <c r="UQN423" s="2"/>
      <c r="UQO423" s="2"/>
      <c r="UQP423" s="2"/>
      <c r="UQQ423" s="2"/>
      <c r="UQR423" s="2"/>
      <c r="UQS423" s="2"/>
      <c r="UQT423" s="2"/>
      <c r="UQU423" s="2"/>
      <c r="UQV423" s="2"/>
      <c r="UQW423" s="2"/>
      <c r="UQX423" s="2"/>
      <c r="UQY423" s="2"/>
      <c r="UQZ423" s="2"/>
      <c r="URA423" s="2"/>
      <c r="URB423" s="2"/>
      <c r="URC423" s="2"/>
      <c r="URD423" s="2"/>
      <c r="URE423" s="2"/>
      <c r="URF423" s="2"/>
      <c r="URG423" s="2"/>
      <c r="URH423" s="2"/>
      <c r="URI423" s="2"/>
      <c r="URJ423" s="2"/>
      <c r="URK423" s="2"/>
      <c r="URL423" s="2"/>
      <c r="URM423" s="2"/>
      <c r="URN423" s="2"/>
      <c r="URO423" s="2"/>
      <c r="URP423" s="2"/>
      <c r="URQ423" s="2"/>
      <c r="URR423" s="2"/>
      <c r="URS423" s="2"/>
      <c r="URT423" s="2"/>
      <c r="URU423" s="2"/>
      <c r="URV423" s="2"/>
      <c r="URW423" s="2"/>
      <c r="URX423" s="2"/>
      <c r="URY423" s="2"/>
      <c r="URZ423" s="2"/>
      <c r="USA423" s="2"/>
      <c r="USB423" s="2"/>
      <c r="USC423" s="2"/>
      <c r="USD423" s="2"/>
      <c r="USE423" s="2"/>
      <c r="USF423" s="2"/>
      <c r="USG423" s="2"/>
      <c r="USH423" s="2"/>
      <c r="USI423" s="2"/>
      <c r="USJ423" s="2"/>
      <c r="USK423" s="2"/>
      <c r="USL423" s="2"/>
      <c r="USM423" s="2"/>
      <c r="USN423" s="2"/>
      <c r="USO423" s="2"/>
      <c r="USP423" s="2"/>
      <c r="USQ423" s="2"/>
      <c r="USR423" s="2"/>
      <c r="USS423" s="2"/>
      <c r="UST423" s="2"/>
      <c r="USU423" s="2"/>
      <c r="USV423" s="2"/>
      <c r="USW423" s="2"/>
      <c r="USX423" s="2"/>
      <c r="USY423" s="2"/>
      <c r="USZ423" s="2"/>
      <c r="UTA423" s="2"/>
      <c r="UTB423" s="2"/>
      <c r="UTC423" s="2"/>
      <c r="UTD423" s="2"/>
      <c r="UTE423" s="2"/>
      <c r="UTF423" s="2"/>
      <c r="UTG423" s="2"/>
      <c r="UTH423" s="2"/>
      <c r="UTI423" s="2"/>
      <c r="UTJ423" s="2"/>
      <c r="UTK423" s="2"/>
      <c r="UTL423" s="2"/>
      <c r="UTM423" s="2"/>
      <c r="UTN423" s="2"/>
      <c r="UTO423" s="2"/>
      <c r="UTP423" s="2"/>
      <c r="UTQ423" s="2"/>
      <c r="UTR423" s="2"/>
      <c r="UTS423" s="2"/>
      <c r="UTT423" s="2"/>
      <c r="UTU423" s="2"/>
      <c r="UTV423" s="2"/>
      <c r="UTW423" s="2"/>
      <c r="UTX423" s="2"/>
      <c r="UTY423" s="2"/>
      <c r="UTZ423" s="2"/>
      <c r="UUA423" s="2"/>
      <c r="UUB423" s="2"/>
      <c r="UUC423" s="2"/>
      <c r="UUD423" s="2"/>
      <c r="UUE423" s="2"/>
      <c r="UUF423" s="2"/>
      <c r="UUG423" s="2"/>
      <c r="UUH423" s="2"/>
      <c r="UUI423" s="2"/>
      <c r="UUJ423" s="2"/>
      <c r="UUK423" s="2"/>
      <c r="UUL423" s="2"/>
      <c r="UUM423" s="2"/>
      <c r="UUN423" s="2"/>
      <c r="UUO423" s="2"/>
      <c r="UUP423" s="2"/>
      <c r="UUQ423" s="2"/>
      <c r="UUR423" s="2"/>
      <c r="UUS423" s="2"/>
      <c r="UUT423" s="2"/>
      <c r="UUU423" s="2"/>
      <c r="UUV423" s="2"/>
      <c r="UUW423" s="2"/>
      <c r="UUX423" s="2"/>
      <c r="UUY423" s="2"/>
      <c r="UUZ423" s="2"/>
      <c r="UVA423" s="2"/>
      <c r="UVB423" s="2"/>
      <c r="UVC423" s="2"/>
      <c r="UVD423" s="2"/>
      <c r="UVE423" s="2"/>
      <c r="UVF423" s="2"/>
      <c r="UVG423" s="2"/>
      <c r="UVH423" s="2"/>
      <c r="UVI423" s="2"/>
      <c r="UVJ423" s="2"/>
      <c r="UVK423" s="2"/>
      <c r="UVL423" s="2"/>
      <c r="UVM423" s="2"/>
      <c r="UVN423" s="2"/>
      <c r="UVO423" s="2"/>
      <c r="UVP423" s="2"/>
      <c r="UVQ423" s="2"/>
      <c r="UVR423" s="2"/>
      <c r="UVS423" s="2"/>
      <c r="UVT423" s="2"/>
      <c r="UVU423" s="2"/>
      <c r="UVV423" s="2"/>
      <c r="UVW423" s="2"/>
      <c r="UVX423" s="2"/>
      <c r="UVY423" s="2"/>
      <c r="UVZ423" s="2"/>
      <c r="UWA423" s="2"/>
      <c r="UWB423" s="2"/>
      <c r="UWC423" s="2"/>
      <c r="UWD423" s="2"/>
      <c r="UWE423" s="2"/>
      <c r="UWF423" s="2"/>
      <c r="UWG423" s="2"/>
      <c r="UWH423" s="2"/>
      <c r="UWI423" s="2"/>
      <c r="UWJ423" s="2"/>
      <c r="UWK423" s="2"/>
      <c r="UWL423" s="2"/>
      <c r="UWM423" s="2"/>
      <c r="UWN423" s="2"/>
      <c r="UWO423" s="2"/>
      <c r="UWP423" s="2"/>
      <c r="UWQ423" s="2"/>
      <c r="UWR423" s="2"/>
      <c r="UWS423" s="2"/>
      <c r="UWT423" s="2"/>
      <c r="UWU423" s="2"/>
      <c r="UWV423" s="2"/>
      <c r="UWW423" s="2"/>
      <c r="UWX423" s="2"/>
      <c r="UWY423" s="2"/>
      <c r="UWZ423" s="2"/>
      <c r="UXA423" s="2"/>
      <c r="UXB423" s="2"/>
      <c r="UXC423" s="2"/>
      <c r="UXD423" s="2"/>
      <c r="UXE423" s="2"/>
      <c r="UXF423" s="2"/>
      <c r="UXG423" s="2"/>
      <c r="UXH423" s="2"/>
      <c r="UXI423" s="2"/>
      <c r="UXJ423" s="2"/>
      <c r="UXK423" s="2"/>
      <c r="UXL423" s="2"/>
      <c r="UXM423" s="2"/>
      <c r="UXN423" s="2"/>
      <c r="UXO423" s="2"/>
      <c r="UXP423" s="2"/>
      <c r="UXQ423" s="2"/>
      <c r="UXR423" s="2"/>
      <c r="UXS423" s="2"/>
      <c r="UXT423" s="2"/>
      <c r="UXU423" s="2"/>
      <c r="UXV423" s="2"/>
      <c r="UXW423" s="2"/>
      <c r="UXX423" s="2"/>
      <c r="UXY423" s="2"/>
      <c r="UXZ423" s="2"/>
      <c r="UYA423" s="2"/>
      <c r="UYB423" s="2"/>
      <c r="UYC423" s="2"/>
      <c r="UYD423" s="2"/>
      <c r="UYE423" s="2"/>
      <c r="UYF423" s="2"/>
      <c r="UYG423" s="2"/>
      <c r="UYH423" s="2"/>
      <c r="UYI423" s="2"/>
      <c r="UYJ423" s="2"/>
      <c r="UYK423" s="2"/>
      <c r="UYL423" s="2"/>
      <c r="UYM423" s="2"/>
      <c r="UYN423" s="2"/>
      <c r="UYO423" s="2"/>
      <c r="UYP423" s="2"/>
      <c r="UYQ423" s="2"/>
      <c r="UYR423" s="2"/>
      <c r="UYS423" s="2"/>
      <c r="UYT423" s="2"/>
      <c r="UYU423" s="2"/>
      <c r="UYV423" s="2"/>
      <c r="UYW423" s="2"/>
      <c r="UYX423" s="2"/>
      <c r="UYY423" s="2"/>
      <c r="UYZ423" s="2"/>
      <c r="UZA423" s="2"/>
      <c r="UZB423" s="2"/>
      <c r="UZC423" s="2"/>
      <c r="UZD423" s="2"/>
      <c r="UZE423" s="2"/>
      <c r="UZF423" s="2"/>
      <c r="UZG423" s="2"/>
      <c r="UZH423" s="2"/>
      <c r="UZI423" s="2"/>
      <c r="UZJ423" s="2"/>
      <c r="UZK423" s="2"/>
      <c r="UZL423" s="2"/>
      <c r="UZM423" s="2"/>
      <c r="UZN423" s="2"/>
      <c r="UZO423" s="2"/>
      <c r="UZP423" s="2"/>
      <c r="UZQ423" s="2"/>
      <c r="UZR423" s="2"/>
      <c r="UZS423" s="2"/>
      <c r="UZT423" s="2"/>
      <c r="UZU423" s="2"/>
      <c r="UZV423" s="2"/>
      <c r="UZW423" s="2"/>
      <c r="UZX423" s="2"/>
      <c r="UZY423" s="2"/>
      <c r="UZZ423" s="2"/>
      <c r="VAA423" s="2"/>
      <c r="VAB423" s="2"/>
      <c r="VAC423" s="2"/>
      <c r="VAD423" s="2"/>
      <c r="VAE423" s="2"/>
      <c r="VAF423" s="2"/>
      <c r="VAG423" s="2"/>
      <c r="VAH423" s="2"/>
      <c r="VAI423" s="2"/>
      <c r="VAJ423" s="2"/>
      <c r="VAK423" s="2"/>
      <c r="VAL423" s="2"/>
      <c r="VAM423" s="2"/>
      <c r="VAN423" s="2"/>
      <c r="VAO423" s="2"/>
      <c r="VAP423" s="2"/>
      <c r="VAQ423" s="2"/>
      <c r="VAR423" s="2"/>
      <c r="VAS423" s="2"/>
      <c r="VAT423" s="2"/>
      <c r="VAU423" s="2"/>
      <c r="VAV423" s="2"/>
      <c r="VAW423" s="2"/>
      <c r="VAX423" s="2"/>
      <c r="VAY423" s="2"/>
      <c r="VAZ423" s="2"/>
      <c r="VBA423" s="2"/>
      <c r="VBB423" s="2"/>
      <c r="VBC423" s="2"/>
      <c r="VBD423" s="2"/>
      <c r="VBE423" s="2"/>
      <c r="VBF423" s="2"/>
      <c r="VBG423" s="2"/>
      <c r="VBH423" s="2"/>
      <c r="VBI423" s="2"/>
      <c r="VBJ423" s="2"/>
      <c r="VBK423" s="2"/>
      <c r="VBL423" s="2"/>
      <c r="VBM423" s="2"/>
      <c r="VBN423" s="2"/>
      <c r="VBO423" s="2"/>
      <c r="VBP423" s="2"/>
      <c r="VBQ423" s="2"/>
      <c r="VBR423" s="2"/>
      <c r="VBS423" s="2"/>
      <c r="VBT423" s="2"/>
      <c r="VBU423" s="2"/>
      <c r="VBV423" s="2"/>
      <c r="VBW423" s="2"/>
      <c r="VBX423" s="2"/>
      <c r="VBY423" s="2"/>
      <c r="VBZ423" s="2"/>
      <c r="VCA423" s="2"/>
      <c r="VCB423" s="2"/>
      <c r="VCC423" s="2"/>
      <c r="VCD423" s="2"/>
      <c r="VCE423" s="2"/>
      <c r="VCF423" s="2"/>
      <c r="VCG423" s="2"/>
      <c r="VCH423" s="2"/>
      <c r="VCI423" s="2"/>
      <c r="VCJ423" s="2"/>
      <c r="VCK423" s="2"/>
      <c r="VCL423" s="2"/>
      <c r="VCM423" s="2"/>
      <c r="VCN423" s="2"/>
      <c r="VCO423" s="2"/>
      <c r="VCP423" s="2"/>
      <c r="VCQ423" s="2"/>
      <c r="VCR423" s="2"/>
      <c r="VCS423" s="2"/>
      <c r="VCT423" s="2"/>
      <c r="VCU423" s="2"/>
      <c r="VCV423" s="2"/>
      <c r="VCW423" s="2"/>
      <c r="VCX423" s="2"/>
      <c r="VCY423" s="2"/>
      <c r="VCZ423" s="2"/>
      <c r="VDA423" s="2"/>
      <c r="VDB423" s="2"/>
      <c r="VDC423" s="2"/>
      <c r="VDD423" s="2"/>
      <c r="VDE423" s="2"/>
      <c r="VDF423" s="2"/>
      <c r="VDG423" s="2"/>
      <c r="VDH423" s="2"/>
      <c r="VDI423" s="2"/>
      <c r="VDJ423" s="2"/>
      <c r="VDK423" s="2"/>
      <c r="VDL423" s="2"/>
      <c r="VDM423" s="2"/>
      <c r="VDN423" s="2"/>
      <c r="VDO423" s="2"/>
      <c r="VDP423" s="2"/>
      <c r="VDQ423" s="2"/>
      <c r="VDR423" s="2"/>
      <c r="VDS423" s="2"/>
      <c r="VDT423" s="2"/>
      <c r="VDU423" s="2"/>
      <c r="VDV423" s="2"/>
      <c r="VDW423" s="2"/>
      <c r="VDX423" s="2"/>
      <c r="VDY423" s="2"/>
      <c r="VDZ423" s="2"/>
      <c r="VEA423" s="2"/>
      <c r="VEB423" s="2"/>
      <c r="VEC423" s="2"/>
      <c r="VED423" s="2"/>
      <c r="VEE423" s="2"/>
      <c r="VEF423" s="2"/>
      <c r="VEG423" s="2"/>
      <c r="VEH423" s="2"/>
      <c r="VEI423" s="2"/>
      <c r="VEJ423" s="2"/>
      <c r="VEK423" s="2"/>
      <c r="VEL423" s="2"/>
      <c r="VEM423" s="2"/>
      <c r="VEN423" s="2"/>
      <c r="VEO423" s="2"/>
      <c r="VEP423" s="2"/>
      <c r="VEQ423" s="2"/>
      <c r="VER423" s="2"/>
      <c r="VES423" s="2"/>
      <c r="VET423" s="2"/>
      <c r="VEU423" s="2"/>
      <c r="VEV423" s="2"/>
      <c r="VEW423" s="2"/>
      <c r="VEX423" s="2"/>
      <c r="VEY423" s="2"/>
      <c r="VEZ423" s="2"/>
      <c r="VFA423" s="2"/>
      <c r="VFB423" s="2"/>
      <c r="VFC423" s="2"/>
      <c r="VFD423" s="2"/>
      <c r="VFE423" s="2"/>
      <c r="VFF423" s="2"/>
      <c r="VFG423" s="2"/>
      <c r="VFH423" s="2"/>
      <c r="VFI423" s="2"/>
      <c r="VFJ423" s="2"/>
      <c r="VFK423" s="2"/>
      <c r="VFL423" s="2"/>
      <c r="VFM423" s="2"/>
      <c r="VFN423" s="2"/>
      <c r="VFO423" s="2"/>
      <c r="VFP423" s="2"/>
      <c r="VFQ423" s="2"/>
      <c r="VFR423" s="2"/>
      <c r="VFS423" s="2"/>
      <c r="VFT423" s="2"/>
      <c r="VFU423" s="2"/>
      <c r="VFV423" s="2"/>
      <c r="VFW423" s="2"/>
      <c r="VFX423" s="2"/>
      <c r="VFY423" s="2"/>
      <c r="VFZ423" s="2"/>
      <c r="VGA423" s="2"/>
      <c r="VGB423" s="2"/>
      <c r="VGC423" s="2"/>
      <c r="VGD423" s="2"/>
      <c r="VGE423" s="2"/>
      <c r="VGF423" s="2"/>
      <c r="VGG423" s="2"/>
      <c r="VGH423" s="2"/>
      <c r="VGI423" s="2"/>
      <c r="VGJ423" s="2"/>
      <c r="VGK423" s="2"/>
      <c r="VGL423" s="2"/>
      <c r="VGM423" s="2"/>
      <c r="VGN423" s="2"/>
      <c r="VGO423" s="2"/>
      <c r="VGP423" s="2"/>
      <c r="VGQ423" s="2"/>
      <c r="VGR423" s="2"/>
      <c r="VGS423" s="2"/>
      <c r="VGT423" s="2"/>
      <c r="VGU423" s="2"/>
      <c r="VGV423" s="2"/>
      <c r="VGW423" s="2"/>
      <c r="VGX423" s="2"/>
      <c r="VGY423" s="2"/>
      <c r="VGZ423" s="2"/>
      <c r="VHA423" s="2"/>
      <c r="VHB423" s="2"/>
      <c r="VHC423" s="2"/>
      <c r="VHD423" s="2"/>
      <c r="VHE423" s="2"/>
      <c r="VHF423" s="2"/>
      <c r="VHG423" s="2"/>
      <c r="VHH423" s="2"/>
      <c r="VHI423" s="2"/>
      <c r="VHJ423" s="2"/>
      <c r="VHK423" s="2"/>
      <c r="VHL423" s="2"/>
      <c r="VHM423" s="2"/>
      <c r="VHN423" s="2"/>
      <c r="VHO423" s="2"/>
      <c r="VHP423" s="2"/>
      <c r="VHQ423" s="2"/>
      <c r="VHR423" s="2"/>
      <c r="VHS423" s="2"/>
      <c r="VHT423" s="2"/>
      <c r="VHU423" s="2"/>
      <c r="VHV423" s="2"/>
      <c r="VHW423" s="2"/>
      <c r="VHX423" s="2"/>
      <c r="VHY423" s="2"/>
      <c r="VHZ423" s="2"/>
      <c r="VIA423" s="2"/>
      <c r="VIB423" s="2"/>
      <c r="VIC423" s="2"/>
      <c r="VID423" s="2"/>
      <c r="VIE423" s="2"/>
      <c r="VIF423" s="2"/>
      <c r="VIG423" s="2"/>
      <c r="VIH423" s="2"/>
      <c r="VII423" s="2"/>
      <c r="VIJ423" s="2"/>
      <c r="VIK423" s="2"/>
      <c r="VIL423" s="2"/>
      <c r="VIM423" s="2"/>
      <c r="VIN423" s="2"/>
      <c r="VIO423" s="2"/>
      <c r="VIP423" s="2"/>
      <c r="VIQ423" s="2"/>
      <c r="VIR423" s="2"/>
      <c r="VIS423" s="2"/>
      <c r="VIT423" s="2"/>
      <c r="VIU423" s="2"/>
      <c r="VIV423" s="2"/>
      <c r="VIW423" s="2"/>
      <c r="VIX423" s="2"/>
      <c r="VIY423" s="2"/>
      <c r="VIZ423" s="2"/>
      <c r="VJA423" s="2"/>
      <c r="VJB423" s="2"/>
      <c r="VJC423" s="2"/>
      <c r="VJD423" s="2"/>
      <c r="VJE423" s="2"/>
      <c r="VJF423" s="2"/>
      <c r="VJG423" s="2"/>
      <c r="VJH423" s="2"/>
      <c r="VJI423" s="2"/>
      <c r="VJJ423" s="2"/>
      <c r="VJK423" s="2"/>
      <c r="VJL423" s="2"/>
      <c r="VJM423" s="2"/>
      <c r="VJN423" s="2"/>
      <c r="VJO423" s="2"/>
      <c r="VJP423" s="2"/>
      <c r="VJQ423" s="2"/>
      <c r="VJR423" s="2"/>
      <c r="VJS423" s="2"/>
      <c r="VJT423" s="2"/>
      <c r="VJU423" s="2"/>
      <c r="VJV423" s="2"/>
      <c r="VJW423" s="2"/>
      <c r="VJX423" s="2"/>
      <c r="VJY423" s="2"/>
      <c r="VJZ423" s="2"/>
      <c r="VKA423" s="2"/>
      <c r="VKB423" s="2"/>
      <c r="VKC423" s="2"/>
      <c r="VKD423" s="2"/>
      <c r="VKE423" s="2"/>
      <c r="VKF423" s="2"/>
      <c r="VKG423" s="2"/>
      <c r="VKH423" s="2"/>
      <c r="VKI423" s="2"/>
      <c r="VKJ423" s="2"/>
      <c r="VKK423" s="2"/>
      <c r="VKL423" s="2"/>
      <c r="VKM423" s="2"/>
      <c r="VKN423" s="2"/>
      <c r="VKO423" s="2"/>
      <c r="VKP423" s="2"/>
      <c r="VKQ423" s="2"/>
      <c r="VKR423" s="2"/>
      <c r="VKS423" s="2"/>
      <c r="VKT423" s="2"/>
      <c r="VKU423" s="2"/>
      <c r="VKV423" s="2"/>
      <c r="VKW423" s="2"/>
      <c r="VKX423" s="2"/>
      <c r="VKY423" s="2"/>
      <c r="VKZ423" s="2"/>
      <c r="VLA423" s="2"/>
      <c r="VLB423" s="2"/>
      <c r="VLC423" s="2"/>
      <c r="VLD423" s="2"/>
      <c r="VLE423" s="2"/>
      <c r="VLF423" s="2"/>
      <c r="VLG423" s="2"/>
      <c r="VLH423" s="2"/>
      <c r="VLI423" s="2"/>
      <c r="VLJ423" s="2"/>
      <c r="VLK423" s="2"/>
      <c r="VLL423" s="2"/>
      <c r="VLM423" s="2"/>
      <c r="VLN423" s="2"/>
      <c r="VLO423" s="2"/>
      <c r="VLP423" s="2"/>
      <c r="VLQ423" s="2"/>
      <c r="VLR423" s="2"/>
      <c r="VLS423" s="2"/>
      <c r="VLT423" s="2"/>
      <c r="VLU423" s="2"/>
      <c r="VLV423" s="2"/>
      <c r="VLW423" s="2"/>
      <c r="VLX423" s="2"/>
      <c r="VLY423" s="2"/>
      <c r="VLZ423" s="2"/>
      <c r="VMA423" s="2"/>
      <c r="VMB423" s="2"/>
      <c r="VMC423" s="2"/>
      <c r="VMD423" s="2"/>
      <c r="VME423" s="2"/>
      <c r="VMF423" s="2"/>
      <c r="VMG423" s="2"/>
      <c r="VMH423" s="2"/>
      <c r="VMI423" s="2"/>
      <c r="VMJ423" s="2"/>
      <c r="VMK423" s="2"/>
      <c r="VML423" s="2"/>
      <c r="VMM423" s="2"/>
      <c r="VMN423" s="2"/>
      <c r="VMO423" s="2"/>
      <c r="VMP423" s="2"/>
      <c r="VMQ423" s="2"/>
      <c r="VMR423" s="2"/>
      <c r="VMS423" s="2"/>
      <c r="VMT423" s="2"/>
      <c r="VMU423" s="2"/>
      <c r="VMV423" s="2"/>
      <c r="VMW423" s="2"/>
      <c r="VMX423" s="2"/>
      <c r="VMY423" s="2"/>
      <c r="VMZ423" s="2"/>
      <c r="VNA423" s="2"/>
      <c r="VNB423" s="2"/>
      <c r="VNC423" s="2"/>
      <c r="VND423" s="2"/>
      <c r="VNE423" s="2"/>
      <c r="VNF423" s="2"/>
      <c r="VNG423" s="2"/>
      <c r="VNH423" s="2"/>
      <c r="VNI423" s="2"/>
      <c r="VNJ423" s="2"/>
      <c r="VNK423" s="2"/>
      <c r="VNL423" s="2"/>
      <c r="VNM423" s="2"/>
      <c r="VNN423" s="2"/>
      <c r="VNO423" s="2"/>
      <c r="VNP423" s="2"/>
      <c r="VNQ423" s="2"/>
      <c r="VNR423" s="2"/>
      <c r="VNS423" s="2"/>
      <c r="VNT423" s="2"/>
      <c r="VNU423" s="2"/>
      <c r="VNV423" s="2"/>
      <c r="VNW423" s="2"/>
      <c r="VNX423" s="2"/>
      <c r="VNY423" s="2"/>
      <c r="VNZ423" s="2"/>
      <c r="VOA423" s="2"/>
      <c r="VOB423" s="2"/>
      <c r="VOC423" s="2"/>
      <c r="VOD423" s="2"/>
      <c r="VOE423" s="2"/>
      <c r="VOF423" s="2"/>
      <c r="VOG423" s="2"/>
      <c r="VOH423" s="2"/>
      <c r="VOI423" s="2"/>
      <c r="VOJ423" s="2"/>
      <c r="VOK423" s="2"/>
      <c r="VOL423" s="2"/>
      <c r="VOM423" s="2"/>
      <c r="VON423" s="2"/>
      <c r="VOO423" s="2"/>
      <c r="VOP423" s="2"/>
      <c r="VOQ423" s="2"/>
      <c r="VOR423" s="2"/>
      <c r="VOS423" s="2"/>
      <c r="VOT423" s="2"/>
      <c r="VOU423" s="2"/>
      <c r="VOV423" s="2"/>
      <c r="VOW423" s="2"/>
      <c r="VOX423" s="2"/>
      <c r="VOY423" s="2"/>
      <c r="VOZ423" s="2"/>
      <c r="VPA423" s="2"/>
      <c r="VPB423" s="2"/>
      <c r="VPC423" s="2"/>
      <c r="VPD423" s="2"/>
      <c r="VPE423" s="2"/>
      <c r="VPF423" s="2"/>
      <c r="VPG423" s="2"/>
      <c r="VPH423" s="2"/>
      <c r="VPI423" s="2"/>
      <c r="VPJ423" s="2"/>
      <c r="VPK423" s="2"/>
      <c r="VPL423" s="2"/>
      <c r="VPM423" s="2"/>
      <c r="VPN423" s="2"/>
      <c r="VPO423" s="2"/>
      <c r="VPP423" s="2"/>
      <c r="VPQ423" s="2"/>
      <c r="VPR423" s="2"/>
      <c r="VPS423" s="2"/>
      <c r="VPT423" s="2"/>
      <c r="VPU423" s="2"/>
      <c r="VPV423" s="2"/>
      <c r="VPW423" s="2"/>
      <c r="VPX423" s="2"/>
      <c r="VPY423" s="2"/>
      <c r="VPZ423" s="2"/>
      <c r="VQA423" s="2"/>
      <c r="VQB423" s="2"/>
      <c r="VQC423" s="2"/>
      <c r="VQD423" s="2"/>
      <c r="VQE423" s="2"/>
      <c r="VQF423" s="2"/>
      <c r="VQG423" s="2"/>
      <c r="VQH423" s="2"/>
      <c r="VQI423" s="2"/>
      <c r="VQJ423" s="2"/>
      <c r="VQK423" s="2"/>
      <c r="VQL423" s="2"/>
      <c r="VQM423" s="2"/>
      <c r="VQN423" s="2"/>
      <c r="VQO423" s="2"/>
      <c r="VQP423" s="2"/>
      <c r="VQQ423" s="2"/>
      <c r="VQR423" s="2"/>
      <c r="VQS423" s="2"/>
      <c r="VQT423" s="2"/>
      <c r="VQU423" s="2"/>
      <c r="VQV423" s="2"/>
      <c r="VQW423" s="2"/>
      <c r="VQX423" s="2"/>
      <c r="VQY423" s="2"/>
      <c r="VQZ423" s="2"/>
      <c r="VRA423" s="2"/>
      <c r="VRB423" s="2"/>
      <c r="VRC423" s="2"/>
      <c r="VRD423" s="2"/>
      <c r="VRE423" s="2"/>
      <c r="VRF423" s="2"/>
      <c r="VRG423" s="2"/>
      <c r="VRH423" s="2"/>
      <c r="VRI423" s="2"/>
      <c r="VRJ423" s="2"/>
      <c r="VRK423" s="2"/>
      <c r="VRL423" s="2"/>
      <c r="VRM423" s="2"/>
      <c r="VRN423" s="2"/>
      <c r="VRO423" s="2"/>
      <c r="VRP423" s="2"/>
      <c r="VRQ423" s="2"/>
      <c r="VRR423" s="2"/>
      <c r="VRS423" s="2"/>
      <c r="VRT423" s="2"/>
      <c r="VRU423" s="2"/>
      <c r="VRV423" s="2"/>
      <c r="VRW423" s="2"/>
      <c r="VRX423" s="2"/>
      <c r="VRY423" s="2"/>
      <c r="VRZ423" s="2"/>
      <c r="VSA423" s="2"/>
      <c r="VSB423" s="2"/>
      <c r="VSC423" s="2"/>
      <c r="VSD423" s="2"/>
      <c r="VSE423" s="2"/>
      <c r="VSF423" s="2"/>
      <c r="VSG423" s="2"/>
      <c r="VSH423" s="2"/>
      <c r="VSI423" s="2"/>
      <c r="VSJ423" s="2"/>
      <c r="VSK423" s="2"/>
      <c r="VSL423" s="2"/>
      <c r="VSM423" s="2"/>
      <c r="VSN423" s="2"/>
      <c r="VSO423" s="2"/>
      <c r="VSP423" s="2"/>
      <c r="VSQ423" s="2"/>
      <c r="VSR423" s="2"/>
      <c r="VSS423" s="2"/>
      <c r="VST423" s="2"/>
      <c r="VSU423" s="2"/>
      <c r="VSV423" s="2"/>
      <c r="VSW423" s="2"/>
      <c r="VSX423" s="2"/>
      <c r="VSY423" s="2"/>
      <c r="VSZ423" s="2"/>
      <c r="VTA423" s="2"/>
      <c r="VTB423" s="2"/>
      <c r="VTC423" s="2"/>
      <c r="VTD423" s="2"/>
      <c r="VTE423" s="2"/>
      <c r="VTF423" s="2"/>
      <c r="VTG423" s="2"/>
      <c r="VTH423" s="2"/>
      <c r="VTI423" s="2"/>
      <c r="VTJ423" s="2"/>
      <c r="VTK423" s="2"/>
      <c r="VTL423" s="2"/>
      <c r="VTM423" s="2"/>
      <c r="VTN423" s="2"/>
      <c r="VTO423" s="2"/>
      <c r="VTP423" s="2"/>
      <c r="VTQ423" s="2"/>
      <c r="VTR423" s="2"/>
      <c r="VTS423" s="2"/>
      <c r="VTT423" s="2"/>
      <c r="VTU423" s="2"/>
      <c r="VTV423" s="2"/>
      <c r="VTW423" s="2"/>
      <c r="VTX423" s="2"/>
      <c r="VTY423" s="2"/>
      <c r="VTZ423" s="2"/>
      <c r="VUA423" s="2"/>
      <c r="VUB423" s="2"/>
      <c r="VUC423" s="2"/>
      <c r="VUD423" s="2"/>
      <c r="VUE423" s="2"/>
      <c r="VUF423" s="2"/>
      <c r="VUG423" s="2"/>
      <c r="VUH423" s="2"/>
      <c r="VUI423" s="2"/>
      <c r="VUJ423" s="2"/>
      <c r="VUK423" s="2"/>
      <c r="VUL423" s="2"/>
      <c r="VUM423" s="2"/>
      <c r="VUN423" s="2"/>
      <c r="VUO423" s="2"/>
      <c r="VUP423" s="2"/>
      <c r="VUQ423" s="2"/>
      <c r="VUR423" s="2"/>
      <c r="VUS423" s="2"/>
      <c r="VUT423" s="2"/>
      <c r="VUU423" s="2"/>
      <c r="VUV423" s="2"/>
      <c r="VUW423" s="2"/>
      <c r="VUX423" s="2"/>
      <c r="VUY423" s="2"/>
      <c r="VUZ423" s="2"/>
      <c r="VVA423" s="2"/>
      <c r="VVB423" s="2"/>
      <c r="VVC423" s="2"/>
      <c r="VVD423" s="2"/>
      <c r="VVE423" s="2"/>
      <c r="VVF423" s="2"/>
      <c r="VVG423" s="2"/>
      <c r="VVH423" s="2"/>
      <c r="VVI423" s="2"/>
      <c r="VVJ423" s="2"/>
      <c r="VVK423" s="2"/>
      <c r="VVL423" s="2"/>
      <c r="VVM423" s="2"/>
      <c r="VVN423" s="2"/>
      <c r="VVO423" s="2"/>
      <c r="VVP423" s="2"/>
      <c r="VVQ423" s="2"/>
      <c r="VVR423" s="2"/>
      <c r="VVS423" s="2"/>
      <c r="VVT423" s="2"/>
      <c r="VVU423" s="2"/>
      <c r="VVV423" s="2"/>
      <c r="VVW423" s="2"/>
      <c r="VVX423" s="2"/>
      <c r="VVY423" s="2"/>
      <c r="VVZ423" s="2"/>
      <c r="VWA423" s="2"/>
      <c r="VWB423" s="2"/>
      <c r="VWC423" s="2"/>
      <c r="VWD423" s="2"/>
      <c r="VWE423" s="2"/>
      <c r="VWF423" s="2"/>
      <c r="VWG423" s="2"/>
      <c r="VWH423" s="2"/>
      <c r="VWI423" s="2"/>
      <c r="VWJ423" s="2"/>
      <c r="VWK423" s="2"/>
      <c r="VWL423" s="2"/>
      <c r="VWM423" s="2"/>
      <c r="VWN423" s="2"/>
      <c r="VWO423" s="2"/>
      <c r="VWP423" s="2"/>
      <c r="VWQ423" s="2"/>
      <c r="VWR423" s="2"/>
      <c r="VWS423" s="2"/>
      <c r="VWT423" s="2"/>
      <c r="VWU423" s="2"/>
      <c r="VWV423" s="2"/>
      <c r="VWW423" s="2"/>
      <c r="VWX423" s="2"/>
      <c r="VWY423" s="2"/>
      <c r="VWZ423" s="2"/>
      <c r="VXA423" s="2"/>
      <c r="VXB423" s="2"/>
      <c r="VXC423" s="2"/>
      <c r="VXD423" s="2"/>
      <c r="VXE423" s="2"/>
      <c r="VXF423" s="2"/>
      <c r="VXG423" s="2"/>
      <c r="VXH423" s="2"/>
      <c r="VXI423" s="2"/>
      <c r="VXJ423" s="2"/>
      <c r="VXK423" s="2"/>
      <c r="VXL423" s="2"/>
      <c r="VXM423" s="2"/>
      <c r="VXN423" s="2"/>
      <c r="VXO423" s="2"/>
      <c r="VXP423" s="2"/>
      <c r="VXQ423" s="2"/>
      <c r="VXR423" s="2"/>
      <c r="VXS423" s="2"/>
      <c r="VXT423" s="2"/>
      <c r="VXU423" s="2"/>
      <c r="VXV423" s="2"/>
      <c r="VXW423" s="2"/>
      <c r="VXX423" s="2"/>
      <c r="VXY423" s="2"/>
      <c r="VXZ423" s="2"/>
      <c r="VYA423" s="2"/>
      <c r="VYB423" s="2"/>
      <c r="VYC423" s="2"/>
      <c r="VYD423" s="2"/>
      <c r="VYE423" s="2"/>
      <c r="VYF423" s="2"/>
      <c r="VYG423" s="2"/>
      <c r="VYH423" s="2"/>
      <c r="VYI423" s="2"/>
      <c r="VYJ423" s="2"/>
      <c r="VYK423" s="2"/>
      <c r="VYL423" s="2"/>
      <c r="VYM423" s="2"/>
      <c r="VYN423" s="2"/>
      <c r="VYO423" s="2"/>
      <c r="VYP423" s="2"/>
      <c r="VYQ423" s="2"/>
      <c r="VYR423" s="2"/>
      <c r="VYS423" s="2"/>
      <c r="VYT423" s="2"/>
      <c r="VYU423" s="2"/>
      <c r="VYV423" s="2"/>
      <c r="VYW423" s="2"/>
      <c r="VYX423" s="2"/>
      <c r="VYY423" s="2"/>
      <c r="VYZ423" s="2"/>
      <c r="VZA423" s="2"/>
      <c r="VZB423" s="2"/>
      <c r="VZC423" s="2"/>
      <c r="VZD423" s="2"/>
      <c r="VZE423" s="2"/>
      <c r="VZF423" s="2"/>
      <c r="VZG423" s="2"/>
      <c r="VZH423" s="2"/>
      <c r="VZI423" s="2"/>
      <c r="VZJ423" s="2"/>
      <c r="VZK423" s="2"/>
      <c r="VZL423" s="2"/>
      <c r="VZM423" s="2"/>
      <c r="VZN423" s="2"/>
      <c r="VZO423" s="2"/>
      <c r="VZP423" s="2"/>
      <c r="VZQ423" s="2"/>
      <c r="VZR423" s="2"/>
      <c r="VZS423" s="2"/>
      <c r="VZT423" s="2"/>
      <c r="VZU423" s="2"/>
      <c r="VZV423" s="2"/>
      <c r="VZW423" s="2"/>
      <c r="VZX423" s="2"/>
      <c r="VZY423" s="2"/>
      <c r="VZZ423" s="2"/>
      <c r="WAA423" s="2"/>
      <c r="WAB423" s="2"/>
      <c r="WAC423" s="2"/>
      <c r="WAD423" s="2"/>
      <c r="WAE423" s="2"/>
      <c r="WAF423" s="2"/>
      <c r="WAG423" s="2"/>
      <c r="WAH423" s="2"/>
      <c r="WAI423" s="2"/>
      <c r="WAJ423" s="2"/>
      <c r="WAK423" s="2"/>
      <c r="WAL423" s="2"/>
      <c r="WAM423" s="2"/>
      <c r="WAN423" s="2"/>
      <c r="WAO423" s="2"/>
      <c r="WAP423" s="2"/>
      <c r="WAQ423" s="2"/>
      <c r="WAR423" s="2"/>
      <c r="WAS423" s="2"/>
      <c r="WAT423" s="2"/>
      <c r="WAU423" s="2"/>
      <c r="WAV423" s="2"/>
      <c r="WAW423" s="2"/>
      <c r="WAX423" s="2"/>
      <c r="WAY423" s="2"/>
      <c r="WAZ423" s="2"/>
      <c r="WBA423" s="2"/>
      <c r="WBB423" s="2"/>
      <c r="WBC423" s="2"/>
      <c r="WBD423" s="2"/>
      <c r="WBE423" s="2"/>
      <c r="WBF423" s="2"/>
      <c r="WBG423" s="2"/>
      <c r="WBH423" s="2"/>
      <c r="WBI423" s="2"/>
      <c r="WBJ423" s="2"/>
      <c r="WBK423" s="2"/>
      <c r="WBL423" s="2"/>
      <c r="WBM423" s="2"/>
      <c r="WBN423" s="2"/>
      <c r="WBO423" s="2"/>
      <c r="WBP423" s="2"/>
      <c r="WBQ423" s="2"/>
      <c r="WBR423" s="2"/>
      <c r="WBS423" s="2"/>
      <c r="WBT423" s="2"/>
      <c r="WBU423" s="2"/>
      <c r="WBV423" s="2"/>
      <c r="WBW423" s="2"/>
      <c r="WBX423" s="2"/>
      <c r="WBY423" s="2"/>
      <c r="WBZ423" s="2"/>
      <c r="WCA423" s="2"/>
      <c r="WCB423" s="2"/>
      <c r="WCC423" s="2"/>
      <c r="WCD423" s="2"/>
      <c r="WCE423" s="2"/>
      <c r="WCF423" s="2"/>
      <c r="WCG423" s="2"/>
      <c r="WCH423" s="2"/>
      <c r="WCI423" s="2"/>
      <c r="WCJ423" s="2"/>
      <c r="WCK423" s="2"/>
      <c r="WCL423" s="2"/>
      <c r="WCM423" s="2"/>
      <c r="WCN423" s="2"/>
      <c r="WCO423" s="2"/>
      <c r="WCP423" s="2"/>
      <c r="WCQ423" s="2"/>
      <c r="WCR423" s="2"/>
      <c r="WCS423" s="2"/>
      <c r="WCT423" s="2"/>
      <c r="WCU423" s="2"/>
      <c r="WCV423" s="2"/>
      <c r="WCW423" s="2"/>
      <c r="WCX423" s="2"/>
      <c r="WCY423" s="2"/>
      <c r="WCZ423" s="2"/>
      <c r="WDA423" s="2"/>
      <c r="WDB423" s="2"/>
      <c r="WDC423" s="2"/>
      <c r="WDD423" s="2"/>
      <c r="WDE423" s="2"/>
      <c r="WDF423" s="2"/>
      <c r="WDG423" s="2"/>
      <c r="WDH423" s="2"/>
      <c r="WDI423" s="2"/>
      <c r="WDJ423" s="2"/>
      <c r="WDK423" s="2"/>
      <c r="WDL423" s="2"/>
      <c r="WDM423" s="2"/>
      <c r="WDN423" s="2"/>
      <c r="WDO423" s="2"/>
      <c r="WDP423" s="2"/>
      <c r="WDQ423" s="2"/>
      <c r="WDR423" s="2"/>
      <c r="WDS423" s="2"/>
      <c r="WDT423" s="2"/>
      <c r="WDU423" s="2"/>
      <c r="WDV423" s="2"/>
      <c r="WDW423" s="2"/>
      <c r="WDX423" s="2"/>
      <c r="WDY423" s="2"/>
      <c r="WDZ423" s="2"/>
      <c r="WEA423" s="2"/>
      <c r="WEB423" s="2"/>
      <c r="WEC423" s="2"/>
      <c r="WED423" s="2"/>
      <c r="WEE423" s="2"/>
      <c r="WEF423" s="2"/>
      <c r="WEG423" s="2"/>
      <c r="WEH423" s="2"/>
      <c r="WEI423" s="2"/>
      <c r="WEJ423" s="2"/>
      <c r="WEK423" s="2"/>
      <c r="WEL423" s="2"/>
      <c r="WEM423" s="2"/>
      <c r="WEN423" s="2"/>
      <c r="WEO423" s="2"/>
      <c r="WEP423" s="2"/>
      <c r="WEQ423" s="2"/>
      <c r="WER423" s="2"/>
      <c r="WES423" s="2"/>
      <c r="WET423" s="2"/>
      <c r="WEU423" s="2"/>
      <c r="WEV423" s="2"/>
      <c r="WEW423" s="2"/>
      <c r="WEX423" s="2"/>
      <c r="WEY423" s="2"/>
      <c r="WEZ423" s="2"/>
      <c r="WFA423" s="2"/>
      <c r="WFB423" s="2"/>
      <c r="WFC423" s="2"/>
      <c r="WFD423" s="2"/>
      <c r="WFE423" s="2"/>
      <c r="WFF423" s="2"/>
      <c r="WFG423" s="2"/>
      <c r="WFH423" s="2"/>
      <c r="WFI423" s="2"/>
      <c r="WFJ423" s="2"/>
      <c r="WFK423" s="2"/>
      <c r="WFL423" s="2"/>
      <c r="WFM423" s="2"/>
      <c r="WFN423" s="2"/>
      <c r="WFO423" s="2"/>
      <c r="WFP423" s="2"/>
      <c r="WFQ423" s="2"/>
      <c r="WFR423" s="2"/>
      <c r="WFS423" s="2"/>
      <c r="WFT423" s="2"/>
      <c r="WFU423" s="2"/>
      <c r="WFV423" s="2"/>
      <c r="WFW423" s="2"/>
      <c r="WFX423" s="2"/>
      <c r="WFY423" s="2"/>
      <c r="WFZ423" s="2"/>
      <c r="WGA423" s="2"/>
      <c r="WGB423" s="2"/>
      <c r="WGC423" s="2"/>
      <c r="WGD423" s="2"/>
      <c r="WGE423" s="2"/>
      <c r="WGF423" s="2"/>
      <c r="WGG423" s="2"/>
      <c r="WGH423" s="2"/>
      <c r="WGI423" s="2"/>
      <c r="WGJ423" s="2"/>
      <c r="WGK423" s="2"/>
      <c r="WGL423" s="2"/>
      <c r="WGM423" s="2"/>
      <c r="WGN423" s="2"/>
      <c r="WGO423" s="2"/>
      <c r="WGP423" s="2"/>
      <c r="WGQ423" s="2"/>
      <c r="WGR423" s="2"/>
      <c r="WGS423" s="2"/>
      <c r="WGT423" s="2"/>
      <c r="WGU423" s="2"/>
      <c r="WGV423" s="2"/>
      <c r="WGW423" s="2"/>
      <c r="WGX423" s="2"/>
      <c r="WGY423" s="2"/>
      <c r="WGZ423" s="2"/>
      <c r="WHA423" s="2"/>
      <c r="WHB423" s="2"/>
      <c r="WHC423" s="2"/>
      <c r="WHD423" s="2"/>
      <c r="WHE423" s="2"/>
      <c r="WHF423" s="2"/>
      <c r="WHG423" s="2"/>
      <c r="WHH423" s="2"/>
      <c r="WHI423" s="2"/>
      <c r="WHJ423" s="2"/>
      <c r="WHK423" s="2"/>
      <c r="WHL423" s="2"/>
      <c r="WHM423" s="2"/>
      <c r="WHN423" s="2"/>
      <c r="WHO423" s="2"/>
      <c r="WHP423" s="2"/>
      <c r="WHQ423" s="2"/>
      <c r="WHR423" s="2"/>
      <c r="WHS423" s="2"/>
      <c r="WHT423" s="2"/>
      <c r="WHU423" s="2"/>
      <c r="WHV423" s="2"/>
      <c r="WHW423" s="2"/>
      <c r="WHX423" s="2"/>
      <c r="WHY423" s="2"/>
      <c r="WHZ423" s="2"/>
      <c r="WIA423" s="2"/>
      <c r="WIB423" s="2"/>
      <c r="WIC423" s="2"/>
      <c r="WID423" s="2"/>
      <c r="WIE423" s="2"/>
      <c r="WIF423" s="2"/>
      <c r="WIG423" s="2"/>
      <c r="WIH423" s="2"/>
      <c r="WII423" s="2"/>
      <c r="WIJ423" s="2"/>
      <c r="WIK423" s="2"/>
      <c r="WIL423" s="2"/>
      <c r="WIM423" s="2"/>
      <c r="WIN423" s="2"/>
      <c r="WIO423" s="2"/>
      <c r="WIP423" s="2"/>
      <c r="WIQ423" s="2"/>
      <c r="WIR423" s="2"/>
      <c r="WIS423" s="2"/>
      <c r="WIT423" s="2"/>
      <c r="WIU423" s="2"/>
      <c r="WIV423" s="2"/>
      <c r="WIW423" s="2"/>
      <c r="WIX423" s="2"/>
      <c r="WIY423" s="2"/>
      <c r="WIZ423" s="2"/>
      <c r="WJA423" s="2"/>
      <c r="WJB423" s="2"/>
      <c r="WJC423" s="2"/>
      <c r="WJD423" s="2"/>
      <c r="WJE423" s="2"/>
      <c r="WJF423" s="2"/>
      <c r="WJG423" s="2"/>
      <c r="WJH423" s="2"/>
      <c r="WJI423" s="2"/>
      <c r="WJJ423" s="2"/>
      <c r="WJK423" s="2"/>
      <c r="WJL423" s="2"/>
      <c r="WJM423" s="2"/>
      <c r="WJN423" s="2"/>
      <c r="WJO423" s="2"/>
      <c r="WJP423" s="2"/>
      <c r="WJQ423" s="2"/>
      <c r="WJR423" s="2"/>
      <c r="WJS423" s="2"/>
      <c r="WJT423" s="2"/>
      <c r="WJU423" s="2"/>
      <c r="WJV423" s="2"/>
      <c r="WJW423" s="2"/>
      <c r="WJX423" s="2"/>
      <c r="WJY423" s="2"/>
      <c r="WJZ423" s="2"/>
      <c r="WKA423" s="2"/>
      <c r="WKB423" s="2"/>
      <c r="WKC423" s="2"/>
      <c r="WKD423" s="2"/>
      <c r="WKE423" s="2"/>
      <c r="WKF423" s="2"/>
      <c r="WKG423" s="2"/>
      <c r="WKH423" s="2"/>
      <c r="WKI423" s="2"/>
      <c r="WKJ423" s="2"/>
      <c r="WKK423" s="2"/>
      <c r="WKL423" s="2"/>
      <c r="WKM423" s="2"/>
      <c r="WKN423" s="2"/>
      <c r="WKO423" s="2"/>
      <c r="WKP423" s="2"/>
      <c r="WKQ423" s="2"/>
      <c r="WKR423" s="2"/>
      <c r="WKS423" s="2"/>
      <c r="WKT423" s="2"/>
      <c r="WKU423" s="2"/>
      <c r="WKV423" s="2"/>
      <c r="WKW423" s="2"/>
      <c r="WKX423" s="2"/>
      <c r="WKY423" s="2"/>
      <c r="WKZ423" s="2"/>
      <c r="WLA423" s="2"/>
      <c r="WLB423" s="2"/>
      <c r="WLC423" s="2"/>
      <c r="WLD423" s="2"/>
      <c r="WLE423" s="2"/>
      <c r="WLF423" s="2"/>
      <c r="WLG423" s="2"/>
      <c r="WLH423" s="2"/>
      <c r="WLI423" s="2"/>
      <c r="WLJ423" s="2"/>
      <c r="WLK423" s="2"/>
      <c r="WLL423" s="2"/>
      <c r="WLM423" s="2"/>
      <c r="WLN423" s="2"/>
      <c r="WLO423" s="2"/>
      <c r="WLP423" s="2"/>
      <c r="WLQ423" s="2"/>
      <c r="WLR423" s="2"/>
      <c r="WLS423" s="2"/>
      <c r="WLT423" s="2"/>
      <c r="WLU423" s="2"/>
      <c r="WLV423" s="2"/>
      <c r="WLW423" s="2"/>
      <c r="WLX423" s="2"/>
      <c r="WLY423" s="2"/>
      <c r="WLZ423" s="2"/>
      <c r="WMA423" s="2"/>
      <c r="WMB423" s="2"/>
      <c r="WMC423" s="2"/>
      <c r="WMD423" s="2"/>
      <c r="WME423" s="2"/>
      <c r="WMF423" s="2"/>
      <c r="WMG423" s="2"/>
      <c r="WMH423" s="2"/>
      <c r="WMI423" s="2"/>
      <c r="WMJ423" s="2"/>
      <c r="WMK423" s="2"/>
      <c r="WML423" s="2"/>
      <c r="WMM423" s="2"/>
      <c r="WMN423" s="2"/>
      <c r="WMO423" s="2"/>
      <c r="WMP423" s="2"/>
      <c r="WMQ423" s="2"/>
      <c r="WMR423" s="2"/>
      <c r="WMS423" s="2"/>
      <c r="WMT423" s="2"/>
      <c r="WMU423" s="2"/>
      <c r="WMV423" s="2"/>
      <c r="WMW423" s="2"/>
      <c r="WMX423" s="2"/>
      <c r="WMY423" s="2"/>
      <c r="WMZ423" s="2"/>
      <c r="WNA423" s="2"/>
      <c r="WNB423" s="2"/>
      <c r="WNC423" s="2"/>
      <c r="WND423" s="2"/>
      <c r="WNE423" s="2"/>
      <c r="WNF423" s="2"/>
      <c r="WNG423" s="2"/>
      <c r="WNH423" s="2"/>
      <c r="WNI423" s="2"/>
      <c r="WNJ423" s="2"/>
      <c r="WNK423" s="2"/>
      <c r="WNL423" s="2"/>
      <c r="WNM423" s="2"/>
      <c r="WNN423" s="2"/>
      <c r="WNO423" s="2"/>
      <c r="WNP423" s="2"/>
      <c r="WNQ423" s="2"/>
      <c r="WNR423" s="2"/>
      <c r="WNS423" s="2"/>
      <c r="WNT423" s="2"/>
      <c r="WNU423" s="2"/>
      <c r="WNV423" s="2"/>
      <c r="WNW423" s="2"/>
      <c r="WNX423" s="2"/>
      <c r="WNY423" s="2"/>
      <c r="WNZ423" s="2"/>
      <c r="WOA423" s="2"/>
      <c r="WOB423" s="2"/>
      <c r="WOC423" s="2"/>
      <c r="WOD423" s="2"/>
      <c r="WOE423" s="2"/>
      <c r="WOF423" s="2"/>
      <c r="WOG423" s="2"/>
      <c r="WOH423" s="2"/>
      <c r="WOI423" s="2"/>
      <c r="WOJ423" s="2"/>
      <c r="WOK423" s="2"/>
      <c r="WOL423" s="2"/>
      <c r="WOM423" s="2"/>
      <c r="WON423" s="2"/>
      <c r="WOO423" s="2"/>
      <c r="WOP423" s="2"/>
      <c r="WOQ423" s="2"/>
      <c r="WOR423" s="2"/>
      <c r="WOS423" s="2"/>
      <c r="WOT423" s="2"/>
      <c r="WOU423" s="2"/>
      <c r="WOV423" s="2"/>
      <c r="WOW423" s="2"/>
      <c r="WOX423" s="2"/>
      <c r="WOY423" s="2"/>
      <c r="WOZ423" s="2"/>
      <c r="WPA423" s="2"/>
      <c r="WPB423" s="2"/>
      <c r="WPC423" s="2"/>
      <c r="WPD423" s="2"/>
      <c r="WPE423" s="2"/>
      <c r="WPF423" s="2"/>
      <c r="WPG423" s="2"/>
      <c r="WPH423" s="2"/>
      <c r="WPI423" s="2"/>
      <c r="WPJ423" s="2"/>
      <c r="WPK423" s="2"/>
      <c r="WPL423" s="2"/>
      <c r="WPM423" s="2"/>
      <c r="WPN423" s="2"/>
      <c r="WPO423" s="2"/>
      <c r="WPP423" s="2"/>
      <c r="WPQ423" s="2"/>
      <c r="WPR423" s="2"/>
      <c r="WPS423" s="2"/>
      <c r="WPT423" s="2"/>
      <c r="WPU423" s="2"/>
      <c r="WPV423" s="2"/>
      <c r="WPW423" s="2"/>
      <c r="WPX423" s="2"/>
      <c r="WPY423" s="2"/>
      <c r="WPZ423" s="2"/>
      <c r="WQA423" s="2"/>
      <c r="WQB423" s="2"/>
      <c r="WQC423" s="2"/>
      <c r="WQD423" s="2"/>
      <c r="WQE423" s="2"/>
      <c r="WQF423" s="2"/>
      <c r="WQG423" s="2"/>
      <c r="WQH423" s="2"/>
      <c r="WQI423" s="2"/>
      <c r="WQJ423" s="2"/>
      <c r="WQK423" s="2"/>
      <c r="WQL423" s="2"/>
      <c r="WQM423" s="2"/>
      <c r="WQN423" s="2"/>
      <c r="WQO423" s="2"/>
      <c r="WQP423" s="2"/>
      <c r="WQQ423" s="2"/>
      <c r="WQR423" s="2"/>
      <c r="WQS423" s="2"/>
      <c r="WQT423" s="2"/>
      <c r="WQU423" s="2"/>
      <c r="WQV423" s="2"/>
      <c r="WQW423" s="2"/>
      <c r="WQX423" s="2"/>
      <c r="WQY423" s="2"/>
      <c r="WQZ423" s="2"/>
      <c r="WRA423" s="2"/>
      <c r="WRB423" s="2"/>
      <c r="WRC423" s="2"/>
      <c r="WRD423" s="2"/>
      <c r="WRE423" s="2"/>
      <c r="WRF423" s="2"/>
      <c r="WRG423" s="2"/>
      <c r="WRH423" s="2"/>
      <c r="WRI423" s="2"/>
      <c r="WRJ423" s="2"/>
      <c r="WRK423" s="2"/>
      <c r="WRL423" s="2"/>
      <c r="WRM423" s="2"/>
      <c r="WRN423" s="2"/>
      <c r="WRO423" s="2"/>
      <c r="WRP423" s="2"/>
      <c r="WRQ423" s="2"/>
      <c r="WRR423" s="2"/>
      <c r="WRS423" s="2"/>
      <c r="WRT423" s="2"/>
      <c r="WRU423" s="2"/>
      <c r="WRV423" s="2"/>
      <c r="WRW423" s="2"/>
      <c r="WRX423" s="2"/>
      <c r="WRY423" s="2"/>
      <c r="WRZ423" s="2"/>
      <c r="WSA423" s="2"/>
      <c r="WSB423" s="2"/>
      <c r="WSC423" s="2"/>
      <c r="WSD423" s="2"/>
      <c r="WSE423" s="2"/>
      <c r="WSF423" s="2"/>
      <c r="WSG423" s="2"/>
      <c r="WSH423" s="2"/>
      <c r="WSI423" s="2"/>
      <c r="WSJ423" s="2"/>
      <c r="WSK423" s="2"/>
      <c r="WSL423" s="2"/>
      <c r="WSM423" s="2"/>
      <c r="WSN423" s="2"/>
      <c r="WSO423" s="2"/>
      <c r="WSP423" s="2"/>
      <c r="WSQ423" s="2"/>
      <c r="WSR423" s="2"/>
      <c r="WSS423" s="2"/>
      <c r="WST423" s="2"/>
      <c r="WSU423" s="2"/>
      <c r="WSV423" s="2"/>
      <c r="WSW423" s="2"/>
      <c r="WSX423" s="2"/>
      <c r="WSY423" s="2"/>
      <c r="WSZ423" s="2"/>
      <c r="WTA423" s="2"/>
      <c r="WTB423" s="2"/>
      <c r="WTC423" s="2"/>
      <c r="WTD423" s="2"/>
      <c r="WTE423" s="2"/>
      <c r="WTF423" s="2"/>
      <c r="WTG423" s="2"/>
      <c r="WTH423" s="2"/>
      <c r="WTI423" s="2"/>
      <c r="WTJ423" s="2"/>
      <c r="WTK423" s="2"/>
      <c r="WTL423" s="2"/>
      <c r="WTM423" s="2"/>
      <c r="WTN423" s="2"/>
      <c r="WTO423" s="2"/>
      <c r="WTP423" s="2"/>
      <c r="WTQ423" s="2"/>
      <c r="WTR423" s="2"/>
      <c r="WTS423" s="2"/>
      <c r="WTT423" s="2"/>
      <c r="WTU423" s="2"/>
      <c r="WTV423" s="2"/>
      <c r="WTW423" s="2"/>
      <c r="WTX423" s="2"/>
      <c r="WTY423" s="2"/>
      <c r="WTZ423" s="2"/>
      <c r="WUA423" s="2"/>
      <c r="WUB423" s="2"/>
      <c r="WUC423" s="2"/>
      <c r="WUD423" s="2"/>
      <c r="WUE423" s="2"/>
      <c r="WUF423" s="2"/>
      <c r="WUG423" s="2"/>
      <c r="WUH423" s="2"/>
      <c r="WUI423" s="2"/>
      <c r="WUJ423" s="2"/>
      <c r="WUK423" s="2"/>
      <c r="WUL423" s="2"/>
      <c r="WUM423" s="2"/>
      <c r="WUN423" s="2"/>
      <c r="WUO423" s="2"/>
      <c r="WUP423" s="2"/>
      <c r="WUQ423" s="2"/>
      <c r="WUR423" s="2"/>
      <c r="WUS423" s="2"/>
      <c r="WUT423" s="2"/>
      <c r="WUU423" s="2"/>
      <c r="WUV423" s="2"/>
      <c r="WUW423" s="2"/>
    </row>
    <row r="424" spans="1:16117" s="69" customFormat="1" ht="16.5" customHeight="1">
      <c r="A424" s="61"/>
      <c r="B424" s="61"/>
      <c r="C424" s="61"/>
      <c r="D424" s="61"/>
      <c r="E424" s="61"/>
      <c r="F424" s="61"/>
      <c r="G424" s="61"/>
      <c r="H424" s="61"/>
      <c r="I424" s="61"/>
      <c r="J424" s="42"/>
      <c r="K424" s="61"/>
      <c r="L424" s="62"/>
      <c r="M424" s="61"/>
      <c r="N424" s="61"/>
      <c r="O424" s="61"/>
      <c r="P424" s="61"/>
      <c r="Q424" s="61"/>
      <c r="R424" s="42"/>
      <c r="S424" s="49"/>
      <c r="T424" s="49"/>
      <c r="U424" s="52"/>
      <c r="V424" s="49"/>
      <c r="W424" s="52"/>
      <c r="X424" s="50"/>
      <c r="Y424" s="42"/>
      <c r="Z424" s="49"/>
      <c r="AA424" s="52"/>
      <c r="AB424" s="52"/>
      <c r="AC424" s="52"/>
      <c r="AD424" s="52"/>
      <c r="AE424" s="42"/>
      <c r="AF424" s="42"/>
      <c r="AG424" s="49"/>
      <c r="AH424" s="42"/>
      <c r="AI424" s="42"/>
      <c r="AJ424" s="42"/>
      <c r="AK424" s="63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  <c r="BA424" s="53"/>
      <c r="BB424" s="42"/>
      <c r="BC424" s="42"/>
      <c r="BD424" s="42"/>
      <c r="BE424" s="53"/>
      <c r="BF424" s="42"/>
      <c r="BG424" s="42"/>
      <c r="BH424" s="42"/>
      <c r="BI424" s="53"/>
      <c r="BJ424" s="42"/>
      <c r="BK424" s="42"/>
      <c r="BL424" s="42"/>
      <c r="BM424" s="42"/>
      <c r="BN424" s="42"/>
      <c r="BO424" s="42"/>
      <c r="BP424" s="42"/>
      <c r="BQ424" s="42"/>
      <c r="BR424" s="49"/>
      <c r="BS424" s="49"/>
      <c r="BT424" s="42"/>
      <c r="BU424" s="42"/>
      <c r="BV424" s="42"/>
      <c r="BW424" s="42"/>
      <c r="BX424" s="42"/>
      <c r="BY424" s="42"/>
      <c r="BZ424" s="42"/>
      <c r="CA424" s="42"/>
      <c r="CB424" s="42"/>
      <c r="CC424" s="42"/>
      <c r="CD424" s="42"/>
      <c r="CE424" s="42"/>
      <c r="CF424" s="42"/>
      <c r="CG424" s="42"/>
      <c r="CH424" s="42"/>
      <c r="CI424" s="42"/>
      <c r="CJ424" s="42"/>
      <c r="CK424" s="42"/>
      <c r="CL424" s="42"/>
      <c r="CM424" s="42"/>
      <c r="CN424" s="42"/>
      <c r="CO424" s="42"/>
      <c r="CP424" s="42"/>
      <c r="CQ424" s="42"/>
      <c r="CR424" s="42"/>
      <c r="CS424" s="42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/>
      <c r="JV424" s="6"/>
      <c r="JW424" s="6"/>
      <c r="JX424" s="6"/>
      <c r="JY424" s="6"/>
      <c r="JZ424" s="6"/>
      <c r="KA424" s="6"/>
      <c r="KB424" s="6"/>
      <c r="KC424" s="6"/>
      <c r="KD424" s="6"/>
      <c r="KE424" s="6"/>
      <c r="KF424" s="6"/>
      <c r="KG424" s="6"/>
      <c r="KH424" s="6"/>
      <c r="KI424" s="6"/>
      <c r="KJ424" s="6"/>
      <c r="KK424" s="6"/>
      <c r="KL424" s="6"/>
      <c r="KM424" s="6"/>
      <c r="KN424" s="6"/>
      <c r="KO424" s="6"/>
      <c r="KP424" s="6"/>
      <c r="KQ424" s="6"/>
      <c r="KR424" s="6"/>
      <c r="KS424" s="6"/>
      <c r="KT424" s="6"/>
      <c r="KU424" s="6"/>
      <c r="KV424" s="6"/>
      <c r="KW424" s="6"/>
      <c r="KX424" s="6"/>
      <c r="KY424" s="6"/>
      <c r="KZ424" s="6"/>
      <c r="LA424" s="6"/>
      <c r="LB424" s="6"/>
      <c r="LC424" s="6"/>
      <c r="LD424" s="6"/>
      <c r="LE424" s="6"/>
      <c r="LF424" s="6"/>
      <c r="LG424" s="6"/>
      <c r="LH424" s="6"/>
      <c r="LI424" s="6"/>
      <c r="LJ424" s="6"/>
      <c r="LK424" s="6"/>
      <c r="LL424" s="6"/>
      <c r="LM424" s="6"/>
      <c r="LN424" s="6"/>
      <c r="LO424" s="6"/>
      <c r="LP424" s="6"/>
      <c r="LQ424" s="6"/>
      <c r="LR424" s="6"/>
      <c r="LS424" s="6"/>
      <c r="LT424" s="6"/>
      <c r="LU424" s="6"/>
      <c r="LV424" s="6"/>
      <c r="LW424" s="6"/>
      <c r="LX424" s="6"/>
      <c r="LY424" s="6"/>
      <c r="LZ424" s="6"/>
      <c r="MA424" s="6"/>
      <c r="MB424" s="6"/>
      <c r="MC424" s="6"/>
      <c r="MD424" s="6"/>
      <c r="ME424" s="6"/>
      <c r="MF424" s="6"/>
      <c r="MG424" s="6"/>
      <c r="MH424" s="6"/>
      <c r="MI424" s="6"/>
      <c r="MJ424" s="6"/>
      <c r="MK424" s="6"/>
      <c r="ML424" s="6"/>
      <c r="MM424" s="6"/>
      <c r="MN424" s="6"/>
      <c r="MO424" s="6"/>
      <c r="MP424" s="6"/>
      <c r="MQ424" s="6"/>
      <c r="MR424" s="6"/>
      <c r="MS424" s="6"/>
      <c r="MT424" s="6"/>
      <c r="MU424" s="6"/>
      <c r="MV424" s="6"/>
      <c r="MW424" s="6"/>
      <c r="MX424" s="6"/>
      <c r="MY424" s="6"/>
      <c r="MZ424" s="6"/>
      <c r="NA424" s="6"/>
      <c r="NB424" s="6"/>
      <c r="NC424" s="6"/>
      <c r="ND424" s="6"/>
      <c r="NE424" s="6"/>
      <c r="NF424" s="6"/>
      <c r="NG424" s="6"/>
      <c r="NH424" s="6"/>
      <c r="NI424" s="6"/>
      <c r="NJ424" s="6"/>
      <c r="NK424" s="6"/>
      <c r="NL424" s="6"/>
      <c r="NM424" s="6"/>
      <c r="NN424" s="6"/>
      <c r="NO424" s="6"/>
      <c r="NP424" s="6"/>
      <c r="NQ424" s="6"/>
      <c r="NR424" s="6"/>
      <c r="NS424" s="6"/>
      <c r="NT424" s="6"/>
      <c r="NU424" s="6"/>
      <c r="NV424" s="6"/>
      <c r="NW424" s="6"/>
      <c r="NX424" s="6"/>
      <c r="NY424" s="6"/>
      <c r="NZ424" s="6"/>
      <c r="OA424" s="6"/>
      <c r="OB424" s="6"/>
      <c r="OC424" s="6"/>
      <c r="OD424" s="6"/>
      <c r="OE424" s="6"/>
      <c r="OF424" s="6"/>
      <c r="OG424" s="6"/>
      <c r="OH424" s="6"/>
      <c r="OI424" s="6"/>
      <c r="OJ424" s="6"/>
      <c r="OK424" s="6"/>
      <c r="OL424" s="6"/>
      <c r="OM424" s="6"/>
      <c r="ON424" s="6"/>
      <c r="OO424" s="6"/>
      <c r="OP424" s="6"/>
      <c r="OQ424" s="6"/>
      <c r="OR424" s="6"/>
      <c r="OS424" s="6"/>
      <c r="OT424" s="6"/>
      <c r="OU424" s="6"/>
      <c r="OV424" s="6"/>
      <c r="OW424" s="6"/>
      <c r="OX424" s="6"/>
      <c r="OY424" s="6"/>
      <c r="OZ424" s="6"/>
      <c r="PA424" s="6"/>
      <c r="PB424" s="6"/>
      <c r="PC424" s="6"/>
      <c r="PD424" s="6"/>
      <c r="PE424" s="6"/>
      <c r="PF424" s="6"/>
      <c r="PG424" s="6"/>
      <c r="PH424" s="6"/>
      <c r="PI424" s="6"/>
      <c r="PJ424" s="6"/>
      <c r="PK424" s="6"/>
      <c r="PL424" s="6"/>
      <c r="PM424" s="6"/>
      <c r="PN424" s="6"/>
      <c r="PO424" s="6"/>
      <c r="PP424" s="6"/>
      <c r="PQ424" s="6"/>
      <c r="PR424" s="6"/>
      <c r="PS424" s="6"/>
      <c r="PT424" s="6"/>
      <c r="PU424" s="6"/>
      <c r="PV424" s="6"/>
      <c r="PW424" s="6"/>
      <c r="PX424" s="6"/>
      <c r="PY424" s="6"/>
      <c r="PZ424" s="6"/>
      <c r="QA424" s="6"/>
      <c r="QB424" s="6"/>
      <c r="QC424" s="6"/>
      <c r="QD424" s="6"/>
      <c r="QE424" s="6"/>
      <c r="QF424" s="6"/>
      <c r="QG424" s="6"/>
      <c r="QH424" s="6"/>
      <c r="QI424" s="6"/>
      <c r="QJ424" s="6"/>
      <c r="QK424" s="6"/>
      <c r="QL424" s="6"/>
      <c r="QM424" s="6"/>
      <c r="QN424" s="6"/>
      <c r="QO424" s="6"/>
      <c r="QP424" s="6"/>
      <c r="QQ424" s="6"/>
      <c r="QR424" s="6"/>
      <c r="QS424" s="6"/>
      <c r="QT424" s="6"/>
      <c r="QU424" s="6"/>
      <c r="QV424" s="6"/>
      <c r="QW424" s="6"/>
      <c r="QX424" s="6"/>
      <c r="QY424" s="6"/>
      <c r="QZ424" s="6"/>
      <c r="RA424" s="6"/>
      <c r="RB424" s="6"/>
      <c r="RC424" s="6"/>
      <c r="RD424" s="6"/>
      <c r="RE424" s="6"/>
      <c r="RF424" s="6"/>
      <c r="RG424" s="6"/>
      <c r="RH424" s="6"/>
      <c r="RI424" s="6"/>
      <c r="RJ424" s="6"/>
      <c r="RK424" s="6"/>
      <c r="RL424" s="6"/>
      <c r="RM424" s="6"/>
      <c r="RN424" s="6"/>
      <c r="RO424" s="6"/>
      <c r="RP424" s="6"/>
      <c r="RQ424" s="6"/>
      <c r="RR424" s="6"/>
      <c r="RS424" s="6"/>
      <c r="RT424" s="6"/>
      <c r="RU424" s="6"/>
      <c r="RV424" s="6"/>
      <c r="RW424" s="6"/>
      <c r="RX424" s="6"/>
      <c r="RY424" s="6"/>
      <c r="RZ424" s="6"/>
      <c r="SA424" s="6"/>
      <c r="SB424" s="6"/>
      <c r="SC424" s="6"/>
      <c r="SD424" s="6"/>
      <c r="SE424" s="6"/>
      <c r="SF424" s="6"/>
      <c r="SG424" s="6"/>
      <c r="SH424" s="6"/>
      <c r="SI424" s="6"/>
      <c r="SJ424" s="6"/>
      <c r="SK424" s="6"/>
      <c r="SL424" s="6"/>
      <c r="SM424" s="6"/>
      <c r="SN424" s="6"/>
      <c r="SO424" s="6"/>
      <c r="SP424" s="6"/>
      <c r="SQ424" s="6"/>
      <c r="SR424" s="6"/>
      <c r="SS424" s="6"/>
      <c r="ST424" s="6"/>
      <c r="SU424" s="6"/>
      <c r="SV424" s="6"/>
      <c r="SW424" s="6"/>
      <c r="SX424" s="6"/>
      <c r="SY424" s="6"/>
      <c r="SZ424" s="6"/>
      <c r="TA424" s="6"/>
      <c r="TB424" s="6"/>
      <c r="TC424" s="6"/>
      <c r="TD424" s="6"/>
      <c r="TE424" s="6"/>
      <c r="TF424" s="6"/>
      <c r="TG424" s="6"/>
      <c r="TH424" s="6"/>
      <c r="TI424" s="6"/>
      <c r="TJ424" s="6"/>
      <c r="TK424" s="6"/>
      <c r="TL424" s="6"/>
      <c r="TM424" s="6"/>
      <c r="TN424" s="6"/>
      <c r="TO424" s="6"/>
      <c r="TP424" s="6"/>
      <c r="TQ424" s="6"/>
      <c r="TR424" s="6"/>
      <c r="TS424" s="6"/>
      <c r="TT424" s="6"/>
      <c r="TU424" s="6"/>
      <c r="TV424" s="6"/>
      <c r="TW424" s="6"/>
      <c r="TX424" s="6"/>
      <c r="TY424" s="6"/>
      <c r="TZ424" s="6"/>
      <c r="UA424" s="6"/>
      <c r="UB424" s="6"/>
      <c r="UC424" s="6"/>
      <c r="UD424" s="6"/>
      <c r="UE424" s="6"/>
      <c r="UF424" s="6"/>
      <c r="UG424" s="6"/>
      <c r="UH424" s="6"/>
      <c r="UI424" s="6"/>
      <c r="UJ424" s="6"/>
      <c r="UK424" s="6"/>
      <c r="UL424" s="6"/>
      <c r="UM424" s="6"/>
      <c r="UN424" s="6"/>
      <c r="UO424" s="6"/>
      <c r="UP424" s="6"/>
      <c r="UQ424" s="6"/>
      <c r="UR424" s="6"/>
      <c r="US424" s="6"/>
      <c r="UT424" s="6"/>
      <c r="UU424" s="6"/>
      <c r="UV424" s="6"/>
      <c r="UW424" s="6"/>
      <c r="UX424" s="6"/>
      <c r="UY424" s="6"/>
      <c r="UZ424" s="6"/>
      <c r="VA424" s="6"/>
      <c r="VB424" s="6"/>
      <c r="VC424" s="6"/>
      <c r="VD424" s="6"/>
      <c r="VE424" s="6"/>
      <c r="VF424" s="6"/>
      <c r="VG424" s="6"/>
      <c r="VH424" s="6"/>
      <c r="VI424" s="6"/>
      <c r="VJ424" s="6"/>
      <c r="VK424" s="6"/>
      <c r="VL424" s="6"/>
      <c r="VM424" s="6"/>
      <c r="VN424" s="6"/>
      <c r="VO424" s="6"/>
      <c r="VP424" s="6"/>
      <c r="VQ424" s="6"/>
      <c r="VR424" s="6"/>
      <c r="VS424" s="6"/>
      <c r="VT424" s="6"/>
      <c r="VU424" s="6"/>
      <c r="VV424" s="6"/>
      <c r="VW424" s="6"/>
      <c r="VX424" s="6"/>
      <c r="VY424" s="6"/>
      <c r="VZ424" s="6"/>
      <c r="WA424" s="6"/>
      <c r="WB424" s="6"/>
      <c r="WC424" s="6"/>
      <c r="WD424" s="6"/>
      <c r="WE424" s="6"/>
      <c r="WF424" s="6"/>
      <c r="WG424" s="6"/>
      <c r="WH424" s="6"/>
      <c r="WI424" s="6"/>
      <c r="WJ424" s="6"/>
      <c r="WK424" s="6"/>
      <c r="WL424" s="6"/>
      <c r="WM424" s="6"/>
      <c r="WN424" s="6"/>
      <c r="WO424" s="6"/>
      <c r="WP424" s="6"/>
      <c r="WQ424" s="6"/>
      <c r="WR424" s="6"/>
      <c r="WS424" s="6"/>
      <c r="WT424" s="6"/>
      <c r="WU424" s="6"/>
      <c r="WV424" s="6"/>
      <c r="WW424" s="6"/>
      <c r="WX424" s="6"/>
      <c r="WY424" s="6"/>
      <c r="WZ424" s="6"/>
      <c r="XA424" s="6"/>
      <c r="XB424" s="6"/>
      <c r="XC424" s="6"/>
      <c r="XD424" s="6"/>
      <c r="XE424" s="6"/>
      <c r="XF424" s="6"/>
      <c r="XG424" s="6"/>
      <c r="XH424" s="6"/>
      <c r="XI424" s="6"/>
      <c r="XJ424" s="6"/>
      <c r="XK424" s="6"/>
      <c r="XL424" s="6"/>
      <c r="XM424" s="6"/>
      <c r="XN424" s="6"/>
      <c r="XO424" s="6"/>
      <c r="XP424" s="6"/>
      <c r="XQ424" s="6"/>
      <c r="XR424" s="6"/>
      <c r="XS424" s="6"/>
      <c r="XT424" s="6"/>
      <c r="XU424" s="6"/>
      <c r="XV424" s="6"/>
      <c r="XW424" s="6"/>
      <c r="XX424" s="6"/>
      <c r="XY424" s="6"/>
      <c r="XZ424" s="6"/>
      <c r="YA424" s="6"/>
      <c r="YB424" s="6"/>
      <c r="YC424" s="6"/>
      <c r="YD424" s="6"/>
      <c r="YE424" s="6"/>
      <c r="YF424" s="6"/>
      <c r="YG424" s="6"/>
      <c r="YH424" s="6"/>
      <c r="YI424" s="6"/>
      <c r="YJ424" s="6"/>
      <c r="YK424" s="6"/>
      <c r="YL424" s="6"/>
      <c r="YM424" s="6"/>
      <c r="YN424" s="6"/>
      <c r="YO424" s="6"/>
      <c r="YP424" s="6"/>
      <c r="YQ424" s="6"/>
      <c r="YR424" s="6"/>
      <c r="YS424" s="6"/>
      <c r="YT424" s="6"/>
      <c r="YU424" s="6"/>
      <c r="YV424" s="6"/>
      <c r="YW424" s="6"/>
      <c r="YX424" s="6"/>
      <c r="YY424" s="6"/>
      <c r="YZ424" s="6"/>
      <c r="ZA424" s="6"/>
      <c r="ZB424" s="6"/>
      <c r="ZC424" s="6"/>
      <c r="ZD424" s="6"/>
      <c r="ZE424" s="6"/>
      <c r="ZF424" s="6"/>
      <c r="ZG424" s="6"/>
      <c r="ZH424" s="6"/>
      <c r="ZI424" s="6"/>
      <c r="ZJ424" s="6"/>
      <c r="ZK424" s="6"/>
      <c r="ZL424" s="6"/>
      <c r="ZM424" s="6"/>
      <c r="ZN424" s="6"/>
      <c r="ZO424" s="6"/>
      <c r="ZP424" s="6"/>
      <c r="ZQ424" s="6"/>
      <c r="ZR424" s="6"/>
      <c r="ZS424" s="6"/>
      <c r="ZT424" s="6"/>
      <c r="ZU424" s="6"/>
      <c r="ZV424" s="6"/>
      <c r="ZW424" s="6"/>
      <c r="ZX424" s="6"/>
      <c r="ZY424" s="6"/>
      <c r="ZZ424" s="6"/>
      <c r="AAA424" s="6"/>
      <c r="AAB424" s="6"/>
      <c r="AAC424" s="6"/>
      <c r="AAD424" s="6"/>
      <c r="AAE424" s="6"/>
      <c r="AAF424" s="6"/>
      <c r="AAG424" s="6"/>
      <c r="AAH424" s="6"/>
      <c r="AAI424" s="6"/>
      <c r="AAJ424" s="6"/>
      <c r="AAK424" s="6"/>
      <c r="AAL424" s="6"/>
      <c r="AAM424" s="6"/>
      <c r="AAN424" s="6"/>
      <c r="AAO424" s="6"/>
      <c r="AAP424" s="6"/>
      <c r="AAQ424" s="6"/>
      <c r="AAR424" s="6"/>
      <c r="AAS424" s="6"/>
      <c r="AAT424" s="6"/>
      <c r="AAU424" s="6"/>
      <c r="AAV424" s="6"/>
      <c r="AAW424" s="6"/>
      <c r="AAX424" s="6"/>
      <c r="AAY424" s="6"/>
      <c r="AAZ424" s="6"/>
      <c r="ABA424" s="6"/>
      <c r="ABB424" s="6"/>
      <c r="ABC424" s="6"/>
      <c r="ABD424" s="6"/>
      <c r="ABE424" s="6"/>
      <c r="ABF424" s="6"/>
      <c r="ABG424" s="6"/>
      <c r="ABH424" s="6"/>
      <c r="ABI424" s="6"/>
      <c r="ABJ424" s="6"/>
      <c r="ABK424" s="6"/>
      <c r="ABL424" s="6"/>
      <c r="ABM424" s="6"/>
      <c r="ABN424" s="6"/>
      <c r="ABO424" s="6"/>
      <c r="ABP424" s="6"/>
      <c r="ABQ424" s="6"/>
      <c r="ABR424" s="6"/>
      <c r="ABS424" s="6"/>
      <c r="ABT424" s="6"/>
      <c r="ABU424" s="6"/>
      <c r="ABV424" s="6"/>
      <c r="ABW424" s="6"/>
      <c r="ABX424" s="6"/>
      <c r="ABY424" s="6"/>
      <c r="ABZ424" s="6"/>
      <c r="ACA424" s="6"/>
      <c r="ACB424" s="6"/>
      <c r="ACC424" s="6"/>
      <c r="ACD424" s="6"/>
      <c r="ACE424" s="6"/>
      <c r="ACF424" s="6"/>
      <c r="ACG424" s="6"/>
      <c r="ACH424" s="6"/>
      <c r="ACI424" s="6"/>
      <c r="ACJ424" s="6"/>
      <c r="ACK424" s="6"/>
      <c r="ACL424" s="6"/>
      <c r="ACM424" s="6"/>
      <c r="ACN424" s="6"/>
      <c r="ACO424" s="6"/>
      <c r="ACP424" s="6"/>
      <c r="ACQ424" s="6"/>
      <c r="ACR424" s="6"/>
      <c r="ACS424" s="6"/>
      <c r="ACT424" s="6"/>
      <c r="ACU424" s="6"/>
      <c r="ACV424" s="6"/>
      <c r="ACW424" s="6"/>
      <c r="ACX424" s="6"/>
      <c r="ACY424" s="6"/>
      <c r="ACZ424" s="6"/>
      <c r="ADA424" s="6"/>
      <c r="ADB424" s="6"/>
      <c r="ADC424" s="6"/>
      <c r="ADD424" s="6"/>
      <c r="ADE424" s="6"/>
      <c r="ADF424" s="6"/>
      <c r="ADG424" s="6"/>
      <c r="ADH424" s="6"/>
      <c r="ADI424" s="6"/>
      <c r="ADJ424" s="6"/>
      <c r="ADK424" s="6"/>
      <c r="ADL424" s="6"/>
      <c r="ADM424" s="6"/>
      <c r="ADN424" s="6"/>
      <c r="ADO424" s="6"/>
      <c r="ADP424" s="6"/>
      <c r="ADQ424" s="6"/>
      <c r="ADR424" s="6"/>
      <c r="ADS424" s="6"/>
      <c r="ADT424" s="6"/>
      <c r="ADU424" s="6"/>
      <c r="ADV424" s="6"/>
      <c r="ADW424" s="6"/>
      <c r="ADX424" s="6"/>
      <c r="ADY424" s="6"/>
      <c r="ADZ424" s="6"/>
      <c r="AEA424" s="6"/>
      <c r="AEB424" s="6"/>
      <c r="AEC424" s="6"/>
      <c r="AED424" s="6"/>
      <c r="AEE424" s="6"/>
      <c r="AEF424" s="6"/>
      <c r="AEG424" s="6"/>
      <c r="AEH424" s="6"/>
      <c r="AEI424" s="6"/>
      <c r="AEJ424" s="6"/>
      <c r="AEK424" s="6"/>
      <c r="AEL424" s="6"/>
      <c r="AEM424" s="6"/>
      <c r="AEN424" s="6"/>
      <c r="AEO424" s="6"/>
      <c r="AEP424" s="6"/>
      <c r="AEQ424" s="6"/>
      <c r="AER424" s="6"/>
      <c r="AES424" s="6"/>
      <c r="AET424" s="6"/>
      <c r="AEU424" s="6"/>
      <c r="AEV424" s="6"/>
      <c r="AEW424" s="6"/>
      <c r="AEX424" s="6"/>
      <c r="AEY424" s="6"/>
      <c r="AEZ424" s="6"/>
      <c r="AFA424" s="6"/>
      <c r="AFB424" s="6"/>
      <c r="AFC424" s="6"/>
      <c r="AFD424" s="6"/>
      <c r="AFE424" s="6"/>
      <c r="AFF424" s="6"/>
      <c r="AFG424" s="6"/>
      <c r="AFH424" s="6"/>
      <c r="AFI424" s="6"/>
      <c r="AFJ424" s="6"/>
      <c r="AFK424" s="6"/>
      <c r="AFL424" s="6"/>
      <c r="AFM424" s="6"/>
      <c r="AFN424" s="6"/>
      <c r="AFO424" s="6"/>
      <c r="AFP424" s="6"/>
      <c r="AFQ424" s="6"/>
      <c r="AFR424" s="6"/>
      <c r="AFS424" s="6"/>
      <c r="AFT424" s="6"/>
      <c r="AFU424" s="6"/>
      <c r="AFV424" s="6"/>
      <c r="AFW424" s="6"/>
      <c r="AFX424" s="6"/>
      <c r="AFY424" s="6"/>
      <c r="AFZ424" s="6"/>
      <c r="AGA424" s="6"/>
      <c r="AGB424" s="6"/>
      <c r="AGC424" s="6"/>
      <c r="AGD424" s="6"/>
      <c r="AGE424" s="6"/>
      <c r="AGF424" s="6"/>
      <c r="AGG424" s="6"/>
      <c r="AGH424" s="6"/>
      <c r="AGI424" s="6"/>
      <c r="AGJ424" s="6"/>
      <c r="AGK424" s="6"/>
      <c r="AGL424" s="6"/>
      <c r="AGM424" s="6"/>
      <c r="AGN424" s="6"/>
      <c r="AGO424" s="6"/>
      <c r="AGP424" s="6"/>
      <c r="AGQ424" s="6"/>
      <c r="AGR424" s="6"/>
      <c r="AGS424" s="6"/>
      <c r="AGT424" s="6"/>
      <c r="AGU424" s="6"/>
      <c r="AGV424" s="6"/>
      <c r="AGW424" s="6"/>
      <c r="AGX424" s="6"/>
      <c r="AGY424" s="6"/>
      <c r="AGZ424" s="6"/>
      <c r="AHA424" s="6"/>
      <c r="AHB424" s="6"/>
      <c r="AHC424" s="6"/>
      <c r="AHD424" s="6"/>
      <c r="AHE424" s="6"/>
      <c r="AHF424" s="6"/>
      <c r="AHG424" s="6"/>
      <c r="AHH424" s="6"/>
      <c r="AHI424" s="6"/>
      <c r="AHJ424" s="6"/>
      <c r="AHK424" s="6"/>
      <c r="AHL424" s="6"/>
      <c r="AHM424" s="6"/>
      <c r="AHN424" s="6"/>
      <c r="AHO424" s="6"/>
      <c r="AHP424" s="6"/>
      <c r="AHQ424" s="6"/>
      <c r="AHR424" s="6"/>
      <c r="AHS424" s="6"/>
      <c r="AHT424" s="6"/>
      <c r="AHU424" s="6"/>
      <c r="AHV424" s="6"/>
      <c r="AHW424" s="6"/>
      <c r="AHX424" s="6"/>
      <c r="AHY424" s="6"/>
      <c r="AHZ424" s="6"/>
      <c r="AIA424" s="6"/>
      <c r="AIB424" s="6"/>
      <c r="AIC424" s="6"/>
      <c r="AID424" s="6"/>
      <c r="AIE424" s="6"/>
      <c r="AIF424" s="6"/>
      <c r="AIG424" s="6"/>
      <c r="AIH424" s="6"/>
      <c r="AII424" s="6"/>
      <c r="AIJ424" s="6"/>
      <c r="AIK424" s="6"/>
      <c r="AIL424" s="6"/>
      <c r="AIM424" s="6"/>
      <c r="AIN424" s="6"/>
      <c r="AIO424" s="6"/>
      <c r="AIP424" s="6"/>
      <c r="AIQ424" s="6"/>
      <c r="AIR424" s="6"/>
      <c r="AIS424" s="6"/>
      <c r="AIT424" s="6"/>
      <c r="AIU424" s="6"/>
      <c r="AIV424" s="6"/>
      <c r="AIW424" s="6"/>
      <c r="AIX424" s="6"/>
      <c r="AIY424" s="6"/>
      <c r="AIZ424" s="6"/>
      <c r="AJA424" s="6"/>
      <c r="AJB424" s="6"/>
      <c r="AJC424" s="6"/>
      <c r="AJD424" s="6"/>
      <c r="AJE424" s="6"/>
      <c r="AJF424" s="6"/>
      <c r="AJG424" s="6"/>
      <c r="AJH424" s="6"/>
      <c r="AJI424" s="6"/>
      <c r="AJJ424" s="6"/>
      <c r="AJK424" s="6"/>
      <c r="AJL424" s="6"/>
      <c r="AJM424" s="6"/>
      <c r="AJN424" s="6"/>
      <c r="AJO424" s="6"/>
      <c r="AJP424" s="6"/>
      <c r="AJQ424" s="6"/>
      <c r="AJR424" s="6"/>
      <c r="AJS424" s="6"/>
      <c r="AJT424" s="6"/>
      <c r="AJU424" s="6"/>
      <c r="AJV424" s="6"/>
      <c r="AJW424" s="6"/>
      <c r="AJX424" s="6"/>
      <c r="AJY424" s="6"/>
      <c r="AJZ424" s="6"/>
      <c r="AKA424" s="6"/>
      <c r="AKB424" s="6"/>
      <c r="AKC424" s="6"/>
      <c r="AKD424" s="6"/>
      <c r="AKE424" s="6"/>
      <c r="AKF424" s="6"/>
      <c r="AKG424" s="6"/>
      <c r="AKH424" s="6"/>
      <c r="AKI424" s="6"/>
      <c r="AKJ424" s="6"/>
      <c r="AKK424" s="6"/>
      <c r="AKL424" s="6"/>
      <c r="AKM424" s="6"/>
      <c r="AKN424" s="6"/>
      <c r="AKO424" s="6"/>
      <c r="AKP424" s="6"/>
      <c r="AKQ424" s="6"/>
      <c r="AKR424" s="6"/>
      <c r="AKS424" s="6"/>
      <c r="AKT424" s="6"/>
      <c r="AKU424" s="6"/>
      <c r="AKV424" s="6"/>
      <c r="AKW424" s="6"/>
      <c r="AKX424" s="6"/>
      <c r="AKY424" s="6"/>
      <c r="AKZ424" s="6"/>
      <c r="ALA424" s="6"/>
      <c r="ALB424" s="6"/>
      <c r="ALC424" s="6"/>
      <c r="ALD424" s="6"/>
      <c r="ALE424" s="6"/>
      <c r="ALF424" s="6"/>
      <c r="ALG424" s="6"/>
      <c r="ALH424" s="6"/>
      <c r="ALI424" s="6"/>
      <c r="ALJ424" s="6"/>
      <c r="ALK424" s="6"/>
      <c r="ALL424" s="6"/>
      <c r="ALM424" s="6"/>
      <c r="ALN424" s="6"/>
      <c r="ALO424" s="6"/>
      <c r="ALP424" s="6"/>
      <c r="ALQ424" s="6"/>
      <c r="ALR424" s="6"/>
      <c r="ALS424" s="6"/>
      <c r="ALT424" s="6"/>
      <c r="ALU424" s="6"/>
      <c r="ALV424" s="6"/>
      <c r="ALW424" s="6"/>
      <c r="ALX424" s="6"/>
      <c r="ALY424" s="6"/>
      <c r="ALZ424" s="6"/>
      <c r="AMA424" s="6"/>
      <c r="AMB424" s="6"/>
      <c r="AMC424" s="6"/>
      <c r="AMD424" s="6"/>
      <c r="AME424" s="6"/>
      <c r="AMF424" s="6"/>
      <c r="AMG424" s="6"/>
      <c r="AMH424" s="6"/>
      <c r="AMI424" s="6"/>
      <c r="AMJ424" s="6"/>
      <c r="AMK424" s="6"/>
      <c r="AML424" s="6"/>
      <c r="AMM424" s="6"/>
      <c r="AMN424" s="6"/>
      <c r="AMO424" s="6"/>
      <c r="AMP424" s="6"/>
      <c r="AMQ424" s="6"/>
      <c r="AMR424" s="6"/>
      <c r="AMS424" s="6"/>
      <c r="AMT424" s="6"/>
      <c r="AMU424" s="6"/>
      <c r="AMV424" s="6"/>
      <c r="AMW424" s="6"/>
      <c r="AMX424" s="6"/>
      <c r="AMY424" s="6"/>
      <c r="AMZ424" s="6"/>
      <c r="ANA424" s="6"/>
      <c r="ANB424" s="6"/>
      <c r="ANC424" s="6"/>
      <c r="AND424" s="6"/>
      <c r="ANE424" s="6"/>
      <c r="ANF424" s="6"/>
      <c r="ANG424" s="6"/>
      <c r="ANH424" s="6"/>
      <c r="ANI424" s="6"/>
      <c r="ANJ424" s="6"/>
      <c r="ANK424" s="6"/>
      <c r="ANL424" s="6"/>
      <c r="ANM424" s="6"/>
      <c r="ANN424" s="6"/>
      <c r="ANO424" s="6"/>
      <c r="ANP424" s="6"/>
      <c r="ANQ424" s="6"/>
      <c r="ANR424" s="6"/>
      <c r="ANS424" s="6"/>
      <c r="ANT424" s="6"/>
      <c r="ANU424" s="6"/>
      <c r="ANV424" s="6"/>
      <c r="ANW424" s="6"/>
      <c r="ANX424" s="6"/>
      <c r="ANY424" s="6"/>
      <c r="ANZ424" s="6"/>
      <c r="AOA424" s="6"/>
      <c r="AOB424" s="6"/>
      <c r="AOC424" s="6"/>
      <c r="AOD424" s="6"/>
      <c r="AOE424" s="6"/>
      <c r="AOF424" s="6"/>
      <c r="AOG424" s="6"/>
      <c r="AOH424" s="6"/>
      <c r="AOI424" s="6"/>
      <c r="AOJ424" s="6"/>
      <c r="AOK424" s="6"/>
      <c r="AOL424" s="6"/>
      <c r="AOM424" s="6"/>
      <c r="AON424" s="6"/>
      <c r="AOO424" s="6"/>
      <c r="AOP424" s="6"/>
      <c r="AOQ424" s="6"/>
      <c r="AOR424" s="6"/>
      <c r="AOS424" s="6"/>
      <c r="AOT424" s="6"/>
      <c r="AOU424" s="6"/>
      <c r="AOV424" s="6"/>
      <c r="AOW424" s="6"/>
      <c r="AOX424" s="6"/>
      <c r="AOY424" s="6"/>
      <c r="AOZ424" s="6"/>
      <c r="APA424" s="6"/>
      <c r="APB424" s="6"/>
      <c r="APC424" s="6"/>
      <c r="APD424" s="6"/>
      <c r="APE424" s="6"/>
      <c r="APF424" s="6"/>
      <c r="APG424" s="6"/>
      <c r="APH424" s="6"/>
      <c r="API424" s="6"/>
      <c r="APJ424" s="6"/>
      <c r="APK424" s="6"/>
      <c r="APL424" s="6"/>
      <c r="APM424" s="6"/>
      <c r="APN424" s="6"/>
      <c r="APO424" s="6"/>
      <c r="APP424" s="6"/>
      <c r="APQ424" s="6"/>
      <c r="APR424" s="6"/>
      <c r="APS424" s="6"/>
      <c r="APT424" s="6"/>
      <c r="APU424" s="6"/>
      <c r="APV424" s="6"/>
      <c r="APW424" s="6"/>
      <c r="APX424" s="6"/>
      <c r="APY424" s="6"/>
      <c r="APZ424" s="6"/>
      <c r="AQA424" s="6"/>
      <c r="AQB424" s="6"/>
      <c r="AQC424" s="6"/>
      <c r="AQD424" s="6"/>
      <c r="AQE424" s="6"/>
      <c r="AQF424" s="6"/>
      <c r="AQG424" s="6"/>
      <c r="AQH424" s="6"/>
      <c r="AQI424" s="6"/>
      <c r="AQJ424" s="6"/>
      <c r="AQK424" s="6"/>
      <c r="AQL424" s="6"/>
      <c r="AQM424" s="6"/>
      <c r="AQN424" s="6"/>
      <c r="AQO424" s="6"/>
      <c r="AQP424" s="6"/>
      <c r="AQQ424" s="6"/>
      <c r="AQR424" s="6"/>
      <c r="AQS424" s="6"/>
      <c r="AQT424" s="6"/>
      <c r="AQU424" s="6"/>
      <c r="AQV424" s="6"/>
      <c r="AQW424" s="6"/>
      <c r="AQX424" s="6"/>
      <c r="AQY424" s="6"/>
      <c r="AQZ424" s="6"/>
      <c r="ARA424" s="6"/>
      <c r="ARB424" s="6"/>
      <c r="ARC424" s="6"/>
      <c r="ARD424" s="6"/>
      <c r="ARE424" s="6"/>
      <c r="ARF424" s="6"/>
      <c r="ARG424" s="6"/>
      <c r="ARH424" s="6"/>
      <c r="ARI424" s="6"/>
      <c r="ARJ424" s="6"/>
      <c r="ARK424" s="6"/>
      <c r="ARL424" s="6"/>
      <c r="ARM424" s="6"/>
      <c r="ARN424" s="6"/>
      <c r="ARO424" s="6"/>
      <c r="ARP424" s="6"/>
      <c r="ARQ424" s="6"/>
      <c r="ARR424" s="6"/>
      <c r="ARS424" s="6"/>
      <c r="ART424" s="6"/>
      <c r="ARU424" s="6"/>
      <c r="ARV424" s="6"/>
      <c r="ARW424" s="6"/>
      <c r="ARX424" s="6"/>
      <c r="ARY424" s="6"/>
      <c r="ARZ424" s="6"/>
      <c r="ASA424" s="6"/>
      <c r="ASB424" s="6"/>
      <c r="ASC424" s="6"/>
      <c r="ASD424" s="6"/>
      <c r="ASE424" s="6"/>
      <c r="ASF424" s="6"/>
      <c r="ASG424" s="6"/>
      <c r="ASH424" s="6"/>
      <c r="ASI424" s="6"/>
      <c r="ASJ424" s="6"/>
      <c r="ASK424" s="6"/>
      <c r="ASL424" s="6"/>
      <c r="ASM424" s="6"/>
      <c r="ASN424" s="6"/>
      <c r="ASO424" s="6"/>
      <c r="ASP424" s="6"/>
      <c r="ASQ424" s="6"/>
      <c r="ASR424" s="6"/>
      <c r="ASS424" s="6"/>
      <c r="AST424" s="6"/>
      <c r="ASU424" s="6"/>
      <c r="ASV424" s="6"/>
      <c r="ASW424" s="6"/>
      <c r="ASX424" s="6"/>
      <c r="ASY424" s="6"/>
      <c r="ASZ424" s="6"/>
      <c r="ATA424" s="6"/>
      <c r="ATB424" s="6"/>
      <c r="ATC424" s="6"/>
      <c r="ATD424" s="6"/>
      <c r="ATE424" s="6"/>
      <c r="ATF424" s="6"/>
      <c r="ATG424" s="6"/>
      <c r="ATH424" s="6"/>
      <c r="ATI424" s="6"/>
      <c r="ATJ424" s="6"/>
      <c r="ATK424" s="6"/>
      <c r="ATL424" s="6"/>
      <c r="ATM424" s="6"/>
      <c r="ATN424" s="6"/>
      <c r="ATO424" s="6"/>
      <c r="ATP424" s="6"/>
      <c r="ATQ424" s="6"/>
      <c r="ATR424" s="6"/>
      <c r="ATS424" s="6"/>
      <c r="ATT424" s="6"/>
      <c r="ATU424" s="6"/>
      <c r="ATV424" s="6"/>
      <c r="ATW424" s="6"/>
      <c r="ATX424" s="6"/>
      <c r="ATY424" s="6"/>
      <c r="ATZ424" s="6"/>
      <c r="AUA424" s="6"/>
      <c r="AUB424" s="6"/>
      <c r="AUC424" s="6"/>
      <c r="AUD424" s="6"/>
      <c r="AUE424" s="6"/>
      <c r="AUF424" s="6"/>
      <c r="AUG424" s="6"/>
      <c r="AUH424" s="6"/>
      <c r="AUI424" s="6"/>
      <c r="AUJ424" s="6"/>
      <c r="AUK424" s="6"/>
      <c r="AUL424" s="6"/>
      <c r="AUM424" s="6"/>
      <c r="AUN424" s="6"/>
      <c r="AUO424" s="6"/>
      <c r="AUP424" s="6"/>
      <c r="AUQ424" s="6"/>
      <c r="AUR424" s="6"/>
      <c r="AUS424" s="6"/>
      <c r="AUT424" s="6"/>
      <c r="AUU424" s="6"/>
      <c r="AUV424" s="6"/>
      <c r="AUW424" s="6"/>
      <c r="AUX424" s="6"/>
      <c r="AUY424" s="6"/>
      <c r="AUZ424" s="6"/>
      <c r="AVA424" s="6"/>
      <c r="AVB424" s="6"/>
      <c r="AVC424" s="6"/>
      <c r="AVD424" s="6"/>
      <c r="AVE424" s="6"/>
      <c r="AVF424" s="6"/>
      <c r="AVG424" s="6"/>
      <c r="AVH424" s="6"/>
      <c r="AVI424" s="6"/>
      <c r="AVJ424" s="6"/>
      <c r="AVK424" s="6"/>
      <c r="AVL424" s="6"/>
      <c r="AVM424" s="6"/>
      <c r="AVN424" s="6"/>
      <c r="AVO424" s="6"/>
      <c r="AVP424" s="6"/>
      <c r="AVQ424" s="6"/>
      <c r="AVR424" s="6"/>
      <c r="AVS424" s="6"/>
      <c r="AVT424" s="6"/>
      <c r="AVU424" s="6"/>
      <c r="AVV424" s="6"/>
      <c r="AVW424" s="6"/>
      <c r="AVX424" s="6"/>
      <c r="AVY424" s="6"/>
      <c r="AVZ424" s="6"/>
      <c r="AWA424" s="6"/>
      <c r="AWB424" s="6"/>
      <c r="AWC424" s="6"/>
      <c r="AWD424" s="6"/>
      <c r="AWE424" s="6"/>
      <c r="AWF424" s="6"/>
      <c r="AWG424" s="6"/>
      <c r="AWH424" s="6"/>
      <c r="AWI424" s="6"/>
      <c r="AWJ424" s="6"/>
      <c r="AWK424" s="6"/>
      <c r="AWL424" s="6"/>
      <c r="AWM424" s="6"/>
      <c r="AWN424" s="6"/>
      <c r="AWO424" s="6"/>
      <c r="AWP424" s="6"/>
      <c r="AWQ424" s="6"/>
      <c r="AWR424" s="6"/>
      <c r="AWS424" s="6"/>
      <c r="AWT424" s="6"/>
      <c r="AWU424" s="6"/>
      <c r="AWV424" s="6"/>
      <c r="AWW424" s="6"/>
      <c r="AWX424" s="6"/>
      <c r="AWY424" s="6"/>
      <c r="AWZ424" s="6"/>
      <c r="AXA424" s="6"/>
      <c r="AXB424" s="6"/>
      <c r="AXC424" s="6"/>
      <c r="AXD424" s="6"/>
      <c r="AXE424" s="6"/>
      <c r="AXF424" s="6"/>
      <c r="AXG424" s="6"/>
      <c r="AXH424" s="6"/>
      <c r="AXI424" s="6"/>
      <c r="AXJ424" s="6"/>
      <c r="AXK424" s="6"/>
      <c r="AXL424" s="6"/>
      <c r="AXM424" s="6"/>
      <c r="AXN424" s="6"/>
      <c r="AXO424" s="6"/>
      <c r="AXP424" s="6"/>
      <c r="AXQ424" s="6"/>
      <c r="AXR424" s="6"/>
      <c r="AXS424" s="6"/>
      <c r="AXT424" s="6"/>
      <c r="AXU424" s="6"/>
      <c r="AXV424" s="6"/>
      <c r="AXW424" s="6"/>
      <c r="AXX424" s="6"/>
      <c r="AXY424" s="6"/>
      <c r="AXZ424" s="6"/>
      <c r="AYA424" s="6"/>
      <c r="AYB424" s="6"/>
      <c r="AYC424" s="6"/>
      <c r="AYD424" s="6"/>
      <c r="AYE424" s="6"/>
      <c r="AYF424" s="6"/>
      <c r="AYG424" s="6"/>
      <c r="AYH424" s="6"/>
      <c r="AYI424" s="6"/>
      <c r="AYJ424" s="6"/>
      <c r="AYK424" s="6"/>
      <c r="AYL424" s="6"/>
      <c r="AYM424" s="6"/>
      <c r="AYN424" s="6"/>
      <c r="AYO424" s="6"/>
      <c r="AYP424" s="6"/>
      <c r="AYQ424" s="6"/>
      <c r="AYR424" s="6"/>
      <c r="AYS424" s="6"/>
      <c r="AYT424" s="6"/>
      <c r="AYU424" s="6"/>
      <c r="AYV424" s="6"/>
      <c r="AYW424" s="6"/>
      <c r="AYX424" s="6"/>
      <c r="AYY424" s="6"/>
      <c r="AYZ424" s="6"/>
      <c r="AZA424" s="6"/>
      <c r="AZB424" s="6"/>
      <c r="AZC424" s="6"/>
      <c r="AZD424" s="6"/>
      <c r="AZE424" s="6"/>
      <c r="AZF424" s="6"/>
      <c r="AZG424" s="6"/>
      <c r="AZH424" s="6"/>
      <c r="AZI424" s="6"/>
      <c r="AZJ424" s="6"/>
      <c r="AZK424" s="6"/>
      <c r="AZL424" s="6"/>
      <c r="AZM424" s="6"/>
      <c r="AZN424" s="6"/>
      <c r="AZO424" s="6"/>
      <c r="AZP424" s="6"/>
      <c r="AZQ424" s="6"/>
      <c r="AZR424" s="6"/>
      <c r="AZS424" s="6"/>
      <c r="AZT424" s="6"/>
      <c r="AZU424" s="6"/>
      <c r="AZV424" s="6"/>
      <c r="AZW424" s="6"/>
      <c r="AZX424" s="6"/>
      <c r="AZY424" s="6"/>
      <c r="AZZ424" s="6"/>
      <c r="BAA424" s="6"/>
      <c r="BAB424" s="6"/>
      <c r="BAC424" s="6"/>
      <c r="BAD424" s="6"/>
      <c r="BAE424" s="6"/>
      <c r="BAF424" s="6"/>
      <c r="BAG424" s="6"/>
      <c r="BAH424" s="6"/>
      <c r="BAI424" s="6"/>
      <c r="BAJ424" s="6"/>
      <c r="BAK424" s="6"/>
      <c r="BAL424" s="6"/>
      <c r="BAM424" s="6"/>
      <c r="BAN424" s="6"/>
      <c r="BAO424" s="6"/>
      <c r="BAP424" s="6"/>
      <c r="BAQ424" s="6"/>
      <c r="BAR424" s="6"/>
      <c r="BAS424" s="6"/>
      <c r="BAT424" s="6"/>
      <c r="BAU424" s="6"/>
      <c r="BAV424" s="6"/>
      <c r="BAW424" s="6"/>
      <c r="BAX424" s="6"/>
      <c r="BAY424" s="6"/>
      <c r="BAZ424" s="6"/>
      <c r="BBA424" s="6"/>
      <c r="BBB424" s="6"/>
      <c r="BBC424" s="6"/>
      <c r="BBD424" s="6"/>
      <c r="BBE424" s="6"/>
      <c r="BBF424" s="6"/>
      <c r="BBG424" s="6"/>
      <c r="BBH424" s="6"/>
      <c r="BBI424" s="6"/>
      <c r="BBJ424" s="6"/>
      <c r="BBK424" s="6"/>
      <c r="BBL424" s="6"/>
      <c r="BBM424" s="6"/>
      <c r="BBN424" s="6"/>
      <c r="BBO424" s="6"/>
      <c r="BBP424" s="6"/>
      <c r="BBQ424" s="6"/>
      <c r="BBR424" s="6"/>
      <c r="BBS424" s="6"/>
      <c r="BBT424" s="6"/>
      <c r="BBU424" s="6"/>
      <c r="BBV424" s="6"/>
      <c r="BBW424" s="6"/>
      <c r="BBX424" s="6"/>
      <c r="BBY424" s="6"/>
      <c r="BBZ424" s="6"/>
      <c r="BCA424" s="6"/>
      <c r="BCB424" s="6"/>
      <c r="BCC424" s="6"/>
      <c r="BCD424" s="6"/>
      <c r="BCE424" s="6"/>
      <c r="BCF424" s="6"/>
      <c r="BCG424" s="6"/>
      <c r="BCH424" s="6"/>
      <c r="BCI424" s="6"/>
      <c r="BCJ424" s="6"/>
      <c r="BCK424" s="6"/>
      <c r="BCL424" s="6"/>
      <c r="BCM424" s="6"/>
      <c r="BCN424" s="6"/>
      <c r="BCO424" s="6"/>
      <c r="BCP424" s="6"/>
      <c r="BCQ424" s="6"/>
      <c r="BCR424" s="6"/>
      <c r="BCS424" s="6"/>
      <c r="BCT424" s="6"/>
      <c r="BCU424" s="6"/>
      <c r="BCV424" s="6"/>
      <c r="BCW424" s="6"/>
      <c r="BCX424" s="6"/>
      <c r="BCY424" s="6"/>
      <c r="BCZ424" s="6"/>
      <c r="BDA424" s="6"/>
      <c r="BDB424" s="6"/>
      <c r="BDC424" s="6"/>
      <c r="BDD424" s="6"/>
      <c r="BDE424" s="6"/>
      <c r="BDF424" s="6"/>
      <c r="BDG424" s="6"/>
      <c r="BDH424" s="6"/>
      <c r="BDI424" s="6"/>
      <c r="BDJ424" s="6"/>
      <c r="BDK424" s="6"/>
      <c r="BDL424" s="6"/>
      <c r="BDM424" s="6"/>
      <c r="BDN424" s="6"/>
      <c r="BDO424" s="6"/>
      <c r="BDP424" s="6"/>
      <c r="BDQ424" s="6"/>
      <c r="BDR424" s="6"/>
      <c r="BDS424" s="6"/>
      <c r="BDT424" s="6"/>
      <c r="BDU424" s="6"/>
      <c r="BDV424" s="6"/>
      <c r="BDW424" s="6"/>
      <c r="BDX424" s="6"/>
      <c r="BDY424" s="6"/>
      <c r="BDZ424" s="6"/>
      <c r="BEA424" s="6"/>
      <c r="BEB424" s="6"/>
      <c r="BEC424" s="6"/>
      <c r="BED424" s="6"/>
      <c r="BEE424" s="6"/>
      <c r="BEF424" s="6"/>
      <c r="BEG424" s="6"/>
      <c r="BEH424" s="6"/>
      <c r="BEI424" s="6"/>
      <c r="BEJ424" s="6"/>
      <c r="BEK424" s="6"/>
      <c r="BEL424" s="6"/>
      <c r="BEM424" s="6"/>
      <c r="BEN424" s="6"/>
      <c r="BEO424" s="6"/>
      <c r="BEP424" s="6"/>
      <c r="BEQ424" s="6"/>
      <c r="BER424" s="6"/>
      <c r="BES424" s="6"/>
      <c r="BET424" s="6"/>
      <c r="BEU424" s="6"/>
      <c r="BEV424" s="6"/>
      <c r="BEW424" s="6"/>
      <c r="BEX424" s="6"/>
      <c r="BEY424" s="6"/>
      <c r="BEZ424" s="6"/>
      <c r="BFA424" s="6"/>
      <c r="BFB424" s="6"/>
      <c r="BFC424" s="6"/>
      <c r="BFD424" s="6"/>
      <c r="BFE424" s="6"/>
      <c r="BFF424" s="6"/>
      <c r="BFG424" s="6"/>
      <c r="BFH424" s="6"/>
      <c r="BFI424" s="6"/>
      <c r="BFJ424" s="6"/>
      <c r="BFK424" s="6"/>
      <c r="BFL424" s="6"/>
      <c r="BFM424" s="6"/>
      <c r="BFN424" s="6"/>
      <c r="BFO424" s="6"/>
      <c r="BFP424" s="6"/>
      <c r="BFQ424" s="6"/>
      <c r="BFR424" s="6"/>
      <c r="BFS424" s="6"/>
      <c r="BFT424" s="6"/>
      <c r="BFU424" s="6"/>
      <c r="BFV424" s="6"/>
      <c r="BFW424" s="6"/>
      <c r="BFX424" s="6"/>
      <c r="BFY424" s="6"/>
      <c r="BFZ424" s="6"/>
      <c r="BGA424" s="6"/>
      <c r="BGB424" s="6"/>
      <c r="BGC424" s="6"/>
      <c r="BGD424" s="6"/>
      <c r="BGE424" s="6"/>
      <c r="BGF424" s="6"/>
      <c r="BGG424" s="6"/>
      <c r="BGH424" s="6"/>
      <c r="BGI424" s="6"/>
      <c r="BGJ424" s="6"/>
      <c r="BGK424" s="6"/>
      <c r="BGL424" s="6"/>
      <c r="BGM424" s="6"/>
      <c r="BGN424" s="6"/>
      <c r="BGO424" s="6"/>
      <c r="BGP424" s="6"/>
      <c r="BGQ424" s="6"/>
      <c r="BGR424" s="6"/>
      <c r="BGS424" s="6"/>
      <c r="BGT424" s="6"/>
      <c r="BGU424" s="6"/>
      <c r="BGV424" s="6"/>
      <c r="BGW424" s="6"/>
      <c r="BGX424" s="6"/>
      <c r="BGY424" s="6"/>
      <c r="BGZ424" s="6"/>
      <c r="BHA424" s="6"/>
      <c r="BHB424" s="6"/>
      <c r="BHC424" s="6"/>
      <c r="BHD424" s="6"/>
      <c r="BHE424" s="6"/>
      <c r="BHF424" s="6"/>
      <c r="BHG424" s="6"/>
      <c r="BHH424" s="6"/>
      <c r="BHI424" s="6"/>
      <c r="BHJ424" s="6"/>
      <c r="BHK424" s="6"/>
      <c r="BHL424" s="6"/>
      <c r="BHM424" s="6"/>
      <c r="BHN424" s="6"/>
      <c r="BHO424" s="6"/>
      <c r="BHP424" s="6"/>
      <c r="BHQ424" s="6"/>
      <c r="BHR424" s="6"/>
      <c r="BHS424" s="6"/>
      <c r="BHT424" s="6"/>
      <c r="BHU424" s="6"/>
      <c r="BHV424" s="6"/>
      <c r="BHW424" s="6"/>
      <c r="BHX424" s="6"/>
      <c r="BHY424" s="6"/>
      <c r="BHZ424" s="6"/>
      <c r="BIA424" s="6"/>
      <c r="BIB424" s="6"/>
      <c r="BIC424" s="6"/>
      <c r="BID424" s="6"/>
      <c r="BIE424" s="6"/>
      <c r="BIF424" s="6"/>
      <c r="BIG424" s="6"/>
      <c r="BIH424" s="6"/>
      <c r="BII424" s="6"/>
      <c r="BIJ424" s="6"/>
      <c r="BIK424" s="6"/>
      <c r="BIL424" s="6"/>
      <c r="BIM424" s="6"/>
      <c r="BIN424" s="6"/>
      <c r="BIO424" s="6"/>
      <c r="BIP424" s="6"/>
      <c r="BIQ424" s="6"/>
      <c r="BIR424" s="6"/>
      <c r="BIS424" s="6"/>
      <c r="BIT424" s="6"/>
      <c r="BIU424" s="6"/>
      <c r="BIV424" s="6"/>
      <c r="BIW424" s="6"/>
      <c r="BIX424" s="6"/>
      <c r="BIY424" s="6"/>
      <c r="BIZ424" s="6"/>
      <c r="BJA424" s="6"/>
      <c r="BJB424" s="6"/>
      <c r="BJC424" s="6"/>
      <c r="BJD424" s="6"/>
      <c r="BJE424" s="6"/>
      <c r="BJF424" s="6"/>
      <c r="BJG424" s="6"/>
      <c r="BJH424" s="6"/>
      <c r="BJI424" s="6"/>
      <c r="BJJ424" s="6"/>
      <c r="BJK424" s="6"/>
      <c r="BJL424" s="6"/>
      <c r="BJM424" s="6"/>
      <c r="BJN424" s="6"/>
      <c r="BJO424" s="6"/>
      <c r="BJP424" s="6"/>
      <c r="BJQ424" s="6"/>
      <c r="BJR424" s="6"/>
      <c r="BJS424" s="6"/>
      <c r="BJT424" s="6"/>
      <c r="BJU424" s="6"/>
      <c r="BJV424" s="6"/>
      <c r="BJW424" s="6"/>
      <c r="BJX424" s="6"/>
      <c r="BJY424" s="6"/>
      <c r="BJZ424" s="6"/>
      <c r="BKA424" s="6"/>
      <c r="BKB424" s="6"/>
      <c r="BKC424" s="6"/>
      <c r="BKD424" s="6"/>
      <c r="BKE424" s="6"/>
      <c r="BKF424" s="6"/>
      <c r="BKG424" s="6"/>
      <c r="BKH424" s="6"/>
      <c r="BKI424" s="6"/>
      <c r="BKJ424" s="6"/>
      <c r="BKK424" s="6"/>
      <c r="BKL424" s="6"/>
      <c r="BKM424" s="6"/>
      <c r="BKN424" s="6"/>
      <c r="BKO424" s="6"/>
      <c r="BKP424" s="6"/>
      <c r="BKQ424" s="6"/>
      <c r="BKR424" s="6"/>
      <c r="BKS424" s="6"/>
      <c r="BKT424" s="6"/>
      <c r="BKU424" s="6"/>
      <c r="BKV424" s="6"/>
      <c r="BKW424" s="6"/>
      <c r="BKX424" s="6"/>
      <c r="BKY424" s="6"/>
      <c r="BKZ424" s="6"/>
      <c r="BLA424" s="6"/>
      <c r="BLB424" s="6"/>
      <c r="BLC424" s="6"/>
      <c r="BLD424" s="6"/>
      <c r="BLE424" s="6"/>
      <c r="BLF424" s="6"/>
      <c r="BLG424" s="6"/>
      <c r="BLH424" s="6"/>
      <c r="BLI424" s="6"/>
      <c r="BLJ424" s="6"/>
      <c r="BLK424" s="6"/>
      <c r="BLL424" s="6"/>
      <c r="BLM424" s="6"/>
      <c r="BLN424" s="6"/>
      <c r="BLO424" s="6"/>
      <c r="BLP424" s="6"/>
      <c r="BLQ424" s="6"/>
      <c r="BLR424" s="6"/>
      <c r="BLS424" s="6"/>
      <c r="BLT424" s="6"/>
      <c r="BLU424" s="6"/>
      <c r="BLV424" s="6"/>
      <c r="BLW424" s="6"/>
      <c r="BLX424" s="6"/>
      <c r="BLY424" s="6"/>
      <c r="BLZ424" s="6"/>
      <c r="BMA424" s="6"/>
      <c r="BMB424" s="6"/>
      <c r="BMC424" s="6"/>
      <c r="BMD424" s="6"/>
      <c r="BME424" s="6"/>
      <c r="BMF424" s="6"/>
      <c r="BMG424" s="6"/>
      <c r="BMH424" s="6"/>
      <c r="BMI424" s="6"/>
      <c r="BMJ424" s="6"/>
      <c r="BMK424" s="6"/>
      <c r="BML424" s="6"/>
      <c r="BMM424" s="6"/>
      <c r="BMN424" s="6"/>
      <c r="BMO424" s="6"/>
      <c r="BMP424" s="6"/>
      <c r="BMQ424" s="6"/>
      <c r="BMR424" s="6"/>
      <c r="BMS424" s="6"/>
      <c r="BMT424" s="6"/>
      <c r="BMU424" s="6"/>
      <c r="BMV424" s="6"/>
      <c r="BMW424" s="6"/>
      <c r="BMX424" s="6"/>
      <c r="BMY424" s="6"/>
      <c r="BMZ424" s="6"/>
      <c r="BNA424" s="6"/>
      <c r="BNB424" s="6"/>
      <c r="BNC424" s="6"/>
      <c r="BND424" s="6"/>
      <c r="BNE424" s="6"/>
      <c r="BNF424" s="6"/>
      <c r="BNG424" s="6"/>
      <c r="BNH424" s="6"/>
      <c r="BNI424" s="6"/>
      <c r="BNJ424" s="6"/>
      <c r="BNK424" s="6"/>
      <c r="BNL424" s="6"/>
      <c r="BNM424" s="6"/>
      <c r="BNN424" s="6"/>
      <c r="BNO424" s="6"/>
      <c r="BNP424" s="6"/>
      <c r="BNQ424" s="6"/>
      <c r="BNR424" s="6"/>
      <c r="BNS424" s="6"/>
      <c r="BNT424" s="6"/>
      <c r="BNU424" s="6"/>
      <c r="BNV424" s="6"/>
      <c r="BNW424" s="6"/>
      <c r="BNX424" s="6"/>
      <c r="BNY424" s="6"/>
      <c r="BNZ424" s="6"/>
      <c r="BOA424" s="6"/>
      <c r="BOB424" s="6"/>
      <c r="BOC424" s="6"/>
      <c r="BOD424" s="6"/>
      <c r="BOE424" s="6"/>
      <c r="BOF424" s="6"/>
      <c r="BOG424" s="6"/>
      <c r="BOH424" s="6"/>
      <c r="BOI424" s="6"/>
      <c r="BOJ424" s="6"/>
      <c r="BOK424" s="6"/>
      <c r="BOL424" s="6"/>
      <c r="BOM424" s="6"/>
      <c r="BON424" s="6"/>
      <c r="BOO424" s="6"/>
      <c r="BOP424" s="6"/>
      <c r="BOQ424" s="6"/>
      <c r="BOR424" s="6"/>
      <c r="BOS424" s="6"/>
      <c r="BOT424" s="6"/>
      <c r="BOU424" s="6"/>
      <c r="BOV424" s="6"/>
      <c r="BOW424" s="6"/>
      <c r="BOX424" s="6"/>
      <c r="BOY424" s="6"/>
      <c r="BOZ424" s="6"/>
      <c r="BPA424" s="6"/>
      <c r="BPB424" s="6"/>
      <c r="BPC424" s="6"/>
      <c r="BPD424" s="6"/>
      <c r="BPE424" s="6"/>
      <c r="BPF424" s="6"/>
      <c r="BPG424" s="6"/>
      <c r="BPH424" s="6"/>
      <c r="BPI424" s="6"/>
      <c r="BPJ424" s="6"/>
      <c r="BPK424" s="6"/>
      <c r="BPL424" s="6"/>
      <c r="BPM424" s="6"/>
      <c r="BPN424" s="6"/>
      <c r="BPO424" s="6"/>
      <c r="BPP424" s="6"/>
      <c r="BPQ424" s="6"/>
      <c r="BPR424" s="6"/>
      <c r="BPS424" s="6"/>
      <c r="BPT424" s="6"/>
      <c r="BPU424" s="6"/>
      <c r="BPV424" s="6"/>
      <c r="BPW424" s="6"/>
      <c r="BPX424" s="6"/>
      <c r="BPY424" s="6"/>
      <c r="BPZ424" s="6"/>
      <c r="BQA424" s="6"/>
      <c r="BQB424" s="6"/>
      <c r="BQC424" s="6"/>
      <c r="BQD424" s="6"/>
      <c r="BQE424" s="6"/>
      <c r="BQF424" s="6"/>
      <c r="BQG424" s="6"/>
      <c r="BQH424" s="6"/>
      <c r="BQI424" s="6"/>
      <c r="BQJ424" s="6"/>
      <c r="BQK424" s="6"/>
      <c r="BQL424" s="6"/>
      <c r="BQM424" s="6"/>
      <c r="BQN424" s="6"/>
      <c r="BQO424" s="6"/>
      <c r="BQP424" s="6"/>
      <c r="BQQ424" s="6"/>
      <c r="BQR424" s="6"/>
      <c r="BQS424" s="6"/>
      <c r="BQT424" s="6"/>
      <c r="BQU424" s="6"/>
      <c r="BQV424" s="6"/>
      <c r="BQW424" s="6"/>
      <c r="BQX424" s="6"/>
      <c r="BQY424" s="6"/>
      <c r="BQZ424" s="6"/>
      <c r="BRA424" s="6"/>
      <c r="BRB424" s="6"/>
      <c r="BRC424" s="6"/>
      <c r="BRD424" s="6"/>
      <c r="BRE424" s="6"/>
      <c r="BRF424" s="6"/>
      <c r="BRG424" s="6"/>
      <c r="BRH424" s="6"/>
      <c r="BRI424" s="6"/>
      <c r="BRJ424" s="6"/>
      <c r="BRK424" s="6"/>
      <c r="BRL424" s="6"/>
      <c r="BRM424" s="6"/>
      <c r="BRN424" s="6"/>
      <c r="BRO424" s="6"/>
      <c r="BRP424" s="6"/>
      <c r="BRQ424" s="6"/>
      <c r="BRR424" s="6"/>
      <c r="BRS424" s="6"/>
      <c r="BRT424" s="6"/>
      <c r="BRU424" s="6"/>
      <c r="BRV424" s="6"/>
      <c r="BRW424" s="6"/>
      <c r="BRX424" s="6"/>
      <c r="BRY424" s="6"/>
      <c r="BRZ424" s="6"/>
      <c r="BSA424" s="6"/>
      <c r="BSB424" s="6"/>
      <c r="BSC424" s="6"/>
      <c r="BSD424" s="6"/>
      <c r="BSE424" s="6"/>
      <c r="BSF424" s="6"/>
      <c r="BSG424" s="6"/>
      <c r="BSH424" s="6"/>
      <c r="BSI424" s="6"/>
      <c r="BSJ424" s="6"/>
      <c r="BSK424" s="6"/>
      <c r="BSL424" s="6"/>
      <c r="BSM424" s="6"/>
      <c r="BSN424" s="6"/>
      <c r="BSO424" s="6"/>
      <c r="BSP424" s="6"/>
      <c r="BSQ424" s="6"/>
      <c r="BSR424" s="6"/>
      <c r="BSS424" s="6"/>
      <c r="BST424" s="6"/>
      <c r="BSU424" s="6"/>
      <c r="BSV424" s="6"/>
      <c r="BSW424" s="6"/>
      <c r="BSX424" s="6"/>
      <c r="BSY424" s="6"/>
      <c r="BSZ424" s="6"/>
      <c r="BTA424" s="6"/>
      <c r="BTB424" s="6"/>
      <c r="BTC424" s="6"/>
      <c r="BTD424" s="6"/>
      <c r="BTE424" s="6"/>
      <c r="BTF424" s="6"/>
      <c r="BTG424" s="6"/>
      <c r="BTH424" s="6"/>
      <c r="BTI424" s="6"/>
      <c r="BTJ424" s="6"/>
      <c r="BTK424" s="6"/>
      <c r="BTL424" s="6"/>
      <c r="BTM424" s="6"/>
      <c r="BTN424" s="6"/>
      <c r="BTO424" s="6"/>
      <c r="BTP424" s="6"/>
      <c r="BTQ424" s="6"/>
      <c r="BTR424" s="6"/>
      <c r="BTS424" s="6"/>
      <c r="BTT424" s="6"/>
      <c r="BTU424" s="6"/>
      <c r="BTV424" s="6"/>
      <c r="BTW424" s="6"/>
      <c r="BTX424" s="6"/>
      <c r="BTY424" s="6"/>
      <c r="BTZ424" s="6"/>
      <c r="BUA424" s="6"/>
      <c r="BUB424" s="6"/>
      <c r="BUC424" s="6"/>
      <c r="BUD424" s="6"/>
      <c r="BUE424" s="6"/>
      <c r="BUF424" s="6"/>
      <c r="BUG424" s="6"/>
      <c r="BUH424" s="6"/>
      <c r="BUI424" s="6"/>
      <c r="BUJ424" s="6"/>
      <c r="BUK424" s="6"/>
      <c r="BUL424" s="6"/>
      <c r="BUM424" s="6"/>
      <c r="BUN424" s="6"/>
      <c r="BUO424" s="6"/>
      <c r="BUP424" s="6"/>
      <c r="BUQ424" s="6"/>
      <c r="BUR424" s="6"/>
      <c r="BUS424" s="6"/>
      <c r="BUT424" s="6"/>
      <c r="BUU424" s="6"/>
      <c r="BUV424" s="6"/>
      <c r="BUW424" s="6"/>
      <c r="BUX424" s="6"/>
      <c r="BUY424" s="6"/>
      <c r="BUZ424" s="6"/>
      <c r="BVA424" s="6"/>
      <c r="BVB424" s="6"/>
      <c r="BVC424" s="6"/>
      <c r="BVD424" s="6"/>
      <c r="BVE424" s="6"/>
      <c r="BVF424" s="6"/>
      <c r="BVG424" s="6"/>
      <c r="BVH424" s="6"/>
      <c r="BVI424" s="6"/>
      <c r="BVJ424" s="6"/>
      <c r="BVK424" s="6"/>
      <c r="BVL424" s="6"/>
      <c r="BVM424" s="6"/>
      <c r="BVN424" s="6"/>
      <c r="BVO424" s="6"/>
      <c r="BVP424" s="6"/>
      <c r="BVQ424" s="6"/>
      <c r="BVR424" s="6"/>
      <c r="BVS424" s="6"/>
      <c r="BVT424" s="6"/>
      <c r="BVU424" s="6"/>
      <c r="BVV424" s="6"/>
      <c r="BVW424" s="6"/>
      <c r="BVX424" s="6"/>
      <c r="BVY424" s="6"/>
      <c r="BVZ424" s="6"/>
      <c r="BWA424" s="6"/>
      <c r="BWB424" s="6"/>
      <c r="BWC424" s="6"/>
      <c r="BWD424" s="6"/>
      <c r="BWE424" s="6"/>
      <c r="BWF424" s="6"/>
      <c r="BWG424" s="6"/>
      <c r="BWH424" s="6"/>
      <c r="BWI424" s="6"/>
      <c r="BWJ424" s="6"/>
      <c r="BWK424" s="6"/>
      <c r="BWL424" s="6"/>
      <c r="BWM424" s="6"/>
      <c r="BWN424" s="6"/>
      <c r="BWO424" s="6"/>
      <c r="BWP424" s="6"/>
      <c r="BWQ424" s="6"/>
      <c r="BWR424" s="6"/>
      <c r="BWS424" s="6"/>
      <c r="BWT424" s="6"/>
      <c r="BWU424" s="6"/>
      <c r="BWV424" s="6"/>
      <c r="BWW424" s="6"/>
      <c r="BWX424" s="6"/>
      <c r="BWY424" s="6"/>
      <c r="BWZ424" s="6"/>
      <c r="BXA424" s="6"/>
      <c r="BXB424" s="6"/>
      <c r="BXC424" s="6"/>
      <c r="BXD424" s="6"/>
      <c r="BXE424" s="6"/>
      <c r="BXF424" s="6"/>
      <c r="BXG424" s="6"/>
      <c r="BXH424" s="6"/>
      <c r="BXI424" s="6"/>
      <c r="BXJ424" s="6"/>
      <c r="BXK424" s="6"/>
      <c r="BXL424" s="6"/>
      <c r="BXM424" s="6"/>
      <c r="BXN424" s="6"/>
      <c r="BXO424" s="6"/>
      <c r="BXP424" s="6"/>
      <c r="BXQ424" s="6"/>
      <c r="BXR424" s="6"/>
      <c r="BXS424" s="6"/>
      <c r="BXT424" s="6"/>
      <c r="BXU424" s="6"/>
      <c r="BXV424" s="6"/>
      <c r="BXW424" s="6"/>
      <c r="BXX424" s="6"/>
      <c r="BXY424" s="6"/>
      <c r="BXZ424" s="6"/>
      <c r="BYA424" s="6"/>
      <c r="BYB424" s="6"/>
      <c r="BYC424" s="6"/>
      <c r="BYD424" s="6"/>
      <c r="BYE424" s="6"/>
      <c r="BYF424" s="6"/>
      <c r="BYG424" s="6"/>
      <c r="BYH424" s="6"/>
      <c r="BYI424" s="6"/>
      <c r="BYJ424" s="6"/>
      <c r="BYK424" s="6"/>
      <c r="BYL424" s="6"/>
      <c r="BYM424" s="6"/>
      <c r="BYN424" s="6"/>
      <c r="BYO424" s="6"/>
      <c r="BYP424" s="6"/>
      <c r="BYQ424" s="6"/>
      <c r="BYR424" s="6"/>
      <c r="BYS424" s="6"/>
      <c r="BYT424" s="6"/>
      <c r="BYU424" s="6"/>
      <c r="BYV424" s="6"/>
      <c r="BYW424" s="6"/>
      <c r="BYX424" s="6"/>
      <c r="BYY424" s="6"/>
      <c r="BYZ424" s="6"/>
      <c r="BZA424" s="6"/>
      <c r="BZB424" s="6"/>
      <c r="BZC424" s="6"/>
      <c r="BZD424" s="6"/>
      <c r="BZE424" s="6"/>
      <c r="BZF424" s="6"/>
      <c r="BZG424" s="6"/>
      <c r="BZH424" s="6"/>
      <c r="BZI424" s="6"/>
      <c r="BZJ424" s="6"/>
      <c r="BZK424" s="6"/>
      <c r="BZL424" s="6"/>
      <c r="BZM424" s="6"/>
      <c r="BZN424" s="6"/>
      <c r="BZO424" s="6"/>
      <c r="BZP424" s="6"/>
      <c r="BZQ424" s="6"/>
      <c r="BZR424" s="6"/>
      <c r="BZS424" s="6"/>
      <c r="BZT424" s="6"/>
      <c r="BZU424" s="6"/>
      <c r="BZV424" s="6"/>
      <c r="BZW424" s="6"/>
      <c r="BZX424" s="6"/>
      <c r="BZY424" s="6"/>
      <c r="BZZ424" s="6"/>
      <c r="CAA424" s="6"/>
      <c r="CAB424" s="6"/>
      <c r="CAC424" s="6"/>
      <c r="CAD424" s="6"/>
      <c r="CAE424" s="6"/>
      <c r="CAF424" s="6"/>
      <c r="CAG424" s="6"/>
      <c r="CAH424" s="6"/>
      <c r="CAI424" s="6"/>
      <c r="CAJ424" s="6"/>
      <c r="CAK424" s="6"/>
      <c r="CAL424" s="6"/>
      <c r="CAM424" s="6"/>
      <c r="CAN424" s="6"/>
      <c r="CAO424" s="6"/>
      <c r="CAP424" s="6"/>
      <c r="CAQ424" s="6"/>
      <c r="CAR424" s="6"/>
      <c r="CAS424" s="6"/>
      <c r="CAT424" s="6"/>
      <c r="CAU424" s="6"/>
      <c r="CAV424" s="6"/>
      <c r="CAW424" s="6"/>
      <c r="CAX424" s="6"/>
      <c r="CAY424" s="6"/>
      <c r="CAZ424" s="6"/>
      <c r="CBA424" s="6"/>
      <c r="CBB424" s="6"/>
      <c r="CBC424" s="6"/>
      <c r="CBD424" s="6"/>
      <c r="CBE424" s="6"/>
      <c r="CBF424" s="6"/>
      <c r="CBG424" s="6"/>
      <c r="CBH424" s="6"/>
      <c r="CBI424" s="6"/>
      <c r="CBJ424" s="6"/>
      <c r="CBK424" s="6"/>
      <c r="CBL424" s="6"/>
      <c r="CBM424" s="6"/>
      <c r="CBN424" s="6"/>
      <c r="CBO424" s="6"/>
      <c r="CBP424" s="6"/>
      <c r="CBQ424" s="6"/>
      <c r="CBR424" s="6"/>
      <c r="CBS424" s="6"/>
      <c r="CBT424" s="6"/>
      <c r="CBU424" s="6"/>
      <c r="CBV424" s="6"/>
      <c r="CBW424" s="6"/>
      <c r="CBX424" s="6"/>
      <c r="CBY424" s="6"/>
      <c r="CBZ424" s="6"/>
      <c r="CCA424" s="6"/>
      <c r="CCB424" s="6"/>
      <c r="CCC424" s="6"/>
      <c r="CCD424" s="6"/>
      <c r="CCE424" s="6"/>
      <c r="CCF424" s="6"/>
      <c r="CCG424" s="6"/>
      <c r="CCH424" s="6"/>
      <c r="CCI424" s="6"/>
      <c r="CCJ424" s="6"/>
      <c r="CCK424" s="6"/>
      <c r="CCL424" s="6"/>
      <c r="CCM424" s="6"/>
      <c r="CCN424" s="6"/>
      <c r="CCO424" s="6"/>
      <c r="CCP424" s="6"/>
      <c r="CCQ424" s="6"/>
      <c r="CCR424" s="6"/>
      <c r="CCS424" s="6"/>
      <c r="CCT424" s="6"/>
      <c r="CCU424" s="6"/>
      <c r="CCV424" s="6"/>
      <c r="CCW424" s="6"/>
      <c r="CCX424" s="6"/>
      <c r="CCY424" s="6"/>
      <c r="CCZ424" s="6"/>
      <c r="CDA424" s="6"/>
      <c r="CDB424" s="6"/>
      <c r="CDC424" s="6"/>
      <c r="CDD424" s="6"/>
      <c r="CDE424" s="6"/>
      <c r="CDF424" s="6"/>
      <c r="CDG424" s="6"/>
      <c r="CDH424" s="6"/>
      <c r="CDI424" s="6"/>
      <c r="CDJ424" s="6"/>
      <c r="CDK424" s="6"/>
      <c r="CDL424" s="6"/>
      <c r="CDM424" s="6"/>
      <c r="CDN424" s="6"/>
      <c r="CDO424" s="6"/>
      <c r="CDP424" s="6"/>
      <c r="CDQ424" s="6"/>
      <c r="CDR424" s="6"/>
      <c r="CDS424" s="6"/>
      <c r="CDT424" s="6"/>
      <c r="CDU424" s="6"/>
      <c r="CDV424" s="6"/>
      <c r="CDW424" s="6"/>
      <c r="CDX424" s="6"/>
      <c r="CDY424" s="6"/>
      <c r="CDZ424" s="6"/>
      <c r="CEA424" s="6"/>
      <c r="CEB424" s="6"/>
      <c r="CEC424" s="6"/>
      <c r="CED424" s="6"/>
      <c r="CEE424" s="6"/>
      <c r="CEF424" s="6"/>
      <c r="CEG424" s="6"/>
      <c r="CEH424" s="6"/>
      <c r="CEI424" s="6"/>
      <c r="CEJ424" s="6"/>
      <c r="CEK424" s="6"/>
      <c r="CEL424" s="6"/>
      <c r="CEM424" s="6"/>
      <c r="CEN424" s="6"/>
      <c r="CEO424" s="6"/>
      <c r="CEP424" s="6"/>
      <c r="CEQ424" s="6"/>
      <c r="CER424" s="6"/>
      <c r="CES424" s="6"/>
      <c r="CET424" s="6"/>
      <c r="CEU424" s="6"/>
      <c r="CEV424" s="6"/>
      <c r="CEW424" s="6"/>
      <c r="CEX424" s="6"/>
      <c r="CEY424" s="6"/>
      <c r="CEZ424" s="6"/>
      <c r="CFA424" s="6"/>
      <c r="CFB424" s="6"/>
      <c r="CFC424" s="6"/>
      <c r="CFD424" s="6"/>
      <c r="CFE424" s="6"/>
      <c r="CFF424" s="6"/>
      <c r="CFG424" s="6"/>
      <c r="CFH424" s="6"/>
      <c r="CFI424" s="6"/>
      <c r="CFJ424" s="6"/>
      <c r="CFK424" s="6"/>
      <c r="CFL424" s="6"/>
      <c r="CFM424" s="6"/>
      <c r="CFN424" s="6"/>
      <c r="CFO424" s="6"/>
      <c r="CFP424" s="6"/>
      <c r="CFQ424" s="6"/>
      <c r="CFR424" s="6"/>
      <c r="CFS424" s="6"/>
      <c r="CFT424" s="6"/>
      <c r="CFU424" s="6"/>
      <c r="CFV424" s="6"/>
      <c r="CFW424" s="6"/>
      <c r="CFX424" s="6"/>
      <c r="CFY424" s="6"/>
      <c r="CFZ424" s="6"/>
      <c r="CGA424" s="6"/>
      <c r="CGB424" s="6"/>
      <c r="CGC424" s="6"/>
      <c r="CGD424" s="6"/>
      <c r="CGE424" s="6"/>
      <c r="CGF424" s="6"/>
      <c r="CGG424" s="6"/>
      <c r="CGH424" s="6"/>
      <c r="CGI424" s="6"/>
      <c r="CGJ424" s="6"/>
      <c r="CGK424" s="6"/>
      <c r="CGL424" s="6"/>
      <c r="CGM424" s="6"/>
      <c r="CGN424" s="6"/>
      <c r="CGO424" s="6"/>
      <c r="CGP424" s="6"/>
      <c r="CGQ424" s="6"/>
      <c r="CGR424" s="6"/>
      <c r="CGS424" s="6"/>
      <c r="CGT424" s="6"/>
      <c r="CGU424" s="6"/>
      <c r="CGV424" s="6"/>
      <c r="CGW424" s="6"/>
      <c r="CGX424" s="6"/>
      <c r="CGY424" s="6"/>
      <c r="CGZ424" s="6"/>
      <c r="CHA424" s="6"/>
      <c r="CHB424" s="6"/>
      <c r="CHC424" s="6"/>
      <c r="CHD424" s="6"/>
      <c r="CHE424" s="6"/>
      <c r="CHF424" s="6"/>
      <c r="CHG424" s="6"/>
      <c r="CHH424" s="6"/>
      <c r="CHI424" s="6"/>
      <c r="CHJ424" s="6"/>
      <c r="CHK424" s="6"/>
      <c r="CHL424" s="6"/>
      <c r="CHM424" s="6"/>
      <c r="CHN424" s="6"/>
      <c r="CHO424" s="6"/>
      <c r="CHP424" s="6"/>
      <c r="CHQ424" s="6"/>
      <c r="CHR424" s="6"/>
      <c r="CHS424" s="6"/>
      <c r="CHT424" s="6"/>
      <c r="CHU424" s="6"/>
      <c r="CHV424" s="6"/>
      <c r="CHW424" s="6"/>
      <c r="CHX424" s="6"/>
      <c r="CHY424" s="6"/>
      <c r="CHZ424" s="6"/>
      <c r="CIA424" s="6"/>
      <c r="CIB424" s="6"/>
      <c r="CIC424" s="6"/>
      <c r="CID424" s="6"/>
      <c r="CIE424" s="6"/>
      <c r="CIF424" s="6"/>
      <c r="CIG424" s="6"/>
      <c r="CIH424" s="6"/>
      <c r="CII424" s="6"/>
      <c r="CIJ424" s="6"/>
      <c r="CIK424" s="6"/>
      <c r="CIL424" s="6"/>
      <c r="CIM424" s="6"/>
      <c r="CIN424" s="6"/>
      <c r="CIO424" s="6"/>
      <c r="CIP424" s="6"/>
      <c r="CIQ424" s="6"/>
      <c r="CIR424" s="6"/>
      <c r="CIS424" s="6"/>
      <c r="CIT424" s="6"/>
      <c r="CIU424" s="6"/>
      <c r="CIV424" s="6"/>
      <c r="CIW424" s="6"/>
      <c r="CIX424" s="6"/>
      <c r="CIY424" s="6"/>
      <c r="CIZ424" s="6"/>
      <c r="CJA424" s="6"/>
      <c r="CJB424" s="6"/>
      <c r="CJC424" s="6"/>
      <c r="CJD424" s="6"/>
      <c r="CJE424" s="6"/>
      <c r="CJF424" s="6"/>
      <c r="CJG424" s="6"/>
      <c r="CJH424" s="6"/>
      <c r="CJI424" s="6"/>
      <c r="CJJ424" s="6"/>
      <c r="CJK424" s="6"/>
      <c r="CJL424" s="6"/>
      <c r="CJM424" s="6"/>
      <c r="CJN424" s="6"/>
      <c r="CJO424" s="6"/>
      <c r="CJP424" s="6"/>
      <c r="CJQ424" s="6"/>
      <c r="CJR424" s="6"/>
      <c r="CJS424" s="6"/>
      <c r="CJT424" s="6"/>
      <c r="CJU424" s="6"/>
      <c r="CJV424" s="6"/>
      <c r="CJW424" s="6"/>
      <c r="CJX424" s="6"/>
      <c r="CJY424" s="6"/>
      <c r="CJZ424" s="6"/>
      <c r="CKA424" s="6"/>
      <c r="CKB424" s="6"/>
      <c r="CKC424" s="6"/>
      <c r="CKD424" s="6"/>
      <c r="CKE424" s="6"/>
      <c r="CKF424" s="6"/>
      <c r="CKG424" s="6"/>
      <c r="CKH424" s="6"/>
      <c r="CKI424" s="6"/>
      <c r="CKJ424" s="6"/>
      <c r="CKK424" s="6"/>
      <c r="CKL424" s="6"/>
      <c r="CKM424" s="6"/>
      <c r="CKN424" s="6"/>
      <c r="CKO424" s="6"/>
      <c r="CKP424" s="6"/>
      <c r="CKQ424" s="6"/>
      <c r="CKR424" s="6"/>
      <c r="CKS424" s="6"/>
      <c r="CKT424" s="6"/>
      <c r="CKU424" s="6"/>
      <c r="CKV424" s="6"/>
      <c r="CKW424" s="6"/>
      <c r="CKX424" s="6"/>
      <c r="CKY424" s="6"/>
      <c r="CKZ424" s="6"/>
      <c r="CLA424" s="6"/>
      <c r="CLB424" s="6"/>
      <c r="CLC424" s="6"/>
      <c r="CLD424" s="6"/>
      <c r="CLE424" s="6"/>
      <c r="CLF424" s="6"/>
      <c r="CLG424" s="6"/>
      <c r="CLH424" s="6"/>
      <c r="CLI424" s="6"/>
      <c r="CLJ424" s="6"/>
      <c r="CLK424" s="6"/>
      <c r="CLL424" s="6"/>
      <c r="CLM424" s="6"/>
      <c r="CLN424" s="6"/>
      <c r="CLO424" s="6"/>
      <c r="CLP424" s="6"/>
      <c r="CLQ424" s="6"/>
      <c r="CLR424" s="6"/>
      <c r="CLS424" s="6"/>
      <c r="CLT424" s="6"/>
      <c r="CLU424" s="6"/>
      <c r="CLV424" s="6"/>
      <c r="CLW424" s="6"/>
      <c r="CLX424" s="6"/>
      <c r="CLY424" s="6"/>
      <c r="CLZ424" s="6"/>
      <c r="CMA424" s="6"/>
      <c r="CMB424" s="6"/>
      <c r="CMC424" s="6"/>
      <c r="CMD424" s="6"/>
      <c r="CME424" s="6"/>
      <c r="CMF424" s="6"/>
      <c r="CMG424" s="6"/>
      <c r="CMH424" s="6"/>
      <c r="CMI424" s="6"/>
      <c r="CMJ424" s="6"/>
      <c r="CMK424" s="6"/>
      <c r="CML424" s="6"/>
      <c r="CMM424" s="6"/>
      <c r="CMN424" s="6"/>
      <c r="CMO424" s="6"/>
      <c r="CMP424" s="6"/>
      <c r="CMQ424" s="6"/>
      <c r="CMR424" s="6"/>
      <c r="CMS424" s="6"/>
      <c r="CMT424" s="6"/>
      <c r="CMU424" s="6"/>
      <c r="CMV424" s="6"/>
      <c r="CMW424" s="6"/>
      <c r="CMX424" s="6"/>
      <c r="CMY424" s="6"/>
      <c r="CMZ424" s="6"/>
      <c r="CNA424" s="6"/>
      <c r="CNB424" s="6"/>
      <c r="CNC424" s="6"/>
      <c r="CND424" s="6"/>
      <c r="CNE424" s="6"/>
      <c r="CNF424" s="6"/>
      <c r="CNG424" s="6"/>
      <c r="CNH424" s="6"/>
      <c r="CNI424" s="6"/>
      <c r="CNJ424" s="6"/>
      <c r="CNK424" s="6"/>
      <c r="CNL424" s="6"/>
      <c r="CNM424" s="6"/>
      <c r="CNN424" s="6"/>
      <c r="CNO424" s="6"/>
      <c r="CNP424" s="6"/>
      <c r="CNQ424" s="6"/>
      <c r="CNR424" s="6"/>
      <c r="CNS424" s="6"/>
      <c r="CNT424" s="6"/>
      <c r="CNU424" s="6"/>
      <c r="CNV424" s="6"/>
      <c r="CNW424" s="6"/>
      <c r="CNX424" s="6"/>
      <c r="CNY424" s="6"/>
      <c r="CNZ424" s="6"/>
      <c r="COA424" s="6"/>
      <c r="COB424" s="6"/>
      <c r="COC424" s="6"/>
      <c r="COD424" s="6"/>
      <c r="COE424" s="6"/>
      <c r="COF424" s="6"/>
      <c r="COG424" s="6"/>
      <c r="COH424" s="6"/>
      <c r="COI424" s="6"/>
      <c r="COJ424" s="6"/>
      <c r="COK424" s="6"/>
      <c r="COL424" s="6"/>
      <c r="COM424" s="6"/>
      <c r="CON424" s="6"/>
      <c r="COO424" s="6"/>
      <c r="COP424" s="6"/>
      <c r="COQ424" s="6"/>
      <c r="COR424" s="6"/>
      <c r="COS424" s="6"/>
      <c r="COT424" s="6"/>
      <c r="COU424" s="6"/>
      <c r="COV424" s="6"/>
      <c r="COW424" s="6"/>
      <c r="COX424" s="6"/>
      <c r="COY424" s="6"/>
      <c r="COZ424" s="6"/>
      <c r="CPA424" s="6"/>
      <c r="CPB424" s="6"/>
      <c r="CPC424" s="6"/>
      <c r="CPD424" s="6"/>
      <c r="CPE424" s="6"/>
      <c r="CPF424" s="6"/>
      <c r="CPG424" s="6"/>
      <c r="CPH424" s="6"/>
      <c r="CPI424" s="6"/>
      <c r="CPJ424" s="6"/>
      <c r="CPK424" s="6"/>
      <c r="CPL424" s="6"/>
      <c r="CPM424" s="6"/>
      <c r="CPN424" s="6"/>
      <c r="CPO424" s="6"/>
      <c r="CPP424" s="6"/>
      <c r="CPQ424" s="6"/>
      <c r="CPR424" s="6"/>
      <c r="CPS424" s="6"/>
      <c r="CPT424" s="6"/>
      <c r="CPU424" s="6"/>
      <c r="CPV424" s="6"/>
      <c r="CPW424" s="6"/>
      <c r="CPX424" s="6"/>
      <c r="CPY424" s="6"/>
      <c r="CPZ424" s="6"/>
      <c r="CQA424" s="6"/>
      <c r="CQB424" s="6"/>
      <c r="CQC424" s="6"/>
      <c r="CQD424" s="6"/>
      <c r="CQE424" s="6"/>
      <c r="CQF424" s="6"/>
      <c r="CQG424" s="6"/>
      <c r="CQH424" s="6"/>
      <c r="CQI424" s="6"/>
      <c r="CQJ424" s="6"/>
      <c r="CQK424" s="6"/>
      <c r="CQL424" s="6"/>
      <c r="CQM424" s="6"/>
      <c r="CQN424" s="6"/>
      <c r="CQO424" s="6"/>
      <c r="CQP424" s="6"/>
      <c r="CQQ424" s="6"/>
      <c r="CQR424" s="6"/>
      <c r="CQS424" s="6"/>
      <c r="CQT424" s="6"/>
      <c r="CQU424" s="6"/>
      <c r="CQV424" s="6"/>
      <c r="CQW424" s="6"/>
      <c r="CQX424" s="6"/>
      <c r="CQY424" s="6"/>
      <c r="CQZ424" s="6"/>
      <c r="CRA424" s="6"/>
      <c r="CRB424" s="6"/>
      <c r="CRC424" s="6"/>
      <c r="CRD424" s="6"/>
      <c r="CRE424" s="6"/>
      <c r="CRF424" s="6"/>
      <c r="CRG424" s="6"/>
      <c r="CRH424" s="6"/>
      <c r="CRI424" s="6"/>
      <c r="CRJ424" s="6"/>
      <c r="CRK424" s="6"/>
      <c r="CRL424" s="6"/>
      <c r="CRM424" s="6"/>
      <c r="CRN424" s="6"/>
      <c r="CRO424" s="6"/>
      <c r="CRP424" s="6"/>
      <c r="CRQ424" s="6"/>
      <c r="CRR424" s="6"/>
      <c r="CRS424" s="6"/>
      <c r="CRT424" s="6"/>
      <c r="CRU424" s="6"/>
      <c r="CRV424" s="6"/>
      <c r="CRW424" s="6"/>
      <c r="CRX424" s="6"/>
      <c r="CRY424" s="6"/>
      <c r="CRZ424" s="6"/>
      <c r="CSA424" s="6"/>
      <c r="CSB424" s="6"/>
      <c r="CSC424" s="6"/>
      <c r="CSD424" s="6"/>
      <c r="CSE424" s="6"/>
      <c r="CSF424" s="6"/>
      <c r="CSG424" s="6"/>
      <c r="CSH424" s="6"/>
      <c r="CSI424" s="6"/>
      <c r="CSJ424" s="6"/>
      <c r="CSK424" s="6"/>
      <c r="CSL424" s="6"/>
      <c r="CSM424" s="6"/>
      <c r="CSN424" s="6"/>
      <c r="CSO424" s="6"/>
      <c r="CSP424" s="6"/>
      <c r="CSQ424" s="6"/>
      <c r="CSR424" s="6"/>
      <c r="CSS424" s="6"/>
      <c r="CST424" s="6"/>
      <c r="CSU424" s="6"/>
      <c r="CSV424" s="6"/>
      <c r="CSW424" s="6"/>
      <c r="CSX424" s="6"/>
      <c r="CSY424" s="6"/>
      <c r="CSZ424" s="6"/>
      <c r="CTA424" s="6"/>
      <c r="CTB424" s="6"/>
      <c r="CTC424" s="6"/>
      <c r="CTD424" s="6"/>
      <c r="CTE424" s="6"/>
      <c r="CTF424" s="6"/>
      <c r="CTG424" s="6"/>
      <c r="CTH424" s="6"/>
      <c r="CTI424" s="6"/>
      <c r="CTJ424" s="6"/>
      <c r="CTK424" s="6"/>
      <c r="CTL424" s="6"/>
      <c r="CTM424" s="6"/>
      <c r="CTN424" s="6"/>
      <c r="CTO424" s="6"/>
      <c r="CTP424" s="6"/>
      <c r="CTQ424" s="6"/>
      <c r="CTR424" s="6"/>
      <c r="CTS424" s="6"/>
      <c r="CTT424" s="6"/>
      <c r="CTU424" s="6"/>
      <c r="CTV424" s="6"/>
      <c r="CTW424" s="6"/>
      <c r="CTX424" s="6"/>
      <c r="CTY424" s="6"/>
      <c r="CTZ424" s="6"/>
      <c r="CUA424" s="6"/>
      <c r="CUB424" s="6"/>
      <c r="CUC424" s="6"/>
      <c r="CUD424" s="6"/>
      <c r="CUE424" s="6"/>
      <c r="CUF424" s="6"/>
      <c r="CUG424" s="6"/>
      <c r="CUH424" s="6"/>
      <c r="CUI424" s="6"/>
      <c r="CUJ424" s="6"/>
      <c r="CUK424" s="6"/>
      <c r="CUL424" s="6"/>
      <c r="CUM424" s="6"/>
      <c r="CUN424" s="6"/>
      <c r="CUO424" s="6"/>
      <c r="CUP424" s="6"/>
      <c r="CUQ424" s="6"/>
      <c r="CUR424" s="6"/>
      <c r="CUS424" s="6"/>
      <c r="CUT424" s="6"/>
      <c r="CUU424" s="6"/>
      <c r="CUV424" s="6"/>
      <c r="CUW424" s="6"/>
      <c r="CUX424" s="6"/>
      <c r="CUY424" s="6"/>
      <c r="CUZ424" s="6"/>
      <c r="CVA424" s="6"/>
      <c r="CVB424" s="6"/>
      <c r="CVC424" s="6"/>
      <c r="CVD424" s="6"/>
      <c r="CVE424" s="6"/>
      <c r="CVF424" s="6"/>
      <c r="CVG424" s="6"/>
      <c r="CVH424" s="6"/>
      <c r="CVI424" s="6"/>
      <c r="CVJ424" s="6"/>
      <c r="CVK424" s="6"/>
      <c r="CVL424" s="6"/>
      <c r="CVM424" s="6"/>
      <c r="CVN424" s="6"/>
      <c r="CVO424" s="6"/>
      <c r="CVP424" s="6"/>
      <c r="CVQ424" s="6"/>
      <c r="CVR424" s="6"/>
      <c r="CVS424" s="6"/>
      <c r="CVT424" s="6"/>
      <c r="CVU424" s="6"/>
      <c r="CVV424" s="6"/>
      <c r="CVW424" s="6"/>
      <c r="CVX424" s="6"/>
      <c r="CVY424" s="6"/>
      <c r="CVZ424" s="6"/>
      <c r="CWA424" s="6"/>
      <c r="CWB424" s="6"/>
      <c r="CWC424" s="6"/>
      <c r="CWD424" s="6"/>
      <c r="CWE424" s="6"/>
      <c r="CWF424" s="6"/>
      <c r="CWG424" s="6"/>
      <c r="CWH424" s="6"/>
      <c r="CWI424" s="6"/>
      <c r="CWJ424" s="6"/>
      <c r="CWK424" s="6"/>
      <c r="CWL424" s="6"/>
      <c r="CWM424" s="6"/>
      <c r="CWN424" s="6"/>
      <c r="CWO424" s="6"/>
      <c r="CWP424" s="6"/>
      <c r="CWQ424" s="6"/>
      <c r="CWR424" s="6"/>
      <c r="CWS424" s="6"/>
      <c r="CWT424" s="6"/>
      <c r="CWU424" s="6"/>
      <c r="CWV424" s="6"/>
      <c r="CWW424" s="6"/>
      <c r="CWX424" s="6"/>
      <c r="CWY424" s="6"/>
      <c r="CWZ424" s="6"/>
      <c r="CXA424" s="6"/>
      <c r="CXB424" s="6"/>
      <c r="CXC424" s="6"/>
      <c r="CXD424" s="6"/>
      <c r="CXE424" s="6"/>
      <c r="CXF424" s="6"/>
      <c r="CXG424" s="6"/>
      <c r="CXH424" s="6"/>
      <c r="CXI424" s="6"/>
      <c r="CXJ424" s="6"/>
      <c r="CXK424" s="6"/>
      <c r="CXL424" s="6"/>
      <c r="CXM424" s="6"/>
      <c r="CXN424" s="6"/>
      <c r="CXO424" s="6"/>
      <c r="CXP424" s="6"/>
      <c r="CXQ424" s="6"/>
      <c r="CXR424" s="6"/>
      <c r="CXS424" s="6"/>
      <c r="CXT424" s="6"/>
      <c r="CXU424" s="6"/>
      <c r="CXV424" s="6"/>
      <c r="CXW424" s="6"/>
      <c r="CXX424" s="6"/>
      <c r="CXY424" s="6"/>
      <c r="CXZ424" s="6"/>
      <c r="CYA424" s="6"/>
      <c r="CYB424" s="6"/>
      <c r="CYC424" s="6"/>
      <c r="CYD424" s="6"/>
      <c r="CYE424" s="6"/>
      <c r="CYF424" s="6"/>
      <c r="CYG424" s="6"/>
      <c r="CYH424" s="6"/>
      <c r="CYI424" s="6"/>
      <c r="CYJ424" s="6"/>
      <c r="CYK424" s="6"/>
      <c r="CYL424" s="6"/>
      <c r="CYM424" s="6"/>
      <c r="CYN424" s="6"/>
      <c r="CYO424" s="6"/>
      <c r="CYP424" s="6"/>
      <c r="CYQ424" s="6"/>
      <c r="CYR424" s="6"/>
      <c r="CYS424" s="6"/>
      <c r="CYT424" s="6"/>
      <c r="CYU424" s="6"/>
      <c r="CYV424" s="6"/>
      <c r="CYW424" s="6"/>
      <c r="CYX424" s="6"/>
      <c r="CYY424" s="6"/>
      <c r="CYZ424" s="6"/>
      <c r="CZA424" s="6"/>
      <c r="CZB424" s="6"/>
      <c r="CZC424" s="6"/>
      <c r="CZD424" s="6"/>
      <c r="CZE424" s="6"/>
      <c r="CZF424" s="6"/>
      <c r="CZG424" s="6"/>
      <c r="CZH424" s="6"/>
      <c r="CZI424" s="6"/>
      <c r="CZJ424" s="6"/>
      <c r="CZK424" s="6"/>
      <c r="CZL424" s="6"/>
      <c r="CZM424" s="6"/>
      <c r="CZN424" s="6"/>
      <c r="CZO424" s="6"/>
      <c r="CZP424" s="6"/>
      <c r="CZQ424" s="6"/>
      <c r="CZR424" s="6"/>
      <c r="CZS424" s="6"/>
      <c r="CZT424" s="6"/>
      <c r="CZU424" s="6"/>
      <c r="CZV424" s="6"/>
      <c r="CZW424" s="6"/>
      <c r="CZX424" s="6"/>
      <c r="CZY424" s="6"/>
      <c r="CZZ424" s="6"/>
      <c r="DAA424" s="6"/>
      <c r="DAB424" s="6"/>
      <c r="DAC424" s="6"/>
      <c r="DAD424" s="6"/>
      <c r="DAE424" s="6"/>
      <c r="DAF424" s="6"/>
      <c r="DAG424" s="6"/>
      <c r="DAH424" s="6"/>
      <c r="DAI424" s="6"/>
      <c r="DAJ424" s="6"/>
      <c r="DAK424" s="6"/>
      <c r="DAL424" s="6"/>
      <c r="DAM424" s="6"/>
      <c r="DAN424" s="6"/>
      <c r="DAO424" s="6"/>
      <c r="DAP424" s="6"/>
      <c r="DAQ424" s="6"/>
      <c r="DAR424" s="6"/>
      <c r="DAS424" s="6"/>
      <c r="DAT424" s="6"/>
      <c r="DAU424" s="6"/>
      <c r="DAV424" s="6"/>
      <c r="DAW424" s="6"/>
      <c r="DAX424" s="6"/>
      <c r="DAY424" s="6"/>
      <c r="DAZ424" s="6"/>
      <c r="DBA424" s="6"/>
      <c r="DBB424" s="6"/>
      <c r="DBC424" s="6"/>
      <c r="DBD424" s="6"/>
      <c r="DBE424" s="6"/>
      <c r="DBF424" s="6"/>
      <c r="DBG424" s="6"/>
      <c r="DBH424" s="6"/>
      <c r="DBI424" s="6"/>
      <c r="DBJ424" s="6"/>
      <c r="DBK424" s="6"/>
      <c r="DBL424" s="6"/>
      <c r="DBM424" s="6"/>
      <c r="DBN424" s="6"/>
      <c r="DBO424" s="6"/>
      <c r="DBP424" s="6"/>
      <c r="DBQ424" s="6"/>
      <c r="DBR424" s="6"/>
      <c r="DBS424" s="6"/>
      <c r="DBT424" s="6"/>
      <c r="DBU424" s="6"/>
      <c r="DBV424" s="6"/>
      <c r="DBW424" s="6"/>
      <c r="DBX424" s="6"/>
      <c r="DBY424" s="6"/>
      <c r="DBZ424" s="6"/>
      <c r="DCA424" s="6"/>
      <c r="DCB424" s="6"/>
      <c r="DCC424" s="6"/>
      <c r="DCD424" s="6"/>
      <c r="DCE424" s="6"/>
      <c r="DCF424" s="6"/>
      <c r="DCG424" s="6"/>
      <c r="DCH424" s="6"/>
      <c r="DCI424" s="6"/>
      <c r="DCJ424" s="6"/>
      <c r="DCK424" s="6"/>
      <c r="DCL424" s="6"/>
      <c r="DCM424" s="6"/>
      <c r="DCN424" s="6"/>
      <c r="DCO424" s="6"/>
      <c r="DCP424" s="6"/>
      <c r="DCQ424" s="6"/>
      <c r="DCR424" s="6"/>
      <c r="DCS424" s="6"/>
      <c r="DCT424" s="6"/>
      <c r="DCU424" s="6"/>
      <c r="DCV424" s="6"/>
      <c r="DCW424" s="6"/>
      <c r="DCX424" s="6"/>
      <c r="DCY424" s="6"/>
      <c r="DCZ424" s="6"/>
      <c r="DDA424" s="6"/>
      <c r="DDB424" s="6"/>
      <c r="DDC424" s="6"/>
      <c r="DDD424" s="6"/>
      <c r="DDE424" s="6"/>
      <c r="DDF424" s="6"/>
      <c r="DDG424" s="6"/>
      <c r="DDH424" s="6"/>
      <c r="DDI424" s="6"/>
      <c r="DDJ424" s="6"/>
      <c r="DDK424" s="6"/>
      <c r="DDL424" s="6"/>
      <c r="DDM424" s="6"/>
      <c r="DDN424" s="6"/>
      <c r="DDO424" s="6"/>
      <c r="DDP424" s="6"/>
      <c r="DDQ424" s="6"/>
      <c r="DDR424" s="6"/>
      <c r="DDS424" s="6"/>
      <c r="DDT424" s="6"/>
      <c r="DDU424" s="6"/>
      <c r="DDV424" s="6"/>
      <c r="DDW424" s="6"/>
      <c r="DDX424" s="6"/>
      <c r="DDY424" s="6"/>
      <c r="DDZ424" s="6"/>
      <c r="DEA424" s="6"/>
      <c r="DEB424" s="6"/>
      <c r="DEC424" s="6"/>
      <c r="DED424" s="6"/>
      <c r="DEE424" s="6"/>
      <c r="DEF424" s="6"/>
      <c r="DEG424" s="6"/>
      <c r="DEH424" s="6"/>
      <c r="DEI424" s="6"/>
      <c r="DEJ424" s="6"/>
      <c r="DEK424" s="6"/>
      <c r="DEL424" s="6"/>
      <c r="DEM424" s="6"/>
      <c r="DEN424" s="6"/>
      <c r="DEO424" s="6"/>
      <c r="DEP424" s="6"/>
      <c r="DEQ424" s="6"/>
      <c r="DER424" s="6"/>
      <c r="DES424" s="6"/>
      <c r="DET424" s="6"/>
      <c r="DEU424" s="6"/>
      <c r="DEV424" s="6"/>
      <c r="DEW424" s="6"/>
      <c r="DEX424" s="6"/>
      <c r="DEY424" s="6"/>
      <c r="DEZ424" s="6"/>
      <c r="DFA424" s="6"/>
      <c r="DFB424" s="6"/>
      <c r="DFC424" s="6"/>
      <c r="DFD424" s="6"/>
      <c r="DFE424" s="6"/>
      <c r="DFF424" s="6"/>
      <c r="DFG424" s="6"/>
      <c r="DFH424" s="6"/>
      <c r="DFI424" s="6"/>
      <c r="DFJ424" s="6"/>
      <c r="DFK424" s="6"/>
      <c r="DFL424" s="6"/>
      <c r="DFM424" s="6"/>
      <c r="DFN424" s="6"/>
      <c r="DFO424" s="6"/>
      <c r="DFP424" s="6"/>
      <c r="DFQ424" s="6"/>
      <c r="DFR424" s="6"/>
      <c r="DFS424" s="6"/>
      <c r="DFT424" s="6"/>
      <c r="DFU424" s="6"/>
      <c r="DFV424" s="6"/>
      <c r="DFW424" s="6"/>
      <c r="DFX424" s="6"/>
      <c r="DFY424" s="6"/>
      <c r="DFZ424" s="6"/>
      <c r="DGA424" s="6"/>
      <c r="DGB424" s="6"/>
      <c r="DGC424" s="6"/>
      <c r="DGD424" s="6"/>
      <c r="DGE424" s="6"/>
      <c r="DGF424" s="6"/>
      <c r="DGG424" s="6"/>
      <c r="DGH424" s="6"/>
      <c r="DGI424" s="6"/>
      <c r="DGJ424" s="6"/>
      <c r="DGK424" s="6"/>
      <c r="DGL424" s="6"/>
      <c r="DGM424" s="6"/>
      <c r="DGN424" s="6"/>
      <c r="DGO424" s="6"/>
      <c r="DGP424" s="6"/>
      <c r="DGQ424" s="6"/>
      <c r="DGR424" s="6"/>
      <c r="DGS424" s="6"/>
      <c r="DGT424" s="6"/>
      <c r="DGU424" s="6"/>
      <c r="DGV424" s="6"/>
      <c r="DGW424" s="6"/>
      <c r="DGX424" s="6"/>
      <c r="DGY424" s="6"/>
      <c r="DGZ424" s="6"/>
      <c r="DHA424" s="6"/>
      <c r="DHB424" s="6"/>
      <c r="DHC424" s="6"/>
      <c r="DHD424" s="6"/>
      <c r="DHE424" s="6"/>
      <c r="DHF424" s="6"/>
      <c r="DHG424" s="6"/>
      <c r="DHH424" s="6"/>
      <c r="DHI424" s="6"/>
      <c r="DHJ424" s="6"/>
      <c r="DHK424" s="6"/>
      <c r="DHL424" s="6"/>
      <c r="DHM424" s="6"/>
      <c r="DHN424" s="6"/>
      <c r="DHO424" s="6"/>
      <c r="DHP424" s="6"/>
      <c r="DHQ424" s="6"/>
      <c r="DHR424" s="6"/>
      <c r="DHS424" s="6"/>
      <c r="DHT424" s="6"/>
      <c r="DHU424" s="6"/>
      <c r="DHV424" s="6"/>
      <c r="DHW424" s="6"/>
      <c r="DHX424" s="6"/>
      <c r="DHY424" s="6"/>
      <c r="DHZ424" s="6"/>
      <c r="DIA424" s="6"/>
      <c r="DIB424" s="6"/>
      <c r="DIC424" s="6"/>
      <c r="DID424" s="6"/>
      <c r="DIE424" s="6"/>
      <c r="DIF424" s="6"/>
      <c r="DIG424" s="6"/>
      <c r="DIH424" s="6"/>
      <c r="DII424" s="6"/>
      <c r="DIJ424" s="6"/>
      <c r="DIK424" s="6"/>
      <c r="DIL424" s="6"/>
      <c r="DIM424" s="6"/>
      <c r="DIN424" s="6"/>
      <c r="DIO424" s="6"/>
      <c r="DIP424" s="6"/>
      <c r="DIQ424" s="6"/>
      <c r="DIR424" s="6"/>
      <c r="DIS424" s="6"/>
      <c r="DIT424" s="6"/>
      <c r="DIU424" s="6"/>
      <c r="DIV424" s="6"/>
      <c r="DIW424" s="6"/>
      <c r="DIX424" s="6"/>
      <c r="DIY424" s="6"/>
      <c r="DIZ424" s="6"/>
      <c r="DJA424" s="6"/>
      <c r="DJB424" s="6"/>
      <c r="DJC424" s="6"/>
      <c r="DJD424" s="6"/>
      <c r="DJE424" s="6"/>
      <c r="DJF424" s="6"/>
      <c r="DJG424" s="6"/>
      <c r="DJH424" s="6"/>
      <c r="DJI424" s="6"/>
      <c r="DJJ424" s="6"/>
      <c r="DJK424" s="6"/>
      <c r="DJL424" s="6"/>
      <c r="DJM424" s="6"/>
      <c r="DJN424" s="6"/>
      <c r="DJO424" s="6"/>
      <c r="DJP424" s="6"/>
      <c r="DJQ424" s="6"/>
      <c r="DJR424" s="6"/>
      <c r="DJS424" s="6"/>
      <c r="DJT424" s="6"/>
      <c r="DJU424" s="6"/>
      <c r="DJV424" s="6"/>
      <c r="DJW424" s="6"/>
      <c r="DJX424" s="6"/>
      <c r="DJY424" s="6"/>
      <c r="DJZ424" s="6"/>
      <c r="DKA424" s="6"/>
      <c r="DKB424" s="6"/>
      <c r="DKC424" s="6"/>
      <c r="DKD424" s="6"/>
      <c r="DKE424" s="6"/>
      <c r="DKF424" s="6"/>
      <c r="DKG424" s="6"/>
      <c r="DKH424" s="6"/>
      <c r="DKI424" s="6"/>
      <c r="DKJ424" s="6"/>
      <c r="DKK424" s="6"/>
      <c r="DKL424" s="6"/>
      <c r="DKM424" s="6"/>
      <c r="DKN424" s="6"/>
      <c r="DKO424" s="6"/>
      <c r="DKP424" s="6"/>
      <c r="DKQ424" s="6"/>
      <c r="DKR424" s="6"/>
      <c r="DKS424" s="6"/>
      <c r="DKT424" s="6"/>
      <c r="DKU424" s="6"/>
      <c r="DKV424" s="6"/>
      <c r="DKW424" s="6"/>
      <c r="DKX424" s="6"/>
      <c r="DKY424" s="6"/>
      <c r="DKZ424" s="6"/>
      <c r="DLA424" s="6"/>
      <c r="DLB424" s="6"/>
      <c r="DLC424" s="6"/>
      <c r="DLD424" s="6"/>
      <c r="DLE424" s="6"/>
      <c r="DLF424" s="6"/>
      <c r="DLG424" s="6"/>
      <c r="DLH424" s="6"/>
      <c r="DLI424" s="6"/>
      <c r="DLJ424" s="6"/>
      <c r="DLK424" s="6"/>
      <c r="DLL424" s="6"/>
      <c r="DLM424" s="6"/>
      <c r="DLN424" s="6"/>
      <c r="DLO424" s="6"/>
      <c r="DLP424" s="6"/>
      <c r="DLQ424" s="6"/>
      <c r="DLR424" s="6"/>
      <c r="DLS424" s="6"/>
      <c r="DLT424" s="6"/>
      <c r="DLU424" s="6"/>
      <c r="DLV424" s="6"/>
      <c r="DLW424" s="6"/>
      <c r="DLX424" s="6"/>
      <c r="DLY424" s="6"/>
      <c r="DLZ424" s="6"/>
      <c r="DMA424" s="6"/>
      <c r="DMB424" s="6"/>
      <c r="DMC424" s="6"/>
      <c r="DMD424" s="6"/>
      <c r="DME424" s="6"/>
      <c r="DMF424" s="6"/>
      <c r="DMG424" s="6"/>
      <c r="DMH424" s="6"/>
      <c r="DMI424" s="6"/>
      <c r="DMJ424" s="6"/>
      <c r="DMK424" s="6"/>
      <c r="DML424" s="6"/>
      <c r="DMM424" s="6"/>
      <c r="DMN424" s="6"/>
      <c r="DMO424" s="6"/>
      <c r="DMP424" s="6"/>
      <c r="DMQ424" s="6"/>
      <c r="DMR424" s="6"/>
      <c r="DMS424" s="6"/>
      <c r="DMT424" s="6"/>
      <c r="DMU424" s="6"/>
      <c r="DMV424" s="6"/>
      <c r="DMW424" s="6"/>
      <c r="DMX424" s="6"/>
      <c r="DMY424" s="6"/>
      <c r="DMZ424" s="6"/>
      <c r="DNA424" s="6"/>
      <c r="DNB424" s="6"/>
      <c r="DNC424" s="6"/>
      <c r="DND424" s="6"/>
      <c r="DNE424" s="6"/>
      <c r="DNF424" s="6"/>
      <c r="DNG424" s="6"/>
      <c r="DNH424" s="6"/>
      <c r="DNI424" s="6"/>
      <c r="DNJ424" s="6"/>
      <c r="DNK424" s="6"/>
      <c r="DNL424" s="6"/>
      <c r="DNM424" s="6"/>
      <c r="DNN424" s="6"/>
      <c r="DNO424" s="6"/>
      <c r="DNP424" s="6"/>
      <c r="DNQ424" s="6"/>
      <c r="DNR424" s="6"/>
      <c r="DNS424" s="6"/>
      <c r="DNT424" s="6"/>
      <c r="DNU424" s="6"/>
      <c r="DNV424" s="6"/>
      <c r="DNW424" s="6"/>
      <c r="DNX424" s="6"/>
      <c r="DNY424" s="6"/>
      <c r="DNZ424" s="6"/>
      <c r="DOA424" s="6"/>
      <c r="DOB424" s="6"/>
      <c r="DOC424" s="6"/>
      <c r="DOD424" s="6"/>
      <c r="DOE424" s="6"/>
      <c r="DOF424" s="6"/>
      <c r="DOG424" s="6"/>
      <c r="DOH424" s="6"/>
      <c r="DOI424" s="6"/>
      <c r="DOJ424" s="6"/>
      <c r="DOK424" s="6"/>
      <c r="DOL424" s="6"/>
      <c r="DOM424" s="6"/>
      <c r="DON424" s="6"/>
      <c r="DOO424" s="6"/>
      <c r="DOP424" s="6"/>
      <c r="DOQ424" s="6"/>
      <c r="DOR424" s="6"/>
      <c r="DOS424" s="6"/>
      <c r="DOT424" s="6"/>
      <c r="DOU424" s="6"/>
      <c r="DOV424" s="6"/>
      <c r="DOW424" s="6"/>
      <c r="DOX424" s="6"/>
      <c r="DOY424" s="6"/>
      <c r="DOZ424" s="6"/>
      <c r="DPA424" s="6"/>
      <c r="DPB424" s="6"/>
      <c r="DPC424" s="6"/>
      <c r="DPD424" s="6"/>
      <c r="DPE424" s="6"/>
      <c r="DPF424" s="6"/>
      <c r="DPG424" s="6"/>
      <c r="DPH424" s="6"/>
      <c r="DPI424" s="6"/>
      <c r="DPJ424" s="6"/>
      <c r="DPK424" s="6"/>
      <c r="DPL424" s="6"/>
      <c r="DPM424" s="6"/>
      <c r="DPN424" s="6"/>
      <c r="DPO424" s="6"/>
      <c r="DPP424" s="6"/>
      <c r="DPQ424" s="6"/>
      <c r="DPR424" s="6"/>
      <c r="DPS424" s="6"/>
      <c r="DPT424" s="6"/>
      <c r="DPU424" s="6"/>
      <c r="DPV424" s="6"/>
      <c r="DPW424" s="6"/>
      <c r="DPX424" s="6"/>
      <c r="DPY424" s="6"/>
      <c r="DPZ424" s="6"/>
      <c r="DQA424" s="6"/>
      <c r="DQB424" s="6"/>
      <c r="DQC424" s="6"/>
      <c r="DQD424" s="6"/>
      <c r="DQE424" s="6"/>
      <c r="DQF424" s="6"/>
      <c r="DQG424" s="6"/>
      <c r="DQH424" s="6"/>
      <c r="DQI424" s="6"/>
      <c r="DQJ424" s="6"/>
      <c r="DQK424" s="6"/>
      <c r="DQL424" s="6"/>
      <c r="DQM424" s="6"/>
      <c r="DQN424" s="6"/>
      <c r="DQO424" s="6"/>
      <c r="DQP424" s="6"/>
      <c r="DQQ424" s="6"/>
      <c r="DQR424" s="6"/>
      <c r="DQS424" s="6"/>
      <c r="DQT424" s="6"/>
      <c r="DQU424" s="6"/>
      <c r="DQV424" s="6"/>
      <c r="DQW424" s="6"/>
      <c r="DQX424" s="6"/>
      <c r="DQY424" s="6"/>
      <c r="DQZ424" s="6"/>
      <c r="DRA424" s="6"/>
      <c r="DRB424" s="6"/>
      <c r="DRC424" s="6"/>
      <c r="DRD424" s="6"/>
      <c r="DRE424" s="6"/>
      <c r="DRF424" s="6"/>
      <c r="DRG424" s="6"/>
      <c r="DRH424" s="6"/>
      <c r="DRI424" s="6"/>
      <c r="DRJ424" s="6"/>
      <c r="DRK424" s="6"/>
      <c r="DRL424" s="6"/>
      <c r="DRM424" s="6"/>
      <c r="DRN424" s="6"/>
      <c r="DRO424" s="6"/>
      <c r="DRP424" s="6"/>
      <c r="DRQ424" s="6"/>
      <c r="DRR424" s="6"/>
      <c r="DRS424" s="6"/>
      <c r="DRT424" s="6"/>
      <c r="DRU424" s="6"/>
      <c r="DRV424" s="6"/>
      <c r="DRW424" s="6"/>
      <c r="DRX424" s="6"/>
      <c r="DRY424" s="6"/>
      <c r="DRZ424" s="6"/>
      <c r="DSA424" s="6"/>
      <c r="DSB424" s="6"/>
      <c r="DSC424" s="6"/>
      <c r="DSD424" s="6"/>
      <c r="DSE424" s="6"/>
      <c r="DSF424" s="6"/>
      <c r="DSG424" s="6"/>
      <c r="DSH424" s="6"/>
      <c r="DSI424" s="6"/>
      <c r="DSJ424" s="6"/>
      <c r="DSK424" s="6"/>
      <c r="DSL424" s="6"/>
      <c r="DSM424" s="6"/>
      <c r="DSN424" s="6"/>
      <c r="DSO424" s="6"/>
      <c r="DSP424" s="6"/>
      <c r="DSQ424" s="6"/>
      <c r="DSR424" s="6"/>
      <c r="DSS424" s="6"/>
      <c r="DST424" s="6"/>
      <c r="DSU424" s="6"/>
      <c r="DSV424" s="6"/>
      <c r="DSW424" s="6"/>
      <c r="DSX424" s="6"/>
      <c r="DSY424" s="6"/>
      <c r="DSZ424" s="6"/>
      <c r="DTA424" s="6"/>
      <c r="DTB424" s="6"/>
      <c r="DTC424" s="6"/>
      <c r="DTD424" s="6"/>
      <c r="DTE424" s="6"/>
      <c r="DTF424" s="6"/>
      <c r="DTG424" s="6"/>
      <c r="DTH424" s="6"/>
      <c r="DTI424" s="6"/>
      <c r="DTJ424" s="6"/>
      <c r="DTK424" s="6"/>
      <c r="DTL424" s="6"/>
      <c r="DTM424" s="6"/>
      <c r="DTN424" s="6"/>
      <c r="DTO424" s="6"/>
      <c r="DTP424" s="6"/>
      <c r="DTQ424" s="6"/>
      <c r="DTR424" s="6"/>
      <c r="DTS424" s="6"/>
      <c r="DTT424" s="6"/>
      <c r="DTU424" s="6"/>
      <c r="DTV424" s="6"/>
      <c r="DTW424" s="6"/>
      <c r="DTX424" s="6"/>
      <c r="DTY424" s="6"/>
      <c r="DTZ424" s="6"/>
      <c r="DUA424" s="6"/>
      <c r="DUB424" s="6"/>
      <c r="DUC424" s="6"/>
      <c r="DUD424" s="6"/>
      <c r="DUE424" s="6"/>
      <c r="DUF424" s="6"/>
      <c r="DUG424" s="6"/>
      <c r="DUH424" s="6"/>
      <c r="DUI424" s="6"/>
      <c r="DUJ424" s="6"/>
      <c r="DUK424" s="6"/>
      <c r="DUL424" s="6"/>
      <c r="DUM424" s="6"/>
      <c r="DUN424" s="6"/>
      <c r="DUO424" s="6"/>
      <c r="DUP424" s="6"/>
      <c r="DUQ424" s="6"/>
      <c r="DUR424" s="6"/>
      <c r="DUS424" s="6"/>
      <c r="DUT424" s="6"/>
      <c r="DUU424" s="6"/>
      <c r="DUV424" s="6"/>
      <c r="DUW424" s="6"/>
      <c r="DUX424" s="6"/>
      <c r="DUY424" s="6"/>
      <c r="DUZ424" s="6"/>
      <c r="DVA424" s="6"/>
      <c r="DVB424" s="6"/>
      <c r="DVC424" s="6"/>
      <c r="DVD424" s="6"/>
      <c r="DVE424" s="6"/>
      <c r="DVF424" s="6"/>
      <c r="DVG424" s="6"/>
      <c r="DVH424" s="6"/>
      <c r="DVI424" s="6"/>
      <c r="DVJ424" s="6"/>
      <c r="DVK424" s="6"/>
      <c r="DVL424" s="6"/>
      <c r="DVM424" s="6"/>
      <c r="DVN424" s="6"/>
      <c r="DVO424" s="6"/>
      <c r="DVP424" s="6"/>
      <c r="DVQ424" s="6"/>
      <c r="DVR424" s="6"/>
      <c r="DVS424" s="6"/>
      <c r="DVT424" s="6"/>
      <c r="DVU424" s="6"/>
      <c r="DVV424" s="6"/>
      <c r="DVW424" s="6"/>
      <c r="DVX424" s="6"/>
      <c r="DVY424" s="6"/>
      <c r="DVZ424" s="6"/>
      <c r="DWA424" s="6"/>
      <c r="DWB424" s="6"/>
      <c r="DWC424" s="6"/>
      <c r="DWD424" s="6"/>
      <c r="DWE424" s="6"/>
      <c r="DWF424" s="6"/>
      <c r="DWG424" s="6"/>
      <c r="DWH424" s="6"/>
      <c r="DWI424" s="6"/>
      <c r="DWJ424" s="6"/>
      <c r="DWK424" s="6"/>
      <c r="DWL424" s="6"/>
      <c r="DWM424" s="6"/>
      <c r="DWN424" s="6"/>
      <c r="DWO424" s="6"/>
      <c r="DWP424" s="6"/>
      <c r="DWQ424" s="6"/>
      <c r="DWR424" s="6"/>
      <c r="DWS424" s="6"/>
      <c r="DWT424" s="6"/>
      <c r="DWU424" s="6"/>
      <c r="DWV424" s="6"/>
      <c r="DWW424" s="6"/>
      <c r="DWX424" s="6"/>
      <c r="DWY424" s="6"/>
      <c r="DWZ424" s="6"/>
      <c r="DXA424" s="6"/>
      <c r="DXB424" s="6"/>
      <c r="DXC424" s="6"/>
      <c r="DXD424" s="6"/>
      <c r="DXE424" s="6"/>
      <c r="DXF424" s="6"/>
      <c r="DXG424" s="6"/>
      <c r="DXH424" s="6"/>
      <c r="DXI424" s="6"/>
      <c r="DXJ424" s="6"/>
      <c r="DXK424" s="6"/>
      <c r="DXL424" s="6"/>
      <c r="DXM424" s="6"/>
      <c r="DXN424" s="6"/>
      <c r="DXO424" s="6"/>
      <c r="DXP424" s="6"/>
      <c r="DXQ424" s="6"/>
      <c r="DXR424" s="6"/>
      <c r="DXS424" s="6"/>
      <c r="DXT424" s="6"/>
      <c r="DXU424" s="6"/>
      <c r="DXV424" s="6"/>
      <c r="DXW424" s="6"/>
      <c r="DXX424" s="6"/>
      <c r="DXY424" s="6"/>
      <c r="DXZ424" s="6"/>
      <c r="DYA424" s="6"/>
      <c r="DYB424" s="6"/>
      <c r="DYC424" s="6"/>
      <c r="DYD424" s="6"/>
      <c r="DYE424" s="6"/>
      <c r="DYF424" s="6"/>
      <c r="DYG424" s="6"/>
      <c r="DYH424" s="6"/>
      <c r="DYI424" s="6"/>
      <c r="DYJ424" s="6"/>
      <c r="DYK424" s="6"/>
      <c r="DYL424" s="6"/>
      <c r="DYM424" s="6"/>
      <c r="DYN424" s="6"/>
      <c r="DYO424" s="6"/>
      <c r="DYP424" s="6"/>
      <c r="DYQ424" s="6"/>
      <c r="DYR424" s="6"/>
      <c r="DYS424" s="6"/>
      <c r="DYT424" s="6"/>
      <c r="DYU424" s="6"/>
      <c r="DYV424" s="6"/>
      <c r="DYW424" s="6"/>
      <c r="DYX424" s="6"/>
      <c r="DYY424" s="6"/>
      <c r="DYZ424" s="6"/>
      <c r="DZA424" s="6"/>
      <c r="DZB424" s="6"/>
      <c r="DZC424" s="6"/>
      <c r="DZD424" s="6"/>
      <c r="DZE424" s="6"/>
      <c r="DZF424" s="6"/>
      <c r="DZG424" s="6"/>
      <c r="DZH424" s="6"/>
      <c r="DZI424" s="6"/>
      <c r="DZJ424" s="6"/>
      <c r="DZK424" s="6"/>
      <c r="DZL424" s="6"/>
      <c r="DZM424" s="6"/>
      <c r="DZN424" s="6"/>
      <c r="DZO424" s="6"/>
      <c r="DZP424" s="6"/>
      <c r="DZQ424" s="6"/>
      <c r="DZR424" s="6"/>
      <c r="DZS424" s="6"/>
      <c r="DZT424" s="6"/>
      <c r="DZU424" s="6"/>
      <c r="DZV424" s="6"/>
      <c r="DZW424" s="6"/>
      <c r="DZX424" s="6"/>
      <c r="DZY424" s="6"/>
      <c r="DZZ424" s="6"/>
      <c r="EAA424" s="6"/>
      <c r="EAB424" s="6"/>
      <c r="EAC424" s="6"/>
      <c r="EAD424" s="6"/>
      <c r="EAE424" s="6"/>
      <c r="EAF424" s="6"/>
      <c r="EAG424" s="6"/>
      <c r="EAH424" s="6"/>
      <c r="EAI424" s="6"/>
      <c r="EAJ424" s="6"/>
      <c r="EAK424" s="6"/>
      <c r="EAL424" s="6"/>
      <c r="EAM424" s="6"/>
      <c r="EAN424" s="6"/>
      <c r="EAO424" s="6"/>
      <c r="EAP424" s="6"/>
      <c r="EAQ424" s="6"/>
      <c r="EAR424" s="6"/>
      <c r="EAS424" s="6"/>
      <c r="EAT424" s="6"/>
      <c r="EAU424" s="6"/>
      <c r="EAV424" s="6"/>
      <c r="EAW424" s="6"/>
      <c r="EAX424" s="6"/>
      <c r="EAY424" s="6"/>
      <c r="EAZ424" s="6"/>
      <c r="EBA424" s="6"/>
      <c r="EBB424" s="6"/>
      <c r="EBC424" s="6"/>
      <c r="EBD424" s="6"/>
      <c r="EBE424" s="6"/>
      <c r="EBF424" s="6"/>
      <c r="EBG424" s="6"/>
      <c r="EBH424" s="6"/>
      <c r="EBI424" s="6"/>
      <c r="EBJ424" s="6"/>
      <c r="EBK424" s="6"/>
      <c r="EBL424" s="6"/>
      <c r="EBM424" s="6"/>
      <c r="EBN424" s="6"/>
      <c r="EBO424" s="6"/>
      <c r="EBP424" s="6"/>
      <c r="EBQ424" s="6"/>
      <c r="EBR424" s="6"/>
      <c r="EBS424" s="6"/>
      <c r="EBT424" s="6"/>
      <c r="EBU424" s="6"/>
      <c r="EBV424" s="6"/>
      <c r="EBW424" s="6"/>
      <c r="EBX424" s="6"/>
      <c r="EBY424" s="6"/>
      <c r="EBZ424" s="6"/>
      <c r="ECA424" s="6"/>
      <c r="ECB424" s="6"/>
      <c r="ECC424" s="6"/>
      <c r="ECD424" s="6"/>
      <c r="ECE424" s="6"/>
      <c r="ECF424" s="6"/>
      <c r="ECG424" s="6"/>
      <c r="ECH424" s="6"/>
      <c r="ECI424" s="6"/>
      <c r="ECJ424" s="6"/>
      <c r="ECK424" s="6"/>
      <c r="ECL424" s="6"/>
      <c r="ECM424" s="6"/>
      <c r="ECN424" s="6"/>
      <c r="ECO424" s="6"/>
      <c r="ECP424" s="6"/>
      <c r="ECQ424" s="6"/>
      <c r="ECR424" s="6"/>
      <c r="ECS424" s="6"/>
      <c r="ECT424" s="6"/>
      <c r="ECU424" s="6"/>
      <c r="ECV424" s="6"/>
      <c r="ECW424" s="6"/>
      <c r="ECX424" s="6"/>
      <c r="ECY424" s="6"/>
      <c r="ECZ424" s="6"/>
      <c r="EDA424" s="6"/>
      <c r="EDB424" s="6"/>
      <c r="EDC424" s="6"/>
      <c r="EDD424" s="6"/>
      <c r="EDE424" s="6"/>
      <c r="EDF424" s="6"/>
      <c r="EDG424" s="6"/>
      <c r="EDH424" s="6"/>
      <c r="EDI424" s="6"/>
      <c r="EDJ424" s="6"/>
      <c r="EDK424" s="6"/>
      <c r="EDL424" s="6"/>
      <c r="EDM424" s="6"/>
      <c r="EDN424" s="6"/>
      <c r="EDO424" s="6"/>
      <c r="EDP424" s="6"/>
      <c r="EDQ424" s="6"/>
      <c r="EDR424" s="6"/>
      <c r="EDS424" s="6"/>
      <c r="EDT424" s="6"/>
      <c r="EDU424" s="6"/>
      <c r="EDV424" s="6"/>
      <c r="EDW424" s="6"/>
      <c r="EDX424" s="6"/>
      <c r="EDY424" s="6"/>
      <c r="EDZ424" s="6"/>
      <c r="EEA424" s="6"/>
      <c r="EEB424" s="6"/>
      <c r="EEC424" s="6"/>
      <c r="EED424" s="6"/>
      <c r="EEE424" s="6"/>
      <c r="EEF424" s="6"/>
      <c r="EEG424" s="6"/>
      <c r="EEH424" s="6"/>
      <c r="EEI424" s="6"/>
      <c r="EEJ424" s="6"/>
      <c r="EEK424" s="6"/>
      <c r="EEL424" s="6"/>
      <c r="EEM424" s="6"/>
      <c r="EEN424" s="6"/>
      <c r="EEO424" s="6"/>
      <c r="EEP424" s="6"/>
      <c r="EEQ424" s="6"/>
      <c r="EER424" s="6"/>
      <c r="EES424" s="6"/>
      <c r="EET424" s="6"/>
      <c r="EEU424" s="6"/>
      <c r="EEV424" s="6"/>
      <c r="EEW424" s="6"/>
      <c r="EEX424" s="6"/>
      <c r="EEY424" s="6"/>
      <c r="EEZ424" s="6"/>
      <c r="EFA424" s="6"/>
      <c r="EFB424" s="6"/>
      <c r="EFC424" s="6"/>
      <c r="EFD424" s="6"/>
      <c r="EFE424" s="6"/>
      <c r="EFF424" s="6"/>
      <c r="EFG424" s="6"/>
      <c r="EFH424" s="6"/>
      <c r="EFI424" s="6"/>
      <c r="EFJ424" s="6"/>
      <c r="EFK424" s="6"/>
      <c r="EFL424" s="6"/>
      <c r="EFM424" s="6"/>
      <c r="EFN424" s="6"/>
      <c r="EFO424" s="6"/>
      <c r="EFP424" s="6"/>
      <c r="EFQ424" s="6"/>
      <c r="EFR424" s="6"/>
      <c r="EFS424" s="6"/>
      <c r="EFT424" s="6"/>
      <c r="EFU424" s="6"/>
      <c r="EFV424" s="6"/>
      <c r="EFW424" s="6"/>
      <c r="EFX424" s="6"/>
      <c r="EFY424" s="6"/>
      <c r="EFZ424" s="6"/>
      <c r="EGA424" s="6"/>
      <c r="EGB424" s="6"/>
      <c r="EGC424" s="6"/>
      <c r="EGD424" s="6"/>
      <c r="EGE424" s="6"/>
      <c r="EGF424" s="6"/>
      <c r="EGG424" s="6"/>
      <c r="EGH424" s="6"/>
      <c r="EGI424" s="6"/>
      <c r="EGJ424" s="6"/>
      <c r="EGK424" s="6"/>
      <c r="EGL424" s="6"/>
      <c r="EGM424" s="6"/>
      <c r="EGN424" s="6"/>
      <c r="EGO424" s="6"/>
      <c r="EGP424" s="6"/>
      <c r="EGQ424" s="6"/>
      <c r="EGR424" s="6"/>
      <c r="EGS424" s="6"/>
      <c r="EGT424" s="6"/>
      <c r="EGU424" s="6"/>
      <c r="EGV424" s="6"/>
      <c r="EGW424" s="6"/>
      <c r="EGX424" s="6"/>
      <c r="EGY424" s="6"/>
      <c r="EGZ424" s="6"/>
      <c r="EHA424" s="6"/>
      <c r="EHB424" s="6"/>
      <c r="EHC424" s="6"/>
      <c r="EHD424" s="6"/>
      <c r="EHE424" s="6"/>
      <c r="EHF424" s="6"/>
      <c r="EHG424" s="6"/>
      <c r="EHH424" s="6"/>
      <c r="EHI424" s="6"/>
      <c r="EHJ424" s="6"/>
      <c r="EHK424" s="6"/>
      <c r="EHL424" s="6"/>
      <c r="EHM424" s="6"/>
      <c r="EHN424" s="6"/>
      <c r="EHO424" s="6"/>
      <c r="EHP424" s="6"/>
      <c r="EHQ424" s="6"/>
      <c r="EHR424" s="6"/>
      <c r="EHS424" s="6"/>
      <c r="EHT424" s="6"/>
      <c r="EHU424" s="6"/>
      <c r="EHV424" s="6"/>
      <c r="EHW424" s="6"/>
      <c r="EHX424" s="6"/>
      <c r="EHY424" s="6"/>
      <c r="EHZ424" s="6"/>
      <c r="EIA424" s="6"/>
      <c r="EIB424" s="6"/>
      <c r="EIC424" s="6"/>
      <c r="EID424" s="6"/>
      <c r="EIE424" s="6"/>
      <c r="EIF424" s="6"/>
      <c r="EIG424" s="6"/>
      <c r="EIH424" s="6"/>
      <c r="EII424" s="6"/>
      <c r="EIJ424" s="6"/>
      <c r="EIK424" s="6"/>
      <c r="EIL424" s="6"/>
      <c r="EIM424" s="6"/>
      <c r="EIN424" s="6"/>
      <c r="EIO424" s="6"/>
      <c r="EIP424" s="6"/>
      <c r="EIQ424" s="6"/>
      <c r="EIR424" s="6"/>
      <c r="EIS424" s="6"/>
      <c r="EIT424" s="6"/>
      <c r="EIU424" s="6"/>
      <c r="EIV424" s="6"/>
      <c r="EIW424" s="6"/>
      <c r="EIX424" s="6"/>
      <c r="EIY424" s="6"/>
      <c r="EIZ424" s="6"/>
      <c r="EJA424" s="6"/>
      <c r="EJB424" s="6"/>
      <c r="EJC424" s="6"/>
      <c r="EJD424" s="6"/>
      <c r="EJE424" s="6"/>
      <c r="EJF424" s="6"/>
      <c r="EJG424" s="6"/>
      <c r="EJH424" s="6"/>
      <c r="EJI424" s="6"/>
      <c r="EJJ424" s="6"/>
      <c r="EJK424" s="6"/>
      <c r="EJL424" s="6"/>
      <c r="EJM424" s="6"/>
      <c r="EJN424" s="6"/>
      <c r="EJO424" s="6"/>
      <c r="EJP424" s="6"/>
      <c r="EJQ424" s="6"/>
      <c r="EJR424" s="6"/>
      <c r="EJS424" s="6"/>
      <c r="EJT424" s="6"/>
      <c r="EJU424" s="6"/>
      <c r="EJV424" s="6"/>
      <c r="EJW424" s="6"/>
      <c r="EJX424" s="6"/>
      <c r="EJY424" s="6"/>
      <c r="EJZ424" s="6"/>
      <c r="EKA424" s="6"/>
      <c r="EKB424" s="6"/>
      <c r="EKC424" s="6"/>
      <c r="EKD424" s="6"/>
      <c r="EKE424" s="6"/>
      <c r="EKF424" s="6"/>
      <c r="EKG424" s="6"/>
      <c r="EKH424" s="6"/>
      <c r="EKI424" s="6"/>
      <c r="EKJ424" s="6"/>
      <c r="EKK424" s="6"/>
      <c r="EKL424" s="6"/>
      <c r="EKM424" s="6"/>
      <c r="EKN424" s="6"/>
      <c r="EKO424" s="6"/>
      <c r="EKP424" s="6"/>
      <c r="EKQ424" s="6"/>
      <c r="EKR424" s="6"/>
      <c r="EKS424" s="6"/>
      <c r="EKT424" s="6"/>
      <c r="EKU424" s="6"/>
      <c r="EKV424" s="6"/>
      <c r="EKW424" s="6"/>
      <c r="EKX424" s="6"/>
      <c r="EKY424" s="6"/>
      <c r="EKZ424" s="6"/>
      <c r="ELA424" s="6"/>
      <c r="ELB424" s="6"/>
      <c r="ELC424" s="6"/>
      <c r="ELD424" s="6"/>
      <c r="ELE424" s="6"/>
      <c r="ELF424" s="6"/>
      <c r="ELG424" s="6"/>
      <c r="ELH424" s="6"/>
      <c r="ELI424" s="6"/>
      <c r="ELJ424" s="6"/>
      <c r="ELK424" s="6"/>
      <c r="ELL424" s="6"/>
      <c r="ELM424" s="6"/>
      <c r="ELN424" s="6"/>
      <c r="ELO424" s="6"/>
      <c r="ELP424" s="6"/>
      <c r="ELQ424" s="6"/>
      <c r="ELR424" s="6"/>
      <c r="ELS424" s="6"/>
      <c r="ELT424" s="6"/>
      <c r="ELU424" s="6"/>
      <c r="ELV424" s="6"/>
      <c r="ELW424" s="6"/>
      <c r="ELX424" s="6"/>
      <c r="ELY424" s="6"/>
      <c r="ELZ424" s="6"/>
      <c r="EMA424" s="6"/>
      <c r="EMB424" s="6"/>
      <c r="EMC424" s="6"/>
      <c r="EMD424" s="6"/>
      <c r="EME424" s="6"/>
      <c r="EMF424" s="6"/>
      <c r="EMG424" s="6"/>
      <c r="EMH424" s="6"/>
      <c r="EMI424" s="6"/>
      <c r="EMJ424" s="6"/>
      <c r="EMK424" s="6"/>
      <c r="EML424" s="6"/>
      <c r="EMM424" s="6"/>
      <c r="EMN424" s="6"/>
      <c r="EMO424" s="6"/>
      <c r="EMP424" s="6"/>
      <c r="EMQ424" s="6"/>
      <c r="EMR424" s="6"/>
      <c r="EMS424" s="6"/>
      <c r="EMT424" s="6"/>
      <c r="EMU424" s="6"/>
      <c r="EMV424" s="6"/>
      <c r="EMW424" s="6"/>
      <c r="EMX424" s="6"/>
      <c r="EMY424" s="6"/>
      <c r="EMZ424" s="6"/>
      <c r="ENA424" s="6"/>
      <c r="ENB424" s="6"/>
      <c r="ENC424" s="6"/>
      <c r="END424" s="6"/>
      <c r="ENE424" s="6"/>
      <c r="ENF424" s="6"/>
      <c r="ENG424" s="6"/>
      <c r="ENH424" s="6"/>
      <c r="ENI424" s="6"/>
      <c r="ENJ424" s="6"/>
      <c r="ENK424" s="6"/>
      <c r="ENL424" s="6"/>
      <c r="ENM424" s="6"/>
      <c r="ENN424" s="6"/>
      <c r="ENO424" s="6"/>
      <c r="ENP424" s="6"/>
      <c r="ENQ424" s="6"/>
      <c r="ENR424" s="6"/>
      <c r="ENS424" s="6"/>
      <c r="ENT424" s="6"/>
      <c r="ENU424" s="6"/>
      <c r="ENV424" s="6"/>
      <c r="ENW424" s="6"/>
      <c r="ENX424" s="6"/>
      <c r="ENY424" s="6"/>
      <c r="ENZ424" s="6"/>
      <c r="EOA424" s="6"/>
      <c r="EOB424" s="6"/>
      <c r="EOC424" s="6"/>
      <c r="EOD424" s="6"/>
      <c r="EOE424" s="6"/>
      <c r="EOF424" s="6"/>
      <c r="EOG424" s="6"/>
      <c r="EOH424" s="6"/>
      <c r="EOI424" s="6"/>
      <c r="EOJ424" s="6"/>
      <c r="EOK424" s="6"/>
      <c r="EOL424" s="6"/>
      <c r="EOM424" s="6"/>
      <c r="EON424" s="6"/>
      <c r="EOO424" s="6"/>
      <c r="EOP424" s="6"/>
      <c r="EOQ424" s="6"/>
      <c r="EOR424" s="6"/>
      <c r="EOS424" s="6"/>
      <c r="EOT424" s="6"/>
      <c r="EOU424" s="6"/>
      <c r="EOV424" s="6"/>
      <c r="EOW424" s="6"/>
      <c r="EOX424" s="6"/>
      <c r="EOY424" s="6"/>
      <c r="EOZ424" s="6"/>
      <c r="EPA424" s="6"/>
      <c r="EPB424" s="6"/>
      <c r="EPC424" s="6"/>
      <c r="EPD424" s="6"/>
      <c r="EPE424" s="6"/>
      <c r="EPF424" s="6"/>
      <c r="EPG424" s="6"/>
      <c r="EPH424" s="6"/>
      <c r="EPI424" s="6"/>
      <c r="EPJ424" s="6"/>
      <c r="EPK424" s="6"/>
      <c r="EPL424" s="6"/>
      <c r="EPM424" s="6"/>
      <c r="EPN424" s="6"/>
      <c r="EPO424" s="6"/>
      <c r="EPP424" s="6"/>
      <c r="EPQ424" s="6"/>
      <c r="EPR424" s="6"/>
      <c r="EPS424" s="6"/>
      <c r="EPT424" s="6"/>
      <c r="EPU424" s="6"/>
      <c r="EPV424" s="6"/>
      <c r="EPW424" s="6"/>
      <c r="EPX424" s="6"/>
      <c r="EPY424" s="6"/>
      <c r="EPZ424" s="6"/>
      <c r="EQA424" s="6"/>
      <c r="EQB424" s="6"/>
      <c r="EQC424" s="6"/>
      <c r="EQD424" s="6"/>
      <c r="EQE424" s="6"/>
      <c r="EQF424" s="6"/>
      <c r="EQG424" s="6"/>
      <c r="EQH424" s="6"/>
      <c r="EQI424" s="6"/>
      <c r="EQJ424" s="6"/>
      <c r="EQK424" s="6"/>
      <c r="EQL424" s="6"/>
      <c r="EQM424" s="6"/>
      <c r="EQN424" s="6"/>
      <c r="EQO424" s="6"/>
      <c r="EQP424" s="6"/>
      <c r="EQQ424" s="6"/>
      <c r="EQR424" s="6"/>
      <c r="EQS424" s="6"/>
      <c r="EQT424" s="6"/>
      <c r="EQU424" s="6"/>
      <c r="EQV424" s="6"/>
      <c r="EQW424" s="6"/>
      <c r="EQX424" s="6"/>
      <c r="EQY424" s="6"/>
      <c r="EQZ424" s="6"/>
      <c r="ERA424" s="6"/>
      <c r="ERB424" s="6"/>
      <c r="ERC424" s="6"/>
      <c r="ERD424" s="6"/>
      <c r="ERE424" s="6"/>
      <c r="ERF424" s="6"/>
      <c r="ERG424" s="6"/>
      <c r="ERH424" s="6"/>
      <c r="ERI424" s="6"/>
      <c r="ERJ424" s="6"/>
      <c r="ERK424" s="6"/>
      <c r="ERL424" s="6"/>
      <c r="ERM424" s="6"/>
      <c r="ERN424" s="6"/>
      <c r="ERO424" s="6"/>
      <c r="ERP424" s="6"/>
      <c r="ERQ424" s="6"/>
      <c r="ERR424" s="6"/>
      <c r="ERS424" s="6"/>
      <c r="ERT424" s="6"/>
      <c r="ERU424" s="6"/>
      <c r="ERV424" s="6"/>
      <c r="ERW424" s="6"/>
      <c r="ERX424" s="6"/>
      <c r="ERY424" s="6"/>
      <c r="ERZ424" s="6"/>
      <c r="ESA424" s="6"/>
      <c r="ESB424" s="6"/>
      <c r="ESC424" s="6"/>
      <c r="ESD424" s="6"/>
      <c r="ESE424" s="6"/>
      <c r="ESF424" s="6"/>
      <c r="ESG424" s="6"/>
      <c r="ESH424" s="6"/>
      <c r="ESI424" s="6"/>
      <c r="ESJ424" s="6"/>
      <c r="ESK424" s="6"/>
      <c r="ESL424" s="6"/>
      <c r="ESM424" s="6"/>
      <c r="ESN424" s="6"/>
      <c r="ESO424" s="6"/>
      <c r="ESP424" s="6"/>
      <c r="ESQ424" s="6"/>
      <c r="ESR424" s="6"/>
      <c r="ESS424" s="6"/>
      <c r="EST424" s="6"/>
      <c r="ESU424" s="6"/>
      <c r="ESV424" s="6"/>
      <c r="ESW424" s="6"/>
      <c r="ESX424" s="6"/>
      <c r="ESY424" s="6"/>
      <c r="ESZ424" s="6"/>
      <c r="ETA424" s="6"/>
      <c r="ETB424" s="6"/>
      <c r="ETC424" s="6"/>
      <c r="ETD424" s="6"/>
      <c r="ETE424" s="6"/>
      <c r="ETF424" s="6"/>
      <c r="ETG424" s="6"/>
      <c r="ETH424" s="6"/>
      <c r="ETI424" s="6"/>
      <c r="ETJ424" s="6"/>
      <c r="ETK424" s="6"/>
      <c r="ETL424" s="6"/>
      <c r="ETM424" s="6"/>
      <c r="ETN424" s="6"/>
      <c r="ETO424" s="6"/>
      <c r="ETP424" s="6"/>
      <c r="ETQ424" s="6"/>
      <c r="ETR424" s="6"/>
      <c r="ETS424" s="6"/>
      <c r="ETT424" s="6"/>
      <c r="ETU424" s="6"/>
      <c r="ETV424" s="6"/>
      <c r="ETW424" s="6"/>
      <c r="ETX424" s="6"/>
      <c r="ETY424" s="6"/>
      <c r="ETZ424" s="6"/>
      <c r="EUA424" s="6"/>
      <c r="EUB424" s="6"/>
      <c r="EUC424" s="6"/>
      <c r="EUD424" s="6"/>
      <c r="EUE424" s="6"/>
      <c r="EUF424" s="6"/>
      <c r="EUG424" s="6"/>
      <c r="EUH424" s="6"/>
      <c r="EUI424" s="6"/>
      <c r="EUJ424" s="6"/>
      <c r="EUK424" s="6"/>
      <c r="EUL424" s="6"/>
      <c r="EUM424" s="6"/>
      <c r="EUN424" s="6"/>
      <c r="EUO424" s="6"/>
      <c r="EUP424" s="6"/>
      <c r="EUQ424" s="6"/>
      <c r="EUR424" s="6"/>
      <c r="EUS424" s="6"/>
      <c r="EUT424" s="6"/>
      <c r="EUU424" s="6"/>
      <c r="EUV424" s="6"/>
      <c r="EUW424" s="6"/>
      <c r="EUX424" s="6"/>
      <c r="EUY424" s="6"/>
      <c r="EUZ424" s="6"/>
      <c r="EVA424" s="6"/>
      <c r="EVB424" s="6"/>
      <c r="EVC424" s="6"/>
      <c r="EVD424" s="6"/>
      <c r="EVE424" s="6"/>
      <c r="EVF424" s="6"/>
      <c r="EVG424" s="6"/>
      <c r="EVH424" s="6"/>
      <c r="EVI424" s="6"/>
      <c r="EVJ424" s="6"/>
      <c r="EVK424" s="6"/>
      <c r="EVL424" s="6"/>
      <c r="EVM424" s="6"/>
      <c r="EVN424" s="6"/>
      <c r="EVO424" s="6"/>
      <c r="EVP424" s="6"/>
      <c r="EVQ424" s="6"/>
      <c r="EVR424" s="6"/>
      <c r="EVS424" s="6"/>
      <c r="EVT424" s="6"/>
      <c r="EVU424" s="6"/>
      <c r="EVV424" s="6"/>
      <c r="EVW424" s="6"/>
      <c r="EVX424" s="6"/>
      <c r="EVY424" s="6"/>
      <c r="EVZ424" s="6"/>
      <c r="EWA424" s="6"/>
      <c r="EWB424" s="6"/>
      <c r="EWC424" s="6"/>
      <c r="EWD424" s="6"/>
      <c r="EWE424" s="6"/>
      <c r="EWF424" s="6"/>
      <c r="EWG424" s="6"/>
      <c r="EWH424" s="6"/>
      <c r="EWI424" s="6"/>
      <c r="EWJ424" s="6"/>
      <c r="EWK424" s="6"/>
      <c r="EWL424" s="6"/>
      <c r="EWM424" s="6"/>
      <c r="EWN424" s="6"/>
      <c r="EWO424" s="6"/>
      <c r="EWP424" s="6"/>
      <c r="EWQ424" s="6"/>
      <c r="EWR424" s="6"/>
      <c r="EWS424" s="6"/>
      <c r="EWT424" s="6"/>
      <c r="EWU424" s="6"/>
      <c r="EWV424" s="6"/>
      <c r="EWW424" s="6"/>
      <c r="EWX424" s="6"/>
      <c r="EWY424" s="6"/>
      <c r="EWZ424" s="6"/>
      <c r="EXA424" s="6"/>
      <c r="EXB424" s="6"/>
      <c r="EXC424" s="6"/>
      <c r="EXD424" s="6"/>
      <c r="EXE424" s="6"/>
      <c r="EXF424" s="6"/>
      <c r="EXG424" s="6"/>
      <c r="EXH424" s="6"/>
      <c r="EXI424" s="6"/>
      <c r="EXJ424" s="6"/>
      <c r="EXK424" s="6"/>
      <c r="EXL424" s="6"/>
      <c r="EXM424" s="6"/>
      <c r="EXN424" s="6"/>
      <c r="EXO424" s="6"/>
      <c r="EXP424" s="6"/>
      <c r="EXQ424" s="6"/>
      <c r="EXR424" s="6"/>
      <c r="EXS424" s="6"/>
      <c r="EXT424" s="6"/>
      <c r="EXU424" s="6"/>
      <c r="EXV424" s="6"/>
      <c r="EXW424" s="6"/>
      <c r="EXX424" s="6"/>
      <c r="EXY424" s="6"/>
      <c r="EXZ424" s="6"/>
      <c r="EYA424" s="6"/>
      <c r="EYB424" s="6"/>
      <c r="EYC424" s="6"/>
      <c r="EYD424" s="6"/>
      <c r="EYE424" s="6"/>
      <c r="EYF424" s="6"/>
      <c r="EYG424" s="6"/>
      <c r="EYH424" s="6"/>
      <c r="EYI424" s="6"/>
      <c r="EYJ424" s="6"/>
      <c r="EYK424" s="6"/>
      <c r="EYL424" s="6"/>
      <c r="EYM424" s="6"/>
      <c r="EYN424" s="6"/>
      <c r="EYO424" s="6"/>
      <c r="EYP424" s="6"/>
      <c r="EYQ424" s="6"/>
      <c r="EYR424" s="6"/>
      <c r="EYS424" s="6"/>
      <c r="EYT424" s="6"/>
      <c r="EYU424" s="6"/>
      <c r="EYV424" s="6"/>
      <c r="EYW424" s="6"/>
      <c r="EYX424" s="6"/>
      <c r="EYY424" s="6"/>
      <c r="EYZ424" s="6"/>
      <c r="EZA424" s="6"/>
      <c r="EZB424" s="6"/>
      <c r="EZC424" s="6"/>
      <c r="EZD424" s="6"/>
      <c r="EZE424" s="6"/>
      <c r="EZF424" s="6"/>
      <c r="EZG424" s="6"/>
      <c r="EZH424" s="6"/>
      <c r="EZI424" s="6"/>
      <c r="EZJ424" s="6"/>
      <c r="EZK424" s="6"/>
      <c r="EZL424" s="6"/>
      <c r="EZM424" s="6"/>
      <c r="EZN424" s="6"/>
      <c r="EZO424" s="6"/>
      <c r="EZP424" s="6"/>
      <c r="EZQ424" s="6"/>
      <c r="EZR424" s="6"/>
      <c r="EZS424" s="6"/>
      <c r="EZT424" s="6"/>
      <c r="EZU424" s="6"/>
      <c r="EZV424" s="6"/>
      <c r="EZW424" s="6"/>
      <c r="EZX424" s="6"/>
      <c r="EZY424" s="6"/>
      <c r="EZZ424" s="6"/>
      <c r="FAA424" s="6"/>
      <c r="FAB424" s="6"/>
      <c r="FAC424" s="6"/>
      <c r="FAD424" s="6"/>
      <c r="FAE424" s="6"/>
      <c r="FAF424" s="6"/>
      <c r="FAG424" s="6"/>
      <c r="FAH424" s="6"/>
      <c r="FAI424" s="6"/>
      <c r="FAJ424" s="6"/>
      <c r="FAK424" s="6"/>
      <c r="FAL424" s="6"/>
      <c r="FAM424" s="6"/>
      <c r="FAN424" s="6"/>
      <c r="FAO424" s="6"/>
      <c r="FAP424" s="6"/>
      <c r="FAQ424" s="6"/>
      <c r="FAR424" s="6"/>
      <c r="FAS424" s="6"/>
      <c r="FAT424" s="6"/>
      <c r="FAU424" s="6"/>
      <c r="FAV424" s="6"/>
      <c r="FAW424" s="6"/>
      <c r="FAX424" s="6"/>
      <c r="FAY424" s="6"/>
      <c r="FAZ424" s="6"/>
      <c r="FBA424" s="6"/>
      <c r="FBB424" s="6"/>
      <c r="FBC424" s="6"/>
      <c r="FBD424" s="6"/>
      <c r="FBE424" s="6"/>
      <c r="FBF424" s="6"/>
      <c r="FBG424" s="6"/>
      <c r="FBH424" s="6"/>
      <c r="FBI424" s="6"/>
      <c r="FBJ424" s="6"/>
      <c r="FBK424" s="6"/>
      <c r="FBL424" s="6"/>
      <c r="FBM424" s="6"/>
      <c r="FBN424" s="6"/>
      <c r="FBO424" s="6"/>
      <c r="FBP424" s="6"/>
      <c r="FBQ424" s="6"/>
      <c r="FBR424" s="6"/>
      <c r="FBS424" s="6"/>
      <c r="FBT424" s="6"/>
      <c r="FBU424" s="6"/>
      <c r="FBV424" s="6"/>
      <c r="FBW424" s="6"/>
      <c r="FBX424" s="6"/>
      <c r="FBY424" s="6"/>
      <c r="FBZ424" s="6"/>
      <c r="FCA424" s="6"/>
      <c r="FCB424" s="6"/>
      <c r="FCC424" s="6"/>
      <c r="FCD424" s="6"/>
      <c r="FCE424" s="6"/>
      <c r="FCF424" s="6"/>
      <c r="FCG424" s="6"/>
      <c r="FCH424" s="6"/>
      <c r="FCI424" s="6"/>
      <c r="FCJ424" s="6"/>
      <c r="FCK424" s="6"/>
      <c r="FCL424" s="6"/>
      <c r="FCM424" s="6"/>
      <c r="FCN424" s="6"/>
      <c r="FCO424" s="6"/>
      <c r="FCP424" s="6"/>
      <c r="FCQ424" s="6"/>
      <c r="FCR424" s="6"/>
      <c r="FCS424" s="6"/>
      <c r="FCT424" s="6"/>
      <c r="FCU424" s="6"/>
      <c r="FCV424" s="6"/>
      <c r="FCW424" s="6"/>
      <c r="FCX424" s="6"/>
      <c r="FCY424" s="6"/>
      <c r="FCZ424" s="6"/>
      <c r="FDA424" s="6"/>
      <c r="FDB424" s="6"/>
      <c r="FDC424" s="6"/>
      <c r="FDD424" s="6"/>
      <c r="FDE424" s="6"/>
      <c r="FDF424" s="6"/>
      <c r="FDG424" s="6"/>
      <c r="FDH424" s="6"/>
      <c r="FDI424" s="6"/>
      <c r="FDJ424" s="6"/>
      <c r="FDK424" s="6"/>
      <c r="FDL424" s="6"/>
      <c r="FDM424" s="6"/>
      <c r="FDN424" s="6"/>
      <c r="FDO424" s="6"/>
      <c r="FDP424" s="6"/>
      <c r="FDQ424" s="6"/>
      <c r="FDR424" s="6"/>
      <c r="FDS424" s="6"/>
      <c r="FDT424" s="6"/>
      <c r="FDU424" s="6"/>
      <c r="FDV424" s="6"/>
      <c r="FDW424" s="6"/>
      <c r="FDX424" s="6"/>
      <c r="FDY424" s="6"/>
      <c r="FDZ424" s="6"/>
      <c r="FEA424" s="6"/>
      <c r="FEB424" s="6"/>
      <c r="FEC424" s="6"/>
      <c r="FED424" s="6"/>
      <c r="FEE424" s="6"/>
      <c r="FEF424" s="6"/>
      <c r="FEG424" s="6"/>
      <c r="FEH424" s="6"/>
      <c r="FEI424" s="6"/>
      <c r="FEJ424" s="6"/>
      <c r="FEK424" s="6"/>
      <c r="FEL424" s="6"/>
      <c r="FEM424" s="6"/>
      <c r="FEN424" s="6"/>
      <c r="FEO424" s="6"/>
      <c r="FEP424" s="6"/>
      <c r="FEQ424" s="6"/>
      <c r="FER424" s="6"/>
      <c r="FES424" s="6"/>
      <c r="FET424" s="6"/>
      <c r="FEU424" s="6"/>
      <c r="FEV424" s="6"/>
      <c r="FEW424" s="6"/>
      <c r="FEX424" s="6"/>
      <c r="FEY424" s="6"/>
      <c r="FEZ424" s="6"/>
      <c r="FFA424" s="6"/>
      <c r="FFB424" s="6"/>
      <c r="FFC424" s="6"/>
      <c r="FFD424" s="6"/>
      <c r="FFE424" s="6"/>
      <c r="FFF424" s="6"/>
      <c r="FFG424" s="6"/>
      <c r="FFH424" s="6"/>
      <c r="FFI424" s="6"/>
      <c r="FFJ424" s="6"/>
      <c r="FFK424" s="6"/>
      <c r="FFL424" s="6"/>
      <c r="FFM424" s="6"/>
      <c r="FFN424" s="6"/>
      <c r="FFO424" s="6"/>
      <c r="FFP424" s="6"/>
      <c r="FFQ424" s="6"/>
      <c r="FFR424" s="6"/>
      <c r="FFS424" s="6"/>
      <c r="FFT424" s="6"/>
      <c r="FFU424" s="6"/>
      <c r="FFV424" s="6"/>
      <c r="FFW424" s="6"/>
      <c r="FFX424" s="6"/>
      <c r="FFY424" s="6"/>
      <c r="FFZ424" s="6"/>
      <c r="FGA424" s="6"/>
      <c r="FGB424" s="6"/>
      <c r="FGC424" s="6"/>
      <c r="FGD424" s="6"/>
      <c r="FGE424" s="6"/>
      <c r="FGF424" s="6"/>
      <c r="FGG424" s="6"/>
      <c r="FGH424" s="6"/>
      <c r="FGI424" s="6"/>
      <c r="FGJ424" s="6"/>
      <c r="FGK424" s="6"/>
      <c r="FGL424" s="6"/>
      <c r="FGM424" s="6"/>
      <c r="FGN424" s="6"/>
      <c r="FGO424" s="6"/>
      <c r="FGP424" s="6"/>
      <c r="FGQ424" s="6"/>
      <c r="FGR424" s="6"/>
      <c r="FGS424" s="6"/>
      <c r="FGT424" s="6"/>
      <c r="FGU424" s="6"/>
      <c r="FGV424" s="6"/>
      <c r="FGW424" s="6"/>
      <c r="FGX424" s="6"/>
      <c r="FGY424" s="6"/>
      <c r="FGZ424" s="6"/>
      <c r="FHA424" s="6"/>
      <c r="FHB424" s="6"/>
      <c r="FHC424" s="6"/>
      <c r="FHD424" s="6"/>
      <c r="FHE424" s="6"/>
      <c r="FHF424" s="6"/>
      <c r="FHG424" s="6"/>
      <c r="FHH424" s="6"/>
      <c r="FHI424" s="6"/>
      <c r="FHJ424" s="6"/>
      <c r="FHK424" s="6"/>
      <c r="FHL424" s="6"/>
      <c r="FHM424" s="6"/>
      <c r="FHN424" s="6"/>
      <c r="FHO424" s="6"/>
      <c r="FHP424" s="6"/>
      <c r="FHQ424" s="6"/>
      <c r="FHR424" s="6"/>
      <c r="FHS424" s="6"/>
      <c r="FHT424" s="6"/>
      <c r="FHU424" s="6"/>
      <c r="FHV424" s="6"/>
      <c r="FHW424" s="6"/>
      <c r="FHX424" s="6"/>
      <c r="FHY424" s="6"/>
      <c r="FHZ424" s="6"/>
      <c r="FIA424" s="6"/>
      <c r="FIB424" s="6"/>
      <c r="FIC424" s="6"/>
      <c r="FID424" s="6"/>
      <c r="FIE424" s="6"/>
      <c r="FIF424" s="6"/>
      <c r="FIG424" s="6"/>
      <c r="FIH424" s="6"/>
      <c r="FII424" s="6"/>
      <c r="FIJ424" s="6"/>
      <c r="FIK424" s="6"/>
      <c r="FIL424" s="6"/>
      <c r="FIM424" s="6"/>
      <c r="FIN424" s="6"/>
      <c r="FIO424" s="6"/>
      <c r="FIP424" s="6"/>
      <c r="FIQ424" s="6"/>
      <c r="FIR424" s="6"/>
      <c r="FIS424" s="6"/>
      <c r="FIT424" s="6"/>
      <c r="FIU424" s="6"/>
      <c r="FIV424" s="6"/>
      <c r="FIW424" s="6"/>
      <c r="FIX424" s="6"/>
      <c r="FIY424" s="6"/>
      <c r="FIZ424" s="6"/>
      <c r="FJA424" s="6"/>
      <c r="FJB424" s="6"/>
      <c r="FJC424" s="6"/>
      <c r="FJD424" s="6"/>
      <c r="FJE424" s="6"/>
      <c r="FJF424" s="6"/>
      <c r="FJG424" s="6"/>
      <c r="FJH424" s="6"/>
      <c r="FJI424" s="6"/>
      <c r="FJJ424" s="6"/>
      <c r="FJK424" s="6"/>
      <c r="FJL424" s="6"/>
      <c r="FJM424" s="6"/>
      <c r="FJN424" s="6"/>
      <c r="FJO424" s="6"/>
      <c r="FJP424" s="6"/>
      <c r="FJQ424" s="6"/>
      <c r="FJR424" s="6"/>
      <c r="FJS424" s="6"/>
      <c r="FJT424" s="6"/>
      <c r="FJU424" s="6"/>
      <c r="FJV424" s="6"/>
      <c r="FJW424" s="6"/>
      <c r="FJX424" s="6"/>
      <c r="FJY424" s="6"/>
      <c r="FJZ424" s="6"/>
      <c r="FKA424" s="6"/>
      <c r="FKB424" s="6"/>
      <c r="FKC424" s="6"/>
      <c r="FKD424" s="6"/>
      <c r="FKE424" s="6"/>
      <c r="FKF424" s="6"/>
      <c r="FKG424" s="6"/>
      <c r="FKH424" s="6"/>
      <c r="FKI424" s="6"/>
      <c r="FKJ424" s="6"/>
      <c r="FKK424" s="6"/>
      <c r="FKL424" s="6"/>
      <c r="FKM424" s="6"/>
      <c r="FKN424" s="6"/>
      <c r="FKO424" s="6"/>
      <c r="FKP424" s="6"/>
      <c r="FKQ424" s="6"/>
      <c r="FKR424" s="6"/>
      <c r="FKS424" s="6"/>
      <c r="FKT424" s="6"/>
      <c r="FKU424" s="6"/>
      <c r="FKV424" s="6"/>
      <c r="FKW424" s="6"/>
      <c r="FKX424" s="6"/>
      <c r="FKY424" s="6"/>
      <c r="FKZ424" s="6"/>
      <c r="FLA424" s="6"/>
      <c r="FLB424" s="6"/>
      <c r="FLC424" s="6"/>
      <c r="FLD424" s="6"/>
      <c r="FLE424" s="6"/>
      <c r="FLF424" s="6"/>
      <c r="FLG424" s="6"/>
      <c r="FLH424" s="6"/>
      <c r="FLI424" s="6"/>
      <c r="FLJ424" s="6"/>
      <c r="FLK424" s="6"/>
      <c r="FLL424" s="6"/>
      <c r="FLM424" s="6"/>
      <c r="FLN424" s="6"/>
      <c r="FLO424" s="6"/>
      <c r="FLP424" s="6"/>
      <c r="FLQ424" s="6"/>
      <c r="FLR424" s="6"/>
      <c r="FLS424" s="6"/>
      <c r="FLT424" s="6"/>
      <c r="FLU424" s="6"/>
      <c r="FLV424" s="6"/>
      <c r="FLW424" s="6"/>
      <c r="FLX424" s="6"/>
      <c r="FLY424" s="6"/>
      <c r="FLZ424" s="6"/>
      <c r="FMA424" s="6"/>
      <c r="FMB424" s="6"/>
      <c r="FMC424" s="6"/>
      <c r="FMD424" s="6"/>
      <c r="FME424" s="6"/>
      <c r="FMF424" s="6"/>
      <c r="FMG424" s="6"/>
      <c r="FMH424" s="6"/>
      <c r="FMI424" s="6"/>
      <c r="FMJ424" s="6"/>
      <c r="FMK424" s="6"/>
      <c r="FML424" s="6"/>
      <c r="FMM424" s="6"/>
      <c r="FMN424" s="6"/>
      <c r="FMO424" s="6"/>
      <c r="FMP424" s="6"/>
      <c r="FMQ424" s="6"/>
      <c r="FMR424" s="6"/>
      <c r="FMS424" s="6"/>
      <c r="FMT424" s="6"/>
      <c r="FMU424" s="6"/>
      <c r="FMV424" s="6"/>
      <c r="FMW424" s="6"/>
      <c r="FMX424" s="6"/>
      <c r="FMY424" s="6"/>
      <c r="FMZ424" s="6"/>
      <c r="FNA424" s="6"/>
      <c r="FNB424" s="6"/>
      <c r="FNC424" s="6"/>
      <c r="FND424" s="6"/>
      <c r="FNE424" s="6"/>
      <c r="FNF424" s="6"/>
      <c r="FNG424" s="6"/>
      <c r="FNH424" s="6"/>
      <c r="FNI424" s="6"/>
      <c r="FNJ424" s="6"/>
      <c r="FNK424" s="6"/>
      <c r="FNL424" s="6"/>
      <c r="FNM424" s="6"/>
      <c r="FNN424" s="6"/>
      <c r="FNO424" s="6"/>
      <c r="FNP424" s="6"/>
      <c r="FNQ424" s="6"/>
      <c r="FNR424" s="6"/>
      <c r="FNS424" s="6"/>
      <c r="FNT424" s="6"/>
      <c r="FNU424" s="6"/>
      <c r="FNV424" s="6"/>
      <c r="FNW424" s="6"/>
      <c r="FNX424" s="6"/>
      <c r="FNY424" s="6"/>
      <c r="FNZ424" s="6"/>
      <c r="FOA424" s="6"/>
      <c r="FOB424" s="6"/>
      <c r="FOC424" s="6"/>
      <c r="FOD424" s="6"/>
      <c r="FOE424" s="6"/>
      <c r="FOF424" s="6"/>
      <c r="FOG424" s="6"/>
      <c r="FOH424" s="6"/>
      <c r="FOI424" s="6"/>
      <c r="FOJ424" s="6"/>
      <c r="FOK424" s="6"/>
      <c r="FOL424" s="6"/>
      <c r="FOM424" s="6"/>
      <c r="FON424" s="6"/>
      <c r="FOO424" s="6"/>
      <c r="FOP424" s="6"/>
      <c r="FOQ424" s="6"/>
      <c r="FOR424" s="6"/>
      <c r="FOS424" s="6"/>
      <c r="FOT424" s="6"/>
      <c r="FOU424" s="6"/>
      <c r="FOV424" s="6"/>
      <c r="FOW424" s="6"/>
      <c r="FOX424" s="6"/>
      <c r="FOY424" s="6"/>
      <c r="FOZ424" s="6"/>
      <c r="FPA424" s="6"/>
      <c r="FPB424" s="6"/>
      <c r="FPC424" s="6"/>
      <c r="FPD424" s="6"/>
      <c r="FPE424" s="6"/>
      <c r="FPF424" s="6"/>
      <c r="FPG424" s="6"/>
      <c r="FPH424" s="6"/>
      <c r="FPI424" s="6"/>
      <c r="FPJ424" s="6"/>
      <c r="FPK424" s="6"/>
      <c r="FPL424" s="6"/>
      <c r="FPM424" s="6"/>
      <c r="FPN424" s="6"/>
      <c r="FPO424" s="6"/>
      <c r="FPP424" s="6"/>
      <c r="FPQ424" s="6"/>
      <c r="FPR424" s="6"/>
      <c r="FPS424" s="6"/>
      <c r="FPT424" s="6"/>
      <c r="FPU424" s="6"/>
      <c r="FPV424" s="6"/>
      <c r="FPW424" s="6"/>
      <c r="FPX424" s="6"/>
      <c r="FPY424" s="6"/>
      <c r="FPZ424" s="6"/>
      <c r="FQA424" s="6"/>
      <c r="FQB424" s="6"/>
      <c r="FQC424" s="6"/>
      <c r="FQD424" s="6"/>
      <c r="FQE424" s="6"/>
      <c r="FQF424" s="6"/>
      <c r="FQG424" s="6"/>
      <c r="FQH424" s="6"/>
      <c r="FQI424" s="6"/>
      <c r="FQJ424" s="6"/>
      <c r="FQK424" s="6"/>
      <c r="FQL424" s="6"/>
      <c r="FQM424" s="6"/>
      <c r="FQN424" s="6"/>
      <c r="FQO424" s="6"/>
      <c r="FQP424" s="6"/>
      <c r="FQQ424" s="6"/>
      <c r="FQR424" s="6"/>
      <c r="FQS424" s="6"/>
      <c r="FQT424" s="6"/>
      <c r="FQU424" s="6"/>
      <c r="FQV424" s="6"/>
      <c r="FQW424" s="6"/>
      <c r="FQX424" s="6"/>
      <c r="FQY424" s="6"/>
      <c r="FQZ424" s="6"/>
      <c r="FRA424" s="6"/>
      <c r="FRB424" s="6"/>
      <c r="FRC424" s="6"/>
      <c r="FRD424" s="6"/>
      <c r="FRE424" s="6"/>
      <c r="FRF424" s="6"/>
      <c r="FRG424" s="6"/>
      <c r="FRH424" s="6"/>
      <c r="FRI424" s="6"/>
      <c r="FRJ424" s="6"/>
      <c r="FRK424" s="6"/>
      <c r="FRL424" s="6"/>
      <c r="FRM424" s="6"/>
      <c r="FRN424" s="6"/>
      <c r="FRO424" s="6"/>
      <c r="FRP424" s="6"/>
      <c r="FRQ424" s="6"/>
      <c r="FRR424" s="6"/>
      <c r="FRS424" s="6"/>
      <c r="FRT424" s="6"/>
      <c r="FRU424" s="6"/>
      <c r="FRV424" s="6"/>
      <c r="FRW424" s="6"/>
      <c r="FRX424" s="6"/>
      <c r="FRY424" s="6"/>
      <c r="FRZ424" s="6"/>
      <c r="FSA424" s="6"/>
      <c r="FSB424" s="6"/>
      <c r="FSC424" s="6"/>
      <c r="FSD424" s="6"/>
      <c r="FSE424" s="6"/>
      <c r="FSF424" s="6"/>
      <c r="FSG424" s="6"/>
      <c r="FSH424" s="6"/>
      <c r="FSI424" s="6"/>
      <c r="FSJ424" s="6"/>
      <c r="FSK424" s="6"/>
      <c r="FSL424" s="6"/>
      <c r="FSM424" s="6"/>
      <c r="FSN424" s="6"/>
      <c r="FSO424" s="6"/>
      <c r="FSP424" s="6"/>
      <c r="FSQ424" s="6"/>
      <c r="FSR424" s="6"/>
      <c r="FSS424" s="6"/>
      <c r="FST424" s="6"/>
      <c r="FSU424" s="6"/>
      <c r="FSV424" s="6"/>
      <c r="FSW424" s="6"/>
      <c r="FSX424" s="6"/>
      <c r="FSY424" s="6"/>
      <c r="FSZ424" s="6"/>
      <c r="FTA424" s="6"/>
      <c r="FTB424" s="6"/>
      <c r="FTC424" s="6"/>
      <c r="FTD424" s="6"/>
      <c r="FTE424" s="6"/>
      <c r="FTF424" s="6"/>
      <c r="FTG424" s="6"/>
      <c r="FTH424" s="6"/>
      <c r="FTI424" s="6"/>
      <c r="FTJ424" s="6"/>
      <c r="FTK424" s="6"/>
      <c r="FTL424" s="6"/>
      <c r="FTM424" s="6"/>
      <c r="FTN424" s="6"/>
      <c r="FTO424" s="6"/>
      <c r="FTP424" s="6"/>
      <c r="FTQ424" s="6"/>
      <c r="FTR424" s="6"/>
      <c r="FTS424" s="6"/>
      <c r="FTT424" s="6"/>
      <c r="FTU424" s="6"/>
      <c r="FTV424" s="6"/>
      <c r="FTW424" s="6"/>
      <c r="FTX424" s="6"/>
      <c r="FTY424" s="6"/>
      <c r="FTZ424" s="6"/>
      <c r="FUA424" s="6"/>
      <c r="FUB424" s="6"/>
      <c r="FUC424" s="6"/>
      <c r="FUD424" s="6"/>
      <c r="FUE424" s="6"/>
      <c r="FUF424" s="6"/>
      <c r="FUG424" s="6"/>
      <c r="FUH424" s="6"/>
      <c r="FUI424" s="6"/>
      <c r="FUJ424" s="6"/>
      <c r="FUK424" s="6"/>
      <c r="FUL424" s="6"/>
      <c r="FUM424" s="6"/>
      <c r="FUN424" s="6"/>
      <c r="FUO424" s="6"/>
      <c r="FUP424" s="6"/>
      <c r="FUQ424" s="6"/>
      <c r="FUR424" s="6"/>
      <c r="FUS424" s="6"/>
      <c r="FUT424" s="6"/>
      <c r="FUU424" s="6"/>
      <c r="FUV424" s="6"/>
      <c r="FUW424" s="6"/>
      <c r="FUX424" s="6"/>
      <c r="FUY424" s="6"/>
      <c r="FUZ424" s="6"/>
      <c r="FVA424" s="6"/>
      <c r="FVB424" s="6"/>
      <c r="FVC424" s="6"/>
      <c r="FVD424" s="6"/>
      <c r="FVE424" s="6"/>
      <c r="FVF424" s="6"/>
      <c r="FVG424" s="6"/>
      <c r="FVH424" s="6"/>
      <c r="FVI424" s="6"/>
      <c r="FVJ424" s="6"/>
      <c r="FVK424" s="6"/>
      <c r="FVL424" s="6"/>
      <c r="FVM424" s="6"/>
      <c r="FVN424" s="6"/>
      <c r="FVO424" s="6"/>
      <c r="FVP424" s="6"/>
      <c r="FVQ424" s="6"/>
      <c r="FVR424" s="6"/>
      <c r="FVS424" s="6"/>
      <c r="FVT424" s="6"/>
      <c r="FVU424" s="6"/>
      <c r="FVV424" s="6"/>
      <c r="FVW424" s="6"/>
      <c r="FVX424" s="6"/>
      <c r="FVY424" s="6"/>
      <c r="FVZ424" s="6"/>
      <c r="FWA424" s="6"/>
      <c r="FWB424" s="6"/>
      <c r="FWC424" s="6"/>
      <c r="FWD424" s="6"/>
      <c r="FWE424" s="6"/>
      <c r="FWF424" s="6"/>
      <c r="FWG424" s="6"/>
      <c r="FWH424" s="6"/>
      <c r="FWI424" s="6"/>
      <c r="FWJ424" s="6"/>
      <c r="FWK424" s="6"/>
      <c r="FWL424" s="6"/>
      <c r="FWM424" s="6"/>
      <c r="FWN424" s="6"/>
      <c r="FWO424" s="6"/>
      <c r="FWP424" s="6"/>
      <c r="FWQ424" s="6"/>
      <c r="FWR424" s="6"/>
      <c r="FWS424" s="6"/>
      <c r="FWT424" s="6"/>
      <c r="FWU424" s="6"/>
      <c r="FWV424" s="6"/>
      <c r="FWW424" s="6"/>
      <c r="FWX424" s="6"/>
      <c r="FWY424" s="6"/>
      <c r="FWZ424" s="6"/>
      <c r="FXA424" s="6"/>
      <c r="FXB424" s="6"/>
      <c r="FXC424" s="6"/>
      <c r="FXD424" s="6"/>
      <c r="FXE424" s="6"/>
      <c r="FXF424" s="6"/>
      <c r="FXG424" s="6"/>
      <c r="FXH424" s="6"/>
      <c r="FXI424" s="6"/>
      <c r="FXJ424" s="6"/>
      <c r="FXK424" s="6"/>
      <c r="FXL424" s="6"/>
      <c r="FXM424" s="6"/>
      <c r="FXN424" s="6"/>
      <c r="FXO424" s="6"/>
      <c r="FXP424" s="6"/>
      <c r="FXQ424" s="6"/>
      <c r="FXR424" s="6"/>
      <c r="FXS424" s="6"/>
      <c r="FXT424" s="6"/>
      <c r="FXU424" s="6"/>
      <c r="FXV424" s="6"/>
      <c r="FXW424" s="6"/>
      <c r="FXX424" s="6"/>
      <c r="FXY424" s="6"/>
      <c r="FXZ424" s="6"/>
      <c r="FYA424" s="6"/>
      <c r="FYB424" s="6"/>
      <c r="FYC424" s="6"/>
      <c r="FYD424" s="6"/>
      <c r="FYE424" s="6"/>
      <c r="FYF424" s="6"/>
      <c r="FYG424" s="6"/>
      <c r="FYH424" s="6"/>
      <c r="FYI424" s="6"/>
      <c r="FYJ424" s="6"/>
      <c r="FYK424" s="6"/>
      <c r="FYL424" s="6"/>
      <c r="FYM424" s="6"/>
      <c r="FYN424" s="6"/>
      <c r="FYO424" s="6"/>
      <c r="FYP424" s="6"/>
      <c r="FYQ424" s="6"/>
      <c r="FYR424" s="6"/>
      <c r="FYS424" s="6"/>
      <c r="FYT424" s="6"/>
      <c r="FYU424" s="6"/>
      <c r="FYV424" s="6"/>
      <c r="FYW424" s="6"/>
      <c r="FYX424" s="6"/>
      <c r="FYY424" s="6"/>
      <c r="FYZ424" s="6"/>
      <c r="FZA424" s="6"/>
      <c r="FZB424" s="6"/>
      <c r="FZC424" s="6"/>
      <c r="FZD424" s="6"/>
      <c r="FZE424" s="6"/>
      <c r="FZF424" s="6"/>
      <c r="FZG424" s="6"/>
      <c r="FZH424" s="6"/>
      <c r="FZI424" s="6"/>
      <c r="FZJ424" s="6"/>
      <c r="FZK424" s="6"/>
      <c r="FZL424" s="6"/>
      <c r="FZM424" s="6"/>
      <c r="FZN424" s="6"/>
      <c r="FZO424" s="6"/>
      <c r="FZP424" s="6"/>
      <c r="FZQ424" s="6"/>
      <c r="FZR424" s="6"/>
      <c r="FZS424" s="6"/>
      <c r="FZT424" s="6"/>
      <c r="FZU424" s="6"/>
      <c r="FZV424" s="6"/>
      <c r="FZW424" s="6"/>
      <c r="FZX424" s="6"/>
      <c r="FZY424" s="6"/>
      <c r="FZZ424" s="6"/>
      <c r="GAA424" s="6"/>
      <c r="GAB424" s="6"/>
      <c r="GAC424" s="6"/>
      <c r="GAD424" s="6"/>
      <c r="GAE424" s="6"/>
      <c r="GAF424" s="6"/>
      <c r="GAG424" s="6"/>
      <c r="GAH424" s="6"/>
      <c r="GAI424" s="6"/>
      <c r="GAJ424" s="6"/>
      <c r="GAK424" s="6"/>
      <c r="GAL424" s="6"/>
      <c r="GAM424" s="6"/>
      <c r="GAN424" s="6"/>
      <c r="GAO424" s="6"/>
      <c r="GAP424" s="6"/>
      <c r="GAQ424" s="6"/>
      <c r="GAR424" s="6"/>
      <c r="GAS424" s="6"/>
      <c r="GAT424" s="6"/>
      <c r="GAU424" s="6"/>
      <c r="GAV424" s="6"/>
      <c r="GAW424" s="6"/>
      <c r="GAX424" s="6"/>
      <c r="GAY424" s="6"/>
      <c r="GAZ424" s="6"/>
      <c r="GBA424" s="6"/>
      <c r="GBB424" s="6"/>
      <c r="GBC424" s="6"/>
      <c r="GBD424" s="6"/>
      <c r="GBE424" s="6"/>
      <c r="GBF424" s="6"/>
      <c r="GBG424" s="6"/>
      <c r="GBH424" s="6"/>
      <c r="GBI424" s="6"/>
      <c r="GBJ424" s="6"/>
      <c r="GBK424" s="6"/>
      <c r="GBL424" s="6"/>
      <c r="GBM424" s="6"/>
      <c r="GBN424" s="6"/>
      <c r="GBO424" s="6"/>
      <c r="GBP424" s="6"/>
      <c r="GBQ424" s="6"/>
      <c r="GBR424" s="6"/>
      <c r="GBS424" s="6"/>
      <c r="GBT424" s="6"/>
      <c r="GBU424" s="6"/>
      <c r="GBV424" s="6"/>
      <c r="GBW424" s="6"/>
      <c r="GBX424" s="6"/>
      <c r="GBY424" s="6"/>
      <c r="GBZ424" s="6"/>
      <c r="GCA424" s="6"/>
      <c r="GCB424" s="6"/>
      <c r="GCC424" s="6"/>
      <c r="GCD424" s="6"/>
      <c r="GCE424" s="6"/>
      <c r="GCF424" s="6"/>
      <c r="GCG424" s="6"/>
      <c r="GCH424" s="6"/>
      <c r="GCI424" s="6"/>
      <c r="GCJ424" s="6"/>
      <c r="GCK424" s="6"/>
      <c r="GCL424" s="6"/>
      <c r="GCM424" s="6"/>
      <c r="GCN424" s="6"/>
      <c r="GCO424" s="6"/>
      <c r="GCP424" s="6"/>
      <c r="GCQ424" s="6"/>
      <c r="GCR424" s="6"/>
      <c r="GCS424" s="6"/>
      <c r="GCT424" s="6"/>
      <c r="GCU424" s="6"/>
      <c r="GCV424" s="6"/>
      <c r="GCW424" s="6"/>
      <c r="GCX424" s="6"/>
      <c r="GCY424" s="6"/>
      <c r="GCZ424" s="6"/>
      <c r="GDA424" s="6"/>
      <c r="GDB424" s="6"/>
      <c r="GDC424" s="6"/>
      <c r="GDD424" s="6"/>
      <c r="GDE424" s="6"/>
      <c r="GDF424" s="6"/>
      <c r="GDG424" s="6"/>
      <c r="GDH424" s="6"/>
      <c r="GDI424" s="6"/>
      <c r="GDJ424" s="6"/>
      <c r="GDK424" s="6"/>
      <c r="GDL424" s="6"/>
      <c r="GDM424" s="6"/>
      <c r="GDN424" s="6"/>
      <c r="GDO424" s="6"/>
      <c r="GDP424" s="6"/>
      <c r="GDQ424" s="6"/>
      <c r="GDR424" s="6"/>
      <c r="GDS424" s="6"/>
      <c r="GDT424" s="6"/>
      <c r="GDU424" s="6"/>
      <c r="GDV424" s="6"/>
      <c r="GDW424" s="6"/>
      <c r="GDX424" s="6"/>
      <c r="GDY424" s="6"/>
      <c r="GDZ424" s="6"/>
      <c r="GEA424" s="6"/>
      <c r="GEB424" s="6"/>
      <c r="GEC424" s="6"/>
      <c r="GED424" s="6"/>
      <c r="GEE424" s="6"/>
      <c r="GEF424" s="6"/>
      <c r="GEG424" s="6"/>
      <c r="GEH424" s="6"/>
      <c r="GEI424" s="6"/>
      <c r="GEJ424" s="6"/>
      <c r="GEK424" s="6"/>
      <c r="GEL424" s="6"/>
      <c r="GEM424" s="6"/>
      <c r="GEN424" s="6"/>
      <c r="GEO424" s="6"/>
      <c r="GEP424" s="6"/>
      <c r="GEQ424" s="6"/>
      <c r="GER424" s="6"/>
      <c r="GES424" s="6"/>
      <c r="GET424" s="6"/>
      <c r="GEU424" s="6"/>
      <c r="GEV424" s="6"/>
      <c r="GEW424" s="6"/>
      <c r="GEX424" s="6"/>
      <c r="GEY424" s="6"/>
      <c r="GEZ424" s="6"/>
      <c r="GFA424" s="6"/>
      <c r="GFB424" s="6"/>
      <c r="GFC424" s="6"/>
      <c r="GFD424" s="6"/>
      <c r="GFE424" s="6"/>
      <c r="GFF424" s="6"/>
      <c r="GFG424" s="6"/>
      <c r="GFH424" s="6"/>
      <c r="GFI424" s="6"/>
      <c r="GFJ424" s="6"/>
      <c r="GFK424" s="6"/>
      <c r="GFL424" s="6"/>
      <c r="GFM424" s="6"/>
      <c r="GFN424" s="6"/>
      <c r="GFO424" s="6"/>
      <c r="GFP424" s="6"/>
      <c r="GFQ424" s="6"/>
      <c r="GFR424" s="6"/>
      <c r="GFS424" s="6"/>
      <c r="GFT424" s="6"/>
      <c r="GFU424" s="6"/>
      <c r="GFV424" s="6"/>
      <c r="GFW424" s="6"/>
      <c r="GFX424" s="6"/>
      <c r="GFY424" s="6"/>
      <c r="GFZ424" s="6"/>
      <c r="GGA424" s="6"/>
      <c r="GGB424" s="6"/>
      <c r="GGC424" s="6"/>
      <c r="GGD424" s="6"/>
      <c r="GGE424" s="6"/>
      <c r="GGF424" s="6"/>
      <c r="GGG424" s="6"/>
      <c r="GGH424" s="6"/>
      <c r="GGI424" s="6"/>
      <c r="GGJ424" s="6"/>
      <c r="GGK424" s="6"/>
      <c r="GGL424" s="6"/>
      <c r="GGM424" s="6"/>
      <c r="GGN424" s="6"/>
      <c r="GGO424" s="6"/>
      <c r="GGP424" s="6"/>
      <c r="GGQ424" s="6"/>
      <c r="GGR424" s="6"/>
      <c r="GGS424" s="6"/>
      <c r="GGT424" s="6"/>
      <c r="GGU424" s="6"/>
      <c r="GGV424" s="6"/>
      <c r="GGW424" s="6"/>
      <c r="GGX424" s="6"/>
      <c r="GGY424" s="6"/>
      <c r="GGZ424" s="6"/>
      <c r="GHA424" s="6"/>
      <c r="GHB424" s="6"/>
      <c r="GHC424" s="6"/>
      <c r="GHD424" s="6"/>
      <c r="GHE424" s="6"/>
      <c r="GHF424" s="6"/>
      <c r="GHG424" s="6"/>
      <c r="GHH424" s="6"/>
      <c r="GHI424" s="6"/>
      <c r="GHJ424" s="6"/>
      <c r="GHK424" s="6"/>
      <c r="GHL424" s="6"/>
      <c r="GHM424" s="6"/>
      <c r="GHN424" s="6"/>
      <c r="GHO424" s="6"/>
      <c r="GHP424" s="6"/>
      <c r="GHQ424" s="6"/>
      <c r="GHR424" s="6"/>
      <c r="GHS424" s="6"/>
      <c r="GHT424" s="6"/>
      <c r="GHU424" s="6"/>
      <c r="GHV424" s="6"/>
      <c r="GHW424" s="6"/>
      <c r="GHX424" s="6"/>
      <c r="GHY424" s="6"/>
      <c r="GHZ424" s="6"/>
      <c r="GIA424" s="6"/>
      <c r="GIB424" s="6"/>
      <c r="GIC424" s="6"/>
      <c r="GID424" s="6"/>
      <c r="GIE424" s="6"/>
      <c r="GIF424" s="6"/>
      <c r="GIG424" s="6"/>
      <c r="GIH424" s="6"/>
      <c r="GII424" s="6"/>
      <c r="GIJ424" s="6"/>
      <c r="GIK424" s="6"/>
      <c r="GIL424" s="6"/>
      <c r="GIM424" s="6"/>
      <c r="GIN424" s="6"/>
      <c r="GIO424" s="6"/>
      <c r="GIP424" s="6"/>
      <c r="GIQ424" s="6"/>
      <c r="GIR424" s="6"/>
      <c r="GIS424" s="6"/>
      <c r="GIT424" s="6"/>
      <c r="GIU424" s="6"/>
      <c r="GIV424" s="6"/>
      <c r="GIW424" s="6"/>
      <c r="GIX424" s="6"/>
      <c r="GIY424" s="6"/>
      <c r="GIZ424" s="6"/>
      <c r="GJA424" s="6"/>
      <c r="GJB424" s="6"/>
      <c r="GJC424" s="6"/>
      <c r="GJD424" s="6"/>
      <c r="GJE424" s="6"/>
      <c r="GJF424" s="6"/>
      <c r="GJG424" s="6"/>
      <c r="GJH424" s="6"/>
      <c r="GJI424" s="6"/>
      <c r="GJJ424" s="6"/>
      <c r="GJK424" s="6"/>
      <c r="GJL424" s="6"/>
      <c r="GJM424" s="6"/>
      <c r="GJN424" s="6"/>
      <c r="GJO424" s="6"/>
      <c r="GJP424" s="6"/>
      <c r="GJQ424" s="6"/>
      <c r="GJR424" s="6"/>
      <c r="GJS424" s="6"/>
      <c r="GJT424" s="6"/>
      <c r="GJU424" s="6"/>
      <c r="GJV424" s="6"/>
      <c r="GJW424" s="6"/>
      <c r="GJX424" s="6"/>
      <c r="GJY424" s="6"/>
      <c r="GJZ424" s="6"/>
      <c r="GKA424" s="6"/>
      <c r="GKB424" s="6"/>
      <c r="GKC424" s="6"/>
      <c r="GKD424" s="6"/>
      <c r="GKE424" s="6"/>
      <c r="GKF424" s="6"/>
      <c r="GKG424" s="6"/>
      <c r="GKH424" s="6"/>
      <c r="GKI424" s="6"/>
      <c r="GKJ424" s="6"/>
      <c r="GKK424" s="6"/>
      <c r="GKL424" s="6"/>
      <c r="GKM424" s="6"/>
      <c r="GKN424" s="6"/>
      <c r="GKO424" s="6"/>
      <c r="GKP424" s="6"/>
      <c r="GKQ424" s="6"/>
      <c r="GKR424" s="6"/>
      <c r="GKS424" s="6"/>
      <c r="GKT424" s="6"/>
      <c r="GKU424" s="6"/>
      <c r="GKV424" s="6"/>
      <c r="GKW424" s="6"/>
      <c r="GKX424" s="6"/>
      <c r="GKY424" s="6"/>
      <c r="GKZ424" s="6"/>
      <c r="GLA424" s="6"/>
      <c r="GLB424" s="6"/>
      <c r="GLC424" s="6"/>
      <c r="GLD424" s="6"/>
      <c r="GLE424" s="6"/>
      <c r="GLF424" s="6"/>
      <c r="GLG424" s="6"/>
      <c r="GLH424" s="6"/>
      <c r="GLI424" s="6"/>
      <c r="GLJ424" s="6"/>
      <c r="GLK424" s="6"/>
      <c r="GLL424" s="6"/>
      <c r="GLM424" s="6"/>
      <c r="GLN424" s="6"/>
      <c r="GLO424" s="6"/>
      <c r="GLP424" s="6"/>
      <c r="GLQ424" s="6"/>
      <c r="GLR424" s="6"/>
      <c r="GLS424" s="6"/>
      <c r="GLT424" s="6"/>
      <c r="GLU424" s="6"/>
      <c r="GLV424" s="6"/>
      <c r="GLW424" s="6"/>
      <c r="GLX424" s="6"/>
      <c r="GLY424" s="6"/>
      <c r="GLZ424" s="6"/>
      <c r="GMA424" s="6"/>
      <c r="GMB424" s="6"/>
      <c r="GMC424" s="6"/>
      <c r="GMD424" s="6"/>
      <c r="GME424" s="6"/>
      <c r="GMF424" s="6"/>
      <c r="GMG424" s="6"/>
      <c r="GMH424" s="6"/>
      <c r="GMI424" s="6"/>
      <c r="GMJ424" s="6"/>
      <c r="GMK424" s="6"/>
      <c r="GML424" s="6"/>
      <c r="GMM424" s="6"/>
      <c r="GMN424" s="6"/>
      <c r="GMO424" s="6"/>
      <c r="GMP424" s="6"/>
      <c r="GMQ424" s="6"/>
      <c r="GMR424" s="6"/>
      <c r="GMS424" s="6"/>
      <c r="GMT424" s="6"/>
      <c r="GMU424" s="6"/>
      <c r="GMV424" s="6"/>
      <c r="GMW424" s="6"/>
      <c r="GMX424" s="6"/>
      <c r="GMY424" s="6"/>
      <c r="GMZ424" s="6"/>
      <c r="GNA424" s="6"/>
      <c r="GNB424" s="6"/>
      <c r="GNC424" s="6"/>
      <c r="GND424" s="6"/>
      <c r="GNE424" s="6"/>
      <c r="GNF424" s="6"/>
      <c r="GNG424" s="6"/>
      <c r="GNH424" s="6"/>
      <c r="GNI424" s="6"/>
      <c r="GNJ424" s="6"/>
      <c r="GNK424" s="6"/>
      <c r="GNL424" s="6"/>
      <c r="GNM424" s="6"/>
      <c r="GNN424" s="6"/>
      <c r="GNO424" s="6"/>
      <c r="GNP424" s="6"/>
      <c r="GNQ424" s="6"/>
      <c r="GNR424" s="6"/>
      <c r="GNS424" s="6"/>
      <c r="GNT424" s="6"/>
      <c r="GNU424" s="6"/>
      <c r="GNV424" s="6"/>
      <c r="GNW424" s="6"/>
      <c r="GNX424" s="6"/>
      <c r="GNY424" s="6"/>
      <c r="GNZ424" s="6"/>
      <c r="GOA424" s="6"/>
      <c r="GOB424" s="6"/>
      <c r="GOC424" s="6"/>
      <c r="GOD424" s="6"/>
      <c r="GOE424" s="6"/>
      <c r="GOF424" s="6"/>
      <c r="GOG424" s="6"/>
      <c r="GOH424" s="6"/>
      <c r="GOI424" s="6"/>
      <c r="GOJ424" s="6"/>
      <c r="GOK424" s="6"/>
      <c r="GOL424" s="6"/>
      <c r="GOM424" s="6"/>
      <c r="GON424" s="6"/>
      <c r="GOO424" s="6"/>
      <c r="GOP424" s="6"/>
      <c r="GOQ424" s="6"/>
      <c r="GOR424" s="6"/>
      <c r="GOS424" s="6"/>
      <c r="GOT424" s="6"/>
      <c r="GOU424" s="6"/>
      <c r="GOV424" s="6"/>
      <c r="GOW424" s="6"/>
      <c r="GOX424" s="6"/>
      <c r="GOY424" s="6"/>
      <c r="GOZ424" s="6"/>
      <c r="GPA424" s="6"/>
      <c r="GPB424" s="6"/>
      <c r="GPC424" s="6"/>
      <c r="GPD424" s="6"/>
      <c r="GPE424" s="6"/>
      <c r="GPF424" s="6"/>
      <c r="GPG424" s="6"/>
      <c r="GPH424" s="6"/>
      <c r="GPI424" s="6"/>
      <c r="GPJ424" s="6"/>
      <c r="GPK424" s="6"/>
      <c r="GPL424" s="6"/>
      <c r="GPM424" s="6"/>
      <c r="GPN424" s="6"/>
      <c r="GPO424" s="6"/>
      <c r="GPP424" s="6"/>
      <c r="GPQ424" s="6"/>
      <c r="GPR424" s="6"/>
      <c r="GPS424" s="6"/>
      <c r="GPT424" s="6"/>
      <c r="GPU424" s="6"/>
      <c r="GPV424" s="6"/>
      <c r="GPW424" s="6"/>
      <c r="GPX424" s="6"/>
      <c r="GPY424" s="6"/>
      <c r="GPZ424" s="6"/>
      <c r="GQA424" s="6"/>
      <c r="GQB424" s="6"/>
      <c r="GQC424" s="6"/>
      <c r="GQD424" s="6"/>
      <c r="GQE424" s="6"/>
      <c r="GQF424" s="6"/>
      <c r="GQG424" s="6"/>
      <c r="GQH424" s="6"/>
      <c r="GQI424" s="6"/>
      <c r="GQJ424" s="6"/>
      <c r="GQK424" s="6"/>
      <c r="GQL424" s="6"/>
      <c r="GQM424" s="6"/>
      <c r="GQN424" s="6"/>
      <c r="GQO424" s="6"/>
      <c r="GQP424" s="6"/>
      <c r="GQQ424" s="6"/>
      <c r="GQR424" s="6"/>
      <c r="GQS424" s="6"/>
      <c r="GQT424" s="6"/>
      <c r="GQU424" s="6"/>
      <c r="GQV424" s="6"/>
      <c r="GQW424" s="6"/>
      <c r="GQX424" s="6"/>
      <c r="GQY424" s="6"/>
      <c r="GQZ424" s="6"/>
      <c r="GRA424" s="6"/>
      <c r="GRB424" s="6"/>
      <c r="GRC424" s="6"/>
      <c r="GRD424" s="6"/>
      <c r="GRE424" s="6"/>
      <c r="GRF424" s="6"/>
      <c r="GRG424" s="6"/>
      <c r="GRH424" s="6"/>
      <c r="GRI424" s="6"/>
      <c r="GRJ424" s="6"/>
      <c r="GRK424" s="6"/>
      <c r="GRL424" s="6"/>
      <c r="GRM424" s="6"/>
      <c r="GRN424" s="6"/>
      <c r="GRO424" s="6"/>
      <c r="GRP424" s="6"/>
      <c r="GRQ424" s="6"/>
      <c r="GRR424" s="6"/>
      <c r="GRS424" s="6"/>
      <c r="GRT424" s="6"/>
      <c r="GRU424" s="6"/>
      <c r="GRV424" s="6"/>
      <c r="GRW424" s="6"/>
      <c r="GRX424" s="6"/>
      <c r="GRY424" s="6"/>
      <c r="GRZ424" s="6"/>
      <c r="GSA424" s="6"/>
      <c r="GSB424" s="6"/>
      <c r="GSC424" s="6"/>
      <c r="GSD424" s="6"/>
      <c r="GSE424" s="6"/>
      <c r="GSF424" s="6"/>
      <c r="GSG424" s="6"/>
      <c r="GSH424" s="6"/>
      <c r="GSI424" s="6"/>
      <c r="GSJ424" s="6"/>
      <c r="GSK424" s="6"/>
      <c r="GSL424" s="6"/>
      <c r="GSM424" s="6"/>
      <c r="GSN424" s="6"/>
      <c r="GSO424" s="6"/>
      <c r="GSP424" s="6"/>
      <c r="GSQ424" s="6"/>
      <c r="GSR424" s="6"/>
      <c r="GSS424" s="6"/>
      <c r="GST424" s="6"/>
      <c r="GSU424" s="6"/>
      <c r="GSV424" s="6"/>
      <c r="GSW424" s="6"/>
      <c r="GSX424" s="6"/>
      <c r="GSY424" s="6"/>
      <c r="GSZ424" s="6"/>
      <c r="GTA424" s="6"/>
      <c r="GTB424" s="6"/>
      <c r="GTC424" s="6"/>
      <c r="GTD424" s="6"/>
      <c r="GTE424" s="6"/>
      <c r="GTF424" s="6"/>
      <c r="GTG424" s="6"/>
      <c r="GTH424" s="6"/>
      <c r="GTI424" s="6"/>
      <c r="GTJ424" s="6"/>
      <c r="GTK424" s="6"/>
      <c r="GTL424" s="6"/>
      <c r="GTM424" s="6"/>
      <c r="GTN424" s="6"/>
      <c r="GTO424" s="6"/>
      <c r="GTP424" s="6"/>
      <c r="GTQ424" s="6"/>
      <c r="GTR424" s="6"/>
      <c r="GTS424" s="6"/>
      <c r="GTT424" s="6"/>
      <c r="GTU424" s="6"/>
      <c r="GTV424" s="6"/>
      <c r="GTW424" s="6"/>
      <c r="GTX424" s="6"/>
      <c r="GTY424" s="6"/>
      <c r="GTZ424" s="6"/>
      <c r="GUA424" s="6"/>
      <c r="GUB424" s="6"/>
      <c r="GUC424" s="6"/>
      <c r="GUD424" s="6"/>
      <c r="GUE424" s="6"/>
      <c r="GUF424" s="6"/>
      <c r="GUG424" s="6"/>
      <c r="GUH424" s="6"/>
      <c r="GUI424" s="6"/>
      <c r="GUJ424" s="6"/>
      <c r="GUK424" s="6"/>
      <c r="GUL424" s="6"/>
      <c r="GUM424" s="6"/>
      <c r="GUN424" s="6"/>
      <c r="GUO424" s="6"/>
      <c r="GUP424" s="6"/>
      <c r="GUQ424" s="6"/>
      <c r="GUR424" s="6"/>
      <c r="GUS424" s="6"/>
      <c r="GUT424" s="6"/>
      <c r="GUU424" s="6"/>
      <c r="GUV424" s="6"/>
      <c r="GUW424" s="6"/>
      <c r="GUX424" s="6"/>
      <c r="GUY424" s="6"/>
      <c r="GUZ424" s="6"/>
      <c r="GVA424" s="6"/>
      <c r="GVB424" s="6"/>
      <c r="GVC424" s="6"/>
      <c r="GVD424" s="6"/>
      <c r="GVE424" s="6"/>
      <c r="GVF424" s="6"/>
      <c r="GVG424" s="6"/>
      <c r="GVH424" s="6"/>
      <c r="GVI424" s="6"/>
      <c r="GVJ424" s="6"/>
      <c r="GVK424" s="6"/>
      <c r="GVL424" s="6"/>
      <c r="GVM424" s="6"/>
      <c r="GVN424" s="6"/>
      <c r="GVO424" s="6"/>
      <c r="GVP424" s="6"/>
      <c r="GVQ424" s="6"/>
      <c r="GVR424" s="6"/>
      <c r="GVS424" s="6"/>
      <c r="GVT424" s="6"/>
      <c r="GVU424" s="6"/>
      <c r="GVV424" s="6"/>
      <c r="GVW424" s="6"/>
      <c r="GVX424" s="6"/>
      <c r="GVY424" s="6"/>
      <c r="GVZ424" s="6"/>
      <c r="GWA424" s="6"/>
      <c r="GWB424" s="6"/>
      <c r="GWC424" s="6"/>
      <c r="GWD424" s="6"/>
      <c r="GWE424" s="6"/>
      <c r="GWF424" s="6"/>
      <c r="GWG424" s="6"/>
      <c r="GWH424" s="6"/>
      <c r="GWI424" s="6"/>
      <c r="GWJ424" s="6"/>
      <c r="GWK424" s="6"/>
      <c r="GWL424" s="6"/>
      <c r="GWM424" s="6"/>
      <c r="GWN424" s="6"/>
      <c r="GWO424" s="6"/>
      <c r="GWP424" s="6"/>
      <c r="GWQ424" s="6"/>
      <c r="GWR424" s="6"/>
      <c r="GWS424" s="6"/>
      <c r="GWT424" s="6"/>
      <c r="GWU424" s="6"/>
      <c r="GWV424" s="6"/>
      <c r="GWW424" s="6"/>
      <c r="GWX424" s="6"/>
      <c r="GWY424" s="6"/>
      <c r="GWZ424" s="6"/>
      <c r="GXA424" s="6"/>
      <c r="GXB424" s="6"/>
      <c r="GXC424" s="6"/>
      <c r="GXD424" s="6"/>
      <c r="GXE424" s="6"/>
      <c r="GXF424" s="6"/>
      <c r="GXG424" s="6"/>
      <c r="GXH424" s="6"/>
      <c r="GXI424" s="6"/>
      <c r="GXJ424" s="6"/>
      <c r="GXK424" s="6"/>
      <c r="GXL424" s="6"/>
      <c r="GXM424" s="6"/>
      <c r="GXN424" s="6"/>
      <c r="GXO424" s="6"/>
      <c r="GXP424" s="6"/>
      <c r="GXQ424" s="6"/>
      <c r="GXR424" s="6"/>
      <c r="GXS424" s="6"/>
      <c r="GXT424" s="6"/>
      <c r="GXU424" s="6"/>
      <c r="GXV424" s="6"/>
      <c r="GXW424" s="6"/>
      <c r="GXX424" s="6"/>
      <c r="GXY424" s="6"/>
      <c r="GXZ424" s="6"/>
      <c r="GYA424" s="6"/>
      <c r="GYB424" s="6"/>
      <c r="GYC424" s="6"/>
      <c r="GYD424" s="6"/>
      <c r="GYE424" s="6"/>
      <c r="GYF424" s="6"/>
      <c r="GYG424" s="6"/>
      <c r="GYH424" s="6"/>
      <c r="GYI424" s="6"/>
      <c r="GYJ424" s="6"/>
      <c r="GYK424" s="6"/>
      <c r="GYL424" s="6"/>
      <c r="GYM424" s="6"/>
      <c r="GYN424" s="6"/>
      <c r="GYO424" s="6"/>
      <c r="GYP424" s="6"/>
      <c r="GYQ424" s="6"/>
      <c r="GYR424" s="6"/>
      <c r="GYS424" s="6"/>
      <c r="GYT424" s="6"/>
      <c r="GYU424" s="6"/>
      <c r="GYV424" s="6"/>
      <c r="GYW424" s="6"/>
      <c r="GYX424" s="6"/>
      <c r="GYY424" s="6"/>
      <c r="GYZ424" s="6"/>
      <c r="GZA424" s="6"/>
      <c r="GZB424" s="6"/>
      <c r="GZC424" s="6"/>
      <c r="GZD424" s="6"/>
      <c r="GZE424" s="6"/>
      <c r="GZF424" s="6"/>
      <c r="GZG424" s="6"/>
      <c r="GZH424" s="6"/>
      <c r="GZI424" s="6"/>
      <c r="GZJ424" s="6"/>
      <c r="GZK424" s="6"/>
      <c r="GZL424" s="6"/>
      <c r="GZM424" s="6"/>
      <c r="GZN424" s="6"/>
      <c r="GZO424" s="6"/>
      <c r="GZP424" s="6"/>
      <c r="GZQ424" s="6"/>
      <c r="GZR424" s="6"/>
      <c r="GZS424" s="6"/>
      <c r="GZT424" s="6"/>
      <c r="GZU424" s="6"/>
      <c r="GZV424" s="6"/>
      <c r="GZW424" s="6"/>
      <c r="GZX424" s="6"/>
      <c r="GZY424" s="6"/>
      <c r="GZZ424" s="6"/>
      <c r="HAA424" s="6"/>
      <c r="HAB424" s="6"/>
      <c r="HAC424" s="6"/>
      <c r="HAD424" s="6"/>
      <c r="HAE424" s="6"/>
      <c r="HAF424" s="6"/>
      <c r="HAG424" s="6"/>
      <c r="HAH424" s="6"/>
      <c r="HAI424" s="6"/>
      <c r="HAJ424" s="6"/>
      <c r="HAK424" s="6"/>
      <c r="HAL424" s="6"/>
      <c r="HAM424" s="6"/>
      <c r="HAN424" s="6"/>
      <c r="HAO424" s="6"/>
      <c r="HAP424" s="6"/>
      <c r="HAQ424" s="6"/>
      <c r="HAR424" s="6"/>
      <c r="HAS424" s="6"/>
      <c r="HAT424" s="6"/>
      <c r="HAU424" s="6"/>
      <c r="HAV424" s="6"/>
      <c r="HAW424" s="6"/>
      <c r="HAX424" s="6"/>
      <c r="HAY424" s="6"/>
      <c r="HAZ424" s="6"/>
      <c r="HBA424" s="6"/>
      <c r="HBB424" s="6"/>
      <c r="HBC424" s="6"/>
      <c r="HBD424" s="6"/>
      <c r="HBE424" s="6"/>
      <c r="HBF424" s="6"/>
      <c r="HBG424" s="6"/>
      <c r="HBH424" s="6"/>
      <c r="HBI424" s="6"/>
      <c r="HBJ424" s="6"/>
      <c r="HBK424" s="6"/>
      <c r="HBL424" s="6"/>
      <c r="HBM424" s="6"/>
      <c r="HBN424" s="6"/>
      <c r="HBO424" s="6"/>
      <c r="HBP424" s="6"/>
      <c r="HBQ424" s="6"/>
      <c r="HBR424" s="6"/>
      <c r="HBS424" s="6"/>
      <c r="HBT424" s="6"/>
      <c r="HBU424" s="6"/>
      <c r="HBV424" s="6"/>
      <c r="HBW424" s="6"/>
      <c r="HBX424" s="6"/>
      <c r="HBY424" s="6"/>
      <c r="HBZ424" s="6"/>
      <c r="HCA424" s="6"/>
      <c r="HCB424" s="6"/>
      <c r="HCC424" s="6"/>
      <c r="HCD424" s="6"/>
      <c r="HCE424" s="6"/>
      <c r="HCF424" s="6"/>
      <c r="HCG424" s="6"/>
      <c r="HCH424" s="6"/>
      <c r="HCI424" s="6"/>
      <c r="HCJ424" s="6"/>
      <c r="HCK424" s="6"/>
      <c r="HCL424" s="6"/>
      <c r="HCM424" s="6"/>
      <c r="HCN424" s="6"/>
      <c r="HCO424" s="6"/>
      <c r="HCP424" s="6"/>
      <c r="HCQ424" s="6"/>
      <c r="HCR424" s="6"/>
      <c r="HCS424" s="6"/>
      <c r="HCT424" s="6"/>
      <c r="HCU424" s="6"/>
      <c r="HCV424" s="6"/>
      <c r="HCW424" s="6"/>
      <c r="HCX424" s="6"/>
      <c r="HCY424" s="6"/>
      <c r="HCZ424" s="6"/>
      <c r="HDA424" s="6"/>
      <c r="HDB424" s="6"/>
      <c r="HDC424" s="6"/>
      <c r="HDD424" s="6"/>
      <c r="HDE424" s="6"/>
      <c r="HDF424" s="6"/>
      <c r="HDG424" s="6"/>
      <c r="HDH424" s="6"/>
      <c r="HDI424" s="6"/>
      <c r="HDJ424" s="6"/>
      <c r="HDK424" s="6"/>
      <c r="HDL424" s="6"/>
      <c r="HDM424" s="6"/>
      <c r="HDN424" s="6"/>
      <c r="HDO424" s="6"/>
      <c r="HDP424" s="6"/>
      <c r="HDQ424" s="6"/>
      <c r="HDR424" s="6"/>
      <c r="HDS424" s="6"/>
      <c r="HDT424" s="6"/>
      <c r="HDU424" s="6"/>
      <c r="HDV424" s="6"/>
      <c r="HDW424" s="6"/>
      <c r="HDX424" s="6"/>
      <c r="HDY424" s="6"/>
      <c r="HDZ424" s="6"/>
      <c r="HEA424" s="6"/>
      <c r="HEB424" s="6"/>
      <c r="HEC424" s="6"/>
      <c r="HED424" s="6"/>
      <c r="HEE424" s="6"/>
      <c r="HEF424" s="6"/>
      <c r="HEG424" s="6"/>
      <c r="HEH424" s="6"/>
      <c r="HEI424" s="6"/>
      <c r="HEJ424" s="6"/>
      <c r="HEK424" s="6"/>
      <c r="HEL424" s="6"/>
      <c r="HEM424" s="6"/>
      <c r="HEN424" s="6"/>
      <c r="HEO424" s="6"/>
      <c r="HEP424" s="6"/>
      <c r="HEQ424" s="6"/>
      <c r="HER424" s="6"/>
      <c r="HES424" s="6"/>
      <c r="HET424" s="6"/>
      <c r="HEU424" s="6"/>
      <c r="HEV424" s="6"/>
      <c r="HEW424" s="6"/>
      <c r="HEX424" s="6"/>
      <c r="HEY424" s="6"/>
      <c r="HEZ424" s="6"/>
      <c r="HFA424" s="6"/>
      <c r="HFB424" s="6"/>
      <c r="HFC424" s="6"/>
      <c r="HFD424" s="6"/>
      <c r="HFE424" s="6"/>
      <c r="HFF424" s="6"/>
      <c r="HFG424" s="6"/>
      <c r="HFH424" s="6"/>
      <c r="HFI424" s="6"/>
      <c r="HFJ424" s="6"/>
      <c r="HFK424" s="6"/>
      <c r="HFL424" s="6"/>
      <c r="HFM424" s="6"/>
      <c r="HFN424" s="6"/>
      <c r="HFO424" s="6"/>
      <c r="HFP424" s="6"/>
      <c r="HFQ424" s="6"/>
      <c r="HFR424" s="6"/>
      <c r="HFS424" s="6"/>
      <c r="HFT424" s="6"/>
      <c r="HFU424" s="6"/>
      <c r="HFV424" s="6"/>
      <c r="HFW424" s="6"/>
      <c r="HFX424" s="6"/>
      <c r="HFY424" s="6"/>
      <c r="HFZ424" s="6"/>
      <c r="HGA424" s="6"/>
      <c r="HGB424" s="6"/>
      <c r="HGC424" s="6"/>
      <c r="HGD424" s="6"/>
      <c r="HGE424" s="6"/>
      <c r="HGF424" s="6"/>
      <c r="HGG424" s="6"/>
      <c r="HGH424" s="6"/>
      <c r="HGI424" s="6"/>
      <c r="HGJ424" s="6"/>
      <c r="HGK424" s="6"/>
      <c r="HGL424" s="6"/>
      <c r="HGM424" s="6"/>
      <c r="HGN424" s="6"/>
      <c r="HGO424" s="6"/>
      <c r="HGP424" s="6"/>
      <c r="HGQ424" s="6"/>
      <c r="HGR424" s="6"/>
      <c r="HGS424" s="6"/>
      <c r="HGT424" s="6"/>
      <c r="HGU424" s="6"/>
      <c r="HGV424" s="6"/>
      <c r="HGW424" s="6"/>
      <c r="HGX424" s="6"/>
      <c r="HGY424" s="6"/>
      <c r="HGZ424" s="6"/>
      <c r="HHA424" s="6"/>
      <c r="HHB424" s="6"/>
      <c r="HHC424" s="6"/>
      <c r="HHD424" s="6"/>
      <c r="HHE424" s="6"/>
      <c r="HHF424" s="6"/>
      <c r="HHG424" s="6"/>
      <c r="HHH424" s="6"/>
      <c r="HHI424" s="6"/>
      <c r="HHJ424" s="6"/>
      <c r="HHK424" s="6"/>
      <c r="HHL424" s="6"/>
      <c r="HHM424" s="6"/>
      <c r="HHN424" s="6"/>
      <c r="HHO424" s="6"/>
      <c r="HHP424" s="6"/>
      <c r="HHQ424" s="6"/>
      <c r="HHR424" s="6"/>
      <c r="HHS424" s="6"/>
      <c r="HHT424" s="6"/>
      <c r="HHU424" s="6"/>
      <c r="HHV424" s="6"/>
      <c r="HHW424" s="6"/>
      <c r="HHX424" s="6"/>
      <c r="HHY424" s="6"/>
      <c r="HHZ424" s="6"/>
      <c r="HIA424" s="6"/>
      <c r="HIB424" s="6"/>
      <c r="HIC424" s="6"/>
      <c r="HID424" s="6"/>
      <c r="HIE424" s="6"/>
      <c r="HIF424" s="6"/>
      <c r="HIG424" s="6"/>
      <c r="HIH424" s="6"/>
      <c r="HII424" s="6"/>
      <c r="HIJ424" s="6"/>
      <c r="HIK424" s="6"/>
      <c r="HIL424" s="6"/>
      <c r="HIM424" s="6"/>
      <c r="HIN424" s="6"/>
      <c r="HIO424" s="6"/>
      <c r="HIP424" s="6"/>
      <c r="HIQ424" s="6"/>
      <c r="HIR424" s="6"/>
      <c r="HIS424" s="6"/>
      <c r="HIT424" s="6"/>
      <c r="HIU424" s="6"/>
      <c r="HIV424" s="6"/>
      <c r="HIW424" s="6"/>
      <c r="HIX424" s="6"/>
      <c r="HIY424" s="6"/>
      <c r="HIZ424" s="6"/>
      <c r="HJA424" s="6"/>
      <c r="HJB424" s="6"/>
      <c r="HJC424" s="6"/>
      <c r="HJD424" s="6"/>
      <c r="HJE424" s="6"/>
      <c r="HJF424" s="6"/>
      <c r="HJG424" s="6"/>
      <c r="HJH424" s="6"/>
      <c r="HJI424" s="6"/>
      <c r="HJJ424" s="6"/>
      <c r="HJK424" s="6"/>
      <c r="HJL424" s="6"/>
      <c r="HJM424" s="6"/>
      <c r="HJN424" s="6"/>
      <c r="HJO424" s="6"/>
      <c r="HJP424" s="6"/>
      <c r="HJQ424" s="6"/>
      <c r="HJR424" s="6"/>
      <c r="HJS424" s="6"/>
      <c r="HJT424" s="6"/>
      <c r="HJU424" s="6"/>
      <c r="HJV424" s="6"/>
      <c r="HJW424" s="6"/>
      <c r="HJX424" s="6"/>
      <c r="HJY424" s="6"/>
      <c r="HJZ424" s="6"/>
      <c r="HKA424" s="6"/>
      <c r="HKB424" s="6"/>
      <c r="HKC424" s="6"/>
      <c r="HKD424" s="6"/>
      <c r="HKE424" s="6"/>
      <c r="HKF424" s="6"/>
      <c r="HKG424" s="6"/>
      <c r="HKH424" s="6"/>
      <c r="HKI424" s="6"/>
      <c r="HKJ424" s="6"/>
      <c r="HKK424" s="6"/>
      <c r="HKL424" s="6"/>
      <c r="HKM424" s="6"/>
      <c r="HKN424" s="6"/>
      <c r="HKO424" s="6"/>
      <c r="HKP424" s="6"/>
      <c r="HKQ424" s="6"/>
      <c r="HKR424" s="6"/>
      <c r="HKS424" s="6"/>
      <c r="HKT424" s="6"/>
      <c r="HKU424" s="6"/>
      <c r="HKV424" s="6"/>
      <c r="HKW424" s="6"/>
      <c r="HKX424" s="6"/>
      <c r="HKY424" s="6"/>
      <c r="HKZ424" s="6"/>
      <c r="HLA424" s="6"/>
      <c r="HLB424" s="6"/>
      <c r="HLC424" s="6"/>
      <c r="HLD424" s="6"/>
      <c r="HLE424" s="6"/>
      <c r="HLF424" s="6"/>
      <c r="HLG424" s="6"/>
      <c r="HLH424" s="6"/>
      <c r="HLI424" s="6"/>
      <c r="HLJ424" s="6"/>
      <c r="HLK424" s="6"/>
      <c r="HLL424" s="6"/>
      <c r="HLM424" s="6"/>
      <c r="HLN424" s="6"/>
      <c r="HLO424" s="6"/>
      <c r="HLP424" s="6"/>
      <c r="HLQ424" s="6"/>
      <c r="HLR424" s="6"/>
      <c r="HLS424" s="6"/>
      <c r="HLT424" s="6"/>
      <c r="HLU424" s="6"/>
      <c r="HLV424" s="6"/>
      <c r="HLW424" s="6"/>
      <c r="HLX424" s="6"/>
      <c r="HLY424" s="6"/>
      <c r="HLZ424" s="6"/>
      <c r="HMA424" s="6"/>
      <c r="HMB424" s="6"/>
      <c r="HMC424" s="6"/>
      <c r="HMD424" s="6"/>
      <c r="HME424" s="6"/>
      <c r="HMF424" s="6"/>
      <c r="HMG424" s="6"/>
      <c r="HMH424" s="6"/>
      <c r="HMI424" s="6"/>
      <c r="HMJ424" s="6"/>
      <c r="HMK424" s="6"/>
      <c r="HML424" s="6"/>
      <c r="HMM424" s="6"/>
      <c r="HMN424" s="6"/>
      <c r="HMO424" s="6"/>
      <c r="HMP424" s="6"/>
      <c r="HMQ424" s="6"/>
      <c r="HMR424" s="6"/>
      <c r="HMS424" s="6"/>
      <c r="HMT424" s="6"/>
      <c r="HMU424" s="6"/>
      <c r="HMV424" s="6"/>
      <c r="HMW424" s="6"/>
      <c r="HMX424" s="6"/>
      <c r="HMY424" s="6"/>
      <c r="HMZ424" s="6"/>
      <c r="HNA424" s="6"/>
      <c r="HNB424" s="6"/>
      <c r="HNC424" s="6"/>
      <c r="HND424" s="6"/>
      <c r="HNE424" s="6"/>
      <c r="HNF424" s="6"/>
      <c r="HNG424" s="6"/>
      <c r="HNH424" s="6"/>
      <c r="HNI424" s="6"/>
      <c r="HNJ424" s="6"/>
      <c r="HNK424" s="6"/>
      <c r="HNL424" s="6"/>
      <c r="HNM424" s="6"/>
      <c r="HNN424" s="6"/>
      <c r="HNO424" s="6"/>
      <c r="HNP424" s="6"/>
      <c r="HNQ424" s="6"/>
      <c r="HNR424" s="6"/>
      <c r="HNS424" s="6"/>
      <c r="HNT424" s="6"/>
      <c r="HNU424" s="6"/>
      <c r="HNV424" s="6"/>
      <c r="HNW424" s="6"/>
      <c r="HNX424" s="6"/>
      <c r="HNY424" s="6"/>
      <c r="HNZ424" s="6"/>
      <c r="HOA424" s="6"/>
      <c r="HOB424" s="6"/>
      <c r="HOC424" s="6"/>
      <c r="HOD424" s="6"/>
      <c r="HOE424" s="6"/>
      <c r="HOF424" s="6"/>
      <c r="HOG424" s="6"/>
      <c r="HOH424" s="6"/>
      <c r="HOI424" s="6"/>
      <c r="HOJ424" s="6"/>
      <c r="HOK424" s="6"/>
      <c r="HOL424" s="6"/>
      <c r="HOM424" s="6"/>
      <c r="HON424" s="6"/>
      <c r="HOO424" s="6"/>
      <c r="HOP424" s="6"/>
      <c r="HOQ424" s="6"/>
      <c r="HOR424" s="6"/>
      <c r="HOS424" s="6"/>
      <c r="HOT424" s="6"/>
      <c r="HOU424" s="6"/>
      <c r="HOV424" s="6"/>
      <c r="HOW424" s="6"/>
      <c r="HOX424" s="6"/>
      <c r="HOY424" s="6"/>
      <c r="HOZ424" s="6"/>
      <c r="HPA424" s="6"/>
      <c r="HPB424" s="6"/>
      <c r="HPC424" s="6"/>
      <c r="HPD424" s="6"/>
      <c r="HPE424" s="6"/>
      <c r="HPF424" s="6"/>
      <c r="HPG424" s="6"/>
      <c r="HPH424" s="6"/>
      <c r="HPI424" s="6"/>
      <c r="HPJ424" s="6"/>
      <c r="HPK424" s="6"/>
      <c r="HPL424" s="6"/>
      <c r="HPM424" s="6"/>
      <c r="HPN424" s="6"/>
      <c r="HPO424" s="6"/>
      <c r="HPP424" s="6"/>
      <c r="HPQ424" s="6"/>
      <c r="HPR424" s="6"/>
      <c r="HPS424" s="6"/>
      <c r="HPT424" s="6"/>
      <c r="HPU424" s="6"/>
      <c r="HPV424" s="6"/>
      <c r="HPW424" s="6"/>
      <c r="HPX424" s="6"/>
      <c r="HPY424" s="6"/>
      <c r="HPZ424" s="6"/>
      <c r="HQA424" s="6"/>
      <c r="HQB424" s="6"/>
      <c r="HQC424" s="6"/>
      <c r="HQD424" s="6"/>
      <c r="HQE424" s="6"/>
      <c r="HQF424" s="6"/>
      <c r="HQG424" s="6"/>
      <c r="HQH424" s="6"/>
      <c r="HQI424" s="6"/>
      <c r="HQJ424" s="6"/>
      <c r="HQK424" s="6"/>
      <c r="HQL424" s="6"/>
      <c r="HQM424" s="6"/>
      <c r="HQN424" s="6"/>
      <c r="HQO424" s="6"/>
      <c r="HQP424" s="6"/>
      <c r="HQQ424" s="6"/>
      <c r="HQR424" s="6"/>
      <c r="HQS424" s="6"/>
      <c r="HQT424" s="6"/>
      <c r="HQU424" s="6"/>
      <c r="HQV424" s="6"/>
      <c r="HQW424" s="6"/>
      <c r="HQX424" s="6"/>
      <c r="HQY424" s="6"/>
      <c r="HQZ424" s="6"/>
      <c r="HRA424" s="6"/>
      <c r="HRB424" s="6"/>
      <c r="HRC424" s="6"/>
      <c r="HRD424" s="6"/>
      <c r="HRE424" s="6"/>
      <c r="HRF424" s="6"/>
      <c r="HRG424" s="6"/>
      <c r="HRH424" s="6"/>
      <c r="HRI424" s="6"/>
      <c r="HRJ424" s="6"/>
      <c r="HRK424" s="6"/>
      <c r="HRL424" s="6"/>
      <c r="HRM424" s="6"/>
      <c r="HRN424" s="6"/>
      <c r="HRO424" s="6"/>
      <c r="HRP424" s="6"/>
      <c r="HRQ424" s="6"/>
      <c r="HRR424" s="6"/>
      <c r="HRS424" s="6"/>
      <c r="HRT424" s="6"/>
      <c r="HRU424" s="6"/>
      <c r="HRV424" s="6"/>
      <c r="HRW424" s="6"/>
      <c r="HRX424" s="6"/>
      <c r="HRY424" s="6"/>
      <c r="HRZ424" s="6"/>
      <c r="HSA424" s="6"/>
      <c r="HSB424" s="6"/>
      <c r="HSC424" s="6"/>
      <c r="HSD424" s="6"/>
      <c r="HSE424" s="6"/>
      <c r="HSF424" s="6"/>
      <c r="HSG424" s="6"/>
      <c r="HSH424" s="6"/>
      <c r="HSI424" s="6"/>
      <c r="HSJ424" s="6"/>
      <c r="HSK424" s="6"/>
      <c r="HSL424" s="6"/>
      <c r="HSM424" s="6"/>
      <c r="HSN424" s="6"/>
      <c r="HSO424" s="6"/>
      <c r="HSP424" s="6"/>
      <c r="HSQ424" s="6"/>
      <c r="HSR424" s="6"/>
      <c r="HSS424" s="6"/>
      <c r="HST424" s="6"/>
      <c r="HSU424" s="6"/>
      <c r="HSV424" s="6"/>
      <c r="HSW424" s="6"/>
      <c r="HSX424" s="6"/>
      <c r="HSY424" s="6"/>
      <c r="HSZ424" s="6"/>
      <c r="HTA424" s="6"/>
      <c r="HTB424" s="6"/>
      <c r="HTC424" s="6"/>
      <c r="HTD424" s="6"/>
      <c r="HTE424" s="6"/>
      <c r="HTF424" s="6"/>
      <c r="HTG424" s="6"/>
      <c r="HTH424" s="6"/>
      <c r="HTI424" s="6"/>
      <c r="HTJ424" s="6"/>
      <c r="HTK424" s="6"/>
      <c r="HTL424" s="6"/>
      <c r="HTM424" s="6"/>
      <c r="HTN424" s="6"/>
      <c r="HTO424" s="6"/>
      <c r="HTP424" s="6"/>
      <c r="HTQ424" s="6"/>
      <c r="HTR424" s="6"/>
      <c r="HTS424" s="6"/>
      <c r="HTT424" s="6"/>
      <c r="HTU424" s="6"/>
      <c r="HTV424" s="6"/>
      <c r="HTW424" s="6"/>
      <c r="HTX424" s="6"/>
      <c r="HTY424" s="6"/>
      <c r="HTZ424" s="6"/>
      <c r="HUA424" s="6"/>
      <c r="HUB424" s="6"/>
      <c r="HUC424" s="6"/>
      <c r="HUD424" s="6"/>
      <c r="HUE424" s="6"/>
      <c r="HUF424" s="6"/>
      <c r="HUG424" s="6"/>
      <c r="HUH424" s="6"/>
      <c r="HUI424" s="6"/>
      <c r="HUJ424" s="6"/>
      <c r="HUK424" s="6"/>
      <c r="HUL424" s="6"/>
      <c r="HUM424" s="6"/>
      <c r="HUN424" s="6"/>
      <c r="HUO424" s="6"/>
      <c r="HUP424" s="6"/>
      <c r="HUQ424" s="6"/>
      <c r="HUR424" s="6"/>
      <c r="HUS424" s="6"/>
      <c r="HUT424" s="6"/>
      <c r="HUU424" s="6"/>
      <c r="HUV424" s="6"/>
      <c r="HUW424" s="6"/>
      <c r="HUX424" s="6"/>
      <c r="HUY424" s="6"/>
      <c r="HUZ424" s="6"/>
      <c r="HVA424" s="6"/>
      <c r="HVB424" s="6"/>
      <c r="HVC424" s="6"/>
      <c r="HVD424" s="6"/>
      <c r="HVE424" s="6"/>
      <c r="HVF424" s="6"/>
      <c r="HVG424" s="6"/>
      <c r="HVH424" s="6"/>
      <c r="HVI424" s="6"/>
      <c r="HVJ424" s="6"/>
      <c r="HVK424" s="6"/>
      <c r="HVL424" s="6"/>
      <c r="HVM424" s="6"/>
      <c r="HVN424" s="6"/>
      <c r="HVO424" s="6"/>
      <c r="HVP424" s="6"/>
      <c r="HVQ424" s="6"/>
      <c r="HVR424" s="6"/>
      <c r="HVS424" s="6"/>
      <c r="HVT424" s="6"/>
      <c r="HVU424" s="6"/>
      <c r="HVV424" s="6"/>
      <c r="HVW424" s="6"/>
      <c r="HVX424" s="6"/>
      <c r="HVY424" s="6"/>
      <c r="HVZ424" s="6"/>
      <c r="HWA424" s="6"/>
      <c r="HWB424" s="6"/>
      <c r="HWC424" s="6"/>
      <c r="HWD424" s="6"/>
      <c r="HWE424" s="6"/>
      <c r="HWF424" s="6"/>
      <c r="HWG424" s="6"/>
      <c r="HWH424" s="6"/>
      <c r="HWI424" s="6"/>
      <c r="HWJ424" s="6"/>
      <c r="HWK424" s="6"/>
      <c r="HWL424" s="6"/>
      <c r="HWM424" s="6"/>
      <c r="HWN424" s="6"/>
      <c r="HWO424" s="6"/>
      <c r="HWP424" s="6"/>
      <c r="HWQ424" s="6"/>
      <c r="HWR424" s="6"/>
      <c r="HWS424" s="6"/>
      <c r="HWT424" s="6"/>
      <c r="HWU424" s="6"/>
      <c r="HWV424" s="6"/>
      <c r="HWW424" s="6"/>
      <c r="HWX424" s="6"/>
      <c r="HWY424" s="6"/>
      <c r="HWZ424" s="6"/>
      <c r="HXA424" s="6"/>
      <c r="HXB424" s="6"/>
      <c r="HXC424" s="6"/>
      <c r="HXD424" s="6"/>
      <c r="HXE424" s="6"/>
      <c r="HXF424" s="6"/>
      <c r="HXG424" s="6"/>
      <c r="HXH424" s="6"/>
      <c r="HXI424" s="6"/>
      <c r="HXJ424" s="6"/>
      <c r="HXK424" s="6"/>
      <c r="HXL424" s="6"/>
      <c r="HXM424" s="6"/>
      <c r="HXN424" s="6"/>
      <c r="HXO424" s="6"/>
      <c r="HXP424" s="6"/>
      <c r="HXQ424" s="6"/>
      <c r="HXR424" s="6"/>
      <c r="HXS424" s="6"/>
      <c r="HXT424" s="6"/>
      <c r="HXU424" s="6"/>
      <c r="HXV424" s="6"/>
      <c r="HXW424" s="6"/>
      <c r="HXX424" s="6"/>
      <c r="HXY424" s="6"/>
      <c r="HXZ424" s="6"/>
      <c r="HYA424" s="6"/>
      <c r="HYB424" s="6"/>
      <c r="HYC424" s="6"/>
      <c r="HYD424" s="6"/>
      <c r="HYE424" s="6"/>
      <c r="HYF424" s="6"/>
      <c r="HYG424" s="6"/>
      <c r="HYH424" s="6"/>
      <c r="HYI424" s="6"/>
      <c r="HYJ424" s="6"/>
      <c r="HYK424" s="6"/>
      <c r="HYL424" s="6"/>
      <c r="HYM424" s="6"/>
      <c r="HYN424" s="6"/>
      <c r="HYO424" s="6"/>
      <c r="HYP424" s="6"/>
      <c r="HYQ424" s="6"/>
      <c r="HYR424" s="6"/>
      <c r="HYS424" s="6"/>
      <c r="HYT424" s="6"/>
      <c r="HYU424" s="6"/>
      <c r="HYV424" s="6"/>
      <c r="HYW424" s="6"/>
      <c r="HYX424" s="6"/>
      <c r="HYY424" s="6"/>
      <c r="HYZ424" s="6"/>
      <c r="HZA424" s="6"/>
      <c r="HZB424" s="6"/>
      <c r="HZC424" s="6"/>
      <c r="HZD424" s="6"/>
      <c r="HZE424" s="6"/>
      <c r="HZF424" s="6"/>
      <c r="HZG424" s="6"/>
      <c r="HZH424" s="6"/>
      <c r="HZI424" s="6"/>
      <c r="HZJ424" s="6"/>
      <c r="HZK424" s="6"/>
      <c r="HZL424" s="6"/>
      <c r="HZM424" s="6"/>
      <c r="HZN424" s="6"/>
      <c r="HZO424" s="6"/>
      <c r="HZP424" s="6"/>
      <c r="HZQ424" s="6"/>
      <c r="HZR424" s="6"/>
      <c r="HZS424" s="6"/>
      <c r="HZT424" s="6"/>
      <c r="HZU424" s="6"/>
      <c r="HZV424" s="6"/>
      <c r="HZW424" s="6"/>
      <c r="HZX424" s="6"/>
      <c r="HZY424" s="6"/>
      <c r="HZZ424" s="6"/>
      <c r="IAA424" s="6"/>
      <c r="IAB424" s="6"/>
      <c r="IAC424" s="6"/>
      <c r="IAD424" s="6"/>
      <c r="IAE424" s="6"/>
      <c r="IAF424" s="6"/>
      <c r="IAG424" s="6"/>
      <c r="IAH424" s="6"/>
      <c r="IAI424" s="6"/>
      <c r="IAJ424" s="6"/>
      <c r="IAK424" s="6"/>
      <c r="IAL424" s="6"/>
      <c r="IAM424" s="6"/>
      <c r="IAN424" s="6"/>
      <c r="IAO424" s="6"/>
      <c r="IAP424" s="6"/>
      <c r="IAQ424" s="6"/>
      <c r="IAR424" s="6"/>
      <c r="IAS424" s="6"/>
      <c r="IAT424" s="6"/>
      <c r="IAU424" s="6"/>
      <c r="IAV424" s="6"/>
      <c r="IAW424" s="6"/>
      <c r="IAX424" s="6"/>
      <c r="IAY424" s="6"/>
      <c r="IAZ424" s="6"/>
      <c r="IBA424" s="6"/>
      <c r="IBB424" s="6"/>
      <c r="IBC424" s="6"/>
      <c r="IBD424" s="6"/>
      <c r="IBE424" s="6"/>
      <c r="IBF424" s="6"/>
      <c r="IBG424" s="6"/>
      <c r="IBH424" s="6"/>
      <c r="IBI424" s="6"/>
      <c r="IBJ424" s="6"/>
      <c r="IBK424" s="6"/>
      <c r="IBL424" s="6"/>
      <c r="IBM424" s="6"/>
      <c r="IBN424" s="6"/>
      <c r="IBO424" s="6"/>
      <c r="IBP424" s="6"/>
      <c r="IBQ424" s="6"/>
      <c r="IBR424" s="6"/>
      <c r="IBS424" s="6"/>
      <c r="IBT424" s="6"/>
      <c r="IBU424" s="6"/>
      <c r="IBV424" s="6"/>
      <c r="IBW424" s="6"/>
      <c r="IBX424" s="6"/>
      <c r="IBY424" s="6"/>
      <c r="IBZ424" s="6"/>
      <c r="ICA424" s="6"/>
      <c r="ICB424" s="6"/>
      <c r="ICC424" s="6"/>
      <c r="ICD424" s="6"/>
      <c r="ICE424" s="6"/>
      <c r="ICF424" s="6"/>
      <c r="ICG424" s="6"/>
      <c r="ICH424" s="6"/>
      <c r="ICI424" s="6"/>
      <c r="ICJ424" s="6"/>
      <c r="ICK424" s="6"/>
      <c r="ICL424" s="6"/>
      <c r="ICM424" s="6"/>
      <c r="ICN424" s="6"/>
      <c r="ICO424" s="6"/>
      <c r="ICP424" s="6"/>
      <c r="ICQ424" s="6"/>
      <c r="ICR424" s="6"/>
      <c r="ICS424" s="6"/>
      <c r="ICT424" s="6"/>
      <c r="ICU424" s="6"/>
      <c r="ICV424" s="6"/>
      <c r="ICW424" s="6"/>
      <c r="ICX424" s="6"/>
      <c r="ICY424" s="6"/>
      <c r="ICZ424" s="6"/>
      <c r="IDA424" s="6"/>
      <c r="IDB424" s="6"/>
      <c r="IDC424" s="6"/>
      <c r="IDD424" s="6"/>
      <c r="IDE424" s="6"/>
      <c r="IDF424" s="6"/>
      <c r="IDG424" s="6"/>
      <c r="IDH424" s="6"/>
      <c r="IDI424" s="6"/>
      <c r="IDJ424" s="6"/>
      <c r="IDK424" s="6"/>
      <c r="IDL424" s="6"/>
      <c r="IDM424" s="6"/>
      <c r="IDN424" s="6"/>
      <c r="IDO424" s="6"/>
      <c r="IDP424" s="6"/>
      <c r="IDQ424" s="6"/>
      <c r="IDR424" s="6"/>
      <c r="IDS424" s="6"/>
      <c r="IDT424" s="6"/>
      <c r="IDU424" s="6"/>
      <c r="IDV424" s="6"/>
      <c r="IDW424" s="6"/>
      <c r="IDX424" s="6"/>
      <c r="IDY424" s="6"/>
      <c r="IDZ424" s="6"/>
      <c r="IEA424" s="6"/>
      <c r="IEB424" s="6"/>
      <c r="IEC424" s="6"/>
      <c r="IED424" s="6"/>
      <c r="IEE424" s="6"/>
      <c r="IEF424" s="6"/>
      <c r="IEG424" s="6"/>
      <c r="IEH424" s="6"/>
      <c r="IEI424" s="6"/>
      <c r="IEJ424" s="6"/>
      <c r="IEK424" s="6"/>
      <c r="IEL424" s="6"/>
      <c r="IEM424" s="6"/>
      <c r="IEN424" s="6"/>
      <c r="IEO424" s="6"/>
      <c r="IEP424" s="6"/>
      <c r="IEQ424" s="6"/>
      <c r="IER424" s="6"/>
      <c r="IES424" s="6"/>
      <c r="IET424" s="6"/>
      <c r="IEU424" s="6"/>
      <c r="IEV424" s="6"/>
      <c r="IEW424" s="6"/>
      <c r="IEX424" s="6"/>
      <c r="IEY424" s="6"/>
      <c r="IEZ424" s="6"/>
      <c r="IFA424" s="6"/>
      <c r="IFB424" s="6"/>
      <c r="IFC424" s="6"/>
      <c r="IFD424" s="6"/>
      <c r="IFE424" s="6"/>
      <c r="IFF424" s="6"/>
      <c r="IFG424" s="6"/>
      <c r="IFH424" s="6"/>
      <c r="IFI424" s="6"/>
      <c r="IFJ424" s="6"/>
      <c r="IFK424" s="6"/>
      <c r="IFL424" s="6"/>
      <c r="IFM424" s="6"/>
      <c r="IFN424" s="6"/>
      <c r="IFO424" s="6"/>
      <c r="IFP424" s="6"/>
      <c r="IFQ424" s="6"/>
      <c r="IFR424" s="6"/>
      <c r="IFS424" s="6"/>
      <c r="IFT424" s="6"/>
      <c r="IFU424" s="6"/>
      <c r="IFV424" s="6"/>
      <c r="IFW424" s="6"/>
      <c r="IFX424" s="6"/>
      <c r="IFY424" s="6"/>
      <c r="IFZ424" s="6"/>
      <c r="IGA424" s="6"/>
      <c r="IGB424" s="6"/>
      <c r="IGC424" s="6"/>
      <c r="IGD424" s="6"/>
      <c r="IGE424" s="6"/>
      <c r="IGF424" s="6"/>
      <c r="IGG424" s="6"/>
      <c r="IGH424" s="6"/>
      <c r="IGI424" s="6"/>
      <c r="IGJ424" s="6"/>
      <c r="IGK424" s="6"/>
      <c r="IGL424" s="6"/>
      <c r="IGM424" s="6"/>
      <c r="IGN424" s="6"/>
      <c r="IGO424" s="6"/>
      <c r="IGP424" s="6"/>
      <c r="IGQ424" s="6"/>
      <c r="IGR424" s="6"/>
      <c r="IGS424" s="6"/>
      <c r="IGT424" s="6"/>
      <c r="IGU424" s="6"/>
      <c r="IGV424" s="6"/>
      <c r="IGW424" s="6"/>
      <c r="IGX424" s="6"/>
      <c r="IGY424" s="6"/>
      <c r="IGZ424" s="6"/>
      <c r="IHA424" s="6"/>
      <c r="IHB424" s="6"/>
      <c r="IHC424" s="6"/>
      <c r="IHD424" s="6"/>
      <c r="IHE424" s="6"/>
      <c r="IHF424" s="6"/>
      <c r="IHG424" s="6"/>
      <c r="IHH424" s="6"/>
      <c r="IHI424" s="6"/>
      <c r="IHJ424" s="6"/>
      <c r="IHK424" s="6"/>
      <c r="IHL424" s="6"/>
      <c r="IHM424" s="6"/>
      <c r="IHN424" s="6"/>
      <c r="IHO424" s="6"/>
      <c r="IHP424" s="6"/>
      <c r="IHQ424" s="6"/>
      <c r="IHR424" s="6"/>
      <c r="IHS424" s="6"/>
      <c r="IHT424" s="6"/>
      <c r="IHU424" s="6"/>
      <c r="IHV424" s="6"/>
      <c r="IHW424" s="6"/>
      <c r="IHX424" s="6"/>
      <c r="IHY424" s="6"/>
      <c r="IHZ424" s="6"/>
      <c r="IIA424" s="6"/>
      <c r="IIB424" s="6"/>
      <c r="IIC424" s="6"/>
      <c r="IID424" s="6"/>
      <c r="IIE424" s="6"/>
      <c r="IIF424" s="6"/>
      <c r="IIG424" s="6"/>
      <c r="IIH424" s="6"/>
      <c r="III424" s="6"/>
      <c r="IIJ424" s="6"/>
      <c r="IIK424" s="6"/>
      <c r="IIL424" s="6"/>
      <c r="IIM424" s="6"/>
      <c r="IIN424" s="6"/>
      <c r="IIO424" s="6"/>
      <c r="IIP424" s="6"/>
      <c r="IIQ424" s="6"/>
      <c r="IIR424" s="6"/>
      <c r="IIS424" s="6"/>
      <c r="IIT424" s="6"/>
      <c r="IIU424" s="6"/>
      <c r="IIV424" s="6"/>
      <c r="IIW424" s="6"/>
      <c r="IIX424" s="6"/>
      <c r="IIY424" s="6"/>
      <c r="IIZ424" s="6"/>
      <c r="IJA424" s="6"/>
      <c r="IJB424" s="6"/>
      <c r="IJC424" s="6"/>
      <c r="IJD424" s="6"/>
      <c r="IJE424" s="6"/>
      <c r="IJF424" s="6"/>
      <c r="IJG424" s="6"/>
      <c r="IJH424" s="6"/>
      <c r="IJI424" s="6"/>
      <c r="IJJ424" s="6"/>
      <c r="IJK424" s="6"/>
      <c r="IJL424" s="6"/>
      <c r="IJM424" s="6"/>
      <c r="IJN424" s="6"/>
      <c r="IJO424" s="6"/>
      <c r="IJP424" s="6"/>
      <c r="IJQ424" s="6"/>
      <c r="IJR424" s="6"/>
      <c r="IJS424" s="6"/>
      <c r="IJT424" s="6"/>
      <c r="IJU424" s="6"/>
      <c r="IJV424" s="6"/>
      <c r="IJW424" s="6"/>
      <c r="IJX424" s="6"/>
      <c r="IJY424" s="6"/>
      <c r="IJZ424" s="6"/>
      <c r="IKA424" s="6"/>
      <c r="IKB424" s="6"/>
      <c r="IKC424" s="6"/>
      <c r="IKD424" s="6"/>
      <c r="IKE424" s="6"/>
      <c r="IKF424" s="6"/>
      <c r="IKG424" s="6"/>
      <c r="IKH424" s="6"/>
      <c r="IKI424" s="6"/>
      <c r="IKJ424" s="6"/>
      <c r="IKK424" s="6"/>
      <c r="IKL424" s="6"/>
      <c r="IKM424" s="6"/>
      <c r="IKN424" s="6"/>
      <c r="IKO424" s="6"/>
      <c r="IKP424" s="6"/>
      <c r="IKQ424" s="6"/>
      <c r="IKR424" s="6"/>
      <c r="IKS424" s="6"/>
      <c r="IKT424" s="6"/>
      <c r="IKU424" s="6"/>
      <c r="IKV424" s="6"/>
      <c r="IKW424" s="6"/>
      <c r="IKX424" s="6"/>
      <c r="IKY424" s="6"/>
      <c r="IKZ424" s="6"/>
      <c r="ILA424" s="6"/>
      <c r="ILB424" s="6"/>
      <c r="ILC424" s="6"/>
      <c r="ILD424" s="6"/>
      <c r="ILE424" s="6"/>
      <c r="ILF424" s="6"/>
      <c r="ILG424" s="6"/>
      <c r="ILH424" s="6"/>
      <c r="ILI424" s="6"/>
      <c r="ILJ424" s="6"/>
      <c r="ILK424" s="6"/>
      <c r="ILL424" s="6"/>
      <c r="ILM424" s="6"/>
      <c r="ILN424" s="6"/>
      <c r="ILO424" s="6"/>
      <c r="ILP424" s="6"/>
      <c r="ILQ424" s="6"/>
      <c r="ILR424" s="6"/>
      <c r="ILS424" s="6"/>
      <c r="ILT424" s="6"/>
      <c r="ILU424" s="6"/>
      <c r="ILV424" s="6"/>
      <c r="ILW424" s="6"/>
      <c r="ILX424" s="6"/>
      <c r="ILY424" s="6"/>
      <c r="ILZ424" s="6"/>
      <c r="IMA424" s="6"/>
      <c r="IMB424" s="6"/>
      <c r="IMC424" s="6"/>
      <c r="IMD424" s="6"/>
      <c r="IME424" s="6"/>
      <c r="IMF424" s="6"/>
      <c r="IMG424" s="6"/>
      <c r="IMH424" s="6"/>
      <c r="IMI424" s="6"/>
      <c r="IMJ424" s="6"/>
      <c r="IMK424" s="6"/>
      <c r="IML424" s="6"/>
      <c r="IMM424" s="6"/>
      <c r="IMN424" s="6"/>
      <c r="IMO424" s="6"/>
      <c r="IMP424" s="6"/>
      <c r="IMQ424" s="6"/>
      <c r="IMR424" s="6"/>
      <c r="IMS424" s="6"/>
      <c r="IMT424" s="6"/>
      <c r="IMU424" s="6"/>
      <c r="IMV424" s="6"/>
      <c r="IMW424" s="6"/>
      <c r="IMX424" s="6"/>
      <c r="IMY424" s="6"/>
      <c r="IMZ424" s="6"/>
      <c r="INA424" s="6"/>
      <c r="INB424" s="6"/>
      <c r="INC424" s="6"/>
      <c r="IND424" s="6"/>
      <c r="INE424" s="6"/>
      <c r="INF424" s="6"/>
      <c r="ING424" s="6"/>
      <c r="INH424" s="6"/>
      <c r="INI424" s="6"/>
      <c r="INJ424" s="6"/>
      <c r="INK424" s="6"/>
      <c r="INL424" s="6"/>
      <c r="INM424" s="6"/>
      <c r="INN424" s="6"/>
      <c r="INO424" s="6"/>
      <c r="INP424" s="6"/>
      <c r="INQ424" s="6"/>
      <c r="INR424" s="6"/>
      <c r="INS424" s="6"/>
      <c r="INT424" s="6"/>
      <c r="INU424" s="6"/>
      <c r="INV424" s="6"/>
      <c r="INW424" s="6"/>
      <c r="INX424" s="6"/>
      <c r="INY424" s="6"/>
      <c r="INZ424" s="6"/>
      <c r="IOA424" s="6"/>
      <c r="IOB424" s="6"/>
      <c r="IOC424" s="6"/>
      <c r="IOD424" s="6"/>
      <c r="IOE424" s="6"/>
      <c r="IOF424" s="6"/>
      <c r="IOG424" s="6"/>
      <c r="IOH424" s="6"/>
      <c r="IOI424" s="6"/>
      <c r="IOJ424" s="6"/>
      <c r="IOK424" s="6"/>
      <c r="IOL424" s="6"/>
      <c r="IOM424" s="6"/>
      <c r="ION424" s="6"/>
      <c r="IOO424" s="6"/>
      <c r="IOP424" s="6"/>
      <c r="IOQ424" s="6"/>
      <c r="IOR424" s="6"/>
      <c r="IOS424" s="6"/>
      <c r="IOT424" s="6"/>
      <c r="IOU424" s="6"/>
      <c r="IOV424" s="6"/>
      <c r="IOW424" s="6"/>
      <c r="IOX424" s="6"/>
      <c r="IOY424" s="6"/>
      <c r="IOZ424" s="6"/>
      <c r="IPA424" s="6"/>
      <c r="IPB424" s="6"/>
      <c r="IPC424" s="6"/>
      <c r="IPD424" s="6"/>
      <c r="IPE424" s="6"/>
      <c r="IPF424" s="6"/>
      <c r="IPG424" s="6"/>
      <c r="IPH424" s="6"/>
      <c r="IPI424" s="6"/>
      <c r="IPJ424" s="6"/>
      <c r="IPK424" s="6"/>
      <c r="IPL424" s="6"/>
      <c r="IPM424" s="6"/>
      <c r="IPN424" s="6"/>
      <c r="IPO424" s="6"/>
      <c r="IPP424" s="6"/>
      <c r="IPQ424" s="6"/>
      <c r="IPR424" s="6"/>
      <c r="IPS424" s="6"/>
      <c r="IPT424" s="6"/>
      <c r="IPU424" s="6"/>
      <c r="IPV424" s="6"/>
      <c r="IPW424" s="6"/>
      <c r="IPX424" s="6"/>
      <c r="IPY424" s="6"/>
      <c r="IPZ424" s="6"/>
      <c r="IQA424" s="6"/>
      <c r="IQB424" s="6"/>
      <c r="IQC424" s="6"/>
      <c r="IQD424" s="6"/>
      <c r="IQE424" s="6"/>
      <c r="IQF424" s="6"/>
      <c r="IQG424" s="6"/>
      <c r="IQH424" s="6"/>
      <c r="IQI424" s="6"/>
      <c r="IQJ424" s="6"/>
      <c r="IQK424" s="6"/>
      <c r="IQL424" s="6"/>
      <c r="IQM424" s="6"/>
      <c r="IQN424" s="6"/>
      <c r="IQO424" s="6"/>
      <c r="IQP424" s="6"/>
      <c r="IQQ424" s="6"/>
      <c r="IQR424" s="6"/>
      <c r="IQS424" s="6"/>
      <c r="IQT424" s="6"/>
      <c r="IQU424" s="6"/>
      <c r="IQV424" s="6"/>
      <c r="IQW424" s="6"/>
      <c r="IQX424" s="6"/>
      <c r="IQY424" s="6"/>
      <c r="IQZ424" s="6"/>
      <c r="IRA424" s="6"/>
      <c r="IRB424" s="6"/>
      <c r="IRC424" s="6"/>
      <c r="IRD424" s="6"/>
      <c r="IRE424" s="6"/>
      <c r="IRF424" s="6"/>
      <c r="IRG424" s="6"/>
      <c r="IRH424" s="6"/>
      <c r="IRI424" s="6"/>
      <c r="IRJ424" s="6"/>
      <c r="IRK424" s="6"/>
      <c r="IRL424" s="6"/>
      <c r="IRM424" s="6"/>
      <c r="IRN424" s="6"/>
      <c r="IRO424" s="6"/>
      <c r="IRP424" s="6"/>
      <c r="IRQ424" s="6"/>
      <c r="IRR424" s="6"/>
      <c r="IRS424" s="6"/>
      <c r="IRT424" s="6"/>
      <c r="IRU424" s="6"/>
      <c r="IRV424" s="6"/>
      <c r="IRW424" s="6"/>
      <c r="IRX424" s="6"/>
      <c r="IRY424" s="6"/>
      <c r="IRZ424" s="6"/>
      <c r="ISA424" s="6"/>
      <c r="ISB424" s="6"/>
      <c r="ISC424" s="6"/>
      <c r="ISD424" s="6"/>
      <c r="ISE424" s="6"/>
      <c r="ISF424" s="6"/>
      <c r="ISG424" s="6"/>
      <c r="ISH424" s="6"/>
      <c r="ISI424" s="6"/>
      <c r="ISJ424" s="6"/>
      <c r="ISK424" s="6"/>
      <c r="ISL424" s="6"/>
      <c r="ISM424" s="6"/>
      <c r="ISN424" s="6"/>
      <c r="ISO424" s="6"/>
      <c r="ISP424" s="6"/>
      <c r="ISQ424" s="6"/>
      <c r="ISR424" s="6"/>
      <c r="ISS424" s="6"/>
      <c r="IST424" s="6"/>
      <c r="ISU424" s="6"/>
      <c r="ISV424" s="6"/>
      <c r="ISW424" s="6"/>
      <c r="ISX424" s="6"/>
      <c r="ISY424" s="6"/>
      <c r="ISZ424" s="6"/>
      <c r="ITA424" s="6"/>
      <c r="ITB424" s="6"/>
      <c r="ITC424" s="6"/>
      <c r="ITD424" s="6"/>
      <c r="ITE424" s="6"/>
      <c r="ITF424" s="6"/>
      <c r="ITG424" s="6"/>
      <c r="ITH424" s="6"/>
      <c r="ITI424" s="6"/>
      <c r="ITJ424" s="6"/>
      <c r="ITK424" s="6"/>
      <c r="ITL424" s="6"/>
      <c r="ITM424" s="6"/>
      <c r="ITN424" s="6"/>
      <c r="ITO424" s="6"/>
      <c r="ITP424" s="6"/>
      <c r="ITQ424" s="6"/>
      <c r="ITR424" s="6"/>
      <c r="ITS424" s="6"/>
      <c r="ITT424" s="6"/>
      <c r="ITU424" s="6"/>
      <c r="ITV424" s="6"/>
      <c r="ITW424" s="6"/>
      <c r="ITX424" s="6"/>
      <c r="ITY424" s="6"/>
      <c r="ITZ424" s="6"/>
      <c r="IUA424" s="6"/>
      <c r="IUB424" s="6"/>
      <c r="IUC424" s="6"/>
      <c r="IUD424" s="6"/>
      <c r="IUE424" s="6"/>
      <c r="IUF424" s="6"/>
      <c r="IUG424" s="6"/>
      <c r="IUH424" s="6"/>
      <c r="IUI424" s="6"/>
      <c r="IUJ424" s="6"/>
      <c r="IUK424" s="6"/>
      <c r="IUL424" s="6"/>
      <c r="IUM424" s="6"/>
      <c r="IUN424" s="6"/>
      <c r="IUO424" s="6"/>
      <c r="IUP424" s="6"/>
      <c r="IUQ424" s="6"/>
      <c r="IUR424" s="6"/>
      <c r="IUS424" s="6"/>
      <c r="IUT424" s="6"/>
      <c r="IUU424" s="6"/>
      <c r="IUV424" s="6"/>
      <c r="IUW424" s="6"/>
      <c r="IUX424" s="6"/>
      <c r="IUY424" s="6"/>
      <c r="IUZ424" s="6"/>
      <c r="IVA424" s="6"/>
      <c r="IVB424" s="6"/>
      <c r="IVC424" s="6"/>
      <c r="IVD424" s="6"/>
      <c r="IVE424" s="6"/>
      <c r="IVF424" s="6"/>
      <c r="IVG424" s="6"/>
      <c r="IVH424" s="6"/>
      <c r="IVI424" s="6"/>
      <c r="IVJ424" s="6"/>
      <c r="IVK424" s="6"/>
      <c r="IVL424" s="6"/>
      <c r="IVM424" s="6"/>
      <c r="IVN424" s="6"/>
      <c r="IVO424" s="6"/>
      <c r="IVP424" s="6"/>
      <c r="IVQ424" s="6"/>
      <c r="IVR424" s="6"/>
      <c r="IVS424" s="6"/>
      <c r="IVT424" s="6"/>
      <c r="IVU424" s="6"/>
      <c r="IVV424" s="6"/>
      <c r="IVW424" s="6"/>
      <c r="IVX424" s="6"/>
      <c r="IVY424" s="6"/>
      <c r="IVZ424" s="6"/>
      <c r="IWA424" s="6"/>
      <c r="IWB424" s="6"/>
      <c r="IWC424" s="6"/>
      <c r="IWD424" s="6"/>
      <c r="IWE424" s="6"/>
      <c r="IWF424" s="6"/>
      <c r="IWG424" s="6"/>
      <c r="IWH424" s="6"/>
      <c r="IWI424" s="6"/>
      <c r="IWJ424" s="6"/>
      <c r="IWK424" s="6"/>
      <c r="IWL424" s="6"/>
      <c r="IWM424" s="6"/>
      <c r="IWN424" s="6"/>
      <c r="IWO424" s="6"/>
      <c r="IWP424" s="6"/>
      <c r="IWQ424" s="6"/>
      <c r="IWR424" s="6"/>
      <c r="IWS424" s="6"/>
      <c r="IWT424" s="6"/>
      <c r="IWU424" s="6"/>
      <c r="IWV424" s="6"/>
      <c r="IWW424" s="6"/>
      <c r="IWX424" s="6"/>
      <c r="IWY424" s="6"/>
      <c r="IWZ424" s="6"/>
      <c r="IXA424" s="6"/>
      <c r="IXB424" s="6"/>
      <c r="IXC424" s="6"/>
      <c r="IXD424" s="6"/>
      <c r="IXE424" s="6"/>
      <c r="IXF424" s="6"/>
      <c r="IXG424" s="6"/>
      <c r="IXH424" s="6"/>
      <c r="IXI424" s="6"/>
      <c r="IXJ424" s="6"/>
      <c r="IXK424" s="6"/>
      <c r="IXL424" s="6"/>
      <c r="IXM424" s="6"/>
      <c r="IXN424" s="6"/>
      <c r="IXO424" s="6"/>
      <c r="IXP424" s="6"/>
      <c r="IXQ424" s="6"/>
      <c r="IXR424" s="6"/>
      <c r="IXS424" s="6"/>
      <c r="IXT424" s="6"/>
      <c r="IXU424" s="6"/>
      <c r="IXV424" s="6"/>
      <c r="IXW424" s="6"/>
      <c r="IXX424" s="6"/>
      <c r="IXY424" s="6"/>
      <c r="IXZ424" s="6"/>
      <c r="IYA424" s="6"/>
      <c r="IYB424" s="6"/>
      <c r="IYC424" s="6"/>
      <c r="IYD424" s="6"/>
      <c r="IYE424" s="6"/>
      <c r="IYF424" s="6"/>
      <c r="IYG424" s="6"/>
      <c r="IYH424" s="6"/>
      <c r="IYI424" s="6"/>
      <c r="IYJ424" s="6"/>
      <c r="IYK424" s="6"/>
      <c r="IYL424" s="6"/>
      <c r="IYM424" s="6"/>
      <c r="IYN424" s="6"/>
      <c r="IYO424" s="6"/>
      <c r="IYP424" s="6"/>
      <c r="IYQ424" s="6"/>
      <c r="IYR424" s="6"/>
      <c r="IYS424" s="6"/>
      <c r="IYT424" s="6"/>
      <c r="IYU424" s="6"/>
      <c r="IYV424" s="6"/>
      <c r="IYW424" s="6"/>
      <c r="IYX424" s="6"/>
      <c r="IYY424" s="6"/>
      <c r="IYZ424" s="6"/>
      <c r="IZA424" s="6"/>
      <c r="IZB424" s="6"/>
      <c r="IZC424" s="6"/>
      <c r="IZD424" s="6"/>
      <c r="IZE424" s="6"/>
      <c r="IZF424" s="6"/>
      <c r="IZG424" s="6"/>
      <c r="IZH424" s="6"/>
      <c r="IZI424" s="6"/>
      <c r="IZJ424" s="6"/>
      <c r="IZK424" s="6"/>
      <c r="IZL424" s="6"/>
      <c r="IZM424" s="6"/>
      <c r="IZN424" s="6"/>
      <c r="IZO424" s="6"/>
      <c r="IZP424" s="6"/>
      <c r="IZQ424" s="6"/>
      <c r="IZR424" s="6"/>
      <c r="IZS424" s="6"/>
      <c r="IZT424" s="6"/>
      <c r="IZU424" s="6"/>
      <c r="IZV424" s="6"/>
      <c r="IZW424" s="6"/>
      <c r="IZX424" s="6"/>
      <c r="IZY424" s="6"/>
      <c r="IZZ424" s="6"/>
      <c r="JAA424" s="6"/>
      <c r="JAB424" s="6"/>
      <c r="JAC424" s="6"/>
      <c r="JAD424" s="6"/>
      <c r="JAE424" s="6"/>
      <c r="JAF424" s="6"/>
      <c r="JAG424" s="6"/>
      <c r="JAH424" s="6"/>
      <c r="JAI424" s="6"/>
      <c r="JAJ424" s="6"/>
      <c r="JAK424" s="6"/>
      <c r="JAL424" s="6"/>
      <c r="JAM424" s="6"/>
      <c r="JAN424" s="6"/>
      <c r="JAO424" s="6"/>
      <c r="JAP424" s="6"/>
      <c r="JAQ424" s="6"/>
      <c r="JAR424" s="6"/>
      <c r="JAS424" s="6"/>
      <c r="JAT424" s="6"/>
      <c r="JAU424" s="6"/>
      <c r="JAV424" s="6"/>
      <c r="JAW424" s="6"/>
      <c r="JAX424" s="6"/>
      <c r="JAY424" s="6"/>
      <c r="JAZ424" s="6"/>
      <c r="JBA424" s="6"/>
      <c r="JBB424" s="6"/>
      <c r="JBC424" s="6"/>
      <c r="JBD424" s="6"/>
      <c r="JBE424" s="6"/>
      <c r="JBF424" s="6"/>
      <c r="JBG424" s="6"/>
      <c r="JBH424" s="6"/>
      <c r="JBI424" s="6"/>
      <c r="JBJ424" s="6"/>
      <c r="JBK424" s="6"/>
      <c r="JBL424" s="6"/>
      <c r="JBM424" s="6"/>
      <c r="JBN424" s="6"/>
      <c r="JBO424" s="6"/>
      <c r="JBP424" s="6"/>
      <c r="JBQ424" s="6"/>
      <c r="JBR424" s="6"/>
      <c r="JBS424" s="6"/>
      <c r="JBT424" s="6"/>
      <c r="JBU424" s="6"/>
      <c r="JBV424" s="6"/>
      <c r="JBW424" s="6"/>
      <c r="JBX424" s="6"/>
      <c r="JBY424" s="6"/>
      <c r="JBZ424" s="6"/>
      <c r="JCA424" s="6"/>
      <c r="JCB424" s="6"/>
      <c r="JCC424" s="6"/>
      <c r="JCD424" s="6"/>
      <c r="JCE424" s="6"/>
      <c r="JCF424" s="6"/>
      <c r="JCG424" s="6"/>
      <c r="JCH424" s="6"/>
      <c r="JCI424" s="6"/>
      <c r="JCJ424" s="6"/>
      <c r="JCK424" s="6"/>
      <c r="JCL424" s="6"/>
      <c r="JCM424" s="6"/>
      <c r="JCN424" s="6"/>
      <c r="JCO424" s="6"/>
      <c r="JCP424" s="6"/>
      <c r="JCQ424" s="6"/>
      <c r="JCR424" s="6"/>
      <c r="JCS424" s="6"/>
      <c r="JCT424" s="6"/>
      <c r="JCU424" s="6"/>
      <c r="JCV424" s="6"/>
      <c r="JCW424" s="6"/>
      <c r="JCX424" s="6"/>
      <c r="JCY424" s="6"/>
      <c r="JCZ424" s="6"/>
      <c r="JDA424" s="6"/>
      <c r="JDB424" s="6"/>
      <c r="JDC424" s="6"/>
      <c r="JDD424" s="6"/>
      <c r="JDE424" s="6"/>
      <c r="JDF424" s="6"/>
      <c r="JDG424" s="6"/>
      <c r="JDH424" s="6"/>
      <c r="JDI424" s="6"/>
      <c r="JDJ424" s="6"/>
      <c r="JDK424" s="6"/>
      <c r="JDL424" s="6"/>
      <c r="JDM424" s="6"/>
      <c r="JDN424" s="6"/>
      <c r="JDO424" s="6"/>
      <c r="JDP424" s="6"/>
      <c r="JDQ424" s="6"/>
      <c r="JDR424" s="6"/>
      <c r="JDS424" s="6"/>
      <c r="JDT424" s="6"/>
      <c r="JDU424" s="6"/>
      <c r="JDV424" s="6"/>
      <c r="JDW424" s="6"/>
      <c r="JDX424" s="6"/>
      <c r="JDY424" s="6"/>
      <c r="JDZ424" s="6"/>
      <c r="JEA424" s="6"/>
      <c r="JEB424" s="6"/>
      <c r="JEC424" s="6"/>
      <c r="JED424" s="6"/>
      <c r="JEE424" s="6"/>
      <c r="JEF424" s="6"/>
      <c r="JEG424" s="6"/>
      <c r="JEH424" s="6"/>
      <c r="JEI424" s="6"/>
      <c r="JEJ424" s="6"/>
      <c r="JEK424" s="6"/>
      <c r="JEL424" s="6"/>
      <c r="JEM424" s="6"/>
      <c r="JEN424" s="6"/>
      <c r="JEO424" s="6"/>
      <c r="JEP424" s="6"/>
      <c r="JEQ424" s="6"/>
      <c r="JER424" s="6"/>
      <c r="JES424" s="6"/>
      <c r="JET424" s="6"/>
      <c r="JEU424" s="6"/>
      <c r="JEV424" s="6"/>
      <c r="JEW424" s="6"/>
      <c r="JEX424" s="6"/>
      <c r="JEY424" s="6"/>
      <c r="JEZ424" s="6"/>
      <c r="JFA424" s="6"/>
      <c r="JFB424" s="6"/>
      <c r="JFC424" s="6"/>
      <c r="JFD424" s="6"/>
      <c r="JFE424" s="6"/>
      <c r="JFF424" s="6"/>
      <c r="JFG424" s="6"/>
      <c r="JFH424" s="6"/>
      <c r="JFI424" s="6"/>
      <c r="JFJ424" s="6"/>
      <c r="JFK424" s="6"/>
      <c r="JFL424" s="6"/>
      <c r="JFM424" s="6"/>
      <c r="JFN424" s="6"/>
      <c r="JFO424" s="6"/>
      <c r="JFP424" s="6"/>
      <c r="JFQ424" s="6"/>
      <c r="JFR424" s="6"/>
      <c r="JFS424" s="6"/>
      <c r="JFT424" s="6"/>
      <c r="JFU424" s="6"/>
      <c r="JFV424" s="6"/>
      <c r="JFW424" s="6"/>
      <c r="JFX424" s="6"/>
      <c r="JFY424" s="6"/>
      <c r="JFZ424" s="6"/>
      <c r="JGA424" s="6"/>
      <c r="JGB424" s="6"/>
      <c r="JGC424" s="6"/>
      <c r="JGD424" s="6"/>
      <c r="JGE424" s="6"/>
      <c r="JGF424" s="6"/>
      <c r="JGG424" s="6"/>
      <c r="JGH424" s="6"/>
      <c r="JGI424" s="6"/>
      <c r="JGJ424" s="6"/>
      <c r="JGK424" s="6"/>
      <c r="JGL424" s="6"/>
      <c r="JGM424" s="6"/>
      <c r="JGN424" s="6"/>
      <c r="JGO424" s="6"/>
      <c r="JGP424" s="6"/>
      <c r="JGQ424" s="6"/>
      <c r="JGR424" s="6"/>
      <c r="JGS424" s="6"/>
      <c r="JGT424" s="6"/>
      <c r="JGU424" s="6"/>
      <c r="JGV424" s="6"/>
      <c r="JGW424" s="6"/>
      <c r="JGX424" s="6"/>
      <c r="JGY424" s="6"/>
      <c r="JGZ424" s="6"/>
      <c r="JHA424" s="6"/>
      <c r="JHB424" s="6"/>
      <c r="JHC424" s="6"/>
      <c r="JHD424" s="6"/>
      <c r="JHE424" s="6"/>
      <c r="JHF424" s="6"/>
      <c r="JHG424" s="6"/>
      <c r="JHH424" s="6"/>
      <c r="JHI424" s="6"/>
      <c r="JHJ424" s="6"/>
      <c r="JHK424" s="6"/>
      <c r="JHL424" s="6"/>
      <c r="JHM424" s="6"/>
      <c r="JHN424" s="6"/>
      <c r="JHO424" s="6"/>
      <c r="JHP424" s="6"/>
      <c r="JHQ424" s="6"/>
      <c r="JHR424" s="6"/>
      <c r="JHS424" s="6"/>
      <c r="JHT424" s="6"/>
      <c r="JHU424" s="6"/>
      <c r="JHV424" s="6"/>
      <c r="JHW424" s="6"/>
      <c r="JHX424" s="6"/>
      <c r="JHY424" s="6"/>
      <c r="JHZ424" s="6"/>
      <c r="JIA424" s="6"/>
      <c r="JIB424" s="6"/>
      <c r="JIC424" s="6"/>
      <c r="JID424" s="6"/>
      <c r="JIE424" s="6"/>
      <c r="JIF424" s="6"/>
      <c r="JIG424" s="6"/>
      <c r="JIH424" s="6"/>
      <c r="JII424" s="6"/>
      <c r="JIJ424" s="6"/>
      <c r="JIK424" s="6"/>
      <c r="JIL424" s="6"/>
      <c r="JIM424" s="6"/>
      <c r="JIN424" s="6"/>
      <c r="JIO424" s="6"/>
      <c r="JIP424" s="6"/>
      <c r="JIQ424" s="6"/>
      <c r="JIR424" s="6"/>
      <c r="JIS424" s="6"/>
      <c r="JIT424" s="6"/>
      <c r="JIU424" s="6"/>
      <c r="JIV424" s="6"/>
      <c r="JIW424" s="6"/>
      <c r="JIX424" s="6"/>
      <c r="JIY424" s="6"/>
      <c r="JIZ424" s="6"/>
      <c r="JJA424" s="6"/>
      <c r="JJB424" s="6"/>
      <c r="JJC424" s="6"/>
      <c r="JJD424" s="6"/>
      <c r="JJE424" s="6"/>
      <c r="JJF424" s="6"/>
      <c r="JJG424" s="6"/>
      <c r="JJH424" s="6"/>
      <c r="JJI424" s="6"/>
      <c r="JJJ424" s="6"/>
      <c r="JJK424" s="6"/>
      <c r="JJL424" s="6"/>
      <c r="JJM424" s="6"/>
      <c r="JJN424" s="6"/>
      <c r="JJO424" s="6"/>
      <c r="JJP424" s="6"/>
      <c r="JJQ424" s="6"/>
      <c r="JJR424" s="6"/>
      <c r="JJS424" s="6"/>
      <c r="JJT424" s="6"/>
      <c r="JJU424" s="6"/>
      <c r="JJV424" s="6"/>
      <c r="JJW424" s="6"/>
      <c r="JJX424" s="6"/>
      <c r="JJY424" s="6"/>
      <c r="JJZ424" s="6"/>
      <c r="JKA424" s="6"/>
      <c r="JKB424" s="6"/>
      <c r="JKC424" s="6"/>
      <c r="JKD424" s="6"/>
      <c r="JKE424" s="6"/>
      <c r="JKF424" s="6"/>
      <c r="JKG424" s="6"/>
      <c r="JKH424" s="6"/>
      <c r="JKI424" s="6"/>
      <c r="JKJ424" s="6"/>
      <c r="JKK424" s="6"/>
      <c r="JKL424" s="6"/>
      <c r="JKM424" s="6"/>
      <c r="JKN424" s="6"/>
      <c r="JKO424" s="6"/>
      <c r="JKP424" s="6"/>
      <c r="JKQ424" s="6"/>
      <c r="JKR424" s="6"/>
      <c r="JKS424" s="6"/>
      <c r="JKT424" s="6"/>
      <c r="JKU424" s="6"/>
      <c r="JKV424" s="6"/>
      <c r="JKW424" s="6"/>
      <c r="JKX424" s="6"/>
      <c r="JKY424" s="6"/>
      <c r="JKZ424" s="6"/>
      <c r="JLA424" s="6"/>
      <c r="JLB424" s="6"/>
      <c r="JLC424" s="6"/>
      <c r="JLD424" s="6"/>
      <c r="JLE424" s="6"/>
      <c r="JLF424" s="6"/>
      <c r="JLG424" s="6"/>
      <c r="JLH424" s="6"/>
      <c r="JLI424" s="6"/>
      <c r="JLJ424" s="6"/>
      <c r="JLK424" s="6"/>
      <c r="JLL424" s="6"/>
      <c r="JLM424" s="6"/>
      <c r="JLN424" s="6"/>
      <c r="JLO424" s="6"/>
      <c r="JLP424" s="6"/>
      <c r="JLQ424" s="6"/>
      <c r="JLR424" s="6"/>
      <c r="JLS424" s="6"/>
      <c r="JLT424" s="6"/>
      <c r="JLU424" s="6"/>
      <c r="JLV424" s="6"/>
      <c r="JLW424" s="6"/>
      <c r="JLX424" s="6"/>
      <c r="JLY424" s="6"/>
      <c r="JLZ424" s="6"/>
      <c r="JMA424" s="6"/>
      <c r="JMB424" s="6"/>
      <c r="JMC424" s="6"/>
      <c r="JMD424" s="6"/>
      <c r="JME424" s="6"/>
      <c r="JMF424" s="6"/>
      <c r="JMG424" s="6"/>
      <c r="JMH424" s="6"/>
      <c r="JMI424" s="6"/>
      <c r="JMJ424" s="6"/>
      <c r="JMK424" s="6"/>
      <c r="JML424" s="6"/>
      <c r="JMM424" s="6"/>
      <c r="JMN424" s="6"/>
      <c r="JMO424" s="6"/>
      <c r="JMP424" s="6"/>
      <c r="JMQ424" s="6"/>
      <c r="JMR424" s="6"/>
      <c r="JMS424" s="6"/>
      <c r="JMT424" s="6"/>
      <c r="JMU424" s="6"/>
      <c r="JMV424" s="6"/>
      <c r="JMW424" s="6"/>
      <c r="JMX424" s="6"/>
      <c r="JMY424" s="6"/>
      <c r="JMZ424" s="6"/>
      <c r="JNA424" s="6"/>
      <c r="JNB424" s="6"/>
      <c r="JNC424" s="6"/>
      <c r="JND424" s="6"/>
      <c r="JNE424" s="6"/>
      <c r="JNF424" s="6"/>
      <c r="JNG424" s="6"/>
      <c r="JNH424" s="6"/>
      <c r="JNI424" s="6"/>
      <c r="JNJ424" s="6"/>
      <c r="JNK424" s="6"/>
      <c r="JNL424" s="6"/>
      <c r="JNM424" s="6"/>
      <c r="JNN424" s="6"/>
      <c r="JNO424" s="6"/>
      <c r="JNP424" s="6"/>
      <c r="JNQ424" s="6"/>
      <c r="JNR424" s="6"/>
      <c r="JNS424" s="6"/>
      <c r="JNT424" s="6"/>
      <c r="JNU424" s="6"/>
      <c r="JNV424" s="6"/>
      <c r="JNW424" s="6"/>
      <c r="JNX424" s="6"/>
      <c r="JNY424" s="6"/>
      <c r="JNZ424" s="6"/>
      <c r="JOA424" s="6"/>
      <c r="JOB424" s="6"/>
      <c r="JOC424" s="6"/>
      <c r="JOD424" s="6"/>
      <c r="JOE424" s="6"/>
      <c r="JOF424" s="6"/>
      <c r="JOG424" s="6"/>
      <c r="JOH424" s="6"/>
      <c r="JOI424" s="6"/>
      <c r="JOJ424" s="6"/>
      <c r="JOK424" s="6"/>
      <c r="JOL424" s="6"/>
      <c r="JOM424" s="6"/>
      <c r="JON424" s="6"/>
      <c r="JOO424" s="6"/>
      <c r="JOP424" s="6"/>
      <c r="JOQ424" s="6"/>
      <c r="JOR424" s="6"/>
      <c r="JOS424" s="6"/>
      <c r="JOT424" s="6"/>
      <c r="JOU424" s="6"/>
      <c r="JOV424" s="6"/>
      <c r="JOW424" s="6"/>
      <c r="JOX424" s="6"/>
      <c r="JOY424" s="6"/>
      <c r="JOZ424" s="6"/>
      <c r="JPA424" s="6"/>
      <c r="JPB424" s="6"/>
      <c r="JPC424" s="6"/>
      <c r="JPD424" s="6"/>
      <c r="JPE424" s="6"/>
      <c r="JPF424" s="6"/>
      <c r="JPG424" s="6"/>
      <c r="JPH424" s="6"/>
      <c r="JPI424" s="6"/>
      <c r="JPJ424" s="6"/>
      <c r="JPK424" s="6"/>
      <c r="JPL424" s="6"/>
      <c r="JPM424" s="6"/>
      <c r="JPN424" s="6"/>
      <c r="JPO424" s="6"/>
      <c r="JPP424" s="6"/>
      <c r="JPQ424" s="6"/>
      <c r="JPR424" s="6"/>
      <c r="JPS424" s="6"/>
      <c r="JPT424" s="6"/>
      <c r="JPU424" s="6"/>
      <c r="JPV424" s="6"/>
      <c r="JPW424" s="6"/>
      <c r="JPX424" s="6"/>
      <c r="JPY424" s="6"/>
      <c r="JPZ424" s="6"/>
      <c r="JQA424" s="6"/>
      <c r="JQB424" s="6"/>
      <c r="JQC424" s="6"/>
      <c r="JQD424" s="6"/>
      <c r="JQE424" s="6"/>
      <c r="JQF424" s="6"/>
      <c r="JQG424" s="6"/>
      <c r="JQH424" s="6"/>
      <c r="JQI424" s="6"/>
      <c r="JQJ424" s="6"/>
      <c r="JQK424" s="6"/>
      <c r="JQL424" s="6"/>
      <c r="JQM424" s="6"/>
      <c r="JQN424" s="6"/>
      <c r="JQO424" s="6"/>
      <c r="JQP424" s="6"/>
      <c r="JQQ424" s="6"/>
      <c r="JQR424" s="6"/>
      <c r="JQS424" s="6"/>
      <c r="JQT424" s="6"/>
      <c r="JQU424" s="6"/>
      <c r="JQV424" s="6"/>
      <c r="JQW424" s="6"/>
      <c r="JQX424" s="6"/>
      <c r="JQY424" s="6"/>
      <c r="JQZ424" s="6"/>
      <c r="JRA424" s="6"/>
      <c r="JRB424" s="6"/>
      <c r="JRC424" s="6"/>
      <c r="JRD424" s="6"/>
      <c r="JRE424" s="6"/>
      <c r="JRF424" s="6"/>
      <c r="JRG424" s="6"/>
      <c r="JRH424" s="6"/>
      <c r="JRI424" s="6"/>
      <c r="JRJ424" s="6"/>
      <c r="JRK424" s="6"/>
      <c r="JRL424" s="6"/>
      <c r="JRM424" s="6"/>
      <c r="JRN424" s="6"/>
      <c r="JRO424" s="6"/>
      <c r="JRP424" s="6"/>
      <c r="JRQ424" s="6"/>
      <c r="JRR424" s="6"/>
      <c r="JRS424" s="6"/>
      <c r="JRT424" s="6"/>
      <c r="JRU424" s="6"/>
      <c r="JRV424" s="6"/>
      <c r="JRW424" s="6"/>
      <c r="JRX424" s="6"/>
      <c r="JRY424" s="6"/>
      <c r="JRZ424" s="6"/>
      <c r="JSA424" s="6"/>
      <c r="JSB424" s="6"/>
      <c r="JSC424" s="6"/>
      <c r="JSD424" s="6"/>
      <c r="JSE424" s="6"/>
      <c r="JSF424" s="6"/>
      <c r="JSG424" s="6"/>
      <c r="JSH424" s="6"/>
      <c r="JSI424" s="6"/>
      <c r="JSJ424" s="6"/>
      <c r="JSK424" s="6"/>
      <c r="JSL424" s="6"/>
      <c r="JSM424" s="6"/>
      <c r="JSN424" s="6"/>
      <c r="JSO424" s="6"/>
      <c r="JSP424" s="6"/>
      <c r="JSQ424" s="6"/>
      <c r="JSR424" s="6"/>
      <c r="JSS424" s="6"/>
      <c r="JST424" s="6"/>
      <c r="JSU424" s="6"/>
      <c r="JSV424" s="6"/>
      <c r="JSW424" s="6"/>
      <c r="JSX424" s="6"/>
      <c r="JSY424" s="6"/>
      <c r="JSZ424" s="6"/>
      <c r="JTA424" s="6"/>
      <c r="JTB424" s="6"/>
      <c r="JTC424" s="6"/>
      <c r="JTD424" s="6"/>
      <c r="JTE424" s="6"/>
      <c r="JTF424" s="6"/>
      <c r="JTG424" s="6"/>
      <c r="JTH424" s="6"/>
      <c r="JTI424" s="6"/>
      <c r="JTJ424" s="6"/>
      <c r="JTK424" s="6"/>
      <c r="JTL424" s="6"/>
      <c r="JTM424" s="6"/>
      <c r="JTN424" s="6"/>
      <c r="JTO424" s="6"/>
      <c r="JTP424" s="6"/>
      <c r="JTQ424" s="6"/>
      <c r="JTR424" s="6"/>
      <c r="JTS424" s="6"/>
      <c r="JTT424" s="6"/>
      <c r="JTU424" s="6"/>
      <c r="JTV424" s="6"/>
      <c r="JTW424" s="6"/>
      <c r="JTX424" s="6"/>
      <c r="JTY424" s="6"/>
      <c r="JTZ424" s="6"/>
      <c r="JUA424" s="6"/>
      <c r="JUB424" s="6"/>
      <c r="JUC424" s="6"/>
      <c r="JUD424" s="6"/>
      <c r="JUE424" s="6"/>
      <c r="JUF424" s="6"/>
      <c r="JUG424" s="6"/>
      <c r="JUH424" s="6"/>
      <c r="JUI424" s="6"/>
      <c r="JUJ424" s="6"/>
      <c r="JUK424" s="6"/>
      <c r="JUL424" s="6"/>
      <c r="JUM424" s="6"/>
      <c r="JUN424" s="6"/>
      <c r="JUO424" s="6"/>
      <c r="JUP424" s="6"/>
      <c r="JUQ424" s="6"/>
      <c r="JUR424" s="6"/>
      <c r="JUS424" s="6"/>
      <c r="JUT424" s="6"/>
      <c r="JUU424" s="6"/>
      <c r="JUV424" s="6"/>
      <c r="JUW424" s="6"/>
      <c r="JUX424" s="6"/>
      <c r="JUY424" s="6"/>
      <c r="JUZ424" s="6"/>
      <c r="JVA424" s="6"/>
      <c r="JVB424" s="6"/>
      <c r="JVC424" s="6"/>
      <c r="JVD424" s="6"/>
      <c r="JVE424" s="6"/>
      <c r="JVF424" s="6"/>
      <c r="JVG424" s="6"/>
      <c r="JVH424" s="6"/>
      <c r="JVI424" s="6"/>
      <c r="JVJ424" s="6"/>
      <c r="JVK424" s="6"/>
      <c r="JVL424" s="6"/>
      <c r="JVM424" s="6"/>
      <c r="JVN424" s="6"/>
      <c r="JVO424" s="6"/>
      <c r="JVP424" s="6"/>
      <c r="JVQ424" s="6"/>
      <c r="JVR424" s="6"/>
      <c r="JVS424" s="6"/>
      <c r="JVT424" s="6"/>
      <c r="JVU424" s="6"/>
      <c r="JVV424" s="6"/>
      <c r="JVW424" s="6"/>
      <c r="JVX424" s="6"/>
      <c r="JVY424" s="6"/>
      <c r="JVZ424" s="6"/>
      <c r="JWA424" s="6"/>
      <c r="JWB424" s="6"/>
      <c r="JWC424" s="6"/>
      <c r="JWD424" s="6"/>
      <c r="JWE424" s="6"/>
      <c r="JWF424" s="6"/>
      <c r="JWG424" s="6"/>
      <c r="JWH424" s="6"/>
      <c r="JWI424" s="6"/>
      <c r="JWJ424" s="6"/>
      <c r="JWK424" s="6"/>
      <c r="JWL424" s="6"/>
      <c r="JWM424" s="6"/>
      <c r="JWN424" s="6"/>
      <c r="JWO424" s="6"/>
      <c r="JWP424" s="6"/>
      <c r="JWQ424" s="6"/>
      <c r="JWR424" s="6"/>
      <c r="JWS424" s="6"/>
      <c r="JWT424" s="6"/>
      <c r="JWU424" s="6"/>
      <c r="JWV424" s="6"/>
      <c r="JWW424" s="6"/>
      <c r="JWX424" s="6"/>
      <c r="JWY424" s="6"/>
      <c r="JWZ424" s="6"/>
      <c r="JXA424" s="6"/>
      <c r="JXB424" s="6"/>
      <c r="JXC424" s="6"/>
      <c r="JXD424" s="6"/>
      <c r="JXE424" s="6"/>
      <c r="JXF424" s="6"/>
      <c r="JXG424" s="6"/>
      <c r="JXH424" s="6"/>
      <c r="JXI424" s="6"/>
      <c r="JXJ424" s="6"/>
      <c r="JXK424" s="6"/>
      <c r="JXL424" s="6"/>
      <c r="JXM424" s="6"/>
      <c r="JXN424" s="6"/>
      <c r="JXO424" s="6"/>
      <c r="JXP424" s="6"/>
      <c r="JXQ424" s="6"/>
      <c r="JXR424" s="6"/>
      <c r="JXS424" s="6"/>
      <c r="JXT424" s="6"/>
      <c r="JXU424" s="6"/>
      <c r="JXV424" s="6"/>
      <c r="JXW424" s="6"/>
      <c r="JXX424" s="6"/>
      <c r="JXY424" s="6"/>
      <c r="JXZ424" s="6"/>
      <c r="JYA424" s="6"/>
      <c r="JYB424" s="6"/>
      <c r="JYC424" s="6"/>
      <c r="JYD424" s="6"/>
      <c r="JYE424" s="6"/>
      <c r="JYF424" s="6"/>
      <c r="JYG424" s="6"/>
      <c r="JYH424" s="6"/>
      <c r="JYI424" s="6"/>
      <c r="JYJ424" s="6"/>
      <c r="JYK424" s="6"/>
      <c r="JYL424" s="6"/>
      <c r="JYM424" s="6"/>
      <c r="JYN424" s="6"/>
      <c r="JYO424" s="6"/>
      <c r="JYP424" s="6"/>
      <c r="JYQ424" s="6"/>
      <c r="JYR424" s="6"/>
      <c r="JYS424" s="6"/>
      <c r="JYT424" s="6"/>
      <c r="JYU424" s="6"/>
      <c r="JYV424" s="6"/>
      <c r="JYW424" s="6"/>
      <c r="JYX424" s="6"/>
      <c r="JYY424" s="6"/>
      <c r="JYZ424" s="6"/>
      <c r="JZA424" s="6"/>
      <c r="JZB424" s="6"/>
      <c r="JZC424" s="6"/>
      <c r="JZD424" s="6"/>
      <c r="JZE424" s="6"/>
      <c r="JZF424" s="6"/>
      <c r="JZG424" s="6"/>
      <c r="JZH424" s="6"/>
      <c r="JZI424" s="6"/>
      <c r="JZJ424" s="6"/>
      <c r="JZK424" s="6"/>
      <c r="JZL424" s="6"/>
      <c r="JZM424" s="6"/>
      <c r="JZN424" s="6"/>
      <c r="JZO424" s="6"/>
      <c r="JZP424" s="6"/>
      <c r="JZQ424" s="6"/>
      <c r="JZR424" s="6"/>
      <c r="JZS424" s="6"/>
      <c r="JZT424" s="6"/>
      <c r="JZU424" s="6"/>
      <c r="JZV424" s="6"/>
      <c r="JZW424" s="6"/>
      <c r="JZX424" s="6"/>
      <c r="JZY424" s="6"/>
      <c r="JZZ424" s="6"/>
      <c r="KAA424" s="6"/>
      <c r="KAB424" s="6"/>
      <c r="KAC424" s="6"/>
      <c r="KAD424" s="6"/>
      <c r="KAE424" s="6"/>
      <c r="KAF424" s="6"/>
      <c r="KAG424" s="6"/>
      <c r="KAH424" s="6"/>
      <c r="KAI424" s="6"/>
      <c r="KAJ424" s="6"/>
      <c r="KAK424" s="6"/>
      <c r="KAL424" s="6"/>
      <c r="KAM424" s="6"/>
      <c r="KAN424" s="6"/>
      <c r="KAO424" s="6"/>
      <c r="KAP424" s="6"/>
      <c r="KAQ424" s="6"/>
      <c r="KAR424" s="6"/>
      <c r="KAS424" s="6"/>
      <c r="KAT424" s="6"/>
      <c r="KAU424" s="6"/>
      <c r="KAV424" s="6"/>
      <c r="KAW424" s="6"/>
      <c r="KAX424" s="6"/>
      <c r="KAY424" s="6"/>
      <c r="KAZ424" s="6"/>
      <c r="KBA424" s="6"/>
      <c r="KBB424" s="6"/>
      <c r="KBC424" s="6"/>
      <c r="KBD424" s="6"/>
      <c r="KBE424" s="6"/>
      <c r="KBF424" s="6"/>
      <c r="KBG424" s="6"/>
      <c r="KBH424" s="6"/>
      <c r="KBI424" s="6"/>
      <c r="KBJ424" s="6"/>
      <c r="KBK424" s="6"/>
      <c r="KBL424" s="6"/>
      <c r="KBM424" s="6"/>
      <c r="KBN424" s="6"/>
      <c r="KBO424" s="6"/>
      <c r="KBP424" s="6"/>
      <c r="KBQ424" s="6"/>
      <c r="KBR424" s="6"/>
      <c r="KBS424" s="6"/>
      <c r="KBT424" s="6"/>
      <c r="KBU424" s="6"/>
      <c r="KBV424" s="6"/>
      <c r="KBW424" s="6"/>
      <c r="KBX424" s="6"/>
      <c r="KBY424" s="6"/>
      <c r="KBZ424" s="6"/>
      <c r="KCA424" s="6"/>
      <c r="KCB424" s="6"/>
      <c r="KCC424" s="6"/>
      <c r="KCD424" s="6"/>
      <c r="KCE424" s="6"/>
      <c r="KCF424" s="6"/>
      <c r="KCG424" s="6"/>
      <c r="KCH424" s="6"/>
      <c r="KCI424" s="6"/>
      <c r="KCJ424" s="6"/>
      <c r="KCK424" s="6"/>
      <c r="KCL424" s="6"/>
      <c r="KCM424" s="6"/>
      <c r="KCN424" s="6"/>
      <c r="KCO424" s="6"/>
      <c r="KCP424" s="6"/>
      <c r="KCQ424" s="6"/>
      <c r="KCR424" s="6"/>
      <c r="KCS424" s="6"/>
      <c r="KCT424" s="6"/>
      <c r="KCU424" s="6"/>
      <c r="KCV424" s="6"/>
      <c r="KCW424" s="6"/>
      <c r="KCX424" s="6"/>
      <c r="KCY424" s="6"/>
      <c r="KCZ424" s="6"/>
      <c r="KDA424" s="6"/>
      <c r="KDB424" s="6"/>
      <c r="KDC424" s="6"/>
      <c r="KDD424" s="6"/>
      <c r="KDE424" s="6"/>
      <c r="KDF424" s="6"/>
      <c r="KDG424" s="6"/>
      <c r="KDH424" s="6"/>
      <c r="KDI424" s="6"/>
      <c r="KDJ424" s="6"/>
      <c r="KDK424" s="6"/>
      <c r="KDL424" s="6"/>
      <c r="KDM424" s="6"/>
      <c r="KDN424" s="6"/>
      <c r="KDO424" s="6"/>
      <c r="KDP424" s="6"/>
      <c r="KDQ424" s="6"/>
      <c r="KDR424" s="6"/>
      <c r="KDS424" s="6"/>
      <c r="KDT424" s="6"/>
      <c r="KDU424" s="6"/>
      <c r="KDV424" s="6"/>
      <c r="KDW424" s="6"/>
      <c r="KDX424" s="6"/>
      <c r="KDY424" s="6"/>
      <c r="KDZ424" s="6"/>
      <c r="KEA424" s="6"/>
      <c r="KEB424" s="6"/>
      <c r="KEC424" s="6"/>
      <c r="KED424" s="6"/>
      <c r="KEE424" s="6"/>
      <c r="KEF424" s="6"/>
      <c r="KEG424" s="6"/>
      <c r="KEH424" s="6"/>
      <c r="KEI424" s="6"/>
      <c r="KEJ424" s="6"/>
      <c r="KEK424" s="6"/>
      <c r="KEL424" s="6"/>
      <c r="KEM424" s="6"/>
      <c r="KEN424" s="6"/>
      <c r="KEO424" s="6"/>
      <c r="KEP424" s="6"/>
      <c r="KEQ424" s="6"/>
      <c r="KER424" s="6"/>
      <c r="KES424" s="6"/>
      <c r="KET424" s="6"/>
      <c r="KEU424" s="6"/>
      <c r="KEV424" s="6"/>
      <c r="KEW424" s="6"/>
      <c r="KEX424" s="6"/>
      <c r="KEY424" s="6"/>
      <c r="KEZ424" s="6"/>
      <c r="KFA424" s="6"/>
      <c r="KFB424" s="6"/>
      <c r="KFC424" s="6"/>
      <c r="KFD424" s="6"/>
      <c r="KFE424" s="6"/>
      <c r="KFF424" s="6"/>
      <c r="KFG424" s="6"/>
      <c r="KFH424" s="6"/>
      <c r="KFI424" s="6"/>
      <c r="KFJ424" s="6"/>
      <c r="KFK424" s="6"/>
      <c r="KFL424" s="6"/>
      <c r="KFM424" s="6"/>
      <c r="KFN424" s="6"/>
      <c r="KFO424" s="6"/>
      <c r="KFP424" s="6"/>
      <c r="KFQ424" s="6"/>
      <c r="KFR424" s="6"/>
      <c r="KFS424" s="6"/>
      <c r="KFT424" s="6"/>
      <c r="KFU424" s="6"/>
      <c r="KFV424" s="6"/>
      <c r="KFW424" s="6"/>
      <c r="KFX424" s="6"/>
      <c r="KFY424" s="6"/>
      <c r="KFZ424" s="6"/>
      <c r="KGA424" s="6"/>
      <c r="KGB424" s="6"/>
      <c r="KGC424" s="6"/>
      <c r="KGD424" s="6"/>
      <c r="KGE424" s="6"/>
      <c r="KGF424" s="6"/>
      <c r="KGG424" s="6"/>
      <c r="KGH424" s="6"/>
      <c r="KGI424" s="6"/>
      <c r="KGJ424" s="6"/>
      <c r="KGK424" s="6"/>
      <c r="KGL424" s="6"/>
      <c r="KGM424" s="6"/>
      <c r="KGN424" s="6"/>
      <c r="KGO424" s="6"/>
      <c r="KGP424" s="6"/>
      <c r="KGQ424" s="6"/>
      <c r="KGR424" s="6"/>
      <c r="KGS424" s="6"/>
      <c r="KGT424" s="6"/>
      <c r="KGU424" s="6"/>
      <c r="KGV424" s="6"/>
      <c r="KGW424" s="6"/>
      <c r="KGX424" s="6"/>
      <c r="KGY424" s="6"/>
      <c r="KGZ424" s="6"/>
      <c r="KHA424" s="6"/>
      <c r="KHB424" s="6"/>
      <c r="KHC424" s="6"/>
      <c r="KHD424" s="6"/>
      <c r="KHE424" s="6"/>
      <c r="KHF424" s="6"/>
      <c r="KHG424" s="6"/>
      <c r="KHH424" s="6"/>
      <c r="KHI424" s="6"/>
      <c r="KHJ424" s="6"/>
      <c r="KHK424" s="6"/>
      <c r="KHL424" s="6"/>
      <c r="KHM424" s="6"/>
      <c r="KHN424" s="6"/>
      <c r="KHO424" s="6"/>
      <c r="KHP424" s="6"/>
      <c r="KHQ424" s="6"/>
      <c r="KHR424" s="6"/>
      <c r="KHS424" s="6"/>
      <c r="KHT424" s="6"/>
      <c r="KHU424" s="6"/>
      <c r="KHV424" s="6"/>
      <c r="KHW424" s="6"/>
      <c r="KHX424" s="6"/>
      <c r="KHY424" s="6"/>
      <c r="KHZ424" s="6"/>
      <c r="KIA424" s="6"/>
      <c r="KIB424" s="6"/>
      <c r="KIC424" s="6"/>
      <c r="KID424" s="6"/>
      <c r="KIE424" s="6"/>
      <c r="KIF424" s="6"/>
      <c r="KIG424" s="6"/>
      <c r="KIH424" s="6"/>
      <c r="KII424" s="6"/>
      <c r="KIJ424" s="6"/>
      <c r="KIK424" s="6"/>
      <c r="KIL424" s="6"/>
      <c r="KIM424" s="6"/>
      <c r="KIN424" s="6"/>
      <c r="KIO424" s="6"/>
      <c r="KIP424" s="6"/>
      <c r="KIQ424" s="6"/>
      <c r="KIR424" s="6"/>
      <c r="KIS424" s="6"/>
      <c r="KIT424" s="6"/>
      <c r="KIU424" s="6"/>
      <c r="KIV424" s="6"/>
      <c r="KIW424" s="6"/>
      <c r="KIX424" s="6"/>
      <c r="KIY424" s="6"/>
      <c r="KIZ424" s="6"/>
      <c r="KJA424" s="6"/>
      <c r="KJB424" s="6"/>
      <c r="KJC424" s="6"/>
      <c r="KJD424" s="6"/>
      <c r="KJE424" s="6"/>
      <c r="KJF424" s="6"/>
      <c r="KJG424" s="6"/>
      <c r="KJH424" s="6"/>
      <c r="KJI424" s="6"/>
      <c r="KJJ424" s="6"/>
      <c r="KJK424" s="6"/>
      <c r="KJL424" s="6"/>
      <c r="KJM424" s="6"/>
      <c r="KJN424" s="6"/>
      <c r="KJO424" s="6"/>
      <c r="KJP424" s="6"/>
      <c r="KJQ424" s="6"/>
      <c r="KJR424" s="6"/>
      <c r="KJS424" s="6"/>
      <c r="KJT424" s="6"/>
      <c r="KJU424" s="6"/>
      <c r="KJV424" s="6"/>
      <c r="KJW424" s="6"/>
      <c r="KJX424" s="6"/>
      <c r="KJY424" s="6"/>
      <c r="KJZ424" s="6"/>
      <c r="KKA424" s="6"/>
      <c r="KKB424" s="6"/>
      <c r="KKC424" s="6"/>
      <c r="KKD424" s="6"/>
      <c r="KKE424" s="6"/>
      <c r="KKF424" s="6"/>
      <c r="KKG424" s="6"/>
      <c r="KKH424" s="6"/>
      <c r="KKI424" s="6"/>
      <c r="KKJ424" s="6"/>
      <c r="KKK424" s="6"/>
      <c r="KKL424" s="6"/>
      <c r="KKM424" s="6"/>
      <c r="KKN424" s="6"/>
      <c r="KKO424" s="6"/>
      <c r="KKP424" s="6"/>
      <c r="KKQ424" s="6"/>
      <c r="KKR424" s="6"/>
      <c r="KKS424" s="6"/>
      <c r="KKT424" s="6"/>
      <c r="KKU424" s="6"/>
      <c r="KKV424" s="6"/>
      <c r="KKW424" s="6"/>
      <c r="KKX424" s="6"/>
      <c r="KKY424" s="6"/>
      <c r="KKZ424" s="6"/>
      <c r="KLA424" s="6"/>
      <c r="KLB424" s="6"/>
      <c r="KLC424" s="6"/>
      <c r="KLD424" s="6"/>
      <c r="KLE424" s="6"/>
      <c r="KLF424" s="6"/>
      <c r="KLG424" s="6"/>
      <c r="KLH424" s="6"/>
      <c r="KLI424" s="6"/>
      <c r="KLJ424" s="6"/>
      <c r="KLK424" s="6"/>
      <c r="KLL424" s="6"/>
      <c r="KLM424" s="6"/>
      <c r="KLN424" s="6"/>
      <c r="KLO424" s="6"/>
      <c r="KLP424" s="6"/>
      <c r="KLQ424" s="6"/>
      <c r="KLR424" s="6"/>
      <c r="KLS424" s="6"/>
      <c r="KLT424" s="6"/>
      <c r="KLU424" s="6"/>
      <c r="KLV424" s="6"/>
      <c r="KLW424" s="6"/>
      <c r="KLX424" s="6"/>
      <c r="KLY424" s="6"/>
      <c r="KLZ424" s="6"/>
      <c r="KMA424" s="6"/>
      <c r="KMB424" s="6"/>
      <c r="KMC424" s="6"/>
      <c r="KMD424" s="6"/>
      <c r="KME424" s="6"/>
      <c r="KMF424" s="6"/>
      <c r="KMG424" s="6"/>
      <c r="KMH424" s="6"/>
      <c r="KMI424" s="6"/>
      <c r="KMJ424" s="6"/>
      <c r="KMK424" s="6"/>
      <c r="KML424" s="6"/>
      <c r="KMM424" s="6"/>
      <c r="KMN424" s="6"/>
      <c r="KMO424" s="6"/>
      <c r="KMP424" s="6"/>
      <c r="KMQ424" s="6"/>
      <c r="KMR424" s="6"/>
      <c r="KMS424" s="6"/>
      <c r="KMT424" s="6"/>
      <c r="KMU424" s="6"/>
      <c r="KMV424" s="6"/>
      <c r="KMW424" s="6"/>
      <c r="KMX424" s="6"/>
      <c r="KMY424" s="6"/>
      <c r="KMZ424" s="6"/>
      <c r="KNA424" s="6"/>
      <c r="KNB424" s="6"/>
      <c r="KNC424" s="6"/>
      <c r="KND424" s="6"/>
      <c r="KNE424" s="6"/>
      <c r="KNF424" s="6"/>
      <c r="KNG424" s="6"/>
      <c r="KNH424" s="6"/>
      <c r="KNI424" s="6"/>
      <c r="KNJ424" s="6"/>
      <c r="KNK424" s="6"/>
      <c r="KNL424" s="6"/>
      <c r="KNM424" s="6"/>
      <c r="KNN424" s="6"/>
      <c r="KNO424" s="6"/>
      <c r="KNP424" s="6"/>
      <c r="KNQ424" s="6"/>
      <c r="KNR424" s="6"/>
      <c r="KNS424" s="6"/>
      <c r="KNT424" s="6"/>
      <c r="KNU424" s="6"/>
      <c r="KNV424" s="6"/>
      <c r="KNW424" s="6"/>
      <c r="KNX424" s="6"/>
      <c r="KNY424" s="6"/>
      <c r="KNZ424" s="6"/>
      <c r="KOA424" s="6"/>
      <c r="KOB424" s="6"/>
      <c r="KOC424" s="6"/>
      <c r="KOD424" s="6"/>
      <c r="KOE424" s="6"/>
      <c r="KOF424" s="6"/>
      <c r="KOG424" s="6"/>
      <c r="KOH424" s="6"/>
      <c r="KOI424" s="6"/>
      <c r="KOJ424" s="6"/>
      <c r="KOK424" s="6"/>
      <c r="KOL424" s="6"/>
      <c r="KOM424" s="6"/>
      <c r="KON424" s="6"/>
      <c r="KOO424" s="6"/>
      <c r="KOP424" s="6"/>
      <c r="KOQ424" s="6"/>
      <c r="KOR424" s="6"/>
      <c r="KOS424" s="6"/>
      <c r="KOT424" s="6"/>
      <c r="KOU424" s="6"/>
      <c r="KOV424" s="6"/>
      <c r="KOW424" s="6"/>
      <c r="KOX424" s="6"/>
      <c r="KOY424" s="6"/>
      <c r="KOZ424" s="6"/>
      <c r="KPA424" s="6"/>
      <c r="KPB424" s="6"/>
      <c r="KPC424" s="6"/>
      <c r="KPD424" s="6"/>
      <c r="KPE424" s="6"/>
      <c r="KPF424" s="6"/>
      <c r="KPG424" s="6"/>
      <c r="KPH424" s="6"/>
      <c r="KPI424" s="6"/>
      <c r="KPJ424" s="6"/>
      <c r="KPK424" s="6"/>
      <c r="KPL424" s="6"/>
      <c r="KPM424" s="6"/>
      <c r="KPN424" s="6"/>
      <c r="KPO424" s="6"/>
      <c r="KPP424" s="6"/>
      <c r="KPQ424" s="6"/>
      <c r="KPR424" s="6"/>
      <c r="KPS424" s="6"/>
      <c r="KPT424" s="6"/>
      <c r="KPU424" s="6"/>
      <c r="KPV424" s="6"/>
      <c r="KPW424" s="6"/>
      <c r="KPX424" s="6"/>
      <c r="KPY424" s="6"/>
      <c r="KPZ424" s="6"/>
      <c r="KQA424" s="6"/>
      <c r="KQB424" s="6"/>
      <c r="KQC424" s="6"/>
      <c r="KQD424" s="6"/>
      <c r="KQE424" s="6"/>
      <c r="KQF424" s="6"/>
      <c r="KQG424" s="6"/>
      <c r="KQH424" s="6"/>
      <c r="KQI424" s="6"/>
      <c r="KQJ424" s="6"/>
      <c r="KQK424" s="6"/>
      <c r="KQL424" s="6"/>
      <c r="KQM424" s="6"/>
      <c r="KQN424" s="6"/>
      <c r="KQO424" s="6"/>
      <c r="KQP424" s="6"/>
      <c r="KQQ424" s="6"/>
      <c r="KQR424" s="6"/>
      <c r="KQS424" s="6"/>
      <c r="KQT424" s="6"/>
      <c r="KQU424" s="6"/>
      <c r="KQV424" s="6"/>
      <c r="KQW424" s="6"/>
      <c r="KQX424" s="6"/>
      <c r="KQY424" s="6"/>
      <c r="KQZ424" s="6"/>
      <c r="KRA424" s="6"/>
      <c r="KRB424" s="6"/>
      <c r="KRC424" s="6"/>
      <c r="KRD424" s="6"/>
      <c r="KRE424" s="6"/>
      <c r="KRF424" s="6"/>
      <c r="KRG424" s="6"/>
      <c r="KRH424" s="6"/>
      <c r="KRI424" s="6"/>
      <c r="KRJ424" s="6"/>
      <c r="KRK424" s="6"/>
      <c r="KRL424" s="6"/>
      <c r="KRM424" s="6"/>
      <c r="KRN424" s="6"/>
      <c r="KRO424" s="6"/>
      <c r="KRP424" s="6"/>
      <c r="KRQ424" s="6"/>
      <c r="KRR424" s="6"/>
      <c r="KRS424" s="6"/>
      <c r="KRT424" s="6"/>
      <c r="KRU424" s="6"/>
      <c r="KRV424" s="6"/>
      <c r="KRW424" s="6"/>
      <c r="KRX424" s="6"/>
      <c r="KRY424" s="6"/>
      <c r="KRZ424" s="6"/>
      <c r="KSA424" s="6"/>
      <c r="KSB424" s="6"/>
      <c r="KSC424" s="6"/>
      <c r="KSD424" s="6"/>
      <c r="KSE424" s="6"/>
      <c r="KSF424" s="6"/>
      <c r="KSG424" s="6"/>
      <c r="KSH424" s="6"/>
      <c r="KSI424" s="6"/>
      <c r="KSJ424" s="6"/>
      <c r="KSK424" s="6"/>
      <c r="KSL424" s="6"/>
      <c r="KSM424" s="6"/>
      <c r="KSN424" s="6"/>
      <c r="KSO424" s="6"/>
      <c r="KSP424" s="6"/>
      <c r="KSQ424" s="6"/>
      <c r="KSR424" s="6"/>
      <c r="KSS424" s="6"/>
      <c r="KST424" s="6"/>
      <c r="KSU424" s="6"/>
      <c r="KSV424" s="6"/>
      <c r="KSW424" s="6"/>
      <c r="KSX424" s="6"/>
      <c r="KSY424" s="6"/>
      <c r="KSZ424" s="6"/>
      <c r="KTA424" s="6"/>
      <c r="KTB424" s="6"/>
      <c r="KTC424" s="6"/>
      <c r="KTD424" s="6"/>
      <c r="KTE424" s="6"/>
      <c r="KTF424" s="6"/>
      <c r="KTG424" s="6"/>
      <c r="KTH424" s="6"/>
      <c r="KTI424" s="6"/>
      <c r="KTJ424" s="6"/>
      <c r="KTK424" s="6"/>
      <c r="KTL424" s="6"/>
      <c r="KTM424" s="6"/>
      <c r="KTN424" s="6"/>
      <c r="KTO424" s="6"/>
      <c r="KTP424" s="6"/>
      <c r="KTQ424" s="6"/>
      <c r="KTR424" s="6"/>
      <c r="KTS424" s="6"/>
      <c r="KTT424" s="6"/>
      <c r="KTU424" s="6"/>
      <c r="KTV424" s="6"/>
      <c r="KTW424" s="6"/>
      <c r="KTX424" s="6"/>
      <c r="KTY424" s="6"/>
      <c r="KTZ424" s="6"/>
      <c r="KUA424" s="6"/>
      <c r="KUB424" s="6"/>
      <c r="KUC424" s="6"/>
      <c r="KUD424" s="6"/>
      <c r="KUE424" s="6"/>
      <c r="KUF424" s="6"/>
      <c r="KUG424" s="6"/>
      <c r="KUH424" s="6"/>
      <c r="KUI424" s="6"/>
      <c r="KUJ424" s="6"/>
      <c r="KUK424" s="6"/>
      <c r="KUL424" s="6"/>
      <c r="KUM424" s="6"/>
      <c r="KUN424" s="6"/>
      <c r="KUO424" s="6"/>
      <c r="KUP424" s="6"/>
      <c r="KUQ424" s="6"/>
      <c r="KUR424" s="6"/>
      <c r="KUS424" s="6"/>
      <c r="KUT424" s="6"/>
      <c r="KUU424" s="6"/>
      <c r="KUV424" s="6"/>
      <c r="KUW424" s="6"/>
      <c r="KUX424" s="6"/>
      <c r="KUY424" s="6"/>
      <c r="KUZ424" s="6"/>
      <c r="KVA424" s="6"/>
      <c r="KVB424" s="6"/>
      <c r="KVC424" s="6"/>
      <c r="KVD424" s="6"/>
      <c r="KVE424" s="6"/>
      <c r="KVF424" s="6"/>
      <c r="KVG424" s="6"/>
      <c r="KVH424" s="6"/>
      <c r="KVI424" s="6"/>
      <c r="KVJ424" s="6"/>
      <c r="KVK424" s="6"/>
      <c r="KVL424" s="6"/>
      <c r="KVM424" s="6"/>
      <c r="KVN424" s="6"/>
      <c r="KVO424" s="6"/>
      <c r="KVP424" s="6"/>
      <c r="KVQ424" s="6"/>
      <c r="KVR424" s="6"/>
      <c r="KVS424" s="6"/>
      <c r="KVT424" s="6"/>
      <c r="KVU424" s="6"/>
      <c r="KVV424" s="6"/>
      <c r="KVW424" s="6"/>
      <c r="KVX424" s="6"/>
      <c r="KVY424" s="6"/>
      <c r="KVZ424" s="6"/>
      <c r="KWA424" s="6"/>
      <c r="KWB424" s="6"/>
      <c r="KWC424" s="6"/>
      <c r="KWD424" s="6"/>
      <c r="KWE424" s="6"/>
      <c r="KWF424" s="6"/>
      <c r="KWG424" s="6"/>
      <c r="KWH424" s="6"/>
      <c r="KWI424" s="6"/>
      <c r="KWJ424" s="6"/>
      <c r="KWK424" s="6"/>
      <c r="KWL424" s="6"/>
      <c r="KWM424" s="6"/>
      <c r="KWN424" s="6"/>
      <c r="KWO424" s="6"/>
      <c r="KWP424" s="6"/>
      <c r="KWQ424" s="6"/>
      <c r="KWR424" s="6"/>
      <c r="KWS424" s="6"/>
      <c r="KWT424" s="6"/>
      <c r="KWU424" s="6"/>
      <c r="KWV424" s="6"/>
      <c r="KWW424" s="6"/>
      <c r="KWX424" s="6"/>
      <c r="KWY424" s="6"/>
      <c r="KWZ424" s="6"/>
      <c r="KXA424" s="6"/>
      <c r="KXB424" s="6"/>
      <c r="KXC424" s="6"/>
      <c r="KXD424" s="6"/>
      <c r="KXE424" s="6"/>
      <c r="KXF424" s="6"/>
      <c r="KXG424" s="6"/>
      <c r="KXH424" s="6"/>
      <c r="KXI424" s="6"/>
      <c r="KXJ424" s="6"/>
      <c r="KXK424" s="6"/>
      <c r="KXL424" s="6"/>
      <c r="KXM424" s="6"/>
      <c r="KXN424" s="6"/>
      <c r="KXO424" s="6"/>
      <c r="KXP424" s="6"/>
      <c r="KXQ424" s="6"/>
      <c r="KXR424" s="6"/>
      <c r="KXS424" s="6"/>
      <c r="KXT424" s="6"/>
      <c r="KXU424" s="6"/>
      <c r="KXV424" s="6"/>
      <c r="KXW424" s="6"/>
      <c r="KXX424" s="6"/>
      <c r="KXY424" s="6"/>
      <c r="KXZ424" s="6"/>
      <c r="KYA424" s="6"/>
      <c r="KYB424" s="6"/>
      <c r="KYC424" s="6"/>
      <c r="KYD424" s="6"/>
      <c r="KYE424" s="6"/>
      <c r="KYF424" s="6"/>
      <c r="KYG424" s="6"/>
      <c r="KYH424" s="6"/>
      <c r="KYI424" s="6"/>
      <c r="KYJ424" s="6"/>
      <c r="KYK424" s="6"/>
      <c r="KYL424" s="6"/>
      <c r="KYM424" s="6"/>
      <c r="KYN424" s="6"/>
      <c r="KYO424" s="6"/>
      <c r="KYP424" s="6"/>
      <c r="KYQ424" s="6"/>
      <c r="KYR424" s="6"/>
      <c r="KYS424" s="6"/>
      <c r="KYT424" s="6"/>
      <c r="KYU424" s="6"/>
      <c r="KYV424" s="6"/>
      <c r="KYW424" s="6"/>
      <c r="KYX424" s="6"/>
      <c r="KYY424" s="6"/>
      <c r="KYZ424" s="6"/>
      <c r="KZA424" s="6"/>
      <c r="KZB424" s="6"/>
      <c r="KZC424" s="6"/>
      <c r="KZD424" s="6"/>
      <c r="KZE424" s="6"/>
      <c r="KZF424" s="6"/>
      <c r="KZG424" s="6"/>
      <c r="KZH424" s="6"/>
      <c r="KZI424" s="6"/>
      <c r="KZJ424" s="6"/>
      <c r="KZK424" s="6"/>
      <c r="KZL424" s="6"/>
      <c r="KZM424" s="6"/>
      <c r="KZN424" s="6"/>
      <c r="KZO424" s="6"/>
      <c r="KZP424" s="6"/>
      <c r="KZQ424" s="6"/>
      <c r="KZR424" s="6"/>
      <c r="KZS424" s="6"/>
      <c r="KZT424" s="6"/>
      <c r="KZU424" s="6"/>
      <c r="KZV424" s="6"/>
      <c r="KZW424" s="6"/>
      <c r="KZX424" s="6"/>
      <c r="KZY424" s="6"/>
      <c r="KZZ424" s="6"/>
      <c r="LAA424" s="6"/>
      <c r="LAB424" s="6"/>
      <c r="LAC424" s="6"/>
      <c r="LAD424" s="6"/>
      <c r="LAE424" s="6"/>
      <c r="LAF424" s="6"/>
      <c r="LAG424" s="6"/>
      <c r="LAH424" s="6"/>
      <c r="LAI424" s="6"/>
      <c r="LAJ424" s="6"/>
      <c r="LAK424" s="6"/>
      <c r="LAL424" s="6"/>
      <c r="LAM424" s="6"/>
      <c r="LAN424" s="6"/>
      <c r="LAO424" s="6"/>
      <c r="LAP424" s="6"/>
      <c r="LAQ424" s="6"/>
      <c r="LAR424" s="6"/>
      <c r="LAS424" s="6"/>
      <c r="LAT424" s="6"/>
      <c r="LAU424" s="6"/>
      <c r="LAV424" s="6"/>
      <c r="LAW424" s="6"/>
      <c r="LAX424" s="6"/>
      <c r="LAY424" s="6"/>
      <c r="LAZ424" s="6"/>
      <c r="LBA424" s="6"/>
      <c r="LBB424" s="6"/>
      <c r="LBC424" s="6"/>
      <c r="LBD424" s="6"/>
      <c r="LBE424" s="6"/>
      <c r="LBF424" s="6"/>
      <c r="LBG424" s="6"/>
      <c r="LBH424" s="6"/>
      <c r="LBI424" s="6"/>
      <c r="LBJ424" s="6"/>
      <c r="LBK424" s="6"/>
      <c r="LBL424" s="6"/>
      <c r="LBM424" s="6"/>
      <c r="LBN424" s="6"/>
      <c r="LBO424" s="6"/>
      <c r="LBP424" s="6"/>
      <c r="LBQ424" s="6"/>
      <c r="LBR424" s="6"/>
      <c r="LBS424" s="6"/>
      <c r="LBT424" s="6"/>
      <c r="LBU424" s="6"/>
      <c r="LBV424" s="6"/>
      <c r="LBW424" s="6"/>
      <c r="LBX424" s="6"/>
      <c r="LBY424" s="6"/>
      <c r="LBZ424" s="6"/>
      <c r="LCA424" s="6"/>
      <c r="LCB424" s="6"/>
      <c r="LCC424" s="6"/>
      <c r="LCD424" s="6"/>
      <c r="LCE424" s="6"/>
      <c r="LCF424" s="6"/>
      <c r="LCG424" s="6"/>
      <c r="LCH424" s="6"/>
      <c r="LCI424" s="6"/>
      <c r="LCJ424" s="6"/>
      <c r="LCK424" s="6"/>
      <c r="LCL424" s="6"/>
      <c r="LCM424" s="6"/>
      <c r="LCN424" s="6"/>
      <c r="LCO424" s="6"/>
      <c r="LCP424" s="6"/>
      <c r="LCQ424" s="6"/>
      <c r="LCR424" s="6"/>
      <c r="LCS424" s="6"/>
      <c r="LCT424" s="6"/>
      <c r="LCU424" s="6"/>
      <c r="LCV424" s="6"/>
      <c r="LCW424" s="6"/>
      <c r="LCX424" s="6"/>
      <c r="LCY424" s="6"/>
      <c r="LCZ424" s="6"/>
      <c r="LDA424" s="6"/>
      <c r="LDB424" s="6"/>
      <c r="LDC424" s="6"/>
      <c r="LDD424" s="6"/>
      <c r="LDE424" s="6"/>
      <c r="LDF424" s="6"/>
      <c r="LDG424" s="6"/>
      <c r="LDH424" s="6"/>
      <c r="LDI424" s="6"/>
      <c r="LDJ424" s="6"/>
      <c r="LDK424" s="6"/>
      <c r="LDL424" s="6"/>
      <c r="LDM424" s="6"/>
      <c r="LDN424" s="6"/>
      <c r="LDO424" s="6"/>
      <c r="LDP424" s="6"/>
      <c r="LDQ424" s="6"/>
      <c r="LDR424" s="6"/>
      <c r="LDS424" s="6"/>
      <c r="LDT424" s="6"/>
      <c r="LDU424" s="6"/>
      <c r="LDV424" s="6"/>
      <c r="LDW424" s="6"/>
      <c r="LDX424" s="6"/>
      <c r="LDY424" s="6"/>
      <c r="LDZ424" s="6"/>
      <c r="LEA424" s="6"/>
      <c r="LEB424" s="6"/>
      <c r="LEC424" s="6"/>
      <c r="LED424" s="6"/>
      <c r="LEE424" s="6"/>
      <c r="LEF424" s="6"/>
      <c r="LEG424" s="6"/>
      <c r="LEH424" s="6"/>
      <c r="LEI424" s="6"/>
      <c r="LEJ424" s="6"/>
      <c r="LEK424" s="6"/>
      <c r="LEL424" s="6"/>
      <c r="LEM424" s="6"/>
      <c r="LEN424" s="6"/>
      <c r="LEO424" s="6"/>
      <c r="LEP424" s="6"/>
      <c r="LEQ424" s="6"/>
      <c r="LER424" s="6"/>
      <c r="LES424" s="6"/>
      <c r="LET424" s="6"/>
      <c r="LEU424" s="6"/>
      <c r="LEV424" s="6"/>
      <c r="LEW424" s="6"/>
      <c r="LEX424" s="6"/>
      <c r="LEY424" s="6"/>
      <c r="LEZ424" s="6"/>
      <c r="LFA424" s="6"/>
      <c r="LFB424" s="6"/>
      <c r="LFC424" s="6"/>
      <c r="LFD424" s="6"/>
      <c r="LFE424" s="6"/>
      <c r="LFF424" s="6"/>
      <c r="LFG424" s="6"/>
      <c r="LFH424" s="6"/>
      <c r="LFI424" s="6"/>
      <c r="LFJ424" s="6"/>
      <c r="LFK424" s="6"/>
      <c r="LFL424" s="6"/>
      <c r="LFM424" s="6"/>
      <c r="LFN424" s="6"/>
      <c r="LFO424" s="6"/>
      <c r="LFP424" s="6"/>
      <c r="LFQ424" s="6"/>
      <c r="LFR424" s="6"/>
      <c r="LFS424" s="6"/>
      <c r="LFT424" s="6"/>
      <c r="LFU424" s="6"/>
      <c r="LFV424" s="6"/>
      <c r="LFW424" s="6"/>
      <c r="LFX424" s="6"/>
      <c r="LFY424" s="6"/>
      <c r="LFZ424" s="6"/>
      <c r="LGA424" s="6"/>
      <c r="LGB424" s="6"/>
      <c r="LGC424" s="6"/>
      <c r="LGD424" s="6"/>
      <c r="LGE424" s="6"/>
      <c r="LGF424" s="6"/>
      <c r="LGG424" s="6"/>
      <c r="LGH424" s="6"/>
      <c r="LGI424" s="6"/>
      <c r="LGJ424" s="6"/>
      <c r="LGK424" s="6"/>
      <c r="LGL424" s="6"/>
      <c r="LGM424" s="6"/>
      <c r="LGN424" s="6"/>
      <c r="LGO424" s="6"/>
      <c r="LGP424" s="6"/>
      <c r="LGQ424" s="6"/>
      <c r="LGR424" s="6"/>
      <c r="LGS424" s="6"/>
      <c r="LGT424" s="6"/>
      <c r="LGU424" s="6"/>
      <c r="LGV424" s="6"/>
      <c r="LGW424" s="6"/>
      <c r="LGX424" s="6"/>
      <c r="LGY424" s="6"/>
      <c r="LGZ424" s="6"/>
      <c r="LHA424" s="6"/>
      <c r="LHB424" s="6"/>
      <c r="LHC424" s="6"/>
      <c r="LHD424" s="6"/>
      <c r="LHE424" s="6"/>
      <c r="LHF424" s="6"/>
      <c r="LHG424" s="6"/>
      <c r="LHH424" s="6"/>
      <c r="LHI424" s="6"/>
      <c r="LHJ424" s="6"/>
      <c r="LHK424" s="6"/>
      <c r="LHL424" s="6"/>
      <c r="LHM424" s="6"/>
      <c r="LHN424" s="6"/>
      <c r="LHO424" s="6"/>
      <c r="LHP424" s="6"/>
      <c r="LHQ424" s="6"/>
      <c r="LHR424" s="6"/>
      <c r="LHS424" s="6"/>
      <c r="LHT424" s="6"/>
      <c r="LHU424" s="6"/>
      <c r="LHV424" s="6"/>
      <c r="LHW424" s="6"/>
      <c r="LHX424" s="6"/>
      <c r="LHY424" s="6"/>
      <c r="LHZ424" s="6"/>
      <c r="LIA424" s="6"/>
      <c r="LIB424" s="6"/>
      <c r="LIC424" s="6"/>
      <c r="LID424" s="6"/>
      <c r="LIE424" s="6"/>
      <c r="LIF424" s="6"/>
      <c r="LIG424" s="6"/>
      <c r="LIH424" s="6"/>
      <c r="LII424" s="6"/>
      <c r="LIJ424" s="6"/>
      <c r="LIK424" s="6"/>
      <c r="LIL424" s="6"/>
      <c r="LIM424" s="6"/>
      <c r="LIN424" s="6"/>
      <c r="LIO424" s="6"/>
      <c r="LIP424" s="6"/>
      <c r="LIQ424" s="6"/>
      <c r="LIR424" s="6"/>
      <c r="LIS424" s="6"/>
      <c r="LIT424" s="6"/>
      <c r="LIU424" s="6"/>
      <c r="LIV424" s="6"/>
      <c r="LIW424" s="6"/>
      <c r="LIX424" s="6"/>
      <c r="LIY424" s="6"/>
      <c r="LIZ424" s="6"/>
      <c r="LJA424" s="6"/>
      <c r="LJB424" s="6"/>
      <c r="LJC424" s="6"/>
      <c r="LJD424" s="6"/>
      <c r="LJE424" s="6"/>
      <c r="LJF424" s="6"/>
      <c r="LJG424" s="6"/>
      <c r="LJH424" s="6"/>
      <c r="LJI424" s="6"/>
      <c r="LJJ424" s="6"/>
      <c r="LJK424" s="6"/>
      <c r="LJL424" s="6"/>
      <c r="LJM424" s="6"/>
      <c r="LJN424" s="6"/>
      <c r="LJO424" s="6"/>
      <c r="LJP424" s="6"/>
      <c r="LJQ424" s="6"/>
      <c r="LJR424" s="6"/>
      <c r="LJS424" s="6"/>
      <c r="LJT424" s="6"/>
      <c r="LJU424" s="6"/>
      <c r="LJV424" s="6"/>
      <c r="LJW424" s="6"/>
      <c r="LJX424" s="6"/>
      <c r="LJY424" s="6"/>
      <c r="LJZ424" s="6"/>
      <c r="LKA424" s="6"/>
      <c r="LKB424" s="6"/>
      <c r="LKC424" s="6"/>
      <c r="LKD424" s="6"/>
      <c r="LKE424" s="6"/>
      <c r="LKF424" s="6"/>
      <c r="LKG424" s="6"/>
      <c r="LKH424" s="6"/>
      <c r="LKI424" s="6"/>
      <c r="LKJ424" s="6"/>
      <c r="LKK424" s="6"/>
      <c r="LKL424" s="6"/>
      <c r="LKM424" s="6"/>
      <c r="LKN424" s="6"/>
      <c r="LKO424" s="6"/>
      <c r="LKP424" s="6"/>
      <c r="LKQ424" s="6"/>
      <c r="LKR424" s="6"/>
      <c r="LKS424" s="6"/>
      <c r="LKT424" s="6"/>
      <c r="LKU424" s="6"/>
      <c r="LKV424" s="6"/>
      <c r="LKW424" s="6"/>
      <c r="LKX424" s="6"/>
      <c r="LKY424" s="6"/>
      <c r="LKZ424" s="6"/>
      <c r="LLA424" s="6"/>
      <c r="LLB424" s="6"/>
      <c r="LLC424" s="6"/>
      <c r="LLD424" s="6"/>
      <c r="LLE424" s="6"/>
      <c r="LLF424" s="6"/>
      <c r="LLG424" s="6"/>
      <c r="LLH424" s="6"/>
      <c r="LLI424" s="6"/>
      <c r="LLJ424" s="6"/>
      <c r="LLK424" s="6"/>
      <c r="LLL424" s="6"/>
      <c r="LLM424" s="6"/>
      <c r="LLN424" s="6"/>
      <c r="LLO424" s="6"/>
      <c r="LLP424" s="6"/>
      <c r="LLQ424" s="6"/>
      <c r="LLR424" s="6"/>
      <c r="LLS424" s="6"/>
      <c r="LLT424" s="6"/>
      <c r="LLU424" s="6"/>
      <c r="LLV424" s="6"/>
      <c r="LLW424" s="6"/>
      <c r="LLX424" s="6"/>
      <c r="LLY424" s="6"/>
      <c r="LLZ424" s="6"/>
      <c r="LMA424" s="6"/>
      <c r="LMB424" s="6"/>
      <c r="LMC424" s="6"/>
      <c r="LMD424" s="6"/>
      <c r="LME424" s="6"/>
      <c r="LMF424" s="6"/>
      <c r="LMG424" s="6"/>
      <c r="LMH424" s="6"/>
      <c r="LMI424" s="6"/>
      <c r="LMJ424" s="6"/>
      <c r="LMK424" s="6"/>
      <c r="LML424" s="6"/>
      <c r="LMM424" s="6"/>
      <c r="LMN424" s="6"/>
      <c r="LMO424" s="6"/>
      <c r="LMP424" s="6"/>
      <c r="LMQ424" s="6"/>
      <c r="LMR424" s="6"/>
      <c r="LMS424" s="6"/>
      <c r="LMT424" s="6"/>
      <c r="LMU424" s="6"/>
      <c r="LMV424" s="6"/>
      <c r="LMW424" s="6"/>
      <c r="LMX424" s="6"/>
      <c r="LMY424" s="6"/>
      <c r="LMZ424" s="6"/>
      <c r="LNA424" s="6"/>
      <c r="LNB424" s="6"/>
      <c r="LNC424" s="6"/>
      <c r="LND424" s="6"/>
      <c r="LNE424" s="6"/>
      <c r="LNF424" s="6"/>
      <c r="LNG424" s="6"/>
      <c r="LNH424" s="6"/>
      <c r="LNI424" s="6"/>
      <c r="LNJ424" s="6"/>
      <c r="LNK424" s="6"/>
      <c r="LNL424" s="6"/>
      <c r="LNM424" s="6"/>
      <c r="LNN424" s="6"/>
      <c r="LNO424" s="6"/>
      <c r="LNP424" s="6"/>
      <c r="LNQ424" s="6"/>
      <c r="LNR424" s="6"/>
      <c r="LNS424" s="6"/>
      <c r="LNT424" s="6"/>
      <c r="LNU424" s="6"/>
      <c r="LNV424" s="6"/>
      <c r="LNW424" s="6"/>
      <c r="LNX424" s="6"/>
      <c r="LNY424" s="6"/>
      <c r="LNZ424" s="6"/>
      <c r="LOA424" s="6"/>
      <c r="LOB424" s="6"/>
      <c r="LOC424" s="6"/>
      <c r="LOD424" s="6"/>
      <c r="LOE424" s="6"/>
      <c r="LOF424" s="6"/>
      <c r="LOG424" s="6"/>
      <c r="LOH424" s="6"/>
      <c r="LOI424" s="6"/>
      <c r="LOJ424" s="6"/>
      <c r="LOK424" s="6"/>
      <c r="LOL424" s="6"/>
      <c r="LOM424" s="6"/>
      <c r="LON424" s="6"/>
      <c r="LOO424" s="6"/>
      <c r="LOP424" s="6"/>
      <c r="LOQ424" s="6"/>
      <c r="LOR424" s="6"/>
      <c r="LOS424" s="6"/>
      <c r="LOT424" s="6"/>
      <c r="LOU424" s="6"/>
      <c r="LOV424" s="6"/>
      <c r="LOW424" s="6"/>
      <c r="LOX424" s="6"/>
      <c r="LOY424" s="6"/>
      <c r="LOZ424" s="6"/>
      <c r="LPA424" s="6"/>
      <c r="LPB424" s="6"/>
      <c r="LPC424" s="6"/>
      <c r="LPD424" s="6"/>
      <c r="LPE424" s="6"/>
      <c r="LPF424" s="6"/>
      <c r="LPG424" s="6"/>
      <c r="LPH424" s="6"/>
      <c r="LPI424" s="6"/>
      <c r="LPJ424" s="6"/>
      <c r="LPK424" s="6"/>
      <c r="LPL424" s="6"/>
      <c r="LPM424" s="6"/>
      <c r="LPN424" s="6"/>
      <c r="LPO424" s="6"/>
      <c r="LPP424" s="6"/>
      <c r="LPQ424" s="6"/>
      <c r="LPR424" s="6"/>
      <c r="LPS424" s="6"/>
      <c r="LPT424" s="6"/>
      <c r="LPU424" s="6"/>
      <c r="LPV424" s="6"/>
      <c r="LPW424" s="6"/>
      <c r="LPX424" s="6"/>
      <c r="LPY424" s="6"/>
      <c r="LPZ424" s="6"/>
      <c r="LQA424" s="6"/>
      <c r="LQB424" s="6"/>
      <c r="LQC424" s="6"/>
      <c r="LQD424" s="6"/>
      <c r="LQE424" s="6"/>
      <c r="LQF424" s="6"/>
      <c r="LQG424" s="6"/>
      <c r="LQH424" s="6"/>
      <c r="LQI424" s="6"/>
      <c r="LQJ424" s="6"/>
      <c r="LQK424" s="6"/>
      <c r="LQL424" s="6"/>
      <c r="LQM424" s="6"/>
      <c r="LQN424" s="6"/>
      <c r="LQO424" s="6"/>
      <c r="LQP424" s="6"/>
      <c r="LQQ424" s="6"/>
      <c r="LQR424" s="6"/>
      <c r="LQS424" s="6"/>
      <c r="LQT424" s="6"/>
      <c r="LQU424" s="6"/>
      <c r="LQV424" s="6"/>
      <c r="LQW424" s="6"/>
      <c r="LQX424" s="6"/>
      <c r="LQY424" s="6"/>
      <c r="LQZ424" s="6"/>
      <c r="LRA424" s="6"/>
      <c r="LRB424" s="6"/>
      <c r="LRC424" s="6"/>
      <c r="LRD424" s="6"/>
      <c r="LRE424" s="6"/>
      <c r="LRF424" s="6"/>
      <c r="LRG424" s="6"/>
      <c r="LRH424" s="6"/>
      <c r="LRI424" s="6"/>
      <c r="LRJ424" s="6"/>
      <c r="LRK424" s="6"/>
      <c r="LRL424" s="6"/>
      <c r="LRM424" s="6"/>
      <c r="LRN424" s="6"/>
      <c r="LRO424" s="6"/>
      <c r="LRP424" s="6"/>
      <c r="LRQ424" s="6"/>
      <c r="LRR424" s="6"/>
      <c r="LRS424" s="6"/>
      <c r="LRT424" s="6"/>
      <c r="LRU424" s="6"/>
      <c r="LRV424" s="6"/>
      <c r="LRW424" s="6"/>
      <c r="LRX424" s="6"/>
      <c r="LRY424" s="6"/>
      <c r="LRZ424" s="6"/>
      <c r="LSA424" s="6"/>
      <c r="LSB424" s="6"/>
      <c r="LSC424" s="6"/>
      <c r="LSD424" s="6"/>
      <c r="LSE424" s="6"/>
      <c r="LSF424" s="6"/>
      <c r="LSG424" s="6"/>
      <c r="LSH424" s="6"/>
      <c r="LSI424" s="6"/>
      <c r="LSJ424" s="6"/>
      <c r="LSK424" s="6"/>
      <c r="LSL424" s="6"/>
      <c r="LSM424" s="6"/>
      <c r="LSN424" s="6"/>
      <c r="LSO424" s="6"/>
      <c r="LSP424" s="6"/>
      <c r="LSQ424" s="6"/>
      <c r="LSR424" s="6"/>
      <c r="LSS424" s="6"/>
      <c r="LST424" s="6"/>
      <c r="LSU424" s="6"/>
      <c r="LSV424" s="6"/>
      <c r="LSW424" s="6"/>
      <c r="LSX424" s="6"/>
      <c r="LSY424" s="6"/>
      <c r="LSZ424" s="6"/>
      <c r="LTA424" s="6"/>
      <c r="LTB424" s="6"/>
      <c r="LTC424" s="6"/>
      <c r="LTD424" s="6"/>
      <c r="LTE424" s="6"/>
      <c r="LTF424" s="6"/>
      <c r="LTG424" s="6"/>
      <c r="LTH424" s="6"/>
      <c r="LTI424" s="6"/>
      <c r="LTJ424" s="6"/>
      <c r="LTK424" s="6"/>
      <c r="LTL424" s="6"/>
      <c r="LTM424" s="6"/>
      <c r="LTN424" s="6"/>
      <c r="LTO424" s="6"/>
      <c r="LTP424" s="6"/>
      <c r="LTQ424" s="6"/>
      <c r="LTR424" s="6"/>
      <c r="LTS424" s="6"/>
      <c r="LTT424" s="6"/>
      <c r="LTU424" s="6"/>
      <c r="LTV424" s="6"/>
      <c r="LTW424" s="6"/>
      <c r="LTX424" s="6"/>
      <c r="LTY424" s="6"/>
      <c r="LTZ424" s="6"/>
      <c r="LUA424" s="6"/>
      <c r="LUB424" s="6"/>
      <c r="LUC424" s="6"/>
      <c r="LUD424" s="6"/>
      <c r="LUE424" s="6"/>
      <c r="LUF424" s="6"/>
      <c r="LUG424" s="6"/>
      <c r="LUH424" s="6"/>
      <c r="LUI424" s="6"/>
      <c r="LUJ424" s="6"/>
      <c r="LUK424" s="6"/>
      <c r="LUL424" s="6"/>
      <c r="LUM424" s="6"/>
      <c r="LUN424" s="6"/>
      <c r="LUO424" s="6"/>
      <c r="LUP424" s="6"/>
      <c r="LUQ424" s="6"/>
      <c r="LUR424" s="6"/>
      <c r="LUS424" s="6"/>
      <c r="LUT424" s="6"/>
      <c r="LUU424" s="6"/>
      <c r="LUV424" s="6"/>
      <c r="LUW424" s="6"/>
      <c r="LUX424" s="6"/>
      <c r="LUY424" s="6"/>
      <c r="LUZ424" s="6"/>
      <c r="LVA424" s="6"/>
      <c r="LVB424" s="6"/>
      <c r="LVC424" s="6"/>
      <c r="LVD424" s="6"/>
      <c r="LVE424" s="6"/>
      <c r="LVF424" s="6"/>
      <c r="LVG424" s="6"/>
      <c r="LVH424" s="6"/>
      <c r="LVI424" s="6"/>
      <c r="LVJ424" s="6"/>
      <c r="LVK424" s="6"/>
      <c r="LVL424" s="6"/>
      <c r="LVM424" s="6"/>
      <c r="LVN424" s="6"/>
      <c r="LVO424" s="6"/>
      <c r="LVP424" s="6"/>
      <c r="LVQ424" s="6"/>
      <c r="LVR424" s="6"/>
      <c r="LVS424" s="6"/>
      <c r="LVT424" s="6"/>
      <c r="LVU424" s="6"/>
      <c r="LVV424" s="6"/>
      <c r="LVW424" s="6"/>
      <c r="LVX424" s="6"/>
      <c r="LVY424" s="6"/>
      <c r="LVZ424" s="6"/>
      <c r="LWA424" s="6"/>
      <c r="LWB424" s="6"/>
      <c r="LWC424" s="6"/>
      <c r="LWD424" s="6"/>
      <c r="LWE424" s="6"/>
      <c r="LWF424" s="6"/>
      <c r="LWG424" s="6"/>
      <c r="LWH424" s="6"/>
      <c r="LWI424" s="6"/>
      <c r="LWJ424" s="6"/>
      <c r="LWK424" s="6"/>
      <c r="LWL424" s="6"/>
      <c r="LWM424" s="6"/>
      <c r="LWN424" s="6"/>
      <c r="LWO424" s="6"/>
      <c r="LWP424" s="6"/>
      <c r="LWQ424" s="6"/>
      <c r="LWR424" s="6"/>
      <c r="LWS424" s="6"/>
      <c r="LWT424" s="6"/>
      <c r="LWU424" s="6"/>
      <c r="LWV424" s="6"/>
      <c r="LWW424" s="6"/>
      <c r="LWX424" s="6"/>
      <c r="LWY424" s="6"/>
      <c r="LWZ424" s="6"/>
      <c r="LXA424" s="6"/>
      <c r="LXB424" s="6"/>
      <c r="LXC424" s="6"/>
      <c r="LXD424" s="6"/>
      <c r="LXE424" s="6"/>
      <c r="LXF424" s="6"/>
      <c r="LXG424" s="6"/>
      <c r="LXH424" s="6"/>
      <c r="LXI424" s="6"/>
      <c r="LXJ424" s="6"/>
      <c r="LXK424" s="6"/>
      <c r="LXL424" s="6"/>
      <c r="LXM424" s="6"/>
      <c r="LXN424" s="6"/>
      <c r="LXO424" s="6"/>
      <c r="LXP424" s="6"/>
      <c r="LXQ424" s="6"/>
      <c r="LXR424" s="6"/>
      <c r="LXS424" s="6"/>
      <c r="LXT424" s="6"/>
      <c r="LXU424" s="6"/>
      <c r="LXV424" s="6"/>
      <c r="LXW424" s="6"/>
      <c r="LXX424" s="6"/>
      <c r="LXY424" s="6"/>
      <c r="LXZ424" s="6"/>
      <c r="LYA424" s="6"/>
      <c r="LYB424" s="6"/>
      <c r="LYC424" s="6"/>
      <c r="LYD424" s="6"/>
      <c r="LYE424" s="6"/>
      <c r="LYF424" s="6"/>
      <c r="LYG424" s="6"/>
      <c r="LYH424" s="6"/>
      <c r="LYI424" s="6"/>
      <c r="LYJ424" s="6"/>
      <c r="LYK424" s="6"/>
      <c r="LYL424" s="6"/>
      <c r="LYM424" s="6"/>
      <c r="LYN424" s="6"/>
      <c r="LYO424" s="6"/>
      <c r="LYP424" s="6"/>
      <c r="LYQ424" s="6"/>
      <c r="LYR424" s="6"/>
      <c r="LYS424" s="6"/>
      <c r="LYT424" s="6"/>
      <c r="LYU424" s="6"/>
      <c r="LYV424" s="6"/>
      <c r="LYW424" s="6"/>
      <c r="LYX424" s="6"/>
      <c r="LYY424" s="6"/>
      <c r="LYZ424" s="6"/>
      <c r="LZA424" s="6"/>
      <c r="LZB424" s="6"/>
      <c r="LZC424" s="6"/>
      <c r="LZD424" s="6"/>
      <c r="LZE424" s="6"/>
      <c r="LZF424" s="6"/>
      <c r="LZG424" s="6"/>
      <c r="LZH424" s="6"/>
      <c r="LZI424" s="6"/>
      <c r="LZJ424" s="6"/>
      <c r="LZK424" s="6"/>
      <c r="LZL424" s="6"/>
      <c r="LZM424" s="6"/>
      <c r="LZN424" s="6"/>
      <c r="LZO424" s="6"/>
      <c r="LZP424" s="6"/>
      <c r="LZQ424" s="6"/>
      <c r="LZR424" s="6"/>
      <c r="LZS424" s="6"/>
      <c r="LZT424" s="6"/>
      <c r="LZU424" s="6"/>
      <c r="LZV424" s="6"/>
      <c r="LZW424" s="6"/>
      <c r="LZX424" s="6"/>
      <c r="LZY424" s="6"/>
      <c r="LZZ424" s="6"/>
      <c r="MAA424" s="6"/>
      <c r="MAB424" s="6"/>
      <c r="MAC424" s="6"/>
      <c r="MAD424" s="6"/>
      <c r="MAE424" s="6"/>
      <c r="MAF424" s="6"/>
      <c r="MAG424" s="6"/>
      <c r="MAH424" s="6"/>
      <c r="MAI424" s="6"/>
      <c r="MAJ424" s="6"/>
      <c r="MAK424" s="6"/>
      <c r="MAL424" s="6"/>
      <c r="MAM424" s="6"/>
      <c r="MAN424" s="6"/>
      <c r="MAO424" s="6"/>
      <c r="MAP424" s="6"/>
      <c r="MAQ424" s="6"/>
      <c r="MAR424" s="6"/>
      <c r="MAS424" s="6"/>
      <c r="MAT424" s="6"/>
      <c r="MAU424" s="6"/>
      <c r="MAV424" s="6"/>
      <c r="MAW424" s="6"/>
      <c r="MAX424" s="6"/>
      <c r="MAY424" s="6"/>
      <c r="MAZ424" s="6"/>
      <c r="MBA424" s="6"/>
      <c r="MBB424" s="6"/>
      <c r="MBC424" s="6"/>
      <c r="MBD424" s="6"/>
      <c r="MBE424" s="6"/>
      <c r="MBF424" s="6"/>
      <c r="MBG424" s="6"/>
      <c r="MBH424" s="6"/>
      <c r="MBI424" s="6"/>
      <c r="MBJ424" s="6"/>
      <c r="MBK424" s="6"/>
      <c r="MBL424" s="6"/>
      <c r="MBM424" s="6"/>
      <c r="MBN424" s="6"/>
      <c r="MBO424" s="6"/>
      <c r="MBP424" s="6"/>
      <c r="MBQ424" s="6"/>
      <c r="MBR424" s="6"/>
      <c r="MBS424" s="6"/>
      <c r="MBT424" s="6"/>
      <c r="MBU424" s="6"/>
      <c r="MBV424" s="6"/>
      <c r="MBW424" s="6"/>
      <c r="MBX424" s="6"/>
      <c r="MBY424" s="6"/>
      <c r="MBZ424" s="6"/>
      <c r="MCA424" s="6"/>
      <c r="MCB424" s="6"/>
      <c r="MCC424" s="6"/>
      <c r="MCD424" s="6"/>
      <c r="MCE424" s="6"/>
      <c r="MCF424" s="6"/>
      <c r="MCG424" s="6"/>
      <c r="MCH424" s="6"/>
      <c r="MCI424" s="6"/>
      <c r="MCJ424" s="6"/>
      <c r="MCK424" s="6"/>
      <c r="MCL424" s="6"/>
      <c r="MCM424" s="6"/>
      <c r="MCN424" s="6"/>
      <c r="MCO424" s="6"/>
      <c r="MCP424" s="6"/>
      <c r="MCQ424" s="6"/>
      <c r="MCR424" s="6"/>
      <c r="MCS424" s="6"/>
      <c r="MCT424" s="6"/>
      <c r="MCU424" s="6"/>
      <c r="MCV424" s="6"/>
      <c r="MCW424" s="6"/>
      <c r="MCX424" s="6"/>
      <c r="MCY424" s="6"/>
      <c r="MCZ424" s="6"/>
      <c r="MDA424" s="6"/>
      <c r="MDB424" s="6"/>
      <c r="MDC424" s="6"/>
      <c r="MDD424" s="6"/>
      <c r="MDE424" s="6"/>
      <c r="MDF424" s="6"/>
      <c r="MDG424" s="6"/>
      <c r="MDH424" s="6"/>
      <c r="MDI424" s="6"/>
      <c r="MDJ424" s="6"/>
      <c r="MDK424" s="6"/>
      <c r="MDL424" s="6"/>
      <c r="MDM424" s="6"/>
      <c r="MDN424" s="6"/>
      <c r="MDO424" s="6"/>
      <c r="MDP424" s="6"/>
      <c r="MDQ424" s="6"/>
      <c r="MDR424" s="6"/>
      <c r="MDS424" s="6"/>
      <c r="MDT424" s="6"/>
      <c r="MDU424" s="6"/>
      <c r="MDV424" s="6"/>
      <c r="MDW424" s="6"/>
      <c r="MDX424" s="6"/>
      <c r="MDY424" s="6"/>
      <c r="MDZ424" s="6"/>
      <c r="MEA424" s="6"/>
      <c r="MEB424" s="6"/>
      <c r="MEC424" s="6"/>
      <c r="MED424" s="6"/>
      <c r="MEE424" s="6"/>
      <c r="MEF424" s="6"/>
      <c r="MEG424" s="6"/>
      <c r="MEH424" s="6"/>
      <c r="MEI424" s="6"/>
      <c r="MEJ424" s="6"/>
      <c r="MEK424" s="6"/>
      <c r="MEL424" s="6"/>
      <c r="MEM424" s="6"/>
      <c r="MEN424" s="6"/>
      <c r="MEO424" s="6"/>
      <c r="MEP424" s="6"/>
      <c r="MEQ424" s="6"/>
      <c r="MER424" s="6"/>
      <c r="MES424" s="6"/>
      <c r="MET424" s="6"/>
      <c r="MEU424" s="6"/>
      <c r="MEV424" s="6"/>
      <c r="MEW424" s="6"/>
      <c r="MEX424" s="6"/>
      <c r="MEY424" s="6"/>
      <c r="MEZ424" s="6"/>
      <c r="MFA424" s="6"/>
      <c r="MFB424" s="6"/>
      <c r="MFC424" s="6"/>
      <c r="MFD424" s="6"/>
      <c r="MFE424" s="6"/>
      <c r="MFF424" s="6"/>
      <c r="MFG424" s="6"/>
      <c r="MFH424" s="6"/>
      <c r="MFI424" s="6"/>
      <c r="MFJ424" s="6"/>
      <c r="MFK424" s="6"/>
      <c r="MFL424" s="6"/>
      <c r="MFM424" s="6"/>
      <c r="MFN424" s="6"/>
      <c r="MFO424" s="6"/>
      <c r="MFP424" s="6"/>
      <c r="MFQ424" s="6"/>
      <c r="MFR424" s="6"/>
      <c r="MFS424" s="6"/>
      <c r="MFT424" s="6"/>
      <c r="MFU424" s="6"/>
      <c r="MFV424" s="6"/>
      <c r="MFW424" s="6"/>
      <c r="MFX424" s="6"/>
      <c r="MFY424" s="6"/>
      <c r="MFZ424" s="6"/>
      <c r="MGA424" s="6"/>
      <c r="MGB424" s="6"/>
      <c r="MGC424" s="6"/>
      <c r="MGD424" s="6"/>
      <c r="MGE424" s="6"/>
      <c r="MGF424" s="6"/>
      <c r="MGG424" s="6"/>
      <c r="MGH424" s="6"/>
      <c r="MGI424" s="6"/>
      <c r="MGJ424" s="6"/>
      <c r="MGK424" s="6"/>
      <c r="MGL424" s="6"/>
      <c r="MGM424" s="6"/>
      <c r="MGN424" s="6"/>
      <c r="MGO424" s="6"/>
      <c r="MGP424" s="6"/>
      <c r="MGQ424" s="6"/>
      <c r="MGR424" s="6"/>
      <c r="MGS424" s="6"/>
      <c r="MGT424" s="6"/>
      <c r="MGU424" s="6"/>
      <c r="MGV424" s="6"/>
      <c r="MGW424" s="6"/>
      <c r="MGX424" s="6"/>
      <c r="MGY424" s="6"/>
      <c r="MGZ424" s="6"/>
      <c r="MHA424" s="6"/>
      <c r="MHB424" s="6"/>
      <c r="MHC424" s="6"/>
      <c r="MHD424" s="6"/>
      <c r="MHE424" s="6"/>
      <c r="MHF424" s="6"/>
      <c r="MHG424" s="6"/>
      <c r="MHH424" s="6"/>
      <c r="MHI424" s="6"/>
      <c r="MHJ424" s="6"/>
      <c r="MHK424" s="6"/>
      <c r="MHL424" s="6"/>
      <c r="MHM424" s="6"/>
      <c r="MHN424" s="6"/>
      <c r="MHO424" s="6"/>
      <c r="MHP424" s="6"/>
      <c r="MHQ424" s="6"/>
      <c r="MHR424" s="6"/>
      <c r="MHS424" s="6"/>
      <c r="MHT424" s="6"/>
      <c r="MHU424" s="6"/>
      <c r="MHV424" s="6"/>
      <c r="MHW424" s="6"/>
      <c r="MHX424" s="6"/>
      <c r="MHY424" s="6"/>
      <c r="MHZ424" s="6"/>
      <c r="MIA424" s="6"/>
      <c r="MIB424" s="6"/>
      <c r="MIC424" s="6"/>
      <c r="MID424" s="6"/>
      <c r="MIE424" s="6"/>
      <c r="MIF424" s="6"/>
      <c r="MIG424" s="6"/>
      <c r="MIH424" s="6"/>
      <c r="MII424" s="6"/>
      <c r="MIJ424" s="6"/>
      <c r="MIK424" s="6"/>
      <c r="MIL424" s="6"/>
      <c r="MIM424" s="6"/>
      <c r="MIN424" s="6"/>
      <c r="MIO424" s="6"/>
      <c r="MIP424" s="6"/>
      <c r="MIQ424" s="6"/>
      <c r="MIR424" s="6"/>
      <c r="MIS424" s="6"/>
      <c r="MIT424" s="6"/>
      <c r="MIU424" s="6"/>
      <c r="MIV424" s="6"/>
      <c r="MIW424" s="6"/>
      <c r="MIX424" s="6"/>
      <c r="MIY424" s="6"/>
      <c r="MIZ424" s="6"/>
      <c r="MJA424" s="6"/>
      <c r="MJB424" s="6"/>
      <c r="MJC424" s="6"/>
      <c r="MJD424" s="6"/>
      <c r="MJE424" s="6"/>
      <c r="MJF424" s="6"/>
      <c r="MJG424" s="6"/>
      <c r="MJH424" s="6"/>
      <c r="MJI424" s="6"/>
      <c r="MJJ424" s="6"/>
      <c r="MJK424" s="6"/>
      <c r="MJL424" s="6"/>
      <c r="MJM424" s="6"/>
      <c r="MJN424" s="6"/>
      <c r="MJO424" s="6"/>
      <c r="MJP424" s="6"/>
      <c r="MJQ424" s="6"/>
      <c r="MJR424" s="6"/>
      <c r="MJS424" s="6"/>
      <c r="MJT424" s="6"/>
      <c r="MJU424" s="6"/>
      <c r="MJV424" s="6"/>
      <c r="MJW424" s="6"/>
      <c r="MJX424" s="6"/>
      <c r="MJY424" s="6"/>
      <c r="MJZ424" s="6"/>
      <c r="MKA424" s="6"/>
      <c r="MKB424" s="6"/>
      <c r="MKC424" s="6"/>
      <c r="MKD424" s="6"/>
      <c r="MKE424" s="6"/>
      <c r="MKF424" s="6"/>
      <c r="MKG424" s="6"/>
      <c r="MKH424" s="6"/>
      <c r="MKI424" s="6"/>
      <c r="MKJ424" s="6"/>
      <c r="MKK424" s="6"/>
      <c r="MKL424" s="6"/>
      <c r="MKM424" s="6"/>
      <c r="MKN424" s="6"/>
      <c r="MKO424" s="6"/>
      <c r="MKP424" s="6"/>
      <c r="MKQ424" s="6"/>
      <c r="MKR424" s="6"/>
      <c r="MKS424" s="6"/>
      <c r="MKT424" s="6"/>
      <c r="MKU424" s="6"/>
      <c r="MKV424" s="6"/>
      <c r="MKW424" s="6"/>
      <c r="MKX424" s="6"/>
      <c r="MKY424" s="6"/>
      <c r="MKZ424" s="6"/>
      <c r="MLA424" s="6"/>
      <c r="MLB424" s="6"/>
      <c r="MLC424" s="6"/>
      <c r="MLD424" s="6"/>
      <c r="MLE424" s="6"/>
      <c r="MLF424" s="6"/>
      <c r="MLG424" s="6"/>
      <c r="MLH424" s="6"/>
      <c r="MLI424" s="6"/>
      <c r="MLJ424" s="6"/>
      <c r="MLK424" s="6"/>
      <c r="MLL424" s="6"/>
      <c r="MLM424" s="6"/>
      <c r="MLN424" s="6"/>
      <c r="MLO424" s="6"/>
      <c r="MLP424" s="6"/>
      <c r="MLQ424" s="6"/>
      <c r="MLR424" s="6"/>
      <c r="MLS424" s="6"/>
      <c r="MLT424" s="6"/>
      <c r="MLU424" s="6"/>
      <c r="MLV424" s="6"/>
      <c r="MLW424" s="6"/>
      <c r="MLX424" s="6"/>
      <c r="MLY424" s="6"/>
      <c r="MLZ424" s="6"/>
      <c r="MMA424" s="6"/>
      <c r="MMB424" s="6"/>
      <c r="MMC424" s="6"/>
      <c r="MMD424" s="6"/>
      <c r="MME424" s="6"/>
      <c r="MMF424" s="6"/>
      <c r="MMG424" s="6"/>
      <c r="MMH424" s="6"/>
      <c r="MMI424" s="6"/>
      <c r="MMJ424" s="6"/>
      <c r="MMK424" s="6"/>
      <c r="MML424" s="6"/>
      <c r="MMM424" s="6"/>
      <c r="MMN424" s="6"/>
      <c r="MMO424" s="6"/>
      <c r="MMP424" s="6"/>
      <c r="MMQ424" s="6"/>
      <c r="MMR424" s="6"/>
      <c r="MMS424" s="6"/>
      <c r="MMT424" s="6"/>
      <c r="MMU424" s="6"/>
      <c r="MMV424" s="6"/>
      <c r="MMW424" s="6"/>
      <c r="MMX424" s="6"/>
      <c r="MMY424" s="6"/>
      <c r="MMZ424" s="6"/>
      <c r="MNA424" s="6"/>
      <c r="MNB424" s="6"/>
      <c r="MNC424" s="6"/>
      <c r="MND424" s="6"/>
      <c r="MNE424" s="6"/>
      <c r="MNF424" s="6"/>
      <c r="MNG424" s="6"/>
      <c r="MNH424" s="6"/>
      <c r="MNI424" s="6"/>
      <c r="MNJ424" s="6"/>
      <c r="MNK424" s="6"/>
      <c r="MNL424" s="6"/>
      <c r="MNM424" s="6"/>
      <c r="MNN424" s="6"/>
      <c r="MNO424" s="6"/>
      <c r="MNP424" s="6"/>
      <c r="MNQ424" s="6"/>
      <c r="MNR424" s="6"/>
      <c r="MNS424" s="6"/>
      <c r="MNT424" s="6"/>
      <c r="MNU424" s="6"/>
      <c r="MNV424" s="6"/>
      <c r="MNW424" s="6"/>
      <c r="MNX424" s="6"/>
      <c r="MNY424" s="6"/>
      <c r="MNZ424" s="6"/>
      <c r="MOA424" s="6"/>
      <c r="MOB424" s="6"/>
      <c r="MOC424" s="6"/>
      <c r="MOD424" s="6"/>
      <c r="MOE424" s="6"/>
      <c r="MOF424" s="6"/>
      <c r="MOG424" s="6"/>
      <c r="MOH424" s="6"/>
      <c r="MOI424" s="6"/>
      <c r="MOJ424" s="6"/>
      <c r="MOK424" s="6"/>
      <c r="MOL424" s="6"/>
      <c r="MOM424" s="6"/>
      <c r="MON424" s="6"/>
      <c r="MOO424" s="6"/>
      <c r="MOP424" s="6"/>
      <c r="MOQ424" s="6"/>
      <c r="MOR424" s="6"/>
      <c r="MOS424" s="6"/>
      <c r="MOT424" s="6"/>
      <c r="MOU424" s="6"/>
      <c r="MOV424" s="6"/>
      <c r="MOW424" s="6"/>
      <c r="MOX424" s="6"/>
      <c r="MOY424" s="6"/>
      <c r="MOZ424" s="6"/>
      <c r="MPA424" s="6"/>
      <c r="MPB424" s="6"/>
      <c r="MPC424" s="6"/>
      <c r="MPD424" s="6"/>
      <c r="MPE424" s="6"/>
      <c r="MPF424" s="6"/>
      <c r="MPG424" s="6"/>
      <c r="MPH424" s="6"/>
      <c r="MPI424" s="6"/>
      <c r="MPJ424" s="6"/>
      <c r="MPK424" s="6"/>
      <c r="MPL424" s="6"/>
      <c r="MPM424" s="6"/>
      <c r="MPN424" s="6"/>
      <c r="MPO424" s="6"/>
      <c r="MPP424" s="6"/>
      <c r="MPQ424" s="6"/>
      <c r="MPR424" s="6"/>
      <c r="MPS424" s="6"/>
      <c r="MPT424" s="6"/>
      <c r="MPU424" s="6"/>
      <c r="MPV424" s="6"/>
      <c r="MPW424" s="6"/>
      <c r="MPX424" s="6"/>
      <c r="MPY424" s="6"/>
      <c r="MPZ424" s="6"/>
      <c r="MQA424" s="6"/>
      <c r="MQB424" s="6"/>
      <c r="MQC424" s="6"/>
      <c r="MQD424" s="6"/>
      <c r="MQE424" s="6"/>
      <c r="MQF424" s="6"/>
      <c r="MQG424" s="6"/>
      <c r="MQH424" s="6"/>
      <c r="MQI424" s="6"/>
      <c r="MQJ424" s="6"/>
      <c r="MQK424" s="6"/>
      <c r="MQL424" s="6"/>
      <c r="MQM424" s="6"/>
      <c r="MQN424" s="6"/>
      <c r="MQO424" s="6"/>
      <c r="MQP424" s="6"/>
      <c r="MQQ424" s="6"/>
      <c r="MQR424" s="6"/>
      <c r="MQS424" s="6"/>
      <c r="MQT424" s="6"/>
      <c r="MQU424" s="6"/>
      <c r="MQV424" s="6"/>
      <c r="MQW424" s="6"/>
      <c r="MQX424" s="6"/>
      <c r="MQY424" s="6"/>
      <c r="MQZ424" s="6"/>
      <c r="MRA424" s="6"/>
      <c r="MRB424" s="6"/>
      <c r="MRC424" s="6"/>
      <c r="MRD424" s="6"/>
      <c r="MRE424" s="6"/>
      <c r="MRF424" s="6"/>
      <c r="MRG424" s="6"/>
      <c r="MRH424" s="6"/>
      <c r="MRI424" s="6"/>
      <c r="MRJ424" s="6"/>
      <c r="MRK424" s="6"/>
      <c r="MRL424" s="6"/>
      <c r="MRM424" s="6"/>
      <c r="MRN424" s="6"/>
      <c r="MRO424" s="6"/>
      <c r="MRP424" s="6"/>
      <c r="MRQ424" s="6"/>
      <c r="MRR424" s="6"/>
      <c r="MRS424" s="6"/>
      <c r="MRT424" s="6"/>
      <c r="MRU424" s="6"/>
      <c r="MRV424" s="6"/>
      <c r="MRW424" s="6"/>
      <c r="MRX424" s="6"/>
      <c r="MRY424" s="6"/>
      <c r="MRZ424" s="6"/>
      <c r="MSA424" s="6"/>
      <c r="MSB424" s="6"/>
      <c r="MSC424" s="6"/>
      <c r="MSD424" s="6"/>
      <c r="MSE424" s="6"/>
      <c r="MSF424" s="6"/>
      <c r="MSG424" s="6"/>
      <c r="MSH424" s="6"/>
      <c r="MSI424" s="6"/>
      <c r="MSJ424" s="6"/>
      <c r="MSK424" s="6"/>
      <c r="MSL424" s="6"/>
      <c r="MSM424" s="6"/>
      <c r="MSN424" s="6"/>
      <c r="MSO424" s="6"/>
      <c r="MSP424" s="6"/>
      <c r="MSQ424" s="6"/>
      <c r="MSR424" s="6"/>
      <c r="MSS424" s="6"/>
      <c r="MST424" s="6"/>
      <c r="MSU424" s="6"/>
      <c r="MSV424" s="6"/>
      <c r="MSW424" s="6"/>
      <c r="MSX424" s="6"/>
      <c r="MSY424" s="6"/>
      <c r="MSZ424" s="6"/>
      <c r="MTA424" s="6"/>
      <c r="MTB424" s="6"/>
      <c r="MTC424" s="6"/>
      <c r="MTD424" s="6"/>
      <c r="MTE424" s="6"/>
      <c r="MTF424" s="6"/>
      <c r="MTG424" s="6"/>
      <c r="MTH424" s="6"/>
      <c r="MTI424" s="6"/>
      <c r="MTJ424" s="6"/>
      <c r="MTK424" s="6"/>
      <c r="MTL424" s="6"/>
      <c r="MTM424" s="6"/>
      <c r="MTN424" s="6"/>
      <c r="MTO424" s="6"/>
      <c r="MTP424" s="6"/>
      <c r="MTQ424" s="6"/>
      <c r="MTR424" s="6"/>
      <c r="MTS424" s="6"/>
      <c r="MTT424" s="6"/>
      <c r="MTU424" s="6"/>
      <c r="MTV424" s="6"/>
      <c r="MTW424" s="6"/>
      <c r="MTX424" s="6"/>
      <c r="MTY424" s="6"/>
      <c r="MTZ424" s="6"/>
      <c r="MUA424" s="6"/>
      <c r="MUB424" s="6"/>
      <c r="MUC424" s="6"/>
      <c r="MUD424" s="6"/>
      <c r="MUE424" s="6"/>
      <c r="MUF424" s="6"/>
      <c r="MUG424" s="6"/>
      <c r="MUH424" s="6"/>
      <c r="MUI424" s="6"/>
      <c r="MUJ424" s="6"/>
      <c r="MUK424" s="6"/>
      <c r="MUL424" s="6"/>
      <c r="MUM424" s="6"/>
      <c r="MUN424" s="6"/>
      <c r="MUO424" s="6"/>
      <c r="MUP424" s="6"/>
      <c r="MUQ424" s="6"/>
      <c r="MUR424" s="6"/>
      <c r="MUS424" s="6"/>
      <c r="MUT424" s="6"/>
      <c r="MUU424" s="6"/>
      <c r="MUV424" s="6"/>
      <c r="MUW424" s="6"/>
      <c r="MUX424" s="6"/>
      <c r="MUY424" s="6"/>
      <c r="MUZ424" s="6"/>
      <c r="MVA424" s="6"/>
      <c r="MVB424" s="6"/>
      <c r="MVC424" s="6"/>
      <c r="MVD424" s="6"/>
      <c r="MVE424" s="6"/>
      <c r="MVF424" s="6"/>
      <c r="MVG424" s="6"/>
      <c r="MVH424" s="6"/>
      <c r="MVI424" s="6"/>
      <c r="MVJ424" s="6"/>
      <c r="MVK424" s="6"/>
      <c r="MVL424" s="6"/>
      <c r="MVM424" s="6"/>
      <c r="MVN424" s="6"/>
      <c r="MVO424" s="6"/>
      <c r="MVP424" s="6"/>
      <c r="MVQ424" s="6"/>
      <c r="MVR424" s="6"/>
      <c r="MVS424" s="6"/>
      <c r="MVT424" s="6"/>
      <c r="MVU424" s="6"/>
      <c r="MVV424" s="6"/>
      <c r="MVW424" s="6"/>
      <c r="MVX424" s="6"/>
      <c r="MVY424" s="6"/>
      <c r="MVZ424" s="6"/>
      <c r="MWA424" s="6"/>
      <c r="MWB424" s="6"/>
      <c r="MWC424" s="6"/>
      <c r="MWD424" s="6"/>
      <c r="MWE424" s="6"/>
      <c r="MWF424" s="6"/>
      <c r="MWG424" s="6"/>
      <c r="MWH424" s="6"/>
      <c r="MWI424" s="6"/>
      <c r="MWJ424" s="6"/>
      <c r="MWK424" s="6"/>
      <c r="MWL424" s="6"/>
      <c r="MWM424" s="6"/>
      <c r="MWN424" s="6"/>
      <c r="MWO424" s="6"/>
      <c r="MWP424" s="6"/>
      <c r="MWQ424" s="6"/>
      <c r="MWR424" s="6"/>
      <c r="MWS424" s="6"/>
      <c r="MWT424" s="6"/>
      <c r="MWU424" s="6"/>
      <c r="MWV424" s="6"/>
      <c r="MWW424" s="6"/>
      <c r="MWX424" s="6"/>
      <c r="MWY424" s="6"/>
      <c r="MWZ424" s="6"/>
      <c r="MXA424" s="6"/>
      <c r="MXB424" s="6"/>
      <c r="MXC424" s="6"/>
      <c r="MXD424" s="6"/>
      <c r="MXE424" s="6"/>
      <c r="MXF424" s="6"/>
      <c r="MXG424" s="6"/>
      <c r="MXH424" s="6"/>
      <c r="MXI424" s="6"/>
      <c r="MXJ424" s="6"/>
      <c r="MXK424" s="6"/>
      <c r="MXL424" s="6"/>
      <c r="MXM424" s="6"/>
      <c r="MXN424" s="6"/>
      <c r="MXO424" s="6"/>
      <c r="MXP424" s="6"/>
      <c r="MXQ424" s="6"/>
      <c r="MXR424" s="6"/>
      <c r="MXS424" s="6"/>
      <c r="MXT424" s="6"/>
      <c r="MXU424" s="6"/>
      <c r="MXV424" s="6"/>
      <c r="MXW424" s="6"/>
      <c r="MXX424" s="6"/>
      <c r="MXY424" s="6"/>
      <c r="MXZ424" s="6"/>
      <c r="MYA424" s="6"/>
      <c r="MYB424" s="6"/>
      <c r="MYC424" s="6"/>
      <c r="MYD424" s="6"/>
      <c r="MYE424" s="6"/>
      <c r="MYF424" s="6"/>
      <c r="MYG424" s="6"/>
      <c r="MYH424" s="6"/>
      <c r="MYI424" s="6"/>
      <c r="MYJ424" s="6"/>
      <c r="MYK424" s="6"/>
      <c r="MYL424" s="6"/>
      <c r="MYM424" s="6"/>
      <c r="MYN424" s="6"/>
      <c r="MYO424" s="6"/>
      <c r="MYP424" s="6"/>
      <c r="MYQ424" s="6"/>
      <c r="MYR424" s="6"/>
      <c r="MYS424" s="6"/>
      <c r="MYT424" s="6"/>
      <c r="MYU424" s="6"/>
      <c r="MYV424" s="6"/>
      <c r="MYW424" s="6"/>
      <c r="MYX424" s="6"/>
      <c r="MYY424" s="6"/>
      <c r="MYZ424" s="6"/>
      <c r="MZA424" s="6"/>
      <c r="MZB424" s="6"/>
      <c r="MZC424" s="6"/>
      <c r="MZD424" s="6"/>
      <c r="MZE424" s="6"/>
      <c r="MZF424" s="6"/>
      <c r="MZG424" s="6"/>
      <c r="MZH424" s="6"/>
      <c r="MZI424" s="6"/>
      <c r="MZJ424" s="6"/>
      <c r="MZK424" s="6"/>
      <c r="MZL424" s="6"/>
      <c r="MZM424" s="6"/>
      <c r="MZN424" s="6"/>
      <c r="MZO424" s="6"/>
      <c r="MZP424" s="6"/>
      <c r="MZQ424" s="6"/>
      <c r="MZR424" s="6"/>
      <c r="MZS424" s="6"/>
      <c r="MZT424" s="6"/>
      <c r="MZU424" s="6"/>
      <c r="MZV424" s="6"/>
      <c r="MZW424" s="6"/>
      <c r="MZX424" s="6"/>
      <c r="MZY424" s="6"/>
      <c r="MZZ424" s="6"/>
      <c r="NAA424" s="6"/>
      <c r="NAB424" s="6"/>
      <c r="NAC424" s="6"/>
      <c r="NAD424" s="6"/>
      <c r="NAE424" s="6"/>
      <c r="NAF424" s="6"/>
      <c r="NAG424" s="6"/>
      <c r="NAH424" s="6"/>
      <c r="NAI424" s="6"/>
      <c r="NAJ424" s="6"/>
      <c r="NAK424" s="6"/>
      <c r="NAL424" s="6"/>
      <c r="NAM424" s="6"/>
      <c r="NAN424" s="6"/>
      <c r="NAO424" s="6"/>
      <c r="NAP424" s="6"/>
      <c r="NAQ424" s="6"/>
      <c r="NAR424" s="6"/>
      <c r="NAS424" s="6"/>
      <c r="NAT424" s="6"/>
      <c r="NAU424" s="6"/>
      <c r="NAV424" s="6"/>
      <c r="NAW424" s="6"/>
      <c r="NAX424" s="6"/>
      <c r="NAY424" s="6"/>
      <c r="NAZ424" s="6"/>
      <c r="NBA424" s="6"/>
      <c r="NBB424" s="6"/>
      <c r="NBC424" s="6"/>
      <c r="NBD424" s="6"/>
      <c r="NBE424" s="6"/>
      <c r="NBF424" s="6"/>
      <c r="NBG424" s="6"/>
      <c r="NBH424" s="6"/>
      <c r="NBI424" s="6"/>
      <c r="NBJ424" s="6"/>
      <c r="NBK424" s="6"/>
      <c r="NBL424" s="6"/>
      <c r="NBM424" s="6"/>
      <c r="NBN424" s="6"/>
      <c r="NBO424" s="6"/>
      <c r="NBP424" s="6"/>
      <c r="NBQ424" s="6"/>
      <c r="NBR424" s="6"/>
      <c r="NBS424" s="6"/>
      <c r="NBT424" s="6"/>
      <c r="NBU424" s="6"/>
      <c r="NBV424" s="6"/>
      <c r="NBW424" s="6"/>
      <c r="NBX424" s="6"/>
      <c r="NBY424" s="6"/>
      <c r="NBZ424" s="6"/>
      <c r="NCA424" s="6"/>
      <c r="NCB424" s="6"/>
      <c r="NCC424" s="6"/>
      <c r="NCD424" s="6"/>
      <c r="NCE424" s="6"/>
      <c r="NCF424" s="6"/>
      <c r="NCG424" s="6"/>
      <c r="NCH424" s="6"/>
      <c r="NCI424" s="6"/>
      <c r="NCJ424" s="6"/>
      <c r="NCK424" s="6"/>
      <c r="NCL424" s="6"/>
      <c r="NCM424" s="6"/>
      <c r="NCN424" s="6"/>
      <c r="NCO424" s="6"/>
      <c r="NCP424" s="6"/>
      <c r="NCQ424" s="6"/>
      <c r="NCR424" s="6"/>
      <c r="NCS424" s="6"/>
      <c r="NCT424" s="6"/>
      <c r="NCU424" s="6"/>
      <c r="NCV424" s="6"/>
      <c r="NCW424" s="6"/>
      <c r="NCX424" s="6"/>
      <c r="NCY424" s="6"/>
      <c r="NCZ424" s="6"/>
      <c r="NDA424" s="6"/>
      <c r="NDB424" s="6"/>
      <c r="NDC424" s="6"/>
      <c r="NDD424" s="6"/>
      <c r="NDE424" s="6"/>
      <c r="NDF424" s="6"/>
      <c r="NDG424" s="6"/>
      <c r="NDH424" s="6"/>
      <c r="NDI424" s="6"/>
      <c r="NDJ424" s="6"/>
      <c r="NDK424" s="6"/>
      <c r="NDL424" s="6"/>
      <c r="NDM424" s="6"/>
      <c r="NDN424" s="6"/>
      <c r="NDO424" s="6"/>
      <c r="NDP424" s="6"/>
      <c r="NDQ424" s="6"/>
      <c r="NDR424" s="6"/>
      <c r="NDS424" s="6"/>
      <c r="NDT424" s="6"/>
      <c r="NDU424" s="6"/>
      <c r="NDV424" s="6"/>
      <c r="NDW424" s="6"/>
      <c r="NDX424" s="6"/>
      <c r="NDY424" s="6"/>
      <c r="NDZ424" s="6"/>
      <c r="NEA424" s="6"/>
      <c r="NEB424" s="6"/>
      <c r="NEC424" s="6"/>
      <c r="NED424" s="6"/>
      <c r="NEE424" s="6"/>
      <c r="NEF424" s="6"/>
      <c r="NEG424" s="6"/>
      <c r="NEH424" s="6"/>
      <c r="NEI424" s="6"/>
      <c r="NEJ424" s="6"/>
      <c r="NEK424" s="6"/>
      <c r="NEL424" s="6"/>
      <c r="NEM424" s="6"/>
      <c r="NEN424" s="6"/>
      <c r="NEO424" s="6"/>
      <c r="NEP424" s="6"/>
      <c r="NEQ424" s="6"/>
      <c r="NER424" s="6"/>
      <c r="NES424" s="6"/>
      <c r="NET424" s="6"/>
      <c r="NEU424" s="6"/>
      <c r="NEV424" s="6"/>
      <c r="NEW424" s="6"/>
      <c r="NEX424" s="6"/>
      <c r="NEY424" s="6"/>
      <c r="NEZ424" s="6"/>
      <c r="NFA424" s="6"/>
      <c r="NFB424" s="6"/>
      <c r="NFC424" s="6"/>
      <c r="NFD424" s="6"/>
      <c r="NFE424" s="6"/>
      <c r="NFF424" s="6"/>
      <c r="NFG424" s="6"/>
      <c r="NFH424" s="6"/>
      <c r="NFI424" s="6"/>
      <c r="NFJ424" s="6"/>
      <c r="NFK424" s="6"/>
      <c r="NFL424" s="6"/>
      <c r="NFM424" s="6"/>
      <c r="NFN424" s="6"/>
      <c r="NFO424" s="6"/>
      <c r="NFP424" s="6"/>
      <c r="NFQ424" s="6"/>
      <c r="NFR424" s="6"/>
      <c r="NFS424" s="6"/>
      <c r="NFT424" s="6"/>
      <c r="NFU424" s="6"/>
      <c r="NFV424" s="6"/>
      <c r="NFW424" s="6"/>
      <c r="NFX424" s="6"/>
      <c r="NFY424" s="6"/>
      <c r="NFZ424" s="6"/>
      <c r="NGA424" s="6"/>
      <c r="NGB424" s="6"/>
      <c r="NGC424" s="6"/>
      <c r="NGD424" s="6"/>
      <c r="NGE424" s="6"/>
      <c r="NGF424" s="6"/>
      <c r="NGG424" s="6"/>
      <c r="NGH424" s="6"/>
      <c r="NGI424" s="6"/>
      <c r="NGJ424" s="6"/>
      <c r="NGK424" s="6"/>
      <c r="NGL424" s="6"/>
      <c r="NGM424" s="6"/>
      <c r="NGN424" s="6"/>
      <c r="NGO424" s="6"/>
      <c r="NGP424" s="6"/>
      <c r="NGQ424" s="6"/>
      <c r="NGR424" s="6"/>
      <c r="NGS424" s="6"/>
      <c r="NGT424" s="6"/>
      <c r="NGU424" s="6"/>
      <c r="NGV424" s="6"/>
      <c r="NGW424" s="6"/>
      <c r="NGX424" s="6"/>
      <c r="NGY424" s="6"/>
      <c r="NGZ424" s="6"/>
      <c r="NHA424" s="6"/>
      <c r="NHB424" s="6"/>
      <c r="NHC424" s="6"/>
      <c r="NHD424" s="6"/>
      <c r="NHE424" s="6"/>
      <c r="NHF424" s="6"/>
      <c r="NHG424" s="6"/>
      <c r="NHH424" s="6"/>
      <c r="NHI424" s="6"/>
      <c r="NHJ424" s="6"/>
      <c r="NHK424" s="6"/>
      <c r="NHL424" s="6"/>
      <c r="NHM424" s="6"/>
      <c r="NHN424" s="6"/>
      <c r="NHO424" s="6"/>
      <c r="NHP424" s="6"/>
      <c r="NHQ424" s="6"/>
      <c r="NHR424" s="6"/>
      <c r="NHS424" s="6"/>
      <c r="NHT424" s="6"/>
      <c r="NHU424" s="6"/>
      <c r="NHV424" s="6"/>
      <c r="NHW424" s="6"/>
      <c r="NHX424" s="6"/>
      <c r="NHY424" s="6"/>
      <c r="NHZ424" s="6"/>
      <c r="NIA424" s="6"/>
      <c r="NIB424" s="6"/>
      <c r="NIC424" s="6"/>
      <c r="NID424" s="6"/>
      <c r="NIE424" s="6"/>
      <c r="NIF424" s="6"/>
      <c r="NIG424" s="6"/>
      <c r="NIH424" s="6"/>
      <c r="NII424" s="6"/>
      <c r="NIJ424" s="6"/>
      <c r="NIK424" s="6"/>
      <c r="NIL424" s="6"/>
      <c r="NIM424" s="6"/>
      <c r="NIN424" s="6"/>
      <c r="NIO424" s="6"/>
      <c r="NIP424" s="6"/>
      <c r="NIQ424" s="6"/>
      <c r="NIR424" s="6"/>
      <c r="NIS424" s="6"/>
      <c r="NIT424" s="6"/>
      <c r="NIU424" s="6"/>
      <c r="NIV424" s="6"/>
      <c r="NIW424" s="6"/>
      <c r="NIX424" s="6"/>
      <c r="NIY424" s="6"/>
      <c r="NIZ424" s="6"/>
      <c r="NJA424" s="6"/>
      <c r="NJB424" s="6"/>
      <c r="NJC424" s="6"/>
      <c r="NJD424" s="6"/>
      <c r="NJE424" s="6"/>
      <c r="NJF424" s="6"/>
      <c r="NJG424" s="6"/>
      <c r="NJH424" s="6"/>
      <c r="NJI424" s="6"/>
      <c r="NJJ424" s="6"/>
      <c r="NJK424" s="6"/>
      <c r="NJL424" s="6"/>
      <c r="NJM424" s="6"/>
      <c r="NJN424" s="6"/>
      <c r="NJO424" s="6"/>
      <c r="NJP424" s="6"/>
      <c r="NJQ424" s="6"/>
      <c r="NJR424" s="6"/>
      <c r="NJS424" s="6"/>
      <c r="NJT424" s="6"/>
      <c r="NJU424" s="6"/>
      <c r="NJV424" s="6"/>
      <c r="NJW424" s="6"/>
      <c r="NJX424" s="6"/>
      <c r="NJY424" s="6"/>
      <c r="NJZ424" s="6"/>
      <c r="NKA424" s="6"/>
      <c r="NKB424" s="6"/>
      <c r="NKC424" s="6"/>
      <c r="NKD424" s="6"/>
      <c r="NKE424" s="6"/>
      <c r="NKF424" s="6"/>
      <c r="NKG424" s="6"/>
      <c r="NKH424" s="6"/>
      <c r="NKI424" s="6"/>
      <c r="NKJ424" s="6"/>
      <c r="NKK424" s="6"/>
      <c r="NKL424" s="6"/>
      <c r="NKM424" s="6"/>
      <c r="NKN424" s="6"/>
      <c r="NKO424" s="6"/>
      <c r="NKP424" s="6"/>
      <c r="NKQ424" s="6"/>
      <c r="NKR424" s="6"/>
      <c r="NKS424" s="6"/>
      <c r="NKT424" s="6"/>
      <c r="NKU424" s="6"/>
      <c r="NKV424" s="6"/>
      <c r="NKW424" s="6"/>
      <c r="NKX424" s="6"/>
      <c r="NKY424" s="6"/>
      <c r="NKZ424" s="6"/>
      <c r="NLA424" s="6"/>
      <c r="NLB424" s="6"/>
      <c r="NLC424" s="6"/>
      <c r="NLD424" s="6"/>
      <c r="NLE424" s="6"/>
      <c r="NLF424" s="6"/>
      <c r="NLG424" s="6"/>
      <c r="NLH424" s="6"/>
      <c r="NLI424" s="6"/>
      <c r="NLJ424" s="6"/>
      <c r="NLK424" s="6"/>
      <c r="NLL424" s="6"/>
      <c r="NLM424" s="6"/>
      <c r="NLN424" s="6"/>
      <c r="NLO424" s="6"/>
      <c r="NLP424" s="6"/>
      <c r="NLQ424" s="6"/>
      <c r="NLR424" s="6"/>
      <c r="NLS424" s="6"/>
      <c r="NLT424" s="6"/>
      <c r="NLU424" s="6"/>
      <c r="NLV424" s="6"/>
      <c r="NLW424" s="6"/>
      <c r="NLX424" s="6"/>
      <c r="NLY424" s="6"/>
      <c r="NLZ424" s="6"/>
      <c r="NMA424" s="6"/>
      <c r="NMB424" s="6"/>
      <c r="NMC424" s="6"/>
      <c r="NMD424" s="6"/>
      <c r="NME424" s="6"/>
      <c r="NMF424" s="6"/>
      <c r="NMG424" s="6"/>
      <c r="NMH424" s="6"/>
      <c r="NMI424" s="6"/>
      <c r="NMJ424" s="6"/>
      <c r="NMK424" s="6"/>
      <c r="NML424" s="6"/>
      <c r="NMM424" s="6"/>
      <c r="NMN424" s="6"/>
      <c r="NMO424" s="6"/>
      <c r="NMP424" s="6"/>
      <c r="NMQ424" s="6"/>
      <c r="NMR424" s="6"/>
      <c r="NMS424" s="6"/>
      <c r="NMT424" s="6"/>
      <c r="NMU424" s="6"/>
      <c r="NMV424" s="6"/>
      <c r="NMW424" s="6"/>
      <c r="NMX424" s="6"/>
      <c r="NMY424" s="6"/>
      <c r="NMZ424" s="6"/>
      <c r="NNA424" s="6"/>
      <c r="NNB424" s="6"/>
      <c r="NNC424" s="6"/>
      <c r="NND424" s="6"/>
      <c r="NNE424" s="6"/>
      <c r="NNF424" s="6"/>
      <c r="NNG424" s="6"/>
      <c r="NNH424" s="6"/>
      <c r="NNI424" s="6"/>
      <c r="NNJ424" s="6"/>
      <c r="NNK424" s="6"/>
      <c r="NNL424" s="6"/>
      <c r="NNM424" s="6"/>
      <c r="NNN424" s="6"/>
      <c r="NNO424" s="6"/>
      <c r="NNP424" s="6"/>
      <c r="NNQ424" s="6"/>
      <c r="NNR424" s="6"/>
      <c r="NNS424" s="6"/>
      <c r="NNT424" s="6"/>
      <c r="NNU424" s="6"/>
      <c r="NNV424" s="6"/>
      <c r="NNW424" s="6"/>
      <c r="NNX424" s="6"/>
      <c r="NNY424" s="6"/>
      <c r="NNZ424" s="6"/>
      <c r="NOA424" s="6"/>
      <c r="NOB424" s="6"/>
      <c r="NOC424" s="6"/>
      <c r="NOD424" s="6"/>
      <c r="NOE424" s="6"/>
      <c r="NOF424" s="6"/>
      <c r="NOG424" s="6"/>
      <c r="NOH424" s="6"/>
      <c r="NOI424" s="6"/>
      <c r="NOJ424" s="6"/>
      <c r="NOK424" s="6"/>
      <c r="NOL424" s="6"/>
      <c r="NOM424" s="6"/>
      <c r="NON424" s="6"/>
      <c r="NOO424" s="6"/>
      <c r="NOP424" s="6"/>
      <c r="NOQ424" s="6"/>
      <c r="NOR424" s="6"/>
      <c r="NOS424" s="6"/>
      <c r="NOT424" s="6"/>
      <c r="NOU424" s="6"/>
      <c r="NOV424" s="6"/>
      <c r="NOW424" s="6"/>
      <c r="NOX424" s="6"/>
      <c r="NOY424" s="6"/>
      <c r="NOZ424" s="6"/>
      <c r="NPA424" s="6"/>
      <c r="NPB424" s="6"/>
      <c r="NPC424" s="6"/>
      <c r="NPD424" s="6"/>
      <c r="NPE424" s="6"/>
      <c r="NPF424" s="6"/>
      <c r="NPG424" s="6"/>
      <c r="NPH424" s="6"/>
      <c r="NPI424" s="6"/>
      <c r="NPJ424" s="6"/>
      <c r="NPK424" s="6"/>
      <c r="NPL424" s="6"/>
      <c r="NPM424" s="6"/>
      <c r="NPN424" s="6"/>
      <c r="NPO424" s="6"/>
      <c r="NPP424" s="6"/>
      <c r="NPQ424" s="6"/>
      <c r="NPR424" s="6"/>
      <c r="NPS424" s="6"/>
      <c r="NPT424" s="6"/>
      <c r="NPU424" s="6"/>
      <c r="NPV424" s="6"/>
      <c r="NPW424" s="6"/>
      <c r="NPX424" s="6"/>
      <c r="NPY424" s="6"/>
      <c r="NPZ424" s="6"/>
      <c r="NQA424" s="6"/>
      <c r="NQB424" s="6"/>
      <c r="NQC424" s="6"/>
      <c r="NQD424" s="6"/>
      <c r="NQE424" s="6"/>
      <c r="NQF424" s="6"/>
      <c r="NQG424" s="6"/>
      <c r="NQH424" s="6"/>
      <c r="NQI424" s="6"/>
      <c r="NQJ424" s="6"/>
      <c r="NQK424" s="6"/>
      <c r="NQL424" s="6"/>
      <c r="NQM424" s="6"/>
      <c r="NQN424" s="6"/>
      <c r="NQO424" s="6"/>
      <c r="NQP424" s="6"/>
      <c r="NQQ424" s="6"/>
      <c r="NQR424" s="6"/>
      <c r="NQS424" s="6"/>
      <c r="NQT424" s="6"/>
      <c r="NQU424" s="6"/>
      <c r="NQV424" s="6"/>
      <c r="NQW424" s="6"/>
      <c r="NQX424" s="6"/>
      <c r="NQY424" s="6"/>
      <c r="NQZ424" s="6"/>
      <c r="NRA424" s="6"/>
      <c r="NRB424" s="6"/>
      <c r="NRC424" s="6"/>
      <c r="NRD424" s="6"/>
      <c r="NRE424" s="6"/>
      <c r="NRF424" s="6"/>
      <c r="NRG424" s="6"/>
      <c r="NRH424" s="6"/>
      <c r="NRI424" s="6"/>
      <c r="NRJ424" s="6"/>
      <c r="NRK424" s="6"/>
      <c r="NRL424" s="6"/>
      <c r="NRM424" s="6"/>
      <c r="NRN424" s="6"/>
      <c r="NRO424" s="6"/>
      <c r="NRP424" s="6"/>
      <c r="NRQ424" s="6"/>
      <c r="NRR424" s="6"/>
      <c r="NRS424" s="6"/>
      <c r="NRT424" s="6"/>
      <c r="NRU424" s="6"/>
      <c r="NRV424" s="6"/>
      <c r="NRW424" s="6"/>
      <c r="NRX424" s="6"/>
      <c r="NRY424" s="6"/>
      <c r="NRZ424" s="6"/>
      <c r="NSA424" s="6"/>
      <c r="NSB424" s="6"/>
      <c r="NSC424" s="6"/>
      <c r="NSD424" s="6"/>
      <c r="NSE424" s="6"/>
      <c r="NSF424" s="6"/>
      <c r="NSG424" s="6"/>
      <c r="NSH424" s="6"/>
      <c r="NSI424" s="6"/>
      <c r="NSJ424" s="6"/>
      <c r="NSK424" s="6"/>
      <c r="NSL424" s="6"/>
      <c r="NSM424" s="6"/>
      <c r="NSN424" s="6"/>
      <c r="NSO424" s="6"/>
      <c r="NSP424" s="6"/>
      <c r="NSQ424" s="6"/>
      <c r="NSR424" s="6"/>
      <c r="NSS424" s="6"/>
      <c r="NST424" s="6"/>
      <c r="NSU424" s="6"/>
      <c r="NSV424" s="6"/>
      <c r="NSW424" s="6"/>
      <c r="NSX424" s="6"/>
      <c r="NSY424" s="6"/>
      <c r="NSZ424" s="6"/>
      <c r="NTA424" s="6"/>
      <c r="NTB424" s="6"/>
      <c r="NTC424" s="6"/>
      <c r="NTD424" s="6"/>
      <c r="NTE424" s="6"/>
      <c r="NTF424" s="6"/>
      <c r="NTG424" s="6"/>
      <c r="NTH424" s="6"/>
      <c r="NTI424" s="6"/>
      <c r="NTJ424" s="6"/>
      <c r="NTK424" s="6"/>
      <c r="NTL424" s="6"/>
      <c r="NTM424" s="6"/>
      <c r="NTN424" s="6"/>
      <c r="NTO424" s="6"/>
      <c r="NTP424" s="6"/>
      <c r="NTQ424" s="6"/>
      <c r="NTR424" s="6"/>
      <c r="NTS424" s="6"/>
      <c r="NTT424" s="6"/>
      <c r="NTU424" s="6"/>
      <c r="NTV424" s="6"/>
      <c r="NTW424" s="6"/>
      <c r="NTX424" s="6"/>
      <c r="NTY424" s="6"/>
      <c r="NTZ424" s="6"/>
      <c r="NUA424" s="6"/>
      <c r="NUB424" s="6"/>
      <c r="NUC424" s="6"/>
      <c r="NUD424" s="6"/>
      <c r="NUE424" s="6"/>
      <c r="NUF424" s="6"/>
      <c r="NUG424" s="6"/>
      <c r="NUH424" s="6"/>
      <c r="NUI424" s="6"/>
      <c r="NUJ424" s="6"/>
      <c r="NUK424" s="6"/>
      <c r="NUL424" s="6"/>
      <c r="NUM424" s="6"/>
      <c r="NUN424" s="6"/>
      <c r="NUO424" s="6"/>
      <c r="NUP424" s="6"/>
      <c r="NUQ424" s="6"/>
      <c r="NUR424" s="6"/>
      <c r="NUS424" s="6"/>
      <c r="NUT424" s="6"/>
      <c r="NUU424" s="6"/>
      <c r="NUV424" s="6"/>
      <c r="NUW424" s="6"/>
      <c r="NUX424" s="6"/>
      <c r="NUY424" s="6"/>
      <c r="NUZ424" s="6"/>
      <c r="NVA424" s="6"/>
      <c r="NVB424" s="6"/>
      <c r="NVC424" s="6"/>
      <c r="NVD424" s="6"/>
      <c r="NVE424" s="6"/>
      <c r="NVF424" s="6"/>
      <c r="NVG424" s="6"/>
      <c r="NVH424" s="6"/>
      <c r="NVI424" s="6"/>
      <c r="NVJ424" s="6"/>
      <c r="NVK424" s="6"/>
      <c r="NVL424" s="6"/>
      <c r="NVM424" s="6"/>
      <c r="NVN424" s="6"/>
      <c r="NVO424" s="6"/>
      <c r="NVP424" s="6"/>
      <c r="NVQ424" s="6"/>
      <c r="NVR424" s="6"/>
      <c r="NVS424" s="6"/>
      <c r="NVT424" s="6"/>
      <c r="NVU424" s="6"/>
      <c r="NVV424" s="6"/>
      <c r="NVW424" s="6"/>
      <c r="NVX424" s="6"/>
      <c r="NVY424" s="6"/>
      <c r="NVZ424" s="6"/>
      <c r="NWA424" s="6"/>
      <c r="NWB424" s="6"/>
      <c r="NWC424" s="6"/>
      <c r="NWD424" s="6"/>
      <c r="NWE424" s="6"/>
      <c r="NWF424" s="6"/>
      <c r="NWG424" s="6"/>
      <c r="NWH424" s="6"/>
      <c r="NWI424" s="6"/>
      <c r="NWJ424" s="6"/>
      <c r="NWK424" s="6"/>
      <c r="NWL424" s="6"/>
      <c r="NWM424" s="6"/>
      <c r="NWN424" s="6"/>
      <c r="NWO424" s="6"/>
      <c r="NWP424" s="6"/>
      <c r="NWQ424" s="6"/>
      <c r="NWR424" s="6"/>
      <c r="NWS424" s="6"/>
      <c r="NWT424" s="6"/>
      <c r="NWU424" s="6"/>
      <c r="NWV424" s="6"/>
      <c r="NWW424" s="6"/>
      <c r="NWX424" s="6"/>
      <c r="NWY424" s="6"/>
      <c r="NWZ424" s="6"/>
      <c r="NXA424" s="6"/>
      <c r="NXB424" s="6"/>
      <c r="NXC424" s="6"/>
      <c r="NXD424" s="6"/>
      <c r="NXE424" s="6"/>
      <c r="NXF424" s="6"/>
      <c r="NXG424" s="6"/>
      <c r="NXH424" s="6"/>
      <c r="NXI424" s="6"/>
      <c r="NXJ424" s="6"/>
      <c r="NXK424" s="6"/>
      <c r="NXL424" s="6"/>
      <c r="NXM424" s="6"/>
      <c r="NXN424" s="6"/>
      <c r="NXO424" s="6"/>
      <c r="NXP424" s="6"/>
      <c r="NXQ424" s="6"/>
      <c r="NXR424" s="6"/>
      <c r="NXS424" s="6"/>
      <c r="NXT424" s="6"/>
      <c r="NXU424" s="6"/>
      <c r="NXV424" s="6"/>
      <c r="NXW424" s="6"/>
      <c r="NXX424" s="6"/>
      <c r="NXY424" s="6"/>
      <c r="NXZ424" s="6"/>
      <c r="NYA424" s="6"/>
      <c r="NYB424" s="6"/>
      <c r="NYC424" s="6"/>
      <c r="NYD424" s="6"/>
      <c r="NYE424" s="6"/>
      <c r="NYF424" s="6"/>
      <c r="NYG424" s="6"/>
      <c r="NYH424" s="6"/>
      <c r="NYI424" s="6"/>
      <c r="NYJ424" s="6"/>
      <c r="NYK424" s="6"/>
      <c r="NYL424" s="6"/>
      <c r="NYM424" s="6"/>
      <c r="NYN424" s="6"/>
      <c r="NYO424" s="6"/>
      <c r="NYP424" s="6"/>
      <c r="NYQ424" s="6"/>
      <c r="NYR424" s="6"/>
      <c r="NYS424" s="6"/>
      <c r="NYT424" s="6"/>
      <c r="NYU424" s="6"/>
      <c r="NYV424" s="6"/>
      <c r="NYW424" s="6"/>
      <c r="NYX424" s="6"/>
      <c r="NYY424" s="6"/>
      <c r="NYZ424" s="6"/>
      <c r="NZA424" s="6"/>
      <c r="NZB424" s="6"/>
      <c r="NZC424" s="6"/>
      <c r="NZD424" s="6"/>
      <c r="NZE424" s="6"/>
      <c r="NZF424" s="6"/>
      <c r="NZG424" s="6"/>
      <c r="NZH424" s="6"/>
      <c r="NZI424" s="6"/>
      <c r="NZJ424" s="6"/>
      <c r="NZK424" s="6"/>
      <c r="NZL424" s="6"/>
      <c r="NZM424" s="6"/>
      <c r="NZN424" s="6"/>
      <c r="NZO424" s="6"/>
      <c r="NZP424" s="6"/>
      <c r="NZQ424" s="6"/>
      <c r="NZR424" s="6"/>
      <c r="NZS424" s="6"/>
      <c r="NZT424" s="6"/>
      <c r="NZU424" s="6"/>
      <c r="NZV424" s="6"/>
      <c r="NZW424" s="6"/>
      <c r="NZX424" s="6"/>
      <c r="NZY424" s="6"/>
      <c r="NZZ424" s="6"/>
      <c r="OAA424" s="6"/>
      <c r="OAB424" s="6"/>
      <c r="OAC424" s="6"/>
      <c r="OAD424" s="6"/>
      <c r="OAE424" s="6"/>
      <c r="OAF424" s="6"/>
      <c r="OAG424" s="6"/>
      <c r="OAH424" s="6"/>
      <c r="OAI424" s="6"/>
      <c r="OAJ424" s="6"/>
      <c r="OAK424" s="6"/>
      <c r="OAL424" s="6"/>
      <c r="OAM424" s="6"/>
      <c r="OAN424" s="6"/>
      <c r="OAO424" s="6"/>
      <c r="OAP424" s="6"/>
      <c r="OAQ424" s="6"/>
      <c r="OAR424" s="6"/>
      <c r="OAS424" s="6"/>
      <c r="OAT424" s="6"/>
      <c r="OAU424" s="6"/>
      <c r="OAV424" s="6"/>
      <c r="OAW424" s="6"/>
      <c r="OAX424" s="6"/>
      <c r="OAY424" s="6"/>
      <c r="OAZ424" s="6"/>
      <c r="OBA424" s="6"/>
      <c r="OBB424" s="6"/>
      <c r="OBC424" s="6"/>
      <c r="OBD424" s="6"/>
      <c r="OBE424" s="6"/>
      <c r="OBF424" s="6"/>
      <c r="OBG424" s="6"/>
      <c r="OBH424" s="6"/>
      <c r="OBI424" s="6"/>
      <c r="OBJ424" s="6"/>
      <c r="OBK424" s="6"/>
      <c r="OBL424" s="6"/>
      <c r="OBM424" s="6"/>
      <c r="OBN424" s="6"/>
      <c r="OBO424" s="6"/>
      <c r="OBP424" s="6"/>
      <c r="OBQ424" s="6"/>
      <c r="OBR424" s="6"/>
      <c r="OBS424" s="6"/>
      <c r="OBT424" s="6"/>
      <c r="OBU424" s="6"/>
      <c r="OBV424" s="6"/>
      <c r="OBW424" s="6"/>
      <c r="OBX424" s="6"/>
      <c r="OBY424" s="6"/>
      <c r="OBZ424" s="6"/>
      <c r="OCA424" s="6"/>
      <c r="OCB424" s="6"/>
      <c r="OCC424" s="6"/>
      <c r="OCD424" s="6"/>
      <c r="OCE424" s="6"/>
      <c r="OCF424" s="6"/>
      <c r="OCG424" s="6"/>
      <c r="OCH424" s="6"/>
      <c r="OCI424" s="6"/>
      <c r="OCJ424" s="6"/>
      <c r="OCK424" s="6"/>
      <c r="OCL424" s="6"/>
      <c r="OCM424" s="6"/>
      <c r="OCN424" s="6"/>
      <c r="OCO424" s="6"/>
      <c r="OCP424" s="6"/>
      <c r="OCQ424" s="6"/>
      <c r="OCR424" s="6"/>
      <c r="OCS424" s="6"/>
      <c r="OCT424" s="6"/>
      <c r="OCU424" s="6"/>
      <c r="OCV424" s="6"/>
      <c r="OCW424" s="6"/>
      <c r="OCX424" s="6"/>
      <c r="OCY424" s="6"/>
      <c r="OCZ424" s="6"/>
      <c r="ODA424" s="6"/>
      <c r="ODB424" s="6"/>
      <c r="ODC424" s="6"/>
      <c r="ODD424" s="6"/>
      <c r="ODE424" s="6"/>
      <c r="ODF424" s="6"/>
      <c r="ODG424" s="6"/>
      <c r="ODH424" s="6"/>
      <c r="ODI424" s="6"/>
      <c r="ODJ424" s="6"/>
      <c r="ODK424" s="6"/>
      <c r="ODL424" s="6"/>
      <c r="ODM424" s="6"/>
      <c r="ODN424" s="6"/>
      <c r="ODO424" s="6"/>
      <c r="ODP424" s="6"/>
      <c r="ODQ424" s="6"/>
      <c r="ODR424" s="6"/>
      <c r="ODS424" s="6"/>
      <c r="ODT424" s="6"/>
      <c r="ODU424" s="6"/>
      <c r="ODV424" s="6"/>
      <c r="ODW424" s="6"/>
      <c r="ODX424" s="6"/>
      <c r="ODY424" s="6"/>
      <c r="ODZ424" s="6"/>
      <c r="OEA424" s="6"/>
      <c r="OEB424" s="6"/>
      <c r="OEC424" s="6"/>
      <c r="OED424" s="6"/>
      <c r="OEE424" s="6"/>
      <c r="OEF424" s="6"/>
      <c r="OEG424" s="6"/>
      <c r="OEH424" s="6"/>
      <c r="OEI424" s="6"/>
      <c r="OEJ424" s="6"/>
      <c r="OEK424" s="6"/>
      <c r="OEL424" s="6"/>
      <c r="OEM424" s="6"/>
      <c r="OEN424" s="6"/>
      <c r="OEO424" s="6"/>
      <c r="OEP424" s="6"/>
      <c r="OEQ424" s="6"/>
      <c r="OER424" s="6"/>
      <c r="OES424" s="6"/>
      <c r="OET424" s="6"/>
      <c r="OEU424" s="6"/>
      <c r="OEV424" s="6"/>
      <c r="OEW424" s="6"/>
      <c r="OEX424" s="6"/>
      <c r="OEY424" s="6"/>
      <c r="OEZ424" s="6"/>
      <c r="OFA424" s="6"/>
      <c r="OFB424" s="6"/>
      <c r="OFC424" s="6"/>
      <c r="OFD424" s="6"/>
      <c r="OFE424" s="6"/>
      <c r="OFF424" s="6"/>
      <c r="OFG424" s="6"/>
      <c r="OFH424" s="6"/>
      <c r="OFI424" s="6"/>
      <c r="OFJ424" s="6"/>
      <c r="OFK424" s="6"/>
      <c r="OFL424" s="6"/>
      <c r="OFM424" s="6"/>
      <c r="OFN424" s="6"/>
      <c r="OFO424" s="6"/>
      <c r="OFP424" s="6"/>
      <c r="OFQ424" s="6"/>
      <c r="OFR424" s="6"/>
      <c r="OFS424" s="6"/>
      <c r="OFT424" s="6"/>
      <c r="OFU424" s="6"/>
      <c r="OFV424" s="6"/>
      <c r="OFW424" s="6"/>
      <c r="OFX424" s="6"/>
      <c r="OFY424" s="6"/>
      <c r="OFZ424" s="6"/>
      <c r="OGA424" s="6"/>
      <c r="OGB424" s="6"/>
      <c r="OGC424" s="6"/>
      <c r="OGD424" s="6"/>
      <c r="OGE424" s="6"/>
      <c r="OGF424" s="6"/>
      <c r="OGG424" s="6"/>
      <c r="OGH424" s="6"/>
      <c r="OGI424" s="6"/>
      <c r="OGJ424" s="6"/>
      <c r="OGK424" s="6"/>
      <c r="OGL424" s="6"/>
      <c r="OGM424" s="6"/>
      <c r="OGN424" s="6"/>
      <c r="OGO424" s="6"/>
      <c r="OGP424" s="6"/>
      <c r="OGQ424" s="6"/>
      <c r="OGR424" s="6"/>
      <c r="OGS424" s="6"/>
      <c r="OGT424" s="6"/>
      <c r="OGU424" s="6"/>
      <c r="OGV424" s="6"/>
      <c r="OGW424" s="6"/>
      <c r="OGX424" s="6"/>
      <c r="OGY424" s="6"/>
      <c r="OGZ424" s="6"/>
      <c r="OHA424" s="6"/>
      <c r="OHB424" s="6"/>
      <c r="OHC424" s="6"/>
      <c r="OHD424" s="6"/>
      <c r="OHE424" s="6"/>
      <c r="OHF424" s="6"/>
      <c r="OHG424" s="6"/>
      <c r="OHH424" s="6"/>
      <c r="OHI424" s="6"/>
      <c r="OHJ424" s="6"/>
      <c r="OHK424" s="6"/>
      <c r="OHL424" s="6"/>
      <c r="OHM424" s="6"/>
      <c r="OHN424" s="6"/>
      <c r="OHO424" s="6"/>
      <c r="OHP424" s="6"/>
      <c r="OHQ424" s="6"/>
      <c r="OHR424" s="6"/>
      <c r="OHS424" s="6"/>
      <c r="OHT424" s="6"/>
      <c r="OHU424" s="6"/>
      <c r="OHV424" s="6"/>
      <c r="OHW424" s="6"/>
      <c r="OHX424" s="6"/>
      <c r="OHY424" s="6"/>
      <c r="OHZ424" s="6"/>
      <c r="OIA424" s="6"/>
      <c r="OIB424" s="6"/>
      <c r="OIC424" s="6"/>
      <c r="OID424" s="6"/>
      <c r="OIE424" s="6"/>
      <c r="OIF424" s="6"/>
      <c r="OIG424" s="6"/>
      <c r="OIH424" s="6"/>
      <c r="OII424" s="6"/>
      <c r="OIJ424" s="6"/>
      <c r="OIK424" s="6"/>
      <c r="OIL424" s="6"/>
      <c r="OIM424" s="6"/>
      <c r="OIN424" s="6"/>
      <c r="OIO424" s="6"/>
      <c r="OIP424" s="6"/>
      <c r="OIQ424" s="6"/>
      <c r="OIR424" s="6"/>
      <c r="OIS424" s="6"/>
      <c r="OIT424" s="6"/>
      <c r="OIU424" s="6"/>
      <c r="OIV424" s="6"/>
      <c r="OIW424" s="6"/>
      <c r="OIX424" s="6"/>
      <c r="OIY424" s="6"/>
      <c r="OIZ424" s="6"/>
      <c r="OJA424" s="6"/>
      <c r="OJB424" s="6"/>
      <c r="OJC424" s="6"/>
      <c r="OJD424" s="6"/>
      <c r="OJE424" s="6"/>
      <c r="OJF424" s="6"/>
      <c r="OJG424" s="6"/>
      <c r="OJH424" s="6"/>
      <c r="OJI424" s="6"/>
      <c r="OJJ424" s="6"/>
      <c r="OJK424" s="6"/>
      <c r="OJL424" s="6"/>
      <c r="OJM424" s="6"/>
      <c r="OJN424" s="6"/>
      <c r="OJO424" s="6"/>
      <c r="OJP424" s="6"/>
      <c r="OJQ424" s="6"/>
      <c r="OJR424" s="6"/>
      <c r="OJS424" s="6"/>
      <c r="OJT424" s="6"/>
      <c r="OJU424" s="6"/>
      <c r="OJV424" s="6"/>
      <c r="OJW424" s="6"/>
      <c r="OJX424" s="6"/>
      <c r="OJY424" s="6"/>
      <c r="OJZ424" s="6"/>
      <c r="OKA424" s="6"/>
      <c r="OKB424" s="6"/>
      <c r="OKC424" s="6"/>
      <c r="OKD424" s="6"/>
      <c r="OKE424" s="6"/>
      <c r="OKF424" s="6"/>
      <c r="OKG424" s="6"/>
      <c r="OKH424" s="6"/>
      <c r="OKI424" s="6"/>
      <c r="OKJ424" s="6"/>
      <c r="OKK424" s="6"/>
      <c r="OKL424" s="6"/>
      <c r="OKM424" s="6"/>
      <c r="OKN424" s="6"/>
      <c r="OKO424" s="6"/>
      <c r="OKP424" s="6"/>
      <c r="OKQ424" s="6"/>
      <c r="OKR424" s="6"/>
      <c r="OKS424" s="6"/>
      <c r="OKT424" s="6"/>
      <c r="OKU424" s="6"/>
      <c r="OKV424" s="6"/>
      <c r="OKW424" s="6"/>
      <c r="OKX424" s="6"/>
      <c r="OKY424" s="6"/>
      <c r="OKZ424" s="6"/>
      <c r="OLA424" s="6"/>
      <c r="OLB424" s="6"/>
      <c r="OLC424" s="6"/>
      <c r="OLD424" s="6"/>
      <c r="OLE424" s="6"/>
      <c r="OLF424" s="6"/>
      <c r="OLG424" s="6"/>
      <c r="OLH424" s="6"/>
      <c r="OLI424" s="6"/>
      <c r="OLJ424" s="6"/>
      <c r="OLK424" s="6"/>
      <c r="OLL424" s="6"/>
      <c r="OLM424" s="6"/>
      <c r="OLN424" s="6"/>
      <c r="OLO424" s="6"/>
      <c r="OLP424" s="6"/>
      <c r="OLQ424" s="6"/>
      <c r="OLR424" s="6"/>
      <c r="OLS424" s="6"/>
      <c r="OLT424" s="6"/>
      <c r="OLU424" s="6"/>
      <c r="OLV424" s="6"/>
      <c r="OLW424" s="6"/>
      <c r="OLX424" s="6"/>
      <c r="OLY424" s="6"/>
      <c r="OLZ424" s="6"/>
      <c r="OMA424" s="6"/>
      <c r="OMB424" s="6"/>
      <c r="OMC424" s="6"/>
      <c r="OMD424" s="6"/>
      <c r="OME424" s="6"/>
      <c r="OMF424" s="6"/>
      <c r="OMG424" s="6"/>
      <c r="OMH424" s="6"/>
      <c r="OMI424" s="6"/>
      <c r="OMJ424" s="6"/>
      <c r="OMK424" s="6"/>
      <c r="OML424" s="6"/>
      <c r="OMM424" s="6"/>
      <c r="OMN424" s="6"/>
      <c r="OMO424" s="6"/>
      <c r="OMP424" s="6"/>
      <c r="OMQ424" s="6"/>
      <c r="OMR424" s="6"/>
      <c r="OMS424" s="6"/>
      <c r="OMT424" s="6"/>
      <c r="OMU424" s="6"/>
      <c r="OMV424" s="6"/>
      <c r="OMW424" s="6"/>
      <c r="OMX424" s="6"/>
      <c r="OMY424" s="6"/>
      <c r="OMZ424" s="6"/>
      <c r="ONA424" s="6"/>
      <c r="ONB424" s="6"/>
      <c r="ONC424" s="6"/>
      <c r="OND424" s="6"/>
      <c r="ONE424" s="6"/>
      <c r="ONF424" s="6"/>
      <c r="ONG424" s="6"/>
      <c r="ONH424" s="6"/>
      <c r="ONI424" s="6"/>
      <c r="ONJ424" s="6"/>
      <c r="ONK424" s="6"/>
      <c r="ONL424" s="6"/>
      <c r="ONM424" s="6"/>
      <c r="ONN424" s="6"/>
      <c r="ONO424" s="6"/>
      <c r="ONP424" s="6"/>
      <c r="ONQ424" s="6"/>
      <c r="ONR424" s="6"/>
      <c r="ONS424" s="6"/>
      <c r="ONT424" s="6"/>
      <c r="ONU424" s="6"/>
      <c r="ONV424" s="6"/>
      <c r="ONW424" s="6"/>
      <c r="ONX424" s="6"/>
      <c r="ONY424" s="6"/>
      <c r="ONZ424" s="6"/>
      <c r="OOA424" s="6"/>
      <c r="OOB424" s="6"/>
      <c r="OOC424" s="6"/>
      <c r="OOD424" s="6"/>
      <c r="OOE424" s="6"/>
      <c r="OOF424" s="6"/>
      <c r="OOG424" s="6"/>
      <c r="OOH424" s="6"/>
      <c r="OOI424" s="6"/>
      <c r="OOJ424" s="6"/>
      <c r="OOK424" s="6"/>
      <c r="OOL424" s="6"/>
      <c r="OOM424" s="6"/>
      <c r="OON424" s="6"/>
      <c r="OOO424" s="6"/>
      <c r="OOP424" s="6"/>
      <c r="OOQ424" s="6"/>
      <c r="OOR424" s="6"/>
      <c r="OOS424" s="6"/>
      <c r="OOT424" s="6"/>
      <c r="OOU424" s="6"/>
      <c r="OOV424" s="6"/>
      <c r="OOW424" s="6"/>
      <c r="OOX424" s="6"/>
      <c r="OOY424" s="6"/>
      <c r="OOZ424" s="6"/>
      <c r="OPA424" s="6"/>
      <c r="OPB424" s="6"/>
      <c r="OPC424" s="6"/>
      <c r="OPD424" s="6"/>
      <c r="OPE424" s="6"/>
      <c r="OPF424" s="6"/>
      <c r="OPG424" s="6"/>
      <c r="OPH424" s="6"/>
      <c r="OPI424" s="6"/>
      <c r="OPJ424" s="6"/>
      <c r="OPK424" s="6"/>
      <c r="OPL424" s="6"/>
      <c r="OPM424" s="6"/>
      <c r="OPN424" s="6"/>
      <c r="OPO424" s="6"/>
      <c r="OPP424" s="6"/>
      <c r="OPQ424" s="6"/>
      <c r="OPR424" s="6"/>
      <c r="OPS424" s="6"/>
      <c r="OPT424" s="6"/>
      <c r="OPU424" s="6"/>
      <c r="OPV424" s="6"/>
      <c r="OPW424" s="6"/>
      <c r="OPX424" s="6"/>
      <c r="OPY424" s="6"/>
      <c r="OPZ424" s="6"/>
      <c r="OQA424" s="6"/>
      <c r="OQB424" s="6"/>
      <c r="OQC424" s="6"/>
      <c r="OQD424" s="6"/>
      <c r="OQE424" s="6"/>
      <c r="OQF424" s="6"/>
      <c r="OQG424" s="6"/>
      <c r="OQH424" s="6"/>
      <c r="OQI424" s="6"/>
      <c r="OQJ424" s="6"/>
      <c r="OQK424" s="6"/>
      <c r="OQL424" s="6"/>
      <c r="OQM424" s="6"/>
      <c r="OQN424" s="6"/>
      <c r="OQO424" s="6"/>
      <c r="OQP424" s="6"/>
      <c r="OQQ424" s="6"/>
      <c r="OQR424" s="6"/>
      <c r="OQS424" s="6"/>
      <c r="OQT424" s="6"/>
      <c r="OQU424" s="6"/>
      <c r="OQV424" s="6"/>
      <c r="OQW424" s="6"/>
      <c r="OQX424" s="6"/>
      <c r="OQY424" s="6"/>
      <c r="OQZ424" s="6"/>
      <c r="ORA424" s="6"/>
      <c r="ORB424" s="6"/>
      <c r="ORC424" s="6"/>
      <c r="ORD424" s="6"/>
      <c r="ORE424" s="6"/>
      <c r="ORF424" s="6"/>
      <c r="ORG424" s="6"/>
      <c r="ORH424" s="6"/>
      <c r="ORI424" s="6"/>
      <c r="ORJ424" s="6"/>
      <c r="ORK424" s="6"/>
      <c r="ORL424" s="6"/>
      <c r="ORM424" s="6"/>
      <c r="ORN424" s="6"/>
      <c r="ORO424" s="6"/>
      <c r="ORP424" s="6"/>
      <c r="ORQ424" s="6"/>
      <c r="ORR424" s="6"/>
      <c r="ORS424" s="6"/>
      <c r="ORT424" s="6"/>
      <c r="ORU424" s="6"/>
      <c r="ORV424" s="6"/>
      <c r="ORW424" s="6"/>
      <c r="ORX424" s="6"/>
      <c r="ORY424" s="6"/>
      <c r="ORZ424" s="6"/>
      <c r="OSA424" s="6"/>
      <c r="OSB424" s="6"/>
      <c r="OSC424" s="6"/>
      <c r="OSD424" s="6"/>
      <c r="OSE424" s="6"/>
      <c r="OSF424" s="6"/>
      <c r="OSG424" s="6"/>
      <c r="OSH424" s="6"/>
      <c r="OSI424" s="6"/>
      <c r="OSJ424" s="6"/>
      <c r="OSK424" s="6"/>
      <c r="OSL424" s="6"/>
      <c r="OSM424" s="6"/>
      <c r="OSN424" s="6"/>
      <c r="OSO424" s="6"/>
      <c r="OSP424" s="6"/>
      <c r="OSQ424" s="6"/>
      <c r="OSR424" s="6"/>
      <c r="OSS424" s="6"/>
      <c r="OST424" s="6"/>
      <c r="OSU424" s="6"/>
      <c r="OSV424" s="6"/>
      <c r="OSW424" s="6"/>
      <c r="OSX424" s="6"/>
      <c r="OSY424" s="6"/>
      <c r="OSZ424" s="6"/>
      <c r="OTA424" s="6"/>
      <c r="OTB424" s="6"/>
      <c r="OTC424" s="6"/>
      <c r="OTD424" s="6"/>
      <c r="OTE424" s="6"/>
      <c r="OTF424" s="6"/>
      <c r="OTG424" s="6"/>
      <c r="OTH424" s="6"/>
      <c r="OTI424" s="6"/>
      <c r="OTJ424" s="6"/>
      <c r="OTK424" s="6"/>
      <c r="OTL424" s="6"/>
      <c r="OTM424" s="6"/>
      <c r="OTN424" s="6"/>
      <c r="OTO424" s="6"/>
      <c r="OTP424" s="6"/>
      <c r="OTQ424" s="6"/>
      <c r="OTR424" s="6"/>
      <c r="OTS424" s="6"/>
      <c r="OTT424" s="6"/>
      <c r="OTU424" s="6"/>
      <c r="OTV424" s="6"/>
      <c r="OTW424" s="6"/>
      <c r="OTX424" s="6"/>
      <c r="OTY424" s="6"/>
      <c r="OTZ424" s="6"/>
      <c r="OUA424" s="6"/>
      <c r="OUB424" s="6"/>
      <c r="OUC424" s="6"/>
      <c r="OUD424" s="6"/>
      <c r="OUE424" s="6"/>
      <c r="OUF424" s="6"/>
      <c r="OUG424" s="6"/>
      <c r="OUH424" s="6"/>
      <c r="OUI424" s="6"/>
      <c r="OUJ424" s="6"/>
      <c r="OUK424" s="6"/>
      <c r="OUL424" s="6"/>
      <c r="OUM424" s="6"/>
      <c r="OUN424" s="6"/>
      <c r="OUO424" s="6"/>
      <c r="OUP424" s="6"/>
      <c r="OUQ424" s="6"/>
      <c r="OUR424" s="6"/>
      <c r="OUS424" s="6"/>
      <c r="OUT424" s="6"/>
      <c r="OUU424" s="6"/>
      <c r="OUV424" s="6"/>
      <c r="OUW424" s="6"/>
      <c r="OUX424" s="6"/>
      <c r="OUY424" s="6"/>
      <c r="OUZ424" s="6"/>
      <c r="OVA424" s="6"/>
      <c r="OVB424" s="6"/>
      <c r="OVC424" s="6"/>
      <c r="OVD424" s="6"/>
      <c r="OVE424" s="6"/>
      <c r="OVF424" s="6"/>
      <c r="OVG424" s="6"/>
      <c r="OVH424" s="6"/>
      <c r="OVI424" s="6"/>
      <c r="OVJ424" s="6"/>
      <c r="OVK424" s="6"/>
      <c r="OVL424" s="6"/>
      <c r="OVM424" s="6"/>
      <c r="OVN424" s="6"/>
      <c r="OVO424" s="6"/>
      <c r="OVP424" s="6"/>
      <c r="OVQ424" s="6"/>
      <c r="OVR424" s="6"/>
      <c r="OVS424" s="6"/>
      <c r="OVT424" s="6"/>
      <c r="OVU424" s="6"/>
      <c r="OVV424" s="6"/>
      <c r="OVW424" s="6"/>
      <c r="OVX424" s="6"/>
      <c r="OVY424" s="6"/>
      <c r="OVZ424" s="6"/>
      <c r="OWA424" s="6"/>
      <c r="OWB424" s="6"/>
      <c r="OWC424" s="6"/>
      <c r="OWD424" s="6"/>
      <c r="OWE424" s="6"/>
      <c r="OWF424" s="6"/>
      <c r="OWG424" s="6"/>
      <c r="OWH424" s="6"/>
      <c r="OWI424" s="6"/>
      <c r="OWJ424" s="6"/>
      <c r="OWK424" s="6"/>
      <c r="OWL424" s="6"/>
      <c r="OWM424" s="6"/>
      <c r="OWN424" s="6"/>
      <c r="OWO424" s="6"/>
      <c r="OWP424" s="6"/>
      <c r="OWQ424" s="6"/>
      <c r="OWR424" s="6"/>
      <c r="OWS424" s="6"/>
      <c r="OWT424" s="6"/>
      <c r="OWU424" s="6"/>
      <c r="OWV424" s="6"/>
      <c r="OWW424" s="6"/>
      <c r="OWX424" s="6"/>
      <c r="OWY424" s="6"/>
      <c r="OWZ424" s="6"/>
      <c r="OXA424" s="6"/>
      <c r="OXB424" s="6"/>
      <c r="OXC424" s="6"/>
      <c r="OXD424" s="6"/>
      <c r="OXE424" s="6"/>
      <c r="OXF424" s="6"/>
      <c r="OXG424" s="6"/>
      <c r="OXH424" s="6"/>
      <c r="OXI424" s="6"/>
      <c r="OXJ424" s="6"/>
      <c r="OXK424" s="6"/>
      <c r="OXL424" s="6"/>
      <c r="OXM424" s="6"/>
      <c r="OXN424" s="6"/>
      <c r="OXO424" s="6"/>
      <c r="OXP424" s="6"/>
      <c r="OXQ424" s="6"/>
      <c r="OXR424" s="6"/>
      <c r="OXS424" s="6"/>
      <c r="OXT424" s="6"/>
      <c r="OXU424" s="6"/>
      <c r="OXV424" s="6"/>
      <c r="OXW424" s="6"/>
      <c r="OXX424" s="6"/>
      <c r="OXY424" s="6"/>
      <c r="OXZ424" s="6"/>
      <c r="OYA424" s="6"/>
      <c r="OYB424" s="6"/>
      <c r="OYC424" s="6"/>
      <c r="OYD424" s="6"/>
      <c r="OYE424" s="6"/>
      <c r="OYF424" s="6"/>
      <c r="OYG424" s="6"/>
      <c r="OYH424" s="6"/>
      <c r="OYI424" s="6"/>
      <c r="OYJ424" s="6"/>
      <c r="OYK424" s="6"/>
      <c r="OYL424" s="6"/>
      <c r="OYM424" s="6"/>
      <c r="OYN424" s="6"/>
      <c r="OYO424" s="6"/>
      <c r="OYP424" s="6"/>
      <c r="OYQ424" s="6"/>
      <c r="OYR424" s="6"/>
      <c r="OYS424" s="6"/>
      <c r="OYT424" s="6"/>
      <c r="OYU424" s="6"/>
      <c r="OYV424" s="6"/>
      <c r="OYW424" s="6"/>
      <c r="OYX424" s="6"/>
      <c r="OYY424" s="6"/>
      <c r="OYZ424" s="6"/>
      <c r="OZA424" s="6"/>
      <c r="OZB424" s="6"/>
      <c r="OZC424" s="6"/>
      <c r="OZD424" s="6"/>
      <c r="OZE424" s="6"/>
      <c r="OZF424" s="6"/>
      <c r="OZG424" s="6"/>
      <c r="OZH424" s="6"/>
      <c r="OZI424" s="6"/>
      <c r="OZJ424" s="6"/>
      <c r="OZK424" s="6"/>
      <c r="OZL424" s="6"/>
      <c r="OZM424" s="6"/>
      <c r="OZN424" s="6"/>
      <c r="OZO424" s="6"/>
      <c r="OZP424" s="6"/>
      <c r="OZQ424" s="6"/>
      <c r="OZR424" s="6"/>
      <c r="OZS424" s="6"/>
      <c r="OZT424" s="6"/>
      <c r="OZU424" s="6"/>
      <c r="OZV424" s="6"/>
      <c r="OZW424" s="6"/>
      <c r="OZX424" s="6"/>
      <c r="OZY424" s="6"/>
      <c r="OZZ424" s="6"/>
      <c r="PAA424" s="6"/>
      <c r="PAB424" s="6"/>
      <c r="PAC424" s="6"/>
      <c r="PAD424" s="6"/>
      <c r="PAE424" s="6"/>
      <c r="PAF424" s="6"/>
      <c r="PAG424" s="6"/>
      <c r="PAH424" s="6"/>
      <c r="PAI424" s="6"/>
      <c r="PAJ424" s="6"/>
      <c r="PAK424" s="6"/>
      <c r="PAL424" s="6"/>
      <c r="PAM424" s="6"/>
      <c r="PAN424" s="6"/>
      <c r="PAO424" s="6"/>
      <c r="PAP424" s="6"/>
      <c r="PAQ424" s="6"/>
      <c r="PAR424" s="6"/>
      <c r="PAS424" s="6"/>
      <c r="PAT424" s="6"/>
      <c r="PAU424" s="6"/>
      <c r="PAV424" s="6"/>
      <c r="PAW424" s="6"/>
      <c r="PAX424" s="6"/>
      <c r="PAY424" s="6"/>
      <c r="PAZ424" s="6"/>
      <c r="PBA424" s="6"/>
      <c r="PBB424" s="6"/>
      <c r="PBC424" s="6"/>
      <c r="PBD424" s="6"/>
      <c r="PBE424" s="6"/>
      <c r="PBF424" s="6"/>
      <c r="PBG424" s="6"/>
      <c r="PBH424" s="6"/>
      <c r="PBI424" s="6"/>
      <c r="PBJ424" s="6"/>
      <c r="PBK424" s="6"/>
      <c r="PBL424" s="6"/>
      <c r="PBM424" s="6"/>
      <c r="PBN424" s="6"/>
      <c r="PBO424" s="6"/>
      <c r="PBP424" s="6"/>
      <c r="PBQ424" s="6"/>
      <c r="PBR424" s="6"/>
      <c r="PBS424" s="6"/>
      <c r="PBT424" s="6"/>
      <c r="PBU424" s="6"/>
      <c r="PBV424" s="6"/>
      <c r="PBW424" s="6"/>
      <c r="PBX424" s="6"/>
      <c r="PBY424" s="6"/>
      <c r="PBZ424" s="6"/>
      <c r="PCA424" s="6"/>
      <c r="PCB424" s="6"/>
      <c r="PCC424" s="6"/>
      <c r="PCD424" s="6"/>
      <c r="PCE424" s="6"/>
      <c r="PCF424" s="6"/>
      <c r="PCG424" s="6"/>
      <c r="PCH424" s="6"/>
      <c r="PCI424" s="6"/>
      <c r="PCJ424" s="6"/>
      <c r="PCK424" s="6"/>
      <c r="PCL424" s="6"/>
      <c r="PCM424" s="6"/>
      <c r="PCN424" s="6"/>
      <c r="PCO424" s="6"/>
      <c r="PCP424" s="6"/>
      <c r="PCQ424" s="6"/>
      <c r="PCR424" s="6"/>
      <c r="PCS424" s="6"/>
      <c r="PCT424" s="6"/>
      <c r="PCU424" s="6"/>
      <c r="PCV424" s="6"/>
      <c r="PCW424" s="6"/>
      <c r="PCX424" s="6"/>
      <c r="PCY424" s="6"/>
      <c r="PCZ424" s="6"/>
      <c r="PDA424" s="6"/>
      <c r="PDB424" s="6"/>
      <c r="PDC424" s="6"/>
      <c r="PDD424" s="6"/>
      <c r="PDE424" s="6"/>
      <c r="PDF424" s="6"/>
      <c r="PDG424" s="6"/>
      <c r="PDH424" s="6"/>
      <c r="PDI424" s="6"/>
      <c r="PDJ424" s="6"/>
      <c r="PDK424" s="6"/>
      <c r="PDL424" s="6"/>
      <c r="PDM424" s="6"/>
      <c r="PDN424" s="6"/>
      <c r="PDO424" s="6"/>
      <c r="PDP424" s="6"/>
      <c r="PDQ424" s="6"/>
      <c r="PDR424" s="6"/>
      <c r="PDS424" s="6"/>
      <c r="PDT424" s="6"/>
      <c r="PDU424" s="6"/>
      <c r="PDV424" s="6"/>
      <c r="PDW424" s="6"/>
      <c r="PDX424" s="6"/>
      <c r="PDY424" s="6"/>
      <c r="PDZ424" s="6"/>
      <c r="PEA424" s="6"/>
      <c r="PEB424" s="6"/>
      <c r="PEC424" s="6"/>
      <c r="PED424" s="6"/>
      <c r="PEE424" s="6"/>
      <c r="PEF424" s="6"/>
      <c r="PEG424" s="6"/>
      <c r="PEH424" s="6"/>
      <c r="PEI424" s="6"/>
      <c r="PEJ424" s="6"/>
      <c r="PEK424" s="6"/>
      <c r="PEL424" s="6"/>
      <c r="PEM424" s="6"/>
      <c r="PEN424" s="6"/>
      <c r="PEO424" s="6"/>
      <c r="PEP424" s="6"/>
      <c r="PEQ424" s="6"/>
      <c r="PER424" s="6"/>
      <c r="PES424" s="6"/>
      <c r="PET424" s="6"/>
      <c r="PEU424" s="6"/>
      <c r="PEV424" s="6"/>
      <c r="PEW424" s="6"/>
      <c r="PEX424" s="6"/>
      <c r="PEY424" s="6"/>
      <c r="PEZ424" s="6"/>
      <c r="PFA424" s="6"/>
      <c r="PFB424" s="6"/>
      <c r="PFC424" s="6"/>
      <c r="PFD424" s="6"/>
      <c r="PFE424" s="6"/>
      <c r="PFF424" s="6"/>
      <c r="PFG424" s="6"/>
      <c r="PFH424" s="6"/>
      <c r="PFI424" s="6"/>
      <c r="PFJ424" s="6"/>
      <c r="PFK424" s="6"/>
      <c r="PFL424" s="6"/>
      <c r="PFM424" s="6"/>
      <c r="PFN424" s="6"/>
      <c r="PFO424" s="6"/>
      <c r="PFP424" s="6"/>
      <c r="PFQ424" s="6"/>
      <c r="PFR424" s="6"/>
      <c r="PFS424" s="6"/>
      <c r="PFT424" s="6"/>
      <c r="PFU424" s="6"/>
      <c r="PFV424" s="6"/>
      <c r="PFW424" s="6"/>
      <c r="PFX424" s="6"/>
      <c r="PFY424" s="6"/>
      <c r="PFZ424" s="6"/>
      <c r="PGA424" s="6"/>
      <c r="PGB424" s="6"/>
      <c r="PGC424" s="6"/>
      <c r="PGD424" s="6"/>
      <c r="PGE424" s="6"/>
      <c r="PGF424" s="6"/>
      <c r="PGG424" s="6"/>
      <c r="PGH424" s="6"/>
      <c r="PGI424" s="6"/>
      <c r="PGJ424" s="6"/>
      <c r="PGK424" s="6"/>
      <c r="PGL424" s="6"/>
      <c r="PGM424" s="6"/>
      <c r="PGN424" s="6"/>
      <c r="PGO424" s="6"/>
      <c r="PGP424" s="6"/>
      <c r="PGQ424" s="6"/>
      <c r="PGR424" s="6"/>
      <c r="PGS424" s="6"/>
      <c r="PGT424" s="6"/>
      <c r="PGU424" s="6"/>
      <c r="PGV424" s="6"/>
      <c r="PGW424" s="6"/>
      <c r="PGX424" s="6"/>
      <c r="PGY424" s="6"/>
      <c r="PGZ424" s="6"/>
      <c r="PHA424" s="6"/>
      <c r="PHB424" s="6"/>
      <c r="PHC424" s="6"/>
      <c r="PHD424" s="6"/>
      <c r="PHE424" s="6"/>
      <c r="PHF424" s="6"/>
      <c r="PHG424" s="6"/>
      <c r="PHH424" s="6"/>
      <c r="PHI424" s="6"/>
      <c r="PHJ424" s="6"/>
      <c r="PHK424" s="6"/>
      <c r="PHL424" s="6"/>
      <c r="PHM424" s="6"/>
      <c r="PHN424" s="6"/>
      <c r="PHO424" s="6"/>
      <c r="PHP424" s="6"/>
      <c r="PHQ424" s="6"/>
      <c r="PHR424" s="6"/>
      <c r="PHS424" s="6"/>
      <c r="PHT424" s="6"/>
      <c r="PHU424" s="6"/>
      <c r="PHV424" s="6"/>
      <c r="PHW424" s="6"/>
      <c r="PHX424" s="6"/>
      <c r="PHY424" s="6"/>
      <c r="PHZ424" s="6"/>
      <c r="PIA424" s="6"/>
      <c r="PIB424" s="6"/>
      <c r="PIC424" s="6"/>
      <c r="PID424" s="6"/>
      <c r="PIE424" s="6"/>
      <c r="PIF424" s="6"/>
      <c r="PIG424" s="6"/>
      <c r="PIH424" s="6"/>
      <c r="PII424" s="6"/>
      <c r="PIJ424" s="6"/>
      <c r="PIK424" s="6"/>
      <c r="PIL424" s="6"/>
      <c r="PIM424" s="6"/>
      <c r="PIN424" s="6"/>
      <c r="PIO424" s="6"/>
      <c r="PIP424" s="6"/>
      <c r="PIQ424" s="6"/>
      <c r="PIR424" s="6"/>
      <c r="PIS424" s="6"/>
      <c r="PIT424" s="6"/>
      <c r="PIU424" s="6"/>
      <c r="PIV424" s="6"/>
      <c r="PIW424" s="6"/>
      <c r="PIX424" s="6"/>
      <c r="PIY424" s="6"/>
      <c r="PIZ424" s="6"/>
      <c r="PJA424" s="6"/>
      <c r="PJB424" s="6"/>
      <c r="PJC424" s="6"/>
      <c r="PJD424" s="6"/>
      <c r="PJE424" s="6"/>
      <c r="PJF424" s="6"/>
      <c r="PJG424" s="6"/>
      <c r="PJH424" s="6"/>
      <c r="PJI424" s="6"/>
      <c r="PJJ424" s="6"/>
      <c r="PJK424" s="6"/>
      <c r="PJL424" s="6"/>
      <c r="PJM424" s="6"/>
      <c r="PJN424" s="6"/>
      <c r="PJO424" s="6"/>
      <c r="PJP424" s="6"/>
      <c r="PJQ424" s="6"/>
      <c r="PJR424" s="6"/>
      <c r="PJS424" s="6"/>
      <c r="PJT424" s="6"/>
      <c r="PJU424" s="6"/>
      <c r="PJV424" s="6"/>
      <c r="PJW424" s="6"/>
      <c r="PJX424" s="6"/>
      <c r="PJY424" s="6"/>
      <c r="PJZ424" s="6"/>
      <c r="PKA424" s="6"/>
      <c r="PKB424" s="6"/>
      <c r="PKC424" s="6"/>
      <c r="PKD424" s="6"/>
      <c r="PKE424" s="6"/>
      <c r="PKF424" s="6"/>
      <c r="PKG424" s="6"/>
      <c r="PKH424" s="6"/>
      <c r="PKI424" s="6"/>
      <c r="PKJ424" s="6"/>
      <c r="PKK424" s="6"/>
      <c r="PKL424" s="6"/>
      <c r="PKM424" s="6"/>
      <c r="PKN424" s="6"/>
      <c r="PKO424" s="6"/>
      <c r="PKP424" s="6"/>
      <c r="PKQ424" s="6"/>
      <c r="PKR424" s="6"/>
      <c r="PKS424" s="6"/>
      <c r="PKT424" s="6"/>
      <c r="PKU424" s="6"/>
      <c r="PKV424" s="6"/>
      <c r="PKW424" s="6"/>
      <c r="PKX424" s="6"/>
      <c r="PKY424" s="6"/>
      <c r="PKZ424" s="6"/>
      <c r="PLA424" s="6"/>
      <c r="PLB424" s="6"/>
      <c r="PLC424" s="6"/>
      <c r="PLD424" s="6"/>
      <c r="PLE424" s="6"/>
      <c r="PLF424" s="6"/>
      <c r="PLG424" s="6"/>
      <c r="PLH424" s="6"/>
      <c r="PLI424" s="6"/>
      <c r="PLJ424" s="6"/>
      <c r="PLK424" s="6"/>
      <c r="PLL424" s="6"/>
      <c r="PLM424" s="6"/>
      <c r="PLN424" s="6"/>
      <c r="PLO424" s="6"/>
      <c r="PLP424" s="6"/>
      <c r="PLQ424" s="6"/>
      <c r="PLR424" s="6"/>
      <c r="PLS424" s="6"/>
      <c r="PLT424" s="6"/>
      <c r="PLU424" s="6"/>
      <c r="PLV424" s="6"/>
      <c r="PLW424" s="6"/>
      <c r="PLX424" s="6"/>
      <c r="PLY424" s="6"/>
      <c r="PLZ424" s="6"/>
      <c r="PMA424" s="6"/>
      <c r="PMB424" s="6"/>
      <c r="PMC424" s="6"/>
      <c r="PMD424" s="6"/>
      <c r="PME424" s="6"/>
      <c r="PMF424" s="6"/>
      <c r="PMG424" s="6"/>
      <c r="PMH424" s="6"/>
      <c r="PMI424" s="6"/>
      <c r="PMJ424" s="6"/>
      <c r="PMK424" s="6"/>
      <c r="PML424" s="6"/>
      <c r="PMM424" s="6"/>
      <c r="PMN424" s="6"/>
      <c r="PMO424" s="6"/>
      <c r="PMP424" s="6"/>
      <c r="PMQ424" s="6"/>
      <c r="PMR424" s="6"/>
      <c r="PMS424" s="6"/>
      <c r="PMT424" s="6"/>
      <c r="PMU424" s="6"/>
      <c r="PMV424" s="6"/>
      <c r="PMW424" s="6"/>
      <c r="PMX424" s="6"/>
      <c r="PMY424" s="6"/>
      <c r="PMZ424" s="6"/>
      <c r="PNA424" s="6"/>
      <c r="PNB424" s="6"/>
      <c r="PNC424" s="6"/>
      <c r="PND424" s="6"/>
      <c r="PNE424" s="6"/>
      <c r="PNF424" s="6"/>
      <c r="PNG424" s="6"/>
      <c r="PNH424" s="6"/>
      <c r="PNI424" s="6"/>
      <c r="PNJ424" s="6"/>
      <c r="PNK424" s="6"/>
      <c r="PNL424" s="6"/>
      <c r="PNM424" s="6"/>
      <c r="PNN424" s="6"/>
      <c r="PNO424" s="6"/>
      <c r="PNP424" s="6"/>
      <c r="PNQ424" s="6"/>
      <c r="PNR424" s="6"/>
      <c r="PNS424" s="6"/>
      <c r="PNT424" s="6"/>
      <c r="PNU424" s="6"/>
      <c r="PNV424" s="6"/>
      <c r="PNW424" s="6"/>
      <c r="PNX424" s="6"/>
      <c r="PNY424" s="6"/>
      <c r="PNZ424" s="6"/>
      <c r="POA424" s="6"/>
      <c r="POB424" s="6"/>
      <c r="POC424" s="6"/>
      <c r="POD424" s="6"/>
      <c r="POE424" s="6"/>
      <c r="POF424" s="6"/>
      <c r="POG424" s="6"/>
      <c r="POH424" s="6"/>
      <c r="POI424" s="6"/>
      <c r="POJ424" s="6"/>
      <c r="POK424" s="6"/>
      <c r="POL424" s="6"/>
      <c r="POM424" s="6"/>
      <c r="PON424" s="6"/>
      <c r="POO424" s="6"/>
      <c r="POP424" s="6"/>
      <c r="POQ424" s="6"/>
      <c r="POR424" s="6"/>
      <c r="POS424" s="6"/>
      <c r="POT424" s="6"/>
      <c r="POU424" s="6"/>
      <c r="POV424" s="6"/>
      <c r="POW424" s="6"/>
      <c r="POX424" s="6"/>
      <c r="POY424" s="6"/>
      <c r="POZ424" s="6"/>
      <c r="PPA424" s="6"/>
      <c r="PPB424" s="6"/>
      <c r="PPC424" s="6"/>
      <c r="PPD424" s="6"/>
      <c r="PPE424" s="6"/>
      <c r="PPF424" s="6"/>
      <c r="PPG424" s="6"/>
      <c r="PPH424" s="6"/>
      <c r="PPI424" s="6"/>
      <c r="PPJ424" s="6"/>
      <c r="PPK424" s="6"/>
      <c r="PPL424" s="6"/>
      <c r="PPM424" s="6"/>
      <c r="PPN424" s="6"/>
      <c r="PPO424" s="6"/>
      <c r="PPP424" s="6"/>
      <c r="PPQ424" s="6"/>
      <c r="PPR424" s="6"/>
      <c r="PPS424" s="6"/>
      <c r="PPT424" s="6"/>
      <c r="PPU424" s="6"/>
      <c r="PPV424" s="6"/>
      <c r="PPW424" s="6"/>
      <c r="PPX424" s="6"/>
      <c r="PPY424" s="6"/>
      <c r="PPZ424" s="6"/>
      <c r="PQA424" s="6"/>
      <c r="PQB424" s="6"/>
      <c r="PQC424" s="6"/>
      <c r="PQD424" s="6"/>
      <c r="PQE424" s="6"/>
      <c r="PQF424" s="6"/>
      <c r="PQG424" s="6"/>
      <c r="PQH424" s="6"/>
      <c r="PQI424" s="6"/>
      <c r="PQJ424" s="6"/>
      <c r="PQK424" s="6"/>
      <c r="PQL424" s="6"/>
      <c r="PQM424" s="6"/>
      <c r="PQN424" s="6"/>
      <c r="PQO424" s="6"/>
      <c r="PQP424" s="6"/>
      <c r="PQQ424" s="6"/>
      <c r="PQR424" s="6"/>
      <c r="PQS424" s="6"/>
      <c r="PQT424" s="6"/>
      <c r="PQU424" s="6"/>
      <c r="PQV424" s="6"/>
      <c r="PQW424" s="6"/>
      <c r="PQX424" s="6"/>
      <c r="PQY424" s="6"/>
      <c r="PQZ424" s="6"/>
      <c r="PRA424" s="6"/>
      <c r="PRB424" s="6"/>
      <c r="PRC424" s="6"/>
      <c r="PRD424" s="6"/>
      <c r="PRE424" s="6"/>
      <c r="PRF424" s="6"/>
      <c r="PRG424" s="6"/>
      <c r="PRH424" s="6"/>
      <c r="PRI424" s="6"/>
      <c r="PRJ424" s="6"/>
      <c r="PRK424" s="6"/>
      <c r="PRL424" s="6"/>
      <c r="PRM424" s="6"/>
      <c r="PRN424" s="6"/>
      <c r="PRO424" s="6"/>
      <c r="PRP424" s="6"/>
      <c r="PRQ424" s="6"/>
      <c r="PRR424" s="6"/>
      <c r="PRS424" s="6"/>
      <c r="PRT424" s="6"/>
      <c r="PRU424" s="6"/>
      <c r="PRV424" s="6"/>
      <c r="PRW424" s="6"/>
      <c r="PRX424" s="6"/>
      <c r="PRY424" s="6"/>
      <c r="PRZ424" s="6"/>
      <c r="PSA424" s="6"/>
      <c r="PSB424" s="6"/>
      <c r="PSC424" s="6"/>
      <c r="PSD424" s="6"/>
      <c r="PSE424" s="6"/>
      <c r="PSF424" s="6"/>
      <c r="PSG424" s="6"/>
      <c r="PSH424" s="6"/>
      <c r="PSI424" s="6"/>
      <c r="PSJ424" s="6"/>
      <c r="PSK424" s="6"/>
      <c r="PSL424" s="6"/>
      <c r="PSM424" s="6"/>
      <c r="PSN424" s="6"/>
      <c r="PSO424" s="6"/>
      <c r="PSP424" s="6"/>
      <c r="PSQ424" s="6"/>
      <c r="PSR424" s="6"/>
      <c r="PSS424" s="6"/>
      <c r="PST424" s="6"/>
      <c r="PSU424" s="6"/>
      <c r="PSV424" s="6"/>
      <c r="PSW424" s="6"/>
      <c r="PSX424" s="6"/>
      <c r="PSY424" s="6"/>
      <c r="PSZ424" s="6"/>
      <c r="PTA424" s="6"/>
      <c r="PTB424" s="6"/>
      <c r="PTC424" s="6"/>
      <c r="PTD424" s="6"/>
      <c r="PTE424" s="6"/>
      <c r="PTF424" s="6"/>
      <c r="PTG424" s="6"/>
      <c r="PTH424" s="6"/>
      <c r="PTI424" s="6"/>
      <c r="PTJ424" s="6"/>
      <c r="PTK424" s="6"/>
      <c r="PTL424" s="6"/>
      <c r="PTM424" s="6"/>
      <c r="PTN424" s="6"/>
      <c r="PTO424" s="6"/>
      <c r="PTP424" s="6"/>
      <c r="PTQ424" s="6"/>
      <c r="PTR424" s="6"/>
      <c r="PTS424" s="6"/>
      <c r="PTT424" s="6"/>
      <c r="PTU424" s="6"/>
      <c r="PTV424" s="6"/>
      <c r="PTW424" s="6"/>
      <c r="PTX424" s="6"/>
      <c r="PTY424" s="6"/>
      <c r="PTZ424" s="6"/>
      <c r="PUA424" s="6"/>
      <c r="PUB424" s="6"/>
      <c r="PUC424" s="6"/>
      <c r="PUD424" s="6"/>
      <c r="PUE424" s="6"/>
      <c r="PUF424" s="6"/>
      <c r="PUG424" s="6"/>
      <c r="PUH424" s="6"/>
      <c r="PUI424" s="6"/>
      <c r="PUJ424" s="6"/>
      <c r="PUK424" s="6"/>
      <c r="PUL424" s="6"/>
      <c r="PUM424" s="6"/>
      <c r="PUN424" s="6"/>
      <c r="PUO424" s="6"/>
      <c r="PUP424" s="6"/>
      <c r="PUQ424" s="6"/>
      <c r="PUR424" s="6"/>
      <c r="PUS424" s="6"/>
      <c r="PUT424" s="6"/>
      <c r="PUU424" s="6"/>
      <c r="PUV424" s="6"/>
      <c r="PUW424" s="6"/>
      <c r="PUX424" s="6"/>
      <c r="PUY424" s="6"/>
      <c r="PUZ424" s="6"/>
      <c r="PVA424" s="6"/>
      <c r="PVB424" s="6"/>
      <c r="PVC424" s="6"/>
      <c r="PVD424" s="6"/>
      <c r="PVE424" s="6"/>
      <c r="PVF424" s="6"/>
      <c r="PVG424" s="6"/>
      <c r="PVH424" s="6"/>
      <c r="PVI424" s="6"/>
      <c r="PVJ424" s="6"/>
      <c r="PVK424" s="6"/>
      <c r="PVL424" s="6"/>
      <c r="PVM424" s="6"/>
      <c r="PVN424" s="6"/>
      <c r="PVO424" s="6"/>
      <c r="PVP424" s="6"/>
      <c r="PVQ424" s="6"/>
      <c r="PVR424" s="6"/>
      <c r="PVS424" s="6"/>
      <c r="PVT424" s="6"/>
      <c r="PVU424" s="6"/>
      <c r="PVV424" s="6"/>
      <c r="PVW424" s="6"/>
      <c r="PVX424" s="6"/>
      <c r="PVY424" s="6"/>
      <c r="PVZ424" s="6"/>
      <c r="PWA424" s="6"/>
      <c r="PWB424" s="6"/>
      <c r="PWC424" s="6"/>
      <c r="PWD424" s="6"/>
      <c r="PWE424" s="6"/>
      <c r="PWF424" s="6"/>
      <c r="PWG424" s="6"/>
      <c r="PWH424" s="6"/>
      <c r="PWI424" s="6"/>
      <c r="PWJ424" s="6"/>
      <c r="PWK424" s="6"/>
      <c r="PWL424" s="6"/>
      <c r="PWM424" s="6"/>
      <c r="PWN424" s="6"/>
      <c r="PWO424" s="6"/>
      <c r="PWP424" s="6"/>
      <c r="PWQ424" s="6"/>
      <c r="PWR424" s="6"/>
      <c r="PWS424" s="6"/>
      <c r="PWT424" s="6"/>
      <c r="PWU424" s="6"/>
      <c r="PWV424" s="6"/>
      <c r="PWW424" s="6"/>
      <c r="PWX424" s="6"/>
      <c r="PWY424" s="6"/>
      <c r="PWZ424" s="6"/>
      <c r="PXA424" s="6"/>
      <c r="PXB424" s="6"/>
      <c r="PXC424" s="6"/>
      <c r="PXD424" s="6"/>
      <c r="PXE424" s="6"/>
      <c r="PXF424" s="6"/>
      <c r="PXG424" s="6"/>
      <c r="PXH424" s="6"/>
      <c r="PXI424" s="6"/>
      <c r="PXJ424" s="6"/>
      <c r="PXK424" s="6"/>
      <c r="PXL424" s="6"/>
      <c r="PXM424" s="6"/>
      <c r="PXN424" s="6"/>
      <c r="PXO424" s="6"/>
      <c r="PXP424" s="6"/>
      <c r="PXQ424" s="6"/>
      <c r="PXR424" s="6"/>
      <c r="PXS424" s="6"/>
      <c r="PXT424" s="6"/>
      <c r="PXU424" s="6"/>
      <c r="PXV424" s="6"/>
      <c r="PXW424" s="6"/>
      <c r="PXX424" s="6"/>
      <c r="PXY424" s="6"/>
      <c r="PXZ424" s="6"/>
      <c r="PYA424" s="6"/>
      <c r="PYB424" s="6"/>
      <c r="PYC424" s="6"/>
      <c r="PYD424" s="6"/>
      <c r="PYE424" s="6"/>
      <c r="PYF424" s="6"/>
      <c r="PYG424" s="6"/>
      <c r="PYH424" s="6"/>
      <c r="PYI424" s="6"/>
      <c r="PYJ424" s="6"/>
      <c r="PYK424" s="6"/>
      <c r="PYL424" s="6"/>
      <c r="PYM424" s="6"/>
      <c r="PYN424" s="6"/>
      <c r="PYO424" s="6"/>
      <c r="PYP424" s="6"/>
      <c r="PYQ424" s="6"/>
      <c r="PYR424" s="6"/>
      <c r="PYS424" s="6"/>
      <c r="PYT424" s="6"/>
      <c r="PYU424" s="6"/>
      <c r="PYV424" s="6"/>
      <c r="PYW424" s="6"/>
      <c r="PYX424" s="6"/>
      <c r="PYY424" s="6"/>
      <c r="PYZ424" s="6"/>
      <c r="PZA424" s="6"/>
      <c r="PZB424" s="6"/>
      <c r="PZC424" s="6"/>
      <c r="PZD424" s="6"/>
      <c r="PZE424" s="6"/>
      <c r="PZF424" s="6"/>
      <c r="PZG424" s="6"/>
      <c r="PZH424" s="6"/>
      <c r="PZI424" s="6"/>
      <c r="PZJ424" s="6"/>
      <c r="PZK424" s="6"/>
      <c r="PZL424" s="6"/>
      <c r="PZM424" s="6"/>
      <c r="PZN424" s="6"/>
      <c r="PZO424" s="6"/>
      <c r="PZP424" s="6"/>
      <c r="PZQ424" s="6"/>
      <c r="PZR424" s="6"/>
      <c r="PZS424" s="6"/>
      <c r="PZT424" s="6"/>
      <c r="PZU424" s="6"/>
      <c r="PZV424" s="6"/>
      <c r="PZW424" s="6"/>
      <c r="PZX424" s="6"/>
      <c r="PZY424" s="6"/>
      <c r="PZZ424" s="6"/>
      <c r="QAA424" s="6"/>
      <c r="QAB424" s="6"/>
      <c r="QAC424" s="6"/>
      <c r="QAD424" s="6"/>
      <c r="QAE424" s="6"/>
      <c r="QAF424" s="6"/>
      <c r="QAG424" s="6"/>
      <c r="QAH424" s="6"/>
      <c r="QAI424" s="6"/>
      <c r="QAJ424" s="6"/>
      <c r="QAK424" s="6"/>
      <c r="QAL424" s="6"/>
      <c r="QAM424" s="6"/>
      <c r="QAN424" s="6"/>
      <c r="QAO424" s="6"/>
      <c r="QAP424" s="6"/>
      <c r="QAQ424" s="6"/>
      <c r="QAR424" s="6"/>
      <c r="QAS424" s="6"/>
      <c r="QAT424" s="6"/>
      <c r="QAU424" s="6"/>
      <c r="QAV424" s="6"/>
      <c r="QAW424" s="6"/>
      <c r="QAX424" s="6"/>
      <c r="QAY424" s="6"/>
      <c r="QAZ424" s="6"/>
      <c r="QBA424" s="6"/>
      <c r="QBB424" s="6"/>
      <c r="QBC424" s="6"/>
      <c r="QBD424" s="6"/>
      <c r="QBE424" s="6"/>
      <c r="QBF424" s="6"/>
      <c r="QBG424" s="6"/>
      <c r="QBH424" s="6"/>
      <c r="QBI424" s="6"/>
      <c r="QBJ424" s="6"/>
      <c r="QBK424" s="6"/>
      <c r="QBL424" s="6"/>
      <c r="QBM424" s="6"/>
      <c r="QBN424" s="6"/>
      <c r="QBO424" s="6"/>
      <c r="QBP424" s="6"/>
      <c r="QBQ424" s="6"/>
      <c r="QBR424" s="6"/>
      <c r="QBS424" s="6"/>
      <c r="QBT424" s="6"/>
      <c r="QBU424" s="6"/>
      <c r="QBV424" s="6"/>
      <c r="QBW424" s="6"/>
      <c r="QBX424" s="6"/>
      <c r="QBY424" s="6"/>
      <c r="QBZ424" s="6"/>
      <c r="QCA424" s="6"/>
      <c r="QCB424" s="6"/>
      <c r="QCC424" s="6"/>
      <c r="QCD424" s="6"/>
      <c r="QCE424" s="6"/>
      <c r="QCF424" s="6"/>
      <c r="QCG424" s="6"/>
      <c r="QCH424" s="6"/>
      <c r="QCI424" s="6"/>
      <c r="QCJ424" s="6"/>
      <c r="QCK424" s="6"/>
      <c r="QCL424" s="6"/>
      <c r="QCM424" s="6"/>
      <c r="QCN424" s="6"/>
      <c r="QCO424" s="6"/>
      <c r="QCP424" s="6"/>
      <c r="QCQ424" s="6"/>
      <c r="QCR424" s="6"/>
      <c r="QCS424" s="6"/>
      <c r="QCT424" s="6"/>
      <c r="QCU424" s="6"/>
      <c r="QCV424" s="6"/>
      <c r="QCW424" s="6"/>
      <c r="QCX424" s="6"/>
      <c r="QCY424" s="6"/>
      <c r="QCZ424" s="6"/>
      <c r="QDA424" s="6"/>
      <c r="QDB424" s="6"/>
      <c r="QDC424" s="6"/>
      <c r="QDD424" s="6"/>
      <c r="QDE424" s="6"/>
      <c r="QDF424" s="6"/>
      <c r="QDG424" s="6"/>
      <c r="QDH424" s="6"/>
      <c r="QDI424" s="6"/>
      <c r="QDJ424" s="6"/>
      <c r="QDK424" s="6"/>
      <c r="QDL424" s="6"/>
      <c r="QDM424" s="6"/>
      <c r="QDN424" s="6"/>
      <c r="QDO424" s="6"/>
      <c r="QDP424" s="6"/>
      <c r="QDQ424" s="6"/>
      <c r="QDR424" s="6"/>
      <c r="QDS424" s="6"/>
      <c r="QDT424" s="6"/>
      <c r="QDU424" s="6"/>
      <c r="QDV424" s="6"/>
      <c r="QDW424" s="6"/>
      <c r="QDX424" s="6"/>
      <c r="QDY424" s="6"/>
      <c r="QDZ424" s="6"/>
      <c r="QEA424" s="6"/>
      <c r="QEB424" s="6"/>
      <c r="QEC424" s="6"/>
      <c r="QED424" s="6"/>
      <c r="QEE424" s="6"/>
      <c r="QEF424" s="6"/>
      <c r="QEG424" s="6"/>
      <c r="QEH424" s="6"/>
      <c r="QEI424" s="6"/>
      <c r="QEJ424" s="6"/>
      <c r="QEK424" s="6"/>
      <c r="QEL424" s="6"/>
      <c r="QEM424" s="6"/>
      <c r="QEN424" s="6"/>
      <c r="QEO424" s="6"/>
      <c r="QEP424" s="6"/>
      <c r="QEQ424" s="6"/>
      <c r="QER424" s="6"/>
      <c r="QES424" s="6"/>
      <c r="QET424" s="6"/>
      <c r="QEU424" s="6"/>
      <c r="QEV424" s="6"/>
      <c r="QEW424" s="6"/>
      <c r="QEX424" s="6"/>
      <c r="QEY424" s="6"/>
      <c r="QEZ424" s="6"/>
      <c r="QFA424" s="6"/>
      <c r="QFB424" s="6"/>
      <c r="QFC424" s="6"/>
      <c r="QFD424" s="6"/>
      <c r="QFE424" s="6"/>
      <c r="QFF424" s="6"/>
      <c r="QFG424" s="6"/>
      <c r="QFH424" s="6"/>
      <c r="QFI424" s="6"/>
      <c r="QFJ424" s="6"/>
      <c r="QFK424" s="6"/>
      <c r="QFL424" s="6"/>
      <c r="QFM424" s="6"/>
      <c r="QFN424" s="6"/>
      <c r="QFO424" s="6"/>
      <c r="QFP424" s="6"/>
      <c r="QFQ424" s="6"/>
      <c r="QFR424" s="6"/>
      <c r="QFS424" s="6"/>
      <c r="QFT424" s="6"/>
      <c r="QFU424" s="6"/>
      <c r="QFV424" s="6"/>
      <c r="QFW424" s="6"/>
      <c r="QFX424" s="6"/>
      <c r="QFY424" s="6"/>
      <c r="QFZ424" s="6"/>
      <c r="QGA424" s="6"/>
      <c r="QGB424" s="6"/>
      <c r="QGC424" s="6"/>
      <c r="QGD424" s="6"/>
      <c r="QGE424" s="6"/>
      <c r="QGF424" s="6"/>
      <c r="QGG424" s="6"/>
      <c r="QGH424" s="6"/>
      <c r="QGI424" s="6"/>
      <c r="QGJ424" s="6"/>
      <c r="QGK424" s="6"/>
      <c r="QGL424" s="6"/>
      <c r="QGM424" s="6"/>
      <c r="QGN424" s="6"/>
      <c r="QGO424" s="6"/>
      <c r="QGP424" s="6"/>
      <c r="QGQ424" s="6"/>
      <c r="QGR424" s="6"/>
      <c r="QGS424" s="6"/>
      <c r="QGT424" s="6"/>
      <c r="QGU424" s="6"/>
      <c r="QGV424" s="6"/>
      <c r="QGW424" s="6"/>
      <c r="QGX424" s="6"/>
      <c r="QGY424" s="6"/>
      <c r="QGZ424" s="6"/>
      <c r="QHA424" s="6"/>
      <c r="QHB424" s="6"/>
      <c r="QHC424" s="6"/>
      <c r="QHD424" s="6"/>
      <c r="QHE424" s="6"/>
      <c r="QHF424" s="6"/>
      <c r="QHG424" s="6"/>
      <c r="QHH424" s="6"/>
      <c r="QHI424" s="6"/>
      <c r="QHJ424" s="6"/>
      <c r="QHK424" s="6"/>
      <c r="QHL424" s="6"/>
      <c r="QHM424" s="6"/>
      <c r="QHN424" s="6"/>
      <c r="QHO424" s="6"/>
      <c r="QHP424" s="6"/>
      <c r="QHQ424" s="6"/>
      <c r="QHR424" s="6"/>
      <c r="QHS424" s="6"/>
      <c r="QHT424" s="6"/>
      <c r="QHU424" s="6"/>
      <c r="QHV424" s="6"/>
      <c r="QHW424" s="6"/>
      <c r="QHX424" s="6"/>
      <c r="QHY424" s="6"/>
      <c r="QHZ424" s="6"/>
      <c r="QIA424" s="6"/>
      <c r="QIB424" s="6"/>
      <c r="QIC424" s="6"/>
      <c r="QID424" s="6"/>
      <c r="QIE424" s="6"/>
      <c r="QIF424" s="6"/>
      <c r="QIG424" s="6"/>
      <c r="QIH424" s="6"/>
      <c r="QII424" s="6"/>
      <c r="QIJ424" s="6"/>
      <c r="QIK424" s="6"/>
      <c r="QIL424" s="6"/>
      <c r="QIM424" s="6"/>
      <c r="QIN424" s="6"/>
      <c r="QIO424" s="6"/>
      <c r="QIP424" s="6"/>
      <c r="QIQ424" s="6"/>
      <c r="QIR424" s="6"/>
      <c r="QIS424" s="6"/>
      <c r="QIT424" s="6"/>
      <c r="QIU424" s="6"/>
      <c r="QIV424" s="6"/>
      <c r="QIW424" s="6"/>
      <c r="QIX424" s="6"/>
      <c r="QIY424" s="6"/>
      <c r="QIZ424" s="6"/>
      <c r="QJA424" s="6"/>
      <c r="QJB424" s="6"/>
      <c r="QJC424" s="6"/>
      <c r="QJD424" s="6"/>
      <c r="QJE424" s="6"/>
      <c r="QJF424" s="6"/>
      <c r="QJG424" s="6"/>
      <c r="QJH424" s="6"/>
      <c r="QJI424" s="6"/>
      <c r="QJJ424" s="6"/>
      <c r="QJK424" s="6"/>
      <c r="QJL424" s="6"/>
      <c r="QJM424" s="6"/>
      <c r="QJN424" s="6"/>
      <c r="QJO424" s="6"/>
      <c r="QJP424" s="6"/>
      <c r="QJQ424" s="6"/>
      <c r="QJR424" s="6"/>
      <c r="QJS424" s="6"/>
      <c r="QJT424" s="6"/>
      <c r="QJU424" s="6"/>
      <c r="QJV424" s="6"/>
      <c r="QJW424" s="6"/>
      <c r="QJX424" s="6"/>
      <c r="QJY424" s="6"/>
      <c r="QJZ424" s="6"/>
      <c r="QKA424" s="6"/>
      <c r="QKB424" s="6"/>
      <c r="QKC424" s="6"/>
      <c r="QKD424" s="6"/>
      <c r="QKE424" s="6"/>
      <c r="QKF424" s="6"/>
      <c r="QKG424" s="6"/>
      <c r="QKH424" s="6"/>
      <c r="QKI424" s="6"/>
      <c r="QKJ424" s="6"/>
      <c r="QKK424" s="6"/>
      <c r="QKL424" s="6"/>
      <c r="QKM424" s="6"/>
      <c r="QKN424" s="6"/>
      <c r="QKO424" s="6"/>
      <c r="QKP424" s="6"/>
      <c r="QKQ424" s="6"/>
      <c r="QKR424" s="6"/>
      <c r="QKS424" s="6"/>
      <c r="QKT424" s="6"/>
      <c r="QKU424" s="6"/>
      <c r="QKV424" s="6"/>
      <c r="QKW424" s="6"/>
      <c r="QKX424" s="6"/>
      <c r="QKY424" s="6"/>
      <c r="QKZ424" s="6"/>
      <c r="QLA424" s="6"/>
      <c r="QLB424" s="6"/>
      <c r="QLC424" s="6"/>
      <c r="QLD424" s="6"/>
      <c r="QLE424" s="6"/>
      <c r="QLF424" s="6"/>
      <c r="QLG424" s="6"/>
      <c r="QLH424" s="6"/>
      <c r="QLI424" s="6"/>
      <c r="QLJ424" s="6"/>
      <c r="QLK424" s="6"/>
      <c r="QLL424" s="6"/>
      <c r="QLM424" s="6"/>
      <c r="QLN424" s="6"/>
      <c r="QLO424" s="6"/>
      <c r="QLP424" s="6"/>
      <c r="QLQ424" s="6"/>
      <c r="QLR424" s="6"/>
      <c r="QLS424" s="6"/>
      <c r="QLT424" s="6"/>
      <c r="QLU424" s="6"/>
      <c r="QLV424" s="6"/>
      <c r="QLW424" s="6"/>
      <c r="QLX424" s="6"/>
      <c r="QLY424" s="6"/>
      <c r="QLZ424" s="6"/>
      <c r="QMA424" s="6"/>
      <c r="QMB424" s="6"/>
      <c r="QMC424" s="6"/>
      <c r="QMD424" s="6"/>
      <c r="QME424" s="6"/>
      <c r="QMF424" s="6"/>
      <c r="QMG424" s="6"/>
      <c r="QMH424" s="6"/>
      <c r="QMI424" s="6"/>
      <c r="QMJ424" s="6"/>
      <c r="QMK424" s="6"/>
      <c r="QML424" s="6"/>
      <c r="QMM424" s="6"/>
      <c r="QMN424" s="6"/>
      <c r="QMO424" s="6"/>
      <c r="QMP424" s="6"/>
      <c r="QMQ424" s="6"/>
      <c r="QMR424" s="6"/>
      <c r="QMS424" s="6"/>
      <c r="QMT424" s="6"/>
      <c r="QMU424" s="6"/>
      <c r="QMV424" s="6"/>
      <c r="QMW424" s="6"/>
      <c r="QMX424" s="6"/>
      <c r="QMY424" s="6"/>
      <c r="QMZ424" s="6"/>
      <c r="QNA424" s="6"/>
      <c r="QNB424" s="6"/>
      <c r="QNC424" s="6"/>
      <c r="QND424" s="6"/>
      <c r="QNE424" s="6"/>
      <c r="QNF424" s="6"/>
      <c r="QNG424" s="6"/>
      <c r="QNH424" s="6"/>
      <c r="QNI424" s="6"/>
      <c r="QNJ424" s="6"/>
      <c r="QNK424" s="6"/>
      <c r="QNL424" s="6"/>
      <c r="QNM424" s="6"/>
      <c r="QNN424" s="6"/>
      <c r="QNO424" s="6"/>
      <c r="QNP424" s="6"/>
      <c r="QNQ424" s="6"/>
      <c r="QNR424" s="6"/>
      <c r="QNS424" s="6"/>
      <c r="QNT424" s="6"/>
      <c r="QNU424" s="6"/>
      <c r="QNV424" s="6"/>
      <c r="QNW424" s="6"/>
      <c r="QNX424" s="6"/>
      <c r="QNY424" s="6"/>
      <c r="QNZ424" s="6"/>
      <c r="QOA424" s="6"/>
      <c r="QOB424" s="6"/>
      <c r="QOC424" s="6"/>
      <c r="QOD424" s="6"/>
      <c r="QOE424" s="6"/>
      <c r="QOF424" s="6"/>
      <c r="QOG424" s="6"/>
      <c r="QOH424" s="6"/>
      <c r="QOI424" s="6"/>
      <c r="QOJ424" s="6"/>
      <c r="QOK424" s="6"/>
      <c r="QOL424" s="6"/>
      <c r="QOM424" s="6"/>
      <c r="QON424" s="6"/>
      <c r="QOO424" s="6"/>
      <c r="QOP424" s="6"/>
      <c r="QOQ424" s="6"/>
      <c r="QOR424" s="6"/>
      <c r="QOS424" s="6"/>
      <c r="QOT424" s="6"/>
      <c r="QOU424" s="6"/>
      <c r="QOV424" s="6"/>
      <c r="QOW424" s="6"/>
      <c r="QOX424" s="6"/>
      <c r="QOY424" s="6"/>
      <c r="QOZ424" s="6"/>
      <c r="QPA424" s="6"/>
      <c r="QPB424" s="6"/>
      <c r="QPC424" s="6"/>
      <c r="QPD424" s="6"/>
      <c r="QPE424" s="6"/>
      <c r="QPF424" s="6"/>
      <c r="QPG424" s="6"/>
      <c r="QPH424" s="6"/>
      <c r="QPI424" s="6"/>
      <c r="QPJ424" s="6"/>
      <c r="QPK424" s="6"/>
      <c r="QPL424" s="6"/>
      <c r="QPM424" s="6"/>
      <c r="QPN424" s="6"/>
      <c r="QPO424" s="6"/>
      <c r="QPP424" s="6"/>
      <c r="QPQ424" s="6"/>
      <c r="QPR424" s="6"/>
      <c r="QPS424" s="6"/>
      <c r="QPT424" s="6"/>
      <c r="QPU424" s="6"/>
      <c r="QPV424" s="6"/>
      <c r="QPW424" s="6"/>
      <c r="QPX424" s="6"/>
      <c r="QPY424" s="6"/>
      <c r="QPZ424" s="6"/>
      <c r="QQA424" s="6"/>
      <c r="QQB424" s="6"/>
      <c r="QQC424" s="6"/>
      <c r="QQD424" s="6"/>
      <c r="QQE424" s="6"/>
      <c r="QQF424" s="6"/>
      <c r="QQG424" s="6"/>
      <c r="QQH424" s="6"/>
      <c r="QQI424" s="6"/>
      <c r="QQJ424" s="6"/>
      <c r="QQK424" s="6"/>
      <c r="QQL424" s="6"/>
      <c r="QQM424" s="6"/>
      <c r="QQN424" s="6"/>
      <c r="QQO424" s="6"/>
      <c r="QQP424" s="6"/>
      <c r="QQQ424" s="6"/>
      <c r="QQR424" s="6"/>
      <c r="QQS424" s="6"/>
      <c r="QQT424" s="6"/>
      <c r="QQU424" s="6"/>
      <c r="QQV424" s="6"/>
      <c r="QQW424" s="6"/>
      <c r="QQX424" s="6"/>
      <c r="QQY424" s="6"/>
      <c r="QQZ424" s="6"/>
      <c r="QRA424" s="6"/>
      <c r="QRB424" s="6"/>
      <c r="QRC424" s="6"/>
      <c r="QRD424" s="6"/>
      <c r="QRE424" s="6"/>
      <c r="QRF424" s="6"/>
      <c r="QRG424" s="6"/>
      <c r="QRH424" s="6"/>
      <c r="QRI424" s="6"/>
      <c r="QRJ424" s="6"/>
      <c r="QRK424" s="6"/>
      <c r="QRL424" s="6"/>
      <c r="QRM424" s="6"/>
      <c r="QRN424" s="6"/>
      <c r="QRO424" s="6"/>
      <c r="QRP424" s="6"/>
      <c r="QRQ424" s="6"/>
      <c r="QRR424" s="6"/>
      <c r="QRS424" s="6"/>
      <c r="QRT424" s="6"/>
      <c r="QRU424" s="6"/>
      <c r="QRV424" s="6"/>
      <c r="QRW424" s="6"/>
      <c r="QRX424" s="6"/>
      <c r="QRY424" s="6"/>
      <c r="QRZ424" s="6"/>
      <c r="QSA424" s="6"/>
      <c r="QSB424" s="6"/>
      <c r="QSC424" s="6"/>
      <c r="QSD424" s="6"/>
      <c r="QSE424" s="6"/>
      <c r="QSF424" s="6"/>
      <c r="QSG424" s="6"/>
      <c r="QSH424" s="6"/>
      <c r="QSI424" s="6"/>
      <c r="QSJ424" s="6"/>
      <c r="QSK424" s="6"/>
      <c r="QSL424" s="6"/>
      <c r="QSM424" s="6"/>
      <c r="QSN424" s="6"/>
      <c r="QSO424" s="6"/>
      <c r="QSP424" s="6"/>
      <c r="QSQ424" s="6"/>
      <c r="QSR424" s="6"/>
      <c r="QSS424" s="6"/>
      <c r="QST424" s="6"/>
      <c r="QSU424" s="6"/>
      <c r="QSV424" s="6"/>
      <c r="QSW424" s="6"/>
      <c r="QSX424" s="6"/>
      <c r="QSY424" s="6"/>
      <c r="QSZ424" s="6"/>
      <c r="QTA424" s="6"/>
      <c r="QTB424" s="6"/>
      <c r="QTC424" s="6"/>
      <c r="QTD424" s="6"/>
      <c r="QTE424" s="6"/>
      <c r="QTF424" s="6"/>
      <c r="QTG424" s="6"/>
      <c r="QTH424" s="6"/>
      <c r="QTI424" s="6"/>
      <c r="QTJ424" s="6"/>
      <c r="QTK424" s="6"/>
      <c r="QTL424" s="6"/>
      <c r="QTM424" s="6"/>
      <c r="QTN424" s="6"/>
      <c r="QTO424" s="6"/>
      <c r="QTP424" s="6"/>
      <c r="QTQ424" s="6"/>
      <c r="QTR424" s="6"/>
      <c r="QTS424" s="6"/>
      <c r="QTT424" s="6"/>
      <c r="QTU424" s="6"/>
      <c r="QTV424" s="6"/>
      <c r="QTW424" s="6"/>
      <c r="QTX424" s="6"/>
      <c r="QTY424" s="6"/>
      <c r="QTZ424" s="6"/>
      <c r="QUA424" s="6"/>
      <c r="QUB424" s="6"/>
      <c r="QUC424" s="6"/>
      <c r="QUD424" s="6"/>
      <c r="QUE424" s="6"/>
      <c r="QUF424" s="6"/>
      <c r="QUG424" s="6"/>
      <c r="QUH424" s="6"/>
      <c r="QUI424" s="6"/>
      <c r="QUJ424" s="6"/>
      <c r="QUK424" s="6"/>
      <c r="QUL424" s="6"/>
      <c r="QUM424" s="6"/>
      <c r="QUN424" s="6"/>
      <c r="QUO424" s="6"/>
      <c r="QUP424" s="6"/>
      <c r="QUQ424" s="6"/>
      <c r="QUR424" s="6"/>
      <c r="QUS424" s="6"/>
      <c r="QUT424" s="6"/>
      <c r="QUU424" s="6"/>
      <c r="QUV424" s="6"/>
      <c r="QUW424" s="6"/>
      <c r="QUX424" s="6"/>
      <c r="QUY424" s="6"/>
      <c r="QUZ424" s="6"/>
      <c r="QVA424" s="6"/>
      <c r="QVB424" s="6"/>
      <c r="QVC424" s="6"/>
      <c r="QVD424" s="6"/>
      <c r="QVE424" s="6"/>
      <c r="QVF424" s="6"/>
      <c r="QVG424" s="6"/>
      <c r="QVH424" s="6"/>
      <c r="QVI424" s="6"/>
      <c r="QVJ424" s="6"/>
      <c r="QVK424" s="6"/>
      <c r="QVL424" s="6"/>
      <c r="QVM424" s="6"/>
      <c r="QVN424" s="6"/>
      <c r="QVO424" s="6"/>
      <c r="QVP424" s="6"/>
      <c r="QVQ424" s="6"/>
      <c r="QVR424" s="6"/>
      <c r="QVS424" s="6"/>
      <c r="QVT424" s="6"/>
      <c r="QVU424" s="6"/>
      <c r="QVV424" s="6"/>
      <c r="QVW424" s="6"/>
      <c r="QVX424" s="6"/>
      <c r="QVY424" s="6"/>
      <c r="QVZ424" s="6"/>
      <c r="QWA424" s="6"/>
      <c r="QWB424" s="6"/>
      <c r="QWC424" s="6"/>
      <c r="QWD424" s="6"/>
      <c r="QWE424" s="6"/>
      <c r="QWF424" s="6"/>
      <c r="QWG424" s="6"/>
      <c r="QWH424" s="6"/>
      <c r="QWI424" s="6"/>
      <c r="QWJ424" s="6"/>
      <c r="QWK424" s="6"/>
      <c r="QWL424" s="6"/>
      <c r="QWM424" s="6"/>
      <c r="QWN424" s="6"/>
      <c r="QWO424" s="6"/>
      <c r="QWP424" s="6"/>
      <c r="QWQ424" s="6"/>
      <c r="QWR424" s="6"/>
      <c r="QWS424" s="6"/>
      <c r="QWT424" s="6"/>
      <c r="QWU424" s="6"/>
      <c r="QWV424" s="6"/>
      <c r="QWW424" s="6"/>
      <c r="QWX424" s="6"/>
      <c r="QWY424" s="6"/>
      <c r="QWZ424" s="6"/>
      <c r="QXA424" s="6"/>
      <c r="QXB424" s="6"/>
      <c r="QXC424" s="6"/>
      <c r="QXD424" s="6"/>
      <c r="QXE424" s="6"/>
      <c r="QXF424" s="6"/>
      <c r="QXG424" s="6"/>
      <c r="QXH424" s="6"/>
      <c r="QXI424" s="6"/>
      <c r="QXJ424" s="6"/>
      <c r="QXK424" s="6"/>
      <c r="QXL424" s="6"/>
      <c r="QXM424" s="6"/>
      <c r="QXN424" s="6"/>
      <c r="QXO424" s="6"/>
      <c r="QXP424" s="6"/>
      <c r="QXQ424" s="6"/>
      <c r="QXR424" s="6"/>
      <c r="QXS424" s="6"/>
      <c r="QXT424" s="6"/>
      <c r="QXU424" s="6"/>
      <c r="QXV424" s="6"/>
      <c r="QXW424" s="6"/>
      <c r="QXX424" s="6"/>
      <c r="QXY424" s="6"/>
      <c r="QXZ424" s="6"/>
      <c r="QYA424" s="6"/>
      <c r="QYB424" s="6"/>
      <c r="QYC424" s="6"/>
      <c r="QYD424" s="6"/>
      <c r="QYE424" s="6"/>
      <c r="QYF424" s="6"/>
      <c r="QYG424" s="6"/>
      <c r="QYH424" s="6"/>
      <c r="QYI424" s="6"/>
      <c r="QYJ424" s="6"/>
      <c r="QYK424" s="6"/>
      <c r="QYL424" s="6"/>
      <c r="QYM424" s="6"/>
      <c r="QYN424" s="6"/>
      <c r="QYO424" s="6"/>
      <c r="QYP424" s="6"/>
      <c r="QYQ424" s="6"/>
      <c r="QYR424" s="6"/>
      <c r="QYS424" s="6"/>
      <c r="QYT424" s="6"/>
      <c r="QYU424" s="6"/>
      <c r="QYV424" s="6"/>
      <c r="QYW424" s="6"/>
      <c r="QYX424" s="6"/>
      <c r="QYY424" s="6"/>
      <c r="QYZ424" s="6"/>
      <c r="QZA424" s="6"/>
      <c r="QZB424" s="6"/>
      <c r="QZC424" s="6"/>
      <c r="QZD424" s="6"/>
      <c r="QZE424" s="6"/>
      <c r="QZF424" s="6"/>
      <c r="QZG424" s="6"/>
      <c r="QZH424" s="6"/>
      <c r="QZI424" s="6"/>
      <c r="QZJ424" s="6"/>
      <c r="QZK424" s="6"/>
      <c r="QZL424" s="6"/>
      <c r="QZM424" s="6"/>
      <c r="QZN424" s="6"/>
      <c r="QZO424" s="6"/>
      <c r="QZP424" s="6"/>
      <c r="QZQ424" s="6"/>
      <c r="QZR424" s="6"/>
      <c r="QZS424" s="6"/>
      <c r="QZT424" s="6"/>
      <c r="QZU424" s="6"/>
      <c r="QZV424" s="6"/>
      <c r="QZW424" s="6"/>
      <c r="QZX424" s="6"/>
      <c r="QZY424" s="6"/>
      <c r="QZZ424" s="6"/>
      <c r="RAA424" s="6"/>
      <c r="RAB424" s="6"/>
      <c r="RAC424" s="6"/>
      <c r="RAD424" s="6"/>
      <c r="RAE424" s="6"/>
      <c r="RAF424" s="6"/>
      <c r="RAG424" s="6"/>
      <c r="RAH424" s="6"/>
      <c r="RAI424" s="6"/>
      <c r="RAJ424" s="6"/>
      <c r="RAK424" s="6"/>
      <c r="RAL424" s="6"/>
      <c r="RAM424" s="6"/>
      <c r="RAN424" s="6"/>
      <c r="RAO424" s="6"/>
      <c r="RAP424" s="6"/>
      <c r="RAQ424" s="6"/>
      <c r="RAR424" s="6"/>
      <c r="RAS424" s="6"/>
      <c r="RAT424" s="6"/>
      <c r="RAU424" s="6"/>
      <c r="RAV424" s="6"/>
      <c r="RAW424" s="6"/>
      <c r="RAX424" s="6"/>
      <c r="RAY424" s="6"/>
      <c r="RAZ424" s="6"/>
      <c r="RBA424" s="6"/>
      <c r="RBB424" s="6"/>
      <c r="RBC424" s="6"/>
      <c r="RBD424" s="6"/>
      <c r="RBE424" s="6"/>
      <c r="RBF424" s="6"/>
      <c r="RBG424" s="6"/>
      <c r="RBH424" s="6"/>
      <c r="RBI424" s="6"/>
      <c r="RBJ424" s="6"/>
      <c r="RBK424" s="6"/>
      <c r="RBL424" s="6"/>
      <c r="RBM424" s="6"/>
      <c r="RBN424" s="6"/>
      <c r="RBO424" s="6"/>
      <c r="RBP424" s="6"/>
      <c r="RBQ424" s="6"/>
      <c r="RBR424" s="6"/>
      <c r="RBS424" s="6"/>
      <c r="RBT424" s="6"/>
      <c r="RBU424" s="6"/>
      <c r="RBV424" s="6"/>
      <c r="RBW424" s="6"/>
      <c r="RBX424" s="6"/>
      <c r="RBY424" s="6"/>
      <c r="RBZ424" s="6"/>
      <c r="RCA424" s="6"/>
      <c r="RCB424" s="6"/>
      <c r="RCC424" s="6"/>
      <c r="RCD424" s="6"/>
      <c r="RCE424" s="6"/>
      <c r="RCF424" s="6"/>
      <c r="RCG424" s="6"/>
      <c r="RCH424" s="6"/>
      <c r="RCI424" s="6"/>
      <c r="RCJ424" s="6"/>
      <c r="RCK424" s="6"/>
      <c r="RCL424" s="6"/>
      <c r="RCM424" s="6"/>
      <c r="RCN424" s="6"/>
      <c r="RCO424" s="6"/>
      <c r="RCP424" s="6"/>
      <c r="RCQ424" s="6"/>
      <c r="RCR424" s="6"/>
      <c r="RCS424" s="6"/>
      <c r="RCT424" s="6"/>
      <c r="RCU424" s="6"/>
      <c r="RCV424" s="6"/>
      <c r="RCW424" s="6"/>
      <c r="RCX424" s="6"/>
      <c r="RCY424" s="6"/>
      <c r="RCZ424" s="6"/>
      <c r="RDA424" s="6"/>
      <c r="RDB424" s="6"/>
      <c r="RDC424" s="6"/>
      <c r="RDD424" s="6"/>
      <c r="RDE424" s="6"/>
      <c r="RDF424" s="6"/>
      <c r="RDG424" s="6"/>
      <c r="RDH424" s="6"/>
      <c r="RDI424" s="6"/>
      <c r="RDJ424" s="6"/>
      <c r="RDK424" s="6"/>
      <c r="RDL424" s="6"/>
      <c r="RDM424" s="6"/>
      <c r="RDN424" s="6"/>
      <c r="RDO424" s="6"/>
      <c r="RDP424" s="6"/>
      <c r="RDQ424" s="6"/>
      <c r="RDR424" s="6"/>
      <c r="RDS424" s="6"/>
      <c r="RDT424" s="6"/>
      <c r="RDU424" s="6"/>
      <c r="RDV424" s="6"/>
      <c r="RDW424" s="6"/>
      <c r="RDX424" s="6"/>
      <c r="RDY424" s="6"/>
      <c r="RDZ424" s="6"/>
      <c r="REA424" s="6"/>
      <c r="REB424" s="6"/>
      <c r="REC424" s="6"/>
      <c r="RED424" s="6"/>
      <c r="REE424" s="6"/>
      <c r="REF424" s="6"/>
      <c r="REG424" s="6"/>
      <c r="REH424" s="6"/>
      <c r="REI424" s="6"/>
      <c r="REJ424" s="6"/>
      <c r="REK424" s="6"/>
      <c r="REL424" s="6"/>
      <c r="REM424" s="6"/>
      <c r="REN424" s="6"/>
      <c r="REO424" s="6"/>
      <c r="REP424" s="6"/>
      <c r="REQ424" s="6"/>
      <c r="RER424" s="6"/>
      <c r="RES424" s="6"/>
      <c r="RET424" s="6"/>
      <c r="REU424" s="6"/>
      <c r="REV424" s="6"/>
      <c r="REW424" s="6"/>
      <c r="REX424" s="6"/>
      <c r="REY424" s="6"/>
      <c r="REZ424" s="6"/>
      <c r="RFA424" s="6"/>
      <c r="RFB424" s="6"/>
      <c r="RFC424" s="6"/>
      <c r="RFD424" s="6"/>
      <c r="RFE424" s="6"/>
      <c r="RFF424" s="6"/>
      <c r="RFG424" s="6"/>
      <c r="RFH424" s="6"/>
      <c r="RFI424" s="6"/>
      <c r="RFJ424" s="6"/>
      <c r="RFK424" s="6"/>
      <c r="RFL424" s="6"/>
      <c r="RFM424" s="6"/>
      <c r="RFN424" s="6"/>
      <c r="RFO424" s="6"/>
      <c r="RFP424" s="6"/>
      <c r="RFQ424" s="6"/>
      <c r="RFR424" s="6"/>
      <c r="RFS424" s="6"/>
      <c r="RFT424" s="6"/>
      <c r="RFU424" s="6"/>
      <c r="RFV424" s="6"/>
      <c r="RFW424" s="6"/>
      <c r="RFX424" s="6"/>
      <c r="RFY424" s="6"/>
      <c r="RFZ424" s="6"/>
      <c r="RGA424" s="6"/>
      <c r="RGB424" s="6"/>
      <c r="RGC424" s="6"/>
      <c r="RGD424" s="6"/>
      <c r="RGE424" s="6"/>
      <c r="RGF424" s="6"/>
      <c r="RGG424" s="6"/>
      <c r="RGH424" s="6"/>
      <c r="RGI424" s="6"/>
      <c r="RGJ424" s="6"/>
      <c r="RGK424" s="6"/>
      <c r="RGL424" s="6"/>
      <c r="RGM424" s="6"/>
      <c r="RGN424" s="6"/>
      <c r="RGO424" s="6"/>
      <c r="RGP424" s="6"/>
      <c r="RGQ424" s="6"/>
      <c r="RGR424" s="6"/>
      <c r="RGS424" s="6"/>
      <c r="RGT424" s="6"/>
      <c r="RGU424" s="6"/>
      <c r="RGV424" s="6"/>
      <c r="RGW424" s="6"/>
      <c r="RGX424" s="6"/>
      <c r="RGY424" s="6"/>
      <c r="RGZ424" s="6"/>
      <c r="RHA424" s="6"/>
      <c r="RHB424" s="6"/>
      <c r="RHC424" s="6"/>
      <c r="RHD424" s="6"/>
      <c r="RHE424" s="6"/>
      <c r="RHF424" s="6"/>
      <c r="RHG424" s="6"/>
      <c r="RHH424" s="6"/>
      <c r="RHI424" s="6"/>
      <c r="RHJ424" s="6"/>
      <c r="RHK424" s="6"/>
      <c r="RHL424" s="6"/>
      <c r="RHM424" s="6"/>
      <c r="RHN424" s="6"/>
      <c r="RHO424" s="6"/>
      <c r="RHP424" s="6"/>
      <c r="RHQ424" s="6"/>
      <c r="RHR424" s="6"/>
      <c r="RHS424" s="6"/>
      <c r="RHT424" s="6"/>
      <c r="RHU424" s="6"/>
      <c r="RHV424" s="6"/>
      <c r="RHW424" s="6"/>
      <c r="RHX424" s="6"/>
      <c r="RHY424" s="6"/>
      <c r="RHZ424" s="6"/>
      <c r="RIA424" s="6"/>
      <c r="RIB424" s="6"/>
      <c r="RIC424" s="6"/>
      <c r="RID424" s="6"/>
      <c r="RIE424" s="6"/>
      <c r="RIF424" s="6"/>
      <c r="RIG424" s="6"/>
      <c r="RIH424" s="6"/>
      <c r="RII424" s="6"/>
      <c r="RIJ424" s="6"/>
      <c r="RIK424" s="6"/>
      <c r="RIL424" s="6"/>
      <c r="RIM424" s="6"/>
      <c r="RIN424" s="6"/>
      <c r="RIO424" s="6"/>
      <c r="RIP424" s="6"/>
      <c r="RIQ424" s="6"/>
      <c r="RIR424" s="6"/>
      <c r="RIS424" s="6"/>
      <c r="RIT424" s="6"/>
      <c r="RIU424" s="6"/>
      <c r="RIV424" s="6"/>
      <c r="RIW424" s="6"/>
      <c r="RIX424" s="6"/>
      <c r="RIY424" s="6"/>
      <c r="RIZ424" s="6"/>
      <c r="RJA424" s="6"/>
      <c r="RJB424" s="6"/>
      <c r="RJC424" s="6"/>
      <c r="RJD424" s="6"/>
      <c r="RJE424" s="6"/>
      <c r="RJF424" s="6"/>
      <c r="RJG424" s="6"/>
      <c r="RJH424" s="6"/>
      <c r="RJI424" s="6"/>
      <c r="RJJ424" s="6"/>
      <c r="RJK424" s="6"/>
      <c r="RJL424" s="6"/>
      <c r="RJM424" s="6"/>
      <c r="RJN424" s="6"/>
      <c r="RJO424" s="6"/>
      <c r="RJP424" s="6"/>
      <c r="RJQ424" s="6"/>
      <c r="RJR424" s="6"/>
      <c r="RJS424" s="6"/>
      <c r="RJT424" s="6"/>
      <c r="RJU424" s="6"/>
      <c r="RJV424" s="6"/>
      <c r="RJW424" s="6"/>
      <c r="RJX424" s="6"/>
      <c r="RJY424" s="6"/>
      <c r="RJZ424" s="6"/>
      <c r="RKA424" s="6"/>
      <c r="RKB424" s="6"/>
      <c r="RKC424" s="6"/>
      <c r="RKD424" s="6"/>
      <c r="RKE424" s="6"/>
      <c r="RKF424" s="6"/>
      <c r="RKG424" s="6"/>
      <c r="RKH424" s="6"/>
      <c r="RKI424" s="6"/>
      <c r="RKJ424" s="6"/>
      <c r="RKK424" s="6"/>
      <c r="RKL424" s="6"/>
      <c r="RKM424" s="6"/>
      <c r="RKN424" s="6"/>
      <c r="RKO424" s="6"/>
      <c r="RKP424" s="6"/>
      <c r="RKQ424" s="6"/>
      <c r="RKR424" s="6"/>
      <c r="RKS424" s="6"/>
      <c r="RKT424" s="6"/>
      <c r="RKU424" s="6"/>
      <c r="RKV424" s="6"/>
      <c r="RKW424" s="6"/>
      <c r="RKX424" s="6"/>
      <c r="RKY424" s="6"/>
      <c r="RKZ424" s="6"/>
      <c r="RLA424" s="6"/>
      <c r="RLB424" s="6"/>
      <c r="RLC424" s="6"/>
      <c r="RLD424" s="6"/>
      <c r="RLE424" s="6"/>
      <c r="RLF424" s="6"/>
      <c r="RLG424" s="6"/>
      <c r="RLH424" s="6"/>
      <c r="RLI424" s="6"/>
      <c r="RLJ424" s="6"/>
      <c r="RLK424" s="6"/>
      <c r="RLL424" s="6"/>
      <c r="RLM424" s="6"/>
      <c r="RLN424" s="6"/>
      <c r="RLO424" s="6"/>
      <c r="RLP424" s="6"/>
      <c r="RLQ424" s="6"/>
      <c r="RLR424" s="6"/>
      <c r="RLS424" s="6"/>
      <c r="RLT424" s="6"/>
      <c r="RLU424" s="6"/>
      <c r="RLV424" s="6"/>
      <c r="RLW424" s="6"/>
      <c r="RLX424" s="6"/>
      <c r="RLY424" s="6"/>
      <c r="RLZ424" s="6"/>
      <c r="RMA424" s="6"/>
      <c r="RMB424" s="6"/>
      <c r="RMC424" s="6"/>
      <c r="RMD424" s="6"/>
      <c r="RME424" s="6"/>
      <c r="RMF424" s="6"/>
      <c r="RMG424" s="6"/>
      <c r="RMH424" s="6"/>
      <c r="RMI424" s="6"/>
      <c r="RMJ424" s="6"/>
      <c r="RMK424" s="6"/>
      <c r="RML424" s="6"/>
      <c r="RMM424" s="6"/>
      <c r="RMN424" s="6"/>
      <c r="RMO424" s="6"/>
      <c r="RMP424" s="6"/>
      <c r="RMQ424" s="6"/>
      <c r="RMR424" s="6"/>
      <c r="RMS424" s="6"/>
      <c r="RMT424" s="6"/>
      <c r="RMU424" s="6"/>
      <c r="RMV424" s="6"/>
      <c r="RMW424" s="6"/>
      <c r="RMX424" s="6"/>
      <c r="RMY424" s="6"/>
      <c r="RMZ424" s="6"/>
      <c r="RNA424" s="6"/>
      <c r="RNB424" s="6"/>
      <c r="RNC424" s="6"/>
      <c r="RND424" s="6"/>
      <c r="RNE424" s="6"/>
      <c r="RNF424" s="6"/>
      <c r="RNG424" s="6"/>
      <c r="RNH424" s="6"/>
      <c r="RNI424" s="6"/>
      <c r="RNJ424" s="6"/>
      <c r="RNK424" s="6"/>
      <c r="RNL424" s="6"/>
      <c r="RNM424" s="6"/>
      <c r="RNN424" s="6"/>
      <c r="RNO424" s="6"/>
      <c r="RNP424" s="6"/>
      <c r="RNQ424" s="6"/>
      <c r="RNR424" s="6"/>
      <c r="RNS424" s="6"/>
      <c r="RNT424" s="6"/>
      <c r="RNU424" s="6"/>
      <c r="RNV424" s="6"/>
      <c r="RNW424" s="6"/>
      <c r="RNX424" s="6"/>
      <c r="RNY424" s="6"/>
      <c r="RNZ424" s="6"/>
      <c r="ROA424" s="6"/>
      <c r="ROB424" s="6"/>
      <c r="ROC424" s="6"/>
      <c r="ROD424" s="6"/>
      <c r="ROE424" s="6"/>
      <c r="ROF424" s="6"/>
      <c r="ROG424" s="6"/>
      <c r="ROH424" s="6"/>
      <c r="ROI424" s="6"/>
      <c r="ROJ424" s="6"/>
      <c r="ROK424" s="6"/>
      <c r="ROL424" s="6"/>
      <c r="ROM424" s="6"/>
      <c r="RON424" s="6"/>
      <c r="ROO424" s="6"/>
      <c r="ROP424" s="6"/>
      <c r="ROQ424" s="6"/>
      <c r="ROR424" s="6"/>
      <c r="ROS424" s="6"/>
      <c r="ROT424" s="6"/>
      <c r="ROU424" s="6"/>
      <c r="ROV424" s="6"/>
      <c r="ROW424" s="6"/>
      <c r="ROX424" s="6"/>
      <c r="ROY424" s="6"/>
      <c r="ROZ424" s="6"/>
      <c r="RPA424" s="6"/>
      <c r="RPB424" s="6"/>
      <c r="RPC424" s="6"/>
      <c r="RPD424" s="6"/>
      <c r="RPE424" s="6"/>
      <c r="RPF424" s="6"/>
      <c r="RPG424" s="6"/>
      <c r="RPH424" s="6"/>
      <c r="RPI424" s="6"/>
      <c r="RPJ424" s="6"/>
      <c r="RPK424" s="6"/>
      <c r="RPL424" s="6"/>
      <c r="RPM424" s="6"/>
      <c r="RPN424" s="6"/>
      <c r="RPO424" s="6"/>
      <c r="RPP424" s="6"/>
      <c r="RPQ424" s="6"/>
      <c r="RPR424" s="6"/>
      <c r="RPS424" s="6"/>
      <c r="RPT424" s="6"/>
      <c r="RPU424" s="6"/>
      <c r="RPV424" s="6"/>
      <c r="RPW424" s="6"/>
      <c r="RPX424" s="6"/>
      <c r="RPY424" s="6"/>
      <c r="RPZ424" s="6"/>
      <c r="RQA424" s="6"/>
      <c r="RQB424" s="6"/>
      <c r="RQC424" s="6"/>
      <c r="RQD424" s="6"/>
      <c r="RQE424" s="6"/>
      <c r="RQF424" s="6"/>
      <c r="RQG424" s="6"/>
      <c r="RQH424" s="6"/>
      <c r="RQI424" s="6"/>
      <c r="RQJ424" s="6"/>
      <c r="RQK424" s="6"/>
      <c r="RQL424" s="6"/>
      <c r="RQM424" s="6"/>
      <c r="RQN424" s="6"/>
      <c r="RQO424" s="6"/>
      <c r="RQP424" s="6"/>
      <c r="RQQ424" s="6"/>
      <c r="RQR424" s="6"/>
      <c r="RQS424" s="6"/>
      <c r="RQT424" s="6"/>
      <c r="RQU424" s="6"/>
      <c r="RQV424" s="6"/>
      <c r="RQW424" s="6"/>
      <c r="RQX424" s="6"/>
      <c r="RQY424" s="6"/>
      <c r="RQZ424" s="6"/>
      <c r="RRA424" s="6"/>
      <c r="RRB424" s="6"/>
      <c r="RRC424" s="6"/>
      <c r="RRD424" s="6"/>
      <c r="RRE424" s="6"/>
      <c r="RRF424" s="6"/>
      <c r="RRG424" s="6"/>
      <c r="RRH424" s="6"/>
      <c r="RRI424" s="6"/>
      <c r="RRJ424" s="6"/>
      <c r="RRK424" s="6"/>
      <c r="RRL424" s="6"/>
      <c r="RRM424" s="6"/>
      <c r="RRN424" s="6"/>
      <c r="RRO424" s="6"/>
      <c r="RRP424" s="6"/>
      <c r="RRQ424" s="6"/>
      <c r="RRR424" s="6"/>
      <c r="RRS424" s="6"/>
      <c r="RRT424" s="6"/>
      <c r="RRU424" s="6"/>
      <c r="RRV424" s="6"/>
      <c r="RRW424" s="6"/>
      <c r="RRX424" s="6"/>
      <c r="RRY424" s="6"/>
      <c r="RRZ424" s="6"/>
      <c r="RSA424" s="6"/>
      <c r="RSB424" s="6"/>
      <c r="RSC424" s="6"/>
      <c r="RSD424" s="6"/>
      <c r="RSE424" s="6"/>
      <c r="RSF424" s="6"/>
      <c r="RSG424" s="6"/>
      <c r="RSH424" s="6"/>
      <c r="RSI424" s="6"/>
      <c r="RSJ424" s="6"/>
      <c r="RSK424" s="6"/>
      <c r="RSL424" s="6"/>
      <c r="RSM424" s="6"/>
      <c r="RSN424" s="6"/>
      <c r="RSO424" s="6"/>
      <c r="RSP424" s="6"/>
      <c r="RSQ424" s="6"/>
      <c r="RSR424" s="6"/>
      <c r="RSS424" s="6"/>
      <c r="RST424" s="6"/>
      <c r="RSU424" s="6"/>
      <c r="RSV424" s="6"/>
      <c r="RSW424" s="6"/>
      <c r="RSX424" s="6"/>
      <c r="RSY424" s="6"/>
      <c r="RSZ424" s="6"/>
      <c r="RTA424" s="6"/>
      <c r="RTB424" s="6"/>
      <c r="RTC424" s="6"/>
      <c r="RTD424" s="6"/>
      <c r="RTE424" s="6"/>
      <c r="RTF424" s="6"/>
      <c r="RTG424" s="6"/>
      <c r="RTH424" s="6"/>
      <c r="RTI424" s="6"/>
      <c r="RTJ424" s="6"/>
      <c r="RTK424" s="6"/>
      <c r="RTL424" s="6"/>
      <c r="RTM424" s="6"/>
      <c r="RTN424" s="6"/>
      <c r="RTO424" s="6"/>
      <c r="RTP424" s="6"/>
      <c r="RTQ424" s="6"/>
      <c r="RTR424" s="6"/>
      <c r="RTS424" s="6"/>
      <c r="RTT424" s="6"/>
      <c r="RTU424" s="6"/>
      <c r="RTV424" s="6"/>
      <c r="RTW424" s="6"/>
      <c r="RTX424" s="6"/>
      <c r="RTY424" s="6"/>
      <c r="RTZ424" s="6"/>
      <c r="RUA424" s="6"/>
      <c r="RUB424" s="6"/>
      <c r="RUC424" s="6"/>
      <c r="RUD424" s="6"/>
      <c r="RUE424" s="6"/>
      <c r="RUF424" s="6"/>
      <c r="RUG424" s="6"/>
      <c r="RUH424" s="6"/>
      <c r="RUI424" s="6"/>
      <c r="RUJ424" s="6"/>
      <c r="RUK424" s="6"/>
      <c r="RUL424" s="6"/>
      <c r="RUM424" s="6"/>
      <c r="RUN424" s="6"/>
      <c r="RUO424" s="6"/>
      <c r="RUP424" s="6"/>
      <c r="RUQ424" s="6"/>
      <c r="RUR424" s="6"/>
      <c r="RUS424" s="6"/>
      <c r="RUT424" s="6"/>
      <c r="RUU424" s="6"/>
      <c r="RUV424" s="6"/>
      <c r="RUW424" s="6"/>
      <c r="RUX424" s="6"/>
      <c r="RUY424" s="6"/>
      <c r="RUZ424" s="6"/>
      <c r="RVA424" s="6"/>
      <c r="RVB424" s="6"/>
      <c r="RVC424" s="6"/>
      <c r="RVD424" s="6"/>
      <c r="RVE424" s="6"/>
      <c r="RVF424" s="6"/>
      <c r="RVG424" s="6"/>
      <c r="RVH424" s="6"/>
      <c r="RVI424" s="6"/>
      <c r="RVJ424" s="6"/>
      <c r="RVK424" s="6"/>
      <c r="RVL424" s="6"/>
      <c r="RVM424" s="6"/>
      <c r="RVN424" s="6"/>
      <c r="RVO424" s="6"/>
      <c r="RVP424" s="6"/>
      <c r="RVQ424" s="6"/>
      <c r="RVR424" s="6"/>
      <c r="RVS424" s="6"/>
      <c r="RVT424" s="6"/>
      <c r="RVU424" s="6"/>
      <c r="RVV424" s="6"/>
      <c r="RVW424" s="6"/>
      <c r="RVX424" s="6"/>
      <c r="RVY424" s="6"/>
      <c r="RVZ424" s="6"/>
      <c r="RWA424" s="6"/>
      <c r="RWB424" s="6"/>
      <c r="RWC424" s="6"/>
      <c r="RWD424" s="6"/>
      <c r="RWE424" s="6"/>
      <c r="RWF424" s="6"/>
      <c r="RWG424" s="6"/>
      <c r="RWH424" s="6"/>
      <c r="RWI424" s="6"/>
      <c r="RWJ424" s="6"/>
      <c r="RWK424" s="6"/>
      <c r="RWL424" s="6"/>
      <c r="RWM424" s="6"/>
      <c r="RWN424" s="6"/>
      <c r="RWO424" s="6"/>
      <c r="RWP424" s="6"/>
      <c r="RWQ424" s="6"/>
      <c r="RWR424" s="6"/>
      <c r="RWS424" s="6"/>
      <c r="RWT424" s="6"/>
      <c r="RWU424" s="6"/>
      <c r="RWV424" s="6"/>
      <c r="RWW424" s="6"/>
      <c r="RWX424" s="6"/>
      <c r="RWY424" s="6"/>
      <c r="RWZ424" s="6"/>
      <c r="RXA424" s="6"/>
      <c r="RXB424" s="6"/>
      <c r="RXC424" s="6"/>
      <c r="RXD424" s="6"/>
      <c r="RXE424" s="6"/>
      <c r="RXF424" s="6"/>
      <c r="RXG424" s="6"/>
      <c r="RXH424" s="6"/>
      <c r="RXI424" s="6"/>
      <c r="RXJ424" s="6"/>
      <c r="RXK424" s="6"/>
      <c r="RXL424" s="6"/>
      <c r="RXM424" s="6"/>
      <c r="RXN424" s="6"/>
      <c r="RXO424" s="6"/>
      <c r="RXP424" s="6"/>
      <c r="RXQ424" s="6"/>
      <c r="RXR424" s="6"/>
      <c r="RXS424" s="6"/>
      <c r="RXT424" s="6"/>
      <c r="RXU424" s="6"/>
      <c r="RXV424" s="6"/>
      <c r="RXW424" s="6"/>
      <c r="RXX424" s="6"/>
      <c r="RXY424" s="6"/>
      <c r="RXZ424" s="6"/>
      <c r="RYA424" s="6"/>
      <c r="RYB424" s="6"/>
      <c r="RYC424" s="6"/>
      <c r="RYD424" s="6"/>
      <c r="RYE424" s="6"/>
      <c r="RYF424" s="6"/>
      <c r="RYG424" s="6"/>
      <c r="RYH424" s="6"/>
      <c r="RYI424" s="6"/>
      <c r="RYJ424" s="6"/>
      <c r="RYK424" s="6"/>
      <c r="RYL424" s="6"/>
      <c r="RYM424" s="6"/>
      <c r="RYN424" s="6"/>
      <c r="RYO424" s="6"/>
      <c r="RYP424" s="6"/>
      <c r="RYQ424" s="6"/>
      <c r="RYR424" s="6"/>
      <c r="RYS424" s="6"/>
      <c r="RYT424" s="6"/>
      <c r="RYU424" s="6"/>
      <c r="RYV424" s="6"/>
      <c r="RYW424" s="6"/>
      <c r="RYX424" s="6"/>
      <c r="RYY424" s="6"/>
      <c r="RYZ424" s="6"/>
      <c r="RZA424" s="6"/>
      <c r="RZB424" s="6"/>
      <c r="RZC424" s="6"/>
      <c r="RZD424" s="6"/>
      <c r="RZE424" s="6"/>
      <c r="RZF424" s="6"/>
      <c r="RZG424" s="6"/>
      <c r="RZH424" s="6"/>
      <c r="RZI424" s="6"/>
      <c r="RZJ424" s="6"/>
      <c r="RZK424" s="6"/>
      <c r="RZL424" s="6"/>
      <c r="RZM424" s="6"/>
      <c r="RZN424" s="6"/>
      <c r="RZO424" s="6"/>
      <c r="RZP424" s="6"/>
      <c r="RZQ424" s="6"/>
      <c r="RZR424" s="6"/>
      <c r="RZS424" s="6"/>
      <c r="RZT424" s="6"/>
      <c r="RZU424" s="6"/>
      <c r="RZV424" s="6"/>
      <c r="RZW424" s="6"/>
      <c r="RZX424" s="6"/>
      <c r="RZY424" s="6"/>
      <c r="RZZ424" s="6"/>
      <c r="SAA424" s="6"/>
      <c r="SAB424" s="6"/>
      <c r="SAC424" s="6"/>
      <c r="SAD424" s="6"/>
      <c r="SAE424" s="6"/>
      <c r="SAF424" s="6"/>
      <c r="SAG424" s="6"/>
      <c r="SAH424" s="6"/>
      <c r="SAI424" s="6"/>
      <c r="SAJ424" s="6"/>
      <c r="SAK424" s="6"/>
      <c r="SAL424" s="6"/>
      <c r="SAM424" s="6"/>
      <c r="SAN424" s="6"/>
      <c r="SAO424" s="6"/>
      <c r="SAP424" s="6"/>
      <c r="SAQ424" s="6"/>
      <c r="SAR424" s="6"/>
      <c r="SAS424" s="6"/>
      <c r="SAT424" s="6"/>
      <c r="SAU424" s="6"/>
      <c r="SAV424" s="6"/>
      <c r="SAW424" s="6"/>
      <c r="SAX424" s="6"/>
      <c r="SAY424" s="6"/>
      <c r="SAZ424" s="6"/>
      <c r="SBA424" s="6"/>
      <c r="SBB424" s="6"/>
      <c r="SBC424" s="6"/>
      <c r="SBD424" s="6"/>
      <c r="SBE424" s="6"/>
      <c r="SBF424" s="6"/>
      <c r="SBG424" s="6"/>
      <c r="SBH424" s="6"/>
      <c r="SBI424" s="6"/>
      <c r="SBJ424" s="6"/>
      <c r="SBK424" s="6"/>
      <c r="SBL424" s="6"/>
      <c r="SBM424" s="6"/>
      <c r="SBN424" s="6"/>
      <c r="SBO424" s="6"/>
      <c r="SBP424" s="6"/>
      <c r="SBQ424" s="6"/>
      <c r="SBR424" s="6"/>
      <c r="SBS424" s="6"/>
      <c r="SBT424" s="6"/>
      <c r="SBU424" s="6"/>
      <c r="SBV424" s="6"/>
      <c r="SBW424" s="6"/>
      <c r="SBX424" s="6"/>
      <c r="SBY424" s="6"/>
      <c r="SBZ424" s="6"/>
      <c r="SCA424" s="6"/>
      <c r="SCB424" s="6"/>
      <c r="SCC424" s="6"/>
      <c r="SCD424" s="6"/>
      <c r="SCE424" s="6"/>
      <c r="SCF424" s="6"/>
      <c r="SCG424" s="6"/>
      <c r="SCH424" s="6"/>
      <c r="SCI424" s="6"/>
      <c r="SCJ424" s="6"/>
      <c r="SCK424" s="6"/>
      <c r="SCL424" s="6"/>
      <c r="SCM424" s="6"/>
      <c r="SCN424" s="6"/>
      <c r="SCO424" s="6"/>
      <c r="SCP424" s="6"/>
      <c r="SCQ424" s="6"/>
      <c r="SCR424" s="6"/>
      <c r="SCS424" s="6"/>
      <c r="SCT424" s="6"/>
      <c r="SCU424" s="6"/>
      <c r="SCV424" s="6"/>
      <c r="SCW424" s="6"/>
      <c r="SCX424" s="6"/>
      <c r="SCY424" s="6"/>
      <c r="SCZ424" s="6"/>
      <c r="SDA424" s="6"/>
      <c r="SDB424" s="6"/>
      <c r="SDC424" s="6"/>
      <c r="SDD424" s="6"/>
      <c r="SDE424" s="6"/>
      <c r="SDF424" s="6"/>
      <c r="SDG424" s="6"/>
      <c r="SDH424" s="6"/>
      <c r="SDI424" s="6"/>
      <c r="SDJ424" s="6"/>
      <c r="SDK424" s="6"/>
      <c r="SDL424" s="6"/>
      <c r="SDM424" s="6"/>
      <c r="SDN424" s="6"/>
      <c r="SDO424" s="6"/>
      <c r="SDP424" s="6"/>
      <c r="SDQ424" s="6"/>
      <c r="SDR424" s="6"/>
      <c r="SDS424" s="6"/>
      <c r="SDT424" s="6"/>
      <c r="SDU424" s="6"/>
      <c r="SDV424" s="6"/>
      <c r="SDW424" s="6"/>
      <c r="SDX424" s="6"/>
      <c r="SDY424" s="6"/>
      <c r="SDZ424" s="6"/>
      <c r="SEA424" s="6"/>
      <c r="SEB424" s="6"/>
      <c r="SEC424" s="6"/>
      <c r="SED424" s="6"/>
      <c r="SEE424" s="6"/>
      <c r="SEF424" s="6"/>
      <c r="SEG424" s="6"/>
      <c r="SEH424" s="6"/>
      <c r="SEI424" s="6"/>
      <c r="SEJ424" s="6"/>
      <c r="SEK424" s="6"/>
      <c r="SEL424" s="6"/>
      <c r="SEM424" s="6"/>
      <c r="SEN424" s="6"/>
      <c r="SEO424" s="6"/>
      <c r="SEP424" s="6"/>
      <c r="SEQ424" s="6"/>
      <c r="SER424" s="6"/>
      <c r="SES424" s="6"/>
      <c r="SET424" s="6"/>
      <c r="SEU424" s="6"/>
      <c r="SEV424" s="6"/>
      <c r="SEW424" s="6"/>
      <c r="SEX424" s="6"/>
      <c r="SEY424" s="6"/>
      <c r="SEZ424" s="6"/>
      <c r="SFA424" s="6"/>
      <c r="SFB424" s="6"/>
      <c r="SFC424" s="6"/>
      <c r="SFD424" s="6"/>
      <c r="SFE424" s="6"/>
      <c r="SFF424" s="6"/>
      <c r="SFG424" s="6"/>
      <c r="SFH424" s="6"/>
      <c r="SFI424" s="6"/>
      <c r="SFJ424" s="6"/>
      <c r="SFK424" s="6"/>
      <c r="SFL424" s="6"/>
      <c r="SFM424" s="6"/>
      <c r="SFN424" s="6"/>
      <c r="SFO424" s="6"/>
      <c r="SFP424" s="6"/>
      <c r="SFQ424" s="6"/>
      <c r="SFR424" s="6"/>
      <c r="SFS424" s="6"/>
      <c r="SFT424" s="6"/>
      <c r="SFU424" s="6"/>
      <c r="SFV424" s="6"/>
      <c r="SFW424" s="6"/>
      <c r="SFX424" s="6"/>
      <c r="SFY424" s="6"/>
      <c r="SFZ424" s="6"/>
      <c r="SGA424" s="6"/>
      <c r="SGB424" s="6"/>
      <c r="SGC424" s="6"/>
      <c r="SGD424" s="6"/>
      <c r="SGE424" s="6"/>
      <c r="SGF424" s="6"/>
      <c r="SGG424" s="6"/>
      <c r="SGH424" s="6"/>
      <c r="SGI424" s="6"/>
      <c r="SGJ424" s="6"/>
      <c r="SGK424" s="6"/>
      <c r="SGL424" s="6"/>
      <c r="SGM424" s="6"/>
      <c r="SGN424" s="6"/>
      <c r="SGO424" s="6"/>
      <c r="SGP424" s="6"/>
      <c r="SGQ424" s="6"/>
      <c r="SGR424" s="6"/>
      <c r="SGS424" s="6"/>
      <c r="SGT424" s="6"/>
      <c r="SGU424" s="6"/>
      <c r="SGV424" s="6"/>
      <c r="SGW424" s="6"/>
      <c r="SGX424" s="6"/>
      <c r="SGY424" s="6"/>
      <c r="SGZ424" s="6"/>
      <c r="SHA424" s="6"/>
      <c r="SHB424" s="6"/>
      <c r="SHC424" s="6"/>
      <c r="SHD424" s="6"/>
      <c r="SHE424" s="6"/>
      <c r="SHF424" s="6"/>
      <c r="SHG424" s="6"/>
      <c r="SHH424" s="6"/>
      <c r="SHI424" s="6"/>
      <c r="SHJ424" s="6"/>
      <c r="SHK424" s="6"/>
      <c r="SHL424" s="6"/>
      <c r="SHM424" s="6"/>
      <c r="SHN424" s="6"/>
      <c r="SHO424" s="6"/>
      <c r="SHP424" s="6"/>
      <c r="SHQ424" s="6"/>
      <c r="SHR424" s="6"/>
      <c r="SHS424" s="6"/>
      <c r="SHT424" s="6"/>
      <c r="SHU424" s="6"/>
      <c r="SHV424" s="6"/>
      <c r="SHW424" s="6"/>
      <c r="SHX424" s="6"/>
      <c r="SHY424" s="6"/>
      <c r="SHZ424" s="6"/>
      <c r="SIA424" s="6"/>
      <c r="SIB424" s="6"/>
      <c r="SIC424" s="6"/>
      <c r="SID424" s="6"/>
      <c r="SIE424" s="6"/>
      <c r="SIF424" s="6"/>
      <c r="SIG424" s="6"/>
      <c r="SIH424" s="6"/>
      <c r="SII424" s="6"/>
      <c r="SIJ424" s="6"/>
      <c r="SIK424" s="6"/>
      <c r="SIL424" s="6"/>
      <c r="SIM424" s="6"/>
      <c r="SIN424" s="6"/>
      <c r="SIO424" s="6"/>
      <c r="SIP424" s="6"/>
      <c r="SIQ424" s="6"/>
      <c r="SIR424" s="6"/>
      <c r="SIS424" s="6"/>
      <c r="SIT424" s="6"/>
      <c r="SIU424" s="6"/>
      <c r="SIV424" s="6"/>
      <c r="SIW424" s="6"/>
      <c r="SIX424" s="6"/>
      <c r="SIY424" s="6"/>
      <c r="SIZ424" s="6"/>
      <c r="SJA424" s="6"/>
      <c r="SJB424" s="6"/>
      <c r="SJC424" s="6"/>
      <c r="SJD424" s="6"/>
      <c r="SJE424" s="6"/>
      <c r="SJF424" s="6"/>
      <c r="SJG424" s="6"/>
      <c r="SJH424" s="6"/>
      <c r="SJI424" s="6"/>
      <c r="SJJ424" s="6"/>
      <c r="SJK424" s="6"/>
      <c r="SJL424" s="6"/>
      <c r="SJM424" s="6"/>
      <c r="SJN424" s="6"/>
      <c r="SJO424" s="6"/>
      <c r="SJP424" s="6"/>
      <c r="SJQ424" s="6"/>
      <c r="SJR424" s="6"/>
      <c r="SJS424" s="6"/>
      <c r="SJT424" s="6"/>
      <c r="SJU424" s="6"/>
      <c r="SJV424" s="6"/>
      <c r="SJW424" s="6"/>
      <c r="SJX424" s="6"/>
      <c r="SJY424" s="6"/>
      <c r="SJZ424" s="6"/>
      <c r="SKA424" s="6"/>
      <c r="SKB424" s="6"/>
      <c r="SKC424" s="6"/>
      <c r="SKD424" s="6"/>
      <c r="SKE424" s="6"/>
      <c r="SKF424" s="6"/>
      <c r="SKG424" s="6"/>
      <c r="SKH424" s="6"/>
      <c r="SKI424" s="6"/>
      <c r="SKJ424" s="6"/>
      <c r="SKK424" s="6"/>
      <c r="SKL424" s="6"/>
      <c r="SKM424" s="6"/>
      <c r="SKN424" s="6"/>
      <c r="SKO424" s="6"/>
      <c r="SKP424" s="6"/>
      <c r="SKQ424" s="6"/>
      <c r="SKR424" s="6"/>
      <c r="SKS424" s="6"/>
      <c r="SKT424" s="6"/>
      <c r="SKU424" s="6"/>
      <c r="SKV424" s="6"/>
      <c r="SKW424" s="6"/>
      <c r="SKX424" s="6"/>
      <c r="SKY424" s="6"/>
      <c r="SKZ424" s="6"/>
      <c r="SLA424" s="6"/>
      <c r="SLB424" s="6"/>
      <c r="SLC424" s="6"/>
      <c r="SLD424" s="6"/>
      <c r="SLE424" s="6"/>
      <c r="SLF424" s="6"/>
      <c r="SLG424" s="6"/>
      <c r="SLH424" s="6"/>
      <c r="SLI424" s="6"/>
      <c r="SLJ424" s="6"/>
      <c r="SLK424" s="6"/>
      <c r="SLL424" s="6"/>
      <c r="SLM424" s="6"/>
      <c r="SLN424" s="6"/>
      <c r="SLO424" s="6"/>
      <c r="SLP424" s="6"/>
      <c r="SLQ424" s="6"/>
      <c r="SLR424" s="6"/>
      <c r="SLS424" s="6"/>
      <c r="SLT424" s="6"/>
      <c r="SLU424" s="6"/>
      <c r="SLV424" s="6"/>
      <c r="SLW424" s="6"/>
      <c r="SLX424" s="6"/>
      <c r="SLY424" s="6"/>
      <c r="SLZ424" s="6"/>
      <c r="SMA424" s="6"/>
      <c r="SMB424" s="6"/>
      <c r="SMC424" s="6"/>
      <c r="SMD424" s="6"/>
      <c r="SME424" s="6"/>
      <c r="SMF424" s="6"/>
      <c r="SMG424" s="6"/>
      <c r="SMH424" s="6"/>
      <c r="SMI424" s="6"/>
      <c r="SMJ424" s="6"/>
      <c r="SMK424" s="6"/>
      <c r="SML424" s="6"/>
      <c r="SMM424" s="6"/>
      <c r="SMN424" s="6"/>
      <c r="SMO424" s="6"/>
      <c r="SMP424" s="6"/>
      <c r="SMQ424" s="6"/>
      <c r="SMR424" s="6"/>
      <c r="SMS424" s="6"/>
      <c r="SMT424" s="6"/>
      <c r="SMU424" s="6"/>
      <c r="SMV424" s="6"/>
      <c r="SMW424" s="6"/>
      <c r="SMX424" s="6"/>
      <c r="SMY424" s="6"/>
      <c r="SMZ424" s="6"/>
      <c r="SNA424" s="6"/>
      <c r="SNB424" s="6"/>
      <c r="SNC424" s="6"/>
      <c r="SND424" s="6"/>
      <c r="SNE424" s="6"/>
      <c r="SNF424" s="6"/>
      <c r="SNG424" s="6"/>
      <c r="SNH424" s="6"/>
      <c r="SNI424" s="6"/>
      <c r="SNJ424" s="6"/>
      <c r="SNK424" s="6"/>
      <c r="SNL424" s="6"/>
      <c r="SNM424" s="6"/>
      <c r="SNN424" s="6"/>
      <c r="SNO424" s="6"/>
      <c r="SNP424" s="6"/>
      <c r="SNQ424" s="6"/>
      <c r="SNR424" s="6"/>
      <c r="SNS424" s="6"/>
      <c r="SNT424" s="6"/>
      <c r="SNU424" s="6"/>
      <c r="SNV424" s="6"/>
      <c r="SNW424" s="6"/>
      <c r="SNX424" s="6"/>
      <c r="SNY424" s="6"/>
      <c r="SNZ424" s="6"/>
      <c r="SOA424" s="6"/>
      <c r="SOB424" s="6"/>
      <c r="SOC424" s="6"/>
      <c r="SOD424" s="6"/>
      <c r="SOE424" s="6"/>
      <c r="SOF424" s="6"/>
      <c r="SOG424" s="6"/>
      <c r="SOH424" s="6"/>
      <c r="SOI424" s="6"/>
      <c r="SOJ424" s="6"/>
      <c r="SOK424" s="6"/>
      <c r="SOL424" s="6"/>
      <c r="SOM424" s="6"/>
      <c r="SON424" s="6"/>
      <c r="SOO424" s="6"/>
      <c r="SOP424" s="6"/>
      <c r="SOQ424" s="6"/>
      <c r="SOR424" s="6"/>
      <c r="SOS424" s="6"/>
      <c r="SOT424" s="6"/>
      <c r="SOU424" s="6"/>
      <c r="SOV424" s="6"/>
      <c r="SOW424" s="6"/>
      <c r="SOX424" s="6"/>
      <c r="SOY424" s="6"/>
      <c r="SOZ424" s="6"/>
      <c r="SPA424" s="6"/>
      <c r="SPB424" s="6"/>
      <c r="SPC424" s="6"/>
      <c r="SPD424" s="6"/>
      <c r="SPE424" s="6"/>
      <c r="SPF424" s="6"/>
      <c r="SPG424" s="6"/>
      <c r="SPH424" s="6"/>
      <c r="SPI424" s="6"/>
      <c r="SPJ424" s="6"/>
      <c r="SPK424" s="6"/>
      <c r="SPL424" s="6"/>
      <c r="SPM424" s="6"/>
      <c r="SPN424" s="6"/>
      <c r="SPO424" s="6"/>
      <c r="SPP424" s="6"/>
      <c r="SPQ424" s="6"/>
      <c r="SPR424" s="6"/>
      <c r="SPS424" s="6"/>
      <c r="SPT424" s="6"/>
      <c r="SPU424" s="6"/>
      <c r="SPV424" s="6"/>
      <c r="SPW424" s="6"/>
      <c r="SPX424" s="6"/>
      <c r="SPY424" s="6"/>
      <c r="SPZ424" s="6"/>
      <c r="SQA424" s="6"/>
      <c r="SQB424" s="6"/>
      <c r="SQC424" s="6"/>
      <c r="SQD424" s="6"/>
      <c r="SQE424" s="6"/>
      <c r="SQF424" s="6"/>
      <c r="SQG424" s="6"/>
      <c r="SQH424" s="6"/>
      <c r="SQI424" s="6"/>
      <c r="SQJ424" s="6"/>
      <c r="SQK424" s="6"/>
      <c r="SQL424" s="6"/>
      <c r="SQM424" s="6"/>
      <c r="SQN424" s="6"/>
      <c r="SQO424" s="6"/>
      <c r="SQP424" s="6"/>
      <c r="SQQ424" s="6"/>
      <c r="SQR424" s="6"/>
      <c r="SQS424" s="6"/>
      <c r="SQT424" s="6"/>
      <c r="SQU424" s="6"/>
      <c r="SQV424" s="6"/>
      <c r="SQW424" s="6"/>
      <c r="SQX424" s="6"/>
      <c r="SQY424" s="6"/>
      <c r="SQZ424" s="6"/>
      <c r="SRA424" s="6"/>
      <c r="SRB424" s="6"/>
      <c r="SRC424" s="6"/>
      <c r="SRD424" s="6"/>
      <c r="SRE424" s="6"/>
      <c r="SRF424" s="6"/>
      <c r="SRG424" s="6"/>
      <c r="SRH424" s="6"/>
      <c r="SRI424" s="6"/>
      <c r="SRJ424" s="6"/>
      <c r="SRK424" s="6"/>
      <c r="SRL424" s="6"/>
      <c r="SRM424" s="6"/>
      <c r="SRN424" s="6"/>
      <c r="SRO424" s="6"/>
      <c r="SRP424" s="6"/>
      <c r="SRQ424" s="6"/>
      <c r="SRR424" s="6"/>
      <c r="SRS424" s="6"/>
      <c r="SRT424" s="6"/>
      <c r="SRU424" s="6"/>
      <c r="SRV424" s="6"/>
      <c r="SRW424" s="6"/>
      <c r="SRX424" s="6"/>
      <c r="SRY424" s="6"/>
      <c r="SRZ424" s="6"/>
      <c r="SSA424" s="6"/>
      <c r="SSB424" s="6"/>
      <c r="SSC424" s="6"/>
      <c r="SSD424" s="6"/>
      <c r="SSE424" s="6"/>
      <c r="SSF424" s="6"/>
      <c r="SSG424" s="6"/>
      <c r="SSH424" s="6"/>
      <c r="SSI424" s="6"/>
      <c r="SSJ424" s="6"/>
      <c r="SSK424" s="6"/>
      <c r="SSL424" s="6"/>
      <c r="SSM424" s="6"/>
      <c r="SSN424" s="6"/>
      <c r="SSO424" s="6"/>
      <c r="SSP424" s="6"/>
      <c r="SSQ424" s="6"/>
      <c r="SSR424" s="6"/>
      <c r="SSS424" s="6"/>
      <c r="SST424" s="6"/>
      <c r="SSU424" s="6"/>
      <c r="SSV424" s="6"/>
      <c r="SSW424" s="6"/>
      <c r="SSX424" s="6"/>
      <c r="SSY424" s="6"/>
      <c r="SSZ424" s="6"/>
      <c r="STA424" s="6"/>
      <c r="STB424" s="6"/>
      <c r="STC424" s="6"/>
      <c r="STD424" s="6"/>
      <c r="STE424" s="6"/>
      <c r="STF424" s="6"/>
      <c r="STG424" s="6"/>
      <c r="STH424" s="6"/>
      <c r="STI424" s="6"/>
      <c r="STJ424" s="6"/>
      <c r="STK424" s="6"/>
      <c r="STL424" s="6"/>
      <c r="STM424" s="6"/>
      <c r="STN424" s="6"/>
      <c r="STO424" s="6"/>
      <c r="STP424" s="6"/>
      <c r="STQ424" s="6"/>
      <c r="STR424" s="6"/>
      <c r="STS424" s="6"/>
      <c r="STT424" s="6"/>
      <c r="STU424" s="6"/>
      <c r="STV424" s="6"/>
      <c r="STW424" s="6"/>
      <c r="STX424" s="6"/>
      <c r="STY424" s="6"/>
      <c r="STZ424" s="6"/>
      <c r="SUA424" s="6"/>
      <c r="SUB424" s="6"/>
      <c r="SUC424" s="6"/>
      <c r="SUD424" s="6"/>
      <c r="SUE424" s="6"/>
      <c r="SUF424" s="6"/>
      <c r="SUG424" s="6"/>
      <c r="SUH424" s="6"/>
      <c r="SUI424" s="6"/>
      <c r="SUJ424" s="6"/>
      <c r="SUK424" s="6"/>
      <c r="SUL424" s="6"/>
      <c r="SUM424" s="6"/>
      <c r="SUN424" s="6"/>
      <c r="SUO424" s="6"/>
      <c r="SUP424" s="6"/>
      <c r="SUQ424" s="6"/>
      <c r="SUR424" s="6"/>
      <c r="SUS424" s="6"/>
      <c r="SUT424" s="6"/>
      <c r="SUU424" s="6"/>
      <c r="SUV424" s="6"/>
      <c r="SUW424" s="6"/>
      <c r="SUX424" s="6"/>
      <c r="SUY424" s="6"/>
      <c r="SUZ424" s="6"/>
      <c r="SVA424" s="6"/>
      <c r="SVB424" s="6"/>
      <c r="SVC424" s="6"/>
      <c r="SVD424" s="6"/>
      <c r="SVE424" s="6"/>
      <c r="SVF424" s="6"/>
      <c r="SVG424" s="6"/>
      <c r="SVH424" s="6"/>
      <c r="SVI424" s="6"/>
      <c r="SVJ424" s="6"/>
      <c r="SVK424" s="6"/>
      <c r="SVL424" s="6"/>
      <c r="SVM424" s="6"/>
      <c r="SVN424" s="6"/>
      <c r="SVO424" s="6"/>
      <c r="SVP424" s="6"/>
      <c r="SVQ424" s="6"/>
      <c r="SVR424" s="6"/>
      <c r="SVS424" s="6"/>
      <c r="SVT424" s="6"/>
      <c r="SVU424" s="6"/>
      <c r="SVV424" s="6"/>
      <c r="SVW424" s="6"/>
      <c r="SVX424" s="6"/>
      <c r="SVY424" s="6"/>
      <c r="SVZ424" s="6"/>
      <c r="SWA424" s="6"/>
      <c r="SWB424" s="6"/>
      <c r="SWC424" s="6"/>
      <c r="SWD424" s="6"/>
      <c r="SWE424" s="6"/>
      <c r="SWF424" s="6"/>
      <c r="SWG424" s="6"/>
      <c r="SWH424" s="6"/>
      <c r="SWI424" s="6"/>
      <c r="SWJ424" s="6"/>
      <c r="SWK424" s="6"/>
      <c r="SWL424" s="6"/>
      <c r="SWM424" s="6"/>
      <c r="SWN424" s="6"/>
      <c r="SWO424" s="6"/>
      <c r="SWP424" s="6"/>
      <c r="SWQ424" s="6"/>
      <c r="SWR424" s="6"/>
      <c r="SWS424" s="6"/>
      <c r="SWT424" s="6"/>
      <c r="SWU424" s="6"/>
      <c r="SWV424" s="6"/>
      <c r="SWW424" s="6"/>
      <c r="SWX424" s="6"/>
      <c r="SWY424" s="6"/>
      <c r="SWZ424" s="6"/>
      <c r="SXA424" s="6"/>
      <c r="SXB424" s="6"/>
      <c r="SXC424" s="6"/>
      <c r="SXD424" s="6"/>
      <c r="SXE424" s="6"/>
      <c r="SXF424" s="6"/>
      <c r="SXG424" s="6"/>
      <c r="SXH424" s="6"/>
      <c r="SXI424" s="6"/>
      <c r="SXJ424" s="6"/>
      <c r="SXK424" s="6"/>
      <c r="SXL424" s="6"/>
      <c r="SXM424" s="6"/>
      <c r="SXN424" s="6"/>
      <c r="SXO424" s="6"/>
      <c r="SXP424" s="6"/>
      <c r="SXQ424" s="6"/>
      <c r="SXR424" s="6"/>
      <c r="SXS424" s="6"/>
      <c r="SXT424" s="6"/>
      <c r="SXU424" s="6"/>
      <c r="SXV424" s="6"/>
      <c r="SXW424" s="6"/>
      <c r="SXX424" s="6"/>
      <c r="SXY424" s="6"/>
      <c r="SXZ424" s="6"/>
      <c r="SYA424" s="6"/>
      <c r="SYB424" s="6"/>
      <c r="SYC424" s="6"/>
      <c r="SYD424" s="6"/>
      <c r="SYE424" s="6"/>
      <c r="SYF424" s="6"/>
      <c r="SYG424" s="6"/>
      <c r="SYH424" s="6"/>
      <c r="SYI424" s="6"/>
      <c r="SYJ424" s="6"/>
      <c r="SYK424" s="6"/>
      <c r="SYL424" s="6"/>
      <c r="SYM424" s="6"/>
      <c r="SYN424" s="6"/>
      <c r="SYO424" s="6"/>
      <c r="SYP424" s="6"/>
      <c r="SYQ424" s="6"/>
      <c r="SYR424" s="6"/>
      <c r="SYS424" s="6"/>
      <c r="SYT424" s="6"/>
      <c r="SYU424" s="6"/>
      <c r="SYV424" s="6"/>
      <c r="SYW424" s="6"/>
      <c r="SYX424" s="6"/>
      <c r="SYY424" s="6"/>
      <c r="SYZ424" s="6"/>
      <c r="SZA424" s="6"/>
      <c r="SZB424" s="6"/>
      <c r="SZC424" s="6"/>
      <c r="SZD424" s="6"/>
      <c r="SZE424" s="6"/>
      <c r="SZF424" s="6"/>
      <c r="SZG424" s="6"/>
      <c r="SZH424" s="6"/>
      <c r="SZI424" s="6"/>
      <c r="SZJ424" s="6"/>
      <c r="SZK424" s="6"/>
      <c r="SZL424" s="6"/>
      <c r="SZM424" s="6"/>
      <c r="SZN424" s="6"/>
      <c r="SZO424" s="6"/>
      <c r="SZP424" s="6"/>
      <c r="SZQ424" s="6"/>
      <c r="SZR424" s="6"/>
      <c r="SZS424" s="6"/>
      <c r="SZT424" s="6"/>
      <c r="SZU424" s="6"/>
      <c r="SZV424" s="6"/>
      <c r="SZW424" s="6"/>
      <c r="SZX424" s="6"/>
      <c r="SZY424" s="6"/>
      <c r="SZZ424" s="6"/>
      <c r="TAA424" s="6"/>
      <c r="TAB424" s="6"/>
      <c r="TAC424" s="6"/>
      <c r="TAD424" s="6"/>
      <c r="TAE424" s="6"/>
      <c r="TAF424" s="6"/>
      <c r="TAG424" s="6"/>
      <c r="TAH424" s="6"/>
      <c r="TAI424" s="6"/>
      <c r="TAJ424" s="6"/>
      <c r="TAK424" s="6"/>
      <c r="TAL424" s="6"/>
      <c r="TAM424" s="6"/>
      <c r="TAN424" s="6"/>
      <c r="TAO424" s="6"/>
      <c r="TAP424" s="6"/>
      <c r="TAQ424" s="6"/>
      <c r="TAR424" s="6"/>
      <c r="TAS424" s="6"/>
      <c r="TAT424" s="6"/>
      <c r="TAU424" s="6"/>
      <c r="TAV424" s="6"/>
      <c r="TAW424" s="6"/>
      <c r="TAX424" s="6"/>
      <c r="TAY424" s="6"/>
      <c r="TAZ424" s="6"/>
      <c r="TBA424" s="6"/>
      <c r="TBB424" s="6"/>
      <c r="TBC424" s="6"/>
      <c r="TBD424" s="6"/>
      <c r="TBE424" s="6"/>
      <c r="TBF424" s="6"/>
      <c r="TBG424" s="6"/>
      <c r="TBH424" s="6"/>
      <c r="TBI424" s="6"/>
      <c r="TBJ424" s="6"/>
      <c r="TBK424" s="6"/>
      <c r="TBL424" s="6"/>
      <c r="TBM424" s="6"/>
      <c r="TBN424" s="6"/>
      <c r="TBO424" s="6"/>
      <c r="TBP424" s="6"/>
      <c r="TBQ424" s="6"/>
      <c r="TBR424" s="6"/>
      <c r="TBS424" s="6"/>
      <c r="TBT424" s="6"/>
      <c r="TBU424" s="6"/>
      <c r="TBV424" s="6"/>
      <c r="TBW424" s="6"/>
      <c r="TBX424" s="6"/>
      <c r="TBY424" s="6"/>
      <c r="TBZ424" s="6"/>
      <c r="TCA424" s="6"/>
      <c r="TCB424" s="6"/>
      <c r="TCC424" s="6"/>
      <c r="TCD424" s="6"/>
      <c r="TCE424" s="6"/>
      <c r="TCF424" s="6"/>
      <c r="TCG424" s="6"/>
      <c r="TCH424" s="6"/>
      <c r="TCI424" s="6"/>
      <c r="TCJ424" s="6"/>
      <c r="TCK424" s="6"/>
      <c r="TCL424" s="6"/>
      <c r="TCM424" s="6"/>
      <c r="TCN424" s="6"/>
      <c r="TCO424" s="6"/>
      <c r="TCP424" s="6"/>
      <c r="TCQ424" s="6"/>
      <c r="TCR424" s="6"/>
      <c r="TCS424" s="6"/>
      <c r="TCT424" s="6"/>
      <c r="TCU424" s="6"/>
      <c r="TCV424" s="6"/>
      <c r="TCW424" s="6"/>
      <c r="TCX424" s="6"/>
      <c r="TCY424" s="6"/>
      <c r="TCZ424" s="6"/>
      <c r="TDA424" s="6"/>
      <c r="TDB424" s="6"/>
      <c r="TDC424" s="6"/>
      <c r="TDD424" s="6"/>
      <c r="TDE424" s="6"/>
      <c r="TDF424" s="6"/>
      <c r="TDG424" s="6"/>
      <c r="TDH424" s="6"/>
      <c r="TDI424" s="6"/>
      <c r="TDJ424" s="6"/>
      <c r="TDK424" s="6"/>
      <c r="TDL424" s="6"/>
      <c r="TDM424" s="6"/>
      <c r="TDN424" s="6"/>
      <c r="TDO424" s="6"/>
      <c r="TDP424" s="6"/>
      <c r="TDQ424" s="6"/>
      <c r="TDR424" s="6"/>
      <c r="TDS424" s="6"/>
      <c r="TDT424" s="6"/>
      <c r="TDU424" s="6"/>
      <c r="TDV424" s="6"/>
      <c r="TDW424" s="6"/>
      <c r="TDX424" s="6"/>
      <c r="TDY424" s="6"/>
      <c r="TDZ424" s="6"/>
      <c r="TEA424" s="6"/>
      <c r="TEB424" s="6"/>
      <c r="TEC424" s="6"/>
      <c r="TED424" s="6"/>
      <c r="TEE424" s="6"/>
      <c r="TEF424" s="6"/>
      <c r="TEG424" s="6"/>
      <c r="TEH424" s="6"/>
      <c r="TEI424" s="6"/>
      <c r="TEJ424" s="6"/>
      <c r="TEK424" s="6"/>
      <c r="TEL424" s="6"/>
      <c r="TEM424" s="6"/>
      <c r="TEN424" s="6"/>
      <c r="TEO424" s="6"/>
      <c r="TEP424" s="6"/>
      <c r="TEQ424" s="6"/>
      <c r="TER424" s="6"/>
      <c r="TES424" s="6"/>
      <c r="TET424" s="6"/>
      <c r="TEU424" s="6"/>
      <c r="TEV424" s="6"/>
      <c r="TEW424" s="6"/>
      <c r="TEX424" s="6"/>
      <c r="TEY424" s="6"/>
      <c r="TEZ424" s="6"/>
      <c r="TFA424" s="6"/>
      <c r="TFB424" s="6"/>
      <c r="TFC424" s="6"/>
      <c r="TFD424" s="6"/>
      <c r="TFE424" s="6"/>
      <c r="TFF424" s="6"/>
      <c r="TFG424" s="6"/>
      <c r="TFH424" s="6"/>
      <c r="TFI424" s="6"/>
      <c r="TFJ424" s="6"/>
      <c r="TFK424" s="6"/>
      <c r="TFL424" s="6"/>
      <c r="TFM424" s="6"/>
      <c r="TFN424" s="6"/>
      <c r="TFO424" s="6"/>
      <c r="TFP424" s="6"/>
      <c r="TFQ424" s="6"/>
      <c r="TFR424" s="6"/>
      <c r="TFS424" s="6"/>
      <c r="TFT424" s="6"/>
      <c r="TFU424" s="6"/>
      <c r="TFV424" s="6"/>
      <c r="TFW424" s="6"/>
      <c r="TFX424" s="6"/>
      <c r="TFY424" s="6"/>
      <c r="TFZ424" s="6"/>
      <c r="TGA424" s="6"/>
      <c r="TGB424" s="6"/>
      <c r="TGC424" s="6"/>
      <c r="TGD424" s="6"/>
      <c r="TGE424" s="6"/>
      <c r="TGF424" s="6"/>
      <c r="TGG424" s="6"/>
      <c r="TGH424" s="6"/>
      <c r="TGI424" s="6"/>
      <c r="TGJ424" s="6"/>
      <c r="TGK424" s="6"/>
      <c r="TGL424" s="6"/>
      <c r="TGM424" s="6"/>
      <c r="TGN424" s="6"/>
      <c r="TGO424" s="6"/>
      <c r="TGP424" s="6"/>
      <c r="TGQ424" s="6"/>
      <c r="TGR424" s="6"/>
      <c r="TGS424" s="6"/>
      <c r="TGT424" s="6"/>
      <c r="TGU424" s="6"/>
      <c r="TGV424" s="6"/>
      <c r="TGW424" s="6"/>
      <c r="TGX424" s="6"/>
      <c r="TGY424" s="6"/>
      <c r="TGZ424" s="6"/>
      <c r="THA424" s="6"/>
      <c r="THB424" s="6"/>
      <c r="THC424" s="6"/>
      <c r="THD424" s="6"/>
      <c r="THE424" s="6"/>
      <c r="THF424" s="6"/>
      <c r="THG424" s="6"/>
      <c r="THH424" s="6"/>
      <c r="THI424" s="6"/>
      <c r="THJ424" s="6"/>
      <c r="THK424" s="6"/>
      <c r="THL424" s="6"/>
      <c r="THM424" s="6"/>
      <c r="THN424" s="6"/>
      <c r="THO424" s="6"/>
      <c r="THP424" s="6"/>
      <c r="THQ424" s="6"/>
      <c r="THR424" s="6"/>
      <c r="THS424" s="6"/>
      <c r="THT424" s="6"/>
      <c r="THU424" s="6"/>
      <c r="THV424" s="6"/>
      <c r="THW424" s="6"/>
      <c r="THX424" s="6"/>
      <c r="THY424" s="6"/>
      <c r="THZ424" s="6"/>
      <c r="TIA424" s="6"/>
      <c r="TIB424" s="6"/>
      <c r="TIC424" s="6"/>
      <c r="TID424" s="6"/>
      <c r="TIE424" s="6"/>
      <c r="TIF424" s="6"/>
      <c r="TIG424" s="6"/>
      <c r="TIH424" s="6"/>
      <c r="TII424" s="6"/>
      <c r="TIJ424" s="6"/>
      <c r="TIK424" s="6"/>
      <c r="TIL424" s="6"/>
      <c r="TIM424" s="6"/>
      <c r="TIN424" s="6"/>
      <c r="TIO424" s="6"/>
      <c r="TIP424" s="6"/>
      <c r="TIQ424" s="6"/>
      <c r="TIR424" s="6"/>
      <c r="TIS424" s="6"/>
      <c r="TIT424" s="6"/>
      <c r="TIU424" s="6"/>
      <c r="TIV424" s="6"/>
      <c r="TIW424" s="6"/>
      <c r="TIX424" s="6"/>
      <c r="TIY424" s="6"/>
      <c r="TIZ424" s="6"/>
      <c r="TJA424" s="6"/>
      <c r="TJB424" s="6"/>
      <c r="TJC424" s="6"/>
      <c r="TJD424" s="6"/>
      <c r="TJE424" s="6"/>
      <c r="TJF424" s="6"/>
      <c r="TJG424" s="6"/>
      <c r="TJH424" s="6"/>
      <c r="TJI424" s="6"/>
      <c r="TJJ424" s="6"/>
      <c r="TJK424" s="6"/>
      <c r="TJL424" s="6"/>
      <c r="TJM424" s="6"/>
      <c r="TJN424" s="6"/>
      <c r="TJO424" s="6"/>
      <c r="TJP424" s="6"/>
      <c r="TJQ424" s="6"/>
      <c r="TJR424" s="6"/>
      <c r="TJS424" s="6"/>
      <c r="TJT424" s="6"/>
      <c r="TJU424" s="6"/>
      <c r="TJV424" s="6"/>
      <c r="TJW424" s="6"/>
      <c r="TJX424" s="6"/>
      <c r="TJY424" s="6"/>
      <c r="TJZ424" s="6"/>
      <c r="TKA424" s="6"/>
      <c r="TKB424" s="6"/>
      <c r="TKC424" s="6"/>
      <c r="TKD424" s="6"/>
      <c r="TKE424" s="6"/>
      <c r="TKF424" s="6"/>
      <c r="TKG424" s="6"/>
      <c r="TKH424" s="6"/>
      <c r="TKI424" s="6"/>
      <c r="TKJ424" s="6"/>
      <c r="TKK424" s="6"/>
      <c r="TKL424" s="6"/>
      <c r="TKM424" s="6"/>
      <c r="TKN424" s="6"/>
      <c r="TKO424" s="6"/>
      <c r="TKP424" s="6"/>
      <c r="TKQ424" s="6"/>
      <c r="TKR424" s="6"/>
      <c r="TKS424" s="6"/>
      <c r="TKT424" s="6"/>
      <c r="TKU424" s="6"/>
      <c r="TKV424" s="6"/>
      <c r="TKW424" s="6"/>
      <c r="TKX424" s="6"/>
      <c r="TKY424" s="6"/>
      <c r="TKZ424" s="6"/>
      <c r="TLA424" s="6"/>
      <c r="TLB424" s="6"/>
      <c r="TLC424" s="6"/>
      <c r="TLD424" s="6"/>
      <c r="TLE424" s="6"/>
      <c r="TLF424" s="6"/>
      <c r="TLG424" s="6"/>
      <c r="TLH424" s="6"/>
      <c r="TLI424" s="6"/>
      <c r="TLJ424" s="6"/>
      <c r="TLK424" s="6"/>
      <c r="TLL424" s="6"/>
      <c r="TLM424" s="6"/>
      <c r="TLN424" s="6"/>
      <c r="TLO424" s="6"/>
      <c r="TLP424" s="6"/>
      <c r="TLQ424" s="6"/>
      <c r="TLR424" s="6"/>
      <c r="TLS424" s="6"/>
      <c r="TLT424" s="6"/>
      <c r="TLU424" s="6"/>
      <c r="TLV424" s="6"/>
      <c r="TLW424" s="6"/>
      <c r="TLX424" s="6"/>
      <c r="TLY424" s="6"/>
      <c r="TLZ424" s="6"/>
      <c r="TMA424" s="6"/>
      <c r="TMB424" s="6"/>
      <c r="TMC424" s="6"/>
      <c r="TMD424" s="6"/>
      <c r="TME424" s="6"/>
      <c r="TMF424" s="6"/>
      <c r="TMG424" s="6"/>
      <c r="TMH424" s="6"/>
      <c r="TMI424" s="6"/>
      <c r="TMJ424" s="6"/>
      <c r="TMK424" s="6"/>
      <c r="TML424" s="6"/>
      <c r="TMM424" s="6"/>
      <c r="TMN424" s="6"/>
      <c r="TMO424" s="6"/>
      <c r="TMP424" s="6"/>
      <c r="TMQ424" s="6"/>
      <c r="TMR424" s="6"/>
      <c r="TMS424" s="6"/>
      <c r="TMT424" s="6"/>
      <c r="TMU424" s="6"/>
      <c r="TMV424" s="6"/>
      <c r="TMW424" s="6"/>
      <c r="TMX424" s="6"/>
      <c r="TMY424" s="6"/>
      <c r="TMZ424" s="6"/>
      <c r="TNA424" s="6"/>
      <c r="TNB424" s="6"/>
      <c r="TNC424" s="6"/>
      <c r="TND424" s="6"/>
      <c r="TNE424" s="6"/>
      <c r="TNF424" s="6"/>
      <c r="TNG424" s="6"/>
      <c r="TNH424" s="6"/>
      <c r="TNI424" s="6"/>
      <c r="TNJ424" s="6"/>
      <c r="TNK424" s="6"/>
      <c r="TNL424" s="6"/>
      <c r="TNM424" s="6"/>
      <c r="TNN424" s="6"/>
      <c r="TNO424" s="6"/>
      <c r="TNP424" s="6"/>
      <c r="TNQ424" s="6"/>
      <c r="TNR424" s="6"/>
      <c r="TNS424" s="6"/>
      <c r="TNT424" s="6"/>
      <c r="TNU424" s="6"/>
      <c r="TNV424" s="6"/>
      <c r="TNW424" s="6"/>
      <c r="TNX424" s="6"/>
      <c r="TNY424" s="6"/>
      <c r="TNZ424" s="6"/>
      <c r="TOA424" s="6"/>
      <c r="TOB424" s="6"/>
      <c r="TOC424" s="6"/>
      <c r="TOD424" s="6"/>
      <c r="TOE424" s="6"/>
      <c r="TOF424" s="6"/>
      <c r="TOG424" s="6"/>
      <c r="TOH424" s="6"/>
      <c r="TOI424" s="6"/>
      <c r="TOJ424" s="6"/>
      <c r="TOK424" s="6"/>
      <c r="TOL424" s="6"/>
      <c r="TOM424" s="6"/>
      <c r="TON424" s="6"/>
      <c r="TOO424" s="6"/>
      <c r="TOP424" s="6"/>
      <c r="TOQ424" s="6"/>
      <c r="TOR424" s="6"/>
      <c r="TOS424" s="6"/>
      <c r="TOT424" s="6"/>
      <c r="TOU424" s="6"/>
      <c r="TOV424" s="6"/>
      <c r="TOW424" s="6"/>
      <c r="TOX424" s="6"/>
      <c r="TOY424" s="6"/>
      <c r="TOZ424" s="6"/>
      <c r="TPA424" s="6"/>
      <c r="TPB424" s="6"/>
      <c r="TPC424" s="6"/>
      <c r="TPD424" s="6"/>
      <c r="TPE424" s="6"/>
      <c r="TPF424" s="6"/>
      <c r="TPG424" s="6"/>
      <c r="TPH424" s="6"/>
      <c r="TPI424" s="6"/>
      <c r="TPJ424" s="6"/>
      <c r="TPK424" s="6"/>
      <c r="TPL424" s="6"/>
      <c r="TPM424" s="6"/>
      <c r="TPN424" s="6"/>
      <c r="TPO424" s="6"/>
      <c r="TPP424" s="6"/>
      <c r="TPQ424" s="6"/>
      <c r="TPR424" s="6"/>
      <c r="TPS424" s="6"/>
      <c r="TPT424" s="6"/>
      <c r="TPU424" s="6"/>
      <c r="TPV424" s="6"/>
      <c r="TPW424" s="6"/>
      <c r="TPX424" s="6"/>
      <c r="TPY424" s="6"/>
      <c r="TPZ424" s="6"/>
      <c r="TQA424" s="6"/>
      <c r="TQB424" s="6"/>
      <c r="TQC424" s="6"/>
      <c r="TQD424" s="6"/>
      <c r="TQE424" s="6"/>
      <c r="TQF424" s="6"/>
      <c r="TQG424" s="6"/>
      <c r="TQH424" s="6"/>
      <c r="TQI424" s="6"/>
      <c r="TQJ424" s="6"/>
      <c r="TQK424" s="6"/>
      <c r="TQL424" s="6"/>
      <c r="TQM424" s="6"/>
      <c r="TQN424" s="6"/>
      <c r="TQO424" s="6"/>
      <c r="TQP424" s="6"/>
      <c r="TQQ424" s="6"/>
      <c r="TQR424" s="6"/>
      <c r="TQS424" s="6"/>
      <c r="TQT424" s="6"/>
      <c r="TQU424" s="6"/>
      <c r="TQV424" s="6"/>
      <c r="TQW424" s="6"/>
      <c r="TQX424" s="6"/>
      <c r="TQY424" s="6"/>
      <c r="TQZ424" s="6"/>
      <c r="TRA424" s="6"/>
      <c r="TRB424" s="6"/>
      <c r="TRC424" s="6"/>
      <c r="TRD424" s="6"/>
      <c r="TRE424" s="6"/>
      <c r="TRF424" s="6"/>
      <c r="TRG424" s="6"/>
      <c r="TRH424" s="6"/>
      <c r="TRI424" s="6"/>
      <c r="TRJ424" s="6"/>
      <c r="TRK424" s="6"/>
      <c r="TRL424" s="6"/>
      <c r="TRM424" s="6"/>
      <c r="TRN424" s="6"/>
      <c r="TRO424" s="6"/>
      <c r="TRP424" s="6"/>
      <c r="TRQ424" s="6"/>
      <c r="TRR424" s="6"/>
      <c r="TRS424" s="6"/>
      <c r="TRT424" s="6"/>
      <c r="TRU424" s="6"/>
      <c r="TRV424" s="6"/>
      <c r="TRW424" s="6"/>
      <c r="TRX424" s="6"/>
      <c r="TRY424" s="6"/>
      <c r="TRZ424" s="6"/>
      <c r="TSA424" s="6"/>
      <c r="TSB424" s="6"/>
      <c r="TSC424" s="6"/>
      <c r="TSD424" s="6"/>
      <c r="TSE424" s="6"/>
      <c r="TSF424" s="6"/>
      <c r="TSG424" s="6"/>
      <c r="TSH424" s="6"/>
      <c r="TSI424" s="6"/>
      <c r="TSJ424" s="6"/>
      <c r="TSK424" s="6"/>
      <c r="TSL424" s="6"/>
      <c r="TSM424" s="6"/>
      <c r="TSN424" s="6"/>
      <c r="TSO424" s="6"/>
      <c r="TSP424" s="6"/>
      <c r="TSQ424" s="6"/>
      <c r="TSR424" s="6"/>
      <c r="TSS424" s="6"/>
      <c r="TST424" s="6"/>
      <c r="TSU424" s="6"/>
      <c r="TSV424" s="6"/>
      <c r="TSW424" s="6"/>
      <c r="TSX424" s="6"/>
      <c r="TSY424" s="6"/>
      <c r="TSZ424" s="6"/>
      <c r="TTA424" s="6"/>
      <c r="TTB424" s="6"/>
      <c r="TTC424" s="6"/>
      <c r="TTD424" s="6"/>
      <c r="TTE424" s="6"/>
      <c r="TTF424" s="6"/>
      <c r="TTG424" s="6"/>
      <c r="TTH424" s="6"/>
      <c r="TTI424" s="6"/>
      <c r="TTJ424" s="6"/>
      <c r="TTK424" s="6"/>
      <c r="TTL424" s="6"/>
      <c r="TTM424" s="6"/>
      <c r="TTN424" s="6"/>
      <c r="TTO424" s="6"/>
      <c r="TTP424" s="6"/>
      <c r="TTQ424" s="6"/>
      <c r="TTR424" s="6"/>
      <c r="TTS424" s="6"/>
      <c r="TTT424" s="6"/>
      <c r="TTU424" s="6"/>
      <c r="TTV424" s="6"/>
      <c r="TTW424" s="6"/>
      <c r="TTX424" s="6"/>
      <c r="TTY424" s="6"/>
      <c r="TTZ424" s="6"/>
      <c r="TUA424" s="6"/>
      <c r="TUB424" s="6"/>
      <c r="TUC424" s="6"/>
      <c r="TUD424" s="6"/>
      <c r="TUE424" s="6"/>
      <c r="TUF424" s="6"/>
      <c r="TUG424" s="6"/>
      <c r="TUH424" s="6"/>
      <c r="TUI424" s="6"/>
      <c r="TUJ424" s="6"/>
      <c r="TUK424" s="6"/>
      <c r="TUL424" s="6"/>
      <c r="TUM424" s="6"/>
      <c r="TUN424" s="6"/>
      <c r="TUO424" s="6"/>
      <c r="TUP424" s="6"/>
      <c r="TUQ424" s="6"/>
      <c r="TUR424" s="6"/>
      <c r="TUS424" s="6"/>
      <c r="TUT424" s="6"/>
      <c r="TUU424" s="6"/>
      <c r="TUV424" s="6"/>
      <c r="TUW424" s="6"/>
      <c r="TUX424" s="6"/>
      <c r="TUY424" s="6"/>
      <c r="TUZ424" s="6"/>
      <c r="TVA424" s="6"/>
      <c r="TVB424" s="6"/>
      <c r="TVC424" s="6"/>
      <c r="TVD424" s="6"/>
      <c r="TVE424" s="6"/>
      <c r="TVF424" s="6"/>
      <c r="TVG424" s="6"/>
      <c r="TVH424" s="6"/>
      <c r="TVI424" s="6"/>
      <c r="TVJ424" s="6"/>
      <c r="TVK424" s="6"/>
      <c r="TVL424" s="6"/>
      <c r="TVM424" s="6"/>
      <c r="TVN424" s="6"/>
      <c r="TVO424" s="6"/>
      <c r="TVP424" s="6"/>
      <c r="TVQ424" s="6"/>
      <c r="TVR424" s="6"/>
      <c r="TVS424" s="6"/>
      <c r="TVT424" s="6"/>
      <c r="TVU424" s="6"/>
      <c r="TVV424" s="6"/>
      <c r="TVW424" s="6"/>
      <c r="TVX424" s="6"/>
      <c r="TVY424" s="6"/>
      <c r="TVZ424" s="6"/>
      <c r="TWA424" s="6"/>
      <c r="TWB424" s="6"/>
      <c r="TWC424" s="6"/>
      <c r="TWD424" s="6"/>
      <c r="TWE424" s="6"/>
      <c r="TWF424" s="6"/>
      <c r="TWG424" s="6"/>
      <c r="TWH424" s="6"/>
      <c r="TWI424" s="6"/>
      <c r="TWJ424" s="6"/>
      <c r="TWK424" s="6"/>
      <c r="TWL424" s="6"/>
      <c r="TWM424" s="6"/>
      <c r="TWN424" s="6"/>
      <c r="TWO424" s="6"/>
      <c r="TWP424" s="6"/>
      <c r="TWQ424" s="6"/>
      <c r="TWR424" s="6"/>
      <c r="TWS424" s="6"/>
      <c r="TWT424" s="6"/>
      <c r="TWU424" s="6"/>
      <c r="TWV424" s="6"/>
      <c r="TWW424" s="6"/>
      <c r="TWX424" s="6"/>
      <c r="TWY424" s="6"/>
      <c r="TWZ424" s="6"/>
      <c r="TXA424" s="6"/>
      <c r="TXB424" s="6"/>
      <c r="TXC424" s="6"/>
      <c r="TXD424" s="6"/>
      <c r="TXE424" s="6"/>
      <c r="TXF424" s="6"/>
      <c r="TXG424" s="6"/>
      <c r="TXH424" s="6"/>
      <c r="TXI424" s="6"/>
      <c r="TXJ424" s="6"/>
      <c r="TXK424" s="6"/>
      <c r="TXL424" s="6"/>
      <c r="TXM424" s="6"/>
      <c r="TXN424" s="6"/>
      <c r="TXO424" s="6"/>
      <c r="TXP424" s="6"/>
      <c r="TXQ424" s="6"/>
      <c r="TXR424" s="6"/>
      <c r="TXS424" s="6"/>
      <c r="TXT424" s="6"/>
      <c r="TXU424" s="6"/>
      <c r="TXV424" s="6"/>
      <c r="TXW424" s="6"/>
      <c r="TXX424" s="6"/>
      <c r="TXY424" s="6"/>
      <c r="TXZ424" s="6"/>
      <c r="TYA424" s="6"/>
      <c r="TYB424" s="6"/>
      <c r="TYC424" s="6"/>
      <c r="TYD424" s="6"/>
      <c r="TYE424" s="6"/>
      <c r="TYF424" s="6"/>
      <c r="TYG424" s="6"/>
      <c r="TYH424" s="6"/>
      <c r="TYI424" s="6"/>
      <c r="TYJ424" s="6"/>
      <c r="TYK424" s="6"/>
      <c r="TYL424" s="6"/>
      <c r="TYM424" s="6"/>
      <c r="TYN424" s="6"/>
      <c r="TYO424" s="6"/>
      <c r="TYP424" s="6"/>
      <c r="TYQ424" s="6"/>
      <c r="TYR424" s="6"/>
      <c r="TYS424" s="6"/>
      <c r="TYT424" s="6"/>
      <c r="TYU424" s="6"/>
      <c r="TYV424" s="6"/>
      <c r="TYW424" s="6"/>
      <c r="TYX424" s="6"/>
      <c r="TYY424" s="6"/>
      <c r="TYZ424" s="6"/>
      <c r="TZA424" s="6"/>
      <c r="TZB424" s="6"/>
      <c r="TZC424" s="6"/>
      <c r="TZD424" s="6"/>
      <c r="TZE424" s="6"/>
      <c r="TZF424" s="6"/>
      <c r="TZG424" s="6"/>
      <c r="TZH424" s="6"/>
      <c r="TZI424" s="6"/>
      <c r="TZJ424" s="6"/>
      <c r="TZK424" s="6"/>
      <c r="TZL424" s="6"/>
      <c r="TZM424" s="6"/>
      <c r="TZN424" s="6"/>
      <c r="TZO424" s="6"/>
      <c r="TZP424" s="6"/>
      <c r="TZQ424" s="6"/>
      <c r="TZR424" s="6"/>
      <c r="TZS424" s="6"/>
      <c r="TZT424" s="6"/>
      <c r="TZU424" s="6"/>
      <c r="TZV424" s="6"/>
      <c r="TZW424" s="6"/>
      <c r="TZX424" s="6"/>
      <c r="TZY424" s="6"/>
      <c r="TZZ424" s="6"/>
      <c r="UAA424" s="6"/>
      <c r="UAB424" s="6"/>
      <c r="UAC424" s="6"/>
      <c r="UAD424" s="6"/>
      <c r="UAE424" s="6"/>
      <c r="UAF424" s="6"/>
      <c r="UAG424" s="6"/>
      <c r="UAH424" s="6"/>
      <c r="UAI424" s="6"/>
      <c r="UAJ424" s="6"/>
      <c r="UAK424" s="6"/>
      <c r="UAL424" s="6"/>
      <c r="UAM424" s="6"/>
      <c r="UAN424" s="6"/>
      <c r="UAO424" s="6"/>
      <c r="UAP424" s="6"/>
      <c r="UAQ424" s="6"/>
      <c r="UAR424" s="6"/>
      <c r="UAS424" s="6"/>
      <c r="UAT424" s="6"/>
      <c r="UAU424" s="6"/>
      <c r="UAV424" s="6"/>
      <c r="UAW424" s="6"/>
      <c r="UAX424" s="6"/>
      <c r="UAY424" s="6"/>
      <c r="UAZ424" s="6"/>
      <c r="UBA424" s="6"/>
      <c r="UBB424" s="6"/>
      <c r="UBC424" s="6"/>
      <c r="UBD424" s="6"/>
      <c r="UBE424" s="6"/>
      <c r="UBF424" s="6"/>
      <c r="UBG424" s="6"/>
      <c r="UBH424" s="6"/>
      <c r="UBI424" s="6"/>
      <c r="UBJ424" s="6"/>
      <c r="UBK424" s="6"/>
      <c r="UBL424" s="6"/>
      <c r="UBM424" s="6"/>
      <c r="UBN424" s="6"/>
      <c r="UBO424" s="6"/>
      <c r="UBP424" s="6"/>
      <c r="UBQ424" s="6"/>
      <c r="UBR424" s="6"/>
      <c r="UBS424" s="6"/>
      <c r="UBT424" s="6"/>
      <c r="UBU424" s="6"/>
      <c r="UBV424" s="6"/>
      <c r="UBW424" s="6"/>
      <c r="UBX424" s="6"/>
      <c r="UBY424" s="6"/>
      <c r="UBZ424" s="6"/>
      <c r="UCA424" s="6"/>
      <c r="UCB424" s="6"/>
      <c r="UCC424" s="6"/>
      <c r="UCD424" s="6"/>
      <c r="UCE424" s="6"/>
      <c r="UCF424" s="6"/>
      <c r="UCG424" s="6"/>
      <c r="UCH424" s="6"/>
      <c r="UCI424" s="6"/>
      <c r="UCJ424" s="6"/>
      <c r="UCK424" s="6"/>
      <c r="UCL424" s="6"/>
      <c r="UCM424" s="6"/>
      <c r="UCN424" s="6"/>
      <c r="UCO424" s="6"/>
      <c r="UCP424" s="6"/>
      <c r="UCQ424" s="6"/>
      <c r="UCR424" s="6"/>
      <c r="UCS424" s="6"/>
      <c r="UCT424" s="6"/>
      <c r="UCU424" s="6"/>
      <c r="UCV424" s="6"/>
      <c r="UCW424" s="6"/>
      <c r="UCX424" s="6"/>
      <c r="UCY424" s="6"/>
      <c r="UCZ424" s="6"/>
      <c r="UDA424" s="6"/>
      <c r="UDB424" s="6"/>
      <c r="UDC424" s="6"/>
      <c r="UDD424" s="6"/>
      <c r="UDE424" s="6"/>
      <c r="UDF424" s="6"/>
      <c r="UDG424" s="6"/>
      <c r="UDH424" s="6"/>
      <c r="UDI424" s="6"/>
      <c r="UDJ424" s="6"/>
      <c r="UDK424" s="6"/>
      <c r="UDL424" s="6"/>
      <c r="UDM424" s="6"/>
      <c r="UDN424" s="6"/>
      <c r="UDO424" s="6"/>
      <c r="UDP424" s="6"/>
      <c r="UDQ424" s="6"/>
      <c r="UDR424" s="6"/>
      <c r="UDS424" s="6"/>
      <c r="UDT424" s="6"/>
      <c r="UDU424" s="6"/>
      <c r="UDV424" s="6"/>
      <c r="UDW424" s="6"/>
      <c r="UDX424" s="6"/>
      <c r="UDY424" s="6"/>
      <c r="UDZ424" s="6"/>
      <c r="UEA424" s="6"/>
      <c r="UEB424" s="6"/>
      <c r="UEC424" s="6"/>
      <c r="UED424" s="6"/>
      <c r="UEE424" s="6"/>
      <c r="UEF424" s="6"/>
      <c r="UEG424" s="6"/>
      <c r="UEH424" s="6"/>
      <c r="UEI424" s="6"/>
      <c r="UEJ424" s="6"/>
      <c r="UEK424" s="6"/>
      <c r="UEL424" s="6"/>
      <c r="UEM424" s="6"/>
      <c r="UEN424" s="6"/>
      <c r="UEO424" s="6"/>
      <c r="UEP424" s="6"/>
      <c r="UEQ424" s="6"/>
      <c r="UER424" s="6"/>
      <c r="UES424" s="6"/>
      <c r="UET424" s="6"/>
      <c r="UEU424" s="6"/>
      <c r="UEV424" s="6"/>
      <c r="UEW424" s="6"/>
      <c r="UEX424" s="6"/>
      <c r="UEY424" s="6"/>
      <c r="UEZ424" s="6"/>
      <c r="UFA424" s="6"/>
      <c r="UFB424" s="6"/>
      <c r="UFC424" s="6"/>
      <c r="UFD424" s="6"/>
      <c r="UFE424" s="6"/>
      <c r="UFF424" s="6"/>
      <c r="UFG424" s="6"/>
      <c r="UFH424" s="6"/>
      <c r="UFI424" s="6"/>
      <c r="UFJ424" s="6"/>
      <c r="UFK424" s="6"/>
      <c r="UFL424" s="6"/>
      <c r="UFM424" s="6"/>
      <c r="UFN424" s="6"/>
      <c r="UFO424" s="6"/>
      <c r="UFP424" s="6"/>
      <c r="UFQ424" s="6"/>
      <c r="UFR424" s="6"/>
      <c r="UFS424" s="6"/>
      <c r="UFT424" s="6"/>
      <c r="UFU424" s="6"/>
      <c r="UFV424" s="6"/>
      <c r="UFW424" s="6"/>
      <c r="UFX424" s="6"/>
      <c r="UFY424" s="6"/>
      <c r="UFZ424" s="6"/>
      <c r="UGA424" s="6"/>
      <c r="UGB424" s="6"/>
      <c r="UGC424" s="6"/>
      <c r="UGD424" s="6"/>
      <c r="UGE424" s="6"/>
      <c r="UGF424" s="6"/>
      <c r="UGG424" s="6"/>
      <c r="UGH424" s="6"/>
      <c r="UGI424" s="6"/>
      <c r="UGJ424" s="6"/>
      <c r="UGK424" s="6"/>
      <c r="UGL424" s="6"/>
      <c r="UGM424" s="6"/>
      <c r="UGN424" s="6"/>
      <c r="UGO424" s="6"/>
      <c r="UGP424" s="6"/>
      <c r="UGQ424" s="6"/>
      <c r="UGR424" s="6"/>
      <c r="UGS424" s="6"/>
      <c r="UGT424" s="6"/>
      <c r="UGU424" s="6"/>
      <c r="UGV424" s="6"/>
      <c r="UGW424" s="6"/>
      <c r="UGX424" s="6"/>
      <c r="UGY424" s="6"/>
      <c r="UGZ424" s="6"/>
      <c r="UHA424" s="6"/>
      <c r="UHB424" s="6"/>
      <c r="UHC424" s="6"/>
      <c r="UHD424" s="6"/>
      <c r="UHE424" s="6"/>
      <c r="UHF424" s="6"/>
      <c r="UHG424" s="6"/>
      <c r="UHH424" s="6"/>
      <c r="UHI424" s="6"/>
      <c r="UHJ424" s="6"/>
      <c r="UHK424" s="6"/>
      <c r="UHL424" s="6"/>
      <c r="UHM424" s="6"/>
      <c r="UHN424" s="6"/>
      <c r="UHO424" s="6"/>
      <c r="UHP424" s="6"/>
      <c r="UHQ424" s="6"/>
      <c r="UHR424" s="6"/>
      <c r="UHS424" s="6"/>
      <c r="UHT424" s="6"/>
      <c r="UHU424" s="6"/>
      <c r="UHV424" s="6"/>
      <c r="UHW424" s="6"/>
      <c r="UHX424" s="6"/>
      <c r="UHY424" s="6"/>
      <c r="UHZ424" s="6"/>
      <c r="UIA424" s="6"/>
      <c r="UIB424" s="6"/>
      <c r="UIC424" s="6"/>
      <c r="UID424" s="6"/>
      <c r="UIE424" s="6"/>
      <c r="UIF424" s="6"/>
      <c r="UIG424" s="6"/>
      <c r="UIH424" s="6"/>
      <c r="UII424" s="6"/>
      <c r="UIJ424" s="6"/>
      <c r="UIK424" s="6"/>
      <c r="UIL424" s="6"/>
      <c r="UIM424" s="6"/>
      <c r="UIN424" s="6"/>
      <c r="UIO424" s="6"/>
      <c r="UIP424" s="6"/>
      <c r="UIQ424" s="6"/>
      <c r="UIR424" s="6"/>
      <c r="UIS424" s="6"/>
      <c r="UIT424" s="6"/>
      <c r="UIU424" s="6"/>
      <c r="UIV424" s="6"/>
      <c r="UIW424" s="6"/>
      <c r="UIX424" s="6"/>
      <c r="UIY424" s="6"/>
      <c r="UIZ424" s="6"/>
      <c r="UJA424" s="6"/>
      <c r="UJB424" s="6"/>
      <c r="UJC424" s="6"/>
      <c r="UJD424" s="6"/>
      <c r="UJE424" s="6"/>
      <c r="UJF424" s="6"/>
      <c r="UJG424" s="6"/>
      <c r="UJH424" s="6"/>
      <c r="UJI424" s="6"/>
      <c r="UJJ424" s="6"/>
      <c r="UJK424" s="6"/>
      <c r="UJL424" s="6"/>
      <c r="UJM424" s="6"/>
      <c r="UJN424" s="6"/>
      <c r="UJO424" s="6"/>
      <c r="UJP424" s="6"/>
      <c r="UJQ424" s="6"/>
      <c r="UJR424" s="6"/>
      <c r="UJS424" s="6"/>
      <c r="UJT424" s="6"/>
      <c r="UJU424" s="6"/>
      <c r="UJV424" s="6"/>
      <c r="UJW424" s="6"/>
      <c r="UJX424" s="6"/>
      <c r="UJY424" s="6"/>
      <c r="UJZ424" s="6"/>
      <c r="UKA424" s="6"/>
      <c r="UKB424" s="6"/>
      <c r="UKC424" s="6"/>
      <c r="UKD424" s="6"/>
      <c r="UKE424" s="6"/>
      <c r="UKF424" s="6"/>
      <c r="UKG424" s="6"/>
      <c r="UKH424" s="6"/>
      <c r="UKI424" s="6"/>
      <c r="UKJ424" s="6"/>
      <c r="UKK424" s="6"/>
      <c r="UKL424" s="6"/>
      <c r="UKM424" s="6"/>
      <c r="UKN424" s="6"/>
      <c r="UKO424" s="6"/>
      <c r="UKP424" s="6"/>
      <c r="UKQ424" s="6"/>
      <c r="UKR424" s="6"/>
      <c r="UKS424" s="6"/>
      <c r="UKT424" s="6"/>
      <c r="UKU424" s="6"/>
      <c r="UKV424" s="6"/>
      <c r="UKW424" s="6"/>
      <c r="UKX424" s="6"/>
      <c r="UKY424" s="6"/>
      <c r="UKZ424" s="6"/>
      <c r="ULA424" s="6"/>
      <c r="ULB424" s="6"/>
      <c r="ULC424" s="6"/>
      <c r="ULD424" s="6"/>
      <c r="ULE424" s="6"/>
      <c r="ULF424" s="6"/>
      <c r="ULG424" s="6"/>
      <c r="ULH424" s="6"/>
      <c r="ULI424" s="6"/>
      <c r="ULJ424" s="6"/>
      <c r="ULK424" s="6"/>
      <c r="ULL424" s="6"/>
      <c r="ULM424" s="6"/>
      <c r="ULN424" s="6"/>
      <c r="ULO424" s="6"/>
      <c r="ULP424" s="6"/>
      <c r="ULQ424" s="6"/>
      <c r="ULR424" s="6"/>
      <c r="ULS424" s="6"/>
      <c r="ULT424" s="6"/>
      <c r="ULU424" s="6"/>
      <c r="ULV424" s="6"/>
      <c r="ULW424" s="6"/>
      <c r="ULX424" s="6"/>
      <c r="ULY424" s="6"/>
      <c r="ULZ424" s="6"/>
      <c r="UMA424" s="6"/>
      <c r="UMB424" s="6"/>
      <c r="UMC424" s="6"/>
      <c r="UMD424" s="6"/>
      <c r="UME424" s="6"/>
      <c r="UMF424" s="6"/>
      <c r="UMG424" s="6"/>
      <c r="UMH424" s="6"/>
      <c r="UMI424" s="6"/>
      <c r="UMJ424" s="6"/>
      <c r="UMK424" s="6"/>
      <c r="UML424" s="6"/>
      <c r="UMM424" s="6"/>
      <c r="UMN424" s="6"/>
      <c r="UMO424" s="6"/>
      <c r="UMP424" s="6"/>
      <c r="UMQ424" s="6"/>
      <c r="UMR424" s="6"/>
      <c r="UMS424" s="6"/>
      <c r="UMT424" s="6"/>
      <c r="UMU424" s="6"/>
      <c r="UMV424" s="6"/>
      <c r="UMW424" s="6"/>
      <c r="UMX424" s="6"/>
      <c r="UMY424" s="6"/>
      <c r="UMZ424" s="6"/>
      <c r="UNA424" s="6"/>
      <c r="UNB424" s="6"/>
      <c r="UNC424" s="6"/>
      <c r="UND424" s="6"/>
      <c r="UNE424" s="6"/>
      <c r="UNF424" s="6"/>
      <c r="UNG424" s="6"/>
      <c r="UNH424" s="6"/>
      <c r="UNI424" s="6"/>
      <c r="UNJ424" s="6"/>
      <c r="UNK424" s="6"/>
      <c r="UNL424" s="6"/>
      <c r="UNM424" s="6"/>
      <c r="UNN424" s="6"/>
      <c r="UNO424" s="6"/>
      <c r="UNP424" s="6"/>
      <c r="UNQ424" s="6"/>
      <c r="UNR424" s="6"/>
      <c r="UNS424" s="6"/>
      <c r="UNT424" s="6"/>
      <c r="UNU424" s="6"/>
      <c r="UNV424" s="6"/>
      <c r="UNW424" s="6"/>
      <c r="UNX424" s="6"/>
      <c r="UNY424" s="6"/>
      <c r="UNZ424" s="6"/>
      <c r="UOA424" s="6"/>
      <c r="UOB424" s="6"/>
      <c r="UOC424" s="6"/>
      <c r="UOD424" s="6"/>
      <c r="UOE424" s="6"/>
      <c r="UOF424" s="6"/>
      <c r="UOG424" s="6"/>
      <c r="UOH424" s="6"/>
      <c r="UOI424" s="6"/>
      <c r="UOJ424" s="6"/>
      <c r="UOK424" s="6"/>
      <c r="UOL424" s="6"/>
      <c r="UOM424" s="6"/>
      <c r="UON424" s="6"/>
      <c r="UOO424" s="6"/>
      <c r="UOP424" s="6"/>
      <c r="UOQ424" s="6"/>
      <c r="UOR424" s="6"/>
      <c r="UOS424" s="6"/>
      <c r="UOT424" s="6"/>
      <c r="UOU424" s="6"/>
      <c r="UOV424" s="6"/>
      <c r="UOW424" s="6"/>
      <c r="UOX424" s="6"/>
      <c r="UOY424" s="6"/>
      <c r="UOZ424" s="6"/>
      <c r="UPA424" s="6"/>
      <c r="UPB424" s="6"/>
      <c r="UPC424" s="6"/>
      <c r="UPD424" s="6"/>
      <c r="UPE424" s="6"/>
      <c r="UPF424" s="6"/>
      <c r="UPG424" s="6"/>
      <c r="UPH424" s="6"/>
      <c r="UPI424" s="6"/>
      <c r="UPJ424" s="6"/>
      <c r="UPK424" s="6"/>
      <c r="UPL424" s="6"/>
      <c r="UPM424" s="6"/>
      <c r="UPN424" s="6"/>
      <c r="UPO424" s="6"/>
      <c r="UPP424" s="6"/>
      <c r="UPQ424" s="6"/>
      <c r="UPR424" s="6"/>
      <c r="UPS424" s="6"/>
      <c r="UPT424" s="6"/>
      <c r="UPU424" s="6"/>
      <c r="UPV424" s="6"/>
      <c r="UPW424" s="6"/>
      <c r="UPX424" s="6"/>
      <c r="UPY424" s="6"/>
      <c r="UPZ424" s="6"/>
      <c r="UQA424" s="6"/>
      <c r="UQB424" s="6"/>
      <c r="UQC424" s="6"/>
      <c r="UQD424" s="6"/>
      <c r="UQE424" s="6"/>
      <c r="UQF424" s="6"/>
      <c r="UQG424" s="6"/>
      <c r="UQH424" s="6"/>
      <c r="UQI424" s="6"/>
      <c r="UQJ424" s="6"/>
      <c r="UQK424" s="6"/>
      <c r="UQL424" s="6"/>
      <c r="UQM424" s="6"/>
      <c r="UQN424" s="6"/>
      <c r="UQO424" s="6"/>
      <c r="UQP424" s="6"/>
      <c r="UQQ424" s="6"/>
      <c r="UQR424" s="6"/>
      <c r="UQS424" s="6"/>
      <c r="UQT424" s="6"/>
      <c r="UQU424" s="6"/>
      <c r="UQV424" s="6"/>
      <c r="UQW424" s="6"/>
      <c r="UQX424" s="6"/>
      <c r="UQY424" s="6"/>
      <c r="UQZ424" s="6"/>
      <c r="URA424" s="6"/>
      <c r="URB424" s="6"/>
      <c r="URC424" s="6"/>
      <c r="URD424" s="6"/>
      <c r="URE424" s="6"/>
      <c r="URF424" s="6"/>
      <c r="URG424" s="6"/>
      <c r="URH424" s="6"/>
      <c r="URI424" s="6"/>
      <c r="URJ424" s="6"/>
      <c r="URK424" s="6"/>
      <c r="URL424" s="6"/>
      <c r="URM424" s="6"/>
      <c r="URN424" s="6"/>
      <c r="URO424" s="6"/>
      <c r="URP424" s="6"/>
      <c r="URQ424" s="6"/>
      <c r="URR424" s="6"/>
      <c r="URS424" s="6"/>
      <c r="URT424" s="6"/>
      <c r="URU424" s="6"/>
      <c r="URV424" s="6"/>
      <c r="URW424" s="6"/>
      <c r="URX424" s="6"/>
      <c r="URY424" s="6"/>
      <c r="URZ424" s="6"/>
      <c r="USA424" s="6"/>
      <c r="USB424" s="6"/>
      <c r="USC424" s="6"/>
      <c r="USD424" s="6"/>
      <c r="USE424" s="6"/>
      <c r="USF424" s="6"/>
      <c r="USG424" s="6"/>
      <c r="USH424" s="6"/>
      <c r="USI424" s="6"/>
      <c r="USJ424" s="6"/>
      <c r="USK424" s="6"/>
      <c r="USL424" s="6"/>
      <c r="USM424" s="6"/>
      <c r="USN424" s="6"/>
      <c r="USO424" s="6"/>
      <c r="USP424" s="6"/>
      <c r="USQ424" s="6"/>
      <c r="USR424" s="6"/>
      <c r="USS424" s="6"/>
      <c r="UST424" s="6"/>
      <c r="USU424" s="6"/>
      <c r="USV424" s="6"/>
      <c r="USW424" s="6"/>
      <c r="USX424" s="6"/>
      <c r="USY424" s="6"/>
      <c r="USZ424" s="6"/>
      <c r="UTA424" s="6"/>
      <c r="UTB424" s="6"/>
      <c r="UTC424" s="6"/>
      <c r="UTD424" s="6"/>
      <c r="UTE424" s="6"/>
      <c r="UTF424" s="6"/>
      <c r="UTG424" s="6"/>
      <c r="UTH424" s="6"/>
      <c r="UTI424" s="6"/>
      <c r="UTJ424" s="6"/>
      <c r="UTK424" s="6"/>
      <c r="UTL424" s="6"/>
      <c r="UTM424" s="6"/>
      <c r="UTN424" s="6"/>
      <c r="UTO424" s="6"/>
      <c r="UTP424" s="6"/>
      <c r="UTQ424" s="6"/>
      <c r="UTR424" s="6"/>
      <c r="UTS424" s="6"/>
      <c r="UTT424" s="6"/>
      <c r="UTU424" s="6"/>
      <c r="UTV424" s="6"/>
      <c r="UTW424" s="6"/>
      <c r="UTX424" s="6"/>
      <c r="UTY424" s="6"/>
      <c r="UTZ424" s="6"/>
      <c r="UUA424" s="6"/>
      <c r="UUB424" s="6"/>
      <c r="UUC424" s="6"/>
      <c r="UUD424" s="6"/>
      <c r="UUE424" s="6"/>
      <c r="UUF424" s="6"/>
      <c r="UUG424" s="6"/>
      <c r="UUH424" s="6"/>
      <c r="UUI424" s="6"/>
      <c r="UUJ424" s="6"/>
      <c r="UUK424" s="6"/>
      <c r="UUL424" s="6"/>
      <c r="UUM424" s="6"/>
      <c r="UUN424" s="6"/>
      <c r="UUO424" s="6"/>
      <c r="UUP424" s="6"/>
      <c r="UUQ424" s="6"/>
      <c r="UUR424" s="6"/>
      <c r="UUS424" s="6"/>
      <c r="UUT424" s="6"/>
      <c r="UUU424" s="6"/>
      <c r="UUV424" s="6"/>
      <c r="UUW424" s="6"/>
      <c r="UUX424" s="6"/>
      <c r="UUY424" s="6"/>
      <c r="UUZ424" s="6"/>
      <c r="UVA424" s="6"/>
      <c r="UVB424" s="6"/>
      <c r="UVC424" s="6"/>
      <c r="UVD424" s="6"/>
      <c r="UVE424" s="6"/>
      <c r="UVF424" s="6"/>
      <c r="UVG424" s="6"/>
      <c r="UVH424" s="6"/>
      <c r="UVI424" s="6"/>
      <c r="UVJ424" s="6"/>
      <c r="UVK424" s="6"/>
      <c r="UVL424" s="6"/>
      <c r="UVM424" s="6"/>
      <c r="UVN424" s="6"/>
      <c r="UVO424" s="6"/>
      <c r="UVP424" s="6"/>
      <c r="UVQ424" s="6"/>
      <c r="UVR424" s="6"/>
      <c r="UVS424" s="6"/>
      <c r="UVT424" s="6"/>
      <c r="UVU424" s="6"/>
      <c r="UVV424" s="6"/>
      <c r="UVW424" s="6"/>
      <c r="UVX424" s="6"/>
      <c r="UVY424" s="6"/>
      <c r="UVZ424" s="6"/>
      <c r="UWA424" s="6"/>
      <c r="UWB424" s="6"/>
      <c r="UWC424" s="6"/>
      <c r="UWD424" s="6"/>
      <c r="UWE424" s="6"/>
      <c r="UWF424" s="6"/>
      <c r="UWG424" s="6"/>
      <c r="UWH424" s="6"/>
      <c r="UWI424" s="6"/>
      <c r="UWJ424" s="6"/>
      <c r="UWK424" s="6"/>
      <c r="UWL424" s="6"/>
      <c r="UWM424" s="6"/>
      <c r="UWN424" s="6"/>
      <c r="UWO424" s="6"/>
      <c r="UWP424" s="6"/>
      <c r="UWQ424" s="6"/>
      <c r="UWR424" s="6"/>
      <c r="UWS424" s="6"/>
      <c r="UWT424" s="6"/>
      <c r="UWU424" s="6"/>
      <c r="UWV424" s="6"/>
      <c r="UWW424" s="6"/>
      <c r="UWX424" s="6"/>
      <c r="UWY424" s="6"/>
      <c r="UWZ424" s="6"/>
      <c r="UXA424" s="6"/>
      <c r="UXB424" s="6"/>
      <c r="UXC424" s="6"/>
      <c r="UXD424" s="6"/>
      <c r="UXE424" s="6"/>
      <c r="UXF424" s="6"/>
      <c r="UXG424" s="6"/>
      <c r="UXH424" s="6"/>
      <c r="UXI424" s="6"/>
      <c r="UXJ424" s="6"/>
      <c r="UXK424" s="6"/>
      <c r="UXL424" s="6"/>
      <c r="UXM424" s="6"/>
      <c r="UXN424" s="6"/>
      <c r="UXO424" s="6"/>
      <c r="UXP424" s="6"/>
      <c r="UXQ424" s="6"/>
      <c r="UXR424" s="6"/>
      <c r="UXS424" s="6"/>
      <c r="UXT424" s="6"/>
      <c r="UXU424" s="6"/>
      <c r="UXV424" s="6"/>
      <c r="UXW424" s="6"/>
      <c r="UXX424" s="6"/>
      <c r="UXY424" s="6"/>
      <c r="UXZ424" s="6"/>
      <c r="UYA424" s="6"/>
      <c r="UYB424" s="6"/>
      <c r="UYC424" s="6"/>
      <c r="UYD424" s="6"/>
      <c r="UYE424" s="6"/>
      <c r="UYF424" s="6"/>
      <c r="UYG424" s="6"/>
      <c r="UYH424" s="6"/>
      <c r="UYI424" s="6"/>
      <c r="UYJ424" s="6"/>
      <c r="UYK424" s="6"/>
      <c r="UYL424" s="6"/>
      <c r="UYM424" s="6"/>
      <c r="UYN424" s="6"/>
      <c r="UYO424" s="6"/>
      <c r="UYP424" s="6"/>
      <c r="UYQ424" s="6"/>
      <c r="UYR424" s="6"/>
      <c r="UYS424" s="6"/>
      <c r="UYT424" s="6"/>
      <c r="UYU424" s="6"/>
      <c r="UYV424" s="6"/>
      <c r="UYW424" s="6"/>
      <c r="UYX424" s="6"/>
      <c r="UYY424" s="6"/>
      <c r="UYZ424" s="6"/>
      <c r="UZA424" s="6"/>
      <c r="UZB424" s="6"/>
      <c r="UZC424" s="6"/>
      <c r="UZD424" s="6"/>
      <c r="UZE424" s="6"/>
      <c r="UZF424" s="6"/>
      <c r="UZG424" s="6"/>
      <c r="UZH424" s="6"/>
      <c r="UZI424" s="6"/>
      <c r="UZJ424" s="6"/>
      <c r="UZK424" s="6"/>
      <c r="UZL424" s="6"/>
      <c r="UZM424" s="6"/>
      <c r="UZN424" s="6"/>
      <c r="UZO424" s="6"/>
      <c r="UZP424" s="6"/>
      <c r="UZQ424" s="6"/>
      <c r="UZR424" s="6"/>
      <c r="UZS424" s="6"/>
      <c r="UZT424" s="6"/>
      <c r="UZU424" s="6"/>
      <c r="UZV424" s="6"/>
      <c r="UZW424" s="6"/>
      <c r="UZX424" s="6"/>
      <c r="UZY424" s="6"/>
      <c r="UZZ424" s="6"/>
      <c r="VAA424" s="6"/>
      <c r="VAB424" s="6"/>
      <c r="VAC424" s="6"/>
      <c r="VAD424" s="6"/>
      <c r="VAE424" s="6"/>
      <c r="VAF424" s="6"/>
      <c r="VAG424" s="6"/>
      <c r="VAH424" s="6"/>
      <c r="VAI424" s="6"/>
      <c r="VAJ424" s="6"/>
      <c r="VAK424" s="6"/>
      <c r="VAL424" s="6"/>
      <c r="VAM424" s="6"/>
      <c r="VAN424" s="6"/>
      <c r="VAO424" s="6"/>
      <c r="VAP424" s="6"/>
      <c r="VAQ424" s="6"/>
      <c r="VAR424" s="6"/>
      <c r="VAS424" s="6"/>
      <c r="VAT424" s="6"/>
      <c r="VAU424" s="6"/>
      <c r="VAV424" s="6"/>
      <c r="VAW424" s="6"/>
      <c r="VAX424" s="6"/>
      <c r="VAY424" s="6"/>
      <c r="VAZ424" s="6"/>
      <c r="VBA424" s="6"/>
      <c r="VBB424" s="6"/>
      <c r="VBC424" s="6"/>
      <c r="VBD424" s="6"/>
      <c r="VBE424" s="6"/>
      <c r="VBF424" s="6"/>
      <c r="VBG424" s="6"/>
      <c r="VBH424" s="6"/>
      <c r="VBI424" s="6"/>
      <c r="VBJ424" s="6"/>
      <c r="VBK424" s="6"/>
      <c r="VBL424" s="6"/>
      <c r="VBM424" s="6"/>
      <c r="VBN424" s="6"/>
      <c r="VBO424" s="6"/>
      <c r="VBP424" s="6"/>
      <c r="VBQ424" s="6"/>
      <c r="VBR424" s="6"/>
      <c r="VBS424" s="6"/>
      <c r="VBT424" s="6"/>
      <c r="VBU424" s="6"/>
      <c r="VBV424" s="6"/>
      <c r="VBW424" s="6"/>
      <c r="VBX424" s="6"/>
      <c r="VBY424" s="6"/>
      <c r="VBZ424" s="6"/>
      <c r="VCA424" s="6"/>
      <c r="VCB424" s="6"/>
      <c r="VCC424" s="6"/>
      <c r="VCD424" s="6"/>
      <c r="VCE424" s="6"/>
      <c r="VCF424" s="6"/>
      <c r="VCG424" s="6"/>
      <c r="VCH424" s="6"/>
      <c r="VCI424" s="6"/>
      <c r="VCJ424" s="6"/>
      <c r="VCK424" s="6"/>
      <c r="VCL424" s="6"/>
      <c r="VCM424" s="6"/>
      <c r="VCN424" s="6"/>
      <c r="VCO424" s="6"/>
      <c r="VCP424" s="6"/>
      <c r="VCQ424" s="6"/>
      <c r="VCR424" s="6"/>
      <c r="VCS424" s="6"/>
      <c r="VCT424" s="6"/>
      <c r="VCU424" s="6"/>
      <c r="VCV424" s="6"/>
      <c r="VCW424" s="6"/>
      <c r="VCX424" s="6"/>
      <c r="VCY424" s="6"/>
      <c r="VCZ424" s="6"/>
      <c r="VDA424" s="6"/>
      <c r="VDB424" s="6"/>
      <c r="VDC424" s="6"/>
      <c r="VDD424" s="6"/>
      <c r="VDE424" s="6"/>
      <c r="VDF424" s="6"/>
      <c r="VDG424" s="6"/>
      <c r="VDH424" s="6"/>
      <c r="VDI424" s="6"/>
      <c r="VDJ424" s="6"/>
      <c r="VDK424" s="6"/>
      <c r="VDL424" s="6"/>
      <c r="VDM424" s="6"/>
      <c r="VDN424" s="6"/>
      <c r="VDO424" s="6"/>
      <c r="VDP424" s="6"/>
      <c r="VDQ424" s="6"/>
      <c r="VDR424" s="6"/>
      <c r="VDS424" s="6"/>
      <c r="VDT424" s="6"/>
      <c r="VDU424" s="6"/>
      <c r="VDV424" s="6"/>
      <c r="VDW424" s="6"/>
      <c r="VDX424" s="6"/>
      <c r="VDY424" s="6"/>
      <c r="VDZ424" s="6"/>
      <c r="VEA424" s="6"/>
      <c r="VEB424" s="6"/>
      <c r="VEC424" s="6"/>
      <c r="VED424" s="6"/>
      <c r="VEE424" s="6"/>
      <c r="VEF424" s="6"/>
      <c r="VEG424" s="6"/>
      <c r="VEH424" s="6"/>
      <c r="VEI424" s="6"/>
      <c r="VEJ424" s="6"/>
      <c r="VEK424" s="6"/>
      <c r="VEL424" s="6"/>
      <c r="VEM424" s="6"/>
      <c r="VEN424" s="6"/>
      <c r="VEO424" s="6"/>
      <c r="VEP424" s="6"/>
      <c r="VEQ424" s="6"/>
      <c r="VER424" s="6"/>
      <c r="VES424" s="6"/>
      <c r="VET424" s="6"/>
      <c r="VEU424" s="6"/>
      <c r="VEV424" s="6"/>
      <c r="VEW424" s="6"/>
      <c r="VEX424" s="6"/>
      <c r="VEY424" s="6"/>
      <c r="VEZ424" s="6"/>
      <c r="VFA424" s="6"/>
      <c r="VFB424" s="6"/>
      <c r="VFC424" s="6"/>
      <c r="VFD424" s="6"/>
      <c r="VFE424" s="6"/>
      <c r="VFF424" s="6"/>
      <c r="VFG424" s="6"/>
      <c r="VFH424" s="6"/>
      <c r="VFI424" s="6"/>
      <c r="VFJ424" s="6"/>
      <c r="VFK424" s="6"/>
      <c r="VFL424" s="6"/>
      <c r="VFM424" s="6"/>
      <c r="VFN424" s="6"/>
      <c r="VFO424" s="6"/>
      <c r="VFP424" s="6"/>
      <c r="VFQ424" s="6"/>
      <c r="VFR424" s="6"/>
      <c r="VFS424" s="6"/>
      <c r="VFT424" s="6"/>
      <c r="VFU424" s="6"/>
      <c r="VFV424" s="6"/>
      <c r="VFW424" s="6"/>
      <c r="VFX424" s="6"/>
      <c r="VFY424" s="6"/>
      <c r="VFZ424" s="6"/>
      <c r="VGA424" s="6"/>
      <c r="VGB424" s="6"/>
      <c r="VGC424" s="6"/>
      <c r="VGD424" s="6"/>
      <c r="VGE424" s="6"/>
      <c r="VGF424" s="6"/>
      <c r="VGG424" s="6"/>
      <c r="VGH424" s="6"/>
      <c r="VGI424" s="6"/>
      <c r="VGJ424" s="6"/>
      <c r="VGK424" s="6"/>
      <c r="VGL424" s="6"/>
      <c r="VGM424" s="6"/>
      <c r="VGN424" s="6"/>
      <c r="VGO424" s="6"/>
      <c r="VGP424" s="6"/>
      <c r="VGQ424" s="6"/>
      <c r="VGR424" s="6"/>
      <c r="VGS424" s="6"/>
      <c r="VGT424" s="6"/>
      <c r="VGU424" s="6"/>
      <c r="VGV424" s="6"/>
      <c r="VGW424" s="6"/>
      <c r="VGX424" s="6"/>
      <c r="VGY424" s="6"/>
      <c r="VGZ424" s="6"/>
      <c r="VHA424" s="6"/>
      <c r="VHB424" s="6"/>
      <c r="VHC424" s="6"/>
      <c r="VHD424" s="6"/>
      <c r="VHE424" s="6"/>
      <c r="VHF424" s="6"/>
      <c r="VHG424" s="6"/>
      <c r="VHH424" s="6"/>
      <c r="VHI424" s="6"/>
      <c r="VHJ424" s="6"/>
      <c r="VHK424" s="6"/>
      <c r="VHL424" s="6"/>
      <c r="VHM424" s="6"/>
      <c r="VHN424" s="6"/>
      <c r="VHO424" s="6"/>
      <c r="VHP424" s="6"/>
      <c r="VHQ424" s="6"/>
      <c r="VHR424" s="6"/>
      <c r="VHS424" s="6"/>
      <c r="VHT424" s="6"/>
      <c r="VHU424" s="6"/>
      <c r="VHV424" s="6"/>
      <c r="VHW424" s="6"/>
      <c r="VHX424" s="6"/>
      <c r="VHY424" s="6"/>
      <c r="VHZ424" s="6"/>
      <c r="VIA424" s="6"/>
      <c r="VIB424" s="6"/>
      <c r="VIC424" s="6"/>
      <c r="VID424" s="6"/>
      <c r="VIE424" s="6"/>
      <c r="VIF424" s="6"/>
      <c r="VIG424" s="6"/>
      <c r="VIH424" s="6"/>
      <c r="VII424" s="6"/>
      <c r="VIJ424" s="6"/>
      <c r="VIK424" s="6"/>
      <c r="VIL424" s="6"/>
      <c r="VIM424" s="6"/>
      <c r="VIN424" s="6"/>
      <c r="VIO424" s="6"/>
      <c r="VIP424" s="6"/>
      <c r="VIQ424" s="6"/>
      <c r="VIR424" s="6"/>
      <c r="VIS424" s="6"/>
      <c r="VIT424" s="6"/>
      <c r="VIU424" s="6"/>
      <c r="VIV424" s="6"/>
      <c r="VIW424" s="6"/>
      <c r="VIX424" s="6"/>
      <c r="VIY424" s="6"/>
      <c r="VIZ424" s="6"/>
      <c r="VJA424" s="6"/>
      <c r="VJB424" s="6"/>
      <c r="VJC424" s="6"/>
      <c r="VJD424" s="6"/>
      <c r="VJE424" s="6"/>
      <c r="VJF424" s="6"/>
      <c r="VJG424" s="6"/>
      <c r="VJH424" s="6"/>
      <c r="VJI424" s="6"/>
      <c r="VJJ424" s="6"/>
      <c r="VJK424" s="6"/>
      <c r="VJL424" s="6"/>
      <c r="VJM424" s="6"/>
      <c r="VJN424" s="6"/>
      <c r="VJO424" s="6"/>
      <c r="VJP424" s="6"/>
      <c r="VJQ424" s="6"/>
      <c r="VJR424" s="6"/>
      <c r="VJS424" s="6"/>
      <c r="VJT424" s="6"/>
      <c r="VJU424" s="6"/>
      <c r="VJV424" s="6"/>
      <c r="VJW424" s="6"/>
      <c r="VJX424" s="6"/>
      <c r="VJY424" s="6"/>
      <c r="VJZ424" s="6"/>
      <c r="VKA424" s="6"/>
      <c r="VKB424" s="6"/>
      <c r="VKC424" s="6"/>
      <c r="VKD424" s="6"/>
      <c r="VKE424" s="6"/>
      <c r="VKF424" s="6"/>
      <c r="VKG424" s="6"/>
      <c r="VKH424" s="6"/>
      <c r="VKI424" s="6"/>
      <c r="VKJ424" s="6"/>
      <c r="VKK424" s="6"/>
      <c r="VKL424" s="6"/>
      <c r="VKM424" s="6"/>
      <c r="VKN424" s="6"/>
      <c r="VKO424" s="6"/>
      <c r="VKP424" s="6"/>
      <c r="VKQ424" s="6"/>
      <c r="VKR424" s="6"/>
      <c r="VKS424" s="6"/>
      <c r="VKT424" s="6"/>
      <c r="VKU424" s="6"/>
      <c r="VKV424" s="6"/>
      <c r="VKW424" s="6"/>
      <c r="VKX424" s="6"/>
      <c r="VKY424" s="6"/>
      <c r="VKZ424" s="6"/>
      <c r="VLA424" s="6"/>
      <c r="VLB424" s="6"/>
      <c r="VLC424" s="6"/>
      <c r="VLD424" s="6"/>
      <c r="VLE424" s="6"/>
      <c r="VLF424" s="6"/>
      <c r="VLG424" s="6"/>
      <c r="VLH424" s="6"/>
      <c r="VLI424" s="6"/>
      <c r="VLJ424" s="6"/>
      <c r="VLK424" s="6"/>
      <c r="VLL424" s="6"/>
      <c r="VLM424" s="6"/>
      <c r="VLN424" s="6"/>
      <c r="VLO424" s="6"/>
      <c r="VLP424" s="6"/>
      <c r="VLQ424" s="6"/>
      <c r="VLR424" s="6"/>
      <c r="VLS424" s="6"/>
      <c r="VLT424" s="6"/>
      <c r="VLU424" s="6"/>
      <c r="VLV424" s="6"/>
      <c r="VLW424" s="6"/>
      <c r="VLX424" s="6"/>
      <c r="VLY424" s="6"/>
      <c r="VLZ424" s="6"/>
      <c r="VMA424" s="6"/>
      <c r="VMB424" s="6"/>
      <c r="VMC424" s="6"/>
      <c r="VMD424" s="6"/>
      <c r="VME424" s="6"/>
      <c r="VMF424" s="6"/>
      <c r="VMG424" s="6"/>
      <c r="VMH424" s="6"/>
      <c r="VMI424" s="6"/>
      <c r="VMJ424" s="6"/>
      <c r="VMK424" s="6"/>
      <c r="VML424" s="6"/>
      <c r="VMM424" s="6"/>
      <c r="VMN424" s="6"/>
      <c r="VMO424" s="6"/>
      <c r="VMP424" s="6"/>
      <c r="VMQ424" s="6"/>
      <c r="VMR424" s="6"/>
      <c r="VMS424" s="6"/>
      <c r="VMT424" s="6"/>
      <c r="VMU424" s="6"/>
      <c r="VMV424" s="6"/>
      <c r="VMW424" s="6"/>
      <c r="VMX424" s="6"/>
      <c r="VMY424" s="6"/>
      <c r="VMZ424" s="6"/>
      <c r="VNA424" s="6"/>
      <c r="VNB424" s="6"/>
      <c r="VNC424" s="6"/>
      <c r="VND424" s="6"/>
      <c r="VNE424" s="6"/>
      <c r="VNF424" s="6"/>
      <c r="VNG424" s="6"/>
      <c r="VNH424" s="6"/>
      <c r="VNI424" s="6"/>
      <c r="VNJ424" s="6"/>
      <c r="VNK424" s="6"/>
      <c r="VNL424" s="6"/>
      <c r="VNM424" s="6"/>
      <c r="VNN424" s="6"/>
      <c r="VNO424" s="6"/>
      <c r="VNP424" s="6"/>
      <c r="VNQ424" s="6"/>
      <c r="VNR424" s="6"/>
      <c r="VNS424" s="6"/>
      <c r="VNT424" s="6"/>
      <c r="VNU424" s="6"/>
      <c r="VNV424" s="6"/>
      <c r="VNW424" s="6"/>
      <c r="VNX424" s="6"/>
      <c r="VNY424" s="6"/>
      <c r="VNZ424" s="6"/>
      <c r="VOA424" s="6"/>
      <c r="VOB424" s="6"/>
      <c r="VOC424" s="6"/>
      <c r="VOD424" s="6"/>
      <c r="VOE424" s="6"/>
      <c r="VOF424" s="6"/>
      <c r="VOG424" s="6"/>
      <c r="VOH424" s="6"/>
      <c r="VOI424" s="6"/>
      <c r="VOJ424" s="6"/>
      <c r="VOK424" s="6"/>
      <c r="VOL424" s="6"/>
      <c r="VOM424" s="6"/>
      <c r="VON424" s="6"/>
      <c r="VOO424" s="6"/>
      <c r="VOP424" s="6"/>
      <c r="VOQ424" s="6"/>
      <c r="VOR424" s="6"/>
      <c r="VOS424" s="6"/>
      <c r="VOT424" s="6"/>
      <c r="VOU424" s="6"/>
      <c r="VOV424" s="6"/>
      <c r="VOW424" s="6"/>
      <c r="VOX424" s="6"/>
      <c r="VOY424" s="6"/>
      <c r="VOZ424" s="6"/>
      <c r="VPA424" s="6"/>
      <c r="VPB424" s="6"/>
      <c r="VPC424" s="6"/>
      <c r="VPD424" s="6"/>
      <c r="VPE424" s="6"/>
      <c r="VPF424" s="6"/>
      <c r="VPG424" s="6"/>
      <c r="VPH424" s="6"/>
      <c r="VPI424" s="6"/>
      <c r="VPJ424" s="6"/>
      <c r="VPK424" s="6"/>
      <c r="VPL424" s="6"/>
      <c r="VPM424" s="6"/>
      <c r="VPN424" s="6"/>
      <c r="VPO424" s="6"/>
      <c r="VPP424" s="6"/>
      <c r="VPQ424" s="6"/>
      <c r="VPR424" s="6"/>
      <c r="VPS424" s="6"/>
      <c r="VPT424" s="6"/>
      <c r="VPU424" s="6"/>
      <c r="VPV424" s="6"/>
      <c r="VPW424" s="6"/>
      <c r="VPX424" s="6"/>
      <c r="VPY424" s="6"/>
      <c r="VPZ424" s="6"/>
      <c r="VQA424" s="6"/>
      <c r="VQB424" s="6"/>
      <c r="VQC424" s="6"/>
      <c r="VQD424" s="6"/>
      <c r="VQE424" s="6"/>
      <c r="VQF424" s="6"/>
      <c r="VQG424" s="6"/>
      <c r="VQH424" s="6"/>
      <c r="VQI424" s="6"/>
      <c r="VQJ424" s="6"/>
      <c r="VQK424" s="6"/>
      <c r="VQL424" s="6"/>
      <c r="VQM424" s="6"/>
      <c r="VQN424" s="6"/>
      <c r="VQO424" s="6"/>
      <c r="VQP424" s="6"/>
      <c r="VQQ424" s="6"/>
      <c r="VQR424" s="6"/>
      <c r="VQS424" s="6"/>
      <c r="VQT424" s="6"/>
      <c r="VQU424" s="6"/>
      <c r="VQV424" s="6"/>
      <c r="VQW424" s="6"/>
      <c r="VQX424" s="6"/>
      <c r="VQY424" s="6"/>
      <c r="VQZ424" s="6"/>
      <c r="VRA424" s="6"/>
      <c r="VRB424" s="6"/>
      <c r="VRC424" s="6"/>
      <c r="VRD424" s="6"/>
      <c r="VRE424" s="6"/>
      <c r="VRF424" s="6"/>
      <c r="VRG424" s="6"/>
      <c r="VRH424" s="6"/>
      <c r="VRI424" s="6"/>
      <c r="VRJ424" s="6"/>
      <c r="VRK424" s="6"/>
      <c r="VRL424" s="6"/>
      <c r="VRM424" s="6"/>
      <c r="VRN424" s="6"/>
      <c r="VRO424" s="6"/>
      <c r="VRP424" s="6"/>
      <c r="VRQ424" s="6"/>
      <c r="VRR424" s="6"/>
      <c r="VRS424" s="6"/>
      <c r="VRT424" s="6"/>
      <c r="VRU424" s="6"/>
      <c r="VRV424" s="6"/>
      <c r="VRW424" s="6"/>
      <c r="VRX424" s="6"/>
      <c r="VRY424" s="6"/>
      <c r="VRZ424" s="6"/>
      <c r="VSA424" s="6"/>
      <c r="VSB424" s="6"/>
      <c r="VSC424" s="6"/>
      <c r="VSD424" s="6"/>
      <c r="VSE424" s="6"/>
      <c r="VSF424" s="6"/>
      <c r="VSG424" s="6"/>
      <c r="VSH424" s="6"/>
      <c r="VSI424" s="6"/>
      <c r="VSJ424" s="6"/>
      <c r="VSK424" s="6"/>
      <c r="VSL424" s="6"/>
      <c r="VSM424" s="6"/>
      <c r="VSN424" s="6"/>
      <c r="VSO424" s="6"/>
      <c r="VSP424" s="6"/>
      <c r="VSQ424" s="6"/>
      <c r="VSR424" s="6"/>
      <c r="VSS424" s="6"/>
      <c r="VST424" s="6"/>
      <c r="VSU424" s="6"/>
      <c r="VSV424" s="6"/>
      <c r="VSW424" s="6"/>
      <c r="VSX424" s="6"/>
      <c r="VSY424" s="6"/>
      <c r="VSZ424" s="6"/>
      <c r="VTA424" s="6"/>
      <c r="VTB424" s="6"/>
      <c r="VTC424" s="6"/>
      <c r="VTD424" s="6"/>
      <c r="VTE424" s="6"/>
      <c r="VTF424" s="6"/>
      <c r="VTG424" s="6"/>
      <c r="VTH424" s="6"/>
      <c r="VTI424" s="6"/>
      <c r="VTJ424" s="6"/>
      <c r="VTK424" s="6"/>
      <c r="VTL424" s="6"/>
      <c r="VTM424" s="6"/>
      <c r="VTN424" s="6"/>
      <c r="VTO424" s="6"/>
      <c r="VTP424" s="6"/>
      <c r="VTQ424" s="6"/>
      <c r="VTR424" s="6"/>
      <c r="VTS424" s="6"/>
      <c r="VTT424" s="6"/>
      <c r="VTU424" s="6"/>
      <c r="VTV424" s="6"/>
      <c r="VTW424" s="6"/>
      <c r="VTX424" s="6"/>
      <c r="VTY424" s="6"/>
      <c r="VTZ424" s="6"/>
      <c r="VUA424" s="6"/>
      <c r="VUB424" s="6"/>
      <c r="VUC424" s="6"/>
      <c r="VUD424" s="6"/>
      <c r="VUE424" s="6"/>
      <c r="VUF424" s="6"/>
      <c r="VUG424" s="6"/>
      <c r="VUH424" s="6"/>
      <c r="VUI424" s="6"/>
      <c r="VUJ424" s="6"/>
      <c r="VUK424" s="6"/>
      <c r="VUL424" s="6"/>
      <c r="VUM424" s="6"/>
      <c r="VUN424" s="6"/>
      <c r="VUO424" s="6"/>
      <c r="VUP424" s="6"/>
      <c r="VUQ424" s="6"/>
      <c r="VUR424" s="6"/>
      <c r="VUS424" s="6"/>
      <c r="VUT424" s="6"/>
      <c r="VUU424" s="6"/>
      <c r="VUV424" s="6"/>
      <c r="VUW424" s="6"/>
      <c r="VUX424" s="6"/>
      <c r="VUY424" s="6"/>
      <c r="VUZ424" s="6"/>
      <c r="VVA424" s="6"/>
      <c r="VVB424" s="6"/>
      <c r="VVC424" s="6"/>
      <c r="VVD424" s="6"/>
      <c r="VVE424" s="6"/>
      <c r="VVF424" s="6"/>
      <c r="VVG424" s="6"/>
      <c r="VVH424" s="6"/>
      <c r="VVI424" s="6"/>
      <c r="VVJ424" s="6"/>
      <c r="VVK424" s="6"/>
      <c r="VVL424" s="6"/>
      <c r="VVM424" s="6"/>
      <c r="VVN424" s="6"/>
      <c r="VVO424" s="6"/>
      <c r="VVP424" s="6"/>
      <c r="VVQ424" s="6"/>
      <c r="VVR424" s="6"/>
      <c r="VVS424" s="6"/>
      <c r="VVT424" s="6"/>
      <c r="VVU424" s="6"/>
      <c r="VVV424" s="6"/>
      <c r="VVW424" s="6"/>
      <c r="VVX424" s="6"/>
      <c r="VVY424" s="6"/>
      <c r="VVZ424" s="6"/>
      <c r="VWA424" s="6"/>
      <c r="VWB424" s="6"/>
      <c r="VWC424" s="6"/>
      <c r="VWD424" s="6"/>
      <c r="VWE424" s="6"/>
      <c r="VWF424" s="6"/>
      <c r="VWG424" s="6"/>
      <c r="VWH424" s="6"/>
      <c r="VWI424" s="6"/>
      <c r="VWJ424" s="6"/>
      <c r="VWK424" s="6"/>
      <c r="VWL424" s="6"/>
      <c r="VWM424" s="6"/>
      <c r="VWN424" s="6"/>
      <c r="VWO424" s="6"/>
      <c r="VWP424" s="6"/>
      <c r="VWQ424" s="6"/>
      <c r="VWR424" s="6"/>
      <c r="VWS424" s="6"/>
      <c r="VWT424" s="6"/>
      <c r="VWU424" s="6"/>
      <c r="VWV424" s="6"/>
      <c r="VWW424" s="6"/>
      <c r="VWX424" s="6"/>
      <c r="VWY424" s="6"/>
      <c r="VWZ424" s="6"/>
      <c r="VXA424" s="6"/>
      <c r="VXB424" s="6"/>
      <c r="VXC424" s="6"/>
      <c r="VXD424" s="6"/>
      <c r="VXE424" s="6"/>
      <c r="VXF424" s="6"/>
      <c r="VXG424" s="6"/>
      <c r="VXH424" s="6"/>
      <c r="VXI424" s="6"/>
      <c r="VXJ424" s="6"/>
      <c r="VXK424" s="6"/>
      <c r="VXL424" s="6"/>
      <c r="VXM424" s="6"/>
      <c r="VXN424" s="6"/>
      <c r="VXO424" s="6"/>
      <c r="VXP424" s="6"/>
      <c r="VXQ424" s="6"/>
      <c r="VXR424" s="6"/>
      <c r="VXS424" s="6"/>
      <c r="VXT424" s="6"/>
      <c r="VXU424" s="6"/>
      <c r="VXV424" s="6"/>
      <c r="VXW424" s="6"/>
      <c r="VXX424" s="6"/>
      <c r="VXY424" s="6"/>
      <c r="VXZ424" s="6"/>
      <c r="VYA424" s="6"/>
      <c r="VYB424" s="6"/>
      <c r="VYC424" s="6"/>
      <c r="VYD424" s="6"/>
      <c r="VYE424" s="6"/>
      <c r="VYF424" s="6"/>
      <c r="VYG424" s="6"/>
      <c r="VYH424" s="6"/>
      <c r="VYI424" s="6"/>
      <c r="VYJ424" s="6"/>
      <c r="VYK424" s="6"/>
      <c r="VYL424" s="6"/>
      <c r="VYM424" s="6"/>
      <c r="VYN424" s="6"/>
      <c r="VYO424" s="6"/>
      <c r="VYP424" s="6"/>
      <c r="VYQ424" s="6"/>
      <c r="VYR424" s="6"/>
      <c r="VYS424" s="6"/>
      <c r="VYT424" s="6"/>
      <c r="VYU424" s="6"/>
      <c r="VYV424" s="6"/>
      <c r="VYW424" s="6"/>
      <c r="VYX424" s="6"/>
      <c r="VYY424" s="6"/>
      <c r="VYZ424" s="6"/>
      <c r="VZA424" s="6"/>
      <c r="VZB424" s="6"/>
      <c r="VZC424" s="6"/>
      <c r="VZD424" s="6"/>
      <c r="VZE424" s="6"/>
      <c r="VZF424" s="6"/>
      <c r="VZG424" s="6"/>
      <c r="VZH424" s="6"/>
      <c r="VZI424" s="6"/>
      <c r="VZJ424" s="6"/>
      <c r="VZK424" s="6"/>
      <c r="VZL424" s="6"/>
      <c r="VZM424" s="6"/>
      <c r="VZN424" s="6"/>
      <c r="VZO424" s="6"/>
      <c r="VZP424" s="6"/>
      <c r="VZQ424" s="6"/>
      <c r="VZR424" s="6"/>
      <c r="VZS424" s="6"/>
      <c r="VZT424" s="6"/>
      <c r="VZU424" s="6"/>
      <c r="VZV424" s="6"/>
      <c r="VZW424" s="6"/>
      <c r="VZX424" s="6"/>
      <c r="VZY424" s="6"/>
      <c r="VZZ424" s="6"/>
      <c r="WAA424" s="6"/>
      <c r="WAB424" s="6"/>
      <c r="WAC424" s="6"/>
      <c r="WAD424" s="6"/>
      <c r="WAE424" s="6"/>
      <c r="WAF424" s="6"/>
      <c r="WAG424" s="6"/>
      <c r="WAH424" s="6"/>
      <c r="WAI424" s="6"/>
      <c r="WAJ424" s="6"/>
      <c r="WAK424" s="6"/>
      <c r="WAL424" s="6"/>
      <c r="WAM424" s="6"/>
      <c r="WAN424" s="6"/>
      <c r="WAO424" s="6"/>
      <c r="WAP424" s="6"/>
      <c r="WAQ424" s="6"/>
      <c r="WAR424" s="6"/>
      <c r="WAS424" s="6"/>
      <c r="WAT424" s="6"/>
      <c r="WAU424" s="6"/>
      <c r="WAV424" s="6"/>
      <c r="WAW424" s="6"/>
      <c r="WAX424" s="6"/>
      <c r="WAY424" s="6"/>
      <c r="WAZ424" s="6"/>
      <c r="WBA424" s="6"/>
      <c r="WBB424" s="6"/>
      <c r="WBC424" s="6"/>
      <c r="WBD424" s="6"/>
      <c r="WBE424" s="6"/>
      <c r="WBF424" s="6"/>
      <c r="WBG424" s="6"/>
      <c r="WBH424" s="6"/>
      <c r="WBI424" s="6"/>
      <c r="WBJ424" s="6"/>
      <c r="WBK424" s="6"/>
      <c r="WBL424" s="6"/>
      <c r="WBM424" s="6"/>
      <c r="WBN424" s="6"/>
      <c r="WBO424" s="6"/>
      <c r="WBP424" s="6"/>
      <c r="WBQ424" s="6"/>
      <c r="WBR424" s="6"/>
      <c r="WBS424" s="6"/>
      <c r="WBT424" s="6"/>
      <c r="WBU424" s="6"/>
      <c r="WBV424" s="6"/>
      <c r="WBW424" s="6"/>
      <c r="WBX424" s="6"/>
      <c r="WBY424" s="6"/>
      <c r="WBZ424" s="6"/>
      <c r="WCA424" s="6"/>
      <c r="WCB424" s="6"/>
      <c r="WCC424" s="6"/>
      <c r="WCD424" s="6"/>
      <c r="WCE424" s="6"/>
      <c r="WCF424" s="6"/>
      <c r="WCG424" s="6"/>
      <c r="WCH424" s="6"/>
      <c r="WCI424" s="6"/>
      <c r="WCJ424" s="6"/>
      <c r="WCK424" s="6"/>
      <c r="WCL424" s="6"/>
      <c r="WCM424" s="6"/>
      <c r="WCN424" s="6"/>
      <c r="WCO424" s="6"/>
      <c r="WCP424" s="6"/>
      <c r="WCQ424" s="6"/>
      <c r="WCR424" s="6"/>
      <c r="WCS424" s="6"/>
      <c r="WCT424" s="6"/>
      <c r="WCU424" s="6"/>
      <c r="WCV424" s="6"/>
      <c r="WCW424" s="6"/>
      <c r="WCX424" s="6"/>
      <c r="WCY424" s="6"/>
      <c r="WCZ424" s="6"/>
      <c r="WDA424" s="6"/>
      <c r="WDB424" s="6"/>
      <c r="WDC424" s="6"/>
      <c r="WDD424" s="6"/>
      <c r="WDE424" s="6"/>
      <c r="WDF424" s="6"/>
      <c r="WDG424" s="6"/>
      <c r="WDH424" s="6"/>
      <c r="WDI424" s="6"/>
      <c r="WDJ424" s="6"/>
      <c r="WDK424" s="6"/>
      <c r="WDL424" s="6"/>
      <c r="WDM424" s="6"/>
      <c r="WDN424" s="6"/>
      <c r="WDO424" s="6"/>
      <c r="WDP424" s="6"/>
      <c r="WDQ424" s="6"/>
      <c r="WDR424" s="6"/>
      <c r="WDS424" s="6"/>
      <c r="WDT424" s="6"/>
      <c r="WDU424" s="6"/>
      <c r="WDV424" s="6"/>
      <c r="WDW424" s="6"/>
      <c r="WDX424" s="6"/>
      <c r="WDY424" s="6"/>
      <c r="WDZ424" s="6"/>
      <c r="WEA424" s="6"/>
      <c r="WEB424" s="6"/>
      <c r="WEC424" s="6"/>
      <c r="WED424" s="6"/>
      <c r="WEE424" s="6"/>
      <c r="WEF424" s="6"/>
      <c r="WEG424" s="6"/>
      <c r="WEH424" s="6"/>
      <c r="WEI424" s="6"/>
      <c r="WEJ424" s="6"/>
      <c r="WEK424" s="6"/>
      <c r="WEL424" s="6"/>
      <c r="WEM424" s="6"/>
      <c r="WEN424" s="6"/>
      <c r="WEO424" s="6"/>
      <c r="WEP424" s="6"/>
      <c r="WEQ424" s="6"/>
      <c r="WER424" s="6"/>
      <c r="WES424" s="6"/>
      <c r="WET424" s="6"/>
      <c r="WEU424" s="6"/>
      <c r="WEV424" s="6"/>
      <c r="WEW424" s="6"/>
      <c r="WEX424" s="6"/>
      <c r="WEY424" s="6"/>
      <c r="WEZ424" s="6"/>
      <c r="WFA424" s="6"/>
      <c r="WFB424" s="6"/>
      <c r="WFC424" s="6"/>
      <c r="WFD424" s="6"/>
      <c r="WFE424" s="6"/>
      <c r="WFF424" s="6"/>
      <c r="WFG424" s="6"/>
      <c r="WFH424" s="6"/>
      <c r="WFI424" s="6"/>
      <c r="WFJ424" s="6"/>
      <c r="WFK424" s="6"/>
      <c r="WFL424" s="6"/>
      <c r="WFM424" s="6"/>
      <c r="WFN424" s="6"/>
      <c r="WFO424" s="6"/>
      <c r="WFP424" s="6"/>
      <c r="WFQ424" s="6"/>
      <c r="WFR424" s="6"/>
      <c r="WFS424" s="6"/>
      <c r="WFT424" s="6"/>
      <c r="WFU424" s="6"/>
      <c r="WFV424" s="6"/>
      <c r="WFW424" s="6"/>
      <c r="WFX424" s="6"/>
      <c r="WFY424" s="6"/>
      <c r="WFZ424" s="6"/>
      <c r="WGA424" s="6"/>
      <c r="WGB424" s="6"/>
      <c r="WGC424" s="6"/>
      <c r="WGD424" s="6"/>
      <c r="WGE424" s="6"/>
      <c r="WGF424" s="6"/>
      <c r="WGG424" s="6"/>
      <c r="WGH424" s="6"/>
      <c r="WGI424" s="6"/>
      <c r="WGJ424" s="6"/>
      <c r="WGK424" s="6"/>
      <c r="WGL424" s="6"/>
      <c r="WGM424" s="6"/>
      <c r="WGN424" s="6"/>
      <c r="WGO424" s="6"/>
      <c r="WGP424" s="6"/>
      <c r="WGQ424" s="6"/>
      <c r="WGR424" s="6"/>
      <c r="WGS424" s="6"/>
      <c r="WGT424" s="6"/>
      <c r="WGU424" s="6"/>
      <c r="WGV424" s="6"/>
      <c r="WGW424" s="6"/>
      <c r="WGX424" s="6"/>
      <c r="WGY424" s="6"/>
      <c r="WGZ424" s="6"/>
      <c r="WHA424" s="6"/>
      <c r="WHB424" s="6"/>
      <c r="WHC424" s="6"/>
      <c r="WHD424" s="6"/>
      <c r="WHE424" s="6"/>
      <c r="WHF424" s="6"/>
      <c r="WHG424" s="6"/>
      <c r="WHH424" s="6"/>
      <c r="WHI424" s="6"/>
      <c r="WHJ424" s="6"/>
      <c r="WHK424" s="6"/>
      <c r="WHL424" s="6"/>
      <c r="WHM424" s="6"/>
      <c r="WHN424" s="6"/>
      <c r="WHO424" s="6"/>
      <c r="WHP424" s="6"/>
      <c r="WHQ424" s="6"/>
      <c r="WHR424" s="6"/>
      <c r="WHS424" s="6"/>
      <c r="WHT424" s="6"/>
      <c r="WHU424" s="6"/>
      <c r="WHV424" s="6"/>
      <c r="WHW424" s="6"/>
      <c r="WHX424" s="6"/>
      <c r="WHY424" s="6"/>
      <c r="WHZ424" s="6"/>
      <c r="WIA424" s="6"/>
      <c r="WIB424" s="6"/>
      <c r="WIC424" s="6"/>
      <c r="WID424" s="6"/>
      <c r="WIE424" s="6"/>
      <c r="WIF424" s="6"/>
      <c r="WIG424" s="6"/>
      <c r="WIH424" s="6"/>
      <c r="WII424" s="6"/>
      <c r="WIJ424" s="6"/>
      <c r="WIK424" s="6"/>
      <c r="WIL424" s="6"/>
      <c r="WIM424" s="6"/>
      <c r="WIN424" s="6"/>
      <c r="WIO424" s="6"/>
      <c r="WIP424" s="6"/>
      <c r="WIQ424" s="6"/>
      <c r="WIR424" s="6"/>
      <c r="WIS424" s="6"/>
      <c r="WIT424" s="6"/>
      <c r="WIU424" s="6"/>
      <c r="WIV424" s="6"/>
      <c r="WIW424" s="6"/>
      <c r="WIX424" s="6"/>
      <c r="WIY424" s="6"/>
      <c r="WIZ424" s="6"/>
      <c r="WJA424" s="6"/>
      <c r="WJB424" s="6"/>
      <c r="WJC424" s="6"/>
      <c r="WJD424" s="6"/>
      <c r="WJE424" s="6"/>
      <c r="WJF424" s="6"/>
      <c r="WJG424" s="6"/>
      <c r="WJH424" s="6"/>
      <c r="WJI424" s="6"/>
      <c r="WJJ424" s="6"/>
      <c r="WJK424" s="6"/>
      <c r="WJL424" s="6"/>
      <c r="WJM424" s="6"/>
      <c r="WJN424" s="6"/>
      <c r="WJO424" s="6"/>
      <c r="WJP424" s="6"/>
      <c r="WJQ424" s="6"/>
      <c r="WJR424" s="6"/>
      <c r="WJS424" s="6"/>
      <c r="WJT424" s="6"/>
      <c r="WJU424" s="6"/>
      <c r="WJV424" s="6"/>
      <c r="WJW424" s="6"/>
      <c r="WJX424" s="6"/>
      <c r="WJY424" s="6"/>
      <c r="WJZ424" s="6"/>
      <c r="WKA424" s="6"/>
      <c r="WKB424" s="6"/>
      <c r="WKC424" s="6"/>
      <c r="WKD424" s="6"/>
      <c r="WKE424" s="6"/>
      <c r="WKF424" s="6"/>
      <c r="WKG424" s="6"/>
      <c r="WKH424" s="6"/>
      <c r="WKI424" s="6"/>
      <c r="WKJ424" s="6"/>
      <c r="WKK424" s="6"/>
      <c r="WKL424" s="6"/>
      <c r="WKM424" s="6"/>
      <c r="WKN424" s="6"/>
      <c r="WKO424" s="6"/>
      <c r="WKP424" s="6"/>
      <c r="WKQ424" s="6"/>
      <c r="WKR424" s="6"/>
      <c r="WKS424" s="6"/>
      <c r="WKT424" s="6"/>
      <c r="WKU424" s="6"/>
      <c r="WKV424" s="6"/>
      <c r="WKW424" s="6"/>
      <c r="WKX424" s="6"/>
      <c r="WKY424" s="6"/>
      <c r="WKZ424" s="6"/>
      <c r="WLA424" s="6"/>
      <c r="WLB424" s="6"/>
      <c r="WLC424" s="6"/>
      <c r="WLD424" s="6"/>
      <c r="WLE424" s="6"/>
      <c r="WLF424" s="6"/>
      <c r="WLG424" s="6"/>
      <c r="WLH424" s="6"/>
      <c r="WLI424" s="6"/>
      <c r="WLJ424" s="6"/>
      <c r="WLK424" s="6"/>
      <c r="WLL424" s="6"/>
      <c r="WLM424" s="6"/>
      <c r="WLN424" s="6"/>
      <c r="WLO424" s="6"/>
      <c r="WLP424" s="6"/>
      <c r="WLQ424" s="6"/>
      <c r="WLR424" s="6"/>
      <c r="WLS424" s="6"/>
      <c r="WLT424" s="6"/>
      <c r="WLU424" s="6"/>
      <c r="WLV424" s="6"/>
      <c r="WLW424" s="6"/>
      <c r="WLX424" s="6"/>
      <c r="WLY424" s="6"/>
      <c r="WLZ424" s="6"/>
      <c r="WMA424" s="6"/>
      <c r="WMB424" s="6"/>
      <c r="WMC424" s="6"/>
      <c r="WMD424" s="6"/>
      <c r="WME424" s="6"/>
      <c r="WMF424" s="6"/>
      <c r="WMG424" s="6"/>
      <c r="WMH424" s="6"/>
      <c r="WMI424" s="6"/>
      <c r="WMJ424" s="6"/>
      <c r="WMK424" s="6"/>
      <c r="WML424" s="6"/>
      <c r="WMM424" s="6"/>
      <c r="WMN424" s="6"/>
      <c r="WMO424" s="6"/>
      <c r="WMP424" s="6"/>
      <c r="WMQ424" s="6"/>
      <c r="WMR424" s="6"/>
      <c r="WMS424" s="6"/>
      <c r="WMT424" s="6"/>
      <c r="WMU424" s="6"/>
      <c r="WMV424" s="6"/>
      <c r="WMW424" s="6"/>
      <c r="WMX424" s="6"/>
      <c r="WMY424" s="6"/>
      <c r="WMZ424" s="6"/>
      <c r="WNA424" s="6"/>
      <c r="WNB424" s="6"/>
      <c r="WNC424" s="6"/>
      <c r="WND424" s="6"/>
      <c r="WNE424" s="6"/>
      <c r="WNF424" s="6"/>
      <c r="WNG424" s="6"/>
      <c r="WNH424" s="6"/>
      <c r="WNI424" s="6"/>
      <c r="WNJ424" s="6"/>
      <c r="WNK424" s="6"/>
      <c r="WNL424" s="6"/>
      <c r="WNM424" s="6"/>
      <c r="WNN424" s="6"/>
      <c r="WNO424" s="6"/>
      <c r="WNP424" s="6"/>
      <c r="WNQ424" s="6"/>
      <c r="WNR424" s="6"/>
      <c r="WNS424" s="6"/>
      <c r="WNT424" s="6"/>
      <c r="WNU424" s="6"/>
      <c r="WNV424" s="6"/>
      <c r="WNW424" s="6"/>
      <c r="WNX424" s="6"/>
      <c r="WNY424" s="6"/>
      <c r="WNZ424" s="6"/>
      <c r="WOA424" s="6"/>
      <c r="WOB424" s="6"/>
      <c r="WOC424" s="6"/>
      <c r="WOD424" s="6"/>
      <c r="WOE424" s="6"/>
      <c r="WOF424" s="6"/>
      <c r="WOG424" s="6"/>
      <c r="WOH424" s="6"/>
      <c r="WOI424" s="6"/>
      <c r="WOJ424" s="6"/>
      <c r="WOK424" s="6"/>
      <c r="WOL424" s="6"/>
      <c r="WOM424" s="6"/>
      <c r="WON424" s="6"/>
      <c r="WOO424" s="6"/>
      <c r="WOP424" s="6"/>
      <c r="WOQ424" s="6"/>
      <c r="WOR424" s="6"/>
      <c r="WOS424" s="6"/>
      <c r="WOT424" s="6"/>
      <c r="WOU424" s="6"/>
      <c r="WOV424" s="6"/>
      <c r="WOW424" s="6"/>
      <c r="WOX424" s="6"/>
      <c r="WOY424" s="6"/>
      <c r="WOZ424" s="6"/>
      <c r="WPA424" s="6"/>
      <c r="WPB424" s="6"/>
      <c r="WPC424" s="6"/>
      <c r="WPD424" s="6"/>
      <c r="WPE424" s="6"/>
      <c r="WPF424" s="6"/>
      <c r="WPG424" s="6"/>
      <c r="WPH424" s="6"/>
      <c r="WPI424" s="6"/>
      <c r="WPJ424" s="6"/>
      <c r="WPK424" s="6"/>
      <c r="WPL424" s="6"/>
      <c r="WPM424" s="6"/>
      <c r="WPN424" s="6"/>
      <c r="WPO424" s="6"/>
      <c r="WPP424" s="6"/>
      <c r="WPQ424" s="6"/>
      <c r="WPR424" s="6"/>
      <c r="WPS424" s="6"/>
      <c r="WPT424" s="6"/>
      <c r="WPU424" s="6"/>
      <c r="WPV424" s="6"/>
      <c r="WPW424" s="6"/>
      <c r="WPX424" s="6"/>
      <c r="WPY424" s="6"/>
      <c r="WPZ424" s="6"/>
      <c r="WQA424" s="6"/>
      <c r="WQB424" s="6"/>
      <c r="WQC424" s="6"/>
      <c r="WQD424" s="6"/>
      <c r="WQE424" s="6"/>
      <c r="WQF424" s="6"/>
      <c r="WQG424" s="6"/>
      <c r="WQH424" s="6"/>
      <c r="WQI424" s="6"/>
      <c r="WQJ424" s="6"/>
      <c r="WQK424" s="6"/>
      <c r="WQL424" s="6"/>
      <c r="WQM424" s="6"/>
      <c r="WQN424" s="6"/>
      <c r="WQO424" s="6"/>
      <c r="WQP424" s="6"/>
      <c r="WQQ424" s="6"/>
      <c r="WQR424" s="6"/>
      <c r="WQS424" s="6"/>
      <c r="WQT424" s="6"/>
      <c r="WQU424" s="6"/>
      <c r="WQV424" s="6"/>
      <c r="WQW424" s="6"/>
      <c r="WQX424" s="6"/>
      <c r="WQY424" s="6"/>
      <c r="WQZ424" s="6"/>
      <c r="WRA424" s="6"/>
      <c r="WRB424" s="6"/>
      <c r="WRC424" s="6"/>
      <c r="WRD424" s="6"/>
      <c r="WRE424" s="6"/>
      <c r="WRF424" s="6"/>
      <c r="WRG424" s="6"/>
      <c r="WRH424" s="6"/>
      <c r="WRI424" s="6"/>
      <c r="WRJ424" s="6"/>
      <c r="WRK424" s="6"/>
      <c r="WRL424" s="6"/>
      <c r="WRM424" s="6"/>
      <c r="WRN424" s="6"/>
      <c r="WRO424" s="6"/>
      <c r="WRP424" s="6"/>
      <c r="WRQ424" s="6"/>
      <c r="WRR424" s="6"/>
      <c r="WRS424" s="6"/>
      <c r="WRT424" s="6"/>
      <c r="WRU424" s="6"/>
      <c r="WRV424" s="6"/>
      <c r="WRW424" s="6"/>
      <c r="WRX424" s="6"/>
      <c r="WRY424" s="6"/>
      <c r="WRZ424" s="6"/>
      <c r="WSA424" s="6"/>
      <c r="WSB424" s="6"/>
      <c r="WSC424" s="6"/>
      <c r="WSD424" s="6"/>
      <c r="WSE424" s="6"/>
      <c r="WSF424" s="6"/>
      <c r="WSG424" s="6"/>
      <c r="WSH424" s="6"/>
      <c r="WSI424" s="6"/>
      <c r="WSJ424" s="6"/>
      <c r="WSK424" s="6"/>
      <c r="WSL424" s="6"/>
      <c r="WSM424" s="6"/>
      <c r="WSN424" s="6"/>
      <c r="WSO424" s="6"/>
      <c r="WSP424" s="6"/>
      <c r="WSQ424" s="6"/>
      <c r="WSR424" s="6"/>
      <c r="WSS424" s="6"/>
      <c r="WST424" s="6"/>
      <c r="WSU424" s="6"/>
      <c r="WSV424" s="6"/>
      <c r="WSW424" s="6"/>
      <c r="WSX424" s="6"/>
      <c r="WSY424" s="6"/>
      <c r="WSZ424" s="6"/>
      <c r="WTA424" s="6"/>
      <c r="WTB424" s="6"/>
      <c r="WTC424" s="6"/>
      <c r="WTD424" s="6"/>
      <c r="WTE424" s="6"/>
      <c r="WTF424" s="6"/>
      <c r="WTG424" s="6"/>
      <c r="WTH424" s="6"/>
      <c r="WTI424" s="6"/>
      <c r="WTJ424" s="6"/>
      <c r="WTK424" s="6"/>
      <c r="WTL424" s="6"/>
      <c r="WTM424" s="6"/>
      <c r="WTN424" s="6"/>
      <c r="WTO424" s="6"/>
      <c r="WTP424" s="6"/>
      <c r="WTQ424" s="6"/>
      <c r="WTR424" s="6"/>
      <c r="WTS424" s="6"/>
      <c r="WTT424" s="6"/>
      <c r="WTU424" s="6"/>
      <c r="WTV424" s="6"/>
      <c r="WTW424" s="6"/>
      <c r="WTX424" s="6"/>
      <c r="WTY424" s="6"/>
      <c r="WTZ424" s="6"/>
      <c r="WUA424" s="6"/>
      <c r="WUB424" s="6"/>
      <c r="WUC424" s="6"/>
      <c r="WUD424" s="6"/>
      <c r="WUE424" s="6"/>
      <c r="WUF424" s="6"/>
      <c r="WUG424" s="6"/>
      <c r="WUH424" s="6"/>
      <c r="WUI424" s="6"/>
      <c r="WUJ424" s="6"/>
      <c r="WUK424" s="6"/>
      <c r="WUL424" s="6"/>
      <c r="WUM424" s="6"/>
      <c r="WUN424" s="6"/>
      <c r="WUO424" s="6"/>
      <c r="WUP424" s="6"/>
      <c r="WUQ424" s="6"/>
      <c r="WUR424" s="6"/>
      <c r="WUS424" s="6"/>
      <c r="WUT424" s="6"/>
      <c r="WUU424" s="6"/>
      <c r="WUV424" s="6"/>
      <c r="WUW424" s="6"/>
    </row>
    <row r="425" spans="1:16117" ht="18" customHeight="1">
      <c r="A425" s="61"/>
      <c r="B425" s="61"/>
      <c r="C425" s="61"/>
      <c r="D425" s="61"/>
      <c r="E425" s="61"/>
      <c r="F425" s="61"/>
      <c r="G425" s="61"/>
      <c r="H425" s="61"/>
      <c r="I425" s="61"/>
      <c r="J425" s="42"/>
      <c r="K425" s="61"/>
      <c r="L425" s="62"/>
      <c r="M425" s="61"/>
      <c r="N425" s="61"/>
      <c r="O425" s="61"/>
      <c r="P425" s="61"/>
      <c r="Q425" s="61"/>
      <c r="R425" s="42"/>
      <c r="S425" s="49"/>
      <c r="T425" s="49"/>
      <c r="U425" s="52"/>
      <c r="V425" s="49"/>
      <c r="W425" s="52"/>
      <c r="X425" s="50"/>
      <c r="Y425" s="42"/>
      <c r="Z425" s="49"/>
      <c r="AA425" s="52"/>
      <c r="AB425" s="52"/>
      <c r="AC425" s="52"/>
      <c r="AD425" s="52"/>
      <c r="AE425" s="42"/>
      <c r="AF425" s="42"/>
      <c r="AG425" s="49"/>
      <c r="AH425" s="42"/>
      <c r="AI425" s="42"/>
      <c r="AJ425" s="42"/>
      <c r="AK425" s="63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53"/>
      <c r="BB425" s="42"/>
      <c r="BC425" s="42"/>
      <c r="BD425" s="42"/>
      <c r="BE425" s="53"/>
      <c r="BF425" s="42"/>
      <c r="BG425" s="42"/>
      <c r="BH425" s="42"/>
      <c r="BI425" s="53"/>
      <c r="BJ425" s="42"/>
      <c r="BK425" s="42"/>
      <c r="BL425" s="42"/>
      <c r="BM425" s="42"/>
      <c r="BN425" s="42"/>
      <c r="BO425" s="42"/>
      <c r="BP425" s="42"/>
      <c r="BQ425" s="42"/>
      <c r="BR425" s="49"/>
      <c r="BS425" s="49"/>
      <c r="BT425" s="42"/>
      <c r="BU425" s="42"/>
      <c r="BV425" s="42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</row>
    <row r="426" spans="1:16117" s="69" customFormat="1" ht="16.5" customHeight="1">
      <c r="A426" s="61"/>
      <c r="B426" s="61"/>
      <c r="C426" s="61"/>
      <c r="D426" s="61"/>
      <c r="E426" s="61"/>
      <c r="F426" s="61"/>
      <c r="G426" s="61"/>
      <c r="H426" s="61"/>
      <c r="I426" s="61"/>
      <c r="J426" s="42"/>
      <c r="K426" s="61"/>
      <c r="L426" s="62"/>
      <c r="M426" s="61"/>
      <c r="N426" s="61"/>
      <c r="O426" s="61"/>
      <c r="P426" s="61"/>
      <c r="Q426" s="61"/>
      <c r="R426" s="42"/>
      <c r="S426" s="49"/>
      <c r="T426" s="49"/>
      <c r="U426" s="52"/>
      <c r="V426" s="49"/>
      <c r="W426" s="52"/>
      <c r="X426" s="50"/>
      <c r="Y426" s="42"/>
      <c r="Z426" s="49"/>
      <c r="AA426" s="52"/>
      <c r="AB426" s="52"/>
      <c r="AC426" s="52"/>
      <c r="AD426" s="52"/>
      <c r="AE426" s="42"/>
      <c r="AF426" s="42"/>
      <c r="AG426" s="49"/>
      <c r="AH426" s="42"/>
      <c r="AI426" s="42"/>
      <c r="AJ426" s="42"/>
      <c r="AK426" s="63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53"/>
      <c r="BB426" s="42"/>
      <c r="BC426" s="42"/>
      <c r="BD426" s="42"/>
      <c r="BE426" s="53"/>
      <c r="BF426" s="42"/>
      <c r="BG426" s="42"/>
      <c r="BH426" s="42"/>
      <c r="BI426" s="53"/>
      <c r="BJ426" s="42"/>
      <c r="BK426" s="42"/>
      <c r="BL426" s="42"/>
      <c r="BM426" s="42"/>
      <c r="BN426" s="42"/>
      <c r="BO426" s="42"/>
      <c r="BP426" s="42"/>
      <c r="BQ426" s="42"/>
      <c r="BR426" s="65"/>
      <c r="BS426" s="65"/>
      <c r="BT426" s="42"/>
      <c r="BU426" s="42"/>
      <c r="BV426" s="42"/>
      <c r="BW426" s="42"/>
      <c r="BX426" s="42"/>
      <c r="BY426" s="42"/>
      <c r="BZ426" s="42"/>
      <c r="CA426" s="42"/>
      <c r="CB426" s="42"/>
      <c r="CC426" s="42"/>
      <c r="CD426" s="42"/>
      <c r="CE426" s="42"/>
      <c r="CF426" s="42"/>
      <c r="CG426" s="42"/>
      <c r="CH426" s="42"/>
      <c r="CI426" s="42"/>
      <c r="CJ426" s="42"/>
      <c r="CK426" s="42"/>
      <c r="CL426" s="42"/>
      <c r="CM426" s="42"/>
      <c r="CN426" s="42"/>
      <c r="CO426" s="42"/>
      <c r="CP426" s="42"/>
      <c r="CQ426" s="42"/>
      <c r="CR426" s="42"/>
      <c r="CS426" s="42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/>
      <c r="JW426" s="6"/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/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6"/>
      <c r="OP426" s="6"/>
      <c r="OQ426" s="6"/>
      <c r="OR426" s="6"/>
      <c r="OS426" s="6"/>
      <c r="OT426" s="6"/>
      <c r="OU426" s="6"/>
      <c r="OV426" s="6"/>
      <c r="OW426" s="6"/>
      <c r="OX426" s="6"/>
      <c r="OY426" s="6"/>
      <c r="OZ426" s="6"/>
      <c r="PA426" s="6"/>
      <c r="PB426" s="6"/>
      <c r="PC426" s="6"/>
      <c r="PD426" s="6"/>
      <c r="PE426" s="6"/>
      <c r="PF426" s="6"/>
      <c r="PG426" s="6"/>
      <c r="PH426" s="6"/>
      <c r="PI426" s="6"/>
      <c r="PJ426" s="6"/>
      <c r="PK426" s="6"/>
      <c r="PL426" s="6"/>
      <c r="PM426" s="6"/>
      <c r="PN426" s="6"/>
      <c r="PO426" s="6"/>
      <c r="PP426" s="6"/>
      <c r="PQ426" s="6"/>
      <c r="PR426" s="6"/>
      <c r="PS426" s="6"/>
      <c r="PT426" s="6"/>
      <c r="PU426" s="6"/>
      <c r="PV426" s="6"/>
      <c r="PW426" s="6"/>
      <c r="PX426" s="6"/>
      <c r="PY426" s="6"/>
      <c r="PZ426" s="6"/>
      <c r="QA426" s="6"/>
      <c r="QB426" s="6"/>
      <c r="QC426" s="6"/>
      <c r="QD426" s="6"/>
      <c r="QE426" s="6"/>
      <c r="QF426" s="6"/>
      <c r="QG426" s="6"/>
      <c r="QH426" s="6"/>
      <c r="QI426" s="6"/>
      <c r="QJ426" s="6"/>
      <c r="QK426" s="6"/>
      <c r="QL426" s="6"/>
      <c r="QM426" s="6"/>
      <c r="QN426" s="6"/>
      <c r="QO426" s="6"/>
      <c r="QP426" s="6"/>
      <c r="QQ426" s="6"/>
      <c r="QR426" s="6"/>
      <c r="QS426" s="6"/>
      <c r="QT426" s="6"/>
      <c r="QU426" s="6"/>
      <c r="QV426" s="6"/>
      <c r="QW426" s="6"/>
      <c r="QX426" s="6"/>
      <c r="QY426" s="6"/>
      <c r="QZ426" s="6"/>
      <c r="RA426" s="6"/>
      <c r="RB426" s="6"/>
      <c r="RC426" s="6"/>
      <c r="RD426" s="6"/>
      <c r="RE426" s="6"/>
      <c r="RF426" s="6"/>
      <c r="RG426" s="6"/>
      <c r="RH426" s="6"/>
      <c r="RI426" s="6"/>
      <c r="RJ426" s="6"/>
      <c r="RK426" s="6"/>
      <c r="RL426" s="6"/>
      <c r="RM426" s="6"/>
      <c r="RN426" s="6"/>
      <c r="RO426" s="6"/>
      <c r="RP426" s="6"/>
      <c r="RQ426" s="6"/>
      <c r="RR426" s="6"/>
      <c r="RS426" s="6"/>
      <c r="RT426" s="6"/>
      <c r="RU426" s="6"/>
      <c r="RV426" s="6"/>
      <c r="RW426" s="6"/>
      <c r="RX426" s="6"/>
      <c r="RY426" s="6"/>
      <c r="RZ426" s="6"/>
      <c r="SA426" s="6"/>
      <c r="SB426" s="6"/>
      <c r="SC426" s="6"/>
      <c r="SD426" s="6"/>
      <c r="SE426" s="6"/>
      <c r="SF426" s="6"/>
      <c r="SG426" s="6"/>
      <c r="SH426" s="6"/>
      <c r="SI426" s="6"/>
      <c r="SJ426" s="6"/>
      <c r="SK426" s="6"/>
      <c r="SL426" s="6"/>
      <c r="SM426" s="6"/>
      <c r="SN426" s="6"/>
      <c r="SO426" s="6"/>
      <c r="SP426" s="6"/>
      <c r="SQ426" s="6"/>
      <c r="SR426" s="6"/>
      <c r="SS426" s="6"/>
      <c r="ST426" s="6"/>
      <c r="SU426" s="6"/>
      <c r="SV426" s="6"/>
      <c r="SW426" s="6"/>
      <c r="SX426" s="6"/>
      <c r="SY426" s="6"/>
      <c r="SZ426" s="6"/>
      <c r="TA426" s="6"/>
      <c r="TB426" s="6"/>
      <c r="TC426" s="6"/>
      <c r="TD426" s="6"/>
      <c r="TE426" s="6"/>
      <c r="TF426" s="6"/>
      <c r="TG426" s="6"/>
      <c r="TH426" s="6"/>
      <c r="TI426" s="6"/>
      <c r="TJ426" s="6"/>
      <c r="TK426" s="6"/>
      <c r="TL426" s="6"/>
      <c r="TM426" s="6"/>
      <c r="TN426" s="6"/>
      <c r="TO426" s="6"/>
      <c r="TP426" s="6"/>
      <c r="TQ426" s="6"/>
      <c r="TR426" s="6"/>
      <c r="TS426" s="6"/>
      <c r="TT426" s="6"/>
      <c r="TU426" s="6"/>
      <c r="TV426" s="6"/>
      <c r="TW426" s="6"/>
      <c r="TX426" s="6"/>
      <c r="TY426" s="6"/>
      <c r="TZ426" s="6"/>
      <c r="UA426" s="6"/>
      <c r="UB426" s="6"/>
      <c r="UC426" s="6"/>
      <c r="UD426" s="6"/>
      <c r="UE426" s="6"/>
      <c r="UF426" s="6"/>
      <c r="UG426" s="6"/>
      <c r="UH426" s="6"/>
      <c r="UI426" s="6"/>
      <c r="UJ426" s="6"/>
      <c r="UK426" s="6"/>
      <c r="UL426" s="6"/>
      <c r="UM426" s="6"/>
      <c r="UN426" s="6"/>
      <c r="UO426" s="6"/>
      <c r="UP426" s="6"/>
      <c r="UQ426" s="6"/>
      <c r="UR426" s="6"/>
      <c r="US426" s="6"/>
      <c r="UT426" s="6"/>
      <c r="UU426" s="6"/>
      <c r="UV426" s="6"/>
      <c r="UW426" s="6"/>
      <c r="UX426" s="6"/>
      <c r="UY426" s="6"/>
      <c r="UZ426" s="6"/>
      <c r="VA426" s="6"/>
      <c r="VB426" s="6"/>
      <c r="VC426" s="6"/>
      <c r="VD426" s="6"/>
      <c r="VE426" s="6"/>
      <c r="VF426" s="6"/>
      <c r="VG426" s="6"/>
      <c r="VH426" s="6"/>
      <c r="VI426" s="6"/>
      <c r="VJ426" s="6"/>
      <c r="VK426" s="6"/>
      <c r="VL426" s="6"/>
      <c r="VM426" s="6"/>
      <c r="VN426" s="6"/>
      <c r="VO426" s="6"/>
      <c r="VP426" s="6"/>
      <c r="VQ426" s="6"/>
      <c r="VR426" s="6"/>
      <c r="VS426" s="6"/>
      <c r="VT426" s="6"/>
      <c r="VU426" s="6"/>
      <c r="VV426" s="6"/>
      <c r="VW426" s="6"/>
      <c r="VX426" s="6"/>
      <c r="VY426" s="6"/>
      <c r="VZ426" s="6"/>
      <c r="WA426" s="6"/>
      <c r="WB426" s="6"/>
      <c r="WC426" s="6"/>
      <c r="WD426" s="6"/>
      <c r="WE426" s="6"/>
      <c r="WF426" s="6"/>
      <c r="WG426" s="6"/>
      <c r="WH426" s="6"/>
      <c r="WI426" s="6"/>
      <c r="WJ426" s="6"/>
      <c r="WK426" s="6"/>
      <c r="WL426" s="6"/>
      <c r="WM426" s="6"/>
      <c r="WN426" s="6"/>
      <c r="WO426" s="6"/>
      <c r="WP426" s="6"/>
      <c r="WQ426" s="6"/>
      <c r="WR426" s="6"/>
      <c r="WS426" s="6"/>
      <c r="WT426" s="6"/>
      <c r="WU426" s="6"/>
      <c r="WV426" s="6"/>
      <c r="WW426" s="6"/>
      <c r="WX426" s="6"/>
      <c r="WY426" s="6"/>
      <c r="WZ426" s="6"/>
      <c r="XA426" s="6"/>
      <c r="XB426" s="6"/>
      <c r="XC426" s="6"/>
      <c r="XD426" s="6"/>
      <c r="XE426" s="6"/>
      <c r="XF426" s="6"/>
      <c r="XG426" s="6"/>
      <c r="XH426" s="6"/>
      <c r="XI426" s="6"/>
      <c r="XJ426" s="6"/>
      <c r="XK426" s="6"/>
      <c r="XL426" s="6"/>
      <c r="XM426" s="6"/>
      <c r="XN426" s="6"/>
      <c r="XO426" s="6"/>
      <c r="XP426" s="6"/>
      <c r="XQ426" s="6"/>
      <c r="XR426" s="6"/>
      <c r="XS426" s="6"/>
      <c r="XT426" s="6"/>
      <c r="XU426" s="6"/>
      <c r="XV426" s="6"/>
      <c r="XW426" s="6"/>
      <c r="XX426" s="6"/>
      <c r="XY426" s="6"/>
      <c r="XZ426" s="6"/>
      <c r="YA426" s="6"/>
      <c r="YB426" s="6"/>
      <c r="YC426" s="6"/>
      <c r="YD426" s="6"/>
      <c r="YE426" s="6"/>
      <c r="YF426" s="6"/>
      <c r="YG426" s="6"/>
      <c r="YH426" s="6"/>
      <c r="YI426" s="6"/>
      <c r="YJ426" s="6"/>
      <c r="YK426" s="6"/>
      <c r="YL426" s="6"/>
      <c r="YM426" s="6"/>
      <c r="YN426" s="6"/>
      <c r="YO426" s="6"/>
      <c r="YP426" s="6"/>
      <c r="YQ426" s="6"/>
      <c r="YR426" s="6"/>
      <c r="YS426" s="6"/>
      <c r="YT426" s="6"/>
      <c r="YU426" s="6"/>
      <c r="YV426" s="6"/>
      <c r="YW426" s="6"/>
      <c r="YX426" s="6"/>
      <c r="YY426" s="6"/>
      <c r="YZ426" s="6"/>
      <c r="ZA426" s="6"/>
      <c r="ZB426" s="6"/>
      <c r="ZC426" s="6"/>
      <c r="ZD426" s="6"/>
      <c r="ZE426" s="6"/>
      <c r="ZF426" s="6"/>
      <c r="ZG426" s="6"/>
      <c r="ZH426" s="6"/>
      <c r="ZI426" s="6"/>
      <c r="ZJ426" s="6"/>
      <c r="ZK426" s="6"/>
      <c r="ZL426" s="6"/>
      <c r="ZM426" s="6"/>
      <c r="ZN426" s="6"/>
      <c r="ZO426" s="6"/>
      <c r="ZP426" s="6"/>
      <c r="ZQ426" s="6"/>
      <c r="ZR426" s="6"/>
      <c r="ZS426" s="6"/>
      <c r="ZT426" s="6"/>
      <c r="ZU426" s="6"/>
      <c r="ZV426" s="6"/>
      <c r="ZW426" s="6"/>
      <c r="ZX426" s="6"/>
      <c r="ZY426" s="6"/>
      <c r="ZZ426" s="6"/>
      <c r="AAA426" s="6"/>
      <c r="AAB426" s="6"/>
      <c r="AAC426" s="6"/>
      <c r="AAD426" s="6"/>
      <c r="AAE426" s="6"/>
      <c r="AAF426" s="6"/>
      <c r="AAG426" s="6"/>
      <c r="AAH426" s="6"/>
      <c r="AAI426" s="6"/>
      <c r="AAJ426" s="6"/>
      <c r="AAK426" s="6"/>
      <c r="AAL426" s="6"/>
      <c r="AAM426" s="6"/>
      <c r="AAN426" s="6"/>
      <c r="AAO426" s="6"/>
      <c r="AAP426" s="6"/>
      <c r="AAQ426" s="6"/>
      <c r="AAR426" s="6"/>
      <c r="AAS426" s="6"/>
      <c r="AAT426" s="6"/>
      <c r="AAU426" s="6"/>
      <c r="AAV426" s="6"/>
      <c r="AAW426" s="6"/>
      <c r="AAX426" s="6"/>
      <c r="AAY426" s="6"/>
      <c r="AAZ426" s="6"/>
      <c r="ABA426" s="6"/>
      <c r="ABB426" s="6"/>
      <c r="ABC426" s="6"/>
      <c r="ABD426" s="6"/>
      <c r="ABE426" s="6"/>
      <c r="ABF426" s="6"/>
      <c r="ABG426" s="6"/>
      <c r="ABH426" s="6"/>
      <c r="ABI426" s="6"/>
      <c r="ABJ426" s="6"/>
      <c r="ABK426" s="6"/>
      <c r="ABL426" s="6"/>
      <c r="ABM426" s="6"/>
      <c r="ABN426" s="6"/>
      <c r="ABO426" s="6"/>
      <c r="ABP426" s="6"/>
      <c r="ABQ426" s="6"/>
      <c r="ABR426" s="6"/>
      <c r="ABS426" s="6"/>
      <c r="ABT426" s="6"/>
      <c r="ABU426" s="6"/>
      <c r="ABV426" s="6"/>
      <c r="ABW426" s="6"/>
      <c r="ABX426" s="6"/>
      <c r="ABY426" s="6"/>
      <c r="ABZ426" s="6"/>
      <c r="ACA426" s="6"/>
      <c r="ACB426" s="6"/>
      <c r="ACC426" s="6"/>
      <c r="ACD426" s="6"/>
      <c r="ACE426" s="6"/>
      <c r="ACF426" s="6"/>
      <c r="ACG426" s="6"/>
      <c r="ACH426" s="6"/>
      <c r="ACI426" s="6"/>
      <c r="ACJ426" s="6"/>
      <c r="ACK426" s="6"/>
      <c r="ACL426" s="6"/>
      <c r="ACM426" s="6"/>
      <c r="ACN426" s="6"/>
      <c r="ACO426" s="6"/>
      <c r="ACP426" s="6"/>
      <c r="ACQ426" s="6"/>
      <c r="ACR426" s="6"/>
      <c r="ACS426" s="6"/>
      <c r="ACT426" s="6"/>
      <c r="ACU426" s="6"/>
      <c r="ACV426" s="6"/>
      <c r="ACW426" s="6"/>
      <c r="ACX426" s="6"/>
      <c r="ACY426" s="6"/>
      <c r="ACZ426" s="6"/>
      <c r="ADA426" s="6"/>
      <c r="ADB426" s="6"/>
      <c r="ADC426" s="6"/>
      <c r="ADD426" s="6"/>
      <c r="ADE426" s="6"/>
      <c r="ADF426" s="6"/>
      <c r="ADG426" s="6"/>
      <c r="ADH426" s="6"/>
      <c r="ADI426" s="6"/>
      <c r="ADJ426" s="6"/>
      <c r="ADK426" s="6"/>
      <c r="ADL426" s="6"/>
      <c r="ADM426" s="6"/>
      <c r="ADN426" s="6"/>
      <c r="ADO426" s="6"/>
      <c r="ADP426" s="6"/>
      <c r="ADQ426" s="6"/>
      <c r="ADR426" s="6"/>
      <c r="ADS426" s="6"/>
      <c r="ADT426" s="6"/>
      <c r="ADU426" s="6"/>
      <c r="ADV426" s="6"/>
      <c r="ADW426" s="6"/>
      <c r="ADX426" s="6"/>
      <c r="ADY426" s="6"/>
      <c r="ADZ426" s="6"/>
      <c r="AEA426" s="6"/>
      <c r="AEB426" s="6"/>
      <c r="AEC426" s="6"/>
      <c r="AED426" s="6"/>
      <c r="AEE426" s="6"/>
      <c r="AEF426" s="6"/>
      <c r="AEG426" s="6"/>
      <c r="AEH426" s="6"/>
      <c r="AEI426" s="6"/>
      <c r="AEJ426" s="6"/>
      <c r="AEK426" s="6"/>
      <c r="AEL426" s="6"/>
      <c r="AEM426" s="6"/>
      <c r="AEN426" s="6"/>
      <c r="AEO426" s="6"/>
      <c r="AEP426" s="6"/>
      <c r="AEQ426" s="6"/>
      <c r="AER426" s="6"/>
      <c r="AES426" s="6"/>
      <c r="AET426" s="6"/>
      <c r="AEU426" s="6"/>
      <c r="AEV426" s="6"/>
      <c r="AEW426" s="6"/>
      <c r="AEX426" s="6"/>
      <c r="AEY426" s="6"/>
      <c r="AEZ426" s="6"/>
      <c r="AFA426" s="6"/>
      <c r="AFB426" s="6"/>
      <c r="AFC426" s="6"/>
      <c r="AFD426" s="6"/>
      <c r="AFE426" s="6"/>
      <c r="AFF426" s="6"/>
      <c r="AFG426" s="6"/>
      <c r="AFH426" s="6"/>
      <c r="AFI426" s="6"/>
      <c r="AFJ426" s="6"/>
      <c r="AFK426" s="6"/>
      <c r="AFL426" s="6"/>
      <c r="AFM426" s="6"/>
      <c r="AFN426" s="6"/>
      <c r="AFO426" s="6"/>
      <c r="AFP426" s="6"/>
      <c r="AFQ426" s="6"/>
      <c r="AFR426" s="6"/>
      <c r="AFS426" s="6"/>
      <c r="AFT426" s="6"/>
      <c r="AFU426" s="6"/>
      <c r="AFV426" s="6"/>
      <c r="AFW426" s="6"/>
      <c r="AFX426" s="6"/>
      <c r="AFY426" s="6"/>
      <c r="AFZ426" s="6"/>
      <c r="AGA426" s="6"/>
      <c r="AGB426" s="6"/>
      <c r="AGC426" s="6"/>
      <c r="AGD426" s="6"/>
      <c r="AGE426" s="6"/>
      <c r="AGF426" s="6"/>
      <c r="AGG426" s="6"/>
      <c r="AGH426" s="6"/>
      <c r="AGI426" s="6"/>
      <c r="AGJ426" s="6"/>
      <c r="AGK426" s="6"/>
      <c r="AGL426" s="6"/>
      <c r="AGM426" s="6"/>
      <c r="AGN426" s="6"/>
      <c r="AGO426" s="6"/>
      <c r="AGP426" s="6"/>
      <c r="AGQ426" s="6"/>
      <c r="AGR426" s="6"/>
      <c r="AGS426" s="6"/>
      <c r="AGT426" s="6"/>
      <c r="AGU426" s="6"/>
      <c r="AGV426" s="6"/>
      <c r="AGW426" s="6"/>
      <c r="AGX426" s="6"/>
      <c r="AGY426" s="6"/>
      <c r="AGZ426" s="6"/>
      <c r="AHA426" s="6"/>
      <c r="AHB426" s="6"/>
      <c r="AHC426" s="6"/>
      <c r="AHD426" s="6"/>
      <c r="AHE426" s="6"/>
      <c r="AHF426" s="6"/>
      <c r="AHG426" s="6"/>
      <c r="AHH426" s="6"/>
      <c r="AHI426" s="6"/>
      <c r="AHJ426" s="6"/>
      <c r="AHK426" s="6"/>
      <c r="AHL426" s="6"/>
      <c r="AHM426" s="6"/>
      <c r="AHN426" s="6"/>
      <c r="AHO426" s="6"/>
      <c r="AHP426" s="6"/>
      <c r="AHQ426" s="6"/>
      <c r="AHR426" s="6"/>
      <c r="AHS426" s="6"/>
      <c r="AHT426" s="6"/>
      <c r="AHU426" s="6"/>
      <c r="AHV426" s="6"/>
      <c r="AHW426" s="6"/>
      <c r="AHX426" s="6"/>
      <c r="AHY426" s="6"/>
      <c r="AHZ426" s="6"/>
      <c r="AIA426" s="6"/>
      <c r="AIB426" s="6"/>
      <c r="AIC426" s="6"/>
      <c r="AID426" s="6"/>
      <c r="AIE426" s="6"/>
      <c r="AIF426" s="6"/>
      <c r="AIG426" s="6"/>
      <c r="AIH426" s="6"/>
      <c r="AII426" s="6"/>
      <c r="AIJ426" s="6"/>
      <c r="AIK426" s="6"/>
      <c r="AIL426" s="6"/>
      <c r="AIM426" s="6"/>
      <c r="AIN426" s="6"/>
      <c r="AIO426" s="6"/>
      <c r="AIP426" s="6"/>
      <c r="AIQ426" s="6"/>
      <c r="AIR426" s="6"/>
      <c r="AIS426" s="6"/>
      <c r="AIT426" s="6"/>
      <c r="AIU426" s="6"/>
      <c r="AIV426" s="6"/>
      <c r="AIW426" s="6"/>
      <c r="AIX426" s="6"/>
      <c r="AIY426" s="6"/>
      <c r="AIZ426" s="6"/>
      <c r="AJA426" s="6"/>
      <c r="AJB426" s="6"/>
      <c r="AJC426" s="6"/>
      <c r="AJD426" s="6"/>
      <c r="AJE426" s="6"/>
      <c r="AJF426" s="6"/>
      <c r="AJG426" s="6"/>
      <c r="AJH426" s="6"/>
      <c r="AJI426" s="6"/>
      <c r="AJJ426" s="6"/>
      <c r="AJK426" s="6"/>
      <c r="AJL426" s="6"/>
      <c r="AJM426" s="6"/>
      <c r="AJN426" s="6"/>
      <c r="AJO426" s="6"/>
      <c r="AJP426" s="6"/>
      <c r="AJQ426" s="6"/>
      <c r="AJR426" s="6"/>
      <c r="AJS426" s="6"/>
      <c r="AJT426" s="6"/>
      <c r="AJU426" s="6"/>
      <c r="AJV426" s="6"/>
      <c r="AJW426" s="6"/>
      <c r="AJX426" s="6"/>
      <c r="AJY426" s="6"/>
      <c r="AJZ426" s="6"/>
      <c r="AKA426" s="6"/>
      <c r="AKB426" s="6"/>
      <c r="AKC426" s="6"/>
      <c r="AKD426" s="6"/>
      <c r="AKE426" s="6"/>
      <c r="AKF426" s="6"/>
      <c r="AKG426" s="6"/>
      <c r="AKH426" s="6"/>
      <c r="AKI426" s="6"/>
      <c r="AKJ426" s="6"/>
      <c r="AKK426" s="6"/>
      <c r="AKL426" s="6"/>
      <c r="AKM426" s="6"/>
      <c r="AKN426" s="6"/>
      <c r="AKO426" s="6"/>
      <c r="AKP426" s="6"/>
      <c r="AKQ426" s="6"/>
      <c r="AKR426" s="6"/>
      <c r="AKS426" s="6"/>
      <c r="AKT426" s="6"/>
      <c r="AKU426" s="6"/>
      <c r="AKV426" s="6"/>
      <c r="AKW426" s="6"/>
      <c r="AKX426" s="6"/>
      <c r="AKY426" s="6"/>
      <c r="AKZ426" s="6"/>
      <c r="ALA426" s="6"/>
      <c r="ALB426" s="6"/>
      <c r="ALC426" s="6"/>
      <c r="ALD426" s="6"/>
      <c r="ALE426" s="6"/>
      <c r="ALF426" s="6"/>
      <c r="ALG426" s="6"/>
      <c r="ALH426" s="6"/>
      <c r="ALI426" s="6"/>
      <c r="ALJ426" s="6"/>
      <c r="ALK426" s="6"/>
      <c r="ALL426" s="6"/>
      <c r="ALM426" s="6"/>
      <c r="ALN426" s="6"/>
      <c r="ALO426" s="6"/>
      <c r="ALP426" s="6"/>
      <c r="ALQ426" s="6"/>
      <c r="ALR426" s="6"/>
      <c r="ALS426" s="6"/>
      <c r="ALT426" s="6"/>
      <c r="ALU426" s="6"/>
      <c r="ALV426" s="6"/>
      <c r="ALW426" s="6"/>
      <c r="ALX426" s="6"/>
      <c r="ALY426" s="6"/>
      <c r="ALZ426" s="6"/>
      <c r="AMA426" s="6"/>
      <c r="AMB426" s="6"/>
      <c r="AMC426" s="6"/>
      <c r="AMD426" s="6"/>
      <c r="AME426" s="6"/>
      <c r="AMF426" s="6"/>
      <c r="AMG426" s="6"/>
      <c r="AMH426" s="6"/>
      <c r="AMI426" s="6"/>
      <c r="AMJ426" s="6"/>
      <c r="AMK426" s="6"/>
      <c r="AML426" s="6"/>
      <c r="AMM426" s="6"/>
      <c r="AMN426" s="6"/>
      <c r="AMO426" s="6"/>
      <c r="AMP426" s="6"/>
      <c r="AMQ426" s="6"/>
      <c r="AMR426" s="6"/>
      <c r="AMS426" s="6"/>
      <c r="AMT426" s="6"/>
      <c r="AMU426" s="6"/>
      <c r="AMV426" s="6"/>
      <c r="AMW426" s="6"/>
      <c r="AMX426" s="6"/>
      <c r="AMY426" s="6"/>
      <c r="AMZ426" s="6"/>
      <c r="ANA426" s="6"/>
      <c r="ANB426" s="6"/>
      <c r="ANC426" s="6"/>
      <c r="AND426" s="6"/>
      <c r="ANE426" s="6"/>
      <c r="ANF426" s="6"/>
      <c r="ANG426" s="6"/>
      <c r="ANH426" s="6"/>
      <c r="ANI426" s="6"/>
      <c r="ANJ426" s="6"/>
      <c r="ANK426" s="6"/>
      <c r="ANL426" s="6"/>
      <c r="ANM426" s="6"/>
      <c r="ANN426" s="6"/>
      <c r="ANO426" s="6"/>
      <c r="ANP426" s="6"/>
      <c r="ANQ426" s="6"/>
      <c r="ANR426" s="6"/>
      <c r="ANS426" s="6"/>
      <c r="ANT426" s="6"/>
      <c r="ANU426" s="6"/>
      <c r="ANV426" s="6"/>
      <c r="ANW426" s="6"/>
      <c r="ANX426" s="6"/>
      <c r="ANY426" s="6"/>
      <c r="ANZ426" s="6"/>
      <c r="AOA426" s="6"/>
      <c r="AOB426" s="6"/>
      <c r="AOC426" s="6"/>
      <c r="AOD426" s="6"/>
      <c r="AOE426" s="6"/>
      <c r="AOF426" s="6"/>
      <c r="AOG426" s="6"/>
      <c r="AOH426" s="6"/>
      <c r="AOI426" s="6"/>
      <c r="AOJ426" s="6"/>
      <c r="AOK426" s="6"/>
      <c r="AOL426" s="6"/>
      <c r="AOM426" s="6"/>
      <c r="AON426" s="6"/>
      <c r="AOO426" s="6"/>
      <c r="AOP426" s="6"/>
      <c r="AOQ426" s="6"/>
      <c r="AOR426" s="6"/>
      <c r="AOS426" s="6"/>
      <c r="AOT426" s="6"/>
      <c r="AOU426" s="6"/>
      <c r="AOV426" s="6"/>
      <c r="AOW426" s="6"/>
      <c r="AOX426" s="6"/>
      <c r="AOY426" s="6"/>
      <c r="AOZ426" s="6"/>
      <c r="APA426" s="6"/>
      <c r="APB426" s="6"/>
      <c r="APC426" s="6"/>
      <c r="APD426" s="6"/>
      <c r="APE426" s="6"/>
      <c r="APF426" s="6"/>
      <c r="APG426" s="6"/>
      <c r="APH426" s="6"/>
      <c r="API426" s="6"/>
      <c r="APJ426" s="6"/>
      <c r="APK426" s="6"/>
      <c r="APL426" s="6"/>
      <c r="APM426" s="6"/>
      <c r="APN426" s="6"/>
      <c r="APO426" s="6"/>
      <c r="APP426" s="6"/>
      <c r="APQ426" s="6"/>
      <c r="APR426" s="6"/>
      <c r="APS426" s="6"/>
      <c r="APT426" s="6"/>
      <c r="APU426" s="6"/>
      <c r="APV426" s="6"/>
      <c r="APW426" s="6"/>
      <c r="APX426" s="6"/>
      <c r="APY426" s="6"/>
      <c r="APZ426" s="6"/>
      <c r="AQA426" s="6"/>
      <c r="AQB426" s="6"/>
      <c r="AQC426" s="6"/>
      <c r="AQD426" s="6"/>
      <c r="AQE426" s="6"/>
      <c r="AQF426" s="6"/>
      <c r="AQG426" s="6"/>
      <c r="AQH426" s="6"/>
      <c r="AQI426" s="6"/>
      <c r="AQJ426" s="6"/>
      <c r="AQK426" s="6"/>
      <c r="AQL426" s="6"/>
      <c r="AQM426" s="6"/>
      <c r="AQN426" s="6"/>
      <c r="AQO426" s="6"/>
      <c r="AQP426" s="6"/>
      <c r="AQQ426" s="6"/>
      <c r="AQR426" s="6"/>
      <c r="AQS426" s="6"/>
      <c r="AQT426" s="6"/>
      <c r="AQU426" s="6"/>
      <c r="AQV426" s="6"/>
      <c r="AQW426" s="6"/>
      <c r="AQX426" s="6"/>
      <c r="AQY426" s="6"/>
      <c r="AQZ426" s="6"/>
      <c r="ARA426" s="6"/>
      <c r="ARB426" s="6"/>
      <c r="ARC426" s="6"/>
      <c r="ARD426" s="6"/>
      <c r="ARE426" s="6"/>
      <c r="ARF426" s="6"/>
      <c r="ARG426" s="6"/>
      <c r="ARH426" s="6"/>
      <c r="ARI426" s="6"/>
      <c r="ARJ426" s="6"/>
      <c r="ARK426" s="6"/>
      <c r="ARL426" s="6"/>
      <c r="ARM426" s="6"/>
      <c r="ARN426" s="6"/>
      <c r="ARO426" s="6"/>
      <c r="ARP426" s="6"/>
      <c r="ARQ426" s="6"/>
      <c r="ARR426" s="6"/>
      <c r="ARS426" s="6"/>
      <c r="ART426" s="6"/>
      <c r="ARU426" s="6"/>
      <c r="ARV426" s="6"/>
      <c r="ARW426" s="6"/>
      <c r="ARX426" s="6"/>
      <c r="ARY426" s="6"/>
      <c r="ARZ426" s="6"/>
      <c r="ASA426" s="6"/>
      <c r="ASB426" s="6"/>
      <c r="ASC426" s="6"/>
      <c r="ASD426" s="6"/>
      <c r="ASE426" s="6"/>
      <c r="ASF426" s="6"/>
      <c r="ASG426" s="6"/>
      <c r="ASH426" s="6"/>
      <c r="ASI426" s="6"/>
      <c r="ASJ426" s="6"/>
      <c r="ASK426" s="6"/>
      <c r="ASL426" s="6"/>
      <c r="ASM426" s="6"/>
      <c r="ASN426" s="6"/>
      <c r="ASO426" s="6"/>
      <c r="ASP426" s="6"/>
      <c r="ASQ426" s="6"/>
      <c r="ASR426" s="6"/>
      <c r="ASS426" s="6"/>
      <c r="AST426" s="6"/>
      <c r="ASU426" s="6"/>
      <c r="ASV426" s="6"/>
      <c r="ASW426" s="6"/>
      <c r="ASX426" s="6"/>
      <c r="ASY426" s="6"/>
      <c r="ASZ426" s="6"/>
      <c r="ATA426" s="6"/>
      <c r="ATB426" s="6"/>
      <c r="ATC426" s="6"/>
      <c r="ATD426" s="6"/>
      <c r="ATE426" s="6"/>
      <c r="ATF426" s="6"/>
      <c r="ATG426" s="6"/>
      <c r="ATH426" s="6"/>
      <c r="ATI426" s="6"/>
      <c r="ATJ426" s="6"/>
      <c r="ATK426" s="6"/>
      <c r="ATL426" s="6"/>
      <c r="ATM426" s="6"/>
      <c r="ATN426" s="6"/>
      <c r="ATO426" s="6"/>
      <c r="ATP426" s="6"/>
      <c r="ATQ426" s="6"/>
      <c r="ATR426" s="6"/>
      <c r="ATS426" s="6"/>
      <c r="ATT426" s="6"/>
      <c r="ATU426" s="6"/>
      <c r="ATV426" s="6"/>
      <c r="ATW426" s="6"/>
      <c r="ATX426" s="6"/>
      <c r="ATY426" s="6"/>
      <c r="ATZ426" s="6"/>
      <c r="AUA426" s="6"/>
      <c r="AUB426" s="6"/>
      <c r="AUC426" s="6"/>
      <c r="AUD426" s="6"/>
      <c r="AUE426" s="6"/>
      <c r="AUF426" s="6"/>
      <c r="AUG426" s="6"/>
      <c r="AUH426" s="6"/>
      <c r="AUI426" s="6"/>
      <c r="AUJ426" s="6"/>
      <c r="AUK426" s="6"/>
      <c r="AUL426" s="6"/>
      <c r="AUM426" s="6"/>
      <c r="AUN426" s="6"/>
      <c r="AUO426" s="6"/>
      <c r="AUP426" s="6"/>
      <c r="AUQ426" s="6"/>
      <c r="AUR426" s="6"/>
      <c r="AUS426" s="6"/>
      <c r="AUT426" s="6"/>
      <c r="AUU426" s="6"/>
      <c r="AUV426" s="6"/>
      <c r="AUW426" s="6"/>
      <c r="AUX426" s="6"/>
      <c r="AUY426" s="6"/>
      <c r="AUZ426" s="6"/>
      <c r="AVA426" s="6"/>
      <c r="AVB426" s="6"/>
      <c r="AVC426" s="6"/>
      <c r="AVD426" s="6"/>
      <c r="AVE426" s="6"/>
      <c r="AVF426" s="6"/>
      <c r="AVG426" s="6"/>
      <c r="AVH426" s="6"/>
      <c r="AVI426" s="6"/>
      <c r="AVJ426" s="6"/>
      <c r="AVK426" s="6"/>
      <c r="AVL426" s="6"/>
      <c r="AVM426" s="6"/>
      <c r="AVN426" s="6"/>
      <c r="AVO426" s="6"/>
      <c r="AVP426" s="6"/>
      <c r="AVQ426" s="6"/>
      <c r="AVR426" s="6"/>
      <c r="AVS426" s="6"/>
      <c r="AVT426" s="6"/>
      <c r="AVU426" s="6"/>
      <c r="AVV426" s="6"/>
      <c r="AVW426" s="6"/>
      <c r="AVX426" s="6"/>
      <c r="AVY426" s="6"/>
      <c r="AVZ426" s="6"/>
      <c r="AWA426" s="6"/>
      <c r="AWB426" s="6"/>
      <c r="AWC426" s="6"/>
      <c r="AWD426" s="6"/>
      <c r="AWE426" s="6"/>
      <c r="AWF426" s="6"/>
      <c r="AWG426" s="6"/>
      <c r="AWH426" s="6"/>
      <c r="AWI426" s="6"/>
      <c r="AWJ426" s="6"/>
      <c r="AWK426" s="6"/>
      <c r="AWL426" s="6"/>
      <c r="AWM426" s="6"/>
      <c r="AWN426" s="6"/>
      <c r="AWO426" s="6"/>
      <c r="AWP426" s="6"/>
      <c r="AWQ426" s="6"/>
      <c r="AWR426" s="6"/>
      <c r="AWS426" s="6"/>
      <c r="AWT426" s="6"/>
      <c r="AWU426" s="6"/>
      <c r="AWV426" s="6"/>
      <c r="AWW426" s="6"/>
      <c r="AWX426" s="6"/>
      <c r="AWY426" s="6"/>
      <c r="AWZ426" s="6"/>
      <c r="AXA426" s="6"/>
      <c r="AXB426" s="6"/>
      <c r="AXC426" s="6"/>
      <c r="AXD426" s="6"/>
      <c r="AXE426" s="6"/>
      <c r="AXF426" s="6"/>
      <c r="AXG426" s="6"/>
      <c r="AXH426" s="6"/>
      <c r="AXI426" s="6"/>
      <c r="AXJ426" s="6"/>
      <c r="AXK426" s="6"/>
      <c r="AXL426" s="6"/>
      <c r="AXM426" s="6"/>
      <c r="AXN426" s="6"/>
      <c r="AXO426" s="6"/>
      <c r="AXP426" s="6"/>
      <c r="AXQ426" s="6"/>
      <c r="AXR426" s="6"/>
      <c r="AXS426" s="6"/>
      <c r="AXT426" s="6"/>
      <c r="AXU426" s="6"/>
      <c r="AXV426" s="6"/>
      <c r="AXW426" s="6"/>
      <c r="AXX426" s="6"/>
      <c r="AXY426" s="6"/>
      <c r="AXZ426" s="6"/>
      <c r="AYA426" s="6"/>
      <c r="AYB426" s="6"/>
      <c r="AYC426" s="6"/>
      <c r="AYD426" s="6"/>
      <c r="AYE426" s="6"/>
      <c r="AYF426" s="6"/>
      <c r="AYG426" s="6"/>
      <c r="AYH426" s="6"/>
      <c r="AYI426" s="6"/>
      <c r="AYJ426" s="6"/>
      <c r="AYK426" s="6"/>
      <c r="AYL426" s="6"/>
      <c r="AYM426" s="6"/>
      <c r="AYN426" s="6"/>
      <c r="AYO426" s="6"/>
      <c r="AYP426" s="6"/>
      <c r="AYQ426" s="6"/>
      <c r="AYR426" s="6"/>
      <c r="AYS426" s="6"/>
      <c r="AYT426" s="6"/>
      <c r="AYU426" s="6"/>
      <c r="AYV426" s="6"/>
      <c r="AYW426" s="6"/>
      <c r="AYX426" s="6"/>
      <c r="AYY426" s="6"/>
      <c r="AYZ426" s="6"/>
      <c r="AZA426" s="6"/>
      <c r="AZB426" s="6"/>
      <c r="AZC426" s="6"/>
      <c r="AZD426" s="6"/>
      <c r="AZE426" s="6"/>
      <c r="AZF426" s="6"/>
      <c r="AZG426" s="6"/>
      <c r="AZH426" s="6"/>
      <c r="AZI426" s="6"/>
      <c r="AZJ426" s="6"/>
      <c r="AZK426" s="6"/>
      <c r="AZL426" s="6"/>
      <c r="AZM426" s="6"/>
      <c r="AZN426" s="6"/>
      <c r="AZO426" s="6"/>
      <c r="AZP426" s="6"/>
      <c r="AZQ426" s="6"/>
      <c r="AZR426" s="6"/>
      <c r="AZS426" s="6"/>
      <c r="AZT426" s="6"/>
      <c r="AZU426" s="6"/>
      <c r="AZV426" s="6"/>
      <c r="AZW426" s="6"/>
      <c r="AZX426" s="6"/>
      <c r="AZY426" s="6"/>
      <c r="AZZ426" s="6"/>
      <c r="BAA426" s="6"/>
      <c r="BAB426" s="6"/>
      <c r="BAC426" s="6"/>
      <c r="BAD426" s="6"/>
      <c r="BAE426" s="6"/>
      <c r="BAF426" s="6"/>
      <c r="BAG426" s="6"/>
      <c r="BAH426" s="6"/>
      <c r="BAI426" s="6"/>
      <c r="BAJ426" s="6"/>
      <c r="BAK426" s="6"/>
      <c r="BAL426" s="6"/>
      <c r="BAM426" s="6"/>
      <c r="BAN426" s="6"/>
      <c r="BAO426" s="6"/>
      <c r="BAP426" s="6"/>
      <c r="BAQ426" s="6"/>
      <c r="BAR426" s="6"/>
      <c r="BAS426" s="6"/>
      <c r="BAT426" s="6"/>
      <c r="BAU426" s="6"/>
      <c r="BAV426" s="6"/>
      <c r="BAW426" s="6"/>
      <c r="BAX426" s="6"/>
      <c r="BAY426" s="6"/>
      <c r="BAZ426" s="6"/>
      <c r="BBA426" s="6"/>
      <c r="BBB426" s="6"/>
      <c r="BBC426" s="6"/>
      <c r="BBD426" s="6"/>
      <c r="BBE426" s="6"/>
      <c r="BBF426" s="6"/>
      <c r="BBG426" s="6"/>
      <c r="BBH426" s="6"/>
      <c r="BBI426" s="6"/>
      <c r="BBJ426" s="6"/>
      <c r="BBK426" s="6"/>
      <c r="BBL426" s="6"/>
      <c r="BBM426" s="6"/>
      <c r="BBN426" s="6"/>
      <c r="BBO426" s="6"/>
      <c r="BBP426" s="6"/>
      <c r="BBQ426" s="6"/>
      <c r="BBR426" s="6"/>
      <c r="BBS426" s="6"/>
      <c r="BBT426" s="6"/>
      <c r="BBU426" s="6"/>
      <c r="BBV426" s="6"/>
      <c r="BBW426" s="6"/>
      <c r="BBX426" s="6"/>
      <c r="BBY426" s="6"/>
      <c r="BBZ426" s="6"/>
      <c r="BCA426" s="6"/>
      <c r="BCB426" s="6"/>
      <c r="BCC426" s="6"/>
      <c r="BCD426" s="6"/>
      <c r="BCE426" s="6"/>
      <c r="BCF426" s="6"/>
      <c r="BCG426" s="6"/>
      <c r="BCH426" s="6"/>
      <c r="BCI426" s="6"/>
      <c r="BCJ426" s="6"/>
      <c r="BCK426" s="6"/>
      <c r="BCL426" s="6"/>
      <c r="BCM426" s="6"/>
      <c r="BCN426" s="6"/>
      <c r="BCO426" s="6"/>
      <c r="BCP426" s="6"/>
      <c r="BCQ426" s="6"/>
      <c r="BCR426" s="6"/>
      <c r="BCS426" s="6"/>
      <c r="BCT426" s="6"/>
      <c r="BCU426" s="6"/>
      <c r="BCV426" s="6"/>
      <c r="BCW426" s="6"/>
      <c r="BCX426" s="6"/>
      <c r="BCY426" s="6"/>
      <c r="BCZ426" s="6"/>
      <c r="BDA426" s="6"/>
      <c r="BDB426" s="6"/>
      <c r="BDC426" s="6"/>
      <c r="BDD426" s="6"/>
      <c r="BDE426" s="6"/>
      <c r="BDF426" s="6"/>
      <c r="BDG426" s="6"/>
      <c r="BDH426" s="6"/>
      <c r="BDI426" s="6"/>
      <c r="BDJ426" s="6"/>
      <c r="BDK426" s="6"/>
      <c r="BDL426" s="6"/>
      <c r="BDM426" s="6"/>
      <c r="BDN426" s="6"/>
      <c r="BDO426" s="6"/>
      <c r="BDP426" s="6"/>
      <c r="BDQ426" s="6"/>
      <c r="BDR426" s="6"/>
      <c r="BDS426" s="6"/>
      <c r="BDT426" s="6"/>
      <c r="BDU426" s="6"/>
      <c r="BDV426" s="6"/>
      <c r="BDW426" s="6"/>
      <c r="BDX426" s="6"/>
      <c r="BDY426" s="6"/>
      <c r="BDZ426" s="6"/>
      <c r="BEA426" s="6"/>
      <c r="BEB426" s="6"/>
      <c r="BEC426" s="6"/>
      <c r="BED426" s="6"/>
      <c r="BEE426" s="6"/>
      <c r="BEF426" s="6"/>
      <c r="BEG426" s="6"/>
      <c r="BEH426" s="6"/>
      <c r="BEI426" s="6"/>
      <c r="BEJ426" s="6"/>
      <c r="BEK426" s="6"/>
      <c r="BEL426" s="6"/>
      <c r="BEM426" s="6"/>
      <c r="BEN426" s="6"/>
      <c r="BEO426" s="6"/>
      <c r="BEP426" s="6"/>
      <c r="BEQ426" s="6"/>
      <c r="BER426" s="6"/>
      <c r="BES426" s="6"/>
      <c r="BET426" s="6"/>
      <c r="BEU426" s="6"/>
      <c r="BEV426" s="6"/>
      <c r="BEW426" s="6"/>
      <c r="BEX426" s="6"/>
      <c r="BEY426" s="6"/>
      <c r="BEZ426" s="6"/>
      <c r="BFA426" s="6"/>
      <c r="BFB426" s="6"/>
      <c r="BFC426" s="6"/>
      <c r="BFD426" s="6"/>
      <c r="BFE426" s="6"/>
      <c r="BFF426" s="6"/>
      <c r="BFG426" s="6"/>
      <c r="BFH426" s="6"/>
      <c r="BFI426" s="6"/>
      <c r="BFJ426" s="6"/>
      <c r="BFK426" s="6"/>
      <c r="BFL426" s="6"/>
      <c r="BFM426" s="6"/>
      <c r="BFN426" s="6"/>
      <c r="BFO426" s="6"/>
      <c r="BFP426" s="6"/>
      <c r="BFQ426" s="6"/>
      <c r="BFR426" s="6"/>
      <c r="BFS426" s="6"/>
      <c r="BFT426" s="6"/>
      <c r="BFU426" s="6"/>
      <c r="BFV426" s="6"/>
      <c r="BFW426" s="6"/>
      <c r="BFX426" s="6"/>
      <c r="BFY426" s="6"/>
      <c r="BFZ426" s="6"/>
      <c r="BGA426" s="6"/>
      <c r="BGB426" s="6"/>
      <c r="BGC426" s="6"/>
      <c r="BGD426" s="6"/>
      <c r="BGE426" s="6"/>
      <c r="BGF426" s="6"/>
      <c r="BGG426" s="6"/>
      <c r="BGH426" s="6"/>
      <c r="BGI426" s="6"/>
      <c r="BGJ426" s="6"/>
      <c r="BGK426" s="6"/>
      <c r="BGL426" s="6"/>
      <c r="BGM426" s="6"/>
      <c r="BGN426" s="6"/>
      <c r="BGO426" s="6"/>
      <c r="BGP426" s="6"/>
      <c r="BGQ426" s="6"/>
      <c r="BGR426" s="6"/>
      <c r="BGS426" s="6"/>
      <c r="BGT426" s="6"/>
      <c r="BGU426" s="6"/>
      <c r="BGV426" s="6"/>
      <c r="BGW426" s="6"/>
      <c r="BGX426" s="6"/>
      <c r="BGY426" s="6"/>
      <c r="BGZ426" s="6"/>
      <c r="BHA426" s="6"/>
      <c r="BHB426" s="6"/>
      <c r="BHC426" s="6"/>
      <c r="BHD426" s="6"/>
      <c r="BHE426" s="6"/>
      <c r="BHF426" s="6"/>
      <c r="BHG426" s="6"/>
      <c r="BHH426" s="6"/>
      <c r="BHI426" s="6"/>
      <c r="BHJ426" s="6"/>
      <c r="BHK426" s="6"/>
      <c r="BHL426" s="6"/>
      <c r="BHM426" s="6"/>
      <c r="BHN426" s="6"/>
      <c r="BHO426" s="6"/>
      <c r="BHP426" s="6"/>
      <c r="BHQ426" s="6"/>
      <c r="BHR426" s="6"/>
      <c r="BHS426" s="6"/>
      <c r="BHT426" s="6"/>
      <c r="BHU426" s="6"/>
      <c r="BHV426" s="6"/>
      <c r="BHW426" s="6"/>
      <c r="BHX426" s="6"/>
      <c r="BHY426" s="6"/>
      <c r="BHZ426" s="6"/>
      <c r="BIA426" s="6"/>
      <c r="BIB426" s="6"/>
      <c r="BIC426" s="6"/>
      <c r="BID426" s="6"/>
      <c r="BIE426" s="6"/>
      <c r="BIF426" s="6"/>
      <c r="BIG426" s="6"/>
      <c r="BIH426" s="6"/>
      <c r="BII426" s="6"/>
      <c r="BIJ426" s="6"/>
      <c r="BIK426" s="6"/>
      <c r="BIL426" s="6"/>
      <c r="BIM426" s="6"/>
      <c r="BIN426" s="6"/>
      <c r="BIO426" s="6"/>
      <c r="BIP426" s="6"/>
      <c r="BIQ426" s="6"/>
      <c r="BIR426" s="6"/>
      <c r="BIS426" s="6"/>
      <c r="BIT426" s="6"/>
      <c r="BIU426" s="6"/>
      <c r="BIV426" s="6"/>
      <c r="BIW426" s="6"/>
      <c r="BIX426" s="6"/>
      <c r="BIY426" s="6"/>
      <c r="BIZ426" s="6"/>
      <c r="BJA426" s="6"/>
      <c r="BJB426" s="6"/>
      <c r="BJC426" s="6"/>
      <c r="BJD426" s="6"/>
      <c r="BJE426" s="6"/>
      <c r="BJF426" s="6"/>
      <c r="BJG426" s="6"/>
      <c r="BJH426" s="6"/>
      <c r="BJI426" s="6"/>
      <c r="BJJ426" s="6"/>
      <c r="BJK426" s="6"/>
      <c r="BJL426" s="6"/>
      <c r="BJM426" s="6"/>
      <c r="BJN426" s="6"/>
      <c r="BJO426" s="6"/>
      <c r="BJP426" s="6"/>
      <c r="BJQ426" s="6"/>
      <c r="BJR426" s="6"/>
      <c r="BJS426" s="6"/>
      <c r="BJT426" s="6"/>
      <c r="BJU426" s="6"/>
      <c r="BJV426" s="6"/>
      <c r="BJW426" s="6"/>
      <c r="BJX426" s="6"/>
      <c r="BJY426" s="6"/>
      <c r="BJZ426" s="6"/>
      <c r="BKA426" s="6"/>
      <c r="BKB426" s="6"/>
      <c r="BKC426" s="6"/>
      <c r="BKD426" s="6"/>
      <c r="BKE426" s="6"/>
      <c r="BKF426" s="6"/>
      <c r="BKG426" s="6"/>
      <c r="BKH426" s="6"/>
      <c r="BKI426" s="6"/>
      <c r="BKJ426" s="6"/>
      <c r="BKK426" s="6"/>
      <c r="BKL426" s="6"/>
      <c r="BKM426" s="6"/>
      <c r="BKN426" s="6"/>
      <c r="BKO426" s="6"/>
      <c r="BKP426" s="6"/>
      <c r="BKQ426" s="6"/>
      <c r="BKR426" s="6"/>
      <c r="BKS426" s="6"/>
      <c r="BKT426" s="6"/>
      <c r="BKU426" s="6"/>
      <c r="BKV426" s="6"/>
      <c r="BKW426" s="6"/>
      <c r="BKX426" s="6"/>
      <c r="BKY426" s="6"/>
      <c r="BKZ426" s="6"/>
      <c r="BLA426" s="6"/>
      <c r="BLB426" s="6"/>
      <c r="BLC426" s="6"/>
      <c r="BLD426" s="6"/>
      <c r="BLE426" s="6"/>
      <c r="BLF426" s="6"/>
      <c r="BLG426" s="6"/>
      <c r="BLH426" s="6"/>
      <c r="BLI426" s="6"/>
      <c r="BLJ426" s="6"/>
      <c r="BLK426" s="6"/>
      <c r="BLL426" s="6"/>
      <c r="BLM426" s="6"/>
      <c r="BLN426" s="6"/>
      <c r="BLO426" s="6"/>
      <c r="BLP426" s="6"/>
      <c r="BLQ426" s="6"/>
      <c r="BLR426" s="6"/>
      <c r="BLS426" s="6"/>
      <c r="BLT426" s="6"/>
      <c r="BLU426" s="6"/>
      <c r="BLV426" s="6"/>
      <c r="BLW426" s="6"/>
      <c r="BLX426" s="6"/>
      <c r="BLY426" s="6"/>
      <c r="BLZ426" s="6"/>
      <c r="BMA426" s="6"/>
      <c r="BMB426" s="6"/>
      <c r="BMC426" s="6"/>
      <c r="BMD426" s="6"/>
      <c r="BME426" s="6"/>
      <c r="BMF426" s="6"/>
      <c r="BMG426" s="6"/>
      <c r="BMH426" s="6"/>
      <c r="BMI426" s="6"/>
      <c r="BMJ426" s="6"/>
      <c r="BMK426" s="6"/>
      <c r="BML426" s="6"/>
      <c r="BMM426" s="6"/>
      <c r="BMN426" s="6"/>
      <c r="BMO426" s="6"/>
      <c r="BMP426" s="6"/>
      <c r="BMQ426" s="6"/>
      <c r="BMR426" s="6"/>
      <c r="BMS426" s="6"/>
      <c r="BMT426" s="6"/>
      <c r="BMU426" s="6"/>
      <c r="BMV426" s="6"/>
      <c r="BMW426" s="6"/>
      <c r="BMX426" s="6"/>
      <c r="BMY426" s="6"/>
      <c r="BMZ426" s="6"/>
      <c r="BNA426" s="6"/>
      <c r="BNB426" s="6"/>
      <c r="BNC426" s="6"/>
      <c r="BND426" s="6"/>
      <c r="BNE426" s="6"/>
      <c r="BNF426" s="6"/>
      <c r="BNG426" s="6"/>
      <c r="BNH426" s="6"/>
      <c r="BNI426" s="6"/>
      <c r="BNJ426" s="6"/>
      <c r="BNK426" s="6"/>
      <c r="BNL426" s="6"/>
      <c r="BNM426" s="6"/>
      <c r="BNN426" s="6"/>
      <c r="BNO426" s="6"/>
      <c r="BNP426" s="6"/>
      <c r="BNQ426" s="6"/>
      <c r="BNR426" s="6"/>
      <c r="BNS426" s="6"/>
      <c r="BNT426" s="6"/>
      <c r="BNU426" s="6"/>
      <c r="BNV426" s="6"/>
      <c r="BNW426" s="6"/>
      <c r="BNX426" s="6"/>
      <c r="BNY426" s="6"/>
      <c r="BNZ426" s="6"/>
      <c r="BOA426" s="6"/>
      <c r="BOB426" s="6"/>
      <c r="BOC426" s="6"/>
      <c r="BOD426" s="6"/>
      <c r="BOE426" s="6"/>
      <c r="BOF426" s="6"/>
      <c r="BOG426" s="6"/>
      <c r="BOH426" s="6"/>
      <c r="BOI426" s="6"/>
      <c r="BOJ426" s="6"/>
      <c r="BOK426" s="6"/>
      <c r="BOL426" s="6"/>
      <c r="BOM426" s="6"/>
      <c r="BON426" s="6"/>
      <c r="BOO426" s="6"/>
      <c r="BOP426" s="6"/>
      <c r="BOQ426" s="6"/>
      <c r="BOR426" s="6"/>
      <c r="BOS426" s="6"/>
      <c r="BOT426" s="6"/>
      <c r="BOU426" s="6"/>
      <c r="BOV426" s="6"/>
      <c r="BOW426" s="6"/>
      <c r="BOX426" s="6"/>
      <c r="BOY426" s="6"/>
      <c r="BOZ426" s="6"/>
      <c r="BPA426" s="6"/>
      <c r="BPB426" s="6"/>
      <c r="BPC426" s="6"/>
      <c r="BPD426" s="6"/>
      <c r="BPE426" s="6"/>
      <c r="BPF426" s="6"/>
      <c r="BPG426" s="6"/>
      <c r="BPH426" s="6"/>
      <c r="BPI426" s="6"/>
      <c r="BPJ426" s="6"/>
      <c r="BPK426" s="6"/>
      <c r="BPL426" s="6"/>
      <c r="BPM426" s="6"/>
      <c r="BPN426" s="6"/>
      <c r="BPO426" s="6"/>
      <c r="BPP426" s="6"/>
      <c r="BPQ426" s="6"/>
      <c r="BPR426" s="6"/>
      <c r="BPS426" s="6"/>
      <c r="BPT426" s="6"/>
      <c r="BPU426" s="6"/>
      <c r="BPV426" s="6"/>
      <c r="BPW426" s="6"/>
      <c r="BPX426" s="6"/>
      <c r="BPY426" s="6"/>
      <c r="BPZ426" s="6"/>
      <c r="BQA426" s="6"/>
      <c r="BQB426" s="6"/>
      <c r="BQC426" s="6"/>
      <c r="BQD426" s="6"/>
      <c r="BQE426" s="6"/>
      <c r="BQF426" s="6"/>
      <c r="BQG426" s="6"/>
      <c r="BQH426" s="6"/>
      <c r="BQI426" s="6"/>
      <c r="BQJ426" s="6"/>
      <c r="BQK426" s="6"/>
      <c r="BQL426" s="6"/>
      <c r="BQM426" s="6"/>
      <c r="BQN426" s="6"/>
      <c r="BQO426" s="6"/>
      <c r="BQP426" s="6"/>
      <c r="BQQ426" s="6"/>
      <c r="BQR426" s="6"/>
      <c r="BQS426" s="6"/>
      <c r="BQT426" s="6"/>
      <c r="BQU426" s="6"/>
      <c r="BQV426" s="6"/>
      <c r="BQW426" s="6"/>
      <c r="BQX426" s="6"/>
      <c r="BQY426" s="6"/>
      <c r="BQZ426" s="6"/>
      <c r="BRA426" s="6"/>
      <c r="BRB426" s="6"/>
      <c r="BRC426" s="6"/>
      <c r="BRD426" s="6"/>
      <c r="BRE426" s="6"/>
      <c r="BRF426" s="6"/>
      <c r="BRG426" s="6"/>
      <c r="BRH426" s="6"/>
      <c r="BRI426" s="6"/>
      <c r="BRJ426" s="6"/>
      <c r="BRK426" s="6"/>
      <c r="BRL426" s="6"/>
      <c r="BRM426" s="6"/>
      <c r="BRN426" s="6"/>
      <c r="BRO426" s="6"/>
      <c r="BRP426" s="6"/>
      <c r="BRQ426" s="6"/>
      <c r="BRR426" s="6"/>
      <c r="BRS426" s="6"/>
      <c r="BRT426" s="6"/>
      <c r="BRU426" s="6"/>
      <c r="BRV426" s="6"/>
      <c r="BRW426" s="6"/>
      <c r="BRX426" s="6"/>
      <c r="BRY426" s="6"/>
      <c r="BRZ426" s="6"/>
      <c r="BSA426" s="6"/>
      <c r="BSB426" s="6"/>
      <c r="BSC426" s="6"/>
      <c r="BSD426" s="6"/>
      <c r="BSE426" s="6"/>
      <c r="BSF426" s="6"/>
      <c r="BSG426" s="6"/>
      <c r="BSH426" s="6"/>
      <c r="BSI426" s="6"/>
      <c r="BSJ426" s="6"/>
      <c r="BSK426" s="6"/>
      <c r="BSL426" s="6"/>
      <c r="BSM426" s="6"/>
      <c r="BSN426" s="6"/>
      <c r="BSO426" s="6"/>
      <c r="BSP426" s="6"/>
      <c r="BSQ426" s="6"/>
      <c r="BSR426" s="6"/>
      <c r="BSS426" s="6"/>
      <c r="BST426" s="6"/>
      <c r="BSU426" s="6"/>
      <c r="BSV426" s="6"/>
      <c r="BSW426" s="6"/>
      <c r="BSX426" s="6"/>
      <c r="BSY426" s="6"/>
      <c r="BSZ426" s="6"/>
      <c r="BTA426" s="6"/>
      <c r="BTB426" s="6"/>
      <c r="BTC426" s="6"/>
      <c r="BTD426" s="6"/>
      <c r="BTE426" s="6"/>
      <c r="BTF426" s="6"/>
      <c r="BTG426" s="6"/>
      <c r="BTH426" s="6"/>
      <c r="BTI426" s="6"/>
      <c r="BTJ426" s="6"/>
      <c r="BTK426" s="6"/>
      <c r="BTL426" s="6"/>
      <c r="BTM426" s="6"/>
      <c r="BTN426" s="6"/>
      <c r="BTO426" s="6"/>
      <c r="BTP426" s="6"/>
      <c r="BTQ426" s="6"/>
      <c r="BTR426" s="6"/>
      <c r="BTS426" s="6"/>
      <c r="BTT426" s="6"/>
      <c r="BTU426" s="6"/>
      <c r="BTV426" s="6"/>
      <c r="BTW426" s="6"/>
      <c r="BTX426" s="6"/>
      <c r="BTY426" s="6"/>
      <c r="BTZ426" s="6"/>
      <c r="BUA426" s="6"/>
      <c r="BUB426" s="6"/>
      <c r="BUC426" s="6"/>
      <c r="BUD426" s="6"/>
      <c r="BUE426" s="6"/>
      <c r="BUF426" s="6"/>
      <c r="BUG426" s="6"/>
      <c r="BUH426" s="6"/>
      <c r="BUI426" s="6"/>
      <c r="BUJ426" s="6"/>
      <c r="BUK426" s="6"/>
      <c r="BUL426" s="6"/>
      <c r="BUM426" s="6"/>
      <c r="BUN426" s="6"/>
      <c r="BUO426" s="6"/>
      <c r="BUP426" s="6"/>
      <c r="BUQ426" s="6"/>
      <c r="BUR426" s="6"/>
      <c r="BUS426" s="6"/>
      <c r="BUT426" s="6"/>
      <c r="BUU426" s="6"/>
      <c r="BUV426" s="6"/>
      <c r="BUW426" s="6"/>
      <c r="BUX426" s="6"/>
      <c r="BUY426" s="6"/>
      <c r="BUZ426" s="6"/>
      <c r="BVA426" s="6"/>
      <c r="BVB426" s="6"/>
      <c r="BVC426" s="6"/>
      <c r="BVD426" s="6"/>
      <c r="BVE426" s="6"/>
      <c r="BVF426" s="6"/>
      <c r="BVG426" s="6"/>
      <c r="BVH426" s="6"/>
      <c r="BVI426" s="6"/>
      <c r="BVJ426" s="6"/>
      <c r="BVK426" s="6"/>
      <c r="BVL426" s="6"/>
      <c r="BVM426" s="6"/>
      <c r="BVN426" s="6"/>
      <c r="BVO426" s="6"/>
      <c r="BVP426" s="6"/>
      <c r="BVQ426" s="6"/>
      <c r="BVR426" s="6"/>
      <c r="BVS426" s="6"/>
      <c r="BVT426" s="6"/>
      <c r="BVU426" s="6"/>
      <c r="BVV426" s="6"/>
      <c r="BVW426" s="6"/>
      <c r="BVX426" s="6"/>
      <c r="BVY426" s="6"/>
      <c r="BVZ426" s="6"/>
      <c r="BWA426" s="6"/>
      <c r="BWB426" s="6"/>
      <c r="BWC426" s="6"/>
      <c r="BWD426" s="6"/>
      <c r="BWE426" s="6"/>
      <c r="BWF426" s="6"/>
      <c r="BWG426" s="6"/>
      <c r="BWH426" s="6"/>
      <c r="BWI426" s="6"/>
      <c r="BWJ426" s="6"/>
      <c r="BWK426" s="6"/>
      <c r="BWL426" s="6"/>
      <c r="BWM426" s="6"/>
      <c r="BWN426" s="6"/>
      <c r="BWO426" s="6"/>
      <c r="BWP426" s="6"/>
      <c r="BWQ426" s="6"/>
      <c r="BWR426" s="6"/>
      <c r="BWS426" s="6"/>
      <c r="BWT426" s="6"/>
      <c r="BWU426" s="6"/>
      <c r="BWV426" s="6"/>
      <c r="BWW426" s="6"/>
      <c r="BWX426" s="6"/>
      <c r="BWY426" s="6"/>
      <c r="BWZ426" s="6"/>
      <c r="BXA426" s="6"/>
      <c r="BXB426" s="6"/>
      <c r="BXC426" s="6"/>
      <c r="BXD426" s="6"/>
      <c r="BXE426" s="6"/>
      <c r="BXF426" s="6"/>
      <c r="BXG426" s="6"/>
      <c r="BXH426" s="6"/>
      <c r="BXI426" s="6"/>
      <c r="BXJ426" s="6"/>
      <c r="BXK426" s="6"/>
      <c r="BXL426" s="6"/>
      <c r="BXM426" s="6"/>
      <c r="BXN426" s="6"/>
      <c r="BXO426" s="6"/>
      <c r="BXP426" s="6"/>
      <c r="BXQ426" s="6"/>
      <c r="BXR426" s="6"/>
      <c r="BXS426" s="6"/>
      <c r="BXT426" s="6"/>
      <c r="BXU426" s="6"/>
      <c r="BXV426" s="6"/>
      <c r="BXW426" s="6"/>
      <c r="BXX426" s="6"/>
      <c r="BXY426" s="6"/>
      <c r="BXZ426" s="6"/>
      <c r="BYA426" s="6"/>
      <c r="BYB426" s="6"/>
      <c r="BYC426" s="6"/>
      <c r="BYD426" s="6"/>
      <c r="BYE426" s="6"/>
      <c r="BYF426" s="6"/>
      <c r="BYG426" s="6"/>
      <c r="BYH426" s="6"/>
      <c r="BYI426" s="6"/>
      <c r="BYJ426" s="6"/>
      <c r="BYK426" s="6"/>
      <c r="BYL426" s="6"/>
      <c r="BYM426" s="6"/>
      <c r="BYN426" s="6"/>
      <c r="BYO426" s="6"/>
      <c r="BYP426" s="6"/>
      <c r="BYQ426" s="6"/>
      <c r="BYR426" s="6"/>
      <c r="BYS426" s="6"/>
      <c r="BYT426" s="6"/>
      <c r="BYU426" s="6"/>
      <c r="BYV426" s="6"/>
      <c r="BYW426" s="6"/>
      <c r="BYX426" s="6"/>
      <c r="BYY426" s="6"/>
      <c r="BYZ426" s="6"/>
      <c r="BZA426" s="6"/>
      <c r="BZB426" s="6"/>
      <c r="BZC426" s="6"/>
      <c r="BZD426" s="6"/>
      <c r="BZE426" s="6"/>
      <c r="BZF426" s="6"/>
      <c r="BZG426" s="6"/>
      <c r="BZH426" s="6"/>
      <c r="BZI426" s="6"/>
      <c r="BZJ426" s="6"/>
      <c r="BZK426" s="6"/>
      <c r="BZL426" s="6"/>
      <c r="BZM426" s="6"/>
      <c r="BZN426" s="6"/>
      <c r="BZO426" s="6"/>
      <c r="BZP426" s="6"/>
      <c r="BZQ426" s="6"/>
      <c r="BZR426" s="6"/>
      <c r="BZS426" s="6"/>
      <c r="BZT426" s="6"/>
      <c r="BZU426" s="6"/>
      <c r="BZV426" s="6"/>
      <c r="BZW426" s="6"/>
      <c r="BZX426" s="6"/>
      <c r="BZY426" s="6"/>
      <c r="BZZ426" s="6"/>
      <c r="CAA426" s="6"/>
      <c r="CAB426" s="6"/>
      <c r="CAC426" s="6"/>
      <c r="CAD426" s="6"/>
      <c r="CAE426" s="6"/>
      <c r="CAF426" s="6"/>
      <c r="CAG426" s="6"/>
      <c r="CAH426" s="6"/>
      <c r="CAI426" s="6"/>
      <c r="CAJ426" s="6"/>
      <c r="CAK426" s="6"/>
      <c r="CAL426" s="6"/>
      <c r="CAM426" s="6"/>
      <c r="CAN426" s="6"/>
      <c r="CAO426" s="6"/>
      <c r="CAP426" s="6"/>
      <c r="CAQ426" s="6"/>
      <c r="CAR426" s="6"/>
      <c r="CAS426" s="6"/>
      <c r="CAT426" s="6"/>
      <c r="CAU426" s="6"/>
      <c r="CAV426" s="6"/>
      <c r="CAW426" s="6"/>
      <c r="CAX426" s="6"/>
      <c r="CAY426" s="6"/>
      <c r="CAZ426" s="6"/>
      <c r="CBA426" s="6"/>
      <c r="CBB426" s="6"/>
      <c r="CBC426" s="6"/>
      <c r="CBD426" s="6"/>
      <c r="CBE426" s="6"/>
      <c r="CBF426" s="6"/>
      <c r="CBG426" s="6"/>
      <c r="CBH426" s="6"/>
      <c r="CBI426" s="6"/>
      <c r="CBJ426" s="6"/>
      <c r="CBK426" s="6"/>
      <c r="CBL426" s="6"/>
      <c r="CBM426" s="6"/>
      <c r="CBN426" s="6"/>
      <c r="CBO426" s="6"/>
      <c r="CBP426" s="6"/>
      <c r="CBQ426" s="6"/>
      <c r="CBR426" s="6"/>
      <c r="CBS426" s="6"/>
      <c r="CBT426" s="6"/>
      <c r="CBU426" s="6"/>
      <c r="CBV426" s="6"/>
      <c r="CBW426" s="6"/>
      <c r="CBX426" s="6"/>
      <c r="CBY426" s="6"/>
      <c r="CBZ426" s="6"/>
      <c r="CCA426" s="6"/>
      <c r="CCB426" s="6"/>
      <c r="CCC426" s="6"/>
      <c r="CCD426" s="6"/>
      <c r="CCE426" s="6"/>
      <c r="CCF426" s="6"/>
      <c r="CCG426" s="6"/>
      <c r="CCH426" s="6"/>
      <c r="CCI426" s="6"/>
      <c r="CCJ426" s="6"/>
      <c r="CCK426" s="6"/>
      <c r="CCL426" s="6"/>
      <c r="CCM426" s="6"/>
      <c r="CCN426" s="6"/>
      <c r="CCO426" s="6"/>
      <c r="CCP426" s="6"/>
      <c r="CCQ426" s="6"/>
      <c r="CCR426" s="6"/>
      <c r="CCS426" s="6"/>
      <c r="CCT426" s="6"/>
      <c r="CCU426" s="6"/>
      <c r="CCV426" s="6"/>
      <c r="CCW426" s="6"/>
      <c r="CCX426" s="6"/>
      <c r="CCY426" s="6"/>
      <c r="CCZ426" s="6"/>
      <c r="CDA426" s="6"/>
      <c r="CDB426" s="6"/>
      <c r="CDC426" s="6"/>
      <c r="CDD426" s="6"/>
      <c r="CDE426" s="6"/>
      <c r="CDF426" s="6"/>
      <c r="CDG426" s="6"/>
      <c r="CDH426" s="6"/>
      <c r="CDI426" s="6"/>
      <c r="CDJ426" s="6"/>
      <c r="CDK426" s="6"/>
      <c r="CDL426" s="6"/>
      <c r="CDM426" s="6"/>
      <c r="CDN426" s="6"/>
      <c r="CDO426" s="6"/>
      <c r="CDP426" s="6"/>
      <c r="CDQ426" s="6"/>
      <c r="CDR426" s="6"/>
      <c r="CDS426" s="6"/>
      <c r="CDT426" s="6"/>
      <c r="CDU426" s="6"/>
      <c r="CDV426" s="6"/>
      <c r="CDW426" s="6"/>
      <c r="CDX426" s="6"/>
      <c r="CDY426" s="6"/>
      <c r="CDZ426" s="6"/>
      <c r="CEA426" s="6"/>
      <c r="CEB426" s="6"/>
      <c r="CEC426" s="6"/>
      <c r="CED426" s="6"/>
      <c r="CEE426" s="6"/>
      <c r="CEF426" s="6"/>
      <c r="CEG426" s="6"/>
      <c r="CEH426" s="6"/>
      <c r="CEI426" s="6"/>
      <c r="CEJ426" s="6"/>
      <c r="CEK426" s="6"/>
      <c r="CEL426" s="6"/>
      <c r="CEM426" s="6"/>
      <c r="CEN426" s="6"/>
      <c r="CEO426" s="6"/>
      <c r="CEP426" s="6"/>
      <c r="CEQ426" s="6"/>
      <c r="CER426" s="6"/>
      <c r="CES426" s="6"/>
      <c r="CET426" s="6"/>
      <c r="CEU426" s="6"/>
      <c r="CEV426" s="6"/>
      <c r="CEW426" s="6"/>
      <c r="CEX426" s="6"/>
      <c r="CEY426" s="6"/>
      <c r="CEZ426" s="6"/>
      <c r="CFA426" s="6"/>
      <c r="CFB426" s="6"/>
      <c r="CFC426" s="6"/>
      <c r="CFD426" s="6"/>
      <c r="CFE426" s="6"/>
      <c r="CFF426" s="6"/>
      <c r="CFG426" s="6"/>
      <c r="CFH426" s="6"/>
      <c r="CFI426" s="6"/>
      <c r="CFJ426" s="6"/>
      <c r="CFK426" s="6"/>
      <c r="CFL426" s="6"/>
      <c r="CFM426" s="6"/>
      <c r="CFN426" s="6"/>
      <c r="CFO426" s="6"/>
      <c r="CFP426" s="6"/>
      <c r="CFQ426" s="6"/>
      <c r="CFR426" s="6"/>
      <c r="CFS426" s="6"/>
      <c r="CFT426" s="6"/>
      <c r="CFU426" s="6"/>
      <c r="CFV426" s="6"/>
      <c r="CFW426" s="6"/>
      <c r="CFX426" s="6"/>
      <c r="CFY426" s="6"/>
      <c r="CFZ426" s="6"/>
      <c r="CGA426" s="6"/>
      <c r="CGB426" s="6"/>
      <c r="CGC426" s="6"/>
      <c r="CGD426" s="6"/>
      <c r="CGE426" s="6"/>
      <c r="CGF426" s="6"/>
      <c r="CGG426" s="6"/>
      <c r="CGH426" s="6"/>
      <c r="CGI426" s="6"/>
      <c r="CGJ426" s="6"/>
      <c r="CGK426" s="6"/>
      <c r="CGL426" s="6"/>
      <c r="CGM426" s="6"/>
      <c r="CGN426" s="6"/>
      <c r="CGO426" s="6"/>
      <c r="CGP426" s="6"/>
      <c r="CGQ426" s="6"/>
      <c r="CGR426" s="6"/>
      <c r="CGS426" s="6"/>
      <c r="CGT426" s="6"/>
      <c r="CGU426" s="6"/>
      <c r="CGV426" s="6"/>
      <c r="CGW426" s="6"/>
      <c r="CGX426" s="6"/>
      <c r="CGY426" s="6"/>
      <c r="CGZ426" s="6"/>
      <c r="CHA426" s="6"/>
      <c r="CHB426" s="6"/>
      <c r="CHC426" s="6"/>
      <c r="CHD426" s="6"/>
      <c r="CHE426" s="6"/>
      <c r="CHF426" s="6"/>
      <c r="CHG426" s="6"/>
      <c r="CHH426" s="6"/>
      <c r="CHI426" s="6"/>
      <c r="CHJ426" s="6"/>
      <c r="CHK426" s="6"/>
      <c r="CHL426" s="6"/>
      <c r="CHM426" s="6"/>
      <c r="CHN426" s="6"/>
      <c r="CHO426" s="6"/>
      <c r="CHP426" s="6"/>
      <c r="CHQ426" s="6"/>
      <c r="CHR426" s="6"/>
      <c r="CHS426" s="6"/>
      <c r="CHT426" s="6"/>
      <c r="CHU426" s="6"/>
      <c r="CHV426" s="6"/>
      <c r="CHW426" s="6"/>
      <c r="CHX426" s="6"/>
      <c r="CHY426" s="6"/>
      <c r="CHZ426" s="6"/>
      <c r="CIA426" s="6"/>
      <c r="CIB426" s="6"/>
      <c r="CIC426" s="6"/>
      <c r="CID426" s="6"/>
      <c r="CIE426" s="6"/>
      <c r="CIF426" s="6"/>
      <c r="CIG426" s="6"/>
      <c r="CIH426" s="6"/>
      <c r="CII426" s="6"/>
      <c r="CIJ426" s="6"/>
      <c r="CIK426" s="6"/>
      <c r="CIL426" s="6"/>
      <c r="CIM426" s="6"/>
      <c r="CIN426" s="6"/>
      <c r="CIO426" s="6"/>
      <c r="CIP426" s="6"/>
      <c r="CIQ426" s="6"/>
      <c r="CIR426" s="6"/>
      <c r="CIS426" s="6"/>
      <c r="CIT426" s="6"/>
      <c r="CIU426" s="6"/>
      <c r="CIV426" s="6"/>
      <c r="CIW426" s="6"/>
      <c r="CIX426" s="6"/>
      <c r="CIY426" s="6"/>
      <c r="CIZ426" s="6"/>
      <c r="CJA426" s="6"/>
      <c r="CJB426" s="6"/>
      <c r="CJC426" s="6"/>
      <c r="CJD426" s="6"/>
      <c r="CJE426" s="6"/>
      <c r="CJF426" s="6"/>
      <c r="CJG426" s="6"/>
      <c r="CJH426" s="6"/>
      <c r="CJI426" s="6"/>
      <c r="CJJ426" s="6"/>
      <c r="CJK426" s="6"/>
      <c r="CJL426" s="6"/>
      <c r="CJM426" s="6"/>
      <c r="CJN426" s="6"/>
      <c r="CJO426" s="6"/>
      <c r="CJP426" s="6"/>
      <c r="CJQ426" s="6"/>
      <c r="CJR426" s="6"/>
      <c r="CJS426" s="6"/>
      <c r="CJT426" s="6"/>
      <c r="CJU426" s="6"/>
      <c r="CJV426" s="6"/>
      <c r="CJW426" s="6"/>
      <c r="CJX426" s="6"/>
      <c r="CJY426" s="6"/>
      <c r="CJZ426" s="6"/>
      <c r="CKA426" s="6"/>
      <c r="CKB426" s="6"/>
      <c r="CKC426" s="6"/>
      <c r="CKD426" s="6"/>
      <c r="CKE426" s="6"/>
      <c r="CKF426" s="6"/>
      <c r="CKG426" s="6"/>
      <c r="CKH426" s="6"/>
      <c r="CKI426" s="6"/>
      <c r="CKJ426" s="6"/>
      <c r="CKK426" s="6"/>
      <c r="CKL426" s="6"/>
      <c r="CKM426" s="6"/>
      <c r="CKN426" s="6"/>
      <c r="CKO426" s="6"/>
      <c r="CKP426" s="6"/>
      <c r="CKQ426" s="6"/>
      <c r="CKR426" s="6"/>
      <c r="CKS426" s="6"/>
      <c r="CKT426" s="6"/>
      <c r="CKU426" s="6"/>
      <c r="CKV426" s="6"/>
      <c r="CKW426" s="6"/>
      <c r="CKX426" s="6"/>
      <c r="CKY426" s="6"/>
      <c r="CKZ426" s="6"/>
      <c r="CLA426" s="6"/>
      <c r="CLB426" s="6"/>
      <c r="CLC426" s="6"/>
      <c r="CLD426" s="6"/>
      <c r="CLE426" s="6"/>
      <c r="CLF426" s="6"/>
      <c r="CLG426" s="6"/>
      <c r="CLH426" s="6"/>
      <c r="CLI426" s="6"/>
      <c r="CLJ426" s="6"/>
      <c r="CLK426" s="6"/>
      <c r="CLL426" s="6"/>
      <c r="CLM426" s="6"/>
      <c r="CLN426" s="6"/>
      <c r="CLO426" s="6"/>
      <c r="CLP426" s="6"/>
      <c r="CLQ426" s="6"/>
      <c r="CLR426" s="6"/>
      <c r="CLS426" s="6"/>
      <c r="CLT426" s="6"/>
      <c r="CLU426" s="6"/>
      <c r="CLV426" s="6"/>
      <c r="CLW426" s="6"/>
      <c r="CLX426" s="6"/>
      <c r="CLY426" s="6"/>
      <c r="CLZ426" s="6"/>
      <c r="CMA426" s="6"/>
      <c r="CMB426" s="6"/>
      <c r="CMC426" s="6"/>
      <c r="CMD426" s="6"/>
      <c r="CME426" s="6"/>
      <c r="CMF426" s="6"/>
      <c r="CMG426" s="6"/>
      <c r="CMH426" s="6"/>
      <c r="CMI426" s="6"/>
      <c r="CMJ426" s="6"/>
      <c r="CMK426" s="6"/>
      <c r="CML426" s="6"/>
      <c r="CMM426" s="6"/>
      <c r="CMN426" s="6"/>
      <c r="CMO426" s="6"/>
      <c r="CMP426" s="6"/>
      <c r="CMQ426" s="6"/>
      <c r="CMR426" s="6"/>
      <c r="CMS426" s="6"/>
      <c r="CMT426" s="6"/>
      <c r="CMU426" s="6"/>
      <c r="CMV426" s="6"/>
      <c r="CMW426" s="6"/>
      <c r="CMX426" s="6"/>
      <c r="CMY426" s="6"/>
      <c r="CMZ426" s="6"/>
      <c r="CNA426" s="6"/>
      <c r="CNB426" s="6"/>
      <c r="CNC426" s="6"/>
      <c r="CND426" s="6"/>
      <c r="CNE426" s="6"/>
      <c r="CNF426" s="6"/>
      <c r="CNG426" s="6"/>
      <c r="CNH426" s="6"/>
      <c r="CNI426" s="6"/>
      <c r="CNJ426" s="6"/>
      <c r="CNK426" s="6"/>
      <c r="CNL426" s="6"/>
      <c r="CNM426" s="6"/>
      <c r="CNN426" s="6"/>
      <c r="CNO426" s="6"/>
      <c r="CNP426" s="6"/>
      <c r="CNQ426" s="6"/>
      <c r="CNR426" s="6"/>
      <c r="CNS426" s="6"/>
      <c r="CNT426" s="6"/>
      <c r="CNU426" s="6"/>
      <c r="CNV426" s="6"/>
      <c r="CNW426" s="6"/>
      <c r="CNX426" s="6"/>
      <c r="CNY426" s="6"/>
      <c r="CNZ426" s="6"/>
      <c r="COA426" s="6"/>
      <c r="COB426" s="6"/>
      <c r="COC426" s="6"/>
      <c r="COD426" s="6"/>
      <c r="COE426" s="6"/>
      <c r="COF426" s="6"/>
      <c r="COG426" s="6"/>
      <c r="COH426" s="6"/>
      <c r="COI426" s="6"/>
      <c r="COJ426" s="6"/>
      <c r="COK426" s="6"/>
      <c r="COL426" s="6"/>
      <c r="COM426" s="6"/>
      <c r="CON426" s="6"/>
      <c r="COO426" s="6"/>
      <c r="COP426" s="6"/>
      <c r="COQ426" s="6"/>
      <c r="COR426" s="6"/>
      <c r="COS426" s="6"/>
      <c r="COT426" s="6"/>
      <c r="COU426" s="6"/>
      <c r="COV426" s="6"/>
      <c r="COW426" s="6"/>
      <c r="COX426" s="6"/>
      <c r="COY426" s="6"/>
      <c r="COZ426" s="6"/>
      <c r="CPA426" s="6"/>
      <c r="CPB426" s="6"/>
      <c r="CPC426" s="6"/>
      <c r="CPD426" s="6"/>
      <c r="CPE426" s="6"/>
      <c r="CPF426" s="6"/>
      <c r="CPG426" s="6"/>
      <c r="CPH426" s="6"/>
      <c r="CPI426" s="6"/>
      <c r="CPJ426" s="6"/>
      <c r="CPK426" s="6"/>
      <c r="CPL426" s="6"/>
      <c r="CPM426" s="6"/>
      <c r="CPN426" s="6"/>
      <c r="CPO426" s="6"/>
      <c r="CPP426" s="6"/>
      <c r="CPQ426" s="6"/>
      <c r="CPR426" s="6"/>
      <c r="CPS426" s="6"/>
      <c r="CPT426" s="6"/>
      <c r="CPU426" s="6"/>
      <c r="CPV426" s="6"/>
      <c r="CPW426" s="6"/>
      <c r="CPX426" s="6"/>
      <c r="CPY426" s="6"/>
      <c r="CPZ426" s="6"/>
      <c r="CQA426" s="6"/>
      <c r="CQB426" s="6"/>
      <c r="CQC426" s="6"/>
      <c r="CQD426" s="6"/>
      <c r="CQE426" s="6"/>
      <c r="CQF426" s="6"/>
      <c r="CQG426" s="6"/>
      <c r="CQH426" s="6"/>
      <c r="CQI426" s="6"/>
      <c r="CQJ426" s="6"/>
      <c r="CQK426" s="6"/>
      <c r="CQL426" s="6"/>
      <c r="CQM426" s="6"/>
      <c r="CQN426" s="6"/>
      <c r="CQO426" s="6"/>
      <c r="CQP426" s="6"/>
      <c r="CQQ426" s="6"/>
      <c r="CQR426" s="6"/>
      <c r="CQS426" s="6"/>
      <c r="CQT426" s="6"/>
      <c r="CQU426" s="6"/>
      <c r="CQV426" s="6"/>
      <c r="CQW426" s="6"/>
      <c r="CQX426" s="6"/>
      <c r="CQY426" s="6"/>
      <c r="CQZ426" s="6"/>
      <c r="CRA426" s="6"/>
      <c r="CRB426" s="6"/>
      <c r="CRC426" s="6"/>
      <c r="CRD426" s="6"/>
      <c r="CRE426" s="6"/>
      <c r="CRF426" s="6"/>
      <c r="CRG426" s="6"/>
      <c r="CRH426" s="6"/>
      <c r="CRI426" s="6"/>
      <c r="CRJ426" s="6"/>
      <c r="CRK426" s="6"/>
      <c r="CRL426" s="6"/>
      <c r="CRM426" s="6"/>
      <c r="CRN426" s="6"/>
      <c r="CRO426" s="6"/>
      <c r="CRP426" s="6"/>
      <c r="CRQ426" s="6"/>
      <c r="CRR426" s="6"/>
      <c r="CRS426" s="6"/>
      <c r="CRT426" s="6"/>
      <c r="CRU426" s="6"/>
      <c r="CRV426" s="6"/>
      <c r="CRW426" s="6"/>
      <c r="CRX426" s="6"/>
      <c r="CRY426" s="6"/>
      <c r="CRZ426" s="6"/>
      <c r="CSA426" s="6"/>
      <c r="CSB426" s="6"/>
      <c r="CSC426" s="6"/>
      <c r="CSD426" s="6"/>
      <c r="CSE426" s="6"/>
      <c r="CSF426" s="6"/>
      <c r="CSG426" s="6"/>
      <c r="CSH426" s="6"/>
      <c r="CSI426" s="6"/>
      <c r="CSJ426" s="6"/>
      <c r="CSK426" s="6"/>
      <c r="CSL426" s="6"/>
      <c r="CSM426" s="6"/>
      <c r="CSN426" s="6"/>
      <c r="CSO426" s="6"/>
      <c r="CSP426" s="6"/>
      <c r="CSQ426" s="6"/>
      <c r="CSR426" s="6"/>
      <c r="CSS426" s="6"/>
      <c r="CST426" s="6"/>
      <c r="CSU426" s="6"/>
      <c r="CSV426" s="6"/>
      <c r="CSW426" s="6"/>
      <c r="CSX426" s="6"/>
      <c r="CSY426" s="6"/>
      <c r="CSZ426" s="6"/>
      <c r="CTA426" s="6"/>
      <c r="CTB426" s="6"/>
      <c r="CTC426" s="6"/>
      <c r="CTD426" s="6"/>
      <c r="CTE426" s="6"/>
      <c r="CTF426" s="6"/>
      <c r="CTG426" s="6"/>
      <c r="CTH426" s="6"/>
      <c r="CTI426" s="6"/>
      <c r="CTJ426" s="6"/>
      <c r="CTK426" s="6"/>
      <c r="CTL426" s="6"/>
      <c r="CTM426" s="6"/>
      <c r="CTN426" s="6"/>
      <c r="CTO426" s="6"/>
      <c r="CTP426" s="6"/>
      <c r="CTQ426" s="6"/>
      <c r="CTR426" s="6"/>
      <c r="CTS426" s="6"/>
      <c r="CTT426" s="6"/>
      <c r="CTU426" s="6"/>
      <c r="CTV426" s="6"/>
      <c r="CTW426" s="6"/>
      <c r="CTX426" s="6"/>
      <c r="CTY426" s="6"/>
      <c r="CTZ426" s="6"/>
      <c r="CUA426" s="6"/>
      <c r="CUB426" s="6"/>
      <c r="CUC426" s="6"/>
      <c r="CUD426" s="6"/>
      <c r="CUE426" s="6"/>
      <c r="CUF426" s="6"/>
      <c r="CUG426" s="6"/>
      <c r="CUH426" s="6"/>
      <c r="CUI426" s="6"/>
      <c r="CUJ426" s="6"/>
      <c r="CUK426" s="6"/>
      <c r="CUL426" s="6"/>
      <c r="CUM426" s="6"/>
      <c r="CUN426" s="6"/>
      <c r="CUO426" s="6"/>
      <c r="CUP426" s="6"/>
      <c r="CUQ426" s="6"/>
      <c r="CUR426" s="6"/>
      <c r="CUS426" s="6"/>
      <c r="CUT426" s="6"/>
      <c r="CUU426" s="6"/>
      <c r="CUV426" s="6"/>
      <c r="CUW426" s="6"/>
      <c r="CUX426" s="6"/>
      <c r="CUY426" s="6"/>
      <c r="CUZ426" s="6"/>
      <c r="CVA426" s="6"/>
      <c r="CVB426" s="6"/>
      <c r="CVC426" s="6"/>
      <c r="CVD426" s="6"/>
      <c r="CVE426" s="6"/>
      <c r="CVF426" s="6"/>
      <c r="CVG426" s="6"/>
      <c r="CVH426" s="6"/>
      <c r="CVI426" s="6"/>
      <c r="CVJ426" s="6"/>
      <c r="CVK426" s="6"/>
      <c r="CVL426" s="6"/>
      <c r="CVM426" s="6"/>
      <c r="CVN426" s="6"/>
      <c r="CVO426" s="6"/>
      <c r="CVP426" s="6"/>
      <c r="CVQ426" s="6"/>
      <c r="CVR426" s="6"/>
      <c r="CVS426" s="6"/>
      <c r="CVT426" s="6"/>
      <c r="CVU426" s="6"/>
      <c r="CVV426" s="6"/>
      <c r="CVW426" s="6"/>
      <c r="CVX426" s="6"/>
      <c r="CVY426" s="6"/>
      <c r="CVZ426" s="6"/>
      <c r="CWA426" s="6"/>
      <c r="CWB426" s="6"/>
      <c r="CWC426" s="6"/>
      <c r="CWD426" s="6"/>
      <c r="CWE426" s="6"/>
      <c r="CWF426" s="6"/>
      <c r="CWG426" s="6"/>
      <c r="CWH426" s="6"/>
      <c r="CWI426" s="6"/>
      <c r="CWJ426" s="6"/>
      <c r="CWK426" s="6"/>
      <c r="CWL426" s="6"/>
      <c r="CWM426" s="6"/>
      <c r="CWN426" s="6"/>
      <c r="CWO426" s="6"/>
      <c r="CWP426" s="6"/>
      <c r="CWQ426" s="6"/>
      <c r="CWR426" s="6"/>
      <c r="CWS426" s="6"/>
      <c r="CWT426" s="6"/>
      <c r="CWU426" s="6"/>
      <c r="CWV426" s="6"/>
      <c r="CWW426" s="6"/>
      <c r="CWX426" s="6"/>
      <c r="CWY426" s="6"/>
      <c r="CWZ426" s="6"/>
      <c r="CXA426" s="6"/>
      <c r="CXB426" s="6"/>
      <c r="CXC426" s="6"/>
      <c r="CXD426" s="6"/>
      <c r="CXE426" s="6"/>
      <c r="CXF426" s="6"/>
      <c r="CXG426" s="6"/>
      <c r="CXH426" s="6"/>
      <c r="CXI426" s="6"/>
      <c r="CXJ426" s="6"/>
      <c r="CXK426" s="6"/>
      <c r="CXL426" s="6"/>
      <c r="CXM426" s="6"/>
      <c r="CXN426" s="6"/>
      <c r="CXO426" s="6"/>
      <c r="CXP426" s="6"/>
      <c r="CXQ426" s="6"/>
      <c r="CXR426" s="6"/>
      <c r="CXS426" s="6"/>
      <c r="CXT426" s="6"/>
      <c r="CXU426" s="6"/>
      <c r="CXV426" s="6"/>
      <c r="CXW426" s="6"/>
      <c r="CXX426" s="6"/>
      <c r="CXY426" s="6"/>
      <c r="CXZ426" s="6"/>
      <c r="CYA426" s="6"/>
      <c r="CYB426" s="6"/>
      <c r="CYC426" s="6"/>
      <c r="CYD426" s="6"/>
      <c r="CYE426" s="6"/>
      <c r="CYF426" s="6"/>
      <c r="CYG426" s="6"/>
      <c r="CYH426" s="6"/>
      <c r="CYI426" s="6"/>
      <c r="CYJ426" s="6"/>
      <c r="CYK426" s="6"/>
      <c r="CYL426" s="6"/>
      <c r="CYM426" s="6"/>
      <c r="CYN426" s="6"/>
      <c r="CYO426" s="6"/>
      <c r="CYP426" s="6"/>
      <c r="CYQ426" s="6"/>
      <c r="CYR426" s="6"/>
      <c r="CYS426" s="6"/>
      <c r="CYT426" s="6"/>
      <c r="CYU426" s="6"/>
      <c r="CYV426" s="6"/>
      <c r="CYW426" s="6"/>
      <c r="CYX426" s="6"/>
      <c r="CYY426" s="6"/>
      <c r="CYZ426" s="6"/>
      <c r="CZA426" s="6"/>
      <c r="CZB426" s="6"/>
      <c r="CZC426" s="6"/>
      <c r="CZD426" s="6"/>
      <c r="CZE426" s="6"/>
      <c r="CZF426" s="6"/>
      <c r="CZG426" s="6"/>
      <c r="CZH426" s="6"/>
      <c r="CZI426" s="6"/>
      <c r="CZJ426" s="6"/>
      <c r="CZK426" s="6"/>
      <c r="CZL426" s="6"/>
      <c r="CZM426" s="6"/>
      <c r="CZN426" s="6"/>
      <c r="CZO426" s="6"/>
      <c r="CZP426" s="6"/>
      <c r="CZQ426" s="6"/>
      <c r="CZR426" s="6"/>
      <c r="CZS426" s="6"/>
      <c r="CZT426" s="6"/>
      <c r="CZU426" s="6"/>
      <c r="CZV426" s="6"/>
      <c r="CZW426" s="6"/>
      <c r="CZX426" s="6"/>
      <c r="CZY426" s="6"/>
      <c r="CZZ426" s="6"/>
      <c r="DAA426" s="6"/>
      <c r="DAB426" s="6"/>
      <c r="DAC426" s="6"/>
      <c r="DAD426" s="6"/>
      <c r="DAE426" s="6"/>
      <c r="DAF426" s="6"/>
      <c r="DAG426" s="6"/>
      <c r="DAH426" s="6"/>
      <c r="DAI426" s="6"/>
      <c r="DAJ426" s="6"/>
      <c r="DAK426" s="6"/>
      <c r="DAL426" s="6"/>
      <c r="DAM426" s="6"/>
      <c r="DAN426" s="6"/>
      <c r="DAO426" s="6"/>
      <c r="DAP426" s="6"/>
      <c r="DAQ426" s="6"/>
      <c r="DAR426" s="6"/>
      <c r="DAS426" s="6"/>
      <c r="DAT426" s="6"/>
      <c r="DAU426" s="6"/>
      <c r="DAV426" s="6"/>
      <c r="DAW426" s="6"/>
      <c r="DAX426" s="6"/>
      <c r="DAY426" s="6"/>
      <c r="DAZ426" s="6"/>
      <c r="DBA426" s="6"/>
      <c r="DBB426" s="6"/>
      <c r="DBC426" s="6"/>
      <c r="DBD426" s="6"/>
      <c r="DBE426" s="6"/>
      <c r="DBF426" s="6"/>
      <c r="DBG426" s="6"/>
      <c r="DBH426" s="6"/>
      <c r="DBI426" s="6"/>
      <c r="DBJ426" s="6"/>
      <c r="DBK426" s="6"/>
      <c r="DBL426" s="6"/>
      <c r="DBM426" s="6"/>
      <c r="DBN426" s="6"/>
      <c r="DBO426" s="6"/>
      <c r="DBP426" s="6"/>
      <c r="DBQ426" s="6"/>
      <c r="DBR426" s="6"/>
      <c r="DBS426" s="6"/>
      <c r="DBT426" s="6"/>
      <c r="DBU426" s="6"/>
      <c r="DBV426" s="6"/>
      <c r="DBW426" s="6"/>
      <c r="DBX426" s="6"/>
      <c r="DBY426" s="6"/>
      <c r="DBZ426" s="6"/>
      <c r="DCA426" s="6"/>
      <c r="DCB426" s="6"/>
      <c r="DCC426" s="6"/>
      <c r="DCD426" s="6"/>
      <c r="DCE426" s="6"/>
      <c r="DCF426" s="6"/>
      <c r="DCG426" s="6"/>
      <c r="DCH426" s="6"/>
      <c r="DCI426" s="6"/>
      <c r="DCJ426" s="6"/>
      <c r="DCK426" s="6"/>
      <c r="DCL426" s="6"/>
      <c r="DCM426" s="6"/>
      <c r="DCN426" s="6"/>
      <c r="DCO426" s="6"/>
      <c r="DCP426" s="6"/>
      <c r="DCQ426" s="6"/>
      <c r="DCR426" s="6"/>
      <c r="DCS426" s="6"/>
      <c r="DCT426" s="6"/>
      <c r="DCU426" s="6"/>
      <c r="DCV426" s="6"/>
      <c r="DCW426" s="6"/>
      <c r="DCX426" s="6"/>
      <c r="DCY426" s="6"/>
      <c r="DCZ426" s="6"/>
      <c r="DDA426" s="6"/>
      <c r="DDB426" s="6"/>
      <c r="DDC426" s="6"/>
      <c r="DDD426" s="6"/>
      <c r="DDE426" s="6"/>
      <c r="DDF426" s="6"/>
      <c r="DDG426" s="6"/>
      <c r="DDH426" s="6"/>
      <c r="DDI426" s="6"/>
      <c r="DDJ426" s="6"/>
      <c r="DDK426" s="6"/>
      <c r="DDL426" s="6"/>
      <c r="DDM426" s="6"/>
      <c r="DDN426" s="6"/>
      <c r="DDO426" s="6"/>
      <c r="DDP426" s="6"/>
      <c r="DDQ426" s="6"/>
      <c r="DDR426" s="6"/>
      <c r="DDS426" s="6"/>
      <c r="DDT426" s="6"/>
      <c r="DDU426" s="6"/>
      <c r="DDV426" s="6"/>
      <c r="DDW426" s="6"/>
      <c r="DDX426" s="6"/>
      <c r="DDY426" s="6"/>
      <c r="DDZ426" s="6"/>
      <c r="DEA426" s="6"/>
      <c r="DEB426" s="6"/>
      <c r="DEC426" s="6"/>
      <c r="DED426" s="6"/>
      <c r="DEE426" s="6"/>
      <c r="DEF426" s="6"/>
      <c r="DEG426" s="6"/>
      <c r="DEH426" s="6"/>
      <c r="DEI426" s="6"/>
      <c r="DEJ426" s="6"/>
      <c r="DEK426" s="6"/>
      <c r="DEL426" s="6"/>
      <c r="DEM426" s="6"/>
      <c r="DEN426" s="6"/>
      <c r="DEO426" s="6"/>
      <c r="DEP426" s="6"/>
      <c r="DEQ426" s="6"/>
      <c r="DER426" s="6"/>
      <c r="DES426" s="6"/>
      <c r="DET426" s="6"/>
      <c r="DEU426" s="6"/>
      <c r="DEV426" s="6"/>
      <c r="DEW426" s="6"/>
      <c r="DEX426" s="6"/>
      <c r="DEY426" s="6"/>
      <c r="DEZ426" s="6"/>
      <c r="DFA426" s="6"/>
      <c r="DFB426" s="6"/>
      <c r="DFC426" s="6"/>
      <c r="DFD426" s="6"/>
      <c r="DFE426" s="6"/>
      <c r="DFF426" s="6"/>
      <c r="DFG426" s="6"/>
      <c r="DFH426" s="6"/>
      <c r="DFI426" s="6"/>
      <c r="DFJ426" s="6"/>
      <c r="DFK426" s="6"/>
      <c r="DFL426" s="6"/>
      <c r="DFM426" s="6"/>
      <c r="DFN426" s="6"/>
      <c r="DFO426" s="6"/>
      <c r="DFP426" s="6"/>
      <c r="DFQ426" s="6"/>
      <c r="DFR426" s="6"/>
      <c r="DFS426" s="6"/>
      <c r="DFT426" s="6"/>
      <c r="DFU426" s="6"/>
      <c r="DFV426" s="6"/>
      <c r="DFW426" s="6"/>
      <c r="DFX426" s="6"/>
      <c r="DFY426" s="6"/>
      <c r="DFZ426" s="6"/>
      <c r="DGA426" s="6"/>
      <c r="DGB426" s="6"/>
      <c r="DGC426" s="6"/>
      <c r="DGD426" s="6"/>
      <c r="DGE426" s="6"/>
      <c r="DGF426" s="6"/>
      <c r="DGG426" s="6"/>
      <c r="DGH426" s="6"/>
      <c r="DGI426" s="6"/>
      <c r="DGJ426" s="6"/>
      <c r="DGK426" s="6"/>
      <c r="DGL426" s="6"/>
      <c r="DGM426" s="6"/>
      <c r="DGN426" s="6"/>
      <c r="DGO426" s="6"/>
      <c r="DGP426" s="6"/>
      <c r="DGQ426" s="6"/>
      <c r="DGR426" s="6"/>
      <c r="DGS426" s="6"/>
      <c r="DGT426" s="6"/>
      <c r="DGU426" s="6"/>
      <c r="DGV426" s="6"/>
      <c r="DGW426" s="6"/>
      <c r="DGX426" s="6"/>
      <c r="DGY426" s="6"/>
      <c r="DGZ426" s="6"/>
      <c r="DHA426" s="6"/>
      <c r="DHB426" s="6"/>
      <c r="DHC426" s="6"/>
      <c r="DHD426" s="6"/>
      <c r="DHE426" s="6"/>
      <c r="DHF426" s="6"/>
      <c r="DHG426" s="6"/>
      <c r="DHH426" s="6"/>
      <c r="DHI426" s="6"/>
      <c r="DHJ426" s="6"/>
      <c r="DHK426" s="6"/>
      <c r="DHL426" s="6"/>
      <c r="DHM426" s="6"/>
      <c r="DHN426" s="6"/>
      <c r="DHO426" s="6"/>
      <c r="DHP426" s="6"/>
      <c r="DHQ426" s="6"/>
      <c r="DHR426" s="6"/>
      <c r="DHS426" s="6"/>
      <c r="DHT426" s="6"/>
      <c r="DHU426" s="6"/>
      <c r="DHV426" s="6"/>
      <c r="DHW426" s="6"/>
      <c r="DHX426" s="6"/>
      <c r="DHY426" s="6"/>
      <c r="DHZ426" s="6"/>
      <c r="DIA426" s="6"/>
      <c r="DIB426" s="6"/>
      <c r="DIC426" s="6"/>
      <c r="DID426" s="6"/>
      <c r="DIE426" s="6"/>
      <c r="DIF426" s="6"/>
      <c r="DIG426" s="6"/>
      <c r="DIH426" s="6"/>
      <c r="DII426" s="6"/>
      <c r="DIJ426" s="6"/>
      <c r="DIK426" s="6"/>
      <c r="DIL426" s="6"/>
      <c r="DIM426" s="6"/>
      <c r="DIN426" s="6"/>
      <c r="DIO426" s="6"/>
      <c r="DIP426" s="6"/>
      <c r="DIQ426" s="6"/>
      <c r="DIR426" s="6"/>
      <c r="DIS426" s="6"/>
      <c r="DIT426" s="6"/>
      <c r="DIU426" s="6"/>
      <c r="DIV426" s="6"/>
      <c r="DIW426" s="6"/>
      <c r="DIX426" s="6"/>
      <c r="DIY426" s="6"/>
      <c r="DIZ426" s="6"/>
      <c r="DJA426" s="6"/>
      <c r="DJB426" s="6"/>
      <c r="DJC426" s="6"/>
      <c r="DJD426" s="6"/>
      <c r="DJE426" s="6"/>
      <c r="DJF426" s="6"/>
      <c r="DJG426" s="6"/>
      <c r="DJH426" s="6"/>
      <c r="DJI426" s="6"/>
      <c r="DJJ426" s="6"/>
      <c r="DJK426" s="6"/>
      <c r="DJL426" s="6"/>
      <c r="DJM426" s="6"/>
      <c r="DJN426" s="6"/>
      <c r="DJO426" s="6"/>
      <c r="DJP426" s="6"/>
      <c r="DJQ426" s="6"/>
      <c r="DJR426" s="6"/>
      <c r="DJS426" s="6"/>
      <c r="DJT426" s="6"/>
      <c r="DJU426" s="6"/>
      <c r="DJV426" s="6"/>
      <c r="DJW426" s="6"/>
      <c r="DJX426" s="6"/>
      <c r="DJY426" s="6"/>
      <c r="DJZ426" s="6"/>
      <c r="DKA426" s="6"/>
      <c r="DKB426" s="6"/>
      <c r="DKC426" s="6"/>
      <c r="DKD426" s="6"/>
      <c r="DKE426" s="6"/>
      <c r="DKF426" s="6"/>
      <c r="DKG426" s="6"/>
      <c r="DKH426" s="6"/>
      <c r="DKI426" s="6"/>
      <c r="DKJ426" s="6"/>
      <c r="DKK426" s="6"/>
      <c r="DKL426" s="6"/>
      <c r="DKM426" s="6"/>
      <c r="DKN426" s="6"/>
      <c r="DKO426" s="6"/>
      <c r="DKP426" s="6"/>
      <c r="DKQ426" s="6"/>
      <c r="DKR426" s="6"/>
      <c r="DKS426" s="6"/>
      <c r="DKT426" s="6"/>
      <c r="DKU426" s="6"/>
      <c r="DKV426" s="6"/>
      <c r="DKW426" s="6"/>
      <c r="DKX426" s="6"/>
      <c r="DKY426" s="6"/>
      <c r="DKZ426" s="6"/>
      <c r="DLA426" s="6"/>
      <c r="DLB426" s="6"/>
      <c r="DLC426" s="6"/>
      <c r="DLD426" s="6"/>
      <c r="DLE426" s="6"/>
      <c r="DLF426" s="6"/>
      <c r="DLG426" s="6"/>
      <c r="DLH426" s="6"/>
      <c r="DLI426" s="6"/>
      <c r="DLJ426" s="6"/>
      <c r="DLK426" s="6"/>
      <c r="DLL426" s="6"/>
      <c r="DLM426" s="6"/>
      <c r="DLN426" s="6"/>
      <c r="DLO426" s="6"/>
      <c r="DLP426" s="6"/>
      <c r="DLQ426" s="6"/>
      <c r="DLR426" s="6"/>
      <c r="DLS426" s="6"/>
      <c r="DLT426" s="6"/>
      <c r="DLU426" s="6"/>
      <c r="DLV426" s="6"/>
      <c r="DLW426" s="6"/>
      <c r="DLX426" s="6"/>
      <c r="DLY426" s="6"/>
      <c r="DLZ426" s="6"/>
      <c r="DMA426" s="6"/>
      <c r="DMB426" s="6"/>
      <c r="DMC426" s="6"/>
      <c r="DMD426" s="6"/>
      <c r="DME426" s="6"/>
      <c r="DMF426" s="6"/>
      <c r="DMG426" s="6"/>
      <c r="DMH426" s="6"/>
      <c r="DMI426" s="6"/>
      <c r="DMJ426" s="6"/>
      <c r="DMK426" s="6"/>
      <c r="DML426" s="6"/>
      <c r="DMM426" s="6"/>
      <c r="DMN426" s="6"/>
      <c r="DMO426" s="6"/>
      <c r="DMP426" s="6"/>
      <c r="DMQ426" s="6"/>
      <c r="DMR426" s="6"/>
      <c r="DMS426" s="6"/>
      <c r="DMT426" s="6"/>
      <c r="DMU426" s="6"/>
      <c r="DMV426" s="6"/>
      <c r="DMW426" s="6"/>
      <c r="DMX426" s="6"/>
      <c r="DMY426" s="6"/>
      <c r="DMZ426" s="6"/>
      <c r="DNA426" s="6"/>
      <c r="DNB426" s="6"/>
      <c r="DNC426" s="6"/>
      <c r="DND426" s="6"/>
      <c r="DNE426" s="6"/>
      <c r="DNF426" s="6"/>
      <c r="DNG426" s="6"/>
      <c r="DNH426" s="6"/>
      <c r="DNI426" s="6"/>
      <c r="DNJ426" s="6"/>
      <c r="DNK426" s="6"/>
      <c r="DNL426" s="6"/>
      <c r="DNM426" s="6"/>
      <c r="DNN426" s="6"/>
      <c r="DNO426" s="6"/>
      <c r="DNP426" s="6"/>
      <c r="DNQ426" s="6"/>
      <c r="DNR426" s="6"/>
      <c r="DNS426" s="6"/>
      <c r="DNT426" s="6"/>
      <c r="DNU426" s="6"/>
      <c r="DNV426" s="6"/>
      <c r="DNW426" s="6"/>
      <c r="DNX426" s="6"/>
      <c r="DNY426" s="6"/>
      <c r="DNZ426" s="6"/>
      <c r="DOA426" s="6"/>
      <c r="DOB426" s="6"/>
      <c r="DOC426" s="6"/>
      <c r="DOD426" s="6"/>
      <c r="DOE426" s="6"/>
      <c r="DOF426" s="6"/>
      <c r="DOG426" s="6"/>
      <c r="DOH426" s="6"/>
      <c r="DOI426" s="6"/>
      <c r="DOJ426" s="6"/>
      <c r="DOK426" s="6"/>
      <c r="DOL426" s="6"/>
      <c r="DOM426" s="6"/>
      <c r="DON426" s="6"/>
      <c r="DOO426" s="6"/>
      <c r="DOP426" s="6"/>
      <c r="DOQ426" s="6"/>
      <c r="DOR426" s="6"/>
      <c r="DOS426" s="6"/>
      <c r="DOT426" s="6"/>
      <c r="DOU426" s="6"/>
      <c r="DOV426" s="6"/>
      <c r="DOW426" s="6"/>
      <c r="DOX426" s="6"/>
      <c r="DOY426" s="6"/>
      <c r="DOZ426" s="6"/>
      <c r="DPA426" s="6"/>
      <c r="DPB426" s="6"/>
      <c r="DPC426" s="6"/>
      <c r="DPD426" s="6"/>
      <c r="DPE426" s="6"/>
      <c r="DPF426" s="6"/>
      <c r="DPG426" s="6"/>
      <c r="DPH426" s="6"/>
      <c r="DPI426" s="6"/>
      <c r="DPJ426" s="6"/>
      <c r="DPK426" s="6"/>
      <c r="DPL426" s="6"/>
      <c r="DPM426" s="6"/>
      <c r="DPN426" s="6"/>
      <c r="DPO426" s="6"/>
      <c r="DPP426" s="6"/>
      <c r="DPQ426" s="6"/>
      <c r="DPR426" s="6"/>
      <c r="DPS426" s="6"/>
      <c r="DPT426" s="6"/>
      <c r="DPU426" s="6"/>
      <c r="DPV426" s="6"/>
      <c r="DPW426" s="6"/>
      <c r="DPX426" s="6"/>
      <c r="DPY426" s="6"/>
      <c r="DPZ426" s="6"/>
      <c r="DQA426" s="6"/>
      <c r="DQB426" s="6"/>
      <c r="DQC426" s="6"/>
      <c r="DQD426" s="6"/>
      <c r="DQE426" s="6"/>
      <c r="DQF426" s="6"/>
      <c r="DQG426" s="6"/>
      <c r="DQH426" s="6"/>
      <c r="DQI426" s="6"/>
      <c r="DQJ426" s="6"/>
      <c r="DQK426" s="6"/>
      <c r="DQL426" s="6"/>
      <c r="DQM426" s="6"/>
      <c r="DQN426" s="6"/>
      <c r="DQO426" s="6"/>
      <c r="DQP426" s="6"/>
      <c r="DQQ426" s="6"/>
      <c r="DQR426" s="6"/>
      <c r="DQS426" s="6"/>
      <c r="DQT426" s="6"/>
      <c r="DQU426" s="6"/>
      <c r="DQV426" s="6"/>
      <c r="DQW426" s="6"/>
      <c r="DQX426" s="6"/>
      <c r="DQY426" s="6"/>
      <c r="DQZ426" s="6"/>
      <c r="DRA426" s="6"/>
      <c r="DRB426" s="6"/>
      <c r="DRC426" s="6"/>
      <c r="DRD426" s="6"/>
      <c r="DRE426" s="6"/>
      <c r="DRF426" s="6"/>
      <c r="DRG426" s="6"/>
      <c r="DRH426" s="6"/>
      <c r="DRI426" s="6"/>
      <c r="DRJ426" s="6"/>
      <c r="DRK426" s="6"/>
      <c r="DRL426" s="6"/>
      <c r="DRM426" s="6"/>
      <c r="DRN426" s="6"/>
      <c r="DRO426" s="6"/>
      <c r="DRP426" s="6"/>
      <c r="DRQ426" s="6"/>
      <c r="DRR426" s="6"/>
      <c r="DRS426" s="6"/>
      <c r="DRT426" s="6"/>
      <c r="DRU426" s="6"/>
      <c r="DRV426" s="6"/>
      <c r="DRW426" s="6"/>
      <c r="DRX426" s="6"/>
      <c r="DRY426" s="6"/>
      <c r="DRZ426" s="6"/>
      <c r="DSA426" s="6"/>
      <c r="DSB426" s="6"/>
      <c r="DSC426" s="6"/>
      <c r="DSD426" s="6"/>
      <c r="DSE426" s="6"/>
      <c r="DSF426" s="6"/>
      <c r="DSG426" s="6"/>
      <c r="DSH426" s="6"/>
      <c r="DSI426" s="6"/>
      <c r="DSJ426" s="6"/>
      <c r="DSK426" s="6"/>
      <c r="DSL426" s="6"/>
      <c r="DSM426" s="6"/>
      <c r="DSN426" s="6"/>
      <c r="DSO426" s="6"/>
      <c r="DSP426" s="6"/>
      <c r="DSQ426" s="6"/>
      <c r="DSR426" s="6"/>
      <c r="DSS426" s="6"/>
      <c r="DST426" s="6"/>
      <c r="DSU426" s="6"/>
      <c r="DSV426" s="6"/>
      <c r="DSW426" s="6"/>
      <c r="DSX426" s="6"/>
      <c r="DSY426" s="6"/>
      <c r="DSZ426" s="6"/>
      <c r="DTA426" s="6"/>
      <c r="DTB426" s="6"/>
      <c r="DTC426" s="6"/>
      <c r="DTD426" s="6"/>
      <c r="DTE426" s="6"/>
      <c r="DTF426" s="6"/>
      <c r="DTG426" s="6"/>
      <c r="DTH426" s="6"/>
      <c r="DTI426" s="6"/>
      <c r="DTJ426" s="6"/>
      <c r="DTK426" s="6"/>
      <c r="DTL426" s="6"/>
      <c r="DTM426" s="6"/>
      <c r="DTN426" s="6"/>
      <c r="DTO426" s="6"/>
      <c r="DTP426" s="6"/>
      <c r="DTQ426" s="6"/>
      <c r="DTR426" s="6"/>
      <c r="DTS426" s="6"/>
      <c r="DTT426" s="6"/>
      <c r="DTU426" s="6"/>
      <c r="DTV426" s="6"/>
      <c r="DTW426" s="6"/>
      <c r="DTX426" s="6"/>
      <c r="DTY426" s="6"/>
      <c r="DTZ426" s="6"/>
      <c r="DUA426" s="6"/>
      <c r="DUB426" s="6"/>
      <c r="DUC426" s="6"/>
      <c r="DUD426" s="6"/>
      <c r="DUE426" s="6"/>
      <c r="DUF426" s="6"/>
      <c r="DUG426" s="6"/>
      <c r="DUH426" s="6"/>
      <c r="DUI426" s="6"/>
      <c r="DUJ426" s="6"/>
      <c r="DUK426" s="6"/>
      <c r="DUL426" s="6"/>
      <c r="DUM426" s="6"/>
      <c r="DUN426" s="6"/>
      <c r="DUO426" s="6"/>
      <c r="DUP426" s="6"/>
      <c r="DUQ426" s="6"/>
      <c r="DUR426" s="6"/>
      <c r="DUS426" s="6"/>
      <c r="DUT426" s="6"/>
      <c r="DUU426" s="6"/>
      <c r="DUV426" s="6"/>
      <c r="DUW426" s="6"/>
      <c r="DUX426" s="6"/>
      <c r="DUY426" s="6"/>
      <c r="DUZ426" s="6"/>
      <c r="DVA426" s="6"/>
      <c r="DVB426" s="6"/>
      <c r="DVC426" s="6"/>
      <c r="DVD426" s="6"/>
      <c r="DVE426" s="6"/>
      <c r="DVF426" s="6"/>
      <c r="DVG426" s="6"/>
      <c r="DVH426" s="6"/>
      <c r="DVI426" s="6"/>
      <c r="DVJ426" s="6"/>
      <c r="DVK426" s="6"/>
      <c r="DVL426" s="6"/>
      <c r="DVM426" s="6"/>
      <c r="DVN426" s="6"/>
      <c r="DVO426" s="6"/>
      <c r="DVP426" s="6"/>
      <c r="DVQ426" s="6"/>
      <c r="DVR426" s="6"/>
      <c r="DVS426" s="6"/>
      <c r="DVT426" s="6"/>
      <c r="DVU426" s="6"/>
      <c r="DVV426" s="6"/>
      <c r="DVW426" s="6"/>
      <c r="DVX426" s="6"/>
      <c r="DVY426" s="6"/>
      <c r="DVZ426" s="6"/>
      <c r="DWA426" s="6"/>
      <c r="DWB426" s="6"/>
      <c r="DWC426" s="6"/>
      <c r="DWD426" s="6"/>
      <c r="DWE426" s="6"/>
      <c r="DWF426" s="6"/>
      <c r="DWG426" s="6"/>
      <c r="DWH426" s="6"/>
      <c r="DWI426" s="6"/>
      <c r="DWJ426" s="6"/>
      <c r="DWK426" s="6"/>
      <c r="DWL426" s="6"/>
      <c r="DWM426" s="6"/>
      <c r="DWN426" s="6"/>
      <c r="DWO426" s="6"/>
      <c r="DWP426" s="6"/>
      <c r="DWQ426" s="6"/>
      <c r="DWR426" s="6"/>
      <c r="DWS426" s="6"/>
      <c r="DWT426" s="6"/>
      <c r="DWU426" s="6"/>
      <c r="DWV426" s="6"/>
      <c r="DWW426" s="6"/>
      <c r="DWX426" s="6"/>
      <c r="DWY426" s="6"/>
      <c r="DWZ426" s="6"/>
      <c r="DXA426" s="6"/>
      <c r="DXB426" s="6"/>
      <c r="DXC426" s="6"/>
      <c r="DXD426" s="6"/>
      <c r="DXE426" s="6"/>
      <c r="DXF426" s="6"/>
      <c r="DXG426" s="6"/>
      <c r="DXH426" s="6"/>
      <c r="DXI426" s="6"/>
      <c r="DXJ426" s="6"/>
      <c r="DXK426" s="6"/>
      <c r="DXL426" s="6"/>
      <c r="DXM426" s="6"/>
      <c r="DXN426" s="6"/>
      <c r="DXO426" s="6"/>
      <c r="DXP426" s="6"/>
      <c r="DXQ426" s="6"/>
      <c r="DXR426" s="6"/>
      <c r="DXS426" s="6"/>
      <c r="DXT426" s="6"/>
      <c r="DXU426" s="6"/>
      <c r="DXV426" s="6"/>
      <c r="DXW426" s="6"/>
      <c r="DXX426" s="6"/>
      <c r="DXY426" s="6"/>
      <c r="DXZ426" s="6"/>
      <c r="DYA426" s="6"/>
      <c r="DYB426" s="6"/>
      <c r="DYC426" s="6"/>
      <c r="DYD426" s="6"/>
      <c r="DYE426" s="6"/>
      <c r="DYF426" s="6"/>
      <c r="DYG426" s="6"/>
      <c r="DYH426" s="6"/>
      <c r="DYI426" s="6"/>
      <c r="DYJ426" s="6"/>
      <c r="DYK426" s="6"/>
      <c r="DYL426" s="6"/>
      <c r="DYM426" s="6"/>
      <c r="DYN426" s="6"/>
      <c r="DYO426" s="6"/>
      <c r="DYP426" s="6"/>
      <c r="DYQ426" s="6"/>
      <c r="DYR426" s="6"/>
      <c r="DYS426" s="6"/>
      <c r="DYT426" s="6"/>
      <c r="DYU426" s="6"/>
      <c r="DYV426" s="6"/>
      <c r="DYW426" s="6"/>
      <c r="DYX426" s="6"/>
      <c r="DYY426" s="6"/>
      <c r="DYZ426" s="6"/>
      <c r="DZA426" s="6"/>
      <c r="DZB426" s="6"/>
      <c r="DZC426" s="6"/>
      <c r="DZD426" s="6"/>
      <c r="DZE426" s="6"/>
      <c r="DZF426" s="6"/>
      <c r="DZG426" s="6"/>
      <c r="DZH426" s="6"/>
      <c r="DZI426" s="6"/>
      <c r="DZJ426" s="6"/>
      <c r="DZK426" s="6"/>
      <c r="DZL426" s="6"/>
      <c r="DZM426" s="6"/>
      <c r="DZN426" s="6"/>
      <c r="DZO426" s="6"/>
      <c r="DZP426" s="6"/>
      <c r="DZQ426" s="6"/>
      <c r="DZR426" s="6"/>
      <c r="DZS426" s="6"/>
      <c r="DZT426" s="6"/>
      <c r="DZU426" s="6"/>
      <c r="DZV426" s="6"/>
      <c r="DZW426" s="6"/>
      <c r="DZX426" s="6"/>
      <c r="DZY426" s="6"/>
      <c r="DZZ426" s="6"/>
      <c r="EAA426" s="6"/>
      <c r="EAB426" s="6"/>
      <c r="EAC426" s="6"/>
      <c r="EAD426" s="6"/>
      <c r="EAE426" s="6"/>
      <c r="EAF426" s="6"/>
      <c r="EAG426" s="6"/>
      <c r="EAH426" s="6"/>
      <c r="EAI426" s="6"/>
      <c r="EAJ426" s="6"/>
      <c r="EAK426" s="6"/>
      <c r="EAL426" s="6"/>
      <c r="EAM426" s="6"/>
      <c r="EAN426" s="6"/>
      <c r="EAO426" s="6"/>
      <c r="EAP426" s="6"/>
      <c r="EAQ426" s="6"/>
      <c r="EAR426" s="6"/>
      <c r="EAS426" s="6"/>
      <c r="EAT426" s="6"/>
      <c r="EAU426" s="6"/>
      <c r="EAV426" s="6"/>
      <c r="EAW426" s="6"/>
      <c r="EAX426" s="6"/>
      <c r="EAY426" s="6"/>
      <c r="EAZ426" s="6"/>
      <c r="EBA426" s="6"/>
      <c r="EBB426" s="6"/>
      <c r="EBC426" s="6"/>
      <c r="EBD426" s="6"/>
      <c r="EBE426" s="6"/>
      <c r="EBF426" s="6"/>
      <c r="EBG426" s="6"/>
      <c r="EBH426" s="6"/>
      <c r="EBI426" s="6"/>
      <c r="EBJ426" s="6"/>
      <c r="EBK426" s="6"/>
      <c r="EBL426" s="6"/>
      <c r="EBM426" s="6"/>
      <c r="EBN426" s="6"/>
      <c r="EBO426" s="6"/>
      <c r="EBP426" s="6"/>
      <c r="EBQ426" s="6"/>
      <c r="EBR426" s="6"/>
      <c r="EBS426" s="6"/>
      <c r="EBT426" s="6"/>
      <c r="EBU426" s="6"/>
      <c r="EBV426" s="6"/>
      <c r="EBW426" s="6"/>
      <c r="EBX426" s="6"/>
      <c r="EBY426" s="6"/>
      <c r="EBZ426" s="6"/>
      <c r="ECA426" s="6"/>
      <c r="ECB426" s="6"/>
      <c r="ECC426" s="6"/>
      <c r="ECD426" s="6"/>
      <c r="ECE426" s="6"/>
      <c r="ECF426" s="6"/>
      <c r="ECG426" s="6"/>
      <c r="ECH426" s="6"/>
      <c r="ECI426" s="6"/>
      <c r="ECJ426" s="6"/>
      <c r="ECK426" s="6"/>
      <c r="ECL426" s="6"/>
      <c r="ECM426" s="6"/>
      <c r="ECN426" s="6"/>
      <c r="ECO426" s="6"/>
      <c r="ECP426" s="6"/>
      <c r="ECQ426" s="6"/>
      <c r="ECR426" s="6"/>
      <c r="ECS426" s="6"/>
      <c r="ECT426" s="6"/>
      <c r="ECU426" s="6"/>
      <c r="ECV426" s="6"/>
      <c r="ECW426" s="6"/>
      <c r="ECX426" s="6"/>
      <c r="ECY426" s="6"/>
      <c r="ECZ426" s="6"/>
      <c r="EDA426" s="6"/>
      <c r="EDB426" s="6"/>
      <c r="EDC426" s="6"/>
      <c r="EDD426" s="6"/>
      <c r="EDE426" s="6"/>
      <c r="EDF426" s="6"/>
      <c r="EDG426" s="6"/>
      <c r="EDH426" s="6"/>
      <c r="EDI426" s="6"/>
      <c r="EDJ426" s="6"/>
      <c r="EDK426" s="6"/>
      <c r="EDL426" s="6"/>
      <c r="EDM426" s="6"/>
      <c r="EDN426" s="6"/>
      <c r="EDO426" s="6"/>
      <c r="EDP426" s="6"/>
      <c r="EDQ426" s="6"/>
      <c r="EDR426" s="6"/>
      <c r="EDS426" s="6"/>
      <c r="EDT426" s="6"/>
      <c r="EDU426" s="6"/>
      <c r="EDV426" s="6"/>
      <c r="EDW426" s="6"/>
      <c r="EDX426" s="6"/>
      <c r="EDY426" s="6"/>
      <c r="EDZ426" s="6"/>
      <c r="EEA426" s="6"/>
      <c r="EEB426" s="6"/>
      <c r="EEC426" s="6"/>
      <c r="EED426" s="6"/>
      <c r="EEE426" s="6"/>
      <c r="EEF426" s="6"/>
      <c r="EEG426" s="6"/>
      <c r="EEH426" s="6"/>
      <c r="EEI426" s="6"/>
      <c r="EEJ426" s="6"/>
      <c r="EEK426" s="6"/>
      <c r="EEL426" s="6"/>
      <c r="EEM426" s="6"/>
      <c r="EEN426" s="6"/>
      <c r="EEO426" s="6"/>
      <c r="EEP426" s="6"/>
      <c r="EEQ426" s="6"/>
      <c r="EER426" s="6"/>
      <c r="EES426" s="6"/>
      <c r="EET426" s="6"/>
      <c r="EEU426" s="6"/>
      <c r="EEV426" s="6"/>
      <c r="EEW426" s="6"/>
      <c r="EEX426" s="6"/>
      <c r="EEY426" s="6"/>
      <c r="EEZ426" s="6"/>
      <c r="EFA426" s="6"/>
      <c r="EFB426" s="6"/>
      <c r="EFC426" s="6"/>
      <c r="EFD426" s="6"/>
      <c r="EFE426" s="6"/>
      <c r="EFF426" s="6"/>
      <c r="EFG426" s="6"/>
      <c r="EFH426" s="6"/>
      <c r="EFI426" s="6"/>
      <c r="EFJ426" s="6"/>
      <c r="EFK426" s="6"/>
      <c r="EFL426" s="6"/>
      <c r="EFM426" s="6"/>
      <c r="EFN426" s="6"/>
      <c r="EFO426" s="6"/>
      <c r="EFP426" s="6"/>
      <c r="EFQ426" s="6"/>
      <c r="EFR426" s="6"/>
      <c r="EFS426" s="6"/>
      <c r="EFT426" s="6"/>
      <c r="EFU426" s="6"/>
      <c r="EFV426" s="6"/>
      <c r="EFW426" s="6"/>
      <c r="EFX426" s="6"/>
      <c r="EFY426" s="6"/>
      <c r="EFZ426" s="6"/>
      <c r="EGA426" s="6"/>
      <c r="EGB426" s="6"/>
      <c r="EGC426" s="6"/>
      <c r="EGD426" s="6"/>
      <c r="EGE426" s="6"/>
      <c r="EGF426" s="6"/>
      <c r="EGG426" s="6"/>
      <c r="EGH426" s="6"/>
      <c r="EGI426" s="6"/>
      <c r="EGJ426" s="6"/>
      <c r="EGK426" s="6"/>
      <c r="EGL426" s="6"/>
      <c r="EGM426" s="6"/>
      <c r="EGN426" s="6"/>
      <c r="EGO426" s="6"/>
      <c r="EGP426" s="6"/>
      <c r="EGQ426" s="6"/>
      <c r="EGR426" s="6"/>
      <c r="EGS426" s="6"/>
      <c r="EGT426" s="6"/>
      <c r="EGU426" s="6"/>
      <c r="EGV426" s="6"/>
      <c r="EGW426" s="6"/>
      <c r="EGX426" s="6"/>
      <c r="EGY426" s="6"/>
      <c r="EGZ426" s="6"/>
      <c r="EHA426" s="6"/>
      <c r="EHB426" s="6"/>
      <c r="EHC426" s="6"/>
      <c r="EHD426" s="6"/>
      <c r="EHE426" s="6"/>
      <c r="EHF426" s="6"/>
      <c r="EHG426" s="6"/>
      <c r="EHH426" s="6"/>
      <c r="EHI426" s="6"/>
      <c r="EHJ426" s="6"/>
      <c r="EHK426" s="6"/>
      <c r="EHL426" s="6"/>
      <c r="EHM426" s="6"/>
      <c r="EHN426" s="6"/>
      <c r="EHO426" s="6"/>
      <c r="EHP426" s="6"/>
      <c r="EHQ426" s="6"/>
      <c r="EHR426" s="6"/>
      <c r="EHS426" s="6"/>
      <c r="EHT426" s="6"/>
      <c r="EHU426" s="6"/>
      <c r="EHV426" s="6"/>
      <c r="EHW426" s="6"/>
      <c r="EHX426" s="6"/>
      <c r="EHY426" s="6"/>
      <c r="EHZ426" s="6"/>
      <c r="EIA426" s="6"/>
      <c r="EIB426" s="6"/>
      <c r="EIC426" s="6"/>
      <c r="EID426" s="6"/>
      <c r="EIE426" s="6"/>
      <c r="EIF426" s="6"/>
      <c r="EIG426" s="6"/>
      <c r="EIH426" s="6"/>
      <c r="EII426" s="6"/>
      <c r="EIJ426" s="6"/>
      <c r="EIK426" s="6"/>
      <c r="EIL426" s="6"/>
      <c r="EIM426" s="6"/>
      <c r="EIN426" s="6"/>
      <c r="EIO426" s="6"/>
      <c r="EIP426" s="6"/>
      <c r="EIQ426" s="6"/>
      <c r="EIR426" s="6"/>
      <c r="EIS426" s="6"/>
      <c r="EIT426" s="6"/>
      <c r="EIU426" s="6"/>
      <c r="EIV426" s="6"/>
      <c r="EIW426" s="6"/>
      <c r="EIX426" s="6"/>
      <c r="EIY426" s="6"/>
      <c r="EIZ426" s="6"/>
      <c r="EJA426" s="6"/>
      <c r="EJB426" s="6"/>
      <c r="EJC426" s="6"/>
      <c r="EJD426" s="6"/>
      <c r="EJE426" s="6"/>
      <c r="EJF426" s="6"/>
      <c r="EJG426" s="6"/>
      <c r="EJH426" s="6"/>
      <c r="EJI426" s="6"/>
      <c r="EJJ426" s="6"/>
      <c r="EJK426" s="6"/>
      <c r="EJL426" s="6"/>
      <c r="EJM426" s="6"/>
      <c r="EJN426" s="6"/>
      <c r="EJO426" s="6"/>
      <c r="EJP426" s="6"/>
      <c r="EJQ426" s="6"/>
      <c r="EJR426" s="6"/>
      <c r="EJS426" s="6"/>
      <c r="EJT426" s="6"/>
      <c r="EJU426" s="6"/>
      <c r="EJV426" s="6"/>
      <c r="EJW426" s="6"/>
      <c r="EJX426" s="6"/>
      <c r="EJY426" s="6"/>
      <c r="EJZ426" s="6"/>
      <c r="EKA426" s="6"/>
      <c r="EKB426" s="6"/>
      <c r="EKC426" s="6"/>
      <c r="EKD426" s="6"/>
      <c r="EKE426" s="6"/>
      <c r="EKF426" s="6"/>
      <c r="EKG426" s="6"/>
      <c r="EKH426" s="6"/>
      <c r="EKI426" s="6"/>
      <c r="EKJ426" s="6"/>
      <c r="EKK426" s="6"/>
      <c r="EKL426" s="6"/>
      <c r="EKM426" s="6"/>
      <c r="EKN426" s="6"/>
      <c r="EKO426" s="6"/>
      <c r="EKP426" s="6"/>
      <c r="EKQ426" s="6"/>
      <c r="EKR426" s="6"/>
      <c r="EKS426" s="6"/>
      <c r="EKT426" s="6"/>
      <c r="EKU426" s="6"/>
      <c r="EKV426" s="6"/>
      <c r="EKW426" s="6"/>
      <c r="EKX426" s="6"/>
      <c r="EKY426" s="6"/>
      <c r="EKZ426" s="6"/>
      <c r="ELA426" s="6"/>
      <c r="ELB426" s="6"/>
      <c r="ELC426" s="6"/>
      <c r="ELD426" s="6"/>
      <c r="ELE426" s="6"/>
      <c r="ELF426" s="6"/>
      <c r="ELG426" s="6"/>
      <c r="ELH426" s="6"/>
      <c r="ELI426" s="6"/>
      <c r="ELJ426" s="6"/>
      <c r="ELK426" s="6"/>
      <c r="ELL426" s="6"/>
      <c r="ELM426" s="6"/>
      <c r="ELN426" s="6"/>
      <c r="ELO426" s="6"/>
      <c r="ELP426" s="6"/>
      <c r="ELQ426" s="6"/>
      <c r="ELR426" s="6"/>
      <c r="ELS426" s="6"/>
      <c r="ELT426" s="6"/>
      <c r="ELU426" s="6"/>
      <c r="ELV426" s="6"/>
      <c r="ELW426" s="6"/>
      <c r="ELX426" s="6"/>
      <c r="ELY426" s="6"/>
      <c r="ELZ426" s="6"/>
      <c r="EMA426" s="6"/>
      <c r="EMB426" s="6"/>
      <c r="EMC426" s="6"/>
      <c r="EMD426" s="6"/>
      <c r="EME426" s="6"/>
      <c r="EMF426" s="6"/>
      <c r="EMG426" s="6"/>
      <c r="EMH426" s="6"/>
      <c r="EMI426" s="6"/>
      <c r="EMJ426" s="6"/>
      <c r="EMK426" s="6"/>
      <c r="EML426" s="6"/>
      <c r="EMM426" s="6"/>
      <c r="EMN426" s="6"/>
      <c r="EMO426" s="6"/>
      <c r="EMP426" s="6"/>
      <c r="EMQ426" s="6"/>
      <c r="EMR426" s="6"/>
      <c r="EMS426" s="6"/>
      <c r="EMT426" s="6"/>
      <c r="EMU426" s="6"/>
      <c r="EMV426" s="6"/>
      <c r="EMW426" s="6"/>
      <c r="EMX426" s="6"/>
      <c r="EMY426" s="6"/>
      <c r="EMZ426" s="6"/>
      <c r="ENA426" s="6"/>
      <c r="ENB426" s="6"/>
      <c r="ENC426" s="6"/>
      <c r="END426" s="6"/>
      <c r="ENE426" s="6"/>
      <c r="ENF426" s="6"/>
      <c r="ENG426" s="6"/>
      <c r="ENH426" s="6"/>
      <c r="ENI426" s="6"/>
      <c r="ENJ426" s="6"/>
      <c r="ENK426" s="6"/>
      <c r="ENL426" s="6"/>
      <c r="ENM426" s="6"/>
      <c r="ENN426" s="6"/>
      <c r="ENO426" s="6"/>
      <c r="ENP426" s="6"/>
      <c r="ENQ426" s="6"/>
      <c r="ENR426" s="6"/>
      <c r="ENS426" s="6"/>
      <c r="ENT426" s="6"/>
      <c r="ENU426" s="6"/>
      <c r="ENV426" s="6"/>
      <c r="ENW426" s="6"/>
      <c r="ENX426" s="6"/>
      <c r="ENY426" s="6"/>
      <c r="ENZ426" s="6"/>
      <c r="EOA426" s="6"/>
      <c r="EOB426" s="6"/>
      <c r="EOC426" s="6"/>
      <c r="EOD426" s="6"/>
      <c r="EOE426" s="6"/>
      <c r="EOF426" s="6"/>
      <c r="EOG426" s="6"/>
      <c r="EOH426" s="6"/>
      <c r="EOI426" s="6"/>
      <c r="EOJ426" s="6"/>
      <c r="EOK426" s="6"/>
      <c r="EOL426" s="6"/>
      <c r="EOM426" s="6"/>
      <c r="EON426" s="6"/>
      <c r="EOO426" s="6"/>
      <c r="EOP426" s="6"/>
      <c r="EOQ426" s="6"/>
      <c r="EOR426" s="6"/>
      <c r="EOS426" s="6"/>
      <c r="EOT426" s="6"/>
      <c r="EOU426" s="6"/>
      <c r="EOV426" s="6"/>
      <c r="EOW426" s="6"/>
      <c r="EOX426" s="6"/>
      <c r="EOY426" s="6"/>
      <c r="EOZ426" s="6"/>
      <c r="EPA426" s="6"/>
      <c r="EPB426" s="6"/>
      <c r="EPC426" s="6"/>
      <c r="EPD426" s="6"/>
      <c r="EPE426" s="6"/>
      <c r="EPF426" s="6"/>
      <c r="EPG426" s="6"/>
      <c r="EPH426" s="6"/>
      <c r="EPI426" s="6"/>
      <c r="EPJ426" s="6"/>
      <c r="EPK426" s="6"/>
      <c r="EPL426" s="6"/>
      <c r="EPM426" s="6"/>
      <c r="EPN426" s="6"/>
      <c r="EPO426" s="6"/>
      <c r="EPP426" s="6"/>
      <c r="EPQ426" s="6"/>
      <c r="EPR426" s="6"/>
      <c r="EPS426" s="6"/>
      <c r="EPT426" s="6"/>
      <c r="EPU426" s="6"/>
      <c r="EPV426" s="6"/>
      <c r="EPW426" s="6"/>
      <c r="EPX426" s="6"/>
      <c r="EPY426" s="6"/>
      <c r="EPZ426" s="6"/>
      <c r="EQA426" s="6"/>
      <c r="EQB426" s="6"/>
      <c r="EQC426" s="6"/>
      <c r="EQD426" s="6"/>
      <c r="EQE426" s="6"/>
      <c r="EQF426" s="6"/>
      <c r="EQG426" s="6"/>
      <c r="EQH426" s="6"/>
      <c r="EQI426" s="6"/>
      <c r="EQJ426" s="6"/>
      <c r="EQK426" s="6"/>
      <c r="EQL426" s="6"/>
      <c r="EQM426" s="6"/>
      <c r="EQN426" s="6"/>
      <c r="EQO426" s="6"/>
      <c r="EQP426" s="6"/>
      <c r="EQQ426" s="6"/>
      <c r="EQR426" s="6"/>
      <c r="EQS426" s="6"/>
      <c r="EQT426" s="6"/>
      <c r="EQU426" s="6"/>
      <c r="EQV426" s="6"/>
      <c r="EQW426" s="6"/>
      <c r="EQX426" s="6"/>
      <c r="EQY426" s="6"/>
      <c r="EQZ426" s="6"/>
      <c r="ERA426" s="6"/>
      <c r="ERB426" s="6"/>
      <c r="ERC426" s="6"/>
      <c r="ERD426" s="6"/>
      <c r="ERE426" s="6"/>
      <c r="ERF426" s="6"/>
      <c r="ERG426" s="6"/>
      <c r="ERH426" s="6"/>
      <c r="ERI426" s="6"/>
      <c r="ERJ426" s="6"/>
      <c r="ERK426" s="6"/>
      <c r="ERL426" s="6"/>
      <c r="ERM426" s="6"/>
      <c r="ERN426" s="6"/>
      <c r="ERO426" s="6"/>
      <c r="ERP426" s="6"/>
      <c r="ERQ426" s="6"/>
      <c r="ERR426" s="6"/>
      <c r="ERS426" s="6"/>
      <c r="ERT426" s="6"/>
      <c r="ERU426" s="6"/>
      <c r="ERV426" s="6"/>
      <c r="ERW426" s="6"/>
      <c r="ERX426" s="6"/>
      <c r="ERY426" s="6"/>
      <c r="ERZ426" s="6"/>
      <c r="ESA426" s="6"/>
      <c r="ESB426" s="6"/>
      <c r="ESC426" s="6"/>
      <c r="ESD426" s="6"/>
      <c r="ESE426" s="6"/>
      <c r="ESF426" s="6"/>
      <c r="ESG426" s="6"/>
      <c r="ESH426" s="6"/>
      <c r="ESI426" s="6"/>
      <c r="ESJ426" s="6"/>
      <c r="ESK426" s="6"/>
      <c r="ESL426" s="6"/>
      <c r="ESM426" s="6"/>
      <c r="ESN426" s="6"/>
      <c r="ESO426" s="6"/>
      <c r="ESP426" s="6"/>
      <c r="ESQ426" s="6"/>
      <c r="ESR426" s="6"/>
      <c r="ESS426" s="6"/>
      <c r="EST426" s="6"/>
      <c r="ESU426" s="6"/>
      <c r="ESV426" s="6"/>
      <c r="ESW426" s="6"/>
      <c r="ESX426" s="6"/>
      <c r="ESY426" s="6"/>
      <c r="ESZ426" s="6"/>
      <c r="ETA426" s="6"/>
      <c r="ETB426" s="6"/>
      <c r="ETC426" s="6"/>
      <c r="ETD426" s="6"/>
      <c r="ETE426" s="6"/>
      <c r="ETF426" s="6"/>
      <c r="ETG426" s="6"/>
      <c r="ETH426" s="6"/>
      <c r="ETI426" s="6"/>
      <c r="ETJ426" s="6"/>
      <c r="ETK426" s="6"/>
      <c r="ETL426" s="6"/>
      <c r="ETM426" s="6"/>
      <c r="ETN426" s="6"/>
      <c r="ETO426" s="6"/>
      <c r="ETP426" s="6"/>
      <c r="ETQ426" s="6"/>
      <c r="ETR426" s="6"/>
      <c r="ETS426" s="6"/>
      <c r="ETT426" s="6"/>
      <c r="ETU426" s="6"/>
      <c r="ETV426" s="6"/>
      <c r="ETW426" s="6"/>
      <c r="ETX426" s="6"/>
      <c r="ETY426" s="6"/>
      <c r="ETZ426" s="6"/>
      <c r="EUA426" s="6"/>
      <c r="EUB426" s="6"/>
      <c r="EUC426" s="6"/>
      <c r="EUD426" s="6"/>
      <c r="EUE426" s="6"/>
      <c r="EUF426" s="6"/>
      <c r="EUG426" s="6"/>
      <c r="EUH426" s="6"/>
      <c r="EUI426" s="6"/>
      <c r="EUJ426" s="6"/>
      <c r="EUK426" s="6"/>
      <c r="EUL426" s="6"/>
      <c r="EUM426" s="6"/>
      <c r="EUN426" s="6"/>
      <c r="EUO426" s="6"/>
      <c r="EUP426" s="6"/>
      <c r="EUQ426" s="6"/>
      <c r="EUR426" s="6"/>
      <c r="EUS426" s="6"/>
      <c r="EUT426" s="6"/>
      <c r="EUU426" s="6"/>
      <c r="EUV426" s="6"/>
      <c r="EUW426" s="6"/>
      <c r="EUX426" s="6"/>
      <c r="EUY426" s="6"/>
      <c r="EUZ426" s="6"/>
      <c r="EVA426" s="6"/>
      <c r="EVB426" s="6"/>
      <c r="EVC426" s="6"/>
      <c r="EVD426" s="6"/>
      <c r="EVE426" s="6"/>
      <c r="EVF426" s="6"/>
      <c r="EVG426" s="6"/>
      <c r="EVH426" s="6"/>
      <c r="EVI426" s="6"/>
      <c r="EVJ426" s="6"/>
      <c r="EVK426" s="6"/>
      <c r="EVL426" s="6"/>
      <c r="EVM426" s="6"/>
      <c r="EVN426" s="6"/>
      <c r="EVO426" s="6"/>
      <c r="EVP426" s="6"/>
      <c r="EVQ426" s="6"/>
      <c r="EVR426" s="6"/>
      <c r="EVS426" s="6"/>
      <c r="EVT426" s="6"/>
      <c r="EVU426" s="6"/>
      <c r="EVV426" s="6"/>
      <c r="EVW426" s="6"/>
      <c r="EVX426" s="6"/>
      <c r="EVY426" s="6"/>
      <c r="EVZ426" s="6"/>
      <c r="EWA426" s="6"/>
      <c r="EWB426" s="6"/>
      <c r="EWC426" s="6"/>
      <c r="EWD426" s="6"/>
      <c r="EWE426" s="6"/>
      <c r="EWF426" s="6"/>
      <c r="EWG426" s="6"/>
      <c r="EWH426" s="6"/>
      <c r="EWI426" s="6"/>
      <c r="EWJ426" s="6"/>
      <c r="EWK426" s="6"/>
      <c r="EWL426" s="6"/>
      <c r="EWM426" s="6"/>
      <c r="EWN426" s="6"/>
      <c r="EWO426" s="6"/>
      <c r="EWP426" s="6"/>
      <c r="EWQ426" s="6"/>
      <c r="EWR426" s="6"/>
      <c r="EWS426" s="6"/>
      <c r="EWT426" s="6"/>
      <c r="EWU426" s="6"/>
      <c r="EWV426" s="6"/>
      <c r="EWW426" s="6"/>
      <c r="EWX426" s="6"/>
      <c r="EWY426" s="6"/>
      <c r="EWZ426" s="6"/>
      <c r="EXA426" s="6"/>
      <c r="EXB426" s="6"/>
      <c r="EXC426" s="6"/>
      <c r="EXD426" s="6"/>
      <c r="EXE426" s="6"/>
      <c r="EXF426" s="6"/>
      <c r="EXG426" s="6"/>
      <c r="EXH426" s="6"/>
      <c r="EXI426" s="6"/>
      <c r="EXJ426" s="6"/>
      <c r="EXK426" s="6"/>
      <c r="EXL426" s="6"/>
      <c r="EXM426" s="6"/>
      <c r="EXN426" s="6"/>
      <c r="EXO426" s="6"/>
      <c r="EXP426" s="6"/>
      <c r="EXQ426" s="6"/>
      <c r="EXR426" s="6"/>
      <c r="EXS426" s="6"/>
      <c r="EXT426" s="6"/>
      <c r="EXU426" s="6"/>
      <c r="EXV426" s="6"/>
      <c r="EXW426" s="6"/>
      <c r="EXX426" s="6"/>
      <c r="EXY426" s="6"/>
      <c r="EXZ426" s="6"/>
      <c r="EYA426" s="6"/>
      <c r="EYB426" s="6"/>
      <c r="EYC426" s="6"/>
      <c r="EYD426" s="6"/>
      <c r="EYE426" s="6"/>
      <c r="EYF426" s="6"/>
      <c r="EYG426" s="6"/>
      <c r="EYH426" s="6"/>
      <c r="EYI426" s="6"/>
      <c r="EYJ426" s="6"/>
      <c r="EYK426" s="6"/>
      <c r="EYL426" s="6"/>
      <c r="EYM426" s="6"/>
      <c r="EYN426" s="6"/>
      <c r="EYO426" s="6"/>
      <c r="EYP426" s="6"/>
      <c r="EYQ426" s="6"/>
      <c r="EYR426" s="6"/>
      <c r="EYS426" s="6"/>
      <c r="EYT426" s="6"/>
      <c r="EYU426" s="6"/>
      <c r="EYV426" s="6"/>
      <c r="EYW426" s="6"/>
      <c r="EYX426" s="6"/>
      <c r="EYY426" s="6"/>
      <c r="EYZ426" s="6"/>
      <c r="EZA426" s="6"/>
      <c r="EZB426" s="6"/>
      <c r="EZC426" s="6"/>
      <c r="EZD426" s="6"/>
      <c r="EZE426" s="6"/>
      <c r="EZF426" s="6"/>
      <c r="EZG426" s="6"/>
      <c r="EZH426" s="6"/>
      <c r="EZI426" s="6"/>
      <c r="EZJ426" s="6"/>
      <c r="EZK426" s="6"/>
      <c r="EZL426" s="6"/>
      <c r="EZM426" s="6"/>
      <c r="EZN426" s="6"/>
      <c r="EZO426" s="6"/>
      <c r="EZP426" s="6"/>
      <c r="EZQ426" s="6"/>
      <c r="EZR426" s="6"/>
      <c r="EZS426" s="6"/>
      <c r="EZT426" s="6"/>
      <c r="EZU426" s="6"/>
      <c r="EZV426" s="6"/>
      <c r="EZW426" s="6"/>
      <c r="EZX426" s="6"/>
      <c r="EZY426" s="6"/>
      <c r="EZZ426" s="6"/>
      <c r="FAA426" s="6"/>
      <c r="FAB426" s="6"/>
      <c r="FAC426" s="6"/>
      <c r="FAD426" s="6"/>
      <c r="FAE426" s="6"/>
      <c r="FAF426" s="6"/>
      <c r="FAG426" s="6"/>
      <c r="FAH426" s="6"/>
      <c r="FAI426" s="6"/>
      <c r="FAJ426" s="6"/>
      <c r="FAK426" s="6"/>
      <c r="FAL426" s="6"/>
      <c r="FAM426" s="6"/>
      <c r="FAN426" s="6"/>
      <c r="FAO426" s="6"/>
      <c r="FAP426" s="6"/>
      <c r="FAQ426" s="6"/>
      <c r="FAR426" s="6"/>
      <c r="FAS426" s="6"/>
      <c r="FAT426" s="6"/>
      <c r="FAU426" s="6"/>
      <c r="FAV426" s="6"/>
      <c r="FAW426" s="6"/>
      <c r="FAX426" s="6"/>
      <c r="FAY426" s="6"/>
      <c r="FAZ426" s="6"/>
      <c r="FBA426" s="6"/>
      <c r="FBB426" s="6"/>
      <c r="FBC426" s="6"/>
      <c r="FBD426" s="6"/>
      <c r="FBE426" s="6"/>
      <c r="FBF426" s="6"/>
      <c r="FBG426" s="6"/>
      <c r="FBH426" s="6"/>
      <c r="FBI426" s="6"/>
      <c r="FBJ426" s="6"/>
      <c r="FBK426" s="6"/>
      <c r="FBL426" s="6"/>
      <c r="FBM426" s="6"/>
      <c r="FBN426" s="6"/>
      <c r="FBO426" s="6"/>
      <c r="FBP426" s="6"/>
      <c r="FBQ426" s="6"/>
      <c r="FBR426" s="6"/>
      <c r="FBS426" s="6"/>
      <c r="FBT426" s="6"/>
      <c r="FBU426" s="6"/>
      <c r="FBV426" s="6"/>
      <c r="FBW426" s="6"/>
      <c r="FBX426" s="6"/>
      <c r="FBY426" s="6"/>
      <c r="FBZ426" s="6"/>
      <c r="FCA426" s="6"/>
      <c r="FCB426" s="6"/>
      <c r="FCC426" s="6"/>
      <c r="FCD426" s="6"/>
      <c r="FCE426" s="6"/>
      <c r="FCF426" s="6"/>
      <c r="FCG426" s="6"/>
      <c r="FCH426" s="6"/>
      <c r="FCI426" s="6"/>
      <c r="FCJ426" s="6"/>
      <c r="FCK426" s="6"/>
      <c r="FCL426" s="6"/>
      <c r="FCM426" s="6"/>
      <c r="FCN426" s="6"/>
      <c r="FCO426" s="6"/>
      <c r="FCP426" s="6"/>
      <c r="FCQ426" s="6"/>
      <c r="FCR426" s="6"/>
      <c r="FCS426" s="6"/>
      <c r="FCT426" s="6"/>
      <c r="FCU426" s="6"/>
      <c r="FCV426" s="6"/>
      <c r="FCW426" s="6"/>
      <c r="FCX426" s="6"/>
      <c r="FCY426" s="6"/>
      <c r="FCZ426" s="6"/>
      <c r="FDA426" s="6"/>
      <c r="FDB426" s="6"/>
      <c r="FDC426" s="6"/>
      <c r="FDD426" s="6"/>
      <c r="FDE426" s="6"/>
      <c r="FDF426" s="6"/>
      <c r="FDG426" s="6"/>
      <c r="FDH426" s="6"/>
      <c r="FDI426" s="6"/>
      <c r="FDJ426" s="6"/>
      <c r="FDK426" s="6"/>
      <c r="FDL426" s="6"/>
      <c r="FDM426" s="6"/>
      <c r="FDN426" s="6"/>
      <c r="FDO426" s="6"/>
      <c r="FDP426" s="6"/>
      <c r="FDQ426" s="6"/>
      <c r="FDR426" s="6"/>
      <c r="FDS426" s="6"/>
      <c r="FDT426" s="6"/>
      <c r="FDU426" s="6"/>
      <c r="FDV426" s="6"/>
      <c r="FDW426" s="6"/>
      <c r="FDX426" s="6"/>
      <c r="FDY426" s="6"/>
      <c r="FDZ426" s="6"/>
      <c r="FEA426" s="6"/>
      <c r="FEB426" s="6"/>
      <c r="FEC426" s="6"/>
      <c r="FED426" s="6"/>
      <c r="FEE426" s="6"/>
      <c r="FEF426" s="6"/>
      <c r="FEG426" s="6"/>
      <c r="FEH426" s="6"/>
      <c r="FEI426" s="6"/>
      <c r="FEJ426" s="6"/>
      <c r="FEK426" s="6"/>
      <c r="FEL426" s="6"/>
      <c r="FEM426" s="6"/>
      <c r="FEN426" s="6"/>
      <c r="FEO426" s="6"/>
      <c r="FEP426" s="6"/>
      <c r="FEQ426" s="6"/>
      <c r="FER426" s="6"/>
      <c r="FES426" s="6"/>
      <c r="FET426" s="6"/>
      <c r="FEU426" s="6"/>
      <c r="FEV426" s="6"/>
      <c r="FEW426" s="6"/>
      <c r="FEX426" s="6"/>
      <c r="FEY426" s="6"/>
      <c r="FEZ426" s="6"/>
      <c r="FFA426" s="6"/>
      <c r="FFB426" s="6"/>
      <c r="FFC426" s="6"/>
      <c r="FFD426" s="6"/>
      <c r="FFE426" s="6"/>
      <c r="FFF426" s="6"/>
      <c r="FFG426" s="6"/>
      <c r="FFH426" s="6"/>
      <c r="FFI426" s="6"/>
      <c r="FFJ426" s="6"/>
      <c r="FFK426" s="6"/>
      <c r="FFL426" s="6"/>
      <c r="FFM426" s="6"/>
      <c r="FFN426" s="6"/>
      <c r="FFO426" s="6"/>
      <c r="FFP426" s="6"/>
      <c r="FFQ426" s="6"/>
      <c r="FFR426" s="6"/>
      <c r="FFS426" s="6"/>
      <c r="FFT426" s="6"/>
      <c r="FFU426" s="6"/>
      <c r="FFV426" s="6"/>
      <c r="FFW426" s="6"/>
      <c r="FFX426" s="6"/>
      <c r="FFY426" s="6"/>
      <c r="FFZ426" s="6"/>
      <c r="FGA426" s="6"/>
      <c r="FGB426" s="6"/>
      <c r="FGC426" s="6"/>
      <c r="FGD426" s="6"/>
      <c r="FGE426" s="6"/>
      <c r="FGF426" s="6"/>
      <c r="FGG426" s="6"/>
      <c r="FGH426" s="6"/>
      <c r="FGI426" s="6"/>
      <c r="FGJ426" s="6"/>
      <c r="FGK426" s="6"/>
      <c r="FGL426" s="6"/>
      <c r="FGM426" s="6"/>
      <c r="FGN426" s="6"/>
      <c r="FGO426" s="6"/>
      <c r="FGP426" s="6"/>
      <c r="FGQ426" s="6"/>
      <c r="FGR426" s="6"/>
      <c r="FGS426" s="6"/>
      <c r="FGT426" s="6"/>
      <c r="FGU426" s="6"/>
      <c r="FGV426" s="6"/>
      <c r="FGW426" s="6"/>
      <c r="FGX426" s="6"/>
      <c r="FGY426" s="6"/>
      <c r="FGZ426" s="6"/>
      <c r="FHA426" s="6"/>
      <c r="FHB426" s="6"/>
      <c r="FHC426" s="6"/>
      <c r="FHD426" s="6"/>
      <c r="FHE426" s="6"/>
      <c r="FHF426" s="6"/>
      <c r="FHG426" s="6"/>
      <c r="FHH426" s="6"/>
      <c r="FHI426" s="6"/>
      <c r="FHJ426" s="6"/>
      <c r="FHK426" s="6"/>
      <c r="FHL426" s="6"/>
      <c r="FHM426" s="6"/>
      <c r="FHN426" s="6"/>
      <c r="FHO426" s="6"/>
      <c r="FHP426" s="6"/>
      <c r="FHQ426" s="6"/>
      <c r="FHR426" s="6"/>
      <c r="FHS426" s="6"/>
      <c r="FHT426" s="6"/>
      <c r="FHU426" s="6"/>
      <c r="FHV426" s="6"/>
      <c r="FHW426" s="6"/>
      <c r="FHX426" s="6"/>
      <c r="FHY426" s="6"/>
      <c r="FHZ426" s="6"/>
      <c r="FIA426" s="6"/>
      <c r="FIB426" s="6"/>
      <c r="FIC426" s="6"/>
      <c r="FID426" s="6"/>
      <c r="FIE426" s="6"/>
      <c r="FIF426" s="6"/>
      <c r="FIG426" s="6"/>
      <c r="FIH426" s="6"/>
      <c r="FII426" s="6"/>
      <c r="FIJ426" s="6"/>
      <c r="FIK426" s="6"/>
      <c r="FIL426" s="6"/>
      <c r="FIM426" s="6"/>
      <c r="FIN426" s="6"/>
      <c r="FIO426" s="6"/>
      <c r="FIP426" s="6"/>
      <c r="FIQ426" s="6"/>
      <c r="FIR426" s="6"/>
      <c r="FIS426" s="6"/>
      <c r="FIT426" s="6"/>
      <c r="FIU426" s="6"/>
      <c r="FIV426" s="6"/>
      <c r="FIW426" s="6"/>
      <c r="FIX426" s="6"/>
      <c r="FIY426" s="6"/>
      <c r="FIZ426" s="6"/>
      <c r="FJA426" s="6"/>
      <c r="FJB426" s="6"/>
      <c r="FJC426" s="6"/>
      <c r="FJD426" s="6"/>
      <c r="FJE426" s="6"/>
      <c r="FJF426" s="6"/>
      <c r="FJG426" s="6"/>
      <c r="FJH426" s="6"/>
      <c r="FJI426" s="6"/>
      <c r="FJJ426" s="6"/>
      <c r="FJK426" s="6"/>
      <c r="FJL426" s="6"/>
      <c r="FJM426" s="6"/>
      <c r="FJN426" s="6"/>
      <c r="FJO426" s="6"/>
      <c r="FJP426" s="6"/>
      <c r="FJQ426" s="6"/>
      <c r="FJR426" s="6"/>
      <c r="FJS426" s="6"/>
      <c r="FJT426" s="6"/>
      <c r="FJU426" s="6"/>
      <c r="FJV426" s="6"/>
      <c r="FJW426" s="6"/>
      <c r="FJX426" s="6"/>
      <c r="FJY426" s="6"/>
      <c r="FJZ426" s="6"/>
      <c r="FKA426" s="6"/>
      <c r="FKB426" s="6"/>
      <c r="FKC426" s="6"/>
      <c r="FKD426" s="6"/>
      <c r="FKE426" s="6"/>
      <c r="FKF426" s="6"/>
      <c r="FKG426" s="6"/>
      <c r="FKH426" s="6"/>
      <c r="FKI426" s="6"/>
      <c r="FKJ426" s="6"/>
      <c r="FKK426" s="6"/>
      <c r="FKL426" s="6"/>
      <c r="FKM426" s="6"/>
      <c r="FKN426" s="6"/>
      <c r="FKO426" s="6"/>
      <c r="FKP426" s="6"/>
      <c r="FKQ426" s="6"/>
      <c r="FKR426" s="6"/>
      <c r="FKS426" s="6"/>
      <c r="FKT426" s="6"/>
      <c r="FKU426" s="6"/>
      <c r="FKV426" s="6"/>
      <c r="FKW426" s="6"/>
      <c r="FKX426" s="6"/>
      <c r="FKY426" s="6"/>
      <c r="FKZ426" s="6"/>
      <c r="FLA426" s="6"/>
      <c r="FLB426" s="6"/>
      <c r="FLC426" s="6"/>
      <c r="FLD426" s="6"/>
      <c r="FLE426" s="6"/>
      <c r="FLF426" s="6"/>
      <c r="FLG426" s="6"/>
      <c r="FLH426" s="6"/>
      <c r="FLI426" s="6"/>
      <c r="FLJ426" s="6"/>
      <c r="FLK426" s="6"/>
      <c r="FLL426" s="6"/>
      <c r="FLM426" s="6"/>
      <c r="FLN426" s="6"/>
      <c r="FLO426" s="6"/>
      <c r="FLP426" s="6"/>
      <c r="FLQ426" s="6"/>
      <c r="FLR426" s="6"/>
      <c r="FLS426" s="6"/>
      <c r="FLT426" s="6"/>
      <c r="FLU426" s="6"/>
      <c r="FLV426" s="6"/>
      <c r="FLW426" s="6"/>
      <c r="FLX426" s="6"/>
      <c r="FLY426" s="6"/>
      <c r="FLZ426" s="6"/>
      <c r="FMA426" s="6"/>
      <c r="FMB426" s="6"/>
      <c r="FMC426" s="6"/>
      <c r="FMD426" s="6"/>
      <c r="FME426" s="6"/>
      <c r="FMF426" s="6"/>
      <c r="FMG426" s="6"/>
      <c r="FMH426" s="6"/>
      <c r="FMI426" s="6"/>
      <c r="FMJ426" s="6"/>
      <c r="FMK426" s="6"/>
      <c r="FML426" s="6"/>
      <c r="FMM426" s="6"/>
      <c r="FMN426" s="6"/>
      <c r="FMO426" s="6"/>
      <c r="FMP426" s="6"/>
      <c r="FMQ426" s="6"/>
      <c r="FMR426" s="6"/>
      <c r="FMS426" s="6"/>
      <c r="FMT426" s="6"/>
      <c r="FMU426" s="6"/>
      <c r="FMV426" s="6"/>
      <c r="FMW426" s="6"/>
      <c r="FMX426" s="6"/>
      <c r="FMY426" s="6"/>
      <c r="FMZ426" s="6"/>
      <c r="FNA426" s="6"/>
      <c r="FNB426" s="6"/>
      <c r="FNC426" s="6"/>
      <c r="FND426" s="6"/>
      <c r="FNE426" s="6"/>
      <c r="FNF426" s="6"/>
      <c r="FNG426" s="6"/>
      <c r="FNH426" s="6"/>
      <c r="FNI426" s="6"/>
      <c r="FNJ426" s="6"/>
      <c r="FNK426" s="6"/>
      <c r="FNL426" s="6"/>
      <c r="FNM426" s="6"/>
      <c r="FNN426" s="6"/>
      <c r="FNO426" s="6"/>
      <c r="FNP426" s="6"/>
      <c r="FNQ426" s="6"/>
      <c r="FNR426" s="6"/>
      <c r="FNS426" s="6"/>
      <c r="FNT426" s="6"/>
      <c r="FNU426" s="6"/>
      <c r="FNV426" s="6"/>
      <c r="FNW426" s="6"/>
      <c r="FNX426" s="6"/>
      <c r="FNY426" s="6"/>
      <c r="FNZ426" s="6"/>
      <c r="FOA426" s="6"/>
      <c r="FOB426" s="6"/>
      <c r="FOC426" s="6"/>
      <c r="FOD426" s="6"/>
      <c r="FOE426" s="6"/>
      <c r="FOF426" s="6"/>
      <c r="FOG426" s="6"/>
      <c r="FOH426" s="6"/>
      <c r="FOI426" s="6"/>
      <c r="FOJ426" s="6"/>
      <c r="FOK426" s="6"/>
      <c r="FOL426" s="6"/>
      <c r="FOM426" s="6"/>
      <c r="FON426" s="6"/>
      <c r="FOO426" s="6"/>
      <c r="FOP426" s="6"/>
      <c r="FOQ426" s="6"/>
      <c r="FOR426" s="6"/>
      <c r="FOS426" s="6"/>
      <c r="FOT426" s="6"/>
      <c r="FOU426" s="6"/>
      <c r="FOV426" s="6"/>
      <c r="FOW426" s="6"/>
      <c r="FOX426" s="6"/>
      <c r="FOY426" s="6"/>
      <c r="FOZ426" s="6"/>
      <c r="FPA426" s="6"/>
      <c r="FPB426" s="6"/>
      <c r="FPC426" s="6"/>
      <c r="FPD426" s="6"/>
      <c r="FPE426" s="6"/>
      <c r="FPF426" s="6"/>
      <c r="FPG426" s="6"/>
      <c r="FPH426" s="6"/>
      <c r="FPI426" s="6"/>
      <c r="FPJ426" s="6"/>
      <c r="FPK426" s="6"/>
      <c r="FPL426" s="6"/>
      <c r="FPM426" s="6"/>
      <c r="FPN426" s="6"/>
      <c r="FPO426" s="6"/>
      <c r="FPP426" s="6"/>
      <c r="FPQ426" s="6"/>
      <c r="FPR426" s="6"/>
      <c r="FPS426" s="6"/>
      <c r="FPT426" s="6"/>
      <c r="FPU426" s="6"/>
      <c r="FPV426" s="6"/>
      <c r="FPW426" s="6"/>
      <c r="FPX426" s="6"/>
      <c r="FPY426" s="6"/>
      <c r="FPZ426" s="6"/>
      <c r="FQA426" s="6"/>
      <c r="FQB426" s="6"/>
      <c r="FQC426" s="6"/>
      <c r="FQD426" s="6"/>
      <c r="FQE426" s="6"/>
      <c r="FQF426" s="6"/>
      <c r="FQG426" s="6"/>
      <c r="FQH426" s="6"/>
      <c r="FQI426" s="6"/>
      <c r="FQJ426" s="6"/>
      <c r="FQK426" s="6"/>
      <c r="FQL426" s="6"/>
      <c r="FQM426" s="6"/>
      <c r="FQN426" s="6"/>
      <c r="FQO426" s="6"/>
      <c r="FQP426" s="6"/>
      <c r="FQQ426" s="6"/>
      <c r="FQR426" s="6"/>
      <c r="FQS426" s="6"/>
      <c r="FQT426" s="6"/>
      <c r="FQU426" s="6"/>
      <c r="FQV426" s="6"/>
      <c r="FQW426" s="6"/>
      <c r="FQX426" s="6"/>
      <c r="FQY426" s="6"/>
      <c r="FQZ426" s="6"/>
      <c r="FRA426" s="6"/>
      <c r="FRB426" s="6"/>
      <c r="FRC426" s="6"/>
      <c r="FRD426" s="6"/>
      <c r="FRE426" s="6"/>
      <c r="FRF426" s="6"/>
      <c r="FRG426" s="6"/>
      <c r="FRH426" s="6"/>
      <c r="FRI426" s="6"/>
      <c r="FRJ426" s="6"/>
      <c r="FRK426" s="6"/>
      <c r="FRL426" s="6"/>
      <c r="FRM426" s="6"/>
      <c r="FRN426" s="6"/>
      <c r="FRO426" s="6"/>
      <c r="FRP426" s="6"/>
      <c r="FRQ426" s="6"/>
      <c r="FRR426" s="6"/>
      <c r="FRS426" s="6"/>
      <c r="FRT426" s="6"/>
      <c r="FRU426" s="6"/>
      <c r="FRV426" s="6"/>
      <c r="FRW426" s="6"/>
      <c r="FRX426" s="6"/>
      <c r="FRY426" s="6"/>
      <c r="FRZ426" s="6"/>
      <c r="FSA426" s="6"/>
      <c r="FSB426" s="6"/>
      <c r="FSC426" s="6"/>
      <c r="FSD426" s="6"/>
      <c r="FSE426" s="6"/>
      <c r="FSF426" s="6"/>
      <c r="FSG426" s="6"/>
      <c r="FSH426" s="6"/>
      <c r="FSI426" s="6"/>
      <c r="FSJ426" s="6"/>
      <c r="FSK426" s="6"/>
      <c r="FSL426" s="6"/>
      <c r="FSM426" s="6"/>
      <c r="FSN426" s="6"/>
      <c r="FSO426" s="6"/>
      <c r="FSP426" s="6"/>
      <c r="FSQ426" s="6"/>
      <c r="FSR426" s="6"/>
      <c r="FSS426" s="6"/>
      <c r="FST426" s="6"/>
      <c r="FSU426" s="6"/>
      <c r="FSV426" s="6"/>
      <c r="FSW426" s="6"/>
      <c r="FSX426" s="6"/>
      <c r="FSY426" s="6"/>
      <c r="FSZ426" s="6"/>
      <c r="FTA426" s="6"/>
      <c r="FTB426" s="6"/>
      <c r="FTC426" s="6"/>
      <c r="FTD426" s="6"/>
      <c r="FTE426" s="6"/>
      <c r="FTF426" s="6"/>
      <c r="FTG426" s="6"/>
      <c r="FTH426" s="6"/>
      <c r="FTI426" s="6"/>
      <c r="FTJ426" s="6"/>
      <c r="FTK426" s="6"/>
      <c r="FTL426" s="6"/>
      <c r="FTM426" s="6"/>
      <c r="FTN426" s="6"/>
      <c r="FTO426" s="6"/>
      <c r="FTP426" s="6"/>
      <c r="FTQ426" s="6"/>
      <c r="FTR426" s="6"/>
      <c r="FTS426" s="6"/>
      <c r="FTT426" s="6"/>
      <c r="FTU426" s="6"/>
      <c r="FTV426" s="6"/>
      <c r="FTW426" s="6"/>
      <c r="FTX426" s="6"/>
      <c r="FTY426" s="6"/>
      <c r="FTZ426" s="6"/>
      <c r="FUA426" s="6"/>
      <c r="FUB426" s="6"/>
      <c r="FUC426" s="6"/>
      <c r="FUD426" s="6"/>
      <c r="FUE426" s="6"/>
      <c r="FUF426" s="6"/>
      <c r="FUG426" s="6"/>
      <c r="FUH426" s="6"/>
      <c r="FUI426" s="6"/>
      <c r="FUJ426" s="6"/>
      <c r="FUK426" s="6"/>
      <c r="FUL426" s="6"/>
      <c r="FUM426" s="6"/>
      <c r="FUN426" s="6"/>
      <c r="FUO426" s="6"/>
      <c r="FUP426" s="6"/>
      <c r="FUQ426" s="6"/>
      <c r="FUR426" s="6"/>
      <c r="FUS426" s="6"/>
      <c r="FUT426" s="6"/>
      <c r="FUU426" s="6"/>
      <c r="FUV426" s="6"/>
      <c r="FUW426" s="6"/>
      <c r="FUX426" s="6"/>
      <c r="FUY426" s="6"/>
      <c r="FUZ426" s="6"/>
      <c r="FVA426" s="6"/>
      <c r="FVB426" s="6"/>
      <c r="FVC426" s="6"/>
      <c r="FVD426" s="6"/>
      <c r="FVE426" s="6"/>
      <c r="FVF426" s="6"/>
      <c r="FVG426" s="6"/>
      <c r="FVH426" s="6"/>
      <c r="FVI426" s="6"/>
      <c r="FVJ426" s="6"/>
      <c r="FVK426" s="6"/>
      <c r="FVL426" s="6"/>
      <c r="FVM426" s="6"/>
      <c r="FVN426" s="6"/>
      <c r="FVO426" s="6"/>
      <c r="FVP426" s="6"/>
      <c r="FVQ426" s="6"/>
      <c r="FVR426" s="6"/>
      <c r="FVS426" s="6"/>
      <c r="FVT426" s="6"/>
      <c r="FVU426" s="6"/>
      <c r="FVV426" s="6"/>
      <c r="FVW426" s="6"/>
      <c r="FVX426" s="6"/>
      <c r="FVY426" s="6"/>
      <c r="FVZ426" s="6"/>
      <c r="FWA426" s="6"/>
      <c r="FWB426" s="6"/>
      <c r="FWC426" s="6"/>
      <c r="FWD426" s="6"/>
      <c r="FWE426" s="6"/>
      <c r="FWF426" s="6"/>
      <c r="FWG426" s="6"/>
      <c r="FWH426" s="6"/>
      <c r="FWI426" s="6"/>
      <c r="FWJ426" s="6"/>
      <c r="FWK426" s="6"/>
      <c r="FWL426" s="6"/>
      <c r="FWM426" s="6"/>
      <c r="FWN426" s="6"/>
      <c r="FWO426" s="6"/>
      <c r="FWP426" s="6"/>
      <c r="FWQ426" s="6"/>
      <c r="FWR426" s="6"/>
      <c r="FWS426" s="6"/>
      <c r="FWT426" s="6"/>
      <c r="FWU426" s="6"/>
      <c r="FWV426" s="6"/>
      <c r="FWW426" s="6"/>
      <c r="FWX426" s="6"/>
      <c r="FWY426" s="6"/>
      <c r="FWZ426" s="6"/>
      <c r="FXA426" s="6"/>
      <c r="FXB426" s="6"/>
      <c r="FXC426" s="6"/>
      <c r="FXD426" s="6"/>
      <c r="FXE426" s="6"/>
      <c r="FXF426" s="6"/>
      <c r="FXG426" s="6"/>
      <c r="FXH426" s="6"/>
      <c r="FXI426" s="6"/>
      <c r="FXJ426" s="6"/>
      <c r="FXK426" s="6"/>
      <c r="FXL426" s="6"/>
      <c r="FXM426" s="6"/>
      <c r="FXN426" s="6"/>
      <c r="FXO426" s="6"/>
      <c r="FXP426" s="6"/>
      <c r="FXQ426" s="6"/>
      <c r="FXR426" s="6"/>
      <c r="FXS426" s="6"/>
      <c r="FXT426" s="6"/>
      <c r="FXU426" s="6"/>
      <c r="FXV426" s="6"/>
      <c r="FXW426" s="6"/>
      <c r="FXX426" s="6"/>
      <c r="FXY426" s="6"/>
      <c r="FXZ426" s="6"/>
      <c r="FYA426" s="6"/>
      <c r="FYB426" s="6"/>
      <c r="FYC426" s="6"/>
      <c r="FYD426" s="6"/>
      <c r="FYE426" s="6"/>
      <c r="FYF426" s="6"/>
      <c r="FYG426" s="6"/>
      <c r="FYH426" s="6"/>
      <c r="FYI426" s="6"/>
      <c r="FYJ426" s="6"/>
      <c r="FYK426" s="6"/>
      <c r="FYL426" s="6"/>
      <c r="FYM426" s="6"/>
      <c r="FYN426" s="6"/>
      <c r="FYO426" s="6"/>
      <c r="FYP426" s="6"/>
      <c r="FYQ426" s="6"/>
      <c r="FYR426" s="6"/>
      <c r="FYS426" s="6"/>
      <c r="FYT426" s="6"/>
      <c r="FYU426" s="6"/>
      <c r="FYV426" s="6"/>
      <c r="FYW426" s="6"/>
      <c r="FYX426" s="6"/>
      <c r="FYY426" s="6"/>
      <c r="FYZ426" s="6"/>
      <c r="FZA426" s="6"/>
      <c r="FZB426" s="6"/>
      <c r="FZC426" s="6"/>
      <c r="FZD426" s="6"/>
      <c r="FZE426" s="6"/>
      <c r="FZF426" s="6"/>
      <c r="FZG426" s="6"/>
      <c r="FZH426" s="6"/>
      <c r="FZI426" s="6"/>
      <c r="FZJ426" s="6"/>
      <c r="FZK426" s="6"/>
      <c r="FZL426" s="6"/>
      <c r="FZM426" s="6"/>
      <c r="FZN426" s="6"/>
      <c r="FZO426" s="6"/>
      <c r="FZP426" s="6"/>
      <c r="FZQ426" s="6"/>
      <c r="FZR426" s="6"/>
      <c r="FZS426" s="6"/>
      <c r="FZT426" s="6"/>
      <c r="FZU426" s="6"/>
      <c r="FZV426" s="6"/>
      <c r="FZW426" s="6"/>
      <c r="FZX426" s="6"/>
      <c r="FZY426" s="6"/>
      <c r="FZZ426" s="6"/>
      <c r="GAA426" s="6"/>
      <c r="GAB426" s="6"/>
      <c r="GAC426" s="6"/>
      <c r="GAD426" s="6"/>
      <c r="GAE426" s="6"/>
      <c r="GAF426" s="6"/>
      <c r="GAG426" s="6"/>
      <c r="GAH426" s="6"/>
      <c r="GAI426" s="6"/>
      <c r="GAJ426" s="6"/>
      <c r="GAK426" s="6"/>
      <c r="GAL426" s="6"/>
      <c r="GAM426" s="6"/>
      <c r="GAN426" s="6"/>
      <c r="GAO426" s="6"/>
      <c r="GAP426" s="6"/>
      <c r="GAQ426" s="6"/>
      <c r="GAR426" s="6"/>
      <c r="GAS426" s="6"/>
      <c r="GAT426" s="6"/>
      <c r="GAU426" s="6"/>
      <c r="GAV426" s="6"/>
      <c r="GAW426" s="6"/>
      <c r="GAX426" s="6"/>
      <c r="GAY426" s="6"/>
      <c r="GAZ426" s="6"/>
      <c r="GBA426" s="6"/>
      <c r="GBB426" s="6"/>
      <c r="GBC426" s="6"/>
      <c r="GBD426" s="6"/>
      <c r="GBE426" s="6"/>
      <c r="GBF426" s="6"/>
      <c r="GBG426" s="6"/>
      <c r="GBH426" s="6"/>
      <c r="GBI426" s="6"/>
      <c r="GBJ426" s="6"/>
      <c r="GBK426" s="6"/>
      <c r="GBL426" s="6"/>
      <c r="GBM426" s="6"/>
      <c r="GBN426" s="6"/>
      <c r="GBO426" s="6"/>
      <c r="GBP426" s="6"/>
      <c r="GBQ426" s="6"/>
      <c r="GBR426" s="6"/>
      <c r="GBS426" s="6"/>
      <c r="GBT426" s="6"/>
      <c r="GBU426" s="6"/>
      <c r="GBV426" s="6"/>
      <c r="GBW426" s="6"/>
      <c r="GBX426" s="6"/>
      <c r="GBY426" s="6"/>
      <c r="GBZ426" s="6"/>
      <c r="GCA426" s="6"/>
      <c r="GCB426" s="6"/>
      <c r="GCC426" s="6"/>
      <c r="GCD426" s="6"/>
      <c r="GCE426" s="6"/>
      <c r="GCF426" s="6"/>
      <c r="GCG426" s="6"/>
      <c r="GCH426" s="6"/>
      <c r="GCI426" s="6"/>
      <c r="GCJ426" s="6"/>
      <c r="GCK426" s="6"/>
      <c r="GCL426" s="6"/>
      <c r="GCM426" s="6"/>
      <c r="GCN426" s="6"/>
      <c r="GCO426" s="6"/>
      <c r="GCP426" s="6"/>
      <c r="GCQ426" s="6"/>
      <c r="GCR426" s="6"/>
      <c r="GCS426" s="6"/>
      <c r="GCT426" s="6"/>
      <c r="GCU426" s="6"/>
      <c r="GCV426" s="6"/>
      <c r="GCW426" s="6"/>
      <c r="GCX426" s="6"/>
      <c r="GCY426" s="6"/>
      <c r="GCZ426" s="6"/>
      <c r="GDA426" s="6"/>
      <c r="GDB426" s="6"/>
      <c r="GDC426" s="6"/>
      <c r="GDD426" s="6"/>
      <c r="GDE426" s="6"/>
      <c r="GDF426" s="6"/>
      <c r="GDG426" s="6"/>
      <c r="GDH426" s="6"/>
      <c r="GDI426" s="6"/>
      <c r="GDJ426" s="6"/>
      <c r="GDK426" s="6"/>
      <c r="GDL426" s="6"/>
      <c r="GDM426" s="6"/>
      <c r="GDN426" s="6"/>
      <c r="GDO426" s="6"/>
      <c r="GDP426" s="6"/>
      <c r="GDQ426" s="6"/>
      <c r="GDR426" s="6"/>
      <c r="GDS426" s="6"/>
      <c r="GDT426" s="6"/>
      <c r="GDU426" s="6"/>
      <c r="GDV426" s="6"/>
      <c r="GDW426" s="6"/>
      <c r="GDX426" s="6"/>
      <c r="GDY426" s="6"/>
      <c r="GDZ426" s="6"/>
      <c r="GEA426" s="6"/>
      <c r="GEB426" s="6"/>
      <c r="GEC426" s="6"/>
      <c r="GED426" s="6"/>
      <c r="GEE426" s="6"/>
      <c r="GEF426" s="6"/>
      <c r="GEG426" s="6"/>
      <c r="GEH426" s="6"/>
      <c r="GEI426" s="6"/>
      <c r="GEJ426" s="6"/>
      <c r="GEK426" s="6"/>
      <c r="GEL426" s="6"/>
      <c r="GEM426" s="6"/>
      <c r="GEN426" s="6"/>
      <c r="GEO426" s="6"/>
      <c r="GEP426" s="6"/>
      <c r="GEQ426" s="6"/>
      <c r="GER426" s="6"/>
      <c r="GES426" s="6"/>
      <c r="GET426" s="6"/>
      <c r="GEU426" s="6"/>
      <c r="GEV426" s="6"/>
      <c r="GEW426" s="6"/>
      <c r="GEX426" s="6"/>
      <c r="GEY426" s="6"/>
      <c r="GEZ426" s="6"/>
      <c r="GFA426" s="6"/>
      <c r="GFB426" s="6"/>
      <c r="GFC426" s="6"/>
      <c r="GFD426" s="6"/>
      <c r="GFE426" s="6"/>
      <c r="GFF426" s="6"/>
      <c r="GFG426" s="6"/>
      <c r="GFH426" s="6"/>
      <c r="GFI426" s="6"/>
      <c r="GFJ426" s="6"/>
      <c r="GFK426" s="6"/>
      <c r="GFL426" s="6"/>
      <c r="GFM426" s="6"/>
      <c r="GFN426" s="6"/>
      <c r="GFO426" s="6"/>
      <c r="GFP426" s="6"/>
      <c r="GFQ426" s="6"/>
      <c r="GFR426" s="6"/>
      <c r="GFS426" s="6"/>
      <c r="GFT426" s="6"/>
      <c r="GFU426" s="6"/>
      <c r="GFV426" s="6"/>
      <c r="GFW426" s="6"/>
      <c r="GFX426" s="6"/>
      <c r="GFY426" s="6"/>
      <c r="GFZ426" s="6"/>
      <c r="GGA426" s="6"/>
      <c r="GGB426" s="6"/>
      <c r="GGC426" s="6"/>
      <c r="GGD426" s="6"/>
      <c r="GGE426" s="6"/>
      <c r="GGF426" s="6"/>
      <c r="GGG426" s="6"/>
      <c r="GGH426" s="6"/>
      <c r="GGI426" s="6"/>
      <c r="GGJ426" s="6"/>
      <c r="GGK426" s="6"/>
      <c r="GGL426" s="6"/>
      <c r="GGM426" s="6"/>
      <c r="GGN426" s="6"/>
      <c r="GGO426" s="6"/>
      <c r="GGP426" s="6"/>
      <c r="GGQ426" s="6"/>
      <c r="GGR426" s="6"/>
      <c r="GGS426" s="6"/>
      <c r="GGT426" s="6"/>
      <c r="GGU426" s="6"/>
      <c r="GGV426" s="6"/>
      <c r="GGW426" s="6"/>
      <c r="GGX426" s="6"/>
      <c r="GGY426" s="6"/>
      <c r="GGZ426" s="6"/>
      <c r="GHA426" s="6"/>
      <c r="GHB426" s="6"/>
      <c r="GHC426" s="6"/>
      <c r="GHD426" s="6"/>
      <c r="GHE426" s="6"/>
      <c r="GHF426" s="6"/>
      <c r="GHG426" s="6"/>
      <c r="GHH426" s="6"/>
      <c r="GHI426" s="6"/>
      <c r="GHJ426" s="6"/>
      <c r="GHK426" s="6"/>
      <c r="GHL426" s="6"/>
      <c r="GHM426" s="6"/>
      <c r="GHN426" s="6"/>
      <c r="GHO426" s="6"/>
      <c r="GHP426" s="6"/>
      <c r="GHQ426" s="6"/>
      <c r="GHR426" s="6"/>
      <c r="GHS426" s="6"/>
      <c r="GHT426" s="6"/>
      <c r="GHU426" s="6"/>
      <c r="GHV426" s="6"/>
      <c r="GHW426" s="6"/>
      <c r="GHX426" s="6"/>
      <c r="GHY426" s="6"/>
      <c r="GHZ426" s="6"/>
      <c r="GIA426" s="6"/>
      <c r="GIB426" s="6"/>
      <c r="GIC426" s="6"/>
      <c r="GID426" s="6"/>
      <c r="GIE426" s="6"/>
      <c r="GIF426" s="6"/>
      <c r="GIG426" s="6"/>
      <c r="GIH426" s="6"/>
      <c r="GII426" s="6"/>
      <c r="GIJ426" s="6"/>
      <c r="GIK426" s="6"/>
      <c r="GIL426" s="6"/>
      <c r="GIM426" s="6"/>
      <c r="GIN426" s="6"/>
      <c r="GIO426" s="6"/>
      <c r="GIP426" s="6"/>
      <c r="GIQ426" s="6"/>
      <c r="GIR426" s="6"/>
      <c r="GIS426" s="6"/>
      <c r="GIT426" s="6"/>
      <c r="GIU426" s="6"/>
      <c r="GIV426" s="6"/>
      <c r="GIW426" s="6"/>
      <c r="GIX426" s="6"/>
      <c r="GIY426" s="6"/>
      <c r="GIZ426" s="6"/>
      <c r="GJA426" s="6"/>
      <c r="GJB426" s="6"/>
      <c r="GJC426" s="6"/>
      <c r="GJD426" s="6"/>
      <c r="GJE426" s="6"/>
      <c r="GJF426" s="6"/>
      <c r="GJG426" s="6"/>
      <c r="GJH426" s="6"/>
      <c r="GJI426" s="6"/>
      <c r="GJJ426" s="6"/>
      <c r="GJK426" s="6"/>
      <c r="GJL426" s="6"/>
      <c r="GJM426" s="6"/>
      <c r="GJN426" s="6"/>
      <c r="GJO426" s="6"/>
      <c r="GJP426" s="6"/>
      <c r="GJQ426" s="6"/>
      <c r="GJR426" s="6"/>
      <c r="GJS426" s="6"/>
      <c r="GJT426" s="6"/>
      <c r="GJU426" s="6"/>
      <c r="GJV426" s="6"/>
      <c r="GJW426" s="6"/>
      <c r="GJX426" s="6"/>
      <c r="GJY426" s="6"/>
      <c r="GJZ426" s="6"/>
      <c r="GKA426" s="6"/>
      <c r="GKB426" s="6"/>
      <c r="GKC426" s="6"/>
      <c r="GKD426" s="6"/>
      <c r="GKE426" s="6"/>
      <c r="GKF426" s="6"/>
      <c r="GKG426" s="6"/>
      <c r="GKH426" s="6"/>
      <c r="GKI426" s="6"/>
      <c r="GKJ426" s="6"/>
      <c r="GKK426" s="6"/>
      <c r="GKL426" s="6"/>
      <c r="GKM426" s="6"/>
      <c r="GKN426" s="6"/>
      <c r="GKO426" s="6"/>
      <c r="GKP426" s="6"/>
      <c r="GKQ426" s="6"/>
      <c r="GKR426" s="6"/>
      <c r="GKS426" s="6"/>
      <c r="GKT426" s="6"/>
      <c r="GKU426" s="6"/>
      <c r="GKV426" s="6"/>
      <c r="GKW426" s="6"/>
      <c r="GKX426" s="6"/>
      <c r="GKY426" s="6"/>
      <c r="GKZ426" s="6"/>
      <c r="GLA426" s="6"/>
      <c r="GLB426" s="6"/>
      <c r="GLC426" s="6"/>
      <c r="GLD426" s="6"/>
      <c r="GLE426" s="6"/>
      <c r="GLF426" s="6"/>
      <c r="GLG426" s="6"/>
      <c r="GLH426" s="6"/>
      <c r="GLI426" s="6"/>
      <c r="GLJ426" s="6"/>
      <c r="GLK426" s="6"/>
      <c r="GLL426" s="6"/>
      <c r="GLM426" s="6"/>
      <c r="GLN426" s="6"/>
      <c r="GLO426" s="6"/>
      <c r="GLP426" s="6"/>
      <c r="GLQ426" s="6"/>
      <c r="GLR426" s="6"/>
      <c r="GLS426" s="6"/>
      <c r="GLT426" s="6"/>
      <c r="GLU426" s="6"/>
      <c r="GLV426" s="6"/>
      <c r="GLW426" s="6"/>
      <c r="GLX426" s="6"/>
      <c r="GLY426" s="6"/>
      <c r="GLZ426" s="6"/>
      <c r="GMA426" s="6"/>
      <c r="GMB426" s="6"/>
      <c r="GMC426" s="6"/>
      <c r="GMD426" s="6"/>
      <c r="GME426" s="6"/>
      <c r="GMF426" s="6"/>
      <c r="GMG426" s="6"/>
      <c r="GMH426" s="6"/>
      <c r="GMI426" s="6"/>
      <c r="GMJ426" s="6"/>
      <c r="GMK426" s="6"/>
      <c r="GML426" s="6"/>
      <c r="GMM426" s="6"/>
      <c r="GMN426" s="6"/>
      <c r="GMO426" s="6"/>
      <c r="GMP426" s="6"/>
      <c r="GMQ426" s="6"/>
      <c r="GMR426" s="6"/>
      <c r="GMS426" s="6"/>
      <c r="GMT426" s="6"/>
      <c r="GMU426" s="6"/>
      <c r="GMV426" s="6"/>
      <c r="GMW426" s="6"/>
      <c r="GMX426" s="6"/>
      <c r="GMY426" s="6"/>
      <c r="GMZ426" s="6"/>
      <c r="GNA426" s="6"/>
      <c r="GNB426" s="6"/>
      <c r="GNC426" s="6"/>
      <c r="GND426" s="6"/>
      <c r="GNE426" s="6"/>
      <c r="GNF426" s="6"/>
      <c r="GNG426" s="6"/>
      <c r="GNH426" s="6"/>
      <c r="GNI426" s="6"/>
      <c r="GNJ426" s="6"/>
      <c r="GNK426" s="6"/>
      <c r="GNL426" s="6"/>
      <c r="GNM426" s="6"/>
      <c r="GNN426" s="6"/>
      <c r="GNO426" s="6"/>
      <c r="GNP426" s="6"/>
      <c r="GNQ426" s="6"/>
      <c r="GNR426" s="6"/>
      <c r="GNS426" s="6"/>
      <c r="GNT426" s="6"/>
      <c r="GNU426" s="6"/>
      <c r="GNV426" s="6"/>
      <c r="GNW426" s="6"/>
      <c r="GNX426" s="6"/>
      <c r="GNY426" s="6"/>
      <c r="GNZ426" s="6"/>
      <c r="GOA426" s="6"/>
      <c r="GOB426" s="6"/>
      <c r="GOC426" s="6"/>
      <c r="GOD426" s="6"/>
      <c r="GOE426" s="6"/>
      <c r="GOF426" s="6"/>
      <c r="GOG426" s="6"/>
      <c r="GOH426" s="6"/>
      <c r="GOI426" s="6"/>
      <c r="GOJ426" s="6"/>
      <c r="GOK426" s="6"/>
      <c r="GOL426" s="6"/>
      <c r="GOM426" s="6"/>
      <c r="GON426" s="6"/>
      <c r="GOO426" s="6"/>
      <c r="GOP426" s="6"/>
      <c r="GOQ426" s="6"/>
      <c r="GOR426" s="6"/>
      <c r="GOS426" s="6"/>
      <c r="GOT426" s="6"/>
      <c r="GOU426" s="6"/>
      <c r="GOV426" s="6"/>
      <c r="GOW426" s="6"/>
      <c r="GOX426" s="6"/>
      <c r="GOY426" s="6"/>
      <c r="GOZ426" s="6"/>
      <c r="GPA426" s="6"/>
      <c r="GPB426" s="6"/>
      <c r="GPC426" s="6"/>
      <c r="GPD426" s="6"/>
      <c r="GPE426" s="6"/>
      <c r="GPF426" s="6"/>
      <c r="GPG426" s="6"/>
      <c r="GPH426" s="6"/>
      <c r="GPI426" s="6"/>
      <c r="GPJ426" s="6"/>
      <c r="GPK426" s="6"/>
      <c r="GPL426" s="6"/>
      <c r="GPM426" s="6"/>
      <c r="GPN426" s="6"/>
      <c r="GPO426" s="6"/>
      <c r="GPP426" s="6"/>
      <c r="GPQ426" s="6"/>
      <c r="GPR426" s="6"/>
      <c r="GPS426" s="6"/>
      <c r="GPT426" s="6"/>
      <c r="GPU426" s="6"/>
      <c r="GPV426" s="6"/>
      <c r="GPW426" s="6"/>
      <c r="GPX426" s="6"/>
      <c r="GPY426" s="6"/>
      <c r="GPZ426" s="6"/>
      <c r="GQA426" s="6"/>
      <c r="GQB426" s="6"/>
      <c r="GQC426" s="6"/>
      <c r="GQD426" s="6"/>
      <c r="GQE426" s="6"/>
      <c r="GQF426" s="6"/>
      <c r="GQG426" s="6"/>
      <c r="GQH426" s="6"/>
      <c r="GQI426" s="6"/>
      <c r="GQJ426" s="6"/>
      <c r="GQK426" s="6"/>
      <c r="GQL426" s="6"/>
      <c r="GQM426" s="6"/>
      <c r="GQN426" s="6"/>
      <c r="GQO426" s="6"/>
      <c r="GQP426" s="6"/>
      <c r="GQQ426" s="6"/>
      <c r="GQR426" s="6"/>
      <c r="GQS426" s="6"/>
      <c r="GQT426" s="6"/>
      <c r="GQU426" s="6"/>
      <c r="GQV426" s="6"/>
      <c r="GQW426" s="6"/>
      <c r="GQX426" s="6"/>
      <c r="GQY426" s="6"/>
      <c r="GQZ426" s="6"/>
      <c r="GRA426" s="6"/>
      <c r="GRB426" s="6"/>
      <c r="GRC426" s="6"/>
      <c r="GRD426" s="6"/>
      <c r="GRE426" s="6"/>
      <c r="GRF426" s="6"/>
      <c r="GRG426" s="6"/>
      <c r="GRH426" s="6"/>
      <c r="GRI426" s="6"/>
      <c r="GRJ426" s="6"/>
      <c r="GRK426" s="6"/>
      <c r="GRL426" s="6"/>
      <c r="GRM426" s="6"/>
      <c r="GRN426" s="6"/>
      <c r="GRO426" s="6"/>
      <c r="GRP426" s="6"/>
      <c r="GRQ426" s="6"/>
      <c r="GRR426" s="6"/>
      <c r="GRS426" s="6"/>
      <c r="GRT426" s="6"/>
      <c r="GRU426" s="6"/>
      <c r="GRV426" s="6"/>
      <c r="GRW426" s="6"/>
      <c r="GRX426" s="6"/>
      <c r="GRY426" s="6"/>
      <c r="GRZ426" s="6"/>
      <c r="GSA426" s="6"/>
      <c r="GSB426" s="6"/>
      <c r="GSC426" s="6"/>
      <c r="GSD426" s="6"/>
      <c r="GSE426" s="6"/>
      <c r="GSF426" s="6"/>
      <c r="GSG426" s="6"/>
      <c r="GSH426" s="6"/>
      <c r="GSI426" s="6"/>
      <c r="GSJ426" s="6"/>
      <c r="GSK426" s="6"/>
      <c r="GSL426" s="6"/>
      <c r="GSM426" s="6"/>
      <c r="GSN426" s="6"/>
      <c r="GSO426" s="6"/>
      <c r="GSP426" s="6"/>
      <c r="GSQ426" s="6"/>
      <c r="GSR426" s="6"/>
      <c r="GSS426" s="6"/>
      <c r="GST426" s="6"/>
      <c r="GSU426" s="6"/>
      <c r="GSV426" s="6"/>
      <c r="GSW426" s="6"/>
      <c r="GSX426" s="6"/>
      <c r="GSY426" s="6"/>
      <c r="GSZ426" s="6"/>
      <c r="GTA426" s="6"/>
      <c r="GTB426" s="6"/>
      <c r="GTC426" s="6"/>
      <c r="GTD426" s="6"/>
      <c r="GTE426" s="6"/>
      <c r="GTF426" s="6"/>
      <c r="GTG426" s="6"/>
      <c r="GTH426" s="6"/>
      <c r="GTI426" s="6"/>
      <c r="GTJ426" s="6"/>
      <c r="GTK426" s="6"/>
      <c r="GTL426" s="6"/>
      <c r="GTM426" s="6"/>
      <c r="GTN426" s="6"/>
      <c r="GTO426" s="6"/>
      <c r="GTP426" s="6"/>
      <c r="GTQ426" s="6"/>
      <c r="GTR426" s="6"/>
      <c r="GTS426" s="6"/>
      <c r="GTT426" s="6"/>
      <c r="GTU426" s="6"/>
      <c r="GTV426" s="6"/>
      <c r="GTW426" s="6"/>
      <c r="GTX426" s="6"/>
      <c r="GTY426" s="6"/>
      <c r="GTZ426" s="6"/>
      <c r="GUA426" s="6"/>
      <c r="GUB426" s="6"/>
      <c r="GUC426" s="6"/>
      <c r="GUD426" s="6"/>
      <c r="GUE426" s="6"/>
      <c r="GUF426" s="6"/>
      <c r="GUG426" s="6"/>
      <c r="GUH426" s="6"/>
      <c r="GUI426" s="6"/>
      <c r="GUJ426" s="6"/>
      <c r="GUK426" s="6"/>
      <c r="GUL426" s="6"/>
      <c r="GUM426" s="6"/>
      <c r="GUN426" s="6"/>
      <c r="GUO426" s="6"/>
      <c r="GUP426" s="6"/>
      <c r="GUQ426" s="6"/>
      <c r="GUR426" s="6"/>
      <c r="GUS426" s="6"/>
      <c r="GUT426" s="6"/>
      <c r="GUU426" s="6"/>
      <c r="GUV426" s="6"/>
      <c r="GUW426" s="6"/>
      <c r="GUX426" s="6"/>
      <c r="GUY426" s="6"/>
      <c r="GUZ426" s="6"/>
      <c r="GVA426" s="6"/>
      <c r="GVB426" s="6"/>
      <c r="GVC426" s="6"/>
      <c r="GVD426" s="6"/>
      <c r="GVE426" s="6"/>
      <c r="GVF426" s="6"/>
      <c r="GVG426" s="6"/>
      <c r="GVH426" s="6"/>
      <c r="GVI426" s="6"/>
      <c r="GVJ426" s="6"/>
      <c r="GVK426" s="6"/>
      <c r="GVL426" s="6"/>
      <c r="GVM426" s="6"/>
      <c r="GVN426" s="6"/>
      <c r="GVO426" s="6"/>
      <c r="GVP426" s="6"/>
      <c r="GVQ426" s="6"/>
      <c r="GVR426" s="6"/>
      <c r="GVS426" s="6"/>
      <c r="GVT426" s="6"/>
      <c r="GVU426" s="6"/>
      <c r="GVV426" s="6"/>
      <c r="GVW426" s="6"/>
      <c r="GVX426" s="6"/>
      <c r="GVY426" s="6"/>
      <c r="GVZ426" s="6"/>
      <c r="GWA426" s="6"/>
      <c r="GWB426" s="6"/>
      <c r="GWC426" s="6"/>
      <c r="GWD426" s="6"/>
      <c r="GWE426" s="6"/>
      <c r="GWF426" s="6"/>
      <c r="GWG426" s="6"/>
      <c r="GWH426" s="6"/>
      <c r="GWI426" s="6"/>
      <c r="GWJ426" s="6"/>
      <c r="GWK426" s="6"/>
      <c r="GWL426" s="6"/>
      <c r="GWM426" s="6"/>
      <c r="GWN426" s="6"/>
      <c r="GWO426" s="6"/>
      <c r="GWP426" s="6"/>
      <c r="GWQ426" s="6"/>
      <c r="GWR426" s="6"/>
      <c r="GWS426" s="6"/>
      <c r="GWT426" s="6"/>
      <c r="GWU426" s="6"/>
      <c r="GWV426" s="6"/>
      <c r="GWW426" s="6"/>
      <c r="GWX426" s="6"/>
      <c r="GWY426" s="6"/>
      <c r="GWZ426" s="6"/>
      <c r="GXA426" s="6"/>
      <c r="GXB426" s="6"/>
      <c r="GXC426" s="6"/>
      <c r="GXD426" s="6"/>
      <c r="GXE426" s="6"/>
      <c r="GXF426" s="6"/>
      <c r="GXG426" s="6"/>
      <c r="GXH426" s="6"/>
      <c r="GXI426" s="6"/>
      <c r="GXJ426" s="6"/>
      <c r="GXK426" s="6"/>
      <c r="GXL426" s="6"/>
      <c r="GXM426" s="6"/>
      <c r="GXN426" s="6"/>
      <c r="GXO426" s="6"/>
      <c r="GXP426" s="6"/>
      <c r="GXQ426" s="6"/>
      <c r="GXR426" s="6"/>
      <c r="GXS426" s="6"/>
      <c r="GXT426" s="6"/>
      <c r="GXU426" s="6"/>
      <c r="GXV426" s="6"/>
      <c r="GXW426" s="6"/>
      <c r="GXX426" s="6"/>
      <c r="GXY426" s="6"/>
      <c r="GXZ426" s="6"/>
      <c r="GYA426" s="6"/>
      <c r="GYB426" s="6"/>
      <c r="GYC426" s="6"/>
      <c r="GYD426" s="6"/>
      <c r="GYE426" s="6"/>
      <c r="GYF426" s="6"/>
      <c r="GYG426" s="6"/>
      <c r="GYH426" s="6"/>
      <c r="GYI426" s="6"/>
      <c r="GYJ426" s="6"/>
      <c r="GYK426" s="6"/>
      <c r="GYL426" s="6"/>
      <c r="GYM426" s="6"/>
      <c r="GYN426" s="6"/>
      <c r="GYO426" s="6"/>
      <c r="GYP426" s="6"/>
      <c r="GYQ426" s="6"/>
      <c r="GYR426" s="6"/>
      <c r="GYS426" s="6"/>
      <c r="GYT426" s="6"/>
      <c r="GYU426" s="6"/>
      <c r="GYV426" s="6"/>
      <c r="GYW426" s="6"/>
      <c r="GYX426" s="6"/>
      <c r="GYY426" s="6"/>
      <c r="GYZ426" s="6"/>
      <c r="GZA426" s="6"/>
      <c r="GZB426" s="6"/>
      <c r="GZC426" s="6"/>
      <c r="GZD426" s="6"/>
      <c r="GZE426" s="6"/>
      <c r="GZF426" s="6"/>
      <c r="GZG426" s="6"/>
      <c r="GZH426" s="6"/>
      <c r="GZI426" s="6"/>
      <c r="GZJ426" s="6"/>
      <c r="GZK426" s="6"/>
      <c r="GZL426" s="6"/>
      <c r="GZM426" s="6"/>
      <c r="GZN426" s="6"/>
      <c r="GZO426" s="6"/>
      <c r="GZP426" s="6"/>
      <c r="GZQ426" s="6"/>
      <c r="GZR426" s="6"/>
      <c r="GZS426" s="6"/>
      <c r="GZT426" s="6"/>
      <c r="GZU426" s="6"/>
      <c r="GZV426" s="6"/>
      <c r="GZW426" s="6"/>
      <c r="GZX426" s="6"/>
      <c r="GZY426" s="6"/>
      <c r="GZZ426" s="6"/>
      <c r="HAA426" s="6"/>
      <c r="HAB426" s="6"/>
      <c r="HAC426" s="6"/>
      <c r="HAD426" s="6"/>
      <c r="HAE426" s="6"/>
      <c r="HAF426" s="6"/>
      <c r="HAG426" s="6"/>
      <c r="HAH426" s="6"/>
      <c r="HAI426" s="6"/>
      <c r="HAJ426" s="6"/>
      <c r="HAK426" s="6"/>
      <c r="HAL426" s="6"/>
      <c r="HAM426" s="6"/>
      <c r="HAN426" s="6"/>
      <c r="HAO426" s="6"/>
      <c r="HAP426" s="6"/>
      <c r="HAQ426" s="6"/>
      <c r="HAR426" s="6"/>
      <c r="HAS426" s="6"/>
      <c r="HAT426" s="6"/>
      <c r="HAU426" s="6"/>
      <c r="HAV426" s="6"/>
      <c r="HAW426" s="6"/>
      <c r="HAX426" s="6"/>
      <c r="HAY426" s="6"/>
      <c r="HAZ426" s="6"/>
      <c r="HBA426" s="6"/>
      <c r="HBB426" s="6"/>
      <c r="HBC426" s="6"/>
      <c r="HBD426" s="6"/>
      <c r="HBE426" s="6"/>
      <c r="HBF426" s="6"/>
      <c r="HBG426" s="6"/>
      <c r="HBH426" s="6"/>
      <c r="HBI426" s="6"/>
      <c r="HBJ426" s="6"/>
      <c r="HBK426" s="6"/>
      <c r="HBL426" s="6"/>
      <c r="HBM426" s="6"/>
      <c r="HBN426" s="6"/>
      <c r="HBO426" s="6"/>
      <c r="HBP426" s="6"/>
      <c r="HBQ426" s="6"/>
      <c r="HBR426" s="6"/>
      <c r="HBS426" s="6"/>
      <c r="HBT426" s="6"/>
      <c r="HBU426" s="6"/>
      <c r="HBV426" s="6"/>
      <c r="HBW426" s="6"/>
      <c r="HBX426" s="6"/>
      <c r="HBY426" s="6"/>
      <c r="HBZ426" s="6"/>
      <c r="HCA426" s="6"/>
      <c r="HCB426" s="6"/>
      <c r="HCC426" s="6"/>
      <c r="HCD426" s="6"/>
      <c r="HCE426" s="6"/>
      <c r="HCF426" s="6"/>
      <c r="HCG426" s="6"/>
      <c r="HCH426" s="6"/>
      <c r="HCI426" s="6"/>
      <c r="HCJ426" s="6"/>
      <c r="HCK426" s="6"/>
      <c r="HCL426" s="6"/>
      <c r="HCM426" s="6"/>
      <c r="HCN426" s="6"/>
      <c r="HCO426" s="6"/>
      <c r="HCP426" s="6"/>
      <c r="HCQ426" s="6"/>
      <c r="HCR426" s="6"/>
      <c r="HCS426" s="6"/>
      <c r="HCT426" s="6"/>
      <c r="HCU426" s="6"/>
      <c r="HCV426" s="6"/>
      <c r="HCW426" s="6"/>
      <c r="HCX426" s="6"/>
      <c r="HCY426" s="6"/>
      <c r="HCZ426" s="6"/>
      <c r="HDA426" s="6"/>
      <c r="HDB426" s="6"/>
      <c r="HDC426" s="6"/>
      <c r="HDD426" s="6"/>
      <c r="HDE426" s="6"/>
      <c r="HDF426" s="6"/>
      <c r="HDG426" s="6"/>
      <c r="HDH426" s="6"/>
      <c r="HDI426" s="6"/>
      <c r="HDJ426" s="6"/>
      <c r="HDK426" s="6"/>
      <c r="HDL426" s="6"/>
      <c r="HDM426" s="6"/>
      <c r="HDN426" s="6"/>
      <c r="HDO426" s="6"/>
      <c r="HDP426" s="6"/>
      <c r="HDQ426" s="6"/>
      <c r="HDR426" s="6"/>
      <c r="HDS426" s="6"/>
      <c r="HDT426" s="6"/>
      <c r="HDU426" s="6"/>
      <c r="HDV426" s="6"/>
      <c r="HDW426" s="6"/>
      <c r="HDX426" s="6"/>
      <c r="HDY426" s="6"/>
      <c r="HDZ426" s="6"/>
      <c r="HEA426" s="6"/>
      <c r="HEB426" s="6"/>
      <c r="HEC426" s="6"/>
      <c r="HED426" s="6"/>
      <c r="HEE426" s="6"/>
      <c r="HEF426" s="6"/>
      <c r="HEG426" s="6"/>
      <c r="HEH426" s="6"/>
      <c r="HEI426" s="6"/>
      <c r="HEJ426" s="6"/>
      <c r="HEK426" s="6"/>
      <c r="HEL426" s="6"/>
      <c r="HEM426" s="6"/>
      <c r="HEN426" s="6"/>
      <c r="HEO426" s="6"/>
      <c r="HEP426" s="6"/>
      <c r="HEQ426" s="6"/>
      <c r="HER426" s="6"/>
      <c r="HES426" s="6"/>
      <c r="HET426" s="6"/>
      <c r="HEU426" s="6"/>
      <c r="HEV426" s="6"/>
      <c r="HEW426" s="6"/>
      <c r="HEX426" s="6"/>
      <c r="HEY426" s="6"/>
      <c r="HEZ426" s="6"/>
      <c r="HFA426" s="6"/>
      <c r="HFB426" s="6"/>
      <c r="HFC426" s="6"/>
      <c r="HFD426" s="6"/>
      <c r="HFE426" s="6"/>
      <c r="HFF426" s="6"/>
      <c r="HFG426" s="6"/>
      <c r="HFH426" s="6"/>
      <c r="HFI426" s="6"/>
      <c r="HFJ426" s="6"/>
      <c r="HFK426" s="6"/>
      <c r="HFL426" s="6"/>
      <c r="HFM426" s="6"/>
      <c r="HFN426" s="6"/>
      <c r="HFO426" s="6"/>
      <c r="HFP426" s="6"/>
      <c r="HFQ426" s="6"/>
      <c r="HFR426" s="6"/>
      <c r="HFS426" s="6"/>
      <c r="HFT426" s="6"/>
      <c r="HFU426" s="6"/>
      <c r="HFV426" s="6"/>
      <c r="HFW426" s="6"/>
      <c r="HFX426" s="6"/>
      <c r="HFY426" s="6"/>
      <c r="HFZ426" s="6"/>
      <c r="HGA426" s="6"/>
      <c r="HGB426" s="6"/>
      <c r="HGC426" s="6"/>
      <c r="HGD426" s="6"/>
      <c r="HGE426" s="6"/>
      <c r="HGF426" s="6"/>
      <c r="HGG426" s="6"/>
      <c r="HGH426" s="6"/>
      <c r="HGI426" s="6"/>
      <c r="HGJ426" s="6"/>
      <c r="HGK426" s="6"/>
      <c r="HGL426" s="6"/>
      <c r="HGM426" s="6"/>
      <c r="HGN426" s="6"/>
      <c r="HGO426" s="6"/>
      <c r="HGP426" s="6"/>
      <c r="HGQ426" s="6"/>
      <c r="HGR426" s="6"/>
      <c r="HGS426" s="6"/>
      <c r="HGT426" s="6"/>
      <c r="HGU426" s="6"/>
      <c r="HGV426" s="6"/>
      <c r="HGW426" s="6"/>
      <c r="HGX426" s="6"/>
      <c r="HGY426" s="6"/>
      <c r="HGZ426" s="6"/>
      <c r="HHA426" s="6"/>
      <c r="HHB426" s="6"/>
      <c r="HHC426" s="6"/>
      <c r="HHD426" s="6"/>
      <c r="HHE426" s="6"/>
      <c r="HHF426" s="6"/>
      <c r="HHG426" s="6"/>
      <c r="HHH426" s="6"/>
      <c r="HHI426" s="6"/>
      <c r="HHJ426" s="6"/>
      <c r="HHK426" s="6"/>
      <c r="HHL426" s="6"/>
      <c r="HHM426" s="6"/>
      <c r="HHN426" s="6"/>
      <c r="HHO426" s="6"/>
      <c r="HHP426" s="6"/>
      <c r="HHQ426" s="6"/>
      <c r="HHR426" s="6"/>
      <c r="HHS426" s="6"/>
      <c r="HHT426" s="6"/>
      <c r="HHU426" s="6"/>
      <c r="HHV426" s="6"/>
      <c r="HHW426" s="6"/>
      <c r="HHX426" s="6"/>
      <c r="HHY426" s="6"/>
      <c r="HHZ426" s="6"/>
      <c r="HIA426" s="6"/>
      <c r="HIB426" s="6"/>
      <c r="HIC426" s="6"/>
      <c r="HID426" s="6"/>
      <c r="HIE426" s="6"/>
      <c r="HIF426" s="6"/>
      <c r="HIG426" s="6"/>
      <c r="HIH426" s="6"/>
      <c r="HII426" s="6"/>
      <c r="HIJ426" s="6"/>
      <c r="HIK426" s="6"/>
      <c r="HIL426" s="6"/>
      <c r="HIM426" s="6"/>
      <c r="HIN426" s="6"/>
      <c r="HIO426" s="6"/>
      <c r="HIP426" s="6"/>
      <c r="HIQ426" s="6"/>
      <c r="HIR426" s="6"/>
      <c r="HIS426" s="6"/>
      <c r="HIT426" s="6"/>
      <c r="HIU426" s="6"/>
      <c r="HIV426" s="6"/>
      <c r="HIW426" s="6"/>
      <c r="HIX426" s="6"/>
      <c r="HIY426" s="6"/>
      <c r="HIZ426" s="6"/>
      <c r="HJA426" s="6"/>
      <c r="HJB426" s="6"/>
      <c r="HJC426" s="6"/>
      <c r="HJD426" s="6"/>
      <c r="HJE426" s="6"/>
      <c r="HJF426" s="6"/>
      <c r="HJG426" s="6"/>
      <c r="HJH426" s="6"/>
      <c r="HJI426" s="6"/>
      <c r="HJJ426" s="6"/>
      <c r="HJK426" s="6"/>
      <c r="HJL426" s="6"/>
      <c r="HJM426" s="6"/>
      <c r="HJN426" s="6"/>
      <c r="HJO426" s="6"/>
      <c r="HJP426" s="6"/>
      <c r="HJQ426" s="6"/>
      <c r="HJR426" s="6"/>
      <c r="HJS426" s="6"/>
      <c r="HJT426" s="6"/>
      <c r="HJU426" s="6"/>
      <c r="HJV426" s="6"/>
      <c r="HJW426" s="6"/>
      <c r="HJX426" s="6"/>
      <c r="HJY426" s="6"/>
      <c r="HJZ426" s="6"/>
      <c r="HKA426" s="6"/>
      <c r="HKB426" s="6"/>
      <c r="HKC426" s="6"/>
      <c r="HKD426" s="6"/>
      <c r="HKE426" s="6"/>
      <c r="HKF426" s="6"/>
      <c r="HKG426" s="6"/>
      <c r="HKH426" s="6"/>
      <c r="HKI426" s="6"/>
      <c r="HKJ426" s="6"/>
      <c r="HKK426" s="6"/>
      <c r="HKL426" s="6"/>
      <c r="HKM426" s="6"/>
      <c r="HKN426" s="6"/>
      <c r="HKO426" s="6"/>
      <c r="HKP426" s="6"/>
      <c r="HKQ426" s="6"/>
      <c r="HKR426" s="6"/>
      <c r="HKS426" s="6"/>
      <c r="HKT426" s="6"/>
      <c r="HKU426" s="6"/>
      <c r="HKV426" s="6"/>
      <c r="HKW426" s="6"/>
      <c r="HKX426" s="6"/>
      <c r="HKY426" s="6"/>
      <c r="HKZ426" s="6"/>
      <c r="HLA426" s="6"/>
      <c r="HLB426" s="6"/>
      <c r="HLC426" s="6"/>
      <c r="HLD426" s="6"/>
      <c r="HLE426" s="6"/>
      <c r="HLF426" s="6"/>
      <c r="HLG426" s="6"/>
      <c r="HLH426" s="6"/>
      <c r="HLI426" s="6"/>
      <c r="HLJ426" s="6"/>
      <c r="HLK426" s="6"/>
      <c r="HLL426" s="6"/>
      <c r="HLM426" s="6"/>
      <c r="HLN426" s="6"/>
      <c r="HLO426" s="6"/>
      <c r="HLP426" s="6"/>
      <c r="HLQ426" s="6"/>
      <c r="HLR426" s="6"/>
      <c r="HLS426" s="6"/>
      <c r="HLT426" s="6"/>
      <c r="HLU426" s="6"/>
      <c r="HLV426" s="6"/>
      <c r="HLW426" s="6"/>
      <c r="HLX426" s="6"/>
      <c r="HLY426" s="6"/>
      <c r="HLZ426" s="6"/>
      <c r="HMA426" s="6"/>
      <c r="HMB426" s="6"/>
      <c r="HMC426" s="6"/>
      <c r="HMD426" s="6"/>
      <c r="HME426" s="6"/>
      <c r="HMF426" s="6"/>
      <c r="HMG426" s="6"/>
      <c r="HMH426" s="6"/>
      <c r="HMI426" s="6"/>
      <c r="HMJ426" s="6"/>
      <c r="HMK426" s="6"/>
      <c r="HML426" s="6"/>
      <c r="HMM426" s="6"/>
      <c r="HMN426" s="6"/>
      <c r="HMO426" s="6"/>
      <c r="HMP426" s="6"/>
      <c r="HMQ426" s="6"/>
      <c r="HMR426" s="6"/>
      <c r="HMS426" s="6"/>
      <c r="HMT426" s="6"/>
      <c r="HMU426" s="6"/>
      <c r="HMV426" s="6"/>
      <c r="HMW426" s="6"/>
      <c r="HMX426" s="6"/>
      <c r="HMY426" s="6"/>
      <c r="HMZ426" s="6"/>
      <c r="HNA426" s="6"/>
      <c r="HNB426" s="6"/>
      <c r="HNC426" s="6"/>
      <c r="HND426" s="6"/>
      <c r="HNE426" s="6"/>
      <c r="HNF426" s="6"/>
      <c r="HNG426" s="6"/>
      <c r="HNH426" s="6"/>
      <c r="HNI426" s="6"/>
      <c r="HNJ426" s="6"/>
      <c r="HNK426" s="6"/>
      <c r="HNL426" s="6"/>
      <c r="HNM426" s="6"/>
      <c r="HNN426" s="6"/>
      <c r="HNO426" s="6"/>
      <c r="HNP426" s="6"/>
      <c r="HNQ426" s="6"/>
      <c r="HNR426" s="6"/>
      <c r="HNS426" s="6"/>
      <c r="HNT426" s="6"/>
      <c r="HNU426" s="6"/>
      <c r="HNV426" s="6"/>
      <c r="HNW426" s="6"/>
      <c r="HNX426" s="6"/>
      <c r="HNY426" s="6"/>
      <c r="HNZ426" s="6"/>
      <c r="HOA426" s="6"/>
      <c r="HOB426" s="6"/>
      <c r="HOC426" s="6"/>
      <c r="HOD426" s="6"/>
      <c r="HOE426" s="6"/>
      <c r="HOF426" s="6"/>
      <c r="HOG426" s="6"/>
      <c r="HOH426" s="6"/>
      <c r="HOI426" s="6"/>
      <c r="HOJ426" s="6"/>
      <c r="HOK426" s="6"/>
      <c r="HOL426" s="6"/>
      <c r="HOM426" s="6"/>
      <c r="HON426" s="6"/>
      <c r="HOO426" s="6"/>
      <c r="HOP426" s="6"/>
      <c r="HOQ426" s="6"/>
      <c r="HOR426" s="6"/>
      <c r="HOS426" s="6"/>
      <c r="HOT426" s="6"/>
      <c r="HOU426" s="6"/>
      <c r="HOV426" s="6"/>
      <c r="HOW426" s="6"/>
      <c r="HOX426" s="6"/>
      <c r="HOY426" s="6"/>
      <c r="HOZ426" s="6"/>
      <c r="HPA426" s="6"/>
      <c r="HPB426" s="6"/>
      <c r="HPC426" s="6"/>
      <c r="HPD426" s="6"/>
      <c r="HPE426" s="6"/>
      <c r="HPF426" s="6"/>
      <c r="HPG426" s="6"/>
      <c r="HPH426" s="6"/>
      <c r="HPI426" s="6"/>
      <c r="HPJ426" s="6"/>
      <c r="HPK426" s="6"/>
      <c r="HPL426" s="6"/>
      <c r="HPM426" s="6"/>
      <c r="HPN426" s="6"/>
      <c r="HPO426" s="6"/>
      <c r="HPP426" s="6"/>
      <c r="HPQ426" s="6"/>
      <c r="HPR426" s="6"/>
      <c r="HPS426" s="6"/>
      <c r="HPT426" s="6"/>
      <c r="HPU426" s="6"/>
      <c r="HPV426" s="6"/>
      <c r="HPW426" s="6"/>
      <c r="HPX426" s="6"/>
      <c r="HPY426" s="6"/>
      <c r="HPZ426" s="6"/>
      <c r="HQA426" s="6"/>
      <c r="HQB426" s="6"/>
      <c r="HQC426" s="6"/>
      <c r="HQD426" s="6"/>
      <c r="HQE426" s="6"/>
      <c r="HQF426" s="6"/>
      <c r="HQG426" s="6"/>
      <c r="HQH426" s="6"/>
      <c r="HQI426" s="6"/>
      <c r="HQJ426" s="6"/>
      <c r="HQK426" s="6"/>
      <c r="HQL426" s="6"/>
      <c r="HQM426" s="6"/>
      <c r="HQN426" s="6"/>
      <c r="HQO426" s="6"/>
      <c r="HQP426" s="6"/>
      <c r="HQQ426" s="6"/>
      <c r="HQR426" s="6"/>
      <c r="HQS426" s="6"/>
      <c r="HQT426" s="6"/>
      <c r="HQU426" s="6"/>
      <c r="HQV426" s="6"/>
      <c r="HQW426" s="6"/>
      <c r="HQX426" s="6"/>
      <c r="HQY426" s="6"/>
      <c r="HQZ426" s="6"/>
      <c r="HRA426" s="6"/>
      <c r="HRB426" s="6"/>
      <c r="HRC426" s="6"/>
      <c r="HRD426" s="6"/>
      <c r="HRE426" s="6"/>
      <c r="HRF426" s="6"/>
      <c r="HRG426" s="6"/>
      <c r="HRH426" s="6"/>
      <c r="HRI426" s="6"/>
      <c r="HRJ426" s="6"/>
      <c r="HRK426" s="6"/>
      <c r="HRL426" s="6"/>
      <c r="HRM426" s="6"/>
      <c r="HRN426" s="6"/>
      <c r="HRO426" s="6"/>
      <c r="HRP426" s="6"/>
      <c r="HRQ426" s="6"/>
      <c r="HRR426" s="6"/>
      <c r="HRS426" s="6"/>
      <c r="HRT426" s="6"/>
      <c r="HRU426" s="6"/>
      <c r="HRV426" s="6"/>
      <c r="HRW426" s="6"/>
      <c r="HRX426" s="6"/>
      <c r="HRY426" s="6"/>
      <c r="HRZ426" s="6"/>
      <c r="HSA426" s="6"/>
      <c r="HSB426" s="6"/>
      <c r="HSC426" s="6"/>
      <c r="HSD426" s="6"/>
      <c r="HSE426" s="6"/>
      <c r="HSF426" s="6"/>
      <c r="HSG426" s="6"/>
      <c r="HSH426" s="6"/>
      <c r="HSI426" s="6"/>
      <c r="HSJ426" s="6"/>
      <c r="HSK426" s="6"/>
      <c r="HSL426" s="6"/>
      <c r="HSM426" s="6"/>
      <c r="HSN426" s="6"/>
      <c r="HSO426" s="6"/>
      <c r="HSP426" s="6"/>
      <c r="HSQ426" s="6"/>
      <c r="HSR426" s="6"/>
      <c r="HSS426" s="6"/>
      <c r="HST426" s="6"/>
      <c r="HSU426" s="6"/>
      <c r="HSV426" s="6"/>
      <c r="HSW426" s="6"/>
      <c r="HSX426" s="6"/>
      <c r="HSY426" s="6"/>
      <c r="HSZ426" s="6"/>
      <c r="HTA426" s="6"/>
      <c r="HTB426" s="6"/>
      <c r="HTC426" s="6"/>
      <c r="HTD426" s="6"/>
      <c r="HTE426" s="6"/>
      <c r="HTF426" s="6"/>
      <c r="HTG426" s="6"/>
      <c r="HTH426" s="6"/>
      <c r="HTI426" s="6"/>
      <c r="HTJ426" s="6"/>
      <c r="HTK426" s="6"/>
      <c r="HTL426" s="6"/>
      <c r="HTM426" s="6"/>
      <c r="HTN426" s="6"/>
      <c r="HTO426" s="6"/>
      <c r="HTP426" s="6"/>
      <c r="HTQ426" s="6"/>
      <c r="HTR426" s="6"/>
      <c r="HTS426" s="6"/>
      <c r="HTT426" s="6"/>
      <c r="HTU426" s="6"/>
      <c r="HTV426" s="6"/>
      <c r="HTW426" s="6"/>
      <c r="HTX426" s="6"/>
      <c r="HTY426" s="6"/>
      <c r="HTZ426" s="6"/>
      <c r="HUA426" s="6"/>
      <c r="HUB426" s="6"/>
      <c r="HUC426" s="6"/>
      <c r="HUD426" s="6"/>
      <c r="HUE426" s="6"/>
      <c r="HUF426" s="6"/>
      <c r="HUG426" s="6"/>
      <c r="HUH426" s="6"/>
      <c r="HUI426" s="6"/>
      <c r="HUJ426" s="6"/>
      <c r="HUK426" s="6"/>
      <c r="HUL426" s="6"/>
      <c r="HUM426" s="6"/>
      <c r="HUN426" s="6"/>
      <c r="HUO426" s="6"/>
      <c r="HUP426" s="6"/>
      <c r="HUQ426" s="6"/>
      <c r="HUR426" s="6"/>
      <c r="HUS426" s="6"/>
      <c r="HUT426" s="6"/>
      <c r="HUU426" s="6"/>
      <c r="HUV426" s="6"/>
      <c r="HUW426" s="6"/>
      <c r="HUX426" s="6"/>
      <c r="HUY426" s="6"/>
      <c r="HUZ426" s="6"/>
      <c r="HVA426" s="6"/>
      <c r="HVB426" s="6"/>
      <c r="HVC426" s="6"/>
      <c r="HVD426" s="6"/>
      <c r="HVE426" s="6"/>
      <c r="HVF426" s="6"/>
      <c r="HVG426" s="6"/>
      <c r="HVH426" s="6"/>
      <c r="HVI426" s="6"/>
      <c r="HVJ426" s="6"/>
      <c r="HVK426" s="6"/>
      <c r="HVL426" s="6"/>
      <c r="HVM426" s="6"/>
      <c r="HVN426" s="6"/>
      <c r="HVO426" s="6"/>
      <c r="HVP426" s="6"/>
      <c r="HVQ426" s="6"/>
      <c r="HVR426" s="6"/>
      <c r="HVS426" s="6"/>
      <c r="HVT426" s="6"/>
      <c r="HVU426" s="6"/>
      <c r="HVV426" s="6"/>
      <c r="HVW426" s="6"/>
      <c r="HVX426" s="6"/>
      <c r="HVY426" s="6"/>
      <c r="HVZ426" s="6"/>
      <c r="HWA426" s="6"/>
      <c r="HWB426" s="6"/>
      <c r="HWC426" s="6"/>
      <c r="HWD426" s="6"/>
      <c r="HWE426" s="6"/>
      <c r="HWF426" s="6"/>
      <c r="HWG426" s="6"/>
      <c r="HWH426" s="6"/>
      <c r="HWI426" s="6"/>
      <c r="HWJ426" s="6"/>
      <c r="HWK426" s="6"/>
      <c r="HWL426" s="6"/>
      <c r="HWM426" s="6"/>
      <c r="HWN426" s="6"/>
      <c r="HWO426" s="6"/>
      <c r="HWP426" s="6"/>
      <c r="HWQ426" s="6"/>
      <c r="HWR426" s="6"/>
      <c r="HWS426" s="6"/>
      <c r="HWT426" s="6"/>
      <c r="HWU426" s="6"/>
      <c r="HWV426" s="6"/>
      <c r="HWW426" s="6"/>
      <c r="HWX426" s="6"/>
      <c r="HWY426" s="6"/>
      <c r="HWZ426" s="6"/>
      <c r="HXA426" s="6"/>
      <c r="HXB426" s="6"/>
      <c r="HXC426" s="6"/>
      <c r="HXD426" s="6"/>
      <c r="HXE426" s="6"/>
      <c r="HXF426" s="6"/>
      <c r="HXG426" s="6"/>
      <c r="HXH426" s="6"/>
      <c r="HXI426" s="6"/>
      <c r="HXJ426" s="6"/>
      <c r="HXK426" s="6"/>
      <c r="HXL426" s="6"/>
      <c r="HXM426" s="6"/>
      <c r="HXN426" s="6"/>
      <c r="HXO426" s="6"/>
      <c r="HXP426" s="6"/>
      <c r="HXQ426" s="6"/>
      <c r="HXR426" s="6"/>
      <c r="HXS426" s="6"/>
      <c r="HXT426" s="6"/>
      <c r="HXU426" s="6"/>
      <c r="HXV426" s="6"/>
      <c r="HXW426" s="6"/>
      <c r="HXX426" s="6"/>
      <c r="HXY426" s="6"/>
      <c r="HXZ426" s="6"/>
      <c r="HYA426" s="6"/>
      <c r="HYB426" s="6"/>
      <c r="HYC426" s="6"/>
      <c r="HYD426" s="6"/>
      <c r="HYE426" s="6"/>
      <c r="HYF426" s="6"/>
      <c r="HYG426" s="6"/>
      <c r="HYH426" s="6"/>
      <c r="HYI426" s="6"/>
      <c r="HYJ426" s="6"/>
      <c r="HYK426" s="6"/>
      <c r="HYL426" s="6"/>
      <c r="HYM426" s="6"/>
      <c r="HYN426" s="6"/>
      <c r="HYO426" s="6"/>
      <c r="HYP426" s="6"/>
      <c r="HYQ426" s="6"/>
      <c r="HYR426" s="6"/>
      <c r="HYS426" s="6"/>
      <c r="HYT426" s="6"/>
      <c r="HYU426" s="6"/>
      <c r="HYV426" s="6"/>
      <c r="HYW426" s="6"/>
      <c r="HYX426" s="6"/>
      <c r="HYY426" s="6"/>
      <c r="HYZ426" s="6"/>
      <c r="HZA426" s="6"/>
      <c r="HZB426" s="6"/>
      <c r="HZC426" s="6"/>
      <c r="HZD426" s="6"/>
      <c r="HZE426" s="6"/>
      <c r="HZF426" s="6"/>
      <c r="HZG426" s="6"/>
      <c r="HZH426" s="6"/>
      <c r="HZI426" s="6"/>
      <c r="HZJ426" s="6"/>
      <c r="HZK426" s="6"/>
      <c r="HZL426" s="6"/>
      <c r="HZM426" s="6"/>
      <c r="HZN426" s="6"/>
      <c r="HZO426" s="6"/>
      <c r="HZP426" s="6"/>
      <c r="HZQ426" s="6"/>
      <c r="HZR426" s="6"/>
      <c r="HZS426" s="6"/>
      <c r="HZT426" s="6"/>
      <c r="HZU426" s="6"/>
      <c r="HZV426" s="6"/>
      <c r="HZW426" s="6"/>
      <c r="HZX426" s="6"/>
      <c r="HZY426" s="6"/>
      <c r="HZZ426" s="6"/>
      <c r="IAA426" s="6"/>
      <c r="IAB426" s="6"/>
      <c r="IAC426" s="6"/>
      <c r="IAD426" s="6"/>
      <c r="IAE426" s="6"/>
      <c r="IAF426" s="6"/>
      <c r="IAG426" s="6"/>
      <c r="IAH426" s="6"/>
      <c r="IAI426" s="6"/>
      <c r="IAJ426" s="6"/>
      <c r="IAK426" s="6"/>
      <c r="IAL426" s="6"/>
      <c r="IAM426" s="6"/>
      <c r="IAN426" s="6"/>
      <c r="IAO426" s="6"/>
      <c r="IAP426" s="6"/>
      <c r="IAQ426" s="6"/>
      <c r="IAR426" s="6"/>
      <c r="IAS426" s="6"/>
      <c r="IAT426" s="6"/>
      <c r="IAU426" s="6"/>
      <c r="IAV426" s="6"/>
      <c r="IAW426" s="6"/>
      <c r="IAX426" s="6"/>
      <c r="IAY426" s="6"/>
      <c r="IAZ426" s="6"/>
      <c r="IBA426" s="6"/>
      <c r="IBB426" s="6"/>
      <c r="IBC426" s="6"/>
      <c r="IBD426" s="6"/>
      <c r="IBE426" s="6"/>
      <c r="IBF426" s="6"/>
      <c r="IBG426" s="6"/>
      <c r="IBH426" s="6"/>
      <c r="IBI426" s="6"/>
      <c r="IBJ426" s="6"/>
      <c r="IBK426" s="6"/>
      <c r="IBL426" s="6"/>
      <c r="IBM426" s="6"/>
      <c r="IBN426" s="6"/>
      <c r="IBO426" s="6"/>
      <c r="IBP426" s="6"/>
      <c r="IBQ426" s="6"/>
      <c r="IBR426" s="6"/>
      <c r="IBS426" s="6"/>
      <c r="IBT426" s="6"/>
      <c r="IBU426" s="6"/>
      <c r="IBV426" s="6"/>
      <c r="IBW426" s="6"/>
      <c r="IBX426" s="6"/>
      <c r="IBY426" s="6"/>
      <c r="IBZ426" s="6"/>
      <c r="ICA426" s="6"/>
      <c r="ICB426" s="6"/>
      <c r="ICC426" s="6"/>
      <c r="ICD426" s="6"/>
      <c r="ICE426" s="6"/>
      <c r="ICF426" s="6"/>
      <c r="ICG426" s="6"/>
      <c r="ICH426" s="6"/>
      <c r="ICI426" s="6"/>
      <c r="ICJ426" s="6"/>
      <c r="ICK426" s="6"/>
      <c r="ICL426" s="6"/>
      <c r="ICM426" s="6"/>
      <c r="ICN426" s="6"/>
      <c r="ICO426" s="6"/>
      <c r="ICP426" s="6"/>
      <c r="ICQ426" s="6"/>
      <c r="ICR426" s="6"/>
      <c r="ICS426" s="6"/>
      <c r="ICT426" s="6"/>
      <c r="ICU426" s="6"/>
      <c r="ICV426" s="6"/>
      <c r="ICW426" s="6"/>
      <c r="ICX426" s="6"/>
      <c r="ICY426" s="6"/>
      <c r="ICZ426" s="6"/>
      <c r="IDA426" s="6"/>
      <c r="IDB426" s="6"/>
      <c r="IDC426" s="6"/>
      <c r="IDD426" s="6"/>
      <c r="IDE426" s="6"/>
      <c r="IDF426" s="6"/>
      <c r="IDG426" s="6"/>
      <c r="IDH426" s="6"/>
      <c r="IDI426" s="6"/>
      <c r="IDJ426" s="6"/>
      <c r="IDK426" s="6"/>
      <c r="IDL426" s="6"/>
      <c r="IDM426" s="6"/>
      <c r="IDN426" s="6"/>
      <c r="IDO426" s="6"/>
      <c r="IDP426" s="6"/>
      <c r="IDQ426" s="6"/>
      <c r="IDR426" s="6"/>
      <c r="IDS426" s="6"/>
      <c r="IDT426" s="6"/>
      <c r="IDU426" s="6"/>
      <c r="IDV426" s="6"/>
      <c r="IDW426" s="6"/>
      <c r="IDX426" s="6"/>
      <c r="IDY426" s="6"/>
      <c r="IDZ426" s="6"/>
      <c r="IEA426" s="6"/>
      <c r="IEB426" s="6"/>
      <c r="IEC426" s="6"/>
      <c r="IED426" s="6"/>
      <c r="IEE426" s="6"/>
      <c r="IEF426" s="6"/>
      <c r="IEG426" s="6"/>
      <c r="IEH426" s="6"/>
      <c r="IEI426" s="6"/>
      <c r="IEJ426" s="6"/>
      <c r="IEK426" s="6"/>
      <c r="IEL426" s="6"/>
      <c r="IEM426" s="6"/>
      <c r="IEN426" s="6"/>
      <c r="IEO426" s="6"/>
      <c r="IEP426" s="6"/>
      <c r="IEQ426" s="6"/>
      <c r="IER426" s="6"/>
      <c r="IES426" s="6"/>
      <c r="IET426" s="6"/>
      <c r="IEU426" s="6"/>
      <c r="IEV426" s="6"/>
      <c r="IEW426" s="6"/>
      <c r="IEX426" s="6"/>
      <c r="IEY426" s="6"/>
      <c r="IEZ426" s="6"/>
      <c r="IFA426" s="6"/>
      <c r="IFB426" s="6"/>
      <c r="IFC426" s="6"/>
      <c r="IFD426" s="6"/>
      <c r="IFE426" s="6"/>
      <c r="IFF426" s="6"/>
      <c r="IFG426" s="6"/>
      <c r="IFH426" s="6"/>
      <c r="IFI426" s="6"/>
      <c r="IFJ426" s="6"/>
      <c r="IFK426" s="6"/>
      <c r="IFL426" s="6"/>
      <c r="IFM426" s="6"/>
      <c r="IFN426" s="6"/>
      <c r="IFO426" s="6"/>
      <c r="IFP426" s="6"/>
      <c r="IFQ426" s="6"/>
      <c r="IFR426" s="6"/>
      <c r="IFS426" s="6"/>
      <c r="IFT426" s="6"/>
      <c r="IFU426" s="6"/>
      <c r="IFV426" s="6"/>
      <c r="IFW426" s="6"/>
      <c r="IFX426" s="6"/>
      <c r="IFY426" s="6"/>
      <c r="IFZ426" s="6"/>
      <c r="IGA426" s="6"/>
      <c r="IGB426" s="6"/>
      <c r="IGC426" s="6"/>
      <c r="IGD426" s="6"/>
      <c r="IGE426" s="6"/>
      <c r="IGF426" s="6"/>
      <c r="IGG426" s="6"/>
      <c r="IGH426" s="6"/>
      <c r="IGI426" s="6"/>
      <c r="IGJ426" s="6"/>
      <c r="IGK426" s="6"/>
      <c r="IGL426" s="6"/>
      <c r="IGM426" s="6"/>
      <c r="IGN426" s="6"/>
      <c r="IGO426" s="6"/>
      <c r="IGP426" s="6"/>
      <c r="IGQ426" s="6"/>
      <c r="IGR426" s="6"/>
      <c r="IGS426" s="6"/>
      <c r="IGT426" s="6"/>
      <c r="IGU426" s="6"/>
      <c r="IGV426" s="6"/>
      <c r="IGW426" s="6"/>
      <c r="IGX426" s="6"/>
      <c r="IGY426" s="6"/>
      <c r="IGZ426" s="6"/>
      <c r="IHA426" s="6"/>
      <c r="IHB426" s="6"/>
      <c r="IHC426" s="6"/>
      <c r="IHD426" s="6"/>
      <c r="IHE426" s="6"/>
      <c r="IHF426" s="6"/>
      <c r="IHG426" s="6"/>
      <c r="IHH426" s="6"/>
      <c r="IHI426" s="6"/>
      <c r="IHJ426" s="6"/>
      <c r="IHK426" s="6"/>
      <c r="IHL426" s="6"/>
      <c r="IHM426" s="6"/>
      <c r="IHN426" s="6"/>
      <c r="IHO426" s="6"/>
      <c r="IHP426" s="6"/>
      <c r="IHQ426" s="6"/>
      <c r="IHR426" s="6"/>
      <c r="IHS426" s="6"/>
      <c r="IHT426" s="6"/>
      <c r="IHU426" s="6"/>
      <c r="IHV426" s="6"/>
      <c r="IHW426" s="6"/>
      <c r="IHX426" s="6"/>
      <c r="IHY426" s="6"/>
      <c r="IHZ426" s="6"/>
      <c r="IIA426" s="6"/>
      <c r="IIB426" s="6"/>
      <c r="IIC426" s="6"/>
      <c r="IID426" s="6"/>
      <c r="IIE426" s="6"/>
      <c r="IIF426" s="6"/>
      <c r="IIG426" s="6"/>
      <c r="IIH426" s="6"/>
      <c r="III426" s="6"/>
      <c r="IIJ426" s="6"/>
      <c r="IIK426" s="6"/>
      <c r="IIL426" s="6"/>
      <c r="IIM426" s="6"/>
      <c r="IIN426" s="6"/>
      <c r="IIO426" s="6"/>
      <c r="IIP426" s="6"/>
      <c r="IIQ426" s="6"/>
      <c r="IIR426" s="6"/>
      <c r="IIS426" s="6"/>
      <c r="IIT426" s="6"/>
      <c r="IIU426" s="6"/>
      <c r="IIV426" s="6"/>
      <c r="IIW426" s="6"/>
      <c r="IIX426" s="6"/>
      <c r="IIY426" s="6"/>
      <c r="IIZ426" s="6"/>
      <c r="IJA426" s="6"/>
      <c r="IJB426" s="6"/>
      <c r="IJC426" s="6"/>
      <c r="IJD426" s="6"/>
      <c r="IJE426" s="6"/>
      <c r="IJF426" s="6"/>
      <c r="IJG426" s="6"/>
      <c r="IJH426" s="6"/>
      <c r="IJI426" s="6"/>
      <c r="IJJ426" s="6"/>
      <c r="IJK426" s="6"/>
      <c r="IJL426" s="6"/>
      <c r="IJM426" s="6"/>
      <c r="IJN426" s="6"/>
      <c r="IJO426" s="6"/>
      <c r="IJP426" s="6"/>
      <c r="IJQ426" s="6"/>
      <c r="IJR426" s="6"/>
      <c r="IJS426" s="6"/>
      <c r="IJT426" s="6"/>
      <c r="IJU426" s="6"/>
      <c r="IJV426" s="6"/>
      <c r="IJW426" s="6"/>
      <c r="IJX426" s="6"/>
      <c r="IJY426" s="6"/>
      <c r="IJZ426" s="6"/>
      <c r="IKA426" s="6"/>
      <c r="IKB426" s="6"/>
      <c r="IKC426" s="6"/>
      <c r="IKD426" s="6"/>
      <c r="IKE426" s="6"/>
      <c r="IKF426" s="6"/>
      <c r="IKG426" s="6"/>
      <c r="IKH426" s="6"/>
      <c r="IKI426" s="6"/>
      <c r="IKJ426" s="6"/>
      <c r="IKK426" s="6"/>
      <c r="IKL426" s="6"/>
      <c r="IKM426" s="6"/>
      <c r="IKN426" s="6"/>
      <c r="IKO426" s="6"/>
      <c r="IKP426" s="6"/>
      <c r="IKQ426" s="6"/>
      <c r="IKR426" s="6"/>
      <c r="IKS426" s="6"/>
      <c r="IKT426" s="6"/>
      <c r="IKU426" s="6"/>
      <c r="IKV426" s="6"/>
      <c r="IKW426" s="6"/>
      <c r="IKX426" s="6"/>
      <c r="IKY426" s="6"/>
      <c r="IKZ426" s="6"/>
      <c r="ILA426" s="6"/>
      <c r="ILB426" s="6"/>
      <c r="ILC426" s="6"/>
      <c r="ILD426" s="6"/>
      <c r="ILE426" s="6"/>
      <c r="ILF426" s="6"/>
      <c r="ILG426" s="6"/>
      <c r="ILH426" s="6"/>
      <c r="ILI426" s="6"/>
      <c r="ILJ426" s="6"/>
      <c r="ILK426" s="6"/>
      <c r="ILL426" s="6"/>
      <c r="ILM426" s="6"/>
      <c r="ILN426" s="6"/>
      <c r="ILO426" s="6"/>
      <c r="ILP426" s="6"/>
      <c r="ILQ426" s="6"/>
      <c r="ILR426" s="6"/>
      <c r="ILS426" s="6"/>
      <c r="ILT426" s="6"/>
      <c r="ILU426" s="6"/>
      <c r="ILV426" s="6"/>
      <c r="ILW426" s="6"/>
      <c r="ILX426" s="6"/>
      <c r="ILY426" s="6"/>
      <c r="ILZ426" s="6"/>
      <c r="IMA426" s="6"/>
      <c r="IMB426" s="6"/>
      <c r="IMC426" s="6"/>
      <c r="IMD426" s="6"/>
      <c r="IME426" s="6"/>
      <c r="IMF426" s="6"/>
      <c r="IMG426" s="6"/>
      <c r="IMH426" s="6"/>
      <c r="IMI426" s="6"/>
      <c r="IMJ426" s="6"/>
      <c r="IMK426" s="6"/>
      <c r="IML426" s="6"/>
      <c r="IMM426" s="6"/>
      <c r="IMN426" s="6"/>
      <c r="IMO426" s="6"/>
      <c r="IMP426" s="6"/>
      <c r="IMQ426" s="6"/>
      <c r="IMR426" s="6"/>
      <c r="IMS426" s="6"/>
      <c r="IMT426" s="6"/>
      <c r="IMU426" s="6"/>
      <c r="IMV426" s="6"/>
      <c r="IMW426" s="6"/>
      <c r="IMX426" s="6"/>
      <c r="IMY426" s="6"/>
      <c r="IMZ426" s="6"/>
      <c r="INA426" s="6"/>
      <c r="INB426" s="6"/>
      <c r="INC426" s="6"/>
      <c r="IND426" s="6"/>
      <c r="INE426" s="6"/>
      <c r="INF426" s="6"/>
      <c r="ING426" s="6"/>
      <c r="INH426" s="6"/>
      <c r="INI426" s="6"/>
      <c r="INJ426" s="6"/>
      <c r="INK426" s="6"/>
      <c r="INL426" s="6"/>
      <c r="INM426" s="6"/>
      <c r="INN426" s="6"/>
      <c r="INO426" s="6"/>
      <c r="INP426" s="6"/>
      <c r="INQ426" s="6"/>
      <c r="INR426" s="6"/>
      <c r="INS426" s="6"/>
      <c r="INT426" s="6"/>
      <c r="INU426" s="6"/>
      <c r="INV426" s="6"/>
      <c r="INW426" s="6"/>
      <c r="INX426" s="6"/>
      <c r="INY426" s="6"/>
      <c r="INZ426" s="6"/>
      <c r="IOA426" s="6"/>
      <c r="IOB426" s="6"/>
      <c r="IOC426" s="6"/>
      <c r="IOD426" s="6"/>
      <c r="IOE426" s="6"/>
      <c r="IOF426" s="6"/>
      <c r="IOG426" s="6"/>
      <c r="IOH426" s="6"/>
      <c r="IOI426" s="6"/>
      <c r="IOJ426" s="6"/>
      <c r="IOK426" s="6"/>
      <c r="IOL426" s="6"/>
      <c r="IOM426" s="6"/>
      <c r="ION426" s="6"/>
      <c r="IOO426" s="6"/>
      <c r="IOP426" s="6"/>
      <c r="IOQ426" s="6"/>
      <c r="IOR426" s="6"/>
      <c r="IOS426" s="6"/>
      <c r="IOT426" s="6"/>
      <c r="IOU426" s="6"/>
      <c r="IOV426" s="6"/>
      <c r="IOW426" s="6"/>
      <c r="IOX426" s="6"/>
      <c r="IOY426" s="6"/>
      <c r="IOZ426" s="6"/>
      <c r="IPA426" s="6"/>
      <c r="IPB426" s="6"/>
      <c r="IPC426" s="6"/>
      <c r="IPD426" s="6"/>
      <c r="IPE426" s="6"/>
      <c r="IPF426" s="6"/>
      <c r="IPG426" s="6"/>
      <c r="IPH426" s="6"/>
      <c r="IPI426" s="6"/>
      <c r="IPJ426" s="6"/>
      <c r="IPK426" s="6"/>
      <c r="IPL426" s="6"/>
      <c r="IPM426" s="6"/>
      <c r="IPN426" s="6"/>
      <c r="IPO426" s="6"/>
      <c r="IPP426" s="6"/>
      <c r="IPQ426" s="6"/>
      <c r="IPR426" s="6"/>
      <c r="IPS426" s="6"/>
      <c r="IPT426" s="6"/>
      <c r="IPU426" s="6"/>
      <c r="IPV426" s="6"/>
      <c r="IPW426" s="6"/>
      <c r="IPX426" s="6"/>
      <c r="IPY426" s="6"/>
      <c r="IPZ426" s="6"/>
      <c r="IQA426" s="6"/>
      <c r="IQB426" s="6"/>
      <c r="IQC426" s="6"/>
      <c r="IQD426" s="6"/>
      <c r="IQE426" s="6"/>
      <c r="IQF426" s="6"/>
      <c r="IQG426" s="6"/>
      <c r="IQH426" s="6"/>
      <c r="IQI426" s="6"/>
      <c r="IQJ426" s="6"/>
      <c r="IQK426" s="6"/>
      <c r="IQL426" s="6"/>
      <c r="IQM426" s="6"/>
      <c r="IQN426" s="6"/>
      <c r="IQO426" s="6"/>
      <c r="IQP426" s="6"/>
      <c r="IQQ426" s="6"/>
      <c r="IQR426" s="6"/>
      <c r="IQS426" s="6"/>
      <c r="IQT426" s="6"/>
      <c r="IQU426" s="6"/>
      <c r="IQV426" s="6"/>
      <c r="IQW426" s="6"/>
      <c r="IQX426" s="6"/>
      <c r="IQY426" s="6"/>
      <c r="IQZ426" s="6"/>
      <c r="IRA426" s="6"/>
      <c r="IRB426" s="6"/>
      <c r="IRC426" s="6"/>
      <c r="IRD426" s="6"/>
      <c r="IRE426" s="6"/>
      <c r="IRF426" s="6"/>
      <c r="IRG426" s="6"/>
      <c r="IRH426" s="6"/>
      <c r="IRI426" s="6"/>
      <c r="IRJ426" s="6"/>
      <c r="IRK426" s="6"/>
      <c r="IRL426" s="6"/>
      <c r="IRM426" s="6"/>
      <c r="IRN426" s="6"/>
      <c r="IRO426" s="6"/>
      <c r="IRP426" s="6"/>
      <c r="IRQ426" s="6"/>
      <c r="IRR426" s="6"/>
      <c r="IRS426" s="6"/>
      <c r="IRT426" s="6"/>
      <c r="IRU426" s="6"/>
      <c r="IRV426" s="6"/>
      <c r="IRW426" s="6"/>
      <c r="IRX426" s="6"/>
      <c r="IRY426" s="6"/>
      <c r="IRZ426" s="6"/>
      <c r="ISA426" s="6"/>
      <c r="ISB426" s="6"/>
      <c r="ISC426" s="6"/>
      <c r="ISD426" s="6"/>
      <c r="ISE426" s="6"/>
      <c r="ISF426" s="6"/>
      <c r="ISG426" s="6"/>
      <c r="ISH426" s="6"/>
      <c r="ISI426" s="6"/>
      <c r="ISJ426" s="6"/>
      <c r="ISK426" s="6"/>
      <c r="ISL426" s="6"/>
      <c r="ISM426" s="6"/>
      <c r="ISN426" s="6"/>
      <c r="ISO426" s="6"/>
      <c r="ISP426" s="6"/>
      <c r="ISQ426" s="6"/>
      <c r="ISR426" s="6"/>
      <c r="ISS426" s="6"/>
      <c r="IST426" s="6"/>
      <c r="ISU426" s="6"/>
      <c r="ISV426" s="6"/>
      <c r="ISW426" s="6"/>
      <c r="ISX426" s="6"/>
      <c r="ISY426" s="6"/>
      <c r="ISZ426" s="6"/>
      <c r="ITA426" s="6"/>
      <c r="ITB426" s="6"/>
      <c r="ITC426" s="6"/>
      <c r="ITD426" s="6"/>
      <c r="ITE426" s="6"/>
      <c r="ITF426" s="6"/>
      <c r="ITG426" s="6"/>
      <c r="ITH426" s="6"/>
      <c r="ITI426" s="6"/>
      <c r="ITJ426" s="6"/>
      <c r="ITK426" s="6"/>
      <c r="ITL426" s="6"/>
      <c r="ITM426" s="6"/>
      <c r="ITN426" s="6"/>
      <c r="ITO426" s="6"/>
      <c r="ITP426" s="6"/>
      <c r="ITQ426" s="6"/>
      <c r="ITR426" s="6"/>
      <c r="ITS426" s="6"/>
      <c r="ITT426" s="6"/>
      <c r="ITU426" s="6"/>
      <c r="ITV426" s="6"/>
      <c r="ITW426" s="6"/>
      <c r="ITX426" s="6"/>
      <c r="ITY426" s="6"/>
      <c r="ITZ426" s="6"/>
      <c r="IUA426" s="6"/>
      <c r="IUB426" s="6"/>
      <c r="IUC426" s="6"/>
      <c r="IUD426" s="6"/>
      <c r="IUE426" s="6"/>
      <c r="IUF426" s="6"/>
      <c r="IUG426" s="6"/>
      <c r="IUH426" s="6"/>
      <c r="IUI426" s="6"/>
      <c r="IUJ426" s="6"/>
      <c r="IUK426" s="6"/>
      <c r="IUL426" s="6"/>
      <c r="IUM426" s="6"/>
      <c r="IUN426" s="6"/>
      <c r="IUO426" s="6"/>
      <c r="IUP426" s="6"/>
      <c r="IUQ426" s="6"/>
      <c r="IUR426" s="6"/>
      <c r="IUS426" s="6"/>
      <c r="IUT426" s="6"/>
      <c r="IUU426" s="6"/>
      <c r="IUV426" s="6"/>
      <c r="IUW426" s="6"/>
      <c r="IUX426" s="6"/>
      <c r="IUY426" s="6"/>
      <c r="IUZ426" s="6"/>
      <c r="IVA426" s="6"/>
      <c r="IVB426" s="6"/>
      <c r="IVC426" s="6"/>
      <c r="IVD426" s="6"/>
      <c r="IVE426" s="6"/>
      <c r="IVF426" s="6"/>
      <c r="IVG426" s="6"/>
      <c r="IVH426" s="6"/>
      <c r="IVI426" s="6"/>
      <c r="IVJ426" s="6"/>
      <c r="IVK426" s="6"/>
      <c r="IVL426" s="6"/>
      <c r="IVM426" s="6"/>
      <c r="IVN426" s="6"/>
      <c r="IVO426" s="6"/>
      <c r="IVP426" s="6"/>
      <c r="IVQ426" s="6"/>
      <c r="IVR426" s="6"/>
      <c r="IVS426" s="6"/>
      <c r="IVT426" s="6"/>
      <c r="IVU426" s="6"/>
      <c r="IVV426" s="6"/>
      <c r="IVW426" s="6"/>
      <c r="IVX426" s="6"/>
      <c r="IVY426" s="6"/>
      <c r="IVZ426" s="6"/>
      <c r="IWA426" s="6"/>
      <c r="IWB426" s="6"/>
      <c r="IWC426" s="6"/>
      <c r="IWD426" s="6"/>
      <c r="IWE426" s="6"/>
      <c r="IWF426" s="6"/>
      <c r="IWG426" s="6"/>
      <c r="IWH426" s="6"/>
      <c r="IWI426" s="6"/>
      <c r="IWJ426" s="6"/>
      <c r="IWK426" s="6"/>
      <c r="IWL426" s="6"/>
      <c r="IWM426" s="6"/>
      <c r="IWN426" s="6"/>
      <c r="IWO426" s="6"/>
      <c r="IWP426" s="6"/>
      <c r="IWQ426" s="6"/>
      <c r="IWR426" s="6"/>
      <c r="IWS426" s="6"/>
      <c r="IWT426" s="6"/>
      <c r="IWU426" s="6"/>
      <c r="IWV426" s="6"/>
      <c r="IWW426" s="6"/>
      <c r="IWX426" s="6"/>
      <c r="IWY426" s="6"/>
      <c r="IWZ426" s="6"/>
      <c r="IXA426" s="6"/>
      <c r="IXB426" s="6"/>
      <c r="IXC426" s="6"/>
      <c r="IXD426" s="6"/>
      <c r="IXE426" s="6"/>
      <c r="IXF426" s="6"/>
      <c r="IXG426" s="6"/>
      <c r="IXH426" s="6"/>
      <c r="IXI426" s="6"/>
      <c r="IXJ426" s="6"/>
      <c r="IXK426" s="6"/>
      <c r="IXL426" s="6"/>
      <c r="IXM426" s="6"/>
      <c r="IXN426" s="6"/>
      <c r="IXO426" s="6"/>
      <c r="IXP426" s="6"/>
      <c r="IXQ426" s="6"/>
      <c r="IXR426" s="6"/>
      <c r="IXS426" s="6"/>
      <c r="IXT426" s="6"/>
      <c r="IXU426" s="6"/>
      <c r="IXV426" s="6"/>
      <c r="IXW426" s="6"/>
      <c r="IXX426" s="6"/>
      <c r="IXY426" s="6"/>
      <c r="IXZ426" s="6"/>
      <c r="IYA426" s="6"/>
      <c r="IYB426" s="6"/>
      <c r="IYC426" s="6"/>
      <c r="IYD426" s="6"/>
      <c r="IYE426" s="6"/>
      <c r="IYF426" s="6"/>
      <c r="IYG426" s="6"/>
      <c r="IYH426" s="6"/>
      <c r="IYI426" s="6"/>
      <c r="IYJ426" s="6"/>
      <c r="IYK426" s="6"/>
      <c r="IYL426" s="6"/>
      <c r="IYM426" s="6"/>
      <c r="IYN426" s="6"/>
      <c r="IYO426" s="6"/>
      <c r="IYP426" s="6"/>
      <c r="IYQ426" s="6"/>
      <c r="IYR426" s="6"/>
      <c r="IYS426" s="6"/>
      <c r="IYT426" s="6"/>
      <c r="IYU426" s="6"/>
      <c r="IYV426" s="6"/>
      <c r="IYW426" s="6"/>
      <c r="IYX426" s="6"/>
      <c r="IYY426" s="6"/>
      <c r="IYZ426" s="6"/>
      <c r="IZA426" s="6"/>
      <c r="IZB426" s="6"/>
      <c r="IZC426" s="6"/>
      <c r="IZD426" s="6"/>
      <c r="IZE426" s="6"/>
      <c r="IZF426" s="6"/>
      <c r="IZG426" s="6"/>
      <c r="IZH426" s="6"/>
      <c r="IZI426" s="6"/>
      <c r="IZJ426" s="6"/>
      <c r="IZK426" s="6"/>
      <c r="IZL426" s="6"/>
      <c r="IZM426" s="6"/>
      <c r="IZN426" s="6"/>
      <c r="IZO426" s="6"/>
      <c r="IZP426" s="6"/>
      <c r="IZQ426" s="6"/>
      <c r="IZR426" s="6"/>
      <c r="IZS426" s="6"/>
      <c r="IZT426" s="6"/>
      <c r="IZU426" s="6"/>
      <c r="IZV426" s="6"/>
      <c r="IZW426" s="6"/>
      <c r="IZX426" s="6"/>
      <c r="IZY426" s="6"/>
      <c r="IZZ426" s="6"/>
      <c r="JAA426" s="6"/>
      <c r="JAB426" s="6"/>
      <c r="JAC426" s="6"/>
      <c r="JAD426" s="6"/>
      <c r="JAE426" s="6"/>
      <c r="JAF426" s="6"/>
      <c r="JAG426" s="6"/>
      <c r="JAH426" s="6"/>
      <c r="JAI426" s="6"/>
      <c r="JAJ426" s="6"/>
      <c r="JAK426" s="6"/>
      <c r="JAL426" s="6"/>
      <c r="JAM426" s="6"/>
      <c r="JAN426" s="6"/>
      <c r="JAO426" s="6"/>
      <c r="JAP426" s="6"/>
      <c r="JAQ426" s="6"/>
      <c r="JAR426" s="6"/>
      <c r="JAS426" s="6"/>
      <c r="JAT426" s="6"/>
      <c r="JAU426" s="6"/>
      <c r="JAV426" s="6"/>
      <c r="JAW426" s="6"/>
      <c r="JAX426" s="6"/>
      <c r="JAY426" s="6"/>
      <c r="JAZ426" s="6"/>
      <c r="JBA426" s="6"/>
      <c r="JBB426" s="6"/>
      <c r="JBC426" s="6"/>
      <c r="JBD426" s="6"/>
      <c r="JBE426" s="6"/>
      <c r="JBF426" s="6"/>
      <c r="JBG426" s="6"/>
      <c r="JBH426" s="6"/>
      <c r="JBI426" s="6"/>
      <c r="JBJ426" s="6"/>
      <c r="JBK426" s="6"/>
      <c r="JBL426" s="6"/>
      <c r="JBM426" s="6"/>
      <c r="JBN426" s="6"/>
      <c r="JBO426" s="6"/>
      <c r="JBP426" s="6"/>
      <c r="JBQ426" s="6"/>
      <c r="JBR426" s="6"/>
      <c r="JBS426" s="6"/>
      <c r="JBT426" s="6"/>
      <c r="JBU426" s="6"/>
      <c r="JBV426" s="6"/>
      <c r="JBW426" s="6"/>
      <c r="JBX426" s="6"/>
      <c r="JBY426" s="6"/>
      <c r="JBZ426" s="6"/>
      <c r="JCA426" s="6"/>
      <c r="JCB426" s="6"/>
      <c r="JCC426" s="6"/>
      <c r="JCD426" s="6"/>
      <c r="JCE426" s="6"/>
      <c r="JCF426" s="6"/>
      <c r="JCG426" s="6"/>
      <c r="JCH426" s="6"/>
      <c r="JCI426" s="6"/>
      <c r="JCJ426" s="6"/>
      <c r="JCK426" s="6"/>
      <c r="JCL426" s="6"/>
      <c r="JCM426" s="6"/>
      <c r="JCN426" s="6"/>
      <c r="JCO426" s="6"/>
      <c r="JCP426" s="6"/>
      <c r="JCQ426" s="6"/>
      <c r="JCR426" s="6"/>
      <c r="JCS426" s="6"/>
      <c r="JCT426" s="6"/>
      <c r="JCU426" s="6"/>
      <c r="JCV426" s="6"/>
      <c r="JCW426" s="6"/>
      <c r="JCX426" s="6"/>
      <c r="JCY426" s="6"/>
      <c r="JCZ426" s="6"/>
      <c r="JDA426" s="6"/>
      <c r="JDB426" s="6"/>
      <c r="JDC426" s="6"/>
      <c r="JDD426" s="6"/>
      <c r="JDE426" s="6"/>
      <c r="JDF426" s="6"/>
      <c r="JDG426" s="6"/>
      <c r="JDH426" s="6"/>
      <c r="JDI426" s="6"/>
      <c r="JDJ426" s="6"/>
      <c r="JDK426" s="6"/>
      <c r="JDL426" s="6"/>
      <c r="JDM426" s="6"/>
      <c r="JDN426" s="6"/>
      <c r="JDO426" s="6"/>
      <c r="JDP426" s="6"/>
      <c r="JDQ426" s="6"/>
      <c r="JDR426" s="6"/>
      <c r="JDS426" s="6"/>
      <c r="JDT426" s="6"/>
      <c r="JDU426" s="6"/>
      <c r="JDV426" s="6"/>
      <c r="JDW426" s="6"/>
      <c r="JDX426" s="6"/>
      <c r="JDY426" s="6"/>
      <c r="JDZ426" s="6"/>
      <c r="JEA426" s="6"/>
      <c r="JEB426" s="6"/>
      <c r="JEC426" s="6"/>
      <c r="JED426" s="6"/>
      <c r="JEE426" s="6"/>
      <c r="JEF426" s="6"/>
      <c r="JEG426" s="6"/>
      <c r="JEH426" s="6"/>
      <c r="JEI426" s="6"/>
      <c r="JEJ426" s="6"/>
      <c r="JEK426" s="6"/>
      <c r="JEL426" s="6"/>
      <c r="JEM426" s="6"/>
      <c r="JEN426" s="6"/>
      <c r="JEO426" s="6"/>
      <c r="JEP426" s="6"/>
      <c r="JEQ426" s="6"/>
      <c r="JER426" s="6"/>
      <c r="JES426" s="6"/>
      <c r="JET426" s="6"/>
      <c r="JEU426" s="6"/>
      <c r="JEV426" s="6"/>
      <c r="JEW426" s="6"/>
      <c r="JEX426" s="6"/>
      <c r="JEY426" s="6"/>
      <c r="JEZ426" s="6"/>
      <c r="JFA426" s="6"/>
      <c r="JFB426" s="6"/>
      <c r="JFC426" s="6"/>
      <c r="JFD426" s="6"/>
      <c r="JFE426" s="6"/>
      <c r="JFF426" s="6"/>
      <c r="JFG426" s="6"/>
      <c r="JFH426" s="6"/>
      <c r="JFI426" s="6"/>
      <c r="JFJ426" s="6"/>
      <c r="JFK426" s="6"/>
      <c r="JFL426" s="6"/>
      <c r="JFM426" s="6"/>
      <c r="JFN426" s="6"/>
      <c r="JFO426" s="6"/>
      <c r="JFP426" s="6"/>
      <c r="JFQ426" s="6"/>
      <c r="JFR426" s="6"/>
      <c r="JFS426" s="6"/>
      <c r="JFT426" s="6"/>
      <c r="JFU426" s="6"/>
      <c r="JFV426" s="6"/>
      <c r="JFW426" s="6"/>
      <c r="JFX426" s="6"/>
      <c r="JFY426" s="6"/>
      <c r="JFZ426" s="6"/>
      <c r="JGA426" s="6"/>
      <c r="JGB426" s="6"/>
      <c r="JGC426" s="6"/>
      <c r="JGD426" s="6"/>
      <c r="JGE426" s="6"/>
      <c r="JGF426" s="6"/>
      <c r="JGG426" s="6"/>
      <c r="JGH426" s="6"/>
      <c r="JGI426" s="6"/>
      <c r="JGJ426" s="6"/>
      <c r="JGK426" s="6"/>
      <c r="JGL426" s="6"/>
      <c r="JGM426" s="6"/>
      <c r="JGN426" s="6"/>
      <c r="JGO426" s="6"/>
      <c r="JGP426" s="6"/>
      <c r="JGQ426" s="6"/>
      <c r="JGR426" s="6"/>
      <c r="JGS426" s="6"/>
      <c r="JGT426" s="6"/>
      <c r="JGU426" s="6"/>
      <c r="JGV426" s="6"/>
      <c r="JGW426" s="6"/>
      <c r="JGX426" s="6"/>
      <c r="JGY426" s="6"/>
      <c r="JGZ426" s="6"/>
      <c r="JHA426" s="6"/>
      <c r="JHB426" s="6"/>
      <c r="JHC426" s="6"/>
      <c r="JHD426" s="6"/>
      <c r="JHE426" s="6"/>
      <c r="JHF426" s="6"/>
      <c r="JHG426" s="6"/>
      <c r="JHH426" s="6"/>
      <c r="JHI426" s="6"/>
      <c r="JHJ426" s="6"/>
      <c r="JHK426" s="6"/>
      <c r="JHL426" s="6"/>
      <c r="JHM426" s="6"/>
      <c r="JHN426" s="6"/>
      <c r="JHO426" s="6"/>
      <c r="JHP426" s="6"/>
      <c r="JHQ426" s="6"/>
      <c r="JHR426" s="6"/>
      <c r="JHS426" s="6"/>
      <c r="JHT426" s="6"/>
      <c r="JHU426" s="6"/>
      <c r="JHV426" s="6"/>
      <c r="JHW426" s="6"/>
      <c r="JHX426" s="6"/>
      <c r="JHY426" s="6"/>
      <c r="JHZ426" s="6"/>
      <c r="JIA426" s="6"/>
      <c r="JIB426" s="6"/>
      <c r="JIC426" s="6"/>
      <c r="JID426" s="6"/>
      <c r="JIE426" s="6"/>
      <c r="JIF426" s="6"/>
      <c r="JIG426" s="6"/>
      <c r="JIH426" s="6"/>
      <c r="JII426" s="6"/>
      <c r="JIJ426" s="6"/>
      <c r="JIK426" s="6"/>
      <c r="JIL426" s="6"/>
      <c r="JIM426" s="6"/>
      <c r="JIN426" s="6"/>
      <c r="JIO426" s="6"/>
      <c r="JIP426" s="6"/>
      <c r="JIQ426" s="6"/>
      <c r="JIR426" s="6"/>
      <c r="JIS426" s="6"/>
      <c r="JIT426" s="6"/>
      <c r="JIU426" s="6"/>
      <c r="JIV426" s="6"/>
      <c r="JIW426" s="6"/>
      <c r="JIX426" s="6"/>
      <c r="JIY426" s="6"/>
      <c r="JIZ426" s="6"/>
      <c r="JJA426" s="6"/>
      <c r="JJB426" s="6"/>
      <c r="JJC426" s="6"/>
      <c r="JJD426" s="6"/>
      <c r="JJE426" s="6"/>
      <c r="JJF426" s="6"/>
      <c r="JJG426" s="6"/>
      <c r="JJH426" s="6"/>
      <c r="JJI426" s="6"/>
      <c r="JJJ426" s="6"/>
      <c r="JJK426" s="6"/>
      <c r="JJL426" s="6"/>
      <c r="JJM426" s="6"/>
      <c r="JJN426" s="6"/>
      <c r="JJO426" s="6"/>
      <c r="JJP426" s="6"/>
      <c r="JJQ426" s="6"/>
      <c r="JJR426" s="6"/>
      <c r="JJS426" s="6"/>
      <c r="JJT426" s="6"/>
      <c r="JJU426" s="6"/>
      <c r="JJV426" s="6"/>
      <c r="JJW426" s="6"/>
      <c r="JJX426" s="6"/>
      <c r="JJY426" s="6"/>
      <c r="JJZ426" s="6"/>
      <c r="JKA426" s="6"/>
      <c r="JKB426" s="6"/>
      <c r="JKC426" s="6"/>
      <c r="JKD426" s="6"/>
      <c r="JKE426" s="6"/>
      <c r="JKF426" s="6"/>
      <c r="JKG426" s="6"/>
      <c r="JKH426" s="6"/>
      <c r="JKI426" s="6"/>
      <c r="JKJ426" s="6"/>
      <c r="JKK426" s="6"/>
      <c r="JKL426" s="6"/>
      <c r="JKM426" s="6"/>
      <c r="JKN426" s="6"/>
      <c r="JKO426" s="6"/>
      <c r="JKP426" s="6"/>
      <c r="JKQ426" s="6"/>
      <c r="JKR426" s="6"/>
      <c r="JKS426" s="6"/>
      <c r="JKT426" s="6"/>
      <c r="JKU426" s="6"/>
      <c r="JKV426" s="6"/>
      <c r="JKW426" s="6"/>
      <c r="JKX426" s="6"/>
      <c r="JKY426" s="6"/>
      <c r="JKZ426" s="6"/>
      <c r="JLA426" s="6"/>
      <c r="JLB426" s="6"/>
      <c r="JLC426" s="6"/>
      <c r="JLD426" s="6"/>
      <c r="JLE426" s="6"/>
      <c r="JLF426" s="6"/>
      <c r="JLG426" s="6"/>
      <c r="JLH426" s="6"/>
      <c r="JLI426" s="6"/>
      <c r="JLJ426" s="6"/>
      <c r="JLK426" s="6"/>
      <c r="JLL426" s="6"/>
      <c r="JLM426" s="6"/>
      <c r="JLN426" s="6"/>
      <c r="JLO426" s="6"/>
      <c r="JLP426" s="6"/>
      <c r="JLQ426" s="6"/>
      <c r="JLR426" s="6"/>
      <c r="JLS426" s="6"/>
      <c r="JLT426" s="6"/>
      <c r="JLU426" s="6"/>
      <c r="JLV426" s="6"/>
      <c r="JLW426" s="6"/>
      <c r="JLX426" s="6"/>
      <c r="JLY426" s="6"/>
      <c r="JLZ426" s="6"/>
      <c r="JMA426" s="6"/>
      <c r="JMB426" s="6"/>
      <c r="JMC426" s="6"/>
      <c r="JMD426" s="6"/>
      <c r="JME426" s="6"/>
      <c r="JMF426" s="6"/>
      <c r="JMG426" s="6"/>
      <c r="JMH426" s="6"/>
      <c r="JMI426" s="6"/>
      <c r="JMJ426" s="6"/>
      <c r="JMK426" s="6"/>
      <c r="JML426" s="6"/>
      <c r="JMM426" s="6"/>
      <c r="JMN426" s="6"/>
      <c r="JMO426" s="6"/>
      <c r="JMP426" s="6"/>
      <c r="JMQ426" s="6"/>
      <c r="JMR426" s="6"/>
      <c r="JMS426" s="6"/>
      <c r="JMT426" s="6"/>
      <c r="JMU426" s="6"/>
      <c r="JMV426" s="6"/>
      <c r="JMW426" s="6"/>
      <c r="JMX426" s="6"/>
      <c r="JMY426" s="6"/>
      <c r="JMZ426" s="6"/>
      <c r="JNA426" s="6"/>
      <c r="JNB426" s="6"/>
      <c r="JNC426" s="6"/>
      <c r="JND426" s="6"/>
      <c r="JNE426" s="6"/>
      <c r="JNF426" s="6"/>
      <c r="JNG426" s="6"/>
      <c r="JNH426" s="6"/>
      <c r="JNI426" s="6"/>
      <c r="JNJ426" s="6"/>
      <c r="JNK426" s="6"/>
      <c r="JNL426" s="6"/>
      <c r="JNM426" s="6"/>
      <c r="JNN426" s="6"/>
      <c r="JNO426" s="6"/>
      <c r="JNP426" s="6"/>
      <c r="JNQ426" s="6"/>
      <c r="JNR426" s="6"/>
      <c r="JNS426" s="6"/>
      <c r="JNT426" s="6"/>
      <c r="JNU426" s="6"/>
      <c r="JNV426" s="6"/>
      <c r="JNW426" s="6"/>
      <c r="JNX426" s="6"/>
      <c r="JNY426" s="6"/>
      <c r="JNZ426" s="6"/>
      <c r="JOA426" s="6"/>
      <c r="JOB426" s="6"/>
      <c r="JOC426" s="6"/>
      <c r="JOD426" s="6"/>
      <c r="JOE426" s="6"/>
      <c r="JOF426" s="6"/>
      <c r="JOG426" s="6"/>
      <c r="JOH426" s="6"/>
      <c r="JOI426" s="6"/>
      <c r="JOJ426" s="6"/>
      <c r="JOK426" s="6"/>
      <c r="JOL426" s="6"/>
      <c r="JOM426" s="6"/>
      <c r="JON426" s="6"/>
      <c r="JOO426" s="6"/>
      <c r="JOP426" s="6"/>
      <c r="JOQ426" s="6"/>
      <c r="JOR426" s="6"/>
      <c r="JOS426" s="6"/>
      <c r="JOT426" s="6"/>
      <c r="JOU426" s="6"/>
      <c r="JOV426" s="6"/>
      <c r="JOW426" s="6"/>
      <c r="JOX426" s="6"/>
      <c r="JOY426" s="6"/>
      <c r="JOZ426" s="6"/>
      <c r="JPA426" s="6"/>
      <c r="JPB426" s="6"/>
      <c r="JPC426" s="6"/>
      <c r="JPD426" s="6"/>
      <c r="JPE426" s="6"/>
      <c r="JPF426" s="6"/>
      <c r="JPG426" s="6"/>
      <c r="JPH426" s="6"/>
      <c r="JPI426" s="6"/>
      <c r="JPJ426" s="6"/>
      <c r="JPK426" s="6"/>
      <c r="JPL426" s="6"/>
      <c r="JPM426" s="6"/>
      <c r="JPN426" s="6"/>
      <c r="JPO426" s="6"/>
      <c r="JPP426" s="6"/>
      <c r="JPQ426" s="6"/>
      <c r="JPR426" s="6"/>
      <c r="JPS426" s="6"/>
      <c r="JPT426" s="6"/>
      <c r="JPU426" s="6"/>
      <c r="JPV426" s="6"/>
      <c r="JPW426" s="6"/>
      <c r="JPX426" s="6"/>
      <c r="JPY426" s="6"/>
      <c r="JPZ426" s="6"/>
      <c r="JQA426" s="6"/>
      <c r="JQB426" s="6"/>
      <c r="JQC426" s="6"/>
      <c r="JQD426" s="6"/>
      <c r="JQE426" s="6"/>
      <c r="JQF426" s="6"/>
      <c r="JQG426" s="6"/>
      <c r="JQH426" s="6"/>
      <c r="JQI426" s="6"/>
      <c r="JQJ426" s="6"/>
      <c r="JQK426" s="6"/>
      <c r="JQL426" s="6"/>
      <c r="JQM426" s="6"/>
      <c r="JQN426" s="6"/>
      <c r="JQO426" s="6"/>
      <c r="JQP426" s="6"/>
      <c r="JQQ426" s="6"/>
      <c r="JQR426" s="6"/>
      <c r="JQS426" s="6"/>
      <c r="JQT426" s="6"/>
      <c r="JQU426" s="6"/>
      <c r="JQV426" s="6"/>
      <c r="JQW426" s="6"/>
      <c r="JQX426" s="6"/>
      <c r="JQY426" s="6"/>
      <c r="JQZ426" s="6"/>
      <c r="JRA426" s="6"/>
      <c r="JRB426" s="6"/>
      <c r="JRC426" s="6"/>
      <c r="JRD426" s="6"/>
      <c r="JRE426" s="6"/>
      <c r="JRF426" s="6"/>
      <c r="JRG426" s="6"/>
      <c r="JRH426" s="6"/>
      <c r="JRI426" s="6"/>
      <c r="JRJ426" s="6"/>
      <c r="JRK426" s="6"/>
      <c r="JRL426" s="6"/>
      <c r="JRM426" s="6"/>
      <c r="JRN426" s="6"/>
      <c r="JRO426" s="6"/>
      <c r="JRP426" s="6"/>
      <c r="JRQ426" s="6"/>
      <c r="JRR426" s="6"/>
      <c r="JRS426" s="6"/>
      <c r="JRT426" s="6"/>
      <c r="JRU426" s="6"/>
      <c r="JRV426" s="6"/>
      <c r="JRW426" s="6"/>
      <c r="JRX426" s="6"/>
      <c r="JRY426" s="6"/>
      <c r="JRZ426" s="6"/>
      <c r="JSA426" s="6"/>
      <c r="JSB426" s="6"/>
      <c r="JSC426" s="6"/>
      <c r="JSD426" s="6"/>
      <c r="JSE426" s="6"/>
      <c r="JSF426" s="6"/>
      <c r="JSG426" s="6"/>
      <c r="JSH426" s="6"/>
      <c r="JSI426" s="6"/>
      <c r="JSJ426" s="6"/>
      <c r="JSK426" s="6"/>
      <c r="JSL426" s="6"/>
      <c r="JSM426" s="6"/>
      <c r="JSN426" s="6"/>
      <c r="JSO426" s="6"/>
      <c r="JSP426" s="6"/>
      <c r="JSQ426" s="6"/>
      <c r="JSR426" s="6"/>
      <c r="JSS426" s="6"/>
      <c r="JST426" s="6"/>
      <c r="JSU426" s="6"/>
      <c r="JSV426" s="6"/>
      <c r="JSW426" s="6"/>
      <c r="JSX426" s="6"/>
      <c r="JSY426" s="6"/>
      <c r="JSZ426" s="6"/>
      <c r="JTA426" s="6"/>
      <c r="JTB426" s="6"/>
      <c r="JTC426" s="6"/>
      <c r="JTD426" s="6"/>
      <c r="JTE426" s="6"/>
      <c r="JTF426" s="6"/>
      <c r="JTG426" s="6"/>
      <c r="JTH426" s="6"/>
      <c r="JTI426" s="6"/>
      <c r="JTJ426" s="6"/>
      <c r="JTK426" s="6"/>
      <c r="JTL426" s="6"/>
      <c r="JTM426" s="6"/>
      <c r="JTN426" s="6"/>
      <c r="JTO426" s="6"/>
      <c r="JTP426" s="6"/>
      <c r="JTQ426" s="6"/>
      <c r="JTR426" s="6"/>
      <c r="JTS426" s="6"/>
      <c r="JTT426" s="6"/>
      <c r="JTU426" s="6"/>
      <c r="JTV426" s="6"/>
      <c r="JTW426" s="6"/>
      <c r="JTX426" s="6"/>
      <c r="JTY426" s="6"/>
      <c r="JTZ426" s="6"/>
      <c r="JUA426" s="6"/>
      <c r="JUB426" s="6"/>
      <c r="JUC426" s="6"/>
      <c r="JUD426" s="6"/>
      <c r="JUE426" s="6"/>
      <c r="JUF426" s="6"/>
      <c r="JUG426" s="6"/>
      <c r="JUH426" s="6"/>
      <c r="JUI426" s="6"/>
      <c r="JUJ426" s="6"/>
      <c r="JUK426" s="6"/>
      <c r="JUL426" s="6"/>
      <c r="JUM426" s="6"/>
      <c r="JUN426" s="6"/>
      <c r="JUO426" s="6"/>
      <c r="JUP426" s="6"/>
      <c r="JUQ426" s="6"/>
      <c r="JUR426" s="6"/>
      <c r="JUS426" s="6"/>
      <c r="JUT426" s="6"/>
      <c r="JUU426" s="6"/>
      <c r="JUV426" s="6"/>
      <c r="JUW426" s="6"/>
      <c r="JUX426" s="6"/>
      <c r="JUY426" s="6"/>
      <c r="JUZ426" s="6"/>
      <c r="JVA426" s="6"/>
      <c r="JVB426" s="6"/>
      <c r="JVC426" s="6"/>
      <c r="JVD426" s="6"/>
      <c r="JVE426" s="6"/>
      <c r="JVF426" s="6"/>
      <c r="JVG426" s="6"/>
      <c r="JVH426" s="6"/>
      <c r="JVI426" s="6"/>
      <c r="JVJ426" s="6"/>
      <c r="JVK426" s="6"/>
      <c r="JVL426" s="6"/>
      <c r="JVM426" s="6"/>
      <c r="JVN426" s="6"/>
      <c r="JVO426" s="6"/>
      <c r="JVP426" s="6"/>
      <c r="JVQ426" s="6"/>
      <c r="JVR426" s="6"/>
      <c r="JVS426" s="6"/>
      <c r="JVT426" s="6"/>
      <c r="JVU426" s="6"/>
      <c r="JVV426" s="6"/>
      <c r="JVW426" s="6"/>
      <c r="JVX426" s="6"/>
      <c r="JVY426" s="6"/>
      <c r="JVZ426" s="6"/>
      <c r="JWA426" s="6"/>
      <c r="JWB426" s="6"/>
      <c r="JWC426" s="6"/>
      <c r="JWD426" s="6"/>
      <c r="JWE426" s="6"/>
      <c r="JWF426" s="6"/>
      <c r="JWG426" s="6"/>
      <c r="JWH426" s="6"/>
      <c r="JWI426" s="6"/>
      <c r="JWJ426" s="6"/>
      <c r="JWK426" s="6"/>
      <c r="JWL426" s="6"/>
      <c r="JWM426" s="6"/>
      <c r="JWN426" s="6"/>
      <c r="JWO426" s="6"/>
      <c r="JWP426" s="6"/>
      <c r="JWQ426" s="6"/>
      <c r="JWR426" s="6"/>
      <c r="JWS426" s="6"/>
      <c r="JWT426" s="6"/>
      <c r="JWU426" s="6"/>
      <c r="JWV426" s="6"/>
      <c r="JWW426" s="6"/>
      <c r="JWX426" s="6"/>
      <c r="JWY426" s="6"/>
      <c r="JWZ426" s="6"/>
      <c r="JXA426" s="6"/>
      <c r="JXB426" s="6"/>
      <c r="JXC426" s="6"/>
      <c r="JXD426" s="6"/>
      <c r="JXE426" s="6"/>
      <c r="JXF426" s="6"/>
      <c r="JXG426" s="6"/>
      <c r="JXH426" s="6"/>
      <c r="JXI426" s="6"/>
      <c r="JXJ426" s="6"/>
      <c r="JXK426" s="6"/>
      <c r="JXL426" s="6"/>
      <c r="JXM426" s="6"/>
      <c r="JXN426" s="6"/>
      <c r="JXO426" s="6"/>
      <c r="JXP426" s="6"/>
      <c r="JXQ426" s="6"/>
      <c r="JXR426" s="6"/>
      <c r="JXS426" s="6"/>
      <c r="JXT426" s="6"/>
      <c r="JXU426" s="6"/>
      <c r="JXV426" s="6"/>
      <c r="JXW426" s="6"/>
      <c r="JXX426" s="6"/>
      <c r="JXY426" s="6"/>
      <c r="JXZ426" s="6"/>
      <c r="JYA426" s="6"/>
      <c r="JYB426" s="6"/>
      <c r="JYC426" s="6"/>
      <c r="JYD426" s="6"/>
      <c r="JYE426" s="6"/>
      <c r="JYF426" s="6"/>
      <c r="JYG426" s="6"/>
      <c r="JYH426" s="6"/>
      <c r="JYI426" s="6"/>
      <c r="JYJ426" s="6"/>
      <c r="JYK426" s="6"/>
      <c r="JYL426" s="6"/>
      <c r="JYM426" s="6"/>
      <c r="JYN426" s="6"/>
      <c r="JYO426" s="6"/>
      <c r="JYP426" s="6"/>
      <c r="JYQ426" s="6"/>
      <c r="JYR426" s="6"/>
      <c r="JYS426" s="6"/>
      <c r="JYT426" s="6"/>
      <c r="JYU426" s="6"/>
      <c r="JYV426" s="6"/>
      <c r="JYW426" s="6"/>
      <c r="JYX426" s="6"/>
      <c r="JYY426" s="6"/>
      <c r="JYZ426" s="6"/>
      <c r="JZA426" s="6"/>
      <c r="JZB426" s="6"/>
      <c r="JZC426" s="6"/>
      <c r="JZD426" s="6"/>
      <c r="JZE426" s="6"/>
      <c r="JZF426" s="6"/>
      <c r="JZG426" s="6"/>
      <c r="JZH426" s="6"/>
      <c r="JZI426" s="6"/>
      <c r="JZJ426" s="6"/>
      <c r="JZK426" s="6"/>
      <c r="JZL426" s="6"/>
      <c r="JZM426" s="6"/>
      <c r="JZN426" s="6"/>
      <c r="JZO426" s="6"/>
      <c r="JZP426" s="6"/>
      <c r="JZQ426" s="6"/>
      <c r="JZR426" s="6"/>
      <c r="JZS426" s="6"/>
      <c r="JZT426" s="6"/>
      <c r="JZU426" s="6"/>
      <c r="JZV426" s="6"/>
      <c r="JZW426" s="6"/>
      <c r="JZX426" s="6"/>
      <c r="JZY426" s="6"/>
      <c r="JZZ426" s="6"/>
      <c r="KAA426" s="6"/>
      <c r="KAB426" s="6"/>
      <c r="KAC426" s="6"/>
      <c r="KAD426" s="6"/>
      <c r="KAE426" s="6"/>
      <c r="KAF426" s="6"/>
      <c r="KAG426" s="6"/>
      <c r="KAH426" s="6"/>
      <c r="KAI426" s="6"/>
      <c r="KAJ426" s="6"/>
      <c r="KAK426" s="6"/>
      <c r="KAL426" s="6"/>
      <c r="KAM426" s="6"/>
      <c r="KAN426" s="6"/>
      <c r="KAO426" s="6"/>
      <c r="KAP426" s="6"/>
      <c r="KAQ426" s="6"/>
      <c r="KAR426" s="6"/>
      <c r="KAS426" s="6"/>
      <c r="KAT426" s="6"/>
      <c r="KAU426" s="6"/>
      <c r="KAV426" s="6"/>
      <c r="KAW426" s="6"/>
      <c r="KAX426" s="6"/>
      <c r="KAY426" s="6"/>
      <c r="KAZ426" s="6"/>
      <c r="KBA426" s="6"/>
      <c r="KBB426" s="6"/>
      <c r="KBC426" s="6"/>
      <c r="KBD426" s="6"/>
      <c r="KBE426" s="6"/>
      <c r="KBF426" s="6"/>
      <c r="KBG426" s="6"/>
      <c r="KBH426" s="6"/>
      <c r="KBI426" s="6"/>
      <c r="KBJ426" s="6"/>
      <c r="KBK426" s="6"/>
      <c r="KBL426" s="6"/>
      <c r="KBM426" s="6"/>
      <c r="KBN426" s="6"/>
      <c r="KBO426" s="6"/>
      <c r="KBP426" s="6"/>
      <c r="KBQ426" s="6"/>
      <c r="KBR426" s="6"/>
      <c r="KBS426" s="6"/>
      <c r="KBT426" s="6"/>
      <c r="KBU426" s="6"/>
      <c r="KBV426" s="6"/>
      <c r="KBW426" s="6"/>
      <c r="KBX426" s="6"/>
      <c r="KBY426" s="6"/>
      <c r="KBZ426" s="6"/>
      <c r="KCA426" s="6"/>
      <c r="KCB426" s="6"/>
      <c r="KCC426" s="6"/>
      <c r="KCD426" s="6"/>
      <c r="KCE426" s="6"/>
      <c r="KCF426" s="6"/>
      <c r="KCG426" s="6"/>
      <c r="KCH426" s="6"/>
      <c r="KCI426" s="6"/>
      <c r="KCJ426" s="6"/>
      <c r="KCK426" s="6"/>
      <c r="KCL426" s="6"/>
      <c r="KCM426" s="6"/>
      <c r="KCN426" s="6"/>
      <c r="KCO426" s="6"/>
      <c r="KCP426" s="6"/>
      <c r="KCQ426" s="6"/>
      <c r="KCR426" s="6"/>
      <c r="KCS426" s="6"/>
      <c r="KCT426" s="6"/>
      <c r="KCU426" s="6"/>
      <c r="KCV426" s="6"/>
      <c r="KCW426" s="6"/>
      <c r="KCX426" s="6"/>
      <c r="KCY426" s="6"/>
      <c r="KCZ426" s="6"/>
      <c r="KDA426" s="6"/>
      <c r="KDB426" s="6"/>
      <c r="KDC426" s="6"/>
      <c r="KDD426" s="6"/>
      <c r="KDE426" s="6"/>
      <c r="KDF426" s="6"/>
      <c r="KDG426" s="6"/>
      <c r="KDH426" s="6"/>
      <c r="KDI426" s="6"/>
      <c r="KDJ426" s="6"/>
      <c r="KDK426" s="6"/>
      <c r="KDL426" s="6"/>
      <c r="KDM426" s="6"/>
      <c r="KDN426" s="6"/>
      <c r="KDO426" s="6"/>
      <c r="KDP426" s="6"/>
      <c r="KDQ426" s="6"/>
      <c r="KDR426" s="6"/>
      <c r="KDS426" s="6"/>
      <c r="KDT426" s="6"/>
      <c r="KDU426" s="6"/>
      <c r="KDV426" s="6"/>
      <c r="KDW426" s="6"/>
      <c r="KDX426" s="6"/>
      <c r="KDY426" s="6"/>
      <c r="KDZ426" s="6"/>
      <c r="KEA426" s="6"/>
      <c r="KEB426" s="6"/>
      <c r="KEC426" s="6"/>
      <c r="KED426" s="6"/>
      <c r="KEE426" s="6"/>
      <c r="KEF426" s="6"/>
      <c r="KEG426" s="6"/>
      <c r="KEH426" s="6"/>
      <c r="KEI426" s="6"/>
      <c r="KEJ426" s="6"/>
      <c r="KEK426" s="6"/>
      <c r="KEL426" s="6"/>
      <c r="KEM426" s="6"/>
      <c r="KEN426" s="6"/>
      <c r="KEO426" s="6"/>
      <c r="KEP426" s="6"/>
      <c r="KEQ426" s="6"/>
      <c r="KER426" s="6"/>
      <c r="KES426" s="6"/>
      <c r="KET426" s="6"/>
      <c r="KEU426" s="6"/>
      <c r="KEV426" s="6"/>
      <c r="KEW426" s="6"/>
      <c r="KEX426" s="6"/>
      <c r="KEY426" s="6"/>
      <c r="KEZ426" s="6"/>
      <c r="KFA426" s="6"/>
      <c r="KFB426" s="6"/>
      <c r="KFC426" s="6"/>
      <c r="KFD426" s="6"/>
      <c r="KFE426" s="6"/>
      <c r="KFF426" s="6"/>
      <c r="KFG426" s="6"/>
      <c r="KFH426" s="6"/>
      <c r="KFI426" s="6"/>
      <c r="KFJ426" s="6"/>
      <c r="KFK426" s="6"/>
      <c r="KFL426" s="6"/>
      <c r="KFM426" s="6"/>
      <c r="KFN426" s="6"/>
      <c r="KFO426" s="6"/>
      <c r="KFP426" s="6"/>
      <c r="KFQ426" s="6"/>
      <c r="KFR426" s="6"/>
      <c r="KFS426" s="6"/>
      <c r="KFT426" s="6"/>
      <c r="KFU426" s="6"/>
      <c r="KFV426" s="6"/>
      <c r="KFW426" s="6"/>
      <c r="KFX426" s="6"/>
      <c r="KFY426" s="6"/>
      <c r="KFZ426" s="6"/>
      <c r="KGA426" s="6"/>
      <c r="KGB426" s="6"/>
      <c r="KGC426" s="6"/>
      <c r="KGD426" s="6"/>
      <c r="KGE426" s="6"/>
      <c r="KGF426" s="6"/>
      <c r="KGG426" s="6"/>
      <c r="KGH426" s="6"/>
      <c r="KGI426" s="6"/>
      <c r="KGJ426" s="6"/>
      <c r="KGK426" s="6"/>
      <c r="KGL426" s="6"/>
      <c r="KGM426" s="6"/>
      <c r="KGN426" s="6"/>
      <c r="KGO426" s="6"/>
      <c r="KGP426" s="6"/>
      <c r="KGQ426" s="6"/>
      <c r="KGR426" s="6"/>
      <c r="KGS426" s="6"/>
      <c r="KGT426" s="6"/>
      <c r="KGU426" s="6"/>
      <c r="KGV426" s="6"/>
      <c r="KGW426" s="6"/>
      <c r="KGX426" s="6"/>
      <c r="KGY426" s="6"/>
      <c r="KGZ426" s="6"/>
      <c r="KHA426" s="6"/>
      <c r="KHB426" s="6"/>
      <c r="KHC426" s="6"/>
      <c r="KHD426" s="6"/>
      <c r="KHE426" s="6"/>
      <c r="KHF426" s="6"/>
      <c r="KHG426" s="6"/>
      <c r="KHH426" s="6"/>
      <c r="KHI426" s="6"/>
      <c r="KHJ426" s="6"/>
      <c r="KHK426" s="6"/>
      <c r="KHL426" s="6"/>
      <c r="KHM426" s="6"/>
      <c r="KHN426" s="6"/>
      <c r="KHO426" s="6"/>
      <c r="KHP426" s="6"/>
      <c r="KHQ426" s="6"/>
      <c r="KHR426" s="6"/>
      <c r="KHS426" s="6"/>
      <c r="KHT426" s="6"/>
      <c r="KHU426" s="6"/>
      <c r="KHV426" s="6"/>
      <c r="KHW426" s="6"/>
      <c r="KHX426" s="6"/>
      <c r="KHY426" s="6"/>
      <c r="KHZ426" s="6"/>
      <c r="KIA426" s="6"/>
      <c r="KIB426" s="6"/>
      <c r="KIC426" s="6"/>
      <c r="KID426" s="6"/>
      <c r="KIE426" s="6"/>
      <c r="KIF426" s="6"/>
      <c r="KIG426" s="6"/>
      <c r="KIH426" s="6"/>
      <c r="KII426" s="6"/>
      <c r="KIJ426" s="6"/>
      <c r="KIK426" s="6"/>
      <c r="KIL426" s="6"/>
      <c r="KIM426" s="6"/>
      <c r="KIN426" s="6"/>
      <c r="KIO426" s="6"/>
      <c r="KIP426" s="6"/>
      <c r="KIQ426" s="6"/>
      <c r="KIR426" s="6"/>
      <c r="KIS426" s="6"/>
      <c r="KIT426" s="6"/>
      <c r="KIU426" s="6"/>
      <c r="KIV426" s="6"/>
      <c r="KIW426" s="6"/>
      <c r="KIX426" s="6"/>
      <c r="KIY426" s="6"/>
      <c r="KIZ426" s="6"/>
      <c r="KJA426" s="6"/>
      <c r="KJB426" s="6"/>
      <c r="KJC426" s="6"/>
      <c r="KJD426" s="6"/>
      <c r="KJE426" s="6"/>
      <c r="KJF426" s="6"/>
      <c r="KJG426" s="6"/>
      <c r="KJH426" s="6"/>
      <c r="KJI426" s="6"/>
      <c r="KJJ426" s="6"/>
      <c r="KJK426" s="6"/>
      <c r="KJL426" s="6"/>
      <c r="KJM426" s="6"/>
      <c r="KJN426" s="6"/>
      <c r="KJO426" s="6"/>
      <c r="KJP426" s="6"/>
      <c r="KJQ426" s="6"/>
      <c r="KJR426" s="6"/>
      <c r="KJS426" s="6"/>
      <c r="KJT426" s="6"/>
      <c r="KJU426" s="6"/>
      <c r="KJV426" s="6"/>
      <c r="KJW426" s="6"/>
      <c r="KJX426" s="6"/>
      <c r="KJY426" s="6"/>
      <c r="KJZ426" s="6"/>
      <c r="KKA426" s="6"/>
      <c r="KKB426" s="6"/>
      <c r="KKC426" s="6"/>
      <c r="KKD426" s="6"/>
      <c r="KKE426" s="6"/>
      <c r="KKF426" s="6"/>
      <c r="KKG426" s="6"/>
      <c r="KKH426" s="6"/>
      <c r="KKI426" s="6"/>
      <c r="KKJ426" s="6"/>
      <c r="KKK426" s="6"/>
      <c r="KKL426" s="6"/>
      <c r="KKM426" s="6"/>
      <c r="KKN426" s="6"/>
      <c r="KKO426" s="6"/>
      <c r="KKP426" s="6"/>
      <c r="KKQ426" s="6"/>
      <c r="KKR426" s="6"/>
      <c r="KKS426" s="6"/>
      <c r="KKT426" s="6"/>
      <c r="KKU426" s="6"/>
      <c r="KKV426" s="6"/>
      <c r="KKW426" s="6"/>
      <c r="KKX426" s="6"/>
      <c r="KKY426" s="6"/>
      <c r="KKZ426" s="6"/>
      <c r="KLA426" s="6"/>
      <c r="KLB426" s="6"/>
      <c r="KLC426" s="6"/>
      <c r="KLD426" s="6"/>
      <c r="KLE426" s="6"/>
      <c r="KLF426" s="6"/>
      <c r="KLG426" s="6"/>
      <c r="KLH426" s="6"/>
      <c r="KLI426" s="6"/>
      <c r="KLJ426" s="6"/>
      <c r="KLK426" s="6"/>
      <c r="KLL426" s="6"/>
      <c r="KLM426" s="6"/>
      <c r="KLN426" s="6"/>
      <c r="KLO426" s="6"/>
      <c r="KLP426" s="6"/>
      <c r="KLQ426" s="6"/>
      <c r="KLR426" s="6"/>
      <c r="KLS426" s="6"/>
      <c r="KLT426" s="6"/>
      <c r="KLU426" s="6"/>
      <c r="KLV426" s="6"/>
      <c r="KLW426" s="6"/>
      <c r="KLX426" s="6"/>
      <c r="KLY426" s="6"/>
      <c r="KLZ426" s="6"/>
      <c r="KMA426" s="6"/>
      <c r="KMB426" s="6"/>
      <c r="KMC426" s="6"/>
      <c r="KMD426" s="6"/>
      <c r="KME426" s="6"/>
      <c r="KMF426" s="6"/>
      <c r="KMG426" s="6"/>
      <c r="KMH426" s="6"/>
      <c r="KMI426" s="6"/>
      <c r="KMJ426" s="6"/>
      <c r="KMK426" s="6"/>
      <c r="KML426" s="6"/>
      <c r="KMM426" s="6"/>
      <c r="KMN426" s="6"/>
      <c r="KMO426" s="6"/>
      <c r="KMP426" s="6"/>
      <c r="KMQ426" s="6"/>
      <c r="KMR426" s="6"/>
      <c r="KMS426" s="6"/>
      <c r="KMT426" s="6"/>
      <c r="KMU426" s="6"/>
      <c r="KMV426" s="6"/>
      <c r="KMW426" s="6"/>
      <c r="KMX426" s="6"/>
      <c r="KMY426" s="6"/>
      <c r="KMZ426" s="6"/>
      <c r="KNA426" s="6"/>
      <c r="KNB426" s="6"/>
      <c r="KNC426" s="6"/>
      <c r="KND426" s="6"/>
      <c r="KNE426" s="6"/>
      <c r="KNF426" s="6"/>
      <c r="KNG426" s="6"/>
      <c r="KNH426" s="6"/>
      <c r="KNI426" s="6"/>
      <c r="KNJ426" s="6"/>
      <c r="KNK426" s="6"/>
      <c r="KNL426" s="6"/>
      <c r="KNM426" s="6"/>
      <c r="KNN426" s="6"/>
      <c r="KNO426" s="6"/>
      <c r="KNP426" s="6"/>
      <c r="KNQ426" s="6"/>
      <c r="KNR426" s="6"/>
      <c r="KNS426" s="6"/>
      <c r="KNT426" s="6"/>
      <c r="KNU426" s="6"/>
      <c r="KNV426" s="6"/>
      <c r="KNW426" s="6"/>
      <c r="KNX426" s="6"/>
      <c r="KNY426" s="6"/>
      <c r="KNZ426" s="6"/>
      <c r="KOA426" s="6"/>
      <c r="KOB426" s="6"/>
      <c r="KOC426" s="6"/>
      <c r="KOD426" s="6"/>
      <c r="KOE426" s="6"/>
      <c r="KOF426" s="6"/>
      <c r="KOG426" s="6"/>
      <c r="KOH426" s="6"/>
      <c r="KOI426" s="6"/>
      <c r="KOJ426" s="6"/>
      <c r="KOK426" s="6"/>
      <c r="KOL426" s="6"/>
      <c r="KOM426" s="6"/>
      <c r="KON426" s="6"/>
      <c r="KOO426" s="6"/>
      <c r="KOP426" s="6"/>
      <c r="KOQ426" s="6"/>
      <c r="KOR426" s="6"/>
      <c r="KOS426" s="6"/>
      <c r="KOT426" s="6"/>
      <c r="KOU426" s="6"/>
      <c r="KOV426" s="6"/>
      <c r="KOW426" s="6"/>
      <c r="KOX426" s="6"/>
      <c r="KOY426" s="6"/>
      <c r="KOZ426" s="6"/>
      <c r="KPA426" s="6"/>
      <c r="KPB426" s="6"/>
      <c r="KPC426" s="6"/>
      <c r="KPD426" s="6"/>
      <c r="KPE426" s="6"/>
      <c r="KPF426" s="6"/>
      <c r="KPG426" s="6"/>
      <c r="KPH426" s="6"/>
      <c r="KPI426" s="6"/>
      <c r="KPJ426" s="6"/>
      <c r="KPK426" s="6"/>
      <c r="KPL426" s="6"/>
      <c r="KPM426" s="6"/>
      <c r="KPN426" s="6"/>
      <c r="KPO426" s="6"/>
      <c r="KPP426" s="6"/>
      <c r="KPQ426" s="6"/>
      <c r="KPR426" s="6"/>
      <c r="KPS426" s="6"/>
      <c r="KPT426" s="6"/>
      <c r="KPU426" s="6"/>
      <c r="KPV426" s="6"/>
      <c r="KPW426" s="6"/>
      <c r="KPX426" s="6"/>
      <c r="KPY426" s="6"/>
      <c r="KPZ426" s="6"/>
      <c r="KQA426" s="6"/>
      <c r="KQB426" s="6"/>
      <c r="KQC426" s="6"/>
      <c r="KQD426" s="6"/>
      <c r="KQE426" s="6"/>
      <c r="KQF426" s="6"/>
      <c r="KQG426" s="6"/>
      <c r="KQH426" s="6"/>
      <c r="KQI426" s="6"/>
      <c r="KQJ426" s="6"/>
      <c r="KQK426" s="6"/>
      <c r="KQL426" s="6"/>
      <c r="KQM426" s="6"/>
      <c r="KQN426" s="6"/>
      <c r="KQO426" s="6"/>
      <c r="KQP426" s="6"/>
      <c r="KQQ426" s="6"/>
      <c r="KQR426" s="6"/>
      <c r="KQS426" s="6"/>
      <c r="KQT426" s="6"/>
      <c r="KQU426" s="6"/>
      <c r="KQV426" s="6"/>
      <c r="KQW426" s="6"/>
      <c r="KQX426" s="6"/>
      <c r="KQY426" s="6"/>
      <c r="KQZ426" s="6"/>
      <c r="KRA426" s="6"/>
      <c r="KRB426" s="6"/>
      <c r="KRC426" s="6"/>
      <c r="KRD426" s="6"/>
      <c r="KRE426" s="6"/>
      <c r="KRF426" s="6"/>
      <c r="KRG426" s="6"/>
      <c r="KRH426" s="6"/>
      <c r="KRI426" s="6"/>
      <c r="KRJ426" s="6"/>
      <c r="KRK426" s="6"/>
      <c r="KRL426" s="6"/>
      <c r="KRM426" s="6"/>
      <c r="KRN426" s="6"/>
      <c r="KRO426" s="6"/>
      <c r="KRP426" s="6"/>
      <c r="KRQ426" s="6"/>
      <c r="KRR426" s="6"/>
      <c r="KRS426" s="6"/>
      <c r="KRT426" s="6"/>
      <c r="KRU426" s="6"/>
      <c r="KRV426" s="6"/>
      <c r="KRW426" s="6"/>
      <c r="KRX426" s="6"/>
      <c r="KRY426" s="6"/>
      <c r="KRZ426" s="6"/>
      <c r="KSA426" s="6"/>
      <c r="KSB426" s="6"/>
      <c r="KSC426" s="6"/>
      <c r="KSD426" s="6"/>
      <c r="KSE426" s="6"/>
      <c r="KSF426" s="6"/>
      <c r="KSG426" s="6"/>
      <c r="KSH426" s="6"/>
      <c r="KSI426" s="6"/>
      <c r="KSJ426" s="6"/>
      <c r="KSK426" s="6"/>
      <c r="KSL426" s="6"/>
      <c r="KSM426" s="6"/>
      <c r="KSN426" s="6"/>
      <c r="KSO426" s="6"/>
      <c r="KSP426" s="6"/>
      <c r="KSQ426" s="6"/>
      <c r="KSR426" s="6"/>
      <c r="KSS426" s="6"/>
      <c r="KST426" s="6"/>
      <c r="KSU426" s="6"/>
      <c r="KSV426" s="6"/>
      <c r="KSW426" s="6"/>
      <c r="KSX426" s="6"/>
      <c r="KSY426" s="6"/>
      <c r="KSZ426" s="6"/>
      <c r="KTA426" s="6"/>
      <c r="KTB426" s="6"/>
      <c r="KTC426" s="6"/>
      <c r="KTD426" s="6"/>
      <c r="KTE426" s="6"/>
      <c r="KTF426" s="6"/>
      <c r="KTG426" s="6"/>
      <c r="KTH426" s="6"/>
      <c r="KTI426" s="6"/>
      <c r="KTJ426" s="6"/>
      <c r="KTK426" s="6"/>
      <c r="KTL426" s="6"/>
      <c r="KTM426" s="6"/>
      <c r="KTN426" s="6"/>
      <c r="KTO426" s="6"/>
      <c r="KTP426" s="6"/>
      <c r="KTQ426" s="6"/>
      <c r="KTR426" s="6"/>
      <c r="KTS426" s="6"/>
      <c r="KTT426" s="6"/>
      <c r="KTU426" s="6"/>
      <c r="KTV426" s="6"/>
      <c r="KTW426" s="6"/>
      <c r="KTX426" s="6"/>
      <c r="KTY426" s="6"/>
      <c r="KTZ426" s="6"/>
      <c r="KUA426" s="6"/>
      <c r="KUB426" s="6"/>
      <c r="KUC426" s="6"/>
      <c r="KUD426" s="6"/>
      <c r="KUE426" s="6"/>
      <c r="KUF426" s="6"/>
      <c r="KUG426" s="6"/>
      <c r="KUH426" s="6"/>
      <c r="KUI426" s="6"/>
      <c r="KUJ426" s="6"/>
      <c r="KUK426" s="6"/>
      <c r="KUL426" s="6"/>
      <c r="KUM426" s="6"/>
      <c r="KUN426" s="6"/>
      <c r="KUO426" s="6"/>
      <c r="KUP426" s="6"/>
      <c r="KUQ426" s="6"/>
      <c r="KUR426" s="6"/>
      <c r="KUS426" s="6"/>
      <c r="KUT426" s="6"/>
      <c r="KUU426" s="6"/>
      <c r="KUV426" s="6"/>
      <c r="KUW426" s="6"/>
      <c r="KUX426" s="6"/>
      <c r="KUY426" s="6"/>
      <c r="KUZ426" s="6"/>
      <c r="KVA426" s="6"/>
      <c r="KVB426" s="6"/>
      <c r="KVC426" s="6"/>
      <c r="KVD426" s="6"/>
      <c r="KVE426" s="6"/>
      <c r="KVF426" s="6"/>
      <c r="KVG426" s="6"/>
      <c r="KVH426" s="6"/>
      <c r="KVI426" s="6"/>
      <c r="KVJ426" s="6"/>
      <c r="KVK426" s="6"/>
      <c r="KVL426" s="6"/>
      <c r="KVM426" s="6"/>
      <c r="KVN426" s="6"/>
      <c r="KVO426" s="6"/>
      <c r="KVP426" s="6"/>
      <c r="KVQ426" s="6"/>
      <c r="KVR426" s="6"/>
      <c r="KVS426" s="6"/>
      <c r="KVT426" s="6"/>
      <c r="KVU426" s="6"/>
      <c r="KVV426" s="6"/>
      <c r="KVW426" s="6"/>
      <c r="KVX426" s="6"/>
      <c r="KVY426" s="6"/>
      <c r="KVZ426" s="6"/>
      <c r="KWA426" s="6"/>
      <c r="KWB426" s="6"/>
      <c r="KWC426" s="6"/>
      <c r="KWD426" s="6"/>
      <c r="KWE426" s="6"/>
      <c r="KWF426" s="6"/>
      <c r="KWG426" s="6"/>
      <c r="KWH426" s="6"/>
      <c r="KWI426" s="6"/>
      <c r="KWJ426" s="6"/>
      <c r="KWK426" s="6"/>
      <c r="KWL426" s="6"/>
      <c r="KWM426" s="6"/>
      <c r="KWN426" s="6"/>
      <c r="KWO426" s="6"/>
      <c r="KWP426" s="6"/>
      <c r="KWQ426" s="6"/>
      <c r="KWR426" s="6"/>
      <c r="KWS426" s="6"/>
      <c r="KWT426" s="6"/>
      <c r="KWU426" s="6"/>
      <c r="KWV426" s="6"/>
      <c r="KWW426" s="6"/>
      <c r="KWX426" s="6"/>
      <c r="KWY426" s="6"/>
      <c r="KWZ426" s="6"/>
      <c r="KXA426" s="6"/>
      <c r="KXB426" s="6"/>
      <c r="KXC426" s="6"/>
      <c r="KXD426" s="6"/>
      <c r="KXE426" s="6"/>
      <c r="KXF426" s="6"/>
      <c r="KXG426" s="6"/>
      <c r="KXH426" s="6"/>
      <c r="KXI426" s="6"/>
      <c r="KXJ426" s="6"/>
      <c r="KXK426" s="6"/>
      <c r="KXL426" s="6"/>
      <c r="KXM426" s="6"/>
      <c r="KXN426" s="6"/>
      <c r="KXO426" s="6"/>
      <c r="KXP426" s="6"/>
      <c r="KXQ426" s="6"/>
      <c r="KXR426" s="6"/>
      <c r="KXS426" s="6"/>
      <c r="KXT426" s="6"/>
      <c r="KXU426" s="6"/>
      <c r="KXV426" s="6"/>
      <c r="KXW426" s="6"/>
      <c r="KXX426" s="6"/>
      <c r="KXY426" s="6"/>
      <c r="KXZ426" s="6"/>
      <c r="KYA426" s="6"/>
      <c r="KYB426" s="6"/>
      <c r="KYC426" s="6"/>
      <c r="KYD426" s="6"/>
      <c r="KYE426" s="6"/>
      <c r="KYF426" s="6"/>
      <c r="KYG426" s="6"/>
      <c r="KYH426" s="6"/>
      <c r="KYI426" s="6"/>
      <c r="KYJ426" s="6"/>
      <c r="KYK426" s="6"/>
      <c r="KYL426" s="6"/>
      <c r="KYM426" s="6"/>
      <c r="KYN426" s="6"/>
      <c r="KYO426" s="6"/>
      <c r="KYP426" s="6"/>
      <c r="KYQ426" s="6"/>
      <c r="KYR426" s="6"/>
      <c r="KYS426" s="6"/>
      <c r="KYT426" s="6"/>
      <c r="KYU426" s="6"/>
      <c r="KYV426" s="6"/>
      <c r="KYW426" s="6"/>
      <c r="KYX426" s="6"/>
      <c r="KYY426" s="6"/>
      <c r="KYZ426" s="6"/>
      <c r="KZA426" s="6"/>
      <c r="KZB426" s="6"/>
      <c r="KZC426" s="6"/>
      <c r="KZD426" s="6"/>
      <c r="KZE426" s="6"/>
      <c r="KZF426" s="6"/>
      <c r="KZG426" s="6"/>
      <c r="KZH426" s="6"/>
      <c r="KZI426" s="6"/>
      <c r="KZJ426" s="6"/>
      <c r="KZK426" s="6"/>
      <c r="KZL426" s="6"/>
      <c r="KZM426" s="6"/>
      <c r="KZN426" s="6"/>
      <c r="KZO426" s="6"/>
      <c r="KZP426" s="6"/>
      <c r="KZQ426" s="6"/>
      <c r="KZR426" s="6"/>
      <c r="KZS426" s="6"/>
      <c r="KZT426" s="6"/>
      <c r="KZU426" s="6"/>
      <c r="KZV426" s="6"/>
      <c r="KZW426" s="6"/>
      <c r="KZX426" s="6"/>
      <c r="KZY426" s="6"/>
      <c r="KZZ426" s="6"/>
      <c r="LAA426" s="6"/>
      <c r="LAB426" s="6"/>
      <c r="LAC426" s="6"/>
      <c r="LAD426" s="6"/>
      <c r="LAE426" s="6"/>
      <c r="LAF426" s="6"/>
      <c r="LAG426" s="6"/>
      <c r="LAH426" s="6"/>
      <c r="LAI426" s="6"/>
      <c r="LAJ426" s="6"/>
      <c r="LAK426" s="6"/>
      <c r="LAL426" s="6"/>
      <c r="LAM426" s="6"/>
      <c r="LAN426" s="6"/>
      <c r="LAO426" s="6"/>
      <c r="LAP426" s="6"/>
      <c r="LAQ426" s="6"/>
      <c r="LAR426" s="6"/>
      <c r="LAS426" s="6"/>
      <c r="LAT426" s="6"/>
      <c r="LAU426" s="6"/>
      <c r="LAV426" s="6"/>
      <c r="LAW426" s="6"/>
      <c r="LAX426" s="6"/>
      <c r="LAY426" s="6"/>
      <c r="LAZ426" s="6"/>
      <c r="LBA426" s="6"/>
      <c r="LBB426" s="6"/>
      <c r="LBC426" s="6"/>
      <c r="LBD426" s="6"/>
      <c r="LBE426" s="6"/>
      <c r="LBF426" s="6"/>
      <c r="LBG426" s="6"/>
      <c r="LBH426" s="6"/>
      <c r="LBI426" s="6"/>
      <c r="LBJ426" s="6"/>
      <c r="LBK426" s="6"/>
      <c r="LBL426" s="6"/>
      <c r="LBM426" s="6"/>
      <c r="LBN426" s="6"/>
      <c r="LBO426" s="6"/>
      <c r="LBP426" s="6"/>
      <c r="LBQ426" s="6"/>
      <c r="LBR426" s="6"/>
      <c r="LBS426" s="6"/>
      <c r="LBT426" s="6"/>
      <c r="LBU426" s="6"/>
      <c r="LBV426" s="6"/>
      <c r="LBW426" s="6"/>
      <c r="LBX426" s="6"/>
      <c r="LBY426" s="6"/>
      <c r="LBZ426" s="6"/>
      <c r="LCA426" s="6"/>
      <c r="LCB426" s="6"/>
      <c r="LCC426" s="6"/>
      <c r="LCD426" s="6"/>
      <c r="LCE426" s="6"/>
      <c r="LCF426" s="6"/>
      <c r="LCG426" s="6"/>
      <c r="LCH426" s="6"/>
      <c r="LCI426" s="6"/>
      <c r="LCJ426" s="6"/>
      <c r="LCK426" s="6"/>
      <c r="LCL426" s="6"/>
      <c r="LCM426" s="6"/>
      <c r="LCN426" s="6"/>
      <c r="LCO426" s="6"/>
      <c r="LCP426" s="6"/>
      <c r="LCQ426" s="6"/>
      <c r="LCR426" s="6"/>
      <c r="LCS426" s="6"/>
      <c r="LCT426" s="6"/>
      <c r="LCU426" s="6"/>
      <c r="LCV426" s="6"/>
      <c r="LCW426" s="6"/>
      <c r="LCX426" s="6"/>
      <c r="LCY426" s="6"/>
      <c r="LCZ426" s="6"/>
      <c r="LDA426" s="6"/>
      <c r="LDB426" s="6"/>
      <c r="LDC426" s="6"/>
      <c r="LDD426" s="6"/>
      <c r="LDE426" s="6"/>
      <c r="LDF426" s="6"/>
      <c r="LDG426" s="6"/>
      <c r="LDH426" s="6"/>
      <c r="LDI426" s="6"/>
      <c r="LDJ426" s="6"/>
      <c r="LDK426" s="6"/>
      <c r="LDL426" s="6"/>
      <c r="LDM426" s="6"/>
      <c r="LDN426" s="6"/>
      <c r="LDO426" s="6"/>
      <c r="LDP426" s="6"/>
      <c r="LDQ426" s="6"/>
      <c r="LDR426" s="6"/>
      <c r="LDS426" s="6"/>
      <c r="LDT426" s="6"/>
      <c r="LDU426" s="6"/>
      <c r="LDV426" s="6"/>
      <c r="LDW426" s="6"/>
      <c r="LDX426" s="6"/>
      <c r="LDY426" s="6"/>
      <c r="LDZ426" s="6"/>
      <c r="LEA426" s="6"/>
      <c r="LEB426" s="6"/>
      <c r="LEC426" s="6"/>
      <c r="LED426" s="6"/>
      <c r="LEE426" s="6"/>
      <c r="LEF426" s="6"/>
      <c r="LEG426" s="6"/>
      <c r="LEH426" s="6"/>
      <c r="LEI426" s="6"/>
      <c r="LEJ426" s="6"/>
      <c r="LEK426" s="6"/>
      <c r="LEL426" s="6"/>
      <c r="LEM426" s="6"/>
      <c r="LEN426" s="6"/>
      <c r="LEO426" s="6"/>
      <c r="LEP426" s="6"/>
      <c r="LEQ426" s="6"/>
      <c r="LER426" s="6"/>
      <c r="LES426" s="6"/>
      <c r="LET426" s="6"/>
      <c r="LEU426" s="6"/>
      <c r="LEV426" s="6"/>
      <c r="LEW426" s="6"/>
      <c r="LEX426" s="6"/>
      <c r="LEY426" s="6"/>
      <c r="LEZ426" s="6"/>
      <c r="LFA426" s="6"/>
      <c r="LFB426" s="6"/>
      <c r="LFC426" s="6"/>
      <c r="LFD426" s="6"/>
      <c r="LFE426" s="6"/>
      <c r="LFF426" s="6"/>
      <c r="LFG426" s="6"/>
      <c r="LFH426" s="6"/>
      <c r="LFI426" s="6"/>
      <c r="LFJ426" s="6"/>
      <c r="LFK426" s="6"/>
      <c r="LFL426" s="6"/>
      <c r="LFM426" s="6"/>
      <c r="LFN426" s="6"/>
      <c r="LFO426" s="6"/>
      <c r="LFP426" s="6"/>
      <c r="LFQ426" s="6"/>
      <c r="LFR426" s="6"/>
      <c r="LFS426" s="6"/>
      <c r="LFT426" s="6"/>
      <c r="LFU426" s="6"/>
      <c r="LFV426" s="6"/>
      <c r="LFW426" s="6"/>
      <c r="LFX426" s="6"/>
      <c r="LFY426" s="6"/>
      <c r="LFZ426" s="6"/>
      <c r="LGA426" s="6"/>
      <c r="LGB426" s="6"/>
      <c r="LGC426" s="6"/>
      <c r="LGD426" s="6"/>
      <c r="LGE426" s="6"/>
      <c r="LGF426" s="6"/>
      <c r="LGG426" s="6"/>
      <c r="LGH426" s="6"/>
      <c r="LGI426" s="6"/>
      <c r="LGJ426" s="6"/>
      <c r="LGK426" s="6"/>
      <c r="LGL426" s="6"/>
      <c r="LGM426" s="6"/>
      <c r="LGN426" s="6"/>
      <c r="LGO426" s="6"/>
      <c r="LGP426" s="6"/>
      <c r="LGQ426" s="6"/>
      <c r="LGR426" s="6"/>
      <c r="LGS426" s="6"/>
      <c r="LGT426" s="6"/>
      <c r="LGU426" s="6"/>
      <c r="LGV426" s="6"/>
      <c r="LGW426" s="6"/>
      <c r="LGX426" s="6"/>
      <c r="LGY426" s="6"/>
      <c r="LGZ426" s="6"/>
      <c r="LHA426" s="6"/>
      <c r="LHB426" s="6"/>
      <c r="LHC426" s="6"/>
      <c r="LHD426" s="6"/>
      <c r="LHE426" s="6"/>
      <c r="LHF426" s="6"/>
      <c r="LHG426" s="6"/>
      <c r="LHH426" s="6"/>
      <c r="LHI426" s="6"/>
      <c r="LHJ426" s="6"/>
      <c r="LHK426" s="6"/>
      <c r="LHL426" s="6"/>
      <c r="LHM426" s="6"/>
      <c r="LHN426" s="6"/>
      <c r="LHO426" s="6"/>
      <c r="LHP426" s="6"/>
      <c r="LHQ426" s="6"/>
      <c r="LHR426" s="6"/>
      <c r="LHS426" s="6"/>
      <c r="LHT426" s="6"/>
      <c r="LHU426" s="6"/>
      <c r="LHV426" s="6"/>
      <c r="LHW426" s="6"/>
      <c r="LHX426" s="6"/>
      <c r="LHY426" s="6"/>
      <c r="LHZ426" s="6"/>
      <c r="LIA426" s="6"/>
      <c r="LIB426" s="6"/>
      <c r="LIC426" s="6"/>
      <c r="LID426" s="6"/>
      <c r="LIE426" s="6"/>
      <c r="LIF426" s="6"/>
      <c r="LIG426" s="6"/>
      <c r="LIH426" s="6"/>
      <c r="LII426" s="6"/>
      <c r="LIJ426" s="6"/>
      <c r="LIK426" s="6"/>
      <c r="LIL426" s="6"/>
      <c r="LIM426" s="6"/>
      <c r="LIN426" s="6"/>
      <c r="LIO426" s="6"/>
      <c r="LIP426" s="6"/>
      <c r="LIQ426" s="6"/>
      <c r="LIR426" s="6"/>
      <c r="LIS426" s="6"/>
      <c r="LIT426" s="6"/>
      <c r="LIU426" s="6"/>
      <c r="LIV426" s="6"/>
      <c r="LIW426" s="6"/>
      <c r="LIX426" s="6"/>
      <c r="LIY426" s="6"/>
      <c r="LIZ426" s="6"/>
      <c r="LJA426" s="6"/>
      <c r="LJB426" s="6"/>
      <c r="LJC426" s="6"/>
      <c r="LJD426" s="6"/>
      <c r="LJE426" s="6"/>
      <c r="LJF426" s="6"/>
      <c r="LJG426" s="6"/>
      <c r="LJH426" s="6"/>
      <c r="LJI426" s="6"/>
      <c r="LJJ426" s="6"/>
      <c r="LJK426" s="6"/>
      <c r="LJL426" s="6"/>
      <c r="LJM426" s="6"/>
      <c r="LJN426" s="6"/>
      <c r="LJO426" s="6"/>
      <c r="LJP426" s="6"/>
      <c r="LJQ426" s="6"/>
      <c r="LJR426" s="6"/>
      <c r="LJS426" s="6"/>
      <c r="LJT426" s="6"/>
      <c r="LJU426" s="6"/>
      <c r="LJV426" s="6"/>
      <c r="LJW426" s="6"/>
      <c r="LJX426" s="6"/>
      <c r="LJY426" s="6"/>
      <c r="LJZ426" s="6"/>
      <c r="LKA426" s="6"/>
      <c r="LKB426" s="6"/>
      <c r="LKC426" s="6"/>
      <c r="LKD426" s="6"/>
      <c r="LKE426" s="6"/>
      <c r="LKF426" s="6"/>
      <c r="LKG426" s="6"/>
      <c r="LKH426" s="6"/>
      <c r="LKI426" s="6"/>
      <c r="LKJ426" s="6"/>
      <c r="LKK426" s="6"/>
      <c r="LKL426" s="6"/>
      <c r="LKM426" s="6"/>
      <c r="LKN426" s="6"/>
      <c r="LKO426" s="6"/>
      <c r="LKP426" s="6"/>
      <c r="LKQ426" s="6"/>
      <c r="LKR426" s="6"/>
      <c r="LKS426" s="6"/>
      <c r="LKT426" s="6"/>
      <c r="LKU426" s="6"/>
      <c r="LKV426" s="6"/>
      <c r="LKW426" s="6"/>
      <c r="LKX426" s="6"/>
      <c r="LKY426" s="6"/>
      <c r="LKZ426" s="6"/>
      <c r="LLA426" s="6"/>
      <c r="LLB426" s="6"/>
      <c r="LLC426" s="6"/>
      <c r="LLD426" s="6"/>
      <c r="LLE426" s="6"/>
      <c r="LLF426" s="6"/>
      <c r="LLG426" s="6"/>
      <c r="LLH426" s="6"/>
      <c r="LLI426" s="6"/>
      <c r="LLJ426" s="6"/>
      <c r="LLK426" s="6"/>
      <c r="LLL426" s="6"/>
      <c r="LLM426" s="6"/>
      <c r="LLN426" s="6"/>
      <c r="LLO426" s="6"/>
      <c r="LLP426" s="6"/>
      <c r="LLQ426" s="6"/>
      <c r="LLR426" s="6"/>
      <c r="LLS426" s="6"/>
      <c r="LLT426" s="6"/>
      <c r="LLU426" s="6"/>
      <c r="LLV426" s="6"/>
      <c r="LLW426" s="6"/>
      <c r="LLX426" s="6"/>
      <c r="LLY426" s="6"/>
      <c r="LLZ426" s="6"/>
      <c r="LMA426" s="6"/>
      <c r="LMB426" s="6"/>
      <c r="LMC426" s="6"/>
      <c r="LMD426" s="6"/>
      <c r="LME426" s="6"/>
      <c r="LMF426" s="6"/>
      <c r="LMG426" s="6"/>
      <c r="LMH426" s="6"/>
      <c r="LMI426" s="6"/>
      <c r="LMJ426" s="6"/>
      <c r="LMK426" s="6"/>
      <c r="LML426" s="6"/>
      <c r="LMM426" s="6"/>
      <c r="LMN426" s="6"/>
      <c r="LMO426" s="6"/>
      <c r="LMP426" s="6"/>
      <c r="LMQ426" s="6"/>
      <c r="LMR426" s="6"/>
      <c r="LMS426" s="6"/>
      <c r="LMT426" s="6"/>
      <c r="LMU426" s="6"/>
      <c r="LMV426" s="6"/>
      <c r="LMW426" s="6"/>
      <c r="LMX426" s="6"/>
      <c r="LMY426" s="6"/>
      <c r="LMZ426" s="6"/>
      <c r="LNA426" s="6"/>
      <c r="LNB426" s="6"/>
      <c r="LNC426" s="6"/>
      <c r="LND426" s="6"/>
      <c r="LNE426" s="6"/>
      <c r="LNF426" s="6"/>
      <c r="LNG426" s="6"/>
      <c r="LNH426" s="6"/>
      <c r="LNI426" s="6"/>
      <c r="LNJ426" s="6"/>
      <c r="LNK426" s="6"/>
      <c r="LNL426" s="6"/>
      <c r="LNM426" s="6"/>
      <c r="LNN426" s="6"/>
      <c r="LNO426" s="6"/>
      <c r="LNP426" s="6"/>
      <c r="LNQ426" s="6"/>
      <c r="LNR426" s="6"/>
      <c r="LNS426" s="6"/>
      <c r="LNT426" s="6"/>
      <c r="LNU426" s="6"/>
      <c r="LNV426" s="6"/>
      <c r="LNW426" s="6"/>
      <c r="LNX426" s="6"/>
      <c r="LNY426" s="6"/>
      <c r="LNZ426" s="6"/>
      <c r="LOA426" s="6"/>
      <c r="LOB426" s="6"/>
      <c r="LOC426" s="6"/>
      <c r="LOD426" s="6"/>
      <c r="LOE426" s="6"/>
      <c r="LOF426" s="6"/>
      <c r="LOG426" s="6"/>
      <c r="LOH426" s="6"/>
      <c r="LOI426" s="6"/>
      <c r="LOJ426" s="6"/>
      <c r="LOK426" s="6"/>
      <c r="LOL426" s="6"/>
      <c r="LOM426" s="6"/>
      <c r="LON426" s="6"/>
      <c r="LOO426" s="6"/>
      <c r="LOP426" s="6"/>
      <c r="LOQ426" s="6"/>
      <c r="LOR426" s="6"/>
      <c r="LOS426" s="6"/>
      <c r="LOT426" s="6"/>
      <c r="LOU426" s="6"/>
      <c r="LOV426" s="6"/>
      <c r="LOW426" s="6"/>
      <c r="LOX426" s="6"/>
      <c r="LOY426" s="6"/>
      <c r="LOZ426" s="6"/>
      <c r="LPA426" s="6"/>
      <c r="LPB426" s="6"/>
      <c r="LPC426" s="6"/>
      <c r="LPD426" s="6"/>
      <c r="LPE426" s="6"/>
      <c r="LPF426" s="6"/>
      <c r="LPG426" s="6"/>
      <c r="LPH426" s="6"/>
      <c r="LPI426" s="6"/>
      <c r="LPJ426" s="6"/>
      <c r="LPK426" s="6"/>
      <c r="LPL426" s="6"/>
      <c r="LPM426" s="6"/>
      <c r="LPN426" s="6"/>
      <c r="LPO426" s="6"/>
      <c r="LPP426" s="6"/>
      <c r="LPQ426" s="6"/>
      <c r="LPR426" s="6"/>
      <c r="LPS426" s="6"/>
      <c r="LPT426" s="6"/>
      <c r="LPU426" s="6"/>
      <c r="LPV426" s="6"/>
      <c r="LPW426" s="6"/>
      <c r="LPX426" s="6"/>
      <c r="LPY426" s="6"/>
      <c r="LPZ426" s="6"/>
      <c r="LQA426" s="6"/>
      <c r="LQB426" s="6"/>
      <c r="LQC426" s="6"/>
      <c r="LQD426" s="6"/>
      <c r="LQE426" s="6"/>
      <c r="LQF426" s="6"/>
      <c r="LQG426" s="6"/>
      <c r="LQH426" s="6"/>
      <c r="LQI426" s="6"/>
      <c r="LQJ426" s="6"/>
      <c r="LQK426" s="6"/>
      <c r="LQL426" s="6"/>
      <c r="LQM426" s="6"/>
      <c r="LQN426" s="6"/>
      <c r="LQO426" s="6"/>
      <c r="LQP426" s="6"/>
      <c r="LQQ426" s="6"/>
      <c r="LQR426" s="6"/>
      <c r="LQS426" s="6"/>
      <c r="LQT426" s="6"/>
      <c r="LQU426" s="6"/>
      <c r="LQV426" s="6"/>
      <c r="LQW426" s="6"/>
      <c r="LQX426" s="6"/>
      <c r="LQY426" s="6"/>
      <c r="LQZ426" s="6"/>
      <c r="LRA426" s="6"/>
      <c r="LRB426" s="6"/>
      <c r="LRC426" s="6"/>
      <c r="LRD426" s="6"/>
      <c r="LRE426" s="6"/>
      <c r="LRF426" s="6"/>
      <c r="LRG426" s="6"/>
      <c r="LRH426" s="6"/>
      <c r="LRI426" s="6"/>
      <c r="LRJ426" s="6"/>
      <c r="LRK426" s="6"/>
      <c r="LRL426" s="6"/>
      <c r="LRM426" s="6"/>
      <c r="LRN426" s="6"/>
      <c r="LRO426" s="6"/>
      <c r="LRP426" s="6"/>
      <c r="LRQ426" s="6"/>
      <c r="LRR426" s="6"/>
      <c r="LRS426" s="6"/>
      <c r="LRT426" s="6"/>
      <c r="LRU426" s="6"/>
      <c r="LRV426" s="6"/>
      <c r="LRW426" s="6"/>
      <c r="LRX426" s="6"/>
      <c r="LRY426" s="6"/>
      <c r="LRZ426" s="6"/>
      <c r="LSA426" s="6"/>
      <c r="LSB426" s="6"/>
      <c r="LSC426" s="6"/>
      <c r="LSD426" s="6"/>
      <c r="LSE426" s="6"/>
      <c r="LSF426" s="6"/>
      <c r="LSG426" s="6"/>
      <c r="LSH426" s="6"/>
      <c r="LSI426" s="6"/>
      <c r="LSJ426" s="6"/>
      <c r="LSK426" s="6"/>
      <c r="LSL426" s="6"/>
      <c r="LSM426" s="6"/>
      <c r="LSN426" s="6"/>
      <c r="LSO426" s="6"/>
      <c r="LSP426" s="6"/>
      <c r="LSQ426" s="6"/>
      <c r="LSR426" s="6"/>
      <c r="LSS426" s="6"/>
      <c r="LST426" s="6"/>
      <c r="LSU426" s="6"/>
      <c r="LSV426" s="6"/>
      <c r="LSW426" s="6"/>
      <c r="LSX426" s="6"/>
      <c r="LSY426" s="6"/>
      <c r="LSZ426" s="6"/>
      <c r="LTA426" s="6"/>
      <c r="LTB426" s="6"/>
      <c r="LTC426" s="6"/>
      <c r="LTD426" s="6"/>
      <c r="LTE426" s="6"/>
      <c r="LTF426" s="6"/>
      <c r="LTG426" s="6"/>
      <c r="LTH426" s="6"/>
      <c r="LTI426" s="6"/>
      <c r="LTJ426" s="6"/>
      <c r="LTK426" s="6"/>
      <c r="LTL426" s="6"/>
      <c r="LTM426" s="6"/>
      <c r="LTN426" s="6"/>
      <c r="LTO426" s="6"/>
      <c r="LTP426" s="6"/>
      <c r="LTQ426" s="6"/>
      <c r="LTR426" s="6"/>
      <c r="LTS426" s="6"/>
      <c r="LTT426" s="6"/>
      <c r="LTU426" s="6"/>
      <c r="LTV426" s="6"/>
      <c r="LTW426" s="6"/>
      <c r="LTX426" s="6"/>
      <c r="LTY426" s="6"/>
      <c r="LTZ426" s="6"/>
      <c r="LUA426" s="6"/>
      <c r="LUB426" s="6"/>
      <c r="LUC426" s="6"/>
      <c r="LUD426" s="6"/>
      <c r="LUE426" s="6"/>
      <c r="LUF426" s="6"/>
      <c r="LUG426" s="6"/>
      <c r="LUH426" s="6"/>
      <c r="LUI426" s="6"/>
      <c r="LUJ426" s="6"/>
      <c r="LUK426" s="6"/>
      <c r="LUL426" s="6"/>
      <c r="LUM426" s="6"/>
      <c r="LUN426" s="6"/>
      <c r="LUO426" s="6"/>
      <c r="LUP426" s="6"/>
      <c r="LUQ426" s="6"/>
      <c r="LUR426" s="6"/>
      <c r="LUS426" s="6"/>
      <c r="LUT426" s="6"/>
      <c r="LUU426" s="6"/>
      <c r="LUV426" s="6"/>
      <c r="LUW426" s="6"/>
      <c r="LUX426" s="6"/>
      <c r="LUY426" s="6"/>
      <c r="LUZ426" s="6"/>
      <c r="LVA426" s="6"/>
      <c r="LVB426" s="6"/>
      <c r="LVC426" s="6"/>
      <c r="LVD426" s="6"/>
      <c r="LVE426" s="6"/>
      <c r="LVF426" s="6"/>
      <c r="LVG426" s="6"/>
      <c r="LVH426" s="6"/>
      <c r="LVI426" s="6"/>
      <c r="LVJ426" s="6"/>
      <c r="LVK426" s="6"/>
      <c r="LVL426" s="6"/>
      <c r="LVM426" s="6"/>
      <c r="LVN426" s="6"/>
      <c r="LVO426" s="6"/>
      <c r="LVP426" s="6"/>
      <c r="LVQ426" s="6"/>
      <c r="LVR426" s="6"/>
      <c r="LVS426" s="6"/>
      <c r="LVT426" s="6"/>
      <c r="LVU426" s="6"/>
      <c r="LVV426" s="6"/>
      <c r="LVW426" s="6"/>
      <c r="LVX426" s="6"/>
      <c r="LVY426" s="6"/>
      <c r="LVZ426" s="6"/>
      <c r="LWA426" s="6"/>
      <c r="LWB426" s="6"/>
      <c r="LWC426" s="6"/>
      <c r="LWD426" s="6"/>
      <c r="LWE426" s="6"/>
      <c r="LWF426" s="6"/>
      <c r="LWG426" s="6"/>
      <c r="LWH426" s="6"/>
      <c r="LWI426" s="6"/>
      <c r="LWJ426" s="6"/>
      <c r="LWK426" s="6"/>
      <c r="LWL426" s="6"/>
      <c r="LWM426" s="6"/>
      <c r="LWN426" s="6"/>
      <c r="LWO426" s="6"/>
      <c r="LWP426" s="6"/>
      <c r="LWQ426" s="6"/>
      <c r="LWR426" s="6"/>
      <c r="LWS426" s="6"/>
      <c r="LWT426" s="6"/>
      <c r="LWU426" s="6"/>
      <c r="LWV426" s="6"/>
      <c r="LWW426" s="6"/>
      <c r="LWX426" s="6"/>
      <c r="LWY426" s="6"/>
      <c r="LWZ426" s="6"/>
      <c r="LXA426" s="6"/>
      <c r="LXB426" s="6"/>
      <c r="LXC426" s="6"/>
      <c r="LXD426" s="6"/>
      <c r="LXE426" s="6"/>
      <c r="LXF426" s="6"/>
      <c r="LXG426" s="6"/>
      <c r="LXH426" s="6"/>
      <c r="LXI426" s="6"/>
      <c r="LXJ426" s="6"/>
      <c r="LXK426" s="6"/>
      <c r="LXL426" s="6"/>
      <c r="LXM426" s="6"/>
      <c r="LXN426" s="6"/>
      <c r="LXO426" s="6"/>
      <c r="LXP426" s="6"/>
      <c r="LXQ426" s="6"/>
      <c r="LXR426" s="6"/>
      <c r="LXS426" s="6"/>
      <c r="LXT426" s="6"/>
      <c r="LXU426" s="6"/>
      <c r="LXV426" s="6"/>
      <c r="LXW426" s="6"/>
      <c r="LXX426" s="6"/>
      <c r="LXY426" s="6"/>
      <c r="LXZ426" s="6"/>
      <c r="LYA426" s="6"/>
      <c r="LYB426" s="6"/>
      <c r="LYC426" s="6"/>
      <c r="LYD426" s="6"/>
      <c r="LYE426" s="6"/>
      <c r="LYF426" s="6"/>
      <c r="LYG426" s="6"/>
      <c r="LYH426" s="6"/>
      <c r="LYI426" s="6"/>
      <c r="LYJ426" s="6"/>
      <c r="LYK426" s="6"/>
      <c r="LYL426" s="6"/>
      <c r="LYM426" s="6"/>
      <c r="LYN426" s="6"/>
      <c r="LYO426" s="6"/>
      <c r="LYP426" s="6"/>
      <c r="LYQ426" s="6"/>
      <c r="LYR426" s="6"/>
      <c r="LYS426" s="6"/>
      <c r="LYT426" s="6"/>
      <c r="LYU426" s="6"/>
      <c r="LYV426" s="6"/>
      <c r="LYW426" s="6"/>
      <c r="LYX426" s="6"/>
      <c r="LYY426" s="6"/>
      <c r="LYZ426" s="6"/>
      <c r="LZA426" s="6"/>
      <c r="LZB426" s="6"/>
      <c r="LZC426" s="6"/>
      <c r="LZD426" s="6"/>
      <c r="LZE426" s="6"/>
      <c r="LZF426" s="6"/>
      <c r="LZG426" s="6"/>
      <c r="LZH426" s="6"/>
      <c r="LZI426" s="6"/>
      <c r="LZJ426" s="6"/>
      <c r="LZK426" s="6"/>
      <c r="LZL426" s="6"/>
      <c r="LZM426" s="6"/>
      <c r="LZN426" s="6"/>
      <c r="LZO426" s="6"/>
      <c r="LZP426" s="6"/>
      <c r="LZQ426" s="6"/>
      <c r="LZR426" s="6"/>
      <c r="LZS426" s="6"/>
      <c r="LZT426" s="6"/>
      <c r="LZU426" s="6"/>
      <c r="LZV426" s="6"/>
      <c r="LZW426" s="6"/>
      <c r="LZX426" s="6"/>
      <c r="LZY426" s="6"/>
      <c r="LZZ426" s="6"/>
      <c r="MAA426" s="6"/>
      <c r="MAB426" s="6"/>
      <c r="MAC426" s="6"/>
      <c r="MAD426" s="6"/>
      <c r="MAE426" s="6"/>
      <c r="MAF426" s="6"/>
      <c r="MAG426" s="6"/>
      <c r="MAH426" s="6"/>
      <c r="MAI426" s="6"/>
      <c r="MAJ426" s="6"/>
      <c r="MAK426" s="6"/>
      <c r="MAL426" s="6"/>
      <c r="MAM426" s="6"/>
      <c r="MAN426" s="6"/>
      <c r="MAO426" s="6"/>
      <c r="MAP426" s="6"/>
      <c r="MAQ426" s="6"/>
      <c r="MAR426" s="6"/>
      <c r="MAS426" s="6"/>
      <c r="MAT426" s="6"/>
      <c r="MAU426" s="6"/>
      <c r="MAV426" s="6"/>
      <c r="MAW426" s="6"/>
      <c r="MAX426" s="6"/>
      <c r="MAY426" s="6"/>
      <c r="MAZ426" s="6"/>
      <c r="MBA426" s="6"/>
      <c r="MBB426" s="6"/>
      <c r="MBC426" s="6"/>
      <c r="MBD426" s="6"/>
      <c r="MBE426" s="6"/>
      <c r="MBF426" s="6"/>
      <c r="MBG426" s="6"/>
      <c r="MBH426" s="6"/>
      <c r="MBI426" s="6"/>
      <c r="MBJ426" s="6"/>
      <c r="MBK426" s="6"/>
      <c r="MBL426" s="6"/>
      <c r="MBM426" s="6"/>
      <c r="MBN426" s="6"/>
      <c r="MBO426" s="6"/>
      <c r="MBP426" s="6"/>
      <c r="MBQ426" s="6"/>
      <c r="MBR426" s="6"/>
      <c r="MBS426" s="6"/>
      <c r="MBT426" s="6"/>
      <c r="MBU426" s="6"/>
      <c r="MBV426" s="6"/>
      <c r="MBW426" s="6"/>
      <c r="MBX426" s="6"/>
      <c r="MBY426" s="6"/>
      <c r="MBZ426" s="6"/>
      <c r="MCA426" s="6"/>
      <c r="MCB426" s="6"/>
      <c r="MCC426" s="6"/>
      <c r="MCD426" s="6"/>
      <c r="MCE426" s="6"/>
      <c r="MCF426" s="6"/>
      <c r="MCG426" s="6"/>
      <c r="MCH426" s="6"/>
      <c r="MCI426" s="6"/>
      <c r="MCJ426" s="6"/>
      <c r="MCK426" s="6"/>
      <c r="MCL426" s="6"/>
      <c r="MCM426" s="6"/>
      <c r="MCN426" s="6"/>
      <c r="MCO426" s="6"/>
      <c r="MCP426" s="6"/>
      <c r="MCQ426" s="6"/>
      <c r="MCR426" s="6"/>
      <c r="MCS426" s="6"/>
      <c r="MCT426" s="6"/>
      <c r="MCU426" s="6"/>
      <c r="MCV426" s="6"/>
      <c r="MCW426" s="6"/>
      <c r="MCX426" s="6"/>
      <c r="MCY426" s="6"/>
      <c r="MCZ426" s="6"/>
      <c r="MDA426" s="6"/>
      <c r="MDB426" s="6"/>
      <c r="MDC426" s="6"/>
      <c r="MDD426" s="6"/>
      <c r="MDE426" s="6"/>
      <c r="MDF426" s="6"/>
      <c r="MDG426" s="6"/>
      <c r="MDH426" s="6"/>
      <c r="MDI426" s="6"/>
      <c r="MDJ426" s="6"/>
      <c r="MDK426" s="6"/>
      <c r="MDL426" s="6"/>
      <c r="MDM426" s="6"/>
      <c r="MDN426" s="6"/>
      <c r="MDO426" s="6"/>
      <c r="MDP426" s="6"/>
      <c r="MDQ426" s="6"/>
      <c r="MDR426" s="6"/>
      <c r="MDS426" s="6"/>
      <c r="MDT426" s="6"/>
      <c r="MDU426" s="6"/>
      <c r="MDV426" s="6"/>
      <c r="MDW426" s="6"/>
      <c r="MDX426" s="6"/>
      <c r="MDY426" s="6"/>
      <c r="MDZ426" s="6"/>
      <c r="MEA426" s="6"/>
      <c r="MEB426" s="6"/>
      <c r="MEC426" s="6"/>
      <c r="MED426" s="6"/>
      <c r="MEE426" s="6"/>
      <c r="MEF426" s="6"/>
      <c r="MEG426" s="6"/>
      <c r="MEH426" s="6"/>
      <c r="MEI426" s="6"/>
      <c r="MEJ426" s="6"/>
      <c r="MEK426" s="6"/>
      <c r="MEL426" s="6"/>
      <c r="MEM426" s="6"/>
      <c r="MEN426" s="6"/>
      <c r="MEO426" s="6"/>
      <c r="MEP426" s="6"/>
      <c r="MEQ426" s="6"/>
      <c r="MER426" s="6"/>
      <c r="MES426" s="6"/>
      <c r="MET426" s="6"/>
      <c r="MEU426" s="6"/>
      <c r="MEV426" s="6"/>
      <c r="MEW426" s="6"/>
      <c r="MEX426" s="6"/>
      <c r="MEY426" s="6"/>
      <c r="MEZ426" s="6"/>
      <c r="MFA426" s="6"/>
      <c r="MFB426" s="6"/>
      <c r="MFC426" s="6"/>
      <c r="MFD426" s="6"/>
      <c r="MFE426" s="6"/>
      <c r="MFF426" s="6"/>
      <c r="MFG426" s="6"/>
      <c r="MFH426" s="6"/>
      <c r="MFI426" s="6"/>
      <c r="MFJ426" s="6"/>
      <c r="MFK426" s="6"/>
      <c r="MFL426" s="6"/>
      <c r="MFM426" s="6"/>
      <c r="MFN426" s="6"/>
      <c r="MFO426" s="6"/>
      <c r="MFP426" s="6"/>
      <c r="MFQ426" s="6"/>
      <c r="MFR426" s="6"/>
      <c r="MFS426" s="6"/>
      <c r="MFT426" s="6"/>
      <c r="MFU426" s="6"/>
      <c r="MFV426" s="6"/>
      <c r="MFW426" s="6"/>
      <c r="MFX426" s="6"/>
      <c r="MFY426" s="6"/>
      <c r="MFZ426" s="6"/>
      <c r="MGA426" s="6"/>
      <c r="MGB426" s="6"/>
      <c r="MGC426" s="6"/>
      <c r="MGD426" s="6"/>
      <c r="MGE426" s="6"/>
      <c r="MGF426" s="6"/>
      <c r="MGG426" s="6"/>
      <c r="MGH426" s="6"/>
      <c r="MGI426" s="6"/>
      <c r="MGJ426" s="6"/>
      <c r="MGK426" s="6"/>
      <c r="MGL426" s="6"/>
      <c r="MGM426" s="6"/>
      <c r="MGN426" s="6"/>
      <c r="MGO426" s="6"/>
      <c r="MGP426" s="6"/>
      <c r="MGQ426" s="6"/>
      <c r="MGR426" s="6"/>
      <c r="MGS426" s="6"/>
      <c r="MGT426" s="6"/>
      <c r="MGU426" s="6"/>
      <c r="MGV426" s="6"/>
      <c r="MGW426" s="6"/>
      <c r="MGX426" s="6"/>
      <c r="MGY426" s="6"/>
      <c r="MGZ426" s="6"/>
      <c r="MHA426" s="6"/>
      <c r="MHB426" s="6"/>
      <c r="MHC426" s="6"/>
      <c r="MHD426" s="6"/>
      <c r="MHE426" s="6"/>
      <c r="MHF426" s="6"/>
      <c r="MHG426" s="6"/>
      <c r="MHH426" s="6"/>
      <c r="MHI426" s="6"/>
      <c r="MHJ426" s="6"/>
      <c r="MHK426" s="6"/>
      <c r="MHL426" s="6"/>
      <c r="MHM426" s="6"/>
      <c r="MHN426" s="6"/>
      <c r="MHO426" s="6"/>
      <c r="MHP426" s="6"/>
      <c r="MHQ426" s="6"/>
      <c r="MHR426" s="6"/>
      <c r="MHS426" s="6"/>
      <c r="MHT426" s="6"/>
      <c r="MHU426" s="6"/>
      <c r="MHV426" s="6"/>
      <c r="MHW426" s="6"/>
      <c r="MHX426" s="6"/>
      <c r="MHY426" s="6"/>
      <c r="MHZ426" s="6"/>
      <c r="MIA426" s="6"/>
      <c r="MIB426" s="6"/>
      <c r="MIC426" s="6"/>
      <c r="MID426" s="6"/>
      <c r="MIE426" s="6"/>
      <c r="MIF426" s="6"/>
      <c r="MIG426" s="6"/>
      <c r="MIH426" s="6"/>
      <c r="MII426" s="6"/>
      <c r="MIJ426" s="6"/>
      <c r="MIK426" s="6"/>
      <c r="MIL426" s="6"/>
      <c r="MIM426" s="6"/>
      <c r="MIN426" s="6"/>
      <c r="MIO426" s="6"/>
      <c r="MIP426" s="6"/>
      <c r="MIQ426" s="6"/>
      <c r="MIR426" s="6"/>
      <c r="MIS426" s="6"/>
      <c r="MIT426" s="6"/>
      <c r="MIU426" s="6"/>
      <c r="MIV426" s="6"/>
      <c r="MIW426" s="6"/>
      <c r="MIX426" s="6"/>
      <c r="MIY426" s="6"/>
      <c r="MIZ426" s="6"/>
      <c r="MJA426" s="6"/>
      <c r="MJB426" s="6"/>
      <c r="MJC426" s="6"/>
      <c r="MJD426" s="6"/>
      <c r="MJE426" s="6"/>
      <c r="MJF426" s="6"/>
      <c r="MJG426" s="6"/>
      <c r="MJH426" s="6"/>
      <c r="MJI426" s="6"/>
      <c r="MJJ426" s="6"/>
      <c r="MJK426" s="6"/>
      <c r="MJL426" s="6"/>
      <c r="MJM426" s="6"/>
      <c r="MJN426" s="6"/>
      <c r="MJO426" s="6"/>
      <c r="MJP426" s="6"/>
      <c r="MJQ426" s="6"/>
      <c r="MJR426" s="6"/>
      <c r="MJS426" s="6"/>
      <c r="MJT426" s="6"/>
      <c r="MJU426" s="6"/>
      <c r="MJV426" s="6"/>
      <c r="MJW426" s="6"/>
      <c r="MJX426" s="6"/>
      <c r="MJY426" s="6"/>
      <c r="MJZ426" s="6"/>
      <c r="MKA426" s="6"/>
      <c r="MKB426" s="6"/>
      <c r="MKC426" s="6"/>
      <c r="MKD426" s="6"/>
      <c r="MKE426" s="6"/>
      <c r="MKF426" s="6"/>
      <c r="MKG426" s="6"/>
      <c r="MKH426" s="6"/>
      <c r="MKI426" s="6"/>
      <c r="MKJ426" s="6"/>
      <c r="MKK426" s="6"/>
      <c r="MKL426" s="6"/>
      <c r="MKM426" s="6"/>
      <c r="MKN426" s="6"/>
      <c r="MKO426" s="6"/>
      <c r="MKP426" s="6"/>
      <c r="MKQ426" s="6"/>
      <c r="MKR426" s="6"/>
      <c r="MKS426" s="6"/>
      <c r="MKT426" s="6"/>
      <c r="MKU426" s="6"/>
      <c r="MKV426" s="6"/>
      <c r="MKW426" s="6"/>
      <c r="MKX426" s="6"/>
      <c r="MKY426" s="6"/>
      <c r="MKZ426" s="6"/>
      <c r="MLA426" s="6"/>
      <c r="MLB426" s="6"/>
      <c r="MLC426" s="6"/>
      <c r="MLD426" s="6"/>
      <c r="MLE426" s="6"/>
      <c r="MLF426" s="6"/>
      <c r="MLG426" s="6"/>
      <c r="MLH426" s="6"/>
      <c r="MLI426" s="6"/>
      <c r="MLJ426" s="6"/>
      <c r="MLK426" s="6"/>
      <c r="MLL426" s="6"/>
      <c r="MLM426" s="6"/>
      <c r="MLN426" s="6"/>
      <c r="MLO426" s="6"/>
      <c r="MLP426" s="6"/>
      <c r="MLQ426" s="6"/>
      <c r="MLR426" s="6"/>
      <c r="MLS426" s="6"/>
      <c r="MLT426" s="6"/>
      <c r="MLU426" s="6"/>
      <c r="MLV426" s="6"/>
      <c r="MLW426" s="6"/>
      <c r="MLX426" s="6"/>
      <c r="MLY426" s="6"/>
      <c r="MLZ426" s="6"/>
      <c r="MMA426" s="6"/>
      <c r="MMB426" s="6"/>
      <c r="MMC426" s="6"/>
      <c r="MMD426" s="6"/>
      <c r="MME426" s="6"/>
      <c r="MMF426" s="6"/>
      <c r="MMG426" s="6"/>
      <c r="MMH426" s="6"/>
      <c r="MMI426" s="6"/>
      <c r="MMJ426" s="6"/>
      <c r="MMK426" s="6"/>
      <c r="MML426" s="6"/>
      <c r="MMM426" s="6"/>
      <c r="MMN426" s="6"/>
      <c r="MMO426" s="6"/>
      <c r="MMP426" s="6"/>
      <c r="MMQ426" s="6"/>
      <c r="MMR426" s="6"/>
      <c r="MMS426" s="6"/>
      <c r="MMT426" s="6"/>
      <c r="MMU426" s="6"/>
      <c r="MMV426" s="6"/>
      <c r="MMW426" s="6"/>
      <c r="MMX426" s="6"/>
      <c r="MMY426" s="6"/>
      <c r="MMZ426" s="6"/>
      <c r="MNA426" s="6"/>
      <c r="MNB426" s="6"/>
      <c r="MNC426" s="6"/>
      <c r="MND426" s="6"/>
      <c r="MNE426" s="6"/>
      <c r="MNF426" s="6"/>
      <c r="MNG426" s="6"/>
      <c r="MNH426" s="6"/>
      <c r="MNI426" s="6"/>
      <c r="MNJ426" s="6"/>
      <c r="MNK426" s="6"/>
      <c r="MNL426" s="6"/>
      <c r="MNM426" s="6"/>
      <c r="MNN426" s="6"/>
      <c r="MNO426" s="6"/>
      <c r="MNP426" s="6"/>
      <c r="MNQ426" s="6"/>
      <c r="MNR426" s="6"/>
      <c r="MNS426" s="6"/>
      <c r="MNT426" s="6"/>
      <c r="MNU426" s="6"/>
      <c r="MNV426" s="6"/>
      <c r="MNW426" s="6"/>
      <c r="MNX426" s="6"/>
      <c r="MNY426" s="6"/>
      <c r="MNZ426" s="6"/>
      <c r="MOA426" s="6"/>
      <c r="MOB426" s="6"/>
      <c r="MOC426" s="6"/>
      <c r="MOD426" s="6"/>
      <c r="MOE426" s="6"/>
      <c r="MOF426" s="6"/>
      <c r="MOG426" s="6"/>
      <c r="MOH426" s="6"/>
      <c r="MOI426" s="6"/>
      <c r="MOJ426" s="6"/>
      <c r="MOK426" s="6"/>
      <c r="MOL426" s="6"/>
      <c r="MOM426" s="6"/>
      <c r="MON426" s="6"/>
      <c r="MOO426" s="6"/>
      <c r="MOP426" s="6"/>
      <c r="MOQ426" s="6"/>
      <c r="MOR426" s="6"/>
      <c r="MOS426" s="6"/>
      <c r="MOT426" s="6"/>
      <c r="MOU426" s="6"/>
      <c r="MOV426" s="6"/>
      <c r="MOW426" s="6"/>
      <c r="MOX426" s="6"/>
      <c r="MOY426" s="6"/>
      <c r="MOZ426" s="6"/>
      <c r="MPA426" s="6"/>
      <c r="MPB426" s="6"/>
      <c r="MPC426" s="6"/>
      <c r="MPD426" s="6"/>
      <c r="MPE426" s="6"/>
      <c r="MPF426" s="6"/>
      <c r="MPG426" s="6"/>
      <c r="MPH426" s="6"/>
      <c r="MPI426" s="6"/>
      <c r="MPJ426" s="6"/>
      <c r="MPK426" s="6"/>
      <c r="MPL426" s="6"/>
      <c r="MPM426" s="6"/>
      <c r="MPN426" s="6"/>
      <c r="MPO426" s="6"/>
      <c r="MPP426" s="6"/>
      <c r="MPQ426" s="6"/>
      <c r="MPR426" s="6"/>
      <c r="MPS426" s="6"/>
      <c r="MPT426" s="6"/>
      <c r="MPU426" s="6"/>
      <c r="MPV426" s="6"/>
      <c r="MPW426" s="6"/>
      <c r="MPX426" s="6"/>
      <c r="MPY426" s="6"/>
      <c r="MPZ426" s="6"/>
      <c r="MQA426" s="6"/>
      <c r="MQB426" s="6"/>
      <c r="MQC426" s="6"/>
      <c r="MQD426" s="6"/>
      <c r="MQE426" s="6"/>
      <c r="MQF426" s="6"/>
      <c r="MQG426" s="6"/>
      <c r="MQH426" s="6"/>
      <c r="MQI426" s="6"/>
      <c r="MQJ426" s="6"/>
      <c r="MQK426" s="6"/>
      <c r="MQL426" s="6"/>
      <c r="MQM426" s="6"/>
      <c r="MQN426" s="6"/>
      <c r="MQO426" s="6"/>
      <c r="MQP426" s="6"/>
      <c r="MQQ426" s="6"/>
      <c r="MQR426" s="6"/>
      <c r="MQS426" s="6"/>
      <c r="MQT426" s="6"/>
      <c r="MQU426" s="6"/>
      <c r="MQV426" s="6"/>
      <c r="MQW426" s="6"/>
      <c r="MQX426" s="6"/>
      <c r="MQY426" s="6"/>
      <c r="MQZ426" s="6"/>
      <c r="MRA426" s="6"/>
      <c r="MRB426" s="6"/>
      <c r="MRC426" s="6"/>
      <c r="MRD426" s="6"/>
      <c r="MRE426" s="6"/>
      <c r="MRF426" s="6"/>
      <c r="MRG426" s="6"/>
      <c r="MRH426" s="6"/>
      <c r="MRI426" s="6"/>
      <c r="MRJ426" s="6"/>
      <c r="MRK426" s="6"/>
      <c r="MRL426" s="6"/>
      <c r="MRM426" s="6"/>
      <c r="MRN426" s="6"/>
      <c r="MRO426" s="6"/>
      <c r="MRP426" s="6"/>
      <c r="MRQ426" s="6"/>
      <c r="MRR426" s="6"/>
      <c r="MRS426" s="6"/>
      <c r="MRT426" s="6"/>
      <c r="MRU426" s="6"/>
      <c r="MRV426" s="6"/>
      <c r="MRW426" s="6"/>
      <c r="MRX426" s="6"/>
      <c r="MRY426" s="6"/>
      <c r="MRZ426" s="6"/>
      <c r="MSA426" s="6"/>
      <c r="MSB426" s="6"/>
      <c r="MSC426" s="6"/>
      <c r="MSD426" s="6"/>
      <c r="MSE426" s="6"/>
      <c r="MSF426" s="6"/>
      <c r="MSG426" s="6"/>
      <c r="MSH426" s="6"/>
      <c r="MSI426" s="6"/>
      <c r="MSJ426" s="6"/>
      <c r="MSK426" s="6"/>
      <c r="MSL426" s="6"/>
      <c r="MSM426" s="6"/>
      <c r="MSN426" s="6"/>
      <c r="MSO426" s="6"/>
      <c r="MSP426" s="6"/>
      <c r="MSQ426" s="6"/>
      <c r="MSR426" s="6"/>
      <c r="MSS426" s="6"/>
      <c r="MST426" s="6"/>
      <c r="MSU426" s="6"/>
      <c r="MSV426" s="6"/>
      <c r="MSW426" s="6"/>
      <c r="MSX426" s="6"/>
      <c r="MSY426" s="6"/>
      <c r="MSZ426" s="6"/>
      <c r="MTA426" s="6"/>
      <c r="MTB426" s="6"/>
      <c r="MTC426" s="6"/>
      <c r="MTD426" s="6"/>
      <c r="MTE426" s="6"/>
      <c r="MTF426" s="6"/>
      <c r="MTG426" s="6"/>
      <c r="MTH426" s="6"/>
      <c r="MTI426" s="6"/>
      <c r="MTJ426" s="6"/>
      <c r="MTK426" s="6"/>
      <c r="MTL426" s="6"/>
      <c r="MTM426" s="6"/>
      <c r="MTN426" s="6"/>
      <c r="MTO426" s="6"/>
      <c r="MTP426" s="6"/>
      <c r="MTQ426" s="6"/>
      <c r="MTR426" s="6"/>
      <c r="MTS426" s="6"/>
      <c r="MTT426" s="6"/>
      <c r="MTU426" s="6"/>
      <c r="MTV426" s="6"/>
      <c r="MTW426" s="6"/>
      <c r="MTX426" s="6"/>
      <c r="MTY426" s="6"/>
      <c r="MTZ426" s="6"/>
      <c r="MUA426" s="6"/>
      <c r="MUB426" s="6"/>
      <c r="MUC426" s="6"/>
      <c r="MUD426" s="6"/>
      <c r="MUE426" s="6"/>
      <c r="MUF426" s="6"/>
      <c r="MUG426" s="6"/>
      <c r="MUH426" s="6"/>
      <c r="MUI426" s="6"/>
      <c r="MUJ426" s="6"/>
      <c r="MUK426" s="6"/>
      <c r="MUL426" s="6"/>
      <c r="MUM426" s="6"/>
      <c r="MUN426" s="6"/>
      <c r="MUO426" s="6"/>
      <c r="MUP426" s="6"/>
      <c r="MUQ426" s="6"/>
      <c r="MUR426" s="6"/>
      <c r="MUS426" s="6"/>
      <c r="MUT426" s="6"/>
      <c r="MUU426" s="6"/>
      <c r="MUV426" s="6"/>
      <c r="MUW426" s="6"/>
      <c r="MUX426" s="6"/>
      <c r="MUY426" s="6"/>
      <c r="MUZ426" s="6"/>
      <c r="MVA426" s="6"/>
      <c r="MVB426" s="6"/>
      <c r="MVC426" s="6"/>
      <c r="MVD426" s="6"/>
      <c r="MVE426" s="6"/>
      <c r="MVF426" s="6"/>
      <c r="MVG426" s="6"/>
      <c r="MVH426" s="6"/>
      <c r="MVI426" s="6"/>
      <c r="MVJ426" s="6"/>
      <c r="MVK426" s="6"/>
      <c r="MVL426" s="6"/>
      <c r="MVM426" s="6"/>
      <c r="MVN426" s="6"/>
      <c r="MVO426" s="6"/>
      <c r="MVP426" s="6"/>
      <c r="MVQ426" s="6"/>
      <c r="MVR426" s="6"/>
      <c r="MVS426" s="6"/>
      <c r="MVT426" s="6"/>
      <c r="MVU426" s="6"/>
      <c r="MVV426" s="6"/>
      <c r="MVW426" s="6"/>
      <c r="MVX426" s="6"/>
      <c r="MVY426" s="6"/>
      <c r="MVZ426" s="6"/>
      <c r="MWA426" s="6"/>
      <c r="MWB426" s="6"/>
      <c r="MWC426" s="6"/>
      <c r="MWD426" s="6"/>
      <c r="MWE426" s="6"/>
      <c r="MWF426" s="6"/>
      <c r="MWG426" s="6"/>
      <c r="MWH426" s="6"/>
      <c r="MWI426" s="6"/>
      <c r="MWJ426" s="6"/>
      <c r="MWK426" s="6"/>
      <c r="MWL426" s="6"/>
      <c r="MWM426" s="6"/>
      <c r="MWN426" s="6"/>
      <c r="MWO426" s="6"/>
      <c r="MWP426" s="6"/>
      <c r="MWQ426" s="6"/>
      <c r="MWR426" s="6"/>
      <c r="MWS426" s="6"/>
      <c r="MWT426" s="6"/>
      <c r="MWU426" s="6"/>
      <c r="MWV426" s="6"/>
      <c r="MWW426" s="6"/>
      <c r="MWX426" s="6"/>
      <c r="MWY426" s="6"/>
      <c r="MWZ426" s="6"/>
      <c r="MXA426" s="6"/>
      <c r="MXB426" s="6"/>
      <c r="MXC426" s="6"/>
      <c r="MXD426" s="6"/>
      <c r="MXE426" s="6"/>
      <c r="MXF426" s="6"/>
      <c r="MXG426" s="6"/>
      <c r="MXH426" s="6"/>
      <c r="MXI426" s="6"/>
      <c r="MXJ426" s="6"/>
      <c r="MXK426" s="6"/>
      <c r="MXL426" s="6"/>
      <c r="MXM426" s="6"/>
      <c r="MXN426" s="6"/>
      <c r="MXO426" s="6"/>
      <c r="MXP426" s="6"/>
      <c r="MXQ426" s="6"/>
      <c r="MXR426" s="6"/>
      <c r="MXS426" s="6"/>
      <c r="MXT426" s="6"/>
      <c r="MXU426" s="6"/>
      <c r="MXV426" s="6"/>
      <c r="MXW426" s="6"/>
      <c r="MXX426" s="6"/>
      <c r="MXY426" s="6"/>
      <c r="MXZ426" s="6"/>
      <c r="MYA426" s="6"/>
      <c r="MYB426" s="6"/>
      <c r="MYC426" s="6"/>
      <c r="MYD426" s="6"/>
      <c r="MYE426" s="6"/>
      <c r="MYF426" s="6"/>
      <c r="MYG426" s="6"/>
      <c r="MYH426" s="6"/>
      <c r="MYI426" s="6"/>
      <c r="MYJ426" s="6"/>
      <c r="MYK426" s="6"/>
      <c r="MYL426" s="6"/>
      <c r="MYM426" s="6"/>
      <c r="MYN426" s="6"/>
      <c r="MYO426" s="6"/>
      <c r="MYP426" s="6"/>
      <c r="MYQ426" s="6"/>
      <c r="MYR426" s="6"/>
      <c r="MYS426" s="6"/>
      <c r="MYT426" s="6"/>
      <c r="MYU426" s="6"/>
      <c r="MYV426" s="6"/>
      <c r="MYW426" s="6"/>
      <c r="MYX426" s="6"/>
      <c r="MYY426" s="6"/>
      <c r="MYZ426" s="6"/>
      <c r="MZA426" s="6"/>
      <c r="MZB426" s="6"/>
      <c r="MZC426" s="6"/>
      <c r="MZD426" s="6"/>
      <c r="MZE426" s="6"/>
      <c r="MZF426" s="6"/>
      <c r="MZG426" s="6"/>
      <c r="MZH426" s="6"/>
      <c r="MZI426" s="6"/>
      <c r="MZJ426" s="6"/>
      <c r="MZK426" s="6"/>
      <c r="MZL426" s="6"/>
      <c r="MZM426" s="6"/>
      <c r="MZN426" s="6"/>
      <c r="MZO426" s="6"/>
      <c r="MZP426" s="6"/>
      <c r="MZQ426" s="6"/>
      <c r="MZR426" s="6"/>
      <c r="MZS426" s="6"/>
      <c r="MZT426" s="6"/>
      <c r="MZU426" s="6"/>
      <c r="MZV426" s="6"/>
      <c r="MZW426" s="6"/>
      <c r="MZX426" s="6"/>
      <c r="MZY426" s="6"/>
      <c r="MZZ426" s="6"/>
      <c r="NAA426" s="6"/>
      <c r="NAB426" s="6"/>
      <c r="NAC426" s="6"/>
      <c r="NAD426" s="6"/>
      <c r="NAE426" s="6"/>
      <c r="NAF426" s="6"/>
      <c r="NAG426" s="6"/>
      <c r="NAH426" s="6"/>
      <c r="NAI426" s="6"/>
      <c r="NAJ426" s="6"/>
      <c r="NAK426" s="6"/>
      <c r="NAL426" s="6"/>
      <c r="NAM426" s="6"/>
      <c r="NAN426" s="6"/>
      <c r="NAO426" s="6"/>
      <c r="NAP426" s="6"/>
      <c r="NAQ426" s="6"/>
      <c r="NAR426" s="6"/>
      <c r="NAS426" s="6"/>
      <c r="NAT426" s="6"/>
      <c r="NAU426" s="6"/>
      <c r="NAV426" s="6"/>
      <c r="NAW426" s="6"/>
      <c r="NAX426" s="6"/>
      <c r="NAY426" s="6"/>
      <c r="NAZ426" s="6"/>
      <c r="NBA426" s="6"/>
      <c r="NBB426" s="6"/>
      <c r="NBC426" s="6"/>
      <c r="NBD426" s="6"/>
      <c r="NBE426" s="6"/>
      <c r="NBF426" s="6"/>
      <c r="NBG426" s="6"/>
      <c r="NBH426" s="6"/>
      <c r="NBI426" s="6"/>
      <c r="NBJ426" s="6"/>
      <c r="NBK426" s="6"/>
      <c r="NBL426" s="6"/>
      <c r="NBM426" s="6"/>
      <c r="NBN426" s="6"/>
      <c r="NBO426" s="6"/>
      <c r="NBP426" s="6"/>
      <c r="NBQ426" s="6"/>
      <c r="NBR426" s="6"/>
      <c r="NBS426" s="6"/>
      <c r="NBT426" s="6"/>
      <c r="NBU426" s="6"/>
      <c r="NBV426" s="6"/>
      <c r="NBW426" s="6"/>
      <c r="NBX426" s="6"/>
      <c r="NBY426" s="6"/>
      <c r="NBZ426" s="6"/>
      <c r="NCA426" s="6"/>
      <c r="NCB426" s="6"/>
      <c r="NCC426" s="6"/>
      <c r="NCD426" s="6"/>
      <c r="NCE426" s="6"/>
      <c r="NCF426" s="6"/>
      <c r="NCG426" s="6"/>
      <c r="NCH426" s="6"/>
      <c r="NCI426" s="6"/>
      <c r="NCJ426" s="6"/>
      <c r="NCK426" s="6"/>
      <c r="NCL426" s="6"/>
      <c r="NCM426" s="6"/>
      <c r="NCN426" s="6"/>
      <c r="NCO426" s="6"/>
      <c r="NCP426" s="6"/>
      <c r="NCQ426" s="6"/>
      <c r="NCR426" s="6"/>
      <c r="NCS426" s="6"/>
      <c r="NCT426" s="6"/>
      <c r="NCU426" s="6"/>
      <c r="NCV426" s="6"/>
      <c r="NCW426" s="6"/>
      <c r="NCX426" s="6"/>
      <c r="NCY426" s="6"/>
      <c r="NCZ426" s="6"/>
      <c r="NDA426" s="6"/>
      <c r="NDB426" s="6"/>
      <c r="NDC426" s="6"/>
      <c r="NDD426" s="6"/>
      <c r="NDE426" s="6"/>
      <c r="NDF426" s="6"/>
      <c r="NDG426" s="6"/>
      <c r="NDH426" s="6"/>
      <c r="NDI426" s="6"/>
      <c r="NDJ426" s="6"/>
      <c r="NDK426" s="6"/>
      <c r="NDL426" s="6"/>
      <c r="NDM426" s="6"/>
      <c r="NDN426" s="6"/>
      <c r="NDO426" s="6"/>
      <c r="NDP426" s="6"/>
      <c r="NDQ426" s="6"/>
      <c r="NDR426" s="6"/>
      <c r="NDS426" s="6"/>
      <c r="NDT426" s="6"/>
      <c r="NDU426" s="6"/>
      <c r="NDV426" s="6"/>
      <c r="NDW426" s="6"/>
      <c r="NDX426" s="6"/>
      <c r="NDY426" s="6"/>
      <c r="NDZ426" s="6"/>
      <c r="NEA426" s="6"/>
      <c r="NEB426" s="6"/>
      <c r="NEC426" s="6"/>
      <c r="NED426" s="6"/>
      <c r="NEE426" s="6"/>
      <c r="NEF426" s="6"/>
      <c r="NEG426" s="6"/>
      <c r="NEH426" s="6"/>
      <c r="NEI426" s="6"/>
      <c r="NEJ426" s="6"/>
      <c r="NEK426" s="6"/>
      <c r="NEL426" s="6"/>
      <c r="NEM426" s="6"/>
      <c r="NEN426" s="6"/>
      <c r="NEO426" s="6"/>
      <c r="NEP426" s="6"/>
      <c r="NEQ426" s="6"/>
      <c r="NER426" s="6"/>
      <c r="NES426" s="6"/>
      <c r="NET426" s="6"/>
      <c r="NEU426" s="6"/>
      <c r="NEV426" s="6"/>
      <c r="NEW426" s="6"/>
      <c r="NEX426" s="6"/>
      <c r="NEY426" s="6"/>
      <c r="NEZ426" s="6"/>
      <c r="NFA426" s="6"/>
      <c r="NFB426" s="6"/>
      <c r="NFC426" s="6"/>
      <c r="NFD426" s="6"/>
      <c r="NFE426" s="6"/>
      <c r="NFF426" s="6"/>
      <c r="NFG426" s="6"/>
      <c r="NFH426" s="6"/>
      <c r="NFI426" s="6"/>
      <c r="NFJ426" s="6"/>
      <c r="NFK426" s="6"/>
      <c r="NFL426" s="6"/>
      <c r="NFM426" s="6"/>
      <c r="NFN426" s="6"/>
      <c r="NFO426" s="6"/>
      <c r="NFP426" s="6"/>
      <c r="NFQ426" s="6"/>
      <c r="NFR426" s="6"/>
      <c r="NFS426" s="6"/>
      <c r="NFT426" s="6"/>
      <c r="NFU426" s="6"/>
      <c r="NFV426" s="6"/>
      <c r="NFW426" s="6"/>
      <c r="NFX426" s="6"/>
      <c r="NFY426" s="6"/>
      <c r="NFZ426" s="6"/>
      <c r="NGA426" s="6"/>
      <c r="NGB426" s="6"/>
      <c r="NGC426" s="6"/>
      <c r="NGD426" s="6"/>
      <c r="NGE426" s="6"/>
      <c r="NGF426" s="6"/>
      <c r="NGG426" s="6"/>
      <c r="NGH426" s="6"/>
      <c r="NGI426" s="6"/>
      <c r="NGJ426" s="6"/>
      <c r="NGK426" s="6"/>
      <c r="NGL426" s="6"/>
      <c r="NGM426" s="6"/>
      <c r="NGN426" s="6"/>
      <c r="NGO426" s="6"/>
      <c r="NGP426" s="6"/>
      <c r="NGQ426" s="6"/>
      <c r="NGR426" s="6"/>
      <c r="NGS426" s="6"/>
      <c r="NGT426" s="6"/>
      <c r="NGU426" s="6"/>
      <c r="NGV426" s="6"/>
      <c r="NGW426" s="6"/>
      <c r="NGX426" s="6"/>
      <c r="NGY426" s="6"/>
      <c r="NGZ426" s="6"/>
      <c r="NHA426" s="6"/>
      <c r="NHB426" s="6"/>
      <c r="NHC426" s="6"/>
      <c r="NHD426" s="6"/>
      <c r="NHE426" s="6"/>
      <c r="NHF426" s="6"/>
      <c r="NHG426" s="6"/>
      <c r="NHH426" s="6"/>
      <c r="NHI426" s="6"/>
      <c r="NHJ426" s="6"/>
      <c r="NHK426" s="6"/>
      <c r="NHL426" s="6"/>
      <c r="NHM426" s="6"/>
      <c r="NHN426" s="6"/>
      <c r="NHO426" s="6"/>
      <c r="NHP426" s="6"/>
      <c r="NHQ426" s="6"/>
      <c r="NHR426" s="6"/>
      <c r="NHS426" s="6"/>
      <c r="NHT426" s="6"/>
      <c r="NHU426" s="6"/>
      <c r="NHV426" s="6"/>
      <c r="NHW426" s="6"/>
      <c r="NHX426" s="6"/>
      <c r="NHY426" s="6"/>
      <c r="NHZ426" s="6"/>
      <c r="NIA426" s="6"/>
      <c r="NIB426" s="6"/>
      <c r="NIC426" s="6"/>
      <c r="NID426" s="6"/>
      <c r="NIE426" s="6"/>
      <c r="NIF426" s="6"/>
      <c r="NIG426" s="6"/>
      <c r="NIH426" s="6"/>
      <c r="NII426" s="6"/>
      <c r="NIJ426" s="6"/>
      <c r="NIK426" s="6"/>
      <c r="NIL426" s="6"/>
      <c r="NIM426" s="6"/>
      <c r="NIN426" s="6"/>
      <c r="NIO426" s="6"/>
      <c r="NIP426" s="6"/>
      <c r="NIQ426" s="6"/>
      <c r="NIR426" s="6"/>
      <c r="NIS426" s="6"/>
      <c r="NIT426" s="6"/>
      <c r="NIU426" s="6"/>
      <c r="NIV426" s="6"/>
      <c r="NIW426" s="6"/>
      <c r="NIX426" s="6"/>
      <c r="NIY426" s="6"/>
      <c r="NIZ426" s="6"/>
      <c r="NJA426" s="6"/>
      <c r="NJB426" s="6"/>
      <c r="NJC426" s="6"/>
      <c r="NJD426" s="6"/>
      <c r="NJE426" s="6"/>
      <c r="NJF426" s="6"/>
      <c r="NJG426" s="6"/>
      <c r="NJH426" s="6"/>
      <c r="NJI426" s="6"/>
      <c r="NJJ426" s="6"/>
      <c r="NJK426" s="6"/>
      <c r="NJL426" s="6"/>
      <c r="NJM426" s="6"/>
      <c r="NJN426" s="6"/>
      <c r="NJO426" s="6"/>
      <c r="NJP426" s="6"/>
      <c r="NJQ426" s="6"/>
      <c r="NJR426" s="6"/>
      <c r="NJS426" s="6"/>
      <c r="NJT426" s="6"/>
      <c r="NJU426" s="6"/>
      <c r="NJV426" s="6"/>
      <c r="NJW426" s="6"/>
      <c r="NJX426" s="6"/>
      <c r="NJY426" s="6"/>
      <c r="NJZ426" s="6"/>
      <c r="NKA426" s="6"/>
      <c r="NKB426" s="6"/>
      <c r="NKC426" s="6"/>
      <c r="NKD426" s="6"/>
      <c r="NKE426" s="6"/>
      <c r="NKF426" s="6"/>
      <c r="NKG426" s="6"/>
      <c r="NKH426" s="6"/>
      <c r="NKI426" s="6"/>
      <c r="NKJ426" s="6"/>
      <c r="NKK426" s="6"/>
      <c r="NKL426" s="6"/>
      <c r="NKM426" s="6"/>
      <c r="NKN426" s="6"/>
      <c r="NKO426" s="6"/>
      <c r="NKP426" s="6"/>
      <c r="NKQ426" s="6"/>
      <c r="NKR426" s="6"/>
      <c r="NKS426" s="6"/>
      <c r="NKT426" s="6"/>
      <c r="NKU426" s="6"/>
      <c r="NKV426" s="6"/>
      <c r="NKW426" s="6"/>
      <c r="NKX426" s="6"/>
      <c r="NKY426" s="6"/>
      <c r="NKZ426" s="6"/>
      <c r="NLA426" s="6"/>
      <c r="NLB426" s="6"/>
      <c r="NLC426" s="6"/>
      <c r="NLD426" s="6"/>
      <c r="NLE426" s="6"/>
      <c r="NLF426" s="6"/>
      <c r="NLG426" s="6"/>
      <c r="NLH426" s="6"/>
      <c r="NLI426" s="6"/>
      <c r="NLJ426" s="6"/>
      <c r="NLK426" s="6"/>
      <c r="NLL426" s="6"/>
      <c r="NLM426" s="6"/>
      <c r="NLN426" s="6"/>
      <c r="NLO426" s="6"/>
      <c r="NLP426" s="6"/>
      <c r="NLQ426" s="6"/>
      <c r="NLR426" s="6"/>
      <c r="NLS426" s="6"/>
      <c r="NLT426" s="6"/>
      <c r="NLU426" s="6"/>
      <c r="NLV426" s="6"/>
      <c r="NLW426" s="6"/>
      <c r="NLX426" s="6"/>
      <c r="NLY426" s="6"/>
      <c r="NLZ426" s="6"/>
      <c r="NMA426" s="6"/>
      <c r="NMB426" s="6"/>
      <c r="NMC426" s="6"/>
      <c r="NMD426" s="6"/>
      <c r="NME426" s="6"/>
      <c r="NMF426" s="6"/>
      <c r="NMG426" s="6"/>
      <c r="NMH426" s="6"/>
      <c r="NMI426" s="6"/>
      <c r="NMJ426" s="6"/>
      <c r="NMK426" s="6"/>
      <c r="NML426" s="6"/>
      <c r="NMM426" s="6"/>
      <c r="NMN426" s="6"/>
      <c r="NMO426" s="6"/>
      <c r="NMP426" s="6"/>
      <c r="NMQ426" s="6"/>
      <c r="NMR426" s="6"/>
      <c r="NMS426" s="6"/>
      <c r="NMT426" s="6"/>
      <c r="NMU426" s="6"/>
      <c r="NMV426" s="6"/>
      <c r="NMW426" s="6"/>
      <c r="NMX426" s="6"/>
      <c r="NMY426" s="6"/>
      <c r="NMZ426" s="6"/>
      <c r="NNA426" s="6"/>
      <c r="NNB426" s="6"/>
      <c r="NNC426" s="6"/>
      <c r="NND426" s="6"/>
      <c r="NNE426" s="6"/>
      <c r="NNF426" s="6"/>
      <c r="NNG426" s="6"/>
      <c r="NNH426" s="6"/>
      <c r="NNI426" s="6"/>
      <c r="NNJ426" s="6"/>
      <c r="NNK426" s="6"/>
      <c r="NNL426" s="6"/>
      <c r="NNM426" s="6"/>
      <c r="NNN426" s="6"/>
      <c r="NNO426" s="6"/>
      <c r="NNP426" s="6"/>
      <c r="NNQ426" s="6"/>
      <c r="NNR426" s="6"/>
      <c r="NNS426" s="6"/>
      <c r="NNT426" s="6"/>
      <c r="NNU426" s="6"/>
      <c r="NNV426" s="6"/>
      <c r="NNW426" s="6"/>
      <c r="NNX426" s="6"/>
      <c r="NNY426" s="6"/>
      <c r="NNZ426" s="6"/>
      <c r="NOA426" s="6"/>
      <c r="NOB426" s="6"/>
      <c r="NOC426" s="6"/>
      <c r="NOD426" s="6"/>
      <c r="NOE426" s="6"/>
      <c r="NOF426" s="6"/>
      <c r="NOG426" s="6"/>
      <c r="NOH426" s="6"/>
      <c r="NOI426" s="6"/>
      <c r="NOJ426" s="6"/>
      <c r="NOK426" s="6"/>
      <c r="NOL426" s="6"/>
      <c r="NOM426" s="6"/>
      <c r="NON426" s="6"/>
      <c r="NOO426" s="6"/>
      <c r="NOP426" s="6"/>
      <c r="NOQ426" s="6"/>
      <c r="NOR426" s="6"/>
      <c r="NOS426" s="6"/>
      <c r="NOT426" s="6"/>
      <c r="NOU426" s="6"/>
      <c r="NOV426" s="6"/>
      <c r="NOW426" s="6"/>
      <c r="NOX426" s="6"/>
      <c r="NOY426" s="6"/>
      <c r="NOZ426" s="6"/>
      <c r="NPA426" s="6"/>
      <c r="NPB426" s="6"/>
      <c r="NPC426" s="6"/>
      <c r="NPD426" s="6"/>
      <c r="NPE426" s="6"/>
      <c r="NPF426" s="6"/>
      <c r="NPG426" s="6"/>
      <c r="NPH426" s="6"/>
      <c r="NPI426" s="6"/>
      <c r="NPJ426" s="6"/>
      <c r="NPK426" s="6"/>
      <c r="NPL426" s="6"/>
      <c r="NPM426" s="6"/>
      <c r="NPN426" s="6"/>
      <c r="NPO426" s="6"/>
      <c r="NPP426" s="6"/>
      <c r="NPQ426" s="6"/>
      <c r="NPR426" s="6"/>
      <c r="NPS426" s="6"/>
      <c r="NPT426" s="6"/>
      <c r="NPU426" s="6"/>
      <c r="NPV426" s="6"/>
      <c r="NPW426" s="6"/>
      <c r="NPX426" s="6"/>
      <c r="NPY426" s="6"/>
      <c r="NPZ426" s="6"/>
      <c r="NQA426" s="6"/>
      <c r="NQB426" s="6"/>
      <c r="NQC426" s="6"/>
      <c r="NQD426" s="6"/>
      <c r="NQE426" s="6"/>
      <c r="NQF426" s="6"/>
      <c r="NQG426" s="6"/>
      <c r="NQH426" s="6"/>
      <c r="NQI426" s="6"/>
      <c r="NQJ426" s="6"/>
      <c r="NQK426" s="6"/>
      <c r="NQL426" s="6"/>
      <c r="NQM426" s="6"/>
      <c r="NQN426" s="6"/>
      <c r="NQO426" s="6"/>
      <c r="NQP426" s="6"/>
      <c r="NQQ426" s="6"/>
      <c r="NQR426" s="6"/>
      <c r="NQS426" s="6"/>
      <c r="NQT426" s="6"/>
      <c r="NQU426" s="6"/>
      <c r="NQV426" s="6"/>
      <c r="NQW426" s="6"/>
      <c r="NQX426" s="6"/>
      <c r="NQY426" s="6"/>
      <c r="NQZ426" s="6"/>
      <c r="NRA426" s="6"/>
      <c r="NRB426" s="6"/>
      <c r="NRC426" s="6"/>
      <c r="NRD426" s="6"/>
      <c r="NRE426" s="6"/>
      <c r="NRF426" s="6"/>
      <c r="NRG426" s="6"/>
      <c r="NRH426" s="6"/>
      <c r="NRI426" s="6"/>
      <c r="NRJ426" s="6"/>
      <c r="NRK426" s="6"/>
      <c r="NRL426" s="6"/>
      <c r="NRM426" s="6"/>
      <c r="NRN426" s="6"/>
      <c r="NRO426" s="6"/>
      <c r="NRP426" s="6"/>
      <c r="NRQ426" s="6"/>
      <c r="NRR426" s="6"/>
      <c r="NRS426" s="6"/>
      <c r="NRT426" s="6"/>
      <c r="NRU426" s="6"/>
      <c r="NRV426" s="6"/>
      <c r="NRW426" s="6"/>
      <c r="NRX426" s="6"/>
      <c r="NRY426" s="6"/>
      <c r="NRZ426" s="6"/>
      <c r="NSA426" s="6"/>
      <c r="NSB426" s="6"/>
      <c r="NSC426" s="6"/>
      <c r="NSD426" s="6"/>
      <c r="NSE426" s="6"/>
      <c r="NSF426" s="6"/>
      <c r="NSG426" s="6"/>
      <c r="NSH426" s="6"/>
      <c r="NSI426" s="6"/>
      <c r="NSJ426" s="6"/>
      <c r="NSK426" s="6"/>
      <c r="NSL426" s="6"/>
      <c r="NSM426" s="6"/>
      <c r="NSN426" s="6"/>
      <c r="NSO426" s="6"/>
      <c r="NSP426" s="6"/>
      <c r="NSQ426" s="6"/>
      <c r="NSR426" s="6"/>
      <c r="NSS426" s="6"/>
      <c r="NST426" s="6"/>
      <c r="NSU426" s="6"/>
      <c r="NSV426" s="6"/>
      <c r="NSW426" s="6"/>
      <c r="NSX426" s="6"/>
      <c r="NSY426" s="6"/>
      <c r="NSZ426" s="6"/>
      <c r="NTA426" s="6"/>
      <c r="NTB426" s="6"/>
      <c r="NTC426" s="6"/>
      <c r="NTD426" s="6"/>
      <c r="NTE426" s="6"/>
      <c r="NTF426" s="6"/>
      <c r="NTG426" s="6"/>
      <c r="NTH426" s="6"/>
      <c r="NTI426" s="6"/>
      <c r="NTJ426" s="6"/>
      <c r="NTK426" s="6"/>
      <c r="NTL426" s="6"/>
      <c r="NTM426" s="6"/>
      <c r="NTN426" s="6"/>
      <c r="NTO426" s="6"/>
      <c r="NTP426" s="6"/>
      <c r="NTQ426" s="6"/>
      <c r="NTR426" s="6"/>
      <c r="NTS426" s="6"/>
      <c r="NTT426" s="6"/>
      <c r="NTU426" s="6"/>
      <c r="NTV426" s="6"/>
      <c r="NTW426" s="6"/>
      <c r="NTX426" s="6"/>
      <c r="NTY426" s="6"/>
      <c r="NTZ426" s="6"/>
      <c r="NUA426" s="6"/>
      <c r="NUB426" s="6"/>
      <c r="NUC426" s="6"/>
      <c r="NUD426" s="6"/>
      <c r="NUE426" s="6"/>
      <c r="NUF426" s="6"/>
      <c r="NUG426" s="6"/>
      <c r="NUH426" s="6"/>
      <c r="NUI426" s="6"/>
      <c r="NUJ426" s="6"/>
      <c r="NUK426" s="6"/>
      <c r="NUL426" s="6"/>
      <c r="NUM426" s="6"/>
      <c r="NUN426" s="6"/>
      <c r="NUO426" s="6"/>
      <c r="NUP426" s="6"/>
      <c r="NUQ426" s="6"/>
      <c r="NUR426" s="6"/>
      <c r="NUS426" s="6"/>
      <c r="NUT426" s="6"/>
      <c r="NUU426" s="6"/>
      <c r="NUV426" s="6"/>
      <c r="NUW426" s="6"/>
      <c r="NUX426" s="6"/>
      <c r="NUY426" s="6"/>
      <c r="NUZ426" s="6"/>
      <c r="NVA426" s="6"/>
      <c r="NVB426" s="6"/>
      <c r="NVC426" s="6"/>
      <c r="NVD426" s="6"/>
      <c r="NVE426" s="6"/>
      <c r="NVF426" s="6"/>
      <c r="NVG426" s="6"/>
      <c r="NVH426" s="6"/>
      <c r="NVI426" s="6"/>
      <c r="NVJ426" s="6"/>
      <c r="NVK426" s="6"/>
      <c r="NVL426" s="6"/>
      <c r="NVM426" s="6"/>
      <c r="NVN426" s="6"/>
      <c r="NVO426" s="6"/>
      <c r="NVP426" s="6"/>
      <c r="NVQ426" s="6"/>
      <c r="NVR426" s="6"/>
      <c r="NVS426" s="6"/>
      <c r="NVT426" s="6"/>
      <c r="NVU426" s="6"/>
      <c r="NVV426" s="6"/>
      <c r="NVW426" s="6"/>
      <c r="NVX426" s="6"/>
      <c r="NVY426" s="6"/>
      <c r="NVZ426" s="6"/>
      <c r="NWA426" s="6"/>
      <c r="NWB426" s="6"/>
      <c r="NWC426" s="6"/>
      <c r="NWD426" s="6"/>
      <c r="NWE426" s="6"/>
      <c r="NWF426" s="6"/>
      <c r="NWG426" s="6"/>
      <c r="NWH426" s="6"/>
      <c r="NWI426" s="6"/>
      <c r="NWJ426" s="6"/>
      <c r="NWK426" s="6"/>
      <c r="NWL426" s="6"/>
      <c r="NWM426" s="6"/>
      <c r="NWN426" s="6"/>
      <c r="NWO426" s="6"/>
      <c r="NWP426" s="6"/>
      <c r="NWQ426" s="6"/>
      <c r="NWR426" s="6"/>
      <c r="NWS426" s="6"/>
      <c r="NWT426" s="6"/>
      <c r="NWU426" s="6"/>
      <c r="NWV426" s="6"/>
      <c r="NWW426" s="6"/>
      <c r="NWX426" s="6"/>
      <c r="NWY426" s="6"/>
      <c r="NWZ426" s="6"/>
      <c r="NXA426" s="6"/>
      <c r="NXB426" s="6"/>
      <c r="NXC426" s="6"/>
      <c r="NXD426" s="6"/>
      <c r="NXE426" s="6"/>
      <c r="NXF426" s="6"/>
      <c r="NXG426" s="6"/>
      <c r="NXH426" s="6"/>
      <c r="NXI426" s="6"/>
      <c r="NXJ426" s="6"/>
      <c r="NXK426" s="6"/>
      <c r="NXL426" s="6"/>
      <c r="NXM426" s="6"/>
      <c r="NXN426" s="6"/>
      <c r="NXO426" s="6"/>
      <c r="NXP426" s="6"/>
      <c r="NXQ426" s="6"/>
      <c r="NXR426" s="6"/>
      <c r="NXS426" s="6"/>
      <c r="NXT426" s="6"/>
      <c r="NXU426" s="6"/>
      <c r="NXV426" s="6"/>
      <c r="NXW426" s="6"/>
      <c r="NXX426" s="6"/>
      <c r="NXY426" s="6"/>
      <c r="NXZ426" s="6"/>
      <c r="NYA426" s="6"/>
      <c r="NYB426" s="6"/>
      <c r="NYC426" s="6"/>
      <c r="NYD426" s="6"/>
      <c r="NYE426" s="6"/>
      <c r="NYF426" s="6"/>
      <c r="NYG426" s="6"/>
      <c r="NYH426" s="6"/>
      <c r="NYI426" s="6"/>
      <c r="NYJ426" s="6"/>
      <c r="NYK426" s="6"/>
      <c r="NYL426" s="6"/>
      <c r="NYM426" s="6"/>
      <c r="NYN426" s="6"/>
      <c r="NYO426" s="6"/>
      <c r="NYP426" s="6"/>
      <c r="NYQ426" s="6"/>
      <c r="NYR426" s="6"/>
      <c r="NYS426" s="6"/>
      <c r="NYT426" s="6"/>
      <c r="NYU426" s="6"/>
      <c r="NYV426" s="6"/>
      <c r="NYW426" s="6"/>
      <c r="NYX426" s="6"/>
      <c r="NYY426" s="6"/>
      <c r="NYZ426" s="6"/>
      <c r="NZA426" s="6"/>
      <c r="NZB426" s="6"/>
      <c r="NZC426" s="6"/>
      <c r="NZD426" s="6"/>
      <c r="NZE426" s="6"/>
      <c r="NZF426" s="6"/>
      <c r="NZG426" s="6"/>
      <c r="NZH426" s="6"/>
      <c r="NZI426" s="6"/>
      <c r="NZJ426" s="6"/>
      <c r="NZK426" s="6"/>
      <c r="NZL426" s="6"/>
      <c r="NZM426" s="6"/>
      <c r="NZN426" s="6"/>
      <c r="NZO426" s="6"/>
      <c r="NZP426" s="6"/>
      <c r="NZQ426" s="6"/>
      <c r="NZR426" s="6"/>
      <c r="NZS426" s="6"/>
      <c r="NZT426" s="6"/>
      <c r="NZU426" s="6"/>
      <c r="NZV426" s="6"/>
      <c r="NZW426" s="6"/>
      <c r="NZX426" s="6"/>
      <c r="NZY426" s="6"/>
      <c r="NZZ426" s="6"/>
      <c r="OAA426" s="6"/>
      <c r="OAB426" s="6"/>
      <c r="OAC426" s="6"/>
      <c r="OAD426" s="6"/>
      <c r="OAE426" s="6"/>
      <c r="OAF426" s="6"/>
      <c r="OAG426" s="6"/>
      <c r="OAH426" s="6"/>
      <c r="OAI426" s="6"/>
      <c r="OAJ426" s="6"/>
      <c r="OAK426" s="6"/>
      <c r="OAL426" s="6"/>
      <c r="OAM426" s="6"/>
      <c r="OAN426" s="6"/>
      <c r="OAO426" s="6"/>
      <c r="OAP426" s="6"/>
      <c r="OAQ426" s="6"/>
      <c r="OAR426" s="6"/>
      <c r="OAS426" s="6"/>
      <c r="OAT426" s="6"/>
      <c r="OAU426" s="6"/>
      <c r="OAV426" s="6"/>
      <c r="OAW426" s="6"/>
      <c r="OAX426" s="6"/>
      <c r="OAY426" s="6"/>
      <c r="OAZ426" s="6"/>
      <c r="OBA426" s="6"/>
      <c r="OBB426" s="6"/>
      <c r="OBC426" s="6"/>
      <c r="OBD426" s="6"/>
      <c r="OBE426" s="6"/>
      <c r="OBF426" s="6"/>
      <c r="OBG426" s="6"/>
      <c r="OBH426" s="6"/>
      <c r="OBI426" s="6"/>
      <c r="OBJ426" s="6"/>
      <c r="OBK426" s="6"/>
      <c r="OBL426" s="6"/>
      <c r="OBM426" s="6"/>
      <c r="OBN426" s="6"/>
      <c r="OBO426" s="6"/>
      <c r="OBP426" s="6"/>
      <c r="OBQ426" s="6"/>
      <c r="OBR426" s="6"/>
      <c r="OBS426" s="6"/>
      <c r="OBT426" s="6"/>
      <c r="OBU426" s="6"/>
      <c r="OBV426" s="6"/>
      <c r="OBW426" s="6"/>
      <c r="OBX426" s="6"/>
      <c r="OBY426" s="6"/>
      <c r="OBZ426" s="6"/>
      <c r="OCA426" s="6"/>
      <c r="OCB426" s="6"/>
      <c r="OCC426" s="6"/>
      <c r="OCD426" s="6"/>
      <c r="OCE426" s="6"/>
      <c r="OCF426" s="6"/>
      <c r="OCG426" s="6"/>
      <c r="OCH426" s="6"/>
      <c r="OCI426" s="6"/>
      <c r="OCJ426" s="6"/>
      <c r="OCK426" s="6"/>
      <c r="OCL426" s="6"/>
      <c r="OCM426" s="6"/>
      <c r="OCN426" s="6"/>
      <c r="OCO426" s="6"/>
      <c r="OCP426" s="6"/>
      <c r="OCQ426" s="6"/>
      <c r="OCR426" s="6"/>
      <c r="OCS426" s="6"/>
      <c r="OCT426" s="6"/>
      <c r="OCU426" s="6"/>
      <c r="OCV426" s="6"/>
      <c r="OCW426" s="6"/>
      <c r="OCX426" s="6"/>
      <c r="OCY426" s="6"/>
      <c r="OCZ426" s="6"/>
      <c r="ODA426" s="6"/>
      <c r="ODB426" s="6"/>
      <c r="ODC426" s="6"/>
      <c r="ODD426" s="6"/>
      <c r="ODE426" s="6"/>
      <c r="ODF426" s="6"/>
      <c r="ODG426" s="6"/>
      <c r="ODH426" s="6"/>
      <c r="ODI426" s="6"/>
      <c r="ODJ426" s="6"/>
      <c r="ODK426" s="6"/>
      <c r="ODL426" s="6"/>
      <c r="ODM426" s="6"/>
      <c r="ODN426" s="6"/>
      <c r="ODO426" s="6"/>
      <c r="ODP426" s="6"/>
      <c r="ODQ426" s="6"/>
      <c r="ODR426" s="6"/>
      <c r="ODS426" s="6"/>
      <c r="ODT426" s="6"/>
      <c r="ODU426" s="6"/>
      <c r="ODV426" s="6"/>
      <c r="ODW426" s="6"/>
      <c r="ODX426" s="6"/>
      <c r="ODY426" s="6"/>
      <c r="ODZ426" s="6"/>
      <c r="OEA426" s="6"/>
      <c r="OEB426" s="6"/>
      <c r="OEC426" s="6"/>
      <c r="OED426" s="6"/>
      <c r="OEE426" s="6"/>
      <c r="OEF426" s="6"/>
      <c r="OEG426" s="6"/>
      <c r="OEH426" s="6"/>
      <c r="OEI426" s="6"/>
      <c r="OEJ426" s="6"/>
      <c r="OEK426" s="6"/>
      <c r="OEL426" s="6"/>
      <c r="OEM426" s="6"/>
      <c r="OEN426" s="6"/>
      <c r="OEO426" s="6"/>
      <c r="OEP426" s="6"/>
      <c r="OEQ426" s="6"/>
      <c r="OER426" s="6"/>
      <c r="OES426" s="6"/>
      <c r="OET426" s="6"/>
      <c r="OEU426" s="6"/>
      <c r="OEV426" s="6"/>
      <c r="OEW426" s="6"/>
      <c r="OEX426" s="6"/>
      <c r="OEY426" s="6"/>
      <c r="OEZ426" s="6"/>
      <c r="OFA426" s="6"/>
      <c r="OFB426" s="6"/>
      <c r="OFC426" s="6"/>
      <c r="OFD426" s="6"/>
      <c r="OFE426" s="6"/>
      <c r="OFF426" s="6"/>
      <c r="OFG426" s="6"/>
      <c r="OFH426" s="6"/>
      <c r="OFI426" s="6"/>
      <c r="OFJ426" s="6"/>
      <c r="OFK426" s="6"/>
      <c r="OFL426" s="6"/>
      <c r="OFM426" s="6"/>
      <c r="OFN426" s="6"/>
      <c r="OFO426" s="6"/>
      <c r="OFP426" s="6"/>
      <c r="OFQ426" s="6"/>
      <c r="OFR426" s="6"/>
      <c r="OFS426" s="6"/>
      <c r="OFT426" s="6"/>
      <c r="OFU426" s="6"/>
      <c r="OFV426" s="6"/>
      <c r="OFW426" s="6"/>
      <c r="OFX426" s="6"/>
      <c r="OFY426" s="6"/>
      <c r="OFZ426" s="6"/>
      <c r="OGA426" s="6"/>
      <c r="OGB426" s="6"/>
      <c r="OGC426" s="6"/>
      <c r="OGD426" s="6"/>
      <c r="OGE426" s="6"/>
      <c r="OGF426" s="6"/>
      <c r="OGG426" s="6"/>
      <c r="OGH426" s="6"/>
      <c r="OGI426" s="6"/>
      <c r="OGJ426" s="6"/>
      <c r="OGK426" s="6"/>
      <c r="OGL426" s="6"/>
      <c r="OGM426" s="6"/>
      <c r="OGN426" s="6"/>
      <c r="OGO426" s="6"/>
      <c r="OGP426" s="6"/>
      <c r="OGQ426" s="6"/>
      <c r="OGR426" s="6"/>
      <c r="OGS426" s="6"/>
      <c r="OGT426" s="6"/>
      <c r="OGU426" s="6"/>
      <c r="OGV426" s="6"/>
      <c r="OGW426" s="6"/>
      <c r="OGX426" s="6"/>
      <c r="OGY426" s="6"/>
      <c r="OGZ426" s="6"/>
      <c r="OHA426" s="6"/>
      <c r="OHB426" s="6"/>
      <c r="OHC426" s="6"/>
      <c r="OHD426" s="6"/>
      <c r="OHE426" s="6"/>
      <c r="OHF426" s="6"/>
      <c r="OHG426" s="6"/>
      <c r="OHH426" s="6"/>
      <c r="OHI426" s="6"/>
      <c r="OHJ426" s="6"/>
      <c r="OHK426" s="6"/>
      <c r="OHL426" s="6"/>
      <c r="OHM426" s="6"/>
      <c r="OHN426" s="6"/>
      <c r="OHO426" s="6"/>
      <c r="OHP426" s="6"/>
      <c r="OHQ426" s="6"/>
      <c r="OHR426" s="6"/>
      <c r="OHS426" s="6"/>
      <c r="OHT426" s="6"/>
      <c r="OHU426" s="6"/>
      <c r="OHV426" s="6"/>
      <c r="OHW426" s="6"/>
      <c r="OHX426" s="6"/>
      <c r="OHY426" s="6"/>
      <c r="OHZ426" s="6"/>
      <c r="OIA426" s="6"/>
      <c r="OIB426" s="6"/>
      <c r="OIC426" s="6"/>
      <c r="OID426" s="6"/>
      <c r="OIE426" s="6"/>
      <c r="OIF426" s="6"/>
      <c r="OIG426" s="6"/>
      <c r="OIH426" s="6"/>
      <c r="OII426" s="6"/>
      <c r="OIJ426" s="6"/>
      <c r="OIK426" s="6"/>
      <c r="OIL426" s="6"/>
      <c r="OIM426" s="6"/>
      <c r="OIN426" s="6"/>
      <c r="OIO426" s="6"/>
      <c r="OIP426" s="6"/>
      <c r="OIQ426" s="6"/>
      <c r="OIR426" s="6"/>
      <c r="OIS426" s="6"/>
      <c r="OIT426" s="6"/>
      <c r="OIU426" s="6"/>
      <c r="OIV426" s="6"/>
      <c r="OIW426" s="6"/>
      <c r="OIX426" s="6"/>
      <c r="OIY426" s="6"/>
      <c r="OIZ426" s="6"/>
      <c r="OJA426" s="6"/>
      <c r="OJB426" s="6"/>
      <c r="OJC426" s="6"/>
      <c r="OJD426" s="6"/>
      <c r="OJE426" s="6"/>
      <c r="OJF426" s="6"/>
      <c r="OJG426" s="6"/>
      <c r="OJH426" s="6"/>
      <c r="OJI426" s="6"/>
      <c r="OJJ426" s="6"/>
      <c r="OJK426" s="6"/>
      <c r="OJL426" s="6"/>
      <c r="OJM426" s="6"/>
      <c r="OJN426" s="6"/>
      <c r="OJO426" s="6"/>
      <c r="OJP426" s="6"/>
      <c r="OJQ426" s="6"/>
      <c r="OJR426" s="6"/>
      <c r="OJS426" s="6"/>
      <c r="OJT426" s="6"/>
      <c r="OJU426" s="6"/>
      <c r="OJV426" s="6"/>
      <c r="OJW426" s="6"/>
      <c r="OJX426" s="6"/>
      <c r="OJY426" s="6"/>
      <c r="OJZ426" s="6"/>
      <c r="OKA426" s="6"/>
      <c r="OKB426" s="6"/>
      <c r="OKC426" s="6"/>
      <c r="OKD426" s="6"/>
      <c r="OKE426" s="6"/>
      <c r="OKF426" s="6"/>
      <c r="OKG426" s="6"/>
      <c r="OKH426" s="6"/>
      <c r="OKI426" s="6"/>
      <c r="OKJ426" s="6"/>
      <c r="OKK426" s="6"/>
      <c r="OKL426" s="6"/>
      <c r="OKM426" s="6"/>
      <c r="OKN426" s="6"/>
      <c r="OKO426" s="6"/>
      <c r="OKP426" s="6"/>
      <c r="OKQ426" s="6"/>
      <c r="OKR426" s="6"/>
      <c r="OKS426" s="6"/>
      <c r="OKT426" s="6"/>
      <c r="OKU426" s="6"/>
      <c r="OKV426" s="6"/>
      <c r="OKW426" s="6"/>
      <c r="OKX426" s="6"/>
      <c r="OKY426" s="6"/>
      <c r="OKZ426" s="6"/>
      <c r="OLA426" s="6"/>
      <c r="OLB426" s="6"/>
      <c r="OLC426" s="6"/>
      <c r="OLD426" s="6"/>
      <c r="OLE426" s="6"/>
      <c r="OLF426" s="6"/>
      <c r="OLG426" s="6"/>
      <c r="OLH426" s="6"/>
      <c r="OLI426" s="6"/>
      <c r="OLJ426" s="6"/>
      <c r="OLK426" s="6"/>
      <c r="OLL426" s="6"/>
      <c r="OLM426" s="6"/>
      <c r="OLN426" s="6"/>
      <c r="OLO426" s="6"/>
      <c r="OLP426" s="6"/>
      <c r="OLQ426" s="6"/>
      <c r="OLR426" s="6"/>
      <c r="OLS426" s="6"/>
      <c r="OLT426" s="6"/>
      <c r="OLU426" s="6"/>
      <c r="OLV426" s="6"/>
      <c r="OLW426" s="6"/>
      <c r="OLX426" s="6"/>
      <c r="OLY426" s="6"/>
      <c r="OLZ426" s="6"/>
      <c r="OMA426" s="6"/>
      <c r="OMB426" s="6"/>
      <c r="OMC426" s="6"/>
      <c r="OMD426" s="6"/>
      <c r="OME426" s="6"/>
      <c r="OMF426" s="6"/>
      <c r="OMG426" s="6"/>
      <c r="OMH426" s="6"/>
      <c r="OMI426" s="6"/>
      <c r="OMJ426" s="6"/>
      <c r="OMK426" s="6"/>
      <c r="OML426" s="6"/>
      <c r="OMM426" s="6"/>
      <c r="OMN426" s="6"/>
      <c r="OMO426" s="6"/>
      <c r="OMP426" s="6"/>
      <c r="OMQ426" s="6"/>
      <c r="OMR426" s="6"/>
      <c r="OMS426" s="6"/>
      <c r="OMT426" s="6"/>
      <c r="OMU426" s="6"/>
      <c r="OMV426" s="6"/>
      <c r="OMW426" s="6"/>
      <c r="OMX426" s="6"/>
      <c r="OMY426" s="6"/>
      <c r="OMZ426" s="6"/>
      <c r="ONA426" s="6"/>
      <c r="ONB426" s="6"/>
      <c r="ONC426" s="6"/>
      <c r="OND426" s="6"/>
      <c r="ONE426" s="6"/>
      <c r="ONF426" s="6"/>
      <c r="ONG426" s="6"/>
      <c r="ONH426" s="6"/>
      <c r="ONI426" s="6"/>
      <c r="ONJ426" s="6"/>
      <c r="ONK426" s="6"/>
      <c r="ONL426" s="6"/>
      <c r="ONM426" s="6"/>
      <c r="ONN426" s="6"/>
      <c r="ONO426" s="6"/>
      <c r="ONP426" s="6"/>
      <c r="ONQ426" s="6"/>
      <c r="ONR426" s="6"/>
      <c r="ONS426" s="6"/>
      <c r="ONT426" s="6"/>
      <c r="ONU426" s="6"/>
      <c r="ONV426" s="6"/>
      <c r="ONW426" s="6"/>
      <c r="ONX426" s="6"/>
      <c r="ONY426" s="6"/>
      <c r="ONZ426" s="6"/>
      <c r="OOA426" s="6"/>
      <c r="OOB426" s="6"/>
      <c r="OOC426" s="6"/>
      <c r="OOD426" s="6"/>
      <c r="OOE426" s="6"/>
      <c r="OOF426" s="6"/>
      <c r="OOG426" s="6"/>
      <c r="OOH426" s="6"/>
      <c r="OOI426" s="6"/>
      <c r="OOJ426" s="6"/>
      <c r="OOK426" s="6"/>
      <c r="OOL426" s="6"/>
      <c r="OOM426" s="6"/>
      <c r="OON426" s="6"/>
      <c r="OOO426" s="6"/>
      <c r="OOP426" s="6"/>
      <c r="OOQ426" s="6"/>
      <c r="OOR426" s="6"/>
      <c r="OOS426" s="6"/>
      <c r="OOT426" s="6"/>
      <c r="OOU426" s="6"/>
      <c r="OOV426" s="6"/>
      <c r="OOW426" s="6"/>
      <c r="OOX426" s="6"/>
      <c r="OOY426" s="6"/>
      <c r="OOZ426" s="6"/>
      <c r="OPA426" s="6"/>
      <c r="OPB426" s="6"/>
      <c r="OPC426" s="6"/>
      <c r="OPD426" s="6"/>
      <c r="OPE426" s="6"/>
      <c r="OPF426" s="6"/>
      <c r="OPG426" s="6"/>
      <c r="OPH426" s="6"/>
      <c r="OPI426" s="6"/>
      <c r="OPJ426" s="6"/>
      <c r="OPK426" s="6"/>
      <c r="OPL426" s="6"/>
      <c r="OPM426" s="6"/>
      <c r="OPN426" s="6"/>
      <c r="OPO426" s="6"/>
      <c r="OPP426" s="6"/>
      <c r="OPQ426" s="6"/>
      <c r="OPR426" s="6"/>
      <c r="OPS426" s="6"/>
      <c r="OPT426" s="6"/>
      <c r="OPU426" s="6"/>
      <c r="OPV426" s="6"/>
      <c r="OPW426" s="6"/>
      <c r="OPX426" s="6"/>
      <c r="OPY426" s="6"/>
      <c r="OPZ426" s="6"/>
      <c r="OQA426" s="6"/>
      <c r="OQB426" s="6"/>
      <c r="OQC426" s="6"/>
      <c r="OQD426" s="6"/>
      <c r="OQE426" s="6"/>
      <c r="OQF426" s="6"/>
      <c r="OQG426" s="6"/>
      <c r="OQH426" s="6"/>
      <c r="OQI426" s="6"/>
      <c r="OQJ426" s="6"/>
      <c r="OQK426" s="6"/>
      <c r="OQL426" s="6"/>
      <c r="OQM426" s="6"/>
      <c r="OQN426" s="6"/>
      <c r="OQO426" s="6"/>
      <c r="OQP426" s="6"/>
      <c r="OQQ426" s="6"/>
      <c r="OQR426" s="6"/>
      <c r="OQS426" s="6"/>
      <c r="OQT426" s="6"/>
      <c r="OQU426" s="6"/>
      <c r="OQV426" s="6"/>
      <c r="OQW426" s="6"/>
      <c r="OQX426" s="6"/>
      <c r="OQY426" s="6"/>
      <c r="OQZ426" s="6"/>
      <c r="ORA426" s="6"/>
      <c r="ORB426" s="6"/>
      <c r="ORC426" s="6"/>
      <c r="ORD426" s="6"/>
      <c r="ORE426" s="6"/>
      <c r="ORF426" s="6"/>
      <c r="ORG426" s="6"/>
      <c r="ORH426" s="6"/>
      <c r="ORI426" s="6"/>
      <c r="ORJ426" s="6"/>
      <c r="ORK426" s="6"/>
      <c r="ORL426" s="6"/>
      <c r="ORM426" s="6"/>
      <c r="ORN426" s="6"/>
      <c r="ORO426" s="6"/>
      <c r="ORP426" s="6"/>
      <c r="ORQ426" s="6"/>
      <c r="ORR426" s="6"/>
      <c r="ORS426" s="6"/>
      <c r="ORT426" s="6"/>
      <c r="ORU426" s="6"/>
      <c r="ORV426" s="6"/>
      <c r="ORW426" s="6"/>
      <c r="ORX426" s="6"/>
      <c r="ORY426" s="6"/>
      <c r="ORZ426" s="6"/>
      <c r="OSA426" s="6"/>
      <c r="OSB426" s="6"/>
      <c r="OSC426" s="6"/>
      <c r="OSD426" s="6"/>
      <c r="OSE426" s="6"/>
      <c r="OSF426" s="6"/>
      <c r="OSG426" s="6"/>
      <c r="OSH426" s="6"/>
      <c r="OSI426" s="6"/>
      <c r="OSJ426" s="6"/>
      <c r="OSK426" s="6"/>
      <c r="OSL426" s="6"/>
      <c r="OSM426" s="6"/>
      <c r="OSN426" s="6"/>
      <c r="OSO426" s="6"/>
      <c r="OSP426" s="6"/>
      <c r="OSQ426" s="6"/>
      <c r="OSR426" s="6"/>
      <c r="OSS426" s="6"/>
      <c r="OST426" s="6"/>
      <c r="OSU426" s="6"/>
      <c r="OSV426" s="6"/>
      <c r="OSW426" s="6"/>
      <c r="OSX426" s="6"/>
      <c r="OSY426" s="6"/>
      <c r="OSZ426" s="6"/>
      <c r="OTA426" s="6"/>
      <c r="OTB426" s="6"/>
      <c r="OTC426" s="6"/>
      <c r="OTD426" s="6"/>
      <c r="OTE426" s="6"/>
      <c r="OTF426" s="6"/>
      <c r="OTG426" s="6"/>
      <c r="OTH426" s="6"/>
      <c r="OTI426" s="6"/>
      <c r="OTJ426" s="6"/>
      <c r="OTK426" s="6"/>
      <c r="OTL426" s="6"/>
      <c r="OTM426" s="6"/>
      <c r="OTN426" s="6"/>
      <c r="OTO426" s="6"/>
      <c r="OTP426" s="6"/>
      <c r="OTQ426" s="6"/>
      <c r="OTR426" s="6"/>
      <c r="OTS426" s="6"/>
      <c r="OTT426" s="6"/>
      <c r="OTU426" s="6"/>
      <c r="OTV426" s="6"/>
      <c r="OTW426" s="6"/>
      <c r="OTX426" s="6"/>
      <c r="OTY426" s="6"/>
      <c r="OTZ426" s="6"/>
      <c r="OUA426" s="6"/>
      <c r="OUB426" s="6"/>
      <c r="OUC426" s="6"/>
      <c r="OUD426" s="6"/>
      <c r="OUE426" s="6"/>
      <c r="OUF426" s="6"/>
      <c r="OUG426" s="6"/>
      <c r="OUH426" s="6"/>
      <c r="OUI426" s="6"/>
      <c r="OUJ426" s="6"/>
      <c r="OUK426" s="6"/>
      <c r="OUL426" s="6"/>
      <c r="OUM426" s="6"/>
      <c r="OUN426" s="6"/>
      <c r="OUO426" s="6"/>
      <c r="OUP426" s="6"/>
      <c r="OUQ426" s="6"/>
      <c r="OUR426" s="6"/>
      <c r="OUS426" s="6"/>
      <c r="OUT426" s="6"/>
      <c r="OUU426" s="6"/>
      <c r="OUV426" s="6"/>
      <c r="OUW426" s="6"/>
      <c r="OUX426" s="6"/>
      <c r="OUY426" s="6"/>
      <c r="OUZ426" s="6"/>
      <c r="OVA426" s="6"/>
      <c r="OVB426" s="6"/>
      <c r="OVC426" s="6"/>
      <c r="OVD426" s="6"/>
      <c r="OVE426" s="6"/>
      <c r="OVF426" s="6"/>
      <c r="OVG426" s="6"/>
      <c r="OVH426" s="6"/>
      <c r="OVI426" s="6"/>
      <c r="OVJ426" s="6"/>
      <c r="OVK426" s="6"/>
      <c r="OVL426" s="6"/>
      <c r="OVM426" s="6"/>
      <c r="OVN426" s="6"/>
      <c r="OVO426" s="6"/>
      <c r="OVP426" s="6"/>
      <c r="OVQ426" s="6"/>
      <c r="OVR426" s="6"/>
      <c r="OVS426" s="6"/>
      <c r="OVT426" s="6"/>
      <c r="OVU426" s="6"/>
      <c r="OVV426" s="6"/>
      <c r="OVW426" s="6"/>
      <c r="OVX426" s="6"/>
      <c r="OVY426" s="6"/>
      <c r="OVZ426" s="6"/>
      <c r="OWA426" s="6"/>
      <c r="OWB426" s="6"/>
      <c r="OWC426" s="6"/>
      <c r="OWD426" s="6"/>
      <c r="OWE426" s="6"/>
      <c r="OWF426" s="6"/>
      <c r="OWG426" s="6"/>
      <c r="OWH426" s="6"/>
      <c r="OWI426" s="6"/>
      <c r="OWJ426" s="6"/>
      <c r="OWK426" s="6"/>
      <c r="OWL426" s="6"/>
      <c r="OWM426" s="6"/>
      <c r="OWN426" s="6"/>
      <c r="OWO426" s="6"/>
      <c r="OWP426" s="6"/>
      <c r="OWQ426" s="6"/>
      <c r="OWR426" s="6"/>
      <c r="OWS426" s="6"/>
      <c r="OWT426" s="6"/>
      <c r="OWU426" s="6"/>
      <c r="OWV426" s="6"/>
      <c r="OWW426" s="6"/>
      <c r="OWX426" s="6"/>
      <c r="OWY426" s="6"/>
      <c r="OWZ426" s="6"/>
      <c r="OXA426" s="6"/>
      <c r="OXB426" s="6"/>
      <c r="OXC426" s="6"/>
      <c r="OXD426" s="6"/>
      <c r="OXE426" s="6"/>
      <c r="OXF426" s="6"/>
      <c r="OXG426" s="6"/>
      <c r="OXH426" s="6"/>
      <c r="OXI426" s="6"/>
      <c r="OXJ426" s="6"/>
      <c r="OXK426" s="6"/>
      <c r="OXL426" s="6"/>
      <c r="OXM426" s="6"/>
      <c r="OXN426" s="6"/>
      <c r="OXO426" s="6"/>
      <c r="OXP426" s="6"/>
      <c r="OXQ426" s="6"/>
      <c r="OXR426" s="6"/>
      <c r="OXS426" s="6"/>
      <c r="OXT426" s="6"/>
      <c r="OXU426" s="6"/>
      <c r="OXV426" s="6"/>
      <c r="OXW426" s="6"/>
      <c r="OXX426" s="6"/>
      <c r="OXY426" s="6"/>
      <c r="OXZ426" s="6"/>
      <c r="OYA426" s="6"/>
      <c r="OYB426" s="6"/>
      <c r="OYC426" s="6"/>
      <c r="OYD426" s="6"/>
      <c r="OYE426" s="6"/>
      <c r="OYF426" s="6"/>
      <c r="OYG426" s="6"/>
      <c r="OYH426" s="6"/>
      <c r="OYI426" s="6"/>
      <c r="OYJ426" s="6"/>
      <c r="OYK426" s="6"/>
      <c r="OYL426" s="6"/>
      <c r="OYM426" s="6"/>
      <c r="OYN426" s="6"/>
      <c r="OYO426" s="6"/>
      <c r="OYP426" s="6"/>
      <c r="OYQ426" s="6"/>
      <c r="OYR426" s="6"/>
      <c r="OYS426" s="6"/>
      <c r="OYT426" s="6"/>
      <c r="OYU426" s="6"/>
      <c r="OYV426" s="6"/>
      <c r="OYW426" s="6"/>
      <c r="OYX426" s="6"/>
      <c r="OYY426" s="6"/>
      <c r="OYZ426" s="6"/>
      <c r="OZA426" s="6"/>
      <c r="OZB426" s="6"/>
      <c r="OZC426" s="6"/>
      <c r="OZD426" s="6"/>
      <c r="OZE426" s="6"/>
      <c r="OZF426" s="6"/>
      <c r="OZG426" s="6"/>
      <c r="OZH426" s="6"/>
      <c r="OZI426" s="6"/>
      <c r="OZJ426" s="6"/>
      <c r="OZK426" s="6"/>
      <c r="OZL426" s="6"/>
      <c r="OZM426" s="6"/>
      <c r="OZN426" s="6"/>
      <c r="OZO426" s="6"/>
      <c r="OZP426" s="6"/>
      <c r="OZQ426" s="6"/>
      <c r="OZR426" s="6"/>
      <c r="OZS426" s="6"/>
      <c r="OZT426" s="6"/>
      <c r="OZU426" s="6"/>
      <c r="OZV426" s="6"/>
      <c r="OZW426" s="6"/>
      <c r="OZX426" s="6"/>
      <c r="OZY426" s="6"/>
      <c r="OZZ426" s="6"/>
      <c r="PAA426" s="6"/>
      <c r="PAB426" s="6"/>
      <c r="PAC426" s="6"/>
      <c r="PAD426" s="6"/>
      <c r="PAE426" s="6"/>
      <c r="PAF426" s="6"/>
      <c r="PAG426" s="6"/>
      <c r="PAH426" s="6"/>
      <c r="PAI426" s="6"/>
      <c r="PAJ426" s="6"/>
      <c r="PAK426" s="6"/>
      <c r="PAL426" s="6"/>
      <c r="PAM426" s="6"/>
      <c r="PAN426" s="6"/>
      <c r="PAO426" s="6"/>
      <c r="PAP426" s="6"/>
      <c r="PAQ426" s="6"/>
      <c r="PAR426" s="6"/>
      <c r="PAS426" s="6"/>
      <c r="PAT426" s="6"/>
      <c r="PAU426" s="6"/>
      <c r="PAV426" s="6"/>
      <c r="PAW426" s="6"/>
      <c r="PAX426" s="6"/>
      <c r="PAY426" s="6"/>
      <c r="PAZ426" s="6"/>
      <c r="PBA426" s="6"/>
      <c r="PBB426" s="6"/>
      <c r="PBC426" s="6"/>
      <c r="PBD426" s="6"/>
      <c r="PBE426" s="6"/>
      <c r="PBF426" s="6"/>
      <c r="PBG426" s="6"/>
      <c r="PBH426" s="6"/>
      <c r="PBI426" s="6"/>
      <c r="PBJ426" s="6"/>
      <c r="PBK426" s="6"/>
      <c r="PBL426" s="6"/>
      <c r="PBM426" s="6"/>
      <c r="PBN426" s="6"/>
      <c r="PBO426" s="6"/>
      <c r="PBP426" s="6"/>
      <c r="PBQ426" s="6"/>
      <c r="PBR426" s="6"/>
      <c r="PBS426" s="6"/>
      <c r="PBT426" s="6"/>
      <c r="PBU426" s="6"/>
      <c r="PBV426" s="6"/>
      <c r="PBW426" s="6"/>
      <c r="PBX426" s="6"/>
      <c r="PBY426" s="6"/>
      <c r="PBZ426" s="6"/>
      <c r="PCA426" s="6"/>
      <c r="PCB426" s="6"/>
      <c r="PCC426" s="6"/>
      <c r="PCD426" s="6"/>
      <c r="PCE426" s="6"/>
      <c r="PCF426" s="6"/>
      <c r="PCG426" s="6"/>
      <c r="PCH426" s="6"/>
      <c r="PCI426" s="6"/>
      <c r="PCJ426" s="6"/>
      <c r="PCK426" s="6"/>
      <c r="PCL426" s="6"/>
      <c r="PCM426" s="6"/>
      <c r="PCN426" s="6"/>
      <c r="PCO426" s="6"/>
      <c r="PCP426" s="6"/>
      <c r="PCQ426" s="6"/>
      <c r="PCR426" s="6"/>
      <c r="PCS426" s="6"/>
      <c r="PCT426" s="6"/>
      <c r="PCU426" s="6"/>
      <c r="PCV426" s="6"/>
      <c r="PCW426" s="6"/>
      <c r="PCX426" s="6"/>
      <c r="PCY426" s="6"/>
      <c r="PCZ426" s="6"/>
      <c r="PDA426" s="6"/>
      <c r="PDB426" s="6"/>
      <c r="PDC426" s="6"/>
      <c r="PDD426" s="6"/>
      <c r="PDE426" s="6"/>
      <c r="PDF426" s="6"/>
      <c r="PDG426" s="6"/>
      <c r="PDH426" s="6"/>
      <c r="PDI426" s="6"/>
      <c r="PDJ426" s="6"/>
      <c r="PDK426" s="6"/>
      <c r="PDL426" s="6"/>
      <c r="PDM426" s="6"/>
      <c r="PDN426" s="6"/>
      <c r="PDO426" s="6"/>
      <c r="PDP426" s="6"/>
      <c r="PDQ426" s="6"/>
      <c r="PDR426" s="6"/>
      <c r="PDS426" s="6"/>
      <c r="PDT426" s="6"/>
      <c r="PDU426" s="6"/>
      <c r="PDV426" s="6"/>
      <c r="PDW426" s="6"/>
      <c r="PDX426" s="6"/>
      <c r="PDY426" s="6"/>
      <c r="PDZ426" s="6"/>
      <c r="PEA426" s="6"/>
      <c r="PEB426" s="6"/>
      <c r="PEC426" s="6"/>
      <c r="PED426" s="6"/>
      <c r="PEE426" s="6"/>
      <c r="PEF426" s="6"/>
      <c r="PEG426" s="6"/>
      <c r="PEH426" s="6"/>
      <c r="PEI426" s="6"/>
      <c r="PEJ426" s="6"/>
      <c r="PEK426" s="6"/>
      <c r="PEL426" s="6"/>
      <c r="PEM426" s="6"/>
      <c r="PEN426" s="6"/>
      <c r="PEO426" s="6"/>
      <c r="PEP426" s="6"/>
      <c r="PEQ426" s="6"/>
      <c r="PER426" s="6"/>
      <c r="PES426" s="6"/>
      <c r="PET426" s="6"/>
      <c r="PEU426" s="6"/>
      <c r="PEV426" s="6"/>
      <c r="PEW426" s="6"/>
      <c r="PEX426" s="6"/>
      <c r="PEY426" s="6"/>
      <c r="PEZ426" s="6"/>
      <c r="PFA426" s="6"/>
      <c r="PFB426" s="6"/>
      <c r="PFC426" s="6"/>
      <c r="PFD426" s="6"/>
      <c r="PFE426" s="6"/>
      <c r="PFF426" s="6"/>
      <c r="PFG426" s="6"/>
      <c r="PFH426" s="6"/>
      <c r="PFI426" s="6"/>
      <c r="PFJ426" s="6"/>
      <c r="PFK426" s="6"/>
      <c r="PFL426" s="6"/>
      <c r="PFM426" s="6"/>
      <c r="PFN426" s="6"/>
      <c r="PFO426" s="6"/>
      <c r="PFP426" s="6"/>
      <c r="PFQ426" s="6"/>
      <c r="PFR426" s="6"/>
      <c r="PFS426" s="6"/>
      <c r="PFT426" s="6"/>
      <c r="PFU426" s="6"/>
      <c r="PFV426" s="6"/>
      <c r="PFW426" s="6"/>
      <c r="PFX426" s="6"/>
      <c r="PFY426" s="6"/>
      <c r="PFZ426" s="6"/>
      <c r="PGA426" s="6"/>
      <c r="PGB426" s="6"/>
      <c r="PGC426" s="6"/>
      <c r="PGD426" s="6"/>
      <c r="PGE426" s="6"/>
      <c r="PGF426" s="6"/>
      <c r="PGG426" s="6"/>
      <c r="PGH426" s="6"/>
      <c r="PGI426" s="6"/>
      <c r="PGJ426" s="6"/>
      <c r="PGK426" s="6"/>
      <c r="PGL426" s="6"/>
      <c r="PGM426" s="6"/>
      <c r="PGN426" s="6"/>
      <c r="PGO426" s="6"/>
      <c r="PGP426" s="6"/>
      <c r="PGQ426" s="6"/>
      <c r="PGR426" s="6"/>
      <c r="PGS426" s="6"/>
      <c r="PGT426" s="6"/>
      <c r="PGU426" s="6"/>
      <c r="PGV426" s="6"/>
      <c r="PGW426" s="6"/>
      <c r="PGX426" s="6"/>
      <c r="PGY426" s="6"/>
      <c r="PGZ426" s="6"/>
      <c r="PHA426" s="6"/>
      <c r="PHB426" s="6"/>
      <c r="PHC426" s="6"/>
      <c r="PHD426" s="6"/>
      <c r="PHE426" s="6"/>
      <c r="PHF426" s="6"/>
      <c r="PHG426" s="6"/>
      <c r="PHH426" s="6"/>
      <c r="PHI426" s="6"/>
      <c r="PHJ426" s="6"/>
      <c r="PHK426" s="6"/>
      <c r="PHL426" s="6"/>
      <c r="PHM426" s="6"/>
      <c r="PHN426" s="6"/>
      <c r="PHO426" s="6"/>
      <c r="PHP426" s="6"/>
      <c r="PHQ426" s="6"/>
      <c r="PHR426" s="6"/>
      <c r="PHS426" s="6"/>
      <c r="PHT426" s="6"/>
      <c r="PHU426" s="6"/>
      <c r="PHV426" s="6"/>
      <c r="PHW426" s="6"/>
      <c r="PHX426" s="6"/>
      <c r="PHY426" s="6"/>
      <c r="PHZ426" s="6"/>
      <c r="PIA426" s="6"/>
      <c r="PIB426" s="6"/>
      <c r="PIC426" s="6"/>
      <c r="PID426" s="6"/>
      <c r="PIE426" s="6"/>
      <c r="PIF426" s="6"/>
      <c r="PIG426" s="6"/>
      <c r="PIH426" s="6"/>
      <c r="PII426" s="6"/>
      <c r="PIJ426" s="6"/>
      <c r="PIK426" s="6"/>
      <c r="PIL426" s="6"/>
      <c r="PIM426" s="6"/>
      <c r="PIN426" s="6"/>
      <c r="PIO426" s="6"/>
      <c r="PIP426" s="6"/>
      <c r="PIQ426" s="6"/>
      <c r="PIR426" s="6"/>
      <c r="PIS426" s="6"/>
      <c r="PIT426" s="6"/>
      <c r="PIU426" s="6"/>
      <c r="PIV426" s="6"/>
      <c r="PIW426" s="6"/>
      <c r="PIX426" s="6"/>
      <c r="PIY426" s="6"/>
      <c r="PIZ426" s="6"/>
      <c r="PJA426" s="6"/>
      <c r="PJB426" s="6"/>
      <c r="PJC426" s="6"/>
      <c r="PJD426" s="6"/>
      <c r="PJE426" s="6"/>
      <c r="PJF426" s="6"/>
      <c r="PJG426" s="6"/>
      <c r="PJH426" s="6"/>
      <c r="PJI426" s="6"/>
      <c r="PJJ426" s="6"/>
      <c r="PJK426" s="6"/>
      <c r="PJL426" s="6"/>
      <c r="PJM426" s="6"/>
      <c r="PJN426" s="6"/>
      <c r="PJO426" s="6"/>
      <c r="PJP426" s="6"/>
      <c r="PJQ426" s="6"/>
      <c r="PJR426" s="6"/>
      <c r="PJS426" s="6"/>
      <c r="PJT426" s="6"/>
      <c r="PJU426" s="6"/>
      <c r="PJV426" s="6"/>
      <c r="PJW426" s="6"/>
      <c r="PJX426" s="6"/>
      <c r="PJY426" s="6"/>
      <c r="PJZ426" s="6"/>
      <c r="PKA426" s="6"/>
      <c r="PKB426" s="6"/>
      <c r="PKC426" s="6"/>
      <c r="PKD426" s="6"/>
      <c r="PKE426" s="6"/>
      <c r="PKF426" s="6"/>
      <c r="PKG426" s="6"/>
      <c r="PKH426" s="6"/>
      <c r="PKI426" s="6"/>
      <c r="PKJ426" s="6"/>
      <c r="PKK426" s="6"/>
      <c r="PKL426" s="6"/>
      <c r="PKM426" s="6"/>
      <c r="PKN426" s="6"/>
      <c r="PKO426" s="6"/>
      <c r="PKP426" s="6"/>
      <c r="PKQ426" s="6"/>
      <c r="PKR426" s="6"/>
      <c r="PKS426" s="6"/>
      <c r="PKT426" s="6"/>
      <c r="PKU426" s="6"/>
      <c r="PKV426" s="6"/>
      <c r="PKW426" s="6"/>
      <c r="PKX426" s="6"/>
      <c r="PKY426" s="6"/>
      <c r="PKZ426" s="6"/>
      <c r="PLA426" s="6"/>
      <c r="PLB426" s="6"/>
      <c r="PLC426" s="6"/>
      <c r="PLD426" s="6"/>
      <c r="PLE426" s="6"/>
      <c r="PLF426" s="6"/>
      <c r="PLG426" s="6"/>
      <c r="PLH426" s="6"/>
      <c r="PLI426" s="6"/>
      <c r="PLJ426" s="6"/>
      <c r="PLK426" s="6"/>
      <c r="PLL426" s="6"/>
      <c r="PLM426" s="6"/>
      <c r="PLN426" s="6"/>
      <c r="PLO426" s="6"/>
      <c r="PLP426" s="6"/>
      <c r="PLQ426" s="6"/>
      <c r="PLR426" s="6"/>
      <c r="PLS426" s="6"/>
      <c r="PLT426" s="6"/>
      <c r="PLU426" s="6"/>
      <c r="PLV426" s="6"/>
      <c r="PLW426" s="6"/>
      <c r="PLX426" s="6"/>
      <c r="PLY426" s="6"/>
      <c r="PLZ426" s="6"/>
      <c r="PMA426" s="6"/>
      <c r="PMB426" s="6"/>
      <c r="PMC426" s="6"/>
      <c r="PMD426" s="6"/>
      <c r="PME426" s="6"/>
      <c r="PMF426" s="6"/>
      <c r="PMG426" s="6"/>
      <c r="PMH426" s="6"/>
      <c r="PMI426" s="6"/>
      <c r="PMJ426" s="6"/>
      <c r="PMK426" s="6"/>
      <c r="PML426" s="6"/>
      <c r="PMM426" s="6"/>
      <c r="PMN426" s="6"/>
      <c r="PMO426" s="6"/>
      <c r="PMP426" s="6"/>
      <c r="PMQ426" s="6"/>
      <c r="PMR426" s="6"/>
      <c r="PMS426" s="6"/>
      <c r="PMT426" s="6"/>
      <c r="PMU426" s="6"/>
      <c r="PMV426" s="6"/>
      <c r="PMW426" s="6"/>
      <c r="PMX426" s="6"/>
      <c r="PMY426" s="6"/>
      <c r="PMZ426" s="6"/>
      <c r="PNA426" s="6"/>
      <c r="PNB426" s="6"/>
      <c r="PNC426" s="6"/>
      <c r="PND426" s="6"/>
      <c r="PNE426" s="6"/>
      <c r="PNF426" s="6"/>
      <c r="PNG426" s="6"/>
      <c r="PNH426" s="6"/>
      <c r="PNI426" s="6"/>
      <c r="PNJ426" s="6"/>
      <c r="PNK426" s="6"/>
      <c r="PNL426" s="6"/>
      <c r="PNM426" s="6"/>
      <c r="PNN426" s="6"/>
      <c r="PNO426" s="6"/>
      <c r="PNP426" s="6"/>
      <c r="PNQ426" s="6"/>
      <c r="PNR426" s="6"/>
      <c r="PNS426" s="6"/>
      <c r="PNT426" s="6"/>
      <c r="PNU426" s="6"/>
      <c r="PNV426" s="6"/>
      <c r="PNW426" s="6"/>
      <c r="PNX426" s="6"/>
      <c r="PNY426" s="6"/>
      <c r="PNZ426" s="6"/>
      <c r="POA426" s="6"/>
      <c r="POB426" s="6"/>
      <c r="POC426" s="6"/>
      <c r="POD426" s="6"/>
      <c r="POE426" s="6"/>
      <c r="POF426" s="6"/>
      <c r="POG426" s="6"/>
      <c r="POH426" s="6"/>
      <c r="POI426" s="6"/>
      <c r="POJ426" s="6"/>
      <c r="POK426" s="6"/>
      <c r="POL426" s="6"/>
      <c r="POM426" s="6"/>
      <c r="PON426" s="6"/>
      <c r="POO426" s="6"/>
      <c r="POP426" s="6"/>
      <c r="POQ426" s="6"/>
      <c r="POR426" s="6"/>
      <c r="POS426" s="6"/>
      <c r="POT426" s="6"/>
      <c r="POU426" s="6"/>
      <c r="POV426" s="6"/>
      <c r="POW426" s="6"/>
      <c r="POX426" s="6"/>
      <c r="POY426" s="6"/>
      <c r="POZ426" s="6"/>
      <c r="PPA426" s="6"/>
      <c r="PPB426" s="6"/>
      <c r="PPC426" s="6"/>
      <c r="PPD426" s="6"/>
      <c r="PPE426" s="6"/>
      <c r="PPF426" s="6"/>
      <c r="PPG426" s="6"/>
      <c r="PPH426" s="6"/>
      <c r="PPI426" s="6"/>
      <c r="PPJ426" s="6"/>
      <c r="PPK426" s="6"/>
      <c r="PPL426" s="6"/>
      <c r="PPM426" s="6"/>
      <c r="PPN426" s="6"/>
      <c r="PPO426" s="6"/>
      <c r="PPP426" s="6"/>
      <c r="PPQ426" s="6"/>
      <c r="PPR426" s="6"/>
      <c r="PPS426" s="6"/>
      <c r="PPT426" s="6"/>
      <c r="PPU426" s="6"/>
      <c r="PPV426" s="6"/>
      <c r="PPW426" s="6"/>
      <c r="PPX426" s="6"/>
      <c r="PPY426" s="6"/>
      <c r="PPZ426" s="6"/>
      <c r="PQA426" s="6"/>
      <c r="PQB426" s="6"/>
      <c r="PQC426" s="6"/>
      <c r="PQD426" s="6"/>
      <c r="PQE426" s="6"/>
      <c r="PQF426" s="6"/>
      <c r="PQG426" s="6"/>
      <c r="PQH426" s="6"/>
      <c r="PQI426" s="6"/>
      <c r="PQJ426" s="6"/>
      <c r="PQK426" s="6"/>
      <c r="PQL426" s="6"/>
      <c r="PQM426" s="6"/>
      <c r="PQN426" s="6"/>
      <c r="PQO426" s="6"/>
      <c r="PQP426" s="6"/>
      <c r="PQQ426" s="6"/>
      <c r="PQR426" s="6"/>
      <c r="PQS426" s="6"/>
      <c r="PQT426" s="6"/>
      <c r="PQU426" s="6"/>
      <c r="PQV426" s="6"/>
      <c r="PQW426" s="6"/>
      <c r="PQX426" s="6"/>
      <c r="PQY426" s="6"/>
      <c r="PQZ426" s="6"/>
      <c r="PRA426" s="6"/>
      <c r="PRB426" s="6"/>
      <c r="PRC426" s="6"/>
      <c r="PRD426" s="6"/>
      <c r="PRE426" s="6"/>
      <c r="PRF426" s="6"/>
      <c r="PRG426" s="6"/>
      <c r="PRH426" s="6"/>
      <c r="PRI426" s="6"/>
      <c r="PRJ426" s="6"/>
      <c r="PRK426" s="6"/>
      <c r="PRL426" s="6"/>
      <c r="PRM426" s="6"/>
      <c r="PRN426" s="6"/>
      <c r="PRO426" s="6"/>
      <c r="PRP426" s="6"/>
      <c r="PRQ426" s="6"/>
      <c r="PRR426" s="6"/>
      <c r="PRS426" s="6"/>
      <c r="PRT426" s="6"/>
      <c r="PRU426" s="6"/>
      <c r="PRV426" s="6"/>
      <c r="PRW426" s="6"/>
      <c r="PRX426" s="6"/>
      <c r="PRY426" s="6"/>
      <c r="PRZ426" s="6"/>
      <c r="PSA426" s="6"/>
      <c r="PSB426" s="6"/>
      <c r="PSC426" s="6"/>
      <c r="PSD426" s="6"/>
      <c r="PSE426" s="6"/>
      <c r="PSF426" s="6"/>
      <c r="PSG426" s="6"/>
      <c r="PSH426" s="6"/>
      <c r="PSI426" s="6"/>
      <c r="PSJ426" s="6"/>
      <c r="PSK426" s="6"/>
      <c r="PSL426" s="6"/>
      <c r="PSM426" s="6"/>
      <c r="PSN426" s="6"/>
      <c r="PSO426" s="6"/>
      <c r="PSP426" s="6"/>
      <c r="PSQ426" s="6"/>
      <c r="PSR426" s="6"/>
      <c r="PSS426" s="6"/>
      <c r="PST426" s="6"/>
      <c r="PSU426" s="6"/>
      <c r="PSV426" s="6"/>
      <c r="PSW426" s="6"/>
      <c r="PSX426" s="6"/>
      <c r="PSY426" s="6"/>
      <c r="PSZ426" s="6"/>
      <c r="PTA426" s="6"/>
      <c r="PTB426" s="6"/>
      <c r="PTC426" s="6"/>
      <c r="PTD426" s="6"/>
      <c r="PTE426" s="6"/>
      <c r="PTF426" s="6"/>
      <c r="PTG426" s="6"/>
      <c r="PTH426" s="6"/>
      <c r="PTI426" s="6"/>
      <c r="PTJ426" s="6"/>
      <c r="PTK426" s="6"/>
      <c r="PTL426" s="6"/>
      <c r="PTM426" s="6"/>
      <c r="PTN426" s="6"/>
      <c r="PTO426" s="6"/>
      <c r="PTP426" s="6"/>
      <c r="PTQ426" s="6"/>
      <c r="PTR426" s="6"/>
      <c r="PTS426" s="6"/>
      <c r="PTT426" s="6"/>
      <c r="PTU426" s="6"/>
      <c r="PTV426" s="6"/>
      <c r="PTW426" s="6"/>
      <c r="PTX426" s="6"/>
      <c r="PTY426" s="6"/>
      <c r="PTZ426" s="6"/>
      <c r="PUA426" s="6"/>
      <c r="PUB426" s="6"/>
      <c r="PUC426" s="6"/>
      <c r="PUD426" s="6"/>
      <c r="PUE426" s="6"/>
      <c r="PUF426" s="6"/>
      <c r="PUG426" s="6"/>
      <c r="PUH426" s="6"/>
      <c r="PUI426" s="6"/>
      <c r="PUJ426" s="6"/>
      <c r="PUK426" s="6"/>
      <c r="PUL426" s="6"/>
      <c r="PUM426" s="6"/>
      <c r="PUN426" s="6"/>
      <c r="PUO426" s="6"/>
      <c r="PUP426" s="6"/>
      <c r="PUQ426" s="6"/>
      <c r="PUR426" s="6"/>
      <c r="PUS426" s="6"/>
      <c r="PUT426" s="6"/>
      <c r="PUU426" s="6"/>
      <c r="PUV426" s="6"/>
      <c r="PUW426" s="6"/>
      <c r="PUX426" s="6"/>
      <c r="PUY426" s="6"/>
      <c r="PUZ426" s="6"/>
      <c r="PVA426" s="6"/>
      <c r="PVB426" s="6"/>
      <c r="PVC426" s="6"/>
      <c r="PVD426" s="6"/>
      <c r="PVE426" s="6"/>
      <c r="PVF426" s="6"/>
      <c r="PVG426" s="6"/>
      <c r="PVH426" s="6"/>
      <c r="PVI426" s="6"/>
      <c r="PVJ426" s="6"/>
      <c r="PVK426" s="6"/>
      <c r="PVL426" s="6"/>
      <c r="PVM426" s="6"/>
      <c r="PVN426" s="6"/>
      <c r="PVO426" s="6"/>
      <c r="PVP426" s="6"/>
      <c r="PVQ426" s="6"/>
      <c r="PVR426" s="6"/>
      <c r="PVS426" s="6"/>
      <c r="PVT426" s="6"/>
      <c r="PVU426" s="6"/>
      <c r="PVV426" s="6"/>
      <c r="PVW426" s="6"/>
      <c r="PVX426" s="6"/>
      <c r="PVY426" s="6"/>
      <c r="PVZ426" s="6"/>
      <c r="PWA426" s="6"/>
      <c r="PWB426" s="6"/>
      <c r="PWC426" s="6"/>
      <c r="PWD426" s="6"/>
      <c r="PWE426" s="6"/>
      <c r="PWF426" s="6"/>
      <c r="PWG426" s="6"/>
      <c r="PWH426" s="6"/>
      <c r="PWI426" s="6"/>
      <c r="PWJ426" s="6"/>
      <c r="PWK426" s="6"/>
      <c r="PWL426" s="6"/>
      <c r="PWM426" s="6"/>
      <c r="PWN426" s="6"/>
      <c r="PWO426" s="6"/>
      <c r="PWP426" s="6"/>
      <c r="PWQ426" s="6"/>
      <c r="PWR426" s="6"/>
      <c r="PWS426" s="6"/>
      <c r="PWT426" s="6"/>
      <c r="PWU426" s="6"/>
      <c r="PWV426" s="6"/>
      <c r="PWW426" s="6"/>
      <c r="PWX426" s="6"/>
      <c r="PWY426" s="6"/>
      <c r="PWZ426" s="6"/>
      <c r="PXA426" s="6"/>
      <c r="PXB426" s="6"/>
      <c r="PXC426" s="6"/>
      <c r="PXD426" s="6"/>
      <c r="PXE426" s="6"/>
      <c r="PXF426" s="6"/>
      <c r="PXG426" s="6"/>
      <c r="PXH426" s="6"/>
      <c r="PXI426" s="6"/>
      <c r="PXJ426" s="6"/>
      <c r="PXK426" s="6"/>
      <c r="PXL426" s="6"/>
      <c r="PXM426" s="6"/>
      <c r="PXN426" s="6"/>
      <c r="PXO426" s="6"/>
      <c r="PXP426" s="6"/>
      <c r="PXQ426" s="6"/>
      <c r="PXR426" s="6"/>
      <c r="PXS426" s="6"/>
      <c r="PXT426" s="6"/>
      <c r="PXU426" s="6"/>
      <c r="PXV426" s="6"/>
      <c r="PXW426" s="6"/>
      <c r="PXX426" s="6"/>
      <c r="PXY426" s="6"/>
      <c r="PXZ426" s="6"/>
      <c r="PYA426" s="6"/>
      <c r="PYB426" s="6"/>
      <c r="PYC426" s="6"/>
      <c r="PYD426" s="6"/>
      <c r="PYE426" s="6"/>
      <c r="PYF426" s="6"/>
      <c r="PYG426" s="6"/>
      <c r="PYH426" s="6"/>
      <c r="PYI426" s="6"/>
      <c r="PYJ426" s="6"/>
      <c r="PYK426" s="6"/>
      <c r="PYL426" s="6"/>
      <c r="PYM426" s="6"/>
      <c r="PYN426" s="6"/>
      <c r="PYO426" s="6"/>
      <c r="PYP426" s="6"/>
      <c r="PYQ426" s="6"/>
      <c r="PYR426" s="6"/>
      <c r="PYS426" s="6"/>
      <c r="PYT426" s="6"/>
      <c r="PYU426" s="6"/>
      <c r="PYV426" s="6"/>
      <c r="PYW426" s="6"/>
      <c r="PYX426" s="6"/>
      <c r="PYY426" s="6"/>
      <c r="PYZ426" s="6"/>
      <c r="PZA426" s="6"/>
      <c r="PZB426" s="6"/>
      <c r="PZC426" s="6"/>
      <c r="PZD426" s="6"/>
      <c r="PZE426" s="6"/>
      <c r="PZF426" s="6"/>
      <c r="PZG426" s="6"/>
      <c r="PZH426" s="6"/>
      <c r="PZI426" s="6"/>
      <c r="PZJ426" s="6"/>
      <c r="PZK426" s="6"/>
      <c r="PZL426" s="6"/>
      <c r="PZM426" s="6"/>
      <c r="PZN426" s="6"/>
      <c r="PZO426" s="6"/>
      <c r="PZP426" s="6"/>
      <c r="PZQ426" s="6"/>
      <c r="PZR426" s="6"/>
      <c r="PZS426" s="6"/>
      <c r="PZT426" s="6"/>
      <c r="PZU426" s="6"/>
      <c r="PZV426" s="6"/>
      <c r="PZW426" s="6"/>
      <c r="PZX426" s="6"/>
      <c r="PZY426" s="6"/>
      <c r="PZZ426" s="6"/>
      <c r="QAA426" s="6"/>
      <c r="QAB426" s="6"/>
      <c r="QAC426" s="6"/>
      <c r="QAD426" s="6"/>
      <c r="QAE426" s="6"/>
      <c r="QAF426" s="6"/>
      <c r="QAG426" s="6"/>
      <c r="QAH426" s="6"/>
      <c r="QAI426" s="6"/>
      <c r="QAJ426" s="6"/>
      <c r="QAK426" s="6"/>
      <c r="QAL426" s="6"/>
      <c r="QAM426" s="6"/>
      <c r="QAN426" s="6"/>
      <c r="QAO426" s="6"/>
      <c r="QAP426" s="6"/>
      <c r="QAQ426" s="6"/>
      <c r="QAR426" s="6"/>
      <c r="QAS426" s="6"/>
      <c r="QAT426" s="6"/>
      <c r="QAU426" s="6"/>
      <c r="QAV426" s="6"/>
      <c r="QAW426" s="6"/>
      <c r="QAX426" s="6"/>
      <c r="QAY426" s="6"/>
      <c r="QAZ426" s="6"/>
      <c r="QBA426" s="6"/>
      <c r="QBB426" s="6"/>
      <c r="QBC426" s="6"/>
      <c r="QBD426" s="6"/>
      <c r="QBE426" s="6"/>
      <c r="QBF426" s="6"/>
      <c r="QBG426" s="6"/>
      <c r="QBH426" s="6"/>
      <c r="QBI426" s="6"/>
      <c r="QBJ426" s="6"/>
      <c r="QBK426" s="6"/>
      <c r="QBL426" s="6"/>
      <c r="QBM426" s="6"/>
      <c r="QBN426" s="6"/>
      <c r="QBO426" s="6"/>
      <c r="QBP426" s="6"/>
      <c r="QBQ426" s="6"/>
      <c r="QBR426" s="6"/>
      <c r="QBS426" s="6"/>
      <c r="QBT426" s="6"/>
      <c r="QBU426" s="6"/>
      <c r="QBV426" s="6"/>
      <c r="QBW426" s="6"/>
      <c r="QBX426" s="6"/>
      <c r="QBY426" s="6"/>
      <c r="QBZ426" s="6"/>
      <c r="QCA426" s="6"/>
      <c r="QCB426" s="6"/>
      <c r="QCC426" s="6"/>
      <c r="QCD426" s="6"/>
      <c r="QCE426" s="6"/>
      <c r="QCF426" s="6"/>
      <c r="QCG426" s="6"/>
      <c r="QCH426" s="6"/>
      <c r="QCI426" s="6"/>
      <c r="QCJ426" s="6"/>
      <c r="QCK426" s="6"/>
      <c r="QCL426" s="6"/>
      <c r="QCM426" s="6"/>
      <c r="QCN426" s="6"/>
      <c r="QCO426" s="6"/>
      <c r="QCP426" s="6"/>
      <c r="QCQ426" s="6"/>
      <c r="QCR426" s="6"/>
      <c r="QCS426" s="6"/>
      <c r="QCT426" s="6"/>
      <c r="QCU426" s="6"/>
      <c r="QCV426" s="6"/>
      <c r="QCW426" s="6"/>
      <c r="QCX426" s="6"/>
      <c r="QCY426" s="6"/>
      <c r="QCZ426" s="6"/>
      <c r="QDA426" s="6"/>
      <c r="QDB426" s="6"/>
      <c r="QDC426" s="6"/>
      <c r="QDD426" s="6"/>
      <c r="QDE426" s="6"/>
      <c r="QDF426" s="6"/>
      <c r="QDG426" s="6"/>
      <c r="QDH426" s="6"/>
      <c r="QDI426" s="6"/>
      <c r="QDJ426" s="6"/>
      <c r="QDK426" s="6"/>
      <c r="QDL426" s="6"/>
      <c r="QDM426" s="6"/>
      <c r="QDN426" s="6"/>
      <c r="QDO426" s="6"/>
      <c r="QDP426" s="6"/>
      <c r="QDQ426" s="6"/>
      <c r="QDR426" s="6"/>
      <c r="QDS426" s="6"/>
      <c r="QDT426" s="6"/>
      <c r="QDU426" s="6"/>
      <c r="QDV426" s="6"/>
      <c r="QDW426" s="6"/>
      <c r="QDX426" s="6"/>
      <c r="QDY426" s="6"/>
      <c r="QDZ426" s="6"/>
      <c r="QEA426" s="6"/>
      <c r="QEB426" s="6"/>
      <c r="QEC426" s="6"/>
      <c r="QED426" s="6"/>
      <c r="QEE426" s="6"/>
      <c r="QEF426" s="6"/>
      <c r="QEG426" s="6"/>
      <c r="QEH426" s="6"/>
      <c r="QEI426" s="6"/>
      <c r="QEJ426" s="6"/>
      <c r="QEK426" s="6"/>
      <c r="QEL426" s="6"/>
      <c r="QEM426" s="6"/>
      <c r="QEN426" s="6"/>
      <c r="QEO426" s="6"/>
      <c r="QEP426" s="6"/>
      <c r="QEQ426" s="6"/>
      <c r="QER426" s="6"/>
      <c r="QES426" s="6"/>
      <c r="QET426" s="6"/>
      <c r="QEU426" s="6"/>
      <c r="QEV426" s="6"/>
      <c r="QEW426" s="6"/>
      <c r="QEX426" s="6"/>
      <c r="QEY426" s="6"/>
      <c r="QEZ426" s="6"/>
      <c r="QFA426" s="6"/>
      <c r="QFB426" s="6"/>
      <c r="QFC426" s="6"/>
      <c r="QFD426" s="6"/>
      <c r="QFE426" s="6"/>
      <c r="QFF426" s="6"/>
      <c r="QFG426" s="6"/>
      <c r="QFH426" s="6"/>
      <c r="QFI426" s="6"/>
      <c r="QFJ426" s="6"/>
      <c r="QFK426" s="6"/>
      <c r="QFL426" s="6"/>
      <c r="QFM426" s="6"/>
      <c r="QFN426" s="6"/>
      <c r="QFO426" s="6"/>
      <c r="QFP426" s="6"/>
      <c r="QFQ426" s="6"/>
      <c r="QFR426" s="6"/>
      <c r="QFS426" s="6"/>
      <c r="QFT426" s="6"/>
      <c r="QFU426" s="6"/>
      <c r="QFV426" s="6"/>
      <c r="QFW426" s="6"/>
      <c r="QFX426" s="6"/>
      <c r="QFY426" s="6"/>
      <c r="QFZ426" s="6"/>
      <c r="QGA426" s="6"/>
      <c r="QGB426" s="6"/>
      <c r="QGC426" s="6"/>
      <c r="QGD426" s="6"/>
      <c r="QGE426" s="6"/>
      <c r="QGF426" s="6"/>
      <c r="QGG426" s="6"/>
      <c r="QGH426" s="6"/>
      <c r="QGI426" s="6"/>
      <c r="QGJ426" s="6"/>
      <c r="QGK426" s="6"/>
      <c r="QGL426" s="6"/>
      <c r="QGM426" s="6"/>
      <c r="QGN426" s="6"/>
      <c r="QGO426" s="6"/>
      <c r="QGP426" s="6"/>
      <c r="QGQ426" s="6"/>
      <c r="QGR426" s="6"/>
      <c r="QGS426" s="6"/>
      <c r="QGT426" s="6"/>
      <c r="QGU426" s="6"/>
      <c r="QGV426" s="6"/>
      <c r="QGW426" s="6"/>
      <c r="QGX426" s="6"/>
      <c r="QGY426" s="6"/>
      <c r="QGZ426" s="6"/>
      <c r="QHA426" s="6"/>
      <c r="QHB426" s="6"/>
      <c r="QHC426" s="6"/>
      <c r="QHD426" s="6"/>
      <c r="QHE426" s="6"/>
      <c r="QHF426" s="6"/>
      <c r="QHG426" s="6"/>
      <c r="QHH426" s="6"/>
      <c r="QHI426" s="6"/>
      <c r="QHJ426" s="6"/>
      <c r="QHK426" s="6"/>
      <c r="QHL426" s="6"/>
      <c r="QHM426" s="6"/>
      <c r="QHN426" s="6"/>
      <c r="QHO426" s="6"/>
      <c r="QHP426" s="6"/>
      <c r="QHQ426" s="6"/>
      <c r="QHR426" s="6"/>
      <c r="QHS426" s="6"/>
      <c r="QHT426" s="6"/>
      <c r="QHU426" s="6"/>
      <c r="QHV426" s="6"/>
      <c r="QHW426" s="6"/>
      <c r="QHX426" s="6"/>
      <c r="QHY426" s="6"/>
      <c r="QHZ426" s="6"/>
      <c r="QIA426" s="6"/>
      <c r="QIB426" s="6"/>
      <c r="QIC426" s="6"/>
      <c r="QID426" s="6"/>
      <c r="QIE426" s="6"/>
      <c r="QIF426" s="6"/>
      <c r="QIG426" s="6"/>
      <c r="QIH426" s="6"/>
      <c r="QII426" s="6"/>
      <c r="QIJ426" s="6"/>
      <c r="QIK426" s="6"/>
      <c r="QIL426" s="6"/>
      <c r="QIM426" s="6"/>
      <c r="QIN426" s="6"/>
      <c r="QIO426" s="6"/>
      <c r="QIP426" s="6"/>
      <c r="QIQ426" s="6"/>
      <c r="QIR426" s="6"/>
      <c r="QIS426" s="6"/>
      <c r="QIT426" s="6"/>
      <c r="QIU426" s="6"/>
      <c r="QIV426" s="6"/>
      <c r="QIW426" s="6"/>
      <c r="QIX426" s="6"/>
      <c r="QIY426" s="6"/>
      <c r="QIZ426" s="6"/>
      <c r="QJA426" s="6"/>
      <c r="QJB426" s="6"/>
      <c r="QJC426" s="6"/>
      <c r="QJD426" s="6"/>
      <c r="QJE426" s="6"/>
      <c r="QJF426" s="6"/>
      <c r="QJG426" s="6"/>
      <c r="QJH426" s="6"/>
      <c r="QJI426" s="6"/>
      <c r="QJJ426" s="6"/>
      <c r="QJK426" s="6"/>
      <c r="QJL426" s="6"/>
      <c r="QJM426" s="6"/>
      <c r="QJN426" s="6"/>
      <c r="QJO426" s="6"/>
      <c r="QJP426" s="6"/>
      <c r="QJQ426" s="6"/>
      <c r="QJR426" s="6"/>
      <c r="QJS426" s="6"/>
      <c r="QJT426" s="6"/>
      <c r="QJU426" s="6"/>
      <c r="QJV426" s="6"/>
      <c r="QJW426" s="6"/>
      <c r="QJX426" s="6"/>
      <c r="QJY426" s="6"/>
      <c r="QJZ426" s="6"/>
      <c r="QKA426" s="6"/>
      <c r="QKB426" s="6"/>
      <c r="QKC426" s="6"/>
      <c r="QKD426" s="6"/>
      <c r="QKE426" s="6"/>
      <c r="QKF426" s="6"/>
      <c r="QKG426" s="6"/>
      <c r="QKH426" s="6"/>
      <c r="QKI426" s="6"/>
      <c r="QKJ426" s="6"/>
      <c r="QKK426" s="6"/>
      <c r="QKL426" s="6"/>
      <c r="QKM426" s="6"/>
      <c r="QKN426" s="6"/>
      <c r="QKO426" s="6"/>
      <c r="QKP426" s="6"/>
      <c r="QKQ426" s="6"/>
      <c r="QKR426" s="6"/>
      <c r="QKS426" s="6"/>
      <c r="QKT426" s="6"/>
      <c r="QKU426" s="6"/>
      <c r="QKV426" s="6"/>
      <c r="QKW426" s="6"/>
      <c r="QKX426" s="6"/>
      <c r="QKY426" s="6"/>
      <c r="QKZ426" s="6"/>
      <c r="QLA426" s="6"/>
      <c r="QLB426" s="6"/>
      <c r="QLC426" s="6"/>
      <c r="QLD426" s="6"/>
      <c r="QLE426" s="6"/>
      <c r="QLF426" s="6"/>
      <c r="QLG426" s="6"/>
      <c r="QLH426" s="6"/>
      <c r="QLI426" s="6"/>
      <c r="QLJ426" s="6"/>
      <c r="QLK426" s="6"/>
      <c r="QLL426" s="6"/>
      <c r="QLM426" s="6"/>
      <c r="QLN426" s="6"/>
      <c r="QLO426" s="6"/>
      <c r="QLP426" s="6"/>
      <c r="QLQ426" s="6"/>
      <c r="QLR426" s="6"/>
      <c r="QLS426" s="6"/>
      <c r="QLT426" s="6"/>
      <c r="QLU426" s="6"/>
      <c r="QLV426" s="6"/>
      <c r="QLW426" s="6"/>
      <c r="QLX426" s="6"/>
      <c r="QLY426" s="6"/>
      <c r="QLZ426" s="6"/>
      <c r="QMA426" s="6"/>
      <c r="QMB426" s="6"/>
      <c r="QMC426" s="6"/>
      <c r="QMD426" s="6"/>
      <c r="QME426" s="6"/>
      <c r="QMF426" s="6"/>
      <c r="QMG426" s="6"/>
      <c r="QMH426" s="6"/>
      <c r="QMI426" s="6"/>
      <c r="QMJ426" s="6"/>
      <c r="QMK426" s="6"/>
      <c r="QML426" s="6"/>
      <c r="QMM426" s="6"/>
      <c r="QMN426" s="6"/>
      <c r="QMO426" s="6"/>
      <c r="QMP426" s="6"/>
      <c r="QMQ426" s="6"/>
      <c r="QMR426" s="6"/>
      <c r="QMS426" s="6"/>
      <c r="QMT426" s="6"/>
      <c r="QMU426" s="6"/>
      <c r="QMV426" s="6"/>
      <c r="QMW426" s="6"/>
      <c r="QMX426" s="6"/>
      <c r="QMY426" s="6"/>
      <c r="QMZ426" s="6"/>
      <c r="QNA426" s="6"/>
      <c r="QNB426" s="6"/>
      <c r="QNC426" s="6"/>
      <c r="QND426" s="6"/>
      <c r="QNE426" s="6"/>
      <c r="QNF426" s="6"/>
      <c r="QNG426" s="6"/>
      <c r="QNH426" s="6"/>
      <c r="QNI426" s="6"/>
      <c r="QNJ426" s="6"/>
      <c r="QNK426" s="6"/>
      <c r="QNL426" s="6"/>
      <c r="QNM426" s="6"/>
      <c r="QNN426" s="6"/>
      <c r="QNO426" s="6"/>
      <c r="QNP426" s="6"/>
      <c r="QNQ426" s="6"/>
      <c r="QNR426" s="6"/>
      <c r="QNS426" s="6"/>
      <c r="QNT426" s="6"/>
      <c r="QNU426" s="6"/>
      <c r="QNV426" s="6"/>
      <c r="QNW426" s="6"/>
      <c r="QNX426" s="6"/>
      <c r="QNY426" s="6"/>
      <c r="QNZ426" s="6"/>
      <c r="QOA426" s="6"/>
      <c r="QOB426" s="6"/>
      <c r="QOC426" s="6"/>
      <c r="QOD426" s="6"/>
      <c r="QOE426" s="6"/>
      <c r="QOF426" s="6"/>
      <c r="QOG426" s="6"/>
      <c r="QOH426" s="6"/>
      <c r="QOI426" s="6"/>
      <c r="QOJ426" s="6"/>
      <c r="QOK426" s="6"/>
      <c r="QOL426" s="6"/>
      <c r="QOM426" s="6"/>
      <c r="QON426" s="6"/>
      <c r="QOO426" s="6"/>
      <c r="QOP426" s="6"/>
      <c r="QOQ426" s="6"/>
      <c r="QOR426" s="6"/>
      <c r="QOS426" s="6"/>
      <c r="QOT426" s="6"/>
      <c r="QOU426" s="6"/>
      <c r="QOV426" s="6"/>
      <c r="QOW426" s="6"/>
      <c r="QOX426" s="6"/>
      <c r="QOY426" s="6"/>
      <c r="QOZ426" s="6"/>
      <c r="QPA426" s="6"/>
      <c r="QPB426" s="6"/>
      <c r="QPC426" s="6"/>
      <c r="QPD426" s="6"/>
      <c r="QPE426" s="6"/>
      <c r="QPF426" s="6"/>
      <c r="QPG426" s="6"/>
      <c r="QPH426" s="6"/>
      <c r="QPI426" s="6"/>
      <c r="QPJ426" s="6"/>
      <c r="QPK426" s="6"/>
      <c r="QPL426" s="6"/>
      <c r="QPM426" s="6"/>
      <c r="QPN426" s="6"/>
      <c r="QPO426" s="6"/>
      <c r="QPP426" s="6"/>
      <c r="QPQ426" s="6"/>
      <c r="QPR426" s="6"/>
      <c r="QPS426" s="6"/>
      <c r="QPT426" s="6"/>
      <c r="QPU426" s="6"/>
      <c r="QPV426" s="6"/>
      <c r="QPW426" s="6"/>
      <c r="QPX426" s="6"/>
      <c r="QPY426" s="6"/>
      <c r="QPZ426" s="6"/>
      <c r="QQA426" s="6"/>
      <c r="QQB426" s="6"/>
      <c r="QQC426" s="6"/>
      <c r="QQD426" s="6"/>
      <c r="QQE426" s="6"/>
      <c r="QQF426" s="6"/>
      <c r="QQG426" s="6"/>
      <c r="QQH426" s="6"/>
      <c r="QQI426" s="6"/>
      <c r="QQJ426" s="6"/>
      <c r="QQK426" s="6"/>
      <c r="QQL426" s="6"/>
      <c r="QQM426" s="6"/>
      <c r="QQN426" s="6"/>
      <c r="QQO426" s="6"/>
      <c r="QQP426" s="6"/>
      <c r="QQQ426" s="6"/>
      <c r="QQR426" s="6"/>
      <c r="QQS426" s="6"/>
      <c r="QQT426" s="6"/>
      <c r="QQU426" s="6"/>
      <c r="QQV426" s="6"/>
      <c r="QQW426" s="6"/>
      <c r="QQX426" s="6"/>
      <c r="QQY426" s="6"/>
      <c r="QQZ426" s="6"/>
      <c r="QRA426" s="6"/>
      <c r="QRB426" s="6"/>
      <c r="QRC426" s="6"/>
      <c r="QRD426" s="6"/>
      <c r="QRE426" s="6"/>
      <c r="QRF426" s="6"/>
      <c r="QRG426" s="6"/>
      <c r="QRH426" s="6"/>
      <c r="QRI426" s="6"/>
      <c r="QRJ426" s="6"/>
      <c r="QRK426" s="6"/>
      <c r="QRL426" s="6"/>
      <c r="QRM426" s="6"/>
      <c r="QRN426" s="6"/>
      <c r="QRO426" s="6"/>
      <c r="QRP426" s="6"/>
      <c r="QRQ426" s="6"/>
      <c r="QRR426" s="6"/>
      <c r="QRS426" s="6"/>
      <c r="QRT426" s="6"/>
      <c r="QRU426" s="6"/>
      <c r="QRV426" s="6"/>
      <c r="QRW426" s="6"/>
      <c r="QRX426" s="6"/>
      <c r="QRY426" s="6"/>
      <c r="QRZ426" s="6"/>
      <c r="QSA426" s="6"/>
      <c r="QSB426" s="6"/>
      <c r="QSC426" s="6"/>
      <c r="QSD426" s="6"/>
      <c r="QSE426" s="6"/>
      <c r="QSF426" s="6"/>
      <c r="QSG426" s="6"/>
      <c r="QSH426" s="6"/>
      <c r="QSI426" s="6"/>
      <c r="QSJ426" s="6"/>
      <c r="QSK426" s="6"/>
      <c r="QSL426" s="6"/>
      <c r="QSM426" s="6"/>
      <c r="QSN426" s="6"/>
      <c r="QSO426" s="6"/>
      <c r="QSP426" s="6"/>
      <c r="QSQ426" s="6"/>
      <c r="QSR426" s="6"/>
      <c r="QSS426" s="6"/>
      <c r="QST426" s="6"/>
      <c r="QSU426" s="6"/>
      <c r="QSV426" s="6"/>
      <c r="QSW426" s="6"/>
      <c r="QSX426" s="6"/>
      <c r="QSY426" s="6"/>
      <c r="QSZ426" s="6"/>
      <c r="QTA426" s="6"/>
      <c r="QTB426" s="6"/>
      <c r="QTC426" s="6"/>
      <c r="QTD426" s="6"/>
      <c r="QTE426" s="6"/>
      <c r="QTF426" s="6"/>
      <c r="QTG426" s="6"/>
      <c r="QTH426" s="6"/>
      <c r="QTI426" s="6"/>
      <c r="QTJ426" s="6"/>
      <c r="QTK426" s="6"/>
      <c r="QTL426" s="6"/>
      <c r="QTM426" s="6"/>
      <c r="QTN426" s="6"/>
      <c r="QTO426" s="6"/>
      <c r="QTP426" s="6"/>
      <c r="QTQ426" s="6"/>
      <c r="QTR426" s="6"/>
      <c r="QTS426" s="6"/>
      <c r="QTT426" s="6"/>
      <c r="QTU426" s="6"/>
      <c r="QTV426" s="6"/>
      <c r="QTW426" s="6"/>
      <c r="QTX426" s="6"/>
      <c r="QTY426" s="6"/>
      <c r="QTZ426" s="6"/>
      <c r="QUA426" s="6"/>
      <c r="QUB426" s="6"/>
      <c r="QUC426" s="6"/>
      <c r="QUD426" s="6"/>
      <c r="QUE426" s="6"/>
      <c r="QUF426" s="6"/>
      <c r="QUG426" s="6"/>
      <c r="QUH426" s="6"/>
      <c r="QUI426" s="6"/>
      <c r="QUJ426" s="6"/>
      <c r="QUK426" s="6"/>
      <c r="QUL426" s="6"/>
      <c r="QUM426" s="6"/>
      <c r="QUN426" s="6"/>
      <c r="QUO426" s="6"/>
      <c r="QUP426" s="6"/>
      <c r="QUQ426" s="6"/>
      <c r="QUR426" s="6"/>
      <c r="QUS426" s="6"/>
      <c r="QUT426" s="6"/>
      <c r="QUU426" s="6"/>
      <c r="QUV426" s="6"/>
      <c r="QUW426" s="6"/>
      <c r="QUX426" s="6"/>
      <c r="QUY426" s="6"/>
      <c r="QUZ426" s="6"/>
      <c r="QVA426" s="6"/>
      <c r="QVB426" s="6"/>
      <c r="QVC426" s="6"/>
      <c r="QVD426" s="6"/>
      <c r="QVE426" s="6"/>
      <c r="QVF426" s="6"/>
      <c r="QVG426" s="6"/>
      <c r="QVH426" s="6"/>
      <c r="QVI426" s="6"/>
      <c r="QVJ426" s="6"/>
      <c r="QVK426" s="6"/>
      <c r="QVL426" s="6"/>
      <c r="QVM426" s="6"/>
      <c r="QVN426" s="6"/>
      <c r="QVO426" s="6"/>
      <c r="QVP426" s="6"/>
      <c r="QVQ426" s="6"/>
      <c r="QVR426" s="6"/>
      <c r="QVS426" s="6"/>
      <c r="QVT426" s="6"/>
      <c r="QVU426" s="6"/>
      <c r="QVV426" s="6"/>
      <c r="QVW426" s="6"/>
      <c r="QVX426" s="6"/>
      <c r="QVY426" s="6"/>
      <c r="QVZ426" s="6"/>
      <c r="QWA426" s="6"/>
      <c r="QWB426" s="6"/>
      <c r="QWC426" s="6"/>
      <c r="QWD426" s="6"/>
      <c r="QWE426" s="6"/>
      <c r="QWF426" s="6"/>
      <c r="QWG426" s="6"/>
      <c r="QWH426" s="6"/>
      <c r="QWI426" s="6"/>
      <c r="QWJ426" s="6"/>
      <c r="QWK426" s="6"/>
      <c r="QWL426" s="6"/>
      <c r="QWM426" s="6"/>
      <c r="QWN426" s="6"/>
      <c r="QWO426" s="6"/>
      <c r="QWP426" s="6"/>
      <c r="QWQ426" s="6"/>
      <c r="QWR426" s="6"/>
      <c r="QWS426" s="6"/>
      <c r="QWT426" s="6"/>
      <c r="QWU426" s="6"/>
      <c r="QWV426" s="6"/>
      <c r="QWW426" s="6"/>
      <c r="QWX426" s="6"/>
      <c r="QWY426" s="6"/>
      <c r="QWZ426" s="6"/>
      <c r="QXA426" s="6"/>
      <c r="QXB426" s="6"/>
      <c r="QXC426" s="6"/>
      <c r="QXD426" s="6"/>
      <c r="QXE426" s="6"/>
      <c r="QXF426" s="6"/>
      <c r="QXG426" s="6"/>
      <c r="QXH426" s="6"/>
      <c r="QXI426" s="6"/>
      <c r="QXJ426" s="6"/>
      <c r="QXK426" s="6"/>
      <c r="QXL426" s="6"/>
      <c r="QXM426" s="6"/>
      <c r="QXN426" s="6"/>
      <c r="QXO426" s="6"/>
      <c r="QXP426" s="6"/>
      <c r="QXQ426" s="6"/>
      <c r="QXR426" s="6"/>
      <c r="QXS426" s="6"/>
      <c r="QXT426" s="6"/>
      <c r="QXU426" s="6"/>
      <c r="QXV426" s="6"/>
      <c r="QXW426" s="6"/>
      <c r="QXX426" s="6"/>
      <c r="QXY426" s="6"/>
      <c r="QXZ426" s="6"/>
      <c r="QYA426" s="6"/>
      <c r="QYB426" s="6"/>
      <c r="QYC426" s="6"/>
      <c r="QYD426" s="6"/>
      <c r="QYE426" s="6"/>
      <c r="QYF426" s="6"/>
      <c r="QYG426" s="6"/>
      <c r="QYH426" s="6"/>
      <c r="QYI426" s="6"/>
      <c r="QYJ426" s="6"/>
      <c r="QYK426" s="6"/>
      <c r="QYL426" s="6"/>
      <c r="QYM426" s="6"/>
      <c r="QYN426" s="6"/>
      <c r="QYO426" s="6"/>
      <c r="QYP426" s="6"/>
      <c r="QYQ426" s="6"/>
      <c r="QYR426" s="6"/>
      <c r="QYS426" s="6"/>
      <c r="QYT426" s="6"/>
      <c r="QYU426" s="6"/>
      <c r="QYV426" s="6"/>
      <c r="QYW426" s="6"/>
      <c r="QYX426" s="6"/>
      <c r="QYY426" s="6"/>
      <c r="QYZ426" s="6"/>
      <c r="QZA426" s="6"/>
      <c r="QZB426" s="6"/>
      <c r="QZC426" s="6"/>
      <c r="QZD426" s="6"/>
      <c r="QZE426" s="6"/>
      <c r="QZF426" s="6"/>
      <c r="QZG426" s="6"/>
      <c r="QZH426" s="6"/>
      <c r="QZI426" s="6"/>
      <c r="QZJ426" s="6"/>
      <c r="QZK426" s="6"/>
      <c r="QZL426" s="6"/>
      <c r="QZM426" s="6"/>
      <c r="QZN426" s="6"/>
      <c r="QZO426" s="6"/>
      <c r="QZP426" s="6"/>
      <c r="QZQ426" s="6"/>
      <c r="QZR426" s="6"/>
      <c r="QZS426" s="6"/>
      <c r="QZT426" s="6"/>
      <c r="QZU426" s="6"/>
      <c r="QZV426" s="6"/>
      <c r="QZW426" s="6"/>
      <c r="QZX426" s="6"/>
      <c r="QZY426" s="6"/>
      <c r="QZZ426" s="6"/>
      <c r="RAA426" s="6"/>
      <c r="RAB426" s="6"/>
      <c r="RAC426" s="6"/>
      <c r="RAD426" s="6"/>
      <c r="RAE426" s="6"/>
      <c r="RAF426" s="6"/>
      <c r="RAG426" s="6"/>
      <c r="RAH426" s="6"/>
      <c r="RAI426" s="6"/>
      <c r="RAJ426" s="6"/>
      <c r="RAK426" s="6"/>
      <c r="RAL426" s="6"/>
      <c r="RAM426" s="6"/>
      <c r="RAN426" s="6"/>
      <c r="RAO426" s="6"/>
      <c r="RAP426" s="6"/>
      <c r="RAQ426" s="6"/>
      <c r="RAR426" s="6"/>
      <c r="RAS426" s="6"/>
      <c r="RAT426" s="6"/>
      <c r="RAU426" s="6"/>
      <c r="RAV426" s="6"/>
      <c r="RAW426" s="6"/>
      <c r="RAX426" s="6"/>
      <c r="RAY426" s="6"/>
      <c r="RAZ426" s="6"/>
      <c r="RBA426" s="6"/>
      <c r="RBB426" s="6"/>
      <c r="RBC426" s="6"/>
      <c r="RBD426" s="6"/>
      <c r="RBE426" s="6"/>
      <c r="RBF426" s="6"/>
      <c r="RBG426" s="6"/>
      <c r="RBH426" s="6"/>
      <c r="RBI426" s="6"/>
      <c r="RBJ426" s="6"/>
      <c r="RBK426" s="6"/>
      <c r="RBL426" s="6"/>
      <c r="RBM426" s="6"/>
      <c r="RBN426" s="6"/>
      <c r="RBO426" s="6"/>
      <c r="RBP426" s="6"/>
      <c r="RBQ426" s="6"/>
      <c r="RBR426" s="6"/>
      <c r="RBS426" s="6"/>
      <c r="RBT426" s="6"/>
      <c r="RBU426" s="6"/>
      <c r="RBV426" s="6"/>
      <c r="RBW426" s="6"/>
      <c r="RBX426" s="6"/>
      <c r="RBY426" s="6"/>
      <c r="RBZ426" s="6"/>
      <c r="RCA426" s="6"/>
      <c r="RCB426" s="6"/>
      <c r="RCC426" s="6"/>
      <c r="RCD426" s="6"/>
      <c r="RCE426" s="6"/>
      <c r="RCF426" s="6"/>
      <c r="RCG426" s="6"/>
      <c r="RCH426" s="6"/>
      <c r="RCI426" s="6"/>
      <c r="RCJ426" s="6"/>
      <c r="RCK426" s="6"/>
      <c r="RCL426" s="6"/>
      <c r="RCM426" s="6"/>
      <c r="RCN426" s="6"/>
      <c r="RCO426" s="6"/>
      <c r="RCP426" s="6"/>
      <c r="RCQ426" s="6"/>
      <c r="RCR426" s="6"/>
      <c r="RCS426" s="6"/>
      <c r="RCT426" s="6"/>
      <c r="RCU426" s="6"/>
      <c r="RCV426" s="6"/>
      <c r="RCW426" s="6"/>
      <c r="RCX426" s="6"/>
      <c r="RCY426" s="6"/>
      <c r="RCZ426" s="6"/>
      <c r="RDA426" s="6"/>
      <c r="RDB426" s="6"/>
      <c r="RDC426" s="6"/>
      <c r="RDD426" s="6"/>
      <c r="RDE426" s="6"/>
      <c r="RDF426" s="6"/>
      <c r="RDG426" s="6"/>
      <c r="RDH426" s="6"/>
      <c r="RDI426" s="6"/>
      <c r="RDJ426" s="6"/>
      <c r="RDK426" s="6"/>
      <c r="RDL426" s="6"/>
      <c r="RDM426" s="6"/>
      <c r="RDN426" s="6"/>
      <c r="RDO426" s="6"/>
      <c r="RDP426" s="6"/>
      <c r="RDQ426" s="6"/>
      <c r="RDR426" s="6"/>
      <c r="RDS426" s="6"/>
      <c r="RDT426" s="6"/>
      <c r="RDU426" s="6"/>
      <c r="RDV426" s="6"/>
      <c r="RDW426" s="6"/>
      <c r="RDX426" s="6"/>
      <c r="RDY426" s="6"/>
      <c r="RDZ426" s="6"/>
      <c r="REA426" s="6"/>
      <c r="REB426" s="6"/>
      <c r="REC426" s="6"/>
      <c r="RED426" s="6"/>
      <c r="REE426" s="6"/>
      <c r="REF426" s="6"/>
      <c r="REG426" s="6"/>
      <c r="REH426" s="6"/>
      <c r="REI426" s="6"/>
      <c r="REJ426" s="6"/>
      <c r="REK426" s="6"/>
      <c r="REL426" s="6"/>
      <c r="REM426" s="6"/>
      <c r="REN426" s="6"/>
      <c r="REO426" s="6"/>
      <c r="REP426" s="6"/>
      <c r="REQ426" s="6"/>
      <c r="RER426" s="6"/>
      <c r="RES426" s="6"/>
      <c r="RET426" s="6"/>
      <c r="REU426" s="6"/>
      <c r="REV426" s="6"/>
      <c r="REW426" s="6"/>
      <c r="REX426" s="6"/>
      <c r="REY426" s="6"/>
      <c r="REZ426" s="6"/>
      <c r="RFA426" s="6"/>
      <c r="RFB426" s="6"/>
      <c r="RFC426" s="6"/>
      <c r="RFD426" s="6"/>
      <c r="RFE426" s="6"/>
      <c r="RFF426" s="6"/>
      <c r="RFG426" s="6"/>
      <c r="RFH426" s="6"/>
      <c r="RFI426" s="6"/>
      <c r="RFJ426" s="6"/>
      <c r="RFK426" s="6"/>
      <c r="RFL426" s="6"/>
      <c r="RFM426" s="6"/>
      <c r="RFN426" s="6"/>
      <c r="RFO426" s="6"/>
      <c r="RFP426" s="6"/>
      <c r="RFQ426" s="6"/>
      <c r="RFR426" s="6"/>
      <c r="RFS426" s="6"/>
      <c r="RFT426" s="6"/>
      <c r="RFU426" s="6"/>
      <c r="RFV426" s="6"/>
      <c r="RFW426" s="6"/>
      <c r="RFX426" s="6"/>
      <c r="RFY426" s="6"/>
      <c r="RFZ426" s="6"/>
      <c r="RGA426" s="6"/>
      <c r="RGB426" s="6"/>
      <c r="RGC426" s="6"/>
      <c r="RGD426" s="6"/>
      <c r="RGE426" s="6"/>
      <c r="RGF426" s="6"/>
      <c r="RGG426" s="6"/>
      <c r="RGH426" s="6"/>
      <c r="RGI426" s="6"/>
      <c r="RGJ426" s="6"/>
      <c r="RGK426" s="6"/>
      <c r="RGL426" s="6"/>
      <c r="RGM426" s="6"/>
      <c r="RGN426" s="6"/>
      <c r="RGO426" s="6"/>
      <c r="RGP426" s="6"/>
      <c r="RGQ426" s="6"/>
      <c r="RGR426" s="6"/>
      <c r="RGS426" s="6"/>
      <c r="RGT426" s="6"/>
      <c r="RGU426" s="6"/>
      <c r="RGV426" s="6"/>
      <c r="RGW426" s="6"/>
      <c r="RGX426" s="6"/>
      <c r="RGY426" s="6"/>
      <c r="RGZ426" s="6"/>
      <c r="RHA426" s="6"/>
      <c r="RHB426" s="6"/>
      <c r="RHC426" s="6"/>
      <c r="RHD426" s="6"/>
      <c r="RHE426" s="6"/>
      <c r="RHF426" s="6"/>
      <c r="RHG426" s="6"/>
      <c r="RHH426" s="6"/>
      <c r="RHI426" s="6"/>
      <c r="RHJ426" s="6"/>
      <c r="RHK426" s="6"/>
      <c r="RHL426" s="6"/>
      <c r="RHM426" s="6"/>
      <c r="RHN426" s="6"/>
      <c r="RHO426" s="6"/>
      <c r="RHP426" s="6"/>
      <c r="RHQ426" s="6"/>
      <c r="RHR426" s="6"/>
      <c r="RHS426" s="6"/>
      <c r="RHT426" s="6"/>
      <c r="RHU426" s="6"/>
      <c r="RHV426" s="6"/>
      <c r="RHW426" s="6"/>
      <c r="RHX426" s="6"/>
      <c r="RHY426" s="6"/>
      <c r="RHZ426" s="6"/>
      <c r="RIA426" s="6"/>
      <c r="RIB426" s="6"/>
      <c r="RIC426" s="6"/>
      <c r="RID426" s="6"/>
      <c r="RIE426" s="6"/>
      <c r="RIF426" s="6"/>
      <c r="RIG426" s="6"/>
      <c r="RIH426" s="6"/>
      <c r="RII426" s="6"/>
      <c r="RIJ426" s="6"/>
      <c r="RIK426" s="6"/>
      <c r="RIL426" s="6"/>
      <c r="RIM426" s="6"/>
      <c r="RIN426" s="6"/>
      <c r="RIO426" s="6"/>
      <c r="RIP426" s="6"/>
      <c r="RIQ426" s="6"/>
      <c r="RIR426" s="6"/>
      <c r="RIS426" s="6"/>
      <c r="RIT426" s="6"/>
      <c r="RIU426" s="6"/>
      <c r="RIV426" s="6"/>
      <c r="RIW426" s="6"/>
      <c r="RIX426" s="6"/>
      <c r="RIY426" s="6"/>
      <c r="RIZ426" s="6"/>
      <c r="RJA426" s="6"/>
      <c r="RJB426" s="6"/>
      <c r="RJC426" s="6"/>
      <c r="RJD426" s="6"/>
      <c r="RJE426" s="6"/>
      <c r="RJF426" s="6"/>
      <c r="RJG426" s="6"/>
      <c r="RJH426" s="6"/>
      <c r="RJI426" s="6"/>
      <c r="RJJ426" s="6"/>
      <c r="RJK426" s="6"/>
      <c r="RJL426" s="6"/>
      <c r="RJM426" s="6"/>
      <c r="RJN426" s="6"/>
      <c r="RJO426" s="6"/>
      <c r="RJP426" s="6"/>
      <c r="RJQ426" s="6"/>
      <c r="RJR426" s="6"/>
      <c r="RJS426" s="6"/>
      <c r="RJT426" s="6"/>
      <c r="RJU426" s="6"/>
      <c r="RJV426" s="6"/>
      <c r="RJW426" s="6"/>
      <c r="RJX426" s="6"/>
      <c r="RJY426" s="6"/>
      <c r="RJZ426" s="6"/>
      <c r="RKA426" s="6"/>
      <c r="RKB426" s="6"/>
      <c r="RKC426" s="6"/>
      <c r="RKD426" s="6"/>
      <c r="RKE426" s="6"/>
      <c r="RKF426" s="6"/>
      <c r="RKG426" s="6"/>
      <c r="RKH426" s="6"/>
      <c r="RKI426" s="6"/>
      <c r="RKJ426" s="6"/>
      <c r="RKK426" s="6"/>
      <c r="RKL426" s="6"/>
      <c r="RKM426" s="6"/>
      <c r="RKN426" s="6"/>
      <c r="RKO426" s="6"/>
      <c r="RKP426" s="6"/>
      <c r="RKQ426" s="6"/>
      <c r="RKR426" s="6"/>
      <c r="RKS426" s="6"/>
      <c r="RKT426" s="6"/>
      <c r="RKU426" s="6"/>
      <c r="RKV426" s="6"/>
      <c r="RKW426" s="6"/>
      <c r="RKX426" s="6"/>
      <c r="RKY426" s="6"/>
      <c r="RKZ426" s="6"/>
      <c r="RLA426" s="6"/>
      <c r="RLB426" s="6"/>
      <c r="RLC426" s="6"/>
      <c r="RLD426" s="6"/>
      <c r="RLE426" s="6"/>
      <c r="RLF426" s="6"/>
      <c r="RLG426" s="6"/>
      <c r="RLH426" s="6"/>
      <c r="RLI426" s="6"/>
      <c r="RLJ426" s="6"/>
      <c r="RLK426" s="6"/>
      <c r="RLL426" s="6"/>
      <c r="RLM426" s="6"/>
      <c r="RLN426" s="6"/>
      <c r="RLO426" s="6"/>
      <c r="RLP426" s="6"/>
      <c r="RLQ426" s="6"/>
      <c r="RLR426" s="6"/>
      <c r="RLS426" s="6"/>
      <c r="RLT426" s="6"/>
      <c r="RLU426" s="6"/>
      <c r="RLV426" s="6"/>
      <c r="RLW426" s="6"/>
      <c r="RLX426" s="6"/>
      <c r="RLY426" s="6"/>
      <c r="RLZ426" s="6"/>
      <c r="RMA426" s="6"/>
      <c r="RMB426" s="6"/>
      <c r="RMC426" s="6"/>
      <c r="RMD426" s="6"/>
      <c r="RME426" s="6"/>
      <c r="RMF426" s="6"/>
      <c r="RMG426" s="6"/>
      <c r="RMH426" s="6"/>
      <c r="RMI426" s="6"/>
      <c r="RMJ426" s="6"/>
      <c r="RMK426" s="6"/>
      <c r="RML426" s="6"/>
      <c r="RMM426" s="6"/>
      <c r="RMN426" s="6"/>
      <c r="RMO426" s="6"/>
      <c r="RMP426" s="6"/>
      <c r="RMQ426" s="6"/>
      <c r="RMR426" s="6"/>
      <c r="RMS426" s="6"/>
      <c r="RMT426" s="6"/>
      <c r="RMU426" s="6"/>
      <c r="RMV426" s="6"/>
      <c r="RMW426" s="6"/>
      <c r="RMX426" s="6"/>
      <c r="RMY426" s="6"/>
      <c r="RMZ426" s="6"/>
      <c r="RNA426" s="6"/>
      <c r="RNB426" s="6"/>
      <c r="RNC426" s="6"/>
      <c r="RND426" s="6"/>
      <c r="RNE426" s="6"/>
      <c r="RNF426" s="6"/>
      <c r="RNG426" s="6"/>
      <c r="RNH426" s="6"/>
      <c r="RNI426" s="6"/>
      <c r="RNJ426" s="6"/>
      <c r="RNK426" s="6"/>
      <c r="RNL426" s="6"/>
      <c r="RNM426" s="6"/>
      <c r="RNN426" s="6"/>
      <c r="RNO426" s="6"/>
      <c r="RNP426" s="6"/>
      <c r="RNQ426" s="6"/>
      <c r="RNR426" s="6"/>
      <c r="RNS426" s="6"/>
      <c r="RNT426" s="6"/>
      <c r="RNU426" s="6"/>
      <c r="RNV426" s="6"/>
      <c r="RNW426" s="6"/>
      <c r="RNX426" s="6"/>
      <c r="RNY426" s="6"/>
      <c r="RNZ426" s="6"/>
      <c r="ROA426" s="6"/>
      <c r="ROB426" s="6"/>
      <c r="ROC426" s="6"/>
      <c r="ROD426" s="6"/>
      <c r="ROE426" s="6"/>
      <c r="ROF426" s="6"/>
      <c r="ROG426" s="6"/>
      <c r="ROH426" s="6"/>
      <c r="ROI426" s="6"/>
      <c r="ROJ426" s="6"/>
      <c r="ROK426" s="6"/>
      <c r="ROL426" s="6"/>
      <c r="ROM426" s="6"/>
      <c r="RON426" s="6"/>
      <c r="ROO426" s="6"/>
      <c r="ROP426" s="6"/>
      <c r="ROQ426" s="6"/>
      <c r="ROR426" s="6"/>
      <c r="ROS426" s="6"/>
      <c r="ROT426" s="6"/>
      <c r="ROU426" s="6"/>
      <c r="ROV426" s="6"/>
      <c r="ROW426" s="6"/>
      <c r="ROX426" s="6"/>
      <c r="ROY426" s="6"/>
      <c r="ROZ426" s="6"/>
      <c r="RPA426" s="6"/>
      <c r="RPB426" s="6"/>
      <c r="RPC426" s="6"/>
      <c r="RPD426" s="6"/>
      <c r="RPE426" s="6"/>
      <c r="RPF426" s="6"/>
      <c r="RPG426" s="6"/>
      <c r="RPH426" s="6"/>
      <c r="RPI426" s="6"/>
      <c r="RPJ426" s="6"/>
      <c r="RPK426" s="6"/>
      <c r="RPL426" s="6"/>
      <c r="RPM426" s="6"/>
      <c r="RPN426" s="6"/>
      <c r="RPO426" s="6"/>
      <c r="RPP426" s="6"/>
      <c r="RPQ426" s="6"/>
      <c r="RPR426" s="6"/>
      <c r="RPS426" s="6"/>
      <c r="RPT426" s="6"/>
      <c r="RPU426" s="6"/>
      <c r="RPV426" s="6"/>
      <c r="RPW426" s="6"/>
      <c r="RPX426" s="6"/>
      <c r="RPY426" s="6"/>
      <c r="RPZ426" s="6"/>
      <c r="RQA426" s="6"/>
      <c r="RQB426" s="6"/>
      <c r="RQC426" s="6"/>
      <c r="RQD426" s="6"/>
      <c r="RQE426" s="6"/>
      <c r="RQF426" s="6"/>
      <c r="RQG426" s="6"/>
      <c r="RQH426" s="6"/>
      <c r="RQI426" s="6"/>
      <c r="RQJ426" s="6"/>
      <c r="RQK426" s="6"/>
      <c r="RQL426" s="6"/>
      <c r="RQM426" s="6"/>
      <c r="RQN426" s="6"/>
      <c r="RQO426" s="6"/>
      <c r="RQP426" s="6"/>
      <c r="RQQ426" s="6"/>
      <c r="RQR426" s="6"/>
      <c r="RQS426" s="6"/>
      <c r="RQT426" s="6"/>
      <c r="RQU426" s="6"/>
      <c r="RQV426" s="6"/>
      <c r="RQW426" s="6"/>
      <c r="RQX426" s="6"/>
      <c r="RQY426" s="6"/>
      <c r="RQZ426" s="6"/>
      <c r="RRA426" s="6"/>
      <c r="RRB426" s="6"/>
      <c r="RRC426" s="6"/>
      <c r="RRD426" s="6"/>
      <c r="RRE426" s="6"/>
      <c r="RRF426" s="6"/>
      <c r="RRG426" s="6"/>
      <c r="RRH426" s="6"/>
      <c r="RRI426" s="6"/>
      <c r="RRJ426" s="6"/>
      <c r="RRK426" s="6"/>
      <c r="RRL426" s="6"/>
      <c r="RRM426" s="6"/>
      <c r="RRN426" s="6"/>
      <c r="RRO426" s="6"/>
      <c r="RRP426" s="6"/>
      <c r="RRQ426" s="6"/>
      <c r="RRR426" s="6"/>
      <c r="RRS426" s="6"/>
      <c r="RRT426" s="6"/>
      <c r="RRU426" s="6"/>
      <c r="RRV426" s="6"/>
      <c r="RRW426" s="6"/>
      <c r="RRX426" s="6"/>
      <c r="RRY426" s="6"/>
      <c r="RRZ426" s="6"/>
      <c r="RSA426" s="6"/>
      <c r="RSB426" s="6"/>
      <c r="RSC426" s="6"/>
      <c r="RSD426" s="6"/>
      <c r="RSE426" s="6"/>
      <c r="RSF426" s="6"/>
      <c r="RSG426" s="6"/>
      <c r="RSH426" s="6"/>
      <c r="RSI426" s="6"/>
      <c r="RSJ426" s="6"/>
      <c r="RSK426" s="6"/>
      <c r="RSL426" s="6"/>
      <c r="RSM426" s="6"/>
      <c r="RSN426" s="6"/>
      <c r="RSO426" s="6"/>
      <c r="RSP426" s="6"/>
      <c r="RSQ426" s="6"/>
      <c r="RSR426" s="6"/>
      <c r="RSS426" s="6"/>
      <c r="RST426" s="6"/>
      <c r="RSU426" s="6"/>
      <c r="RSV426" s="6"/>
      <c r="RSW426" s="6"/>
      <c r="RSX426" s="6"/>
      <c r="RSY426" s="6"/>
      <c r="RSZ426" s="6"/>
      <c r="RTA426" s="6"/>
      <c r="RTB426" s="6"/>
      <c r="RTC426" s="6"/>
      <c r="RTD426" s="6"/>
      <c r="RTE426" s="6"/>
      <c r="RTF426" s="6"/>
      <c r="RTG426" s="6"/>
      <c r="RTH426" s="6"/>
      <c r="RTI426" s="6"/>
      <c r="RTJ426" s="6"/>
      <c r="RTK426" s="6"/>
      <c r="RTL426" s="6"/>
      <c r="RTM426" s="6"/>
      <c r="RTN426" s="6"/>
      <c r="RTO426" s="6"/>
      <c r="RTP426" s="6"/>
      <c r="RTQ426" s="6"/>
      <c r="RTR426" s="6"/>
      <c r="RTS426" s="6"/>
      <c r="RTT426" s="6"/>
      <c r="RTU426" s="6"/>
      <c r="RTV426" s="6"/>
      <c r="RTW426" s="6"/>
      <c r="RTX426" s="6"/>
      <c r="RTY426" s="6"/>
      <c r="RTZ426" s="6"/>
      <c r="RUA426" s="6"/>
      <c r="RUB426" s="6"/>
      <c r="RUC426" s="6"/>
      <c r="RUD426" s="6"/>
      <c r="RUE426" s="6"/>
      <c r="RUF426" s="6"/>
      <c r="RUG426" s="6"/>
      <c r="RUH426" s="6"/>
      <c r="RUI426" s="6"/>
      <c r="RUJ426" s="6"/>
      <c r="RUK426" s="6"/>
      <c r="RUL426" s="6"/>
      <c r="RUM426" s="6"/>
      <c r="RUN426" s="6"/>
      <c r="RUO426" s="6"/>
      <c r="RUP426" s="6"/>
      <c r="RUQ426" s="6"/>
      <c r="RUR426" s="6"/>
      <c r="RUS426" s="6"/>
      <c r="RUT426" s="6"/>
      <c r="RUU426" s="6"/>
      <c r="RUV426" s="6"/>
      <c r="RUW426" s="6"/>
      <c r="RUX426" s="6"/>
      <c r="RUY426" s="6"/>
      <c r="RUZ426" s="6"/>
      <c r="RVA426" s="6"/>
      <c r="RVB426" s="6"/>
      <c r="RVC426" s="6"/>
      <c r="RVD426" s="6"/>
      <c r="RVE426" s="6"/>
      <c r="RVF426" s="6"/>
      <c r="RVG426" s="6"/>
      <c r="RVH426" s="6"/>
      <c r="RVI426" s="6"/>
      <c r="RVJ426" s="6"/>
      <c r="RVK426" s="6"/>
      <c r="RVL426" s="6"/>
      <c r="RVM426" s="6"/>
      <c r="RVN426" s="6"/>
      <c r="RVO426" s="6"/>
      <c r="RVP426" s="6"/>
      <c r="RVQ426" s="6"/>
      <c r="RVR426" s="6"/>
      <c r="RVS426" s="6"/>
      <c r="RVT426" s="6"/>
      <c r="RVU426" s="6"/>
      <c r="RVV426" s="6"/>
      <c r="RVW426" s="6"/>
      <c r="RVX426" s="6"/>
      <c r="RVY426" s="6"/>
      <c r="RVZ426" s="6"/>
      <c r="RWA426" s="6"/>
      <c r="RWB426" s="6"/>
      <c r="RWC426" s="6"/>
      <c r="RWD426" s="6"/>
      <c r="RWE426" s="6"/>
      <c r="RWF426" s="6"/>
      <c r="RWG426" s="6"/>
      <c r="RWH426" s="6"/>
      <c r="RWI426" s="6"/>
      <c r="RWJ426" s="6"/>
      <c r="RWK426" s="6"/>
      <c r="RWL426" s="6"/>
      <c r="RWM426" s="6"/>
      <c r="RWN426" s="6"/>
      <c r="RWO426" s="6"/>
      <c r="RWP426" s="6"/>
      <c r="RWQ426" s="6"/>
      <c r="RWR426" s="6"/>
      <c r="RWS426" s="6"/>
      <c r="RWT426" s="6"/>
      <c r="RWU426" s="6"/>
      <c r="RWV426" s="6"/>
      <c r="RWW426" s="6"/>
      <c r="RWX426" s="6"/>
      <c r="RWY426" s="6"/>
      <c r="RWZ426" s="6"/>
      <c r="RXA426" s="6"/>
      <c r="RXB426" s="6"/>
      <c r="RXC426" s="6"/>
      <c r="RXD426" s="6"/>
      <c r="RXE426" s="6"/>
      <c r="RXF426" s="6"/>
      <c r="RXG426" s="6"/>
      <c r="RXH426" s="6"/>
      <c r="RXI426" s="6"/>
      <c r="RXJ426" s="6"/>
      <c r="RXK426" s="6"/>
      <c r="RXL426" s="6"/>
      <c r="RXM426" s="6"/>
      <c r="RXN426" s="6"/>
      <c r="RXO426" s="6"/>
      <c r="RXP426" s="6"/>
      <c r="RXQ426" s="6"/>
      <c r="RXR426" s="6"/>
      <c r="RXS426" s="6"/>
      <c r="RXT426" s="6"/>
      <c r="RXU426" s="6"/>
      <c r="RXV426" s="6"/>
      <c r="RXW426" s="6"/>
      <c r="RXX426" s="6"/>
      <c r="RXY426" s="6"/>
      <c r="RXZ426" s="6"/>
      <c r="RYA426" s="6"/>
      <c r="RYB426" s="6"/>
      <c r="RYC426" s="6"/>
      <c r="RYD426" s="6"/>
      <c r="RYE426" s="6"/>
      <c r="RYF426" s="6"/>
      <c r="RYG426" s="6"/>
      <c r="RYH426" s="6"/>
      <c r="RYI426" s="6"/>
      <c r="RYJ426" s="6"/>
      <c r="RYK426" s="6"/>
      <c r="RYL426" s="6"/>
      <c r="RYM426" s="6"/>
      <c r="RYN426" s="6"/>
      <c r="RYO426" s="6"/>
      <c r="RYP426" s="6"/>
      <c r="RYQ426" s="6"/>
      <c r="RYR426" s="6"/>
      <c r="RYS426" s="6"/>
      <c r="RYT426" s="6"/>
      <c r="RYU426" s="6"/>
      <c r="RYV426" s="6"/>
      <c r="RYW426" s="6"/>
      <c r="RYX426" s="6"/>
      <c r="RYY426" s="6"/>
      <c r="RYZ426" s="6"/>
      <c r="RZA426" s="6"/>
      <c r="RZB426" s="6"/>
      <c r="RZC426" s="6"/>
      <c r="RZD426" s="6"/>
      <c r="RZE426" s="6"/>
      <c r="RZF426" s="6"/>
      <c r="RZG426" s="6"/>
      <c r="RZH426" s="6"/>
      <c r="RZI426" s="6"/>
      <c r="RZJ426" s="6"/>
      <c r="RZK426" s="6"/>
      <c r="RZL426" s="6"/>
      <c r="RZM426" s="6"/>
      <c r="RZN426" s="6"/>
      <c r="RZO426" s="6"/>
      <c r="RZP426" s="6"/>
      <c r="RZQ426" s="6"/>
      <c r="RZR426" s="6"/>
      <c r="RZS426" s="6"/>
      <c r="RZT426" s="6"/>
      <c r="RZU426" s="6"/>
      <c r="RZV426" s="6"/>
      <c r="RZW426" s="6"/>
      <c r="RZX426" s="6"/>
      <c r="RZY426" s="6"/>
      <c r="RZZ426" s="6"/>
      <c r="SAA426" s="6"/>
      <c r="SAB426" s="6"/>
      <c r="SAC426" s="6"/>
      <c r="SAD426" s="6"/>
      <c r="SAE426" s="6"/>
      <c r="SAF426" s="6"/>
      <c r="SAG426" s="6"/>
      <c r="SAH426" s="6"/>
      <c r="SAI426" s="6"/>
      <c r="SAJ426" s="6"/>
      <c r="SAK426" s="6"/>
      <c r="SAL426" s="6"/>
      <c r="SAM426" s="6"/>
      <c r="SAN426" s="6"/>
      <c r="SAO426" s="6"/>
      <c r="SAP426" s="6"/>
      <c r="SAQ426" s="6"/>
      <c r="SAR426" s="6"/>
      <c r="SAS426" s="6"/>
      <c r="SAT426" s="6"/>
      <c r="SAU426" s="6"/>
      <c r="SAV426" s="6"/>
      <c r="SAW426" s="6"/>
      <c r="SAX426" s="6"/>
      <c r="SAY426" s="6"/>
      <c r="SAZ426" s="6"/>
      <c r="SBA426" s="6"/>
      <c r="SBB426" s="6"/>
      <c r="SBC426" s="6"/>
      <c r="SBD426" s="6"/>
      <c r="SBE426" s="6"/>
      <c r="SBF426" s="6"/>
      <c r="SBG426" s="6"/>
      <c r="SBH426" s="6"/>
      <c r="SBI426" s="6"/>
      <c r="SBJ426" s="6"/>
      <c r="SBK426" s="6"/>
      <c r="SBL426" s="6"/>
      <c r="SBM426" s="6"/>
      <c r="SBN426" s="6"/>
      <c r="SBO426" s="6"/>
      <c r="SBP426" s="6"/>
      <c r="SBQ426" s="6"/>
      <c r="SBR426" s="6"/>
      <c r="SBS426" s="6"/>
      <c r="SBT426" s="6"/>
      <c r="SBU426" s="6"/>
      <c r="SBV426" s="6"/>
      <c r="SBW426" s="6"/>
      <c r="SBX426" s="6"/>
      <c r="SBY426" s="6"/>
      <c r="SBZ426" s="6"/>
      <c r="SCA426" s="6"/>
      <c r="SCB426" s="6"/>
      <c r="SCC426" s="6"/>
      <c r="SCD426" s="6"/>
      <c r="SCE426" s="6"/>
      <c r="SCF426" s="6"/>
      <c r="SCG426" s="6"/>
      <c r="SCH426" s="6"/>
      <c r="SCI426" s="6"/>
      <c r="SCJ426" s="6"/>
      <c r="SCK426" s="6"/>
      <c r="SCL426" s="6"/>
      <c r="SCM426" s="6"/>
      <c r="SCN426" s="6"/>
      <c r="SCO426" s="6"/>
      <c r="SCP426" s="6"/>
      <c r="SCQ426" s="6"/>
      <c r="SCR426" s="6"/>
      <c r="SCS426" s="6"/>
      <c r="SCT426" s="6"/>
      <c r="SCU426" s="6"/>
      <c r="SCV426" s="6"/>
      <c r="SCW426" s="6"/>
      <c r="SCX426" s="6"/>
      <c r="SCY426" s="6"/>
      <c r="SCZ426" s="6"/>
      <c r="SDA426" s="6"/>
      <c r="SDB426" s="6"/>
      <c r="SDC426" s="6"/>
      <c r="SDD426" s="6"/>
      <c r="SDE426" s="6"/>
      <c r="SDF426" s="6"/>
      <c r="SDG426" s="6"/>
      <c r="SDH426" s="6"/>
      <c r="SDI426" s="6"/>
      <c r="SDJ426" s="6"/>
      <c r="SDK426" s="6"/>
      <c r="SDL426" s="6"/>
      <c r="SDM426" s="6"/>
      <c r="SDN426" s="6"/>
      <c r="SDO426" s="6"/>
      <c r="SDP426" s="6"/>
      <c r="SDQ426" s="6"/>
      <c r="SDR426" s="6"/>
      <c r="SDS426" s="6"/>
      <c r="SDT426" s="6"/>
      <c r="SDU426" s="6"/>
      <c r="SDV426" s="6"/>
      <c r="SDW426" s="6"/>
      <c r="SDX426" s="6"/>
      <c r="SDY426" s="6"/>
      <c r="SDZ426" s="6"/>
      <c r="SEA426" s="6"/>
      <c r="SEB426" s="6"/>
      <c r="SEC426" s="6"/>
      <c r="SED426" s="6"/>
      <c r="SEE426" s="6"/>
      <c r="SEF426" s="6"/>
      <c r="SEG426" s="6"/>
      <c r="SEH426" s="6"/>
      <c r="SEI426" s="6"/>
      <c r="SEJ426" s="6"/>
      <c r="SEK426" s="6"/>
      <c r="SEL426" s="6"/>
      <c r="SEM426" s="6"/>
      <c r="SEN426" s="6"/>
      <c r="SEO426" s="6"/>
      <c r="SEP426" s="6"/>
      <c r="SEQ426" s="6"/>
      <c r="SER426" s="6"/>
      <c r="SES426" s="6"/>
      <c r="SET426" s="6"/>
      <c r="SEU426" s="6"/>
      <c r="SEV426" s="6"/>
      <c r="SEW426" s="6"/>
      <c r="SEX426" s="6"/>
      <c r="SEY426" s="6"/>
      <c r="SEZ426" s="6"/>
      <c r="SFA426" s="6"/>
      <c r="SFB426" s="6"/>
      <c r="SFC426" s="6"/>
      <c r="SFD426" s="6"/>
      <c r="SFE426" s="6"/>
      <c r="SFF426" s="6"/>
      <c r="SFG426" s="6"/>
      <c r="SFH426" s="6"/>
      <c r="SFI426" s="6"/>
      <c r="SFJ426" s="6"/>
      <c r="SFK426" s="6"/>
      <c r="SFL426" s="6"/>
      <c r="SFM426" s="6"/>
      <c r="SFN426" s="6"/>
      <c r="SFO426" s="6"/>
      <c r="SFP426" s="6"/>
      <c r="SFQ426" s="6"/>
      <c r="SFR426" s="6"/>
      <c r="SFS426" s="6"/>
      <c r="SFT426" s="6"/>
      <c r="SFU426" s="6"/>
      <c r="SFV426" s="6"/>
      <c r="SFW426" s="6"/>
      <c r="SFX426" s="6"/>
      <c r="SFY426" s="6"/>
      <c r="SFZ426" s="6"/>
      <c r="SGA426" s="6"/>
      <c r="SGB426" s="6"/>
      <c r="SGC426" s="6"/>
      <c r="SGD426" s="6"/>
      <c r="SGE426" s="6"/>
      <c r="SGF426" s="6"/>
      <c r="SGG426" s="6"/>
      <c r="SGH426" s="6"/>
      <c r="SGI426" s="6"/>
      <c r="SGJ426" s="6"/>
      <c r="SGK426" s="6"/>
      <c r="SGL426" s="6"/>
      <c r="SGM426" s="6"/>
      <c r="SGN426" s="6"/>
      <c r="SGO426" s="6"/>
      <c r="SGP426" s="6"/>
      <c r="SGQ426" s="6"/>
      <c r="SGR426" s="6"/>
      <c r="SGS426" s="6"/>
      <c r="SGT426" s="6"/>
      <c r="SGU426" s="6"/>
      <c r="SGV426" s="6"/>
      <c r="SGW426" s="6"/>
      <c r="SGX426" s="6"/>
      <c r="SGY426" s="6"/>
      <c r="SGZ426" s="6"/>
      <c r="SHA426" s="6"/>
      <c r="SHB426" s="6"/>
      <c r="SHC426" s="6"/>
      <c r="SHD426" s="6"/>
      <c r="SHE426" s="6"/>
      <c r="SHF426" s="6"/>
      <c r="SHG426" s="6"/>
      <c r="SHH426" s="6"/>
      <c r="SHI426" s="6"/>
      <c r="SHJ426" s="6"/>
      <c r="SHK426" s="6"/>
      <c r="SHL426" s="6"/>
      <c r="SHM426" s="6"/>
      <c r="SHN426" s="6"/>
      <c r="SHO426" s="6"/>
      <c r="SHP426" s="6"/>
      <c r="SHQ426" s="6"/>
      <c r="SHR426" s="6"/>
      <c r="SHS426" s="6"/>
      <c r="SHT426" s="6"/>
      <c r="SHU426" s="6"/>
      <c r="SHV426" s="6"/>
      <c r="SHW426" s="6"/>
      <c r="SHX426" s="6"/>
      <c r="SHY426" s="6"/>
      <c r="SHZ426" s="6"/>
      <c r="SIA426" s="6"/>
      <c r="SIB426" s="6"/>
      <c r="SIC426" s="6"/>
      <c r="SID426" s="6"/>
      <c r="SIE426" s="6"/>
      <c r="SIF426" s="6"/>
      <c r="SIG426" s="6"/>
      <c r="SIH426" s="6"/>
      <c r="SII426" s="6"/>
      <c r="SIJ426" s="6"/>
      <c r="SIK426" s="6"/>
      <c r="SIL426" s="6"/>
      <c r="SIM426" s="6"/>
      <c r="SIN426" s="6"/>
      <c r="SIO426" s="6"/>
      <c r="SIP426" s="6"/>
      <c r="SIQ426" s="6"/>
      <c r="SIR426" s="6"/>
      <c r="SIS426" s="6"/>
      <c r="SIT426" s="6"/>
      <c r="SIU426" s="6"/>
      <c r="SIV426" s="6"/>
      <c r="SIW426" s="6"/>
      <c r="SIX426" s="6"/>
      <c r="SIY426" s="6"/>
      <c r="SIZ426" s="6"/>
      <c r="SJA426" s="6"/>
      <c r="SJB426" s="6"/>
      <c r="SJC426" s="6"/>
      <c r="SJD426" s="6"/>
      <c r="SJE426" s="6"/>
      <c r="SJF426" s="6"/>
      <c r="SJG426" s="6"/>
      <c r="SJH426" s="6"/>
      <c r="SJI426" s="6"/>
      <c r="SJJ426" s="6"/>
      <c r="SJK426" s="6"/>
      <c r="SJL426" s="6"/>
      <c r="SJM426" s="6"/>
      <c r="SJN426" s="6"/>
      <c r="SJO426" s="6"/>
      <c r="SJP426" s="6"/>
      <c r="SJQ426" s="6"/>
      <c r="SJR426" s="6"/>
      <c r="SJS426" s="6"/>
      <c r="SJT426" s="6"/>
      <c r="SJU426" s="6"/>
      <c r="SJV426" s="6"/>
      <c r="SJW426" s="6"/>
      <c r="SJX426" s="6"/>
      <c r="SJY426" s="6"/>
      <c r="SJZ426" s="6"/>
      <c r="SKA426" s="6"/>
      <c r="SKB426" s="6"/>
      <c r="SKC426" s="6"/>
      <c r="SKD426" s="6"/>
      <c r="SKE426" s="6"/>
      <c r="SKF426" s="6"/>
      <c r="SKG426" s="6"/>
      <c r="SKH426" s="6"/>
      <c r="SKI426" s="6"/>
      <c r="SKJ426" s="6"/>
      <c r="SKK426" s="6"/>
      <c r="SKL426" s="6"/>
      <c r="SKM426" s="6"/>
      <c r="SKN426" s="6"/>
      <c r="SKO426" s="6"/>
      <c r="SKP426" s="6"/>
      <c r="SKQ426" s="6"/>
      <c r="SKR426" s="6"/>
      <c r="SKS426" s="6"/>
      <c r="SKT426" s="6"/>
      <c r="SKU426" s="6"/>
      <c r="SKV426" s="6"/>
      <c r="SKW426" s="6"/>
      <c r="SKX426" s="6"/>
      <c r="SKY426" s="6"/>
      <c r="SKZ426" s="6"/>
      <c r="SLA426" s="6"/>
      <c r="SLB426" s="6"/>
      <c r="SLC426" s="6"/>
      <c r="SLD426" s="6"/>
      <c r="SLE426" s="6"/>
      <c r="SLF426" s="6"/>
      <c r="SLG426" s="6"/>
      <c r="SLH426" s="6"/>
      <c r="SLI426" s="6"/>
      <c r="SLJ426" s="6"/>
      <c r="SLK426" s="6"/>
      <c r="SLL426" s="6"/>
      <c r="SLM426" s="6"/>
      <c r="SLN426" s="6"/>
      <c r="SLO426" s="6"/>
      <c r="SLP426" s="6"/>
      <c r="SLQ426" s="6"/>
      <c r="SLR426" s="6"/>
      <c r="SLS426" s="6"/>
      <c r="SLT426" s="6"/>
      <c r="SLU426" s="6"/>
      <c r="SLV426" s="6"/>
      <c r="SLW426" s="6"/>
      <c r="SLX426" s="6"/>
      <c r="SLY426" s="6"/>
      <c r="SLZ426" s="6"/>
      <c r="SMA426" s="6"/>
      <c r="SMB426" s="6"/>
      <c r="SMC426" s="6"/>
      <c r="SMD426" s="6"/>
      <c r="SME426" s="6"/>
      <c r="SMF426" s="6"/>
      <c r="SMG426" s="6"/>
      <c r="SMH426" s="6"/>
      <c r="SMI426" s="6"/>
      <c r="SMJ426" s="6"/>
      <c r="SMK426" s="6"/>
      <c r="SML426" s="6"/>
      <c r="SMM426" s="6"/>
      <c r="SMN426" s="6"/>
      <c r="SMO426" s="6"/>
      <c r="SMP426" s="6"/>
      <c r="SMQ426" s="6"/>
      <c r="SMR426" s="6"/>
      <c r="SMS426" s="6"/>
      <c r="SMT426" s="6"/>
      <c r="SMU426" s="6"/>
      <c r="SMV426" s="6"/>
      <c r="SMW426" s="6"/>
      <c r="SMX426" s="6"/>
      <c r="SMY426" s="6"/>
      <c r="SMZ426" s="6"/>
      <c r="SNA426" s="6"/>
      <c r="SNB426" s="6"/>
      <c r="SNC426" s="6"/>
      <c r="SND426" s="6"/>
      <c r="SNE426" s="6"/>
      <c r="SNF426" s="6"/>
      <c r="SNG426" s="6"/>
      <c r="SNH426" s="6"/>
      <c r="SNI426" s="6"/>
      <c r="SNJ426" s="6"/>
      <c r="SNK426" s="6"/>
      <c r="SNL426" s="6"/>
      <c r="SNM426" s="6"/>
      <c r="SNN426" s="6"/>
      <c r="SNO426" s="6"/>
      <c r="SNP426" s="6"/>
      <c r="SNQ426" s="6"/>
      <c r="SNR426" s="6"/>
      <c r="SNS426" s="6"/>
      <c r="SNT426" s="6"/>
      <c r="SNU426" s="6"/>
      <c r="SNV426" s="6"/>
      <c r="SNW426" s="6"/>
      <c r="SNX426" s="6"/>
      <c r="SNY426" s="6"/>
      <c r="SNZ426" s="6"/>
      <c r="SOA426" s="6"/>
      <c r="SOB426" s="6"/>
      <c r="SOC426" s="6"/>
      <c r="SOD426" s="6"/>
      <c r="SOE426" s="6"/>
      <c r="SOF426" s="6"/>
      <c r="SOG426" s="6"/>
      <c r="SOH426" s="6"/>
      <c r="SOI426" s="6"/>
      <c r="SOJ426" s="6"/>
      <c r="SOK426" s="6"/>
      <c r="SOL426" s="6"/>
      <c r="SOM426" s="6"/>
      <c r="SON426" s="6"/>
      <c r="SOO426" s="6"/>
      <c r="SOP426" s="6"/>
      <c r="SOQ426" s="6"/>
      <c r="SOR426" s="6"/>
      <c r="SOS426" s="6"/>
      <c r="SOT426" s="6"/>
      <c r="SOU426" s="6"/>
      <c r="SOV426" s="6"/>
      <c r="SOW426" s="6"/>
      <c r="SOX426" s="6"/>
      <c r="SOY426" s="6"/>
      <c r="SOZ426" s="6"/>
      <c r="SPA426" s="6"/>
      <c r="SPB426" s="6"/>
      <c r="SPC426" s="6"/>
      <c r="SPD426" s="6"/>
      <c r="SPE426" s="6"/>
      <c r="SPF426" s="6"/>
      <c r="SPG426" s="6"/>
      <c r="SPH426" s="6"/>
      <c r="SPI426" s="6"/>
      <c r="SPJ426" s="6"/>
      <c r="SPK426" s="6"/>
      <c r="SPL426" s="6"/>
      <c r="SPM426" s="6"/>
      <c r="SPN426" s="6"/>
      <c r="SPO426" s="6"/>
      <c r="SPP426" s="6"/>
      <c r="SPQ426" s="6"/>
      <c r="SPR426" s="6"/>
      <c r="SPS426" s="6"/>
      <c r="SPT426" s="6"/>
      <c r="SPU426" s="6"/>
      <c r="SPV426" s="6"/>
      <c r="SPW426" s="6"/>
      <c r="SPX426" s="6"/>
      <c r="SPY426" s="6"/>
      <c r="SPZ426" s="6"/>
      <c r="SQA426" s="6"/>
      <c r="SQB426" s="6"/>
      <c r="SQC426" s="6"/>
      <c r="SQD426" s="6"/>
      <c r="SQE426" s="6"/>
      <c r="SQF426" s="6"/>
      <c r="SQG426" s="6"/>
      <c r="SQH426" s="6"/>
      <c r="SQI426" s="6"/>
      <c r="SQJ426" s="6"/>
      <c r="SQK426" s="6"/>
      <c r="SQL426" s="6"/>
      <c r="SQM426" s="6"/>
      <c r="SQN426" s="6"/>
      <c r="SQO426" s="6"/>
      <c r="SQP426" s="6"/>
      <c r="SQQ426" s="6"/>
      <c r="SQR426" s="6"/>
      <c r="SQS426" s="6"/>
      <c r="SQT426" s="6"/>
      <c r="SQU426" s="6"/>
      <c r="SQV426" s="6"/>
      <c r="SQW426" s="6"/>
      <c r="SQX426" s="6"/>
      <c r="SQY426" s="6"/>
      <c r="SQZ426" s="6"/>
      <c r="SRA426" s="6"/>
      <c r="SRB426" s="6"/>
      <c r="SRC426" s="6"/>
      <c r="SRD426" s="6"/>
      <c r="SRE426" s="6"/>
      <c r="SRF426" s="6"/>
      <c r="SRG426" s="6"/>
      <c r="SRH426" s="6"/>
      <c r="SRI426" s="6"/>
      <c r="SRJ426" s="6"/>
      <c r="SRK426" s="6"/>
      <c r="SRL426" s="6"/>
      <c r="SRM426" s="6"/>
      <c r="SRN426" s="6"/>
      <c r="SRO426" s="6"/>
      <c r="SRP426" s="6"/>
      <c r="SRQ426" s="6"/>
      <c r="SRR426" s="6"/>
      <c r="SRS426" s="6"/>
      <c r="SRT426" s="6"/>
      <c r="SRU426" s="6"/>
      <c r="SRV426" s="6"/>
      <c r="SRW426" s="6"/>
      <c r="SRX426" s="6"/>
      <c r="SRY426" s="6"/>
      <c r="SRZ426" s="6"/>
      <c r="SSA426" s="6"/>
      <c r="SSB426" s="6"/>
      <c r="SSC426" s="6"/>
      <c r="SSD426" s="6"/>
      <c r="SSE426" s="6"/>
      <c r="SSF426" s="6"/>
      <c r="SSG426" s="6"/>
      <c r="SSH426" s="6"/>
      <c r="SSI426" s="6"/>
      <c r="SSJ426" s="6"/>
      <c r="SSK426" s="6"/>
      <c r="SSL426" s="6"/>
      <c r="SSM426" s="6"/>
      <c r="SSN426" s="6"/>
      <c r="SSO426" s="6"/>
      <c r="SSP426" s="6"/>
      <c r="SSQ426" s="6"/>
      <c r="SSR426" s="6"/>
      <c r="SSS426" s="6"/>
      <c r="SST426" s="6"/>
      <c r="SSU426" s="6"/>
      <c r="SSV426" s="6"/>
      <c r="SSW426" s="6"/>
      <c r="SSX426" s="6"/>
      <c r="SSY426" s="6"/>
      <c r="SSZ426" s="6"/>
      <c r="STA426" s="6"/>
      <c r="STB426" s="6"/>
      <c r="STC426" s="6"/>
      <c r="STD426" s="6"/>
      <c r="STE426" s="6"/>
      <c r="STF426" s="6"/>
      <c r="STG426" s="6"/>
      <c r="STH426" s="6"/>
      <c r="STI426" s="6"/>
      <c r="STJ426" s="6"/>
      <c r="STK426" s="6"/>
      <c r="STL426" s="6"/>
      <c r="STM426" s="6"/>
      <c r="STN426" s="6"/>
      <c r="STO426" s="6"/>
      <c r="STP426" s="6"/>
      <c r="STQ426" s="6"/>
      <c r="STR426" s="6"/>
      <c r="STS426" s="6"/>
      <c r="STT426" s="6"/>
      <c r="STU426" s="6"/>
      <c r="STV426" s="6"/>
      <c r="STW426" s="6"/>
      <c r="STX426" s="6"/>
      <c r="STY426" s="6"/>
      <c r="STZ426" s="6"/>
      <c r="SUA426" s="6"/>
      <c r="SUB426" s="6"/>
      <c r="SUC426" s="6"/>
      <c r="SUD426" s="6"/>
      <c r="SUE426" s="6"/>
      <c r="SUF426" s="6"/>
      <c r="SUG426" s="6"/>
      <c r="SUH426" s="6"/>
      <c r="SUI426" s="6"/>
      <c r="SUJ426" s="6"/>
      <c r="SUK426" s="6"/>
      <c r="SUL426" s="6"/>
      <c r="SUM426" s="6"/>
      <c r="SUN426" s="6"/>
      <c r="SUO426" s="6"/>
      <c r="SUP426" s="6"/>
      <c r="SUQ426" s="6"/>
      <c r="SUR426" s="6"/>
      <c r="SUS426" s="6"/>
      <c r="SUT426" s="6"/>
      <c r="SUU426" s="6"/>
      <c r="SUV426" s="6"/>
      <c r="SUW426" s="6"/>
      <c r="SUX426" s="6"/>
      <c r="SUY426" s="6"/>
      <c r="SUZ426" s="6"/>
      <c r="SVA426" s="6"/>
      <c r="SVB426" s="6"/>
      <c r="SVC426" s="6"/>
      <c r="SVD426" s="6"/>
      <c r="SVE426" s="6"/>
      <c r="SVF426" s="6"/>
      <c r="SVG426" s="6"/>
      <c r="SVH426" s="6"/>
      <c r="SVI426" s="6"/>
      <c r="SVJ426" s="6"/>
      <c r="SVK426" s="6"/>
      <c r="SVL426" s="6"/>
      <c r="SVM426" s="6"/>
      <c r="SVN426" s="6"/>
      <c r="SVO426" s="6"/>
      <c r="SVP426" s="6"/>
      <c r="SVQ426" s="6"/>
      <c r="SVR426" s="6"/>
      <c r="SVS426" s="6"/>
      <c r="SVT426" s="6"/>
      <c r="SVU426" s="6"/>
      <c r="SVV426" s="6"/>
      <c r="SVW426" s="6"/>
      <c r="SVX426" s="6"/>
      <c r="SVY426" s="6"/>
      <c r="SVZ426" s="6"/>
      <c r="SWA426" s="6"/>
      <c r="SWB426" s="6"/>
      <c r="SWC426" s="6"/>
      <c r="SWD426" s="6"/>
      <c r="SWE426" s="6"/>
      <c r="SWF426" s="6"/>
      <c r="SWG426" s="6"/>
      <c r="SWH426" s="6"/>
      <c r="SWI426" s="6"/>
      <c r="SWJ426" s="6"/>
      <c r="SWK426" s="6"/>
      <c r="SWL426" s="6"/>
      <c r="SWM426" s="6"/>
      <c r="SWN426" s="6"/>
      <c r="SWO426" s="6"/>
      <c r="SWP426" s="6"/>
      <c r="SWQ426" s="6"/>
      <c r="SWR426" s="6"/>
      <c r="SWS426" s="6"/>
      <c r="SWT426" s="6"/>
      <c r="SWU426" s="6"/>
      <c r="SWV426" s="6"/>
      <c r="SWW426" s="6"/>
      <c r="SWX426" s="6"/>
      <c r="SWY426" s="6"/>
      <c r="SWZ426" s="6"/>
      <c r="SXA426" s="6"/>
      <c r="SXB426" s="6"/>
      <c r="SXC426" s="6"/>
      <c r="SXD426" s="6"/>
      <c r="SXE426" s="6"/>
      <c r="SXF426" s="6"/>
      <c r="SXG426" s="6"/>
      <c r="SXH426" s="6"/>
      <c r="SXI426" s="6"/>
      <c r="SXJ426" s="6"/>
      <c r="SXK426" s="6"/>
      <c r="SXL426" s="6"/>
      <c r="SXM426" s="6"/>
      <c r="SXN426" s="6"/>
      <c r="SXO426" s="6"/>
      <c r="SXP426" s="6"/>
      <c r="SXQ426" s="6"/>
      <c r="SXR426" s="6"/>
      <c r="SXS426" s="6"/>
      <c r="SXT426" s="6"/>
      <c r="SXU426" s="6"/>
      <c r="SXV426" s="6"/>
      <c r="SXW426" s="6"/>
      <c r="SXX426" s="6"/>
      <c r="SXY426" s="6"/>
      <c r="SXZ426" s="6"/>
      <c r="SYA426" s="6"/>
      <c r="SYB426" s="6"/>
      <c r="SYC426" s="6"/>
      <c r="SYD426" s="6"/>
      <c r="SYE426" s="6"/>
      <c r="SYF426" s="6"/>
      <c r="SYG426" s="6"/>
      <c r="SYH426" s="6"/>
      <c r="SYI426" s="6"/>
      <c r="SYJ426" s="6"/>
      <c r="SYK426" s="6"/>
      <c r="SYL426" s="6"/>
      <c r="SYM426" s="6"/>
      <c r="SYN426" s="6"/>
      <c r="SYO426" s="6"/>
      <c r="SYP426" s="6"/>
      <c r="SYQ426" s="6"/>
      <c r="SYR426" s="6"/>
      <c r="SYS426" s="6"/>
      <c r="SYT426" s="6"/>
      <c r="SYU426" s="6"/>
      <c r="SYV426" s="6"/>
      <c r="SYW426" s="6"/>
      <c r="SYX426" s="6"/>
      <c r="SYY426" s="6"/>
      <c r="SYZ426" s="6"/>
      <c r="SZA426" s="6"/>
      <c r="SZB426" s="6"/>
      <c r="SZC426" s="6"/>
      <c r="SZD426" s="6"/>
      <c r="SZE426" s="6"/>
      <c r="SZF426" s="6"/>
      <c r="SZG426" s="6"/>
      <c r="SZH426" s="6"/>
      <c r="SZI426" s="6"/>
      <c r="SZJ426" s="6"/>
      <c r="SZK426" s="6"/>
      <c r="SZL426" s="6"/>
      <c r="SZM426" s="6"/>
      <c r="SZN426" s="6"/>
      <c r="SZO426" s="6"/>
      <c r="SZP426" s="6"/>
      <c r="SZQ426" s="6"/>
      <c r="SZR426" s="6"/>
      <c r="SZS426" s="6"/>
      <c r="SZT426" s="6"/>
      <c r="SZU426" s="6"/>
      <c r="SZV426" s="6"/>
      <c r="SZW426" s="6"/>
      <c r="SZX426" s="6"/>
      <c r="SZY426" s="6"/>
      <c r="SZZ426" s="6"/>
      <c r="TAA426" s="6"/>
      <c r="TAB426" s="6"/>
      <c r="TAC426" s="6"/>
      <c r="TAD426" s="6"/>
      <c r="TAE426" s="6"/>
      <c r="TAF426" s="6"/>
      <c r="TAG426" s="6"/>
      <c r="TAH426" s="6"/>
      <c r="TAI426" s="6"/>
      <c r="TAJ426" s="6"/>
      <c r="TAK426" s="6"/>
      <c r="TAL426" s="6"/>
      <c r="TAM426" s="6"/>
      <c r="TAN426" s="6"/>
      <c r="TAO426" s="6"/>
      <c r="TAP426" s="6"/>
      <c r="TAQ426" s="6"/>
      <c r="TAR426" s="6"/>
      <c r="TAS426" s="6"/>
      <c r="TAT426" s="6"/>
      <c r="TAU426" s="6"/>
      <c r="TAV426" s="6"/>
      <c r="TAW426" s="6"/>
      <c r="TAX426" s="6"/>
      <c r="TAY426" s="6"/>
      <c r="TAZ426" s="6"/>
      <c r="TBA426" s="6"/>
      <c r="TBB426" s="6"/>
      <c r="TBC426" s="6"/>
      <c r="TBD426" s="6"/>
      <c r="TBE426" s="6"/>
      <c r="TBF426" s="6"/>
      <c r="TBG426" s="6"/>
      <c r="TBH426" s="6"/>
      <c r="TBI426" s="6"/>
      <c r="TBJ426" s="6"/>
      <c r="TBK426" s="6"/>
      <c r="TBL426" s="6"/>
      <c r="TBM426" s="6"/>
      <c r="TBN426" s="6"/>
      <c r="TBO426" s="6"/>
      <c r="TBP426" s="6"/>
      <c r="TBQ426" s="6"/>
      <c r="TBR426" s="6"/>
      <c r="TBS426" s="6"/>
      <c r="TBT426" s="6"/>
      <c r="TBU426" s="6"/>
      <c r="TBV426" s="6"/>
      <c r="TBW426" s="6"/>
      <c r="TBX426" s="6"/>
      <c r="TBY426" s="6"/>
      <c r="TBZ426" s="6"/>
      <c r="TCA426" s="6"/>
      <c r="TCB426" s="6"/>
      <c r="TCC426" s="6"/>
      <c r="TCD426" s="6"/>
      <c r="TCE426" s="6"/>
      <c r="TCF426" s="6"/>
      <c r="TCG426" s="6"/>
      <c r="TCH426" s="6"/>
      <c r="TCI426" s="6"/>
      <c r="TCJ426" s="6"/>
      <c r="TCK426" s="6"/>
      <c r="TCL426" s="6"/>
      <c r="TCM426" s="6"/>
      <c r="TCN426" s="6"/>
      <c r="TCO426" s="6"/>
      <c r="TCP426" s="6"/>
      <c r="TCQ426" s="6"/>
      <c r="TCR426" s="6"/>
      <c r="TCS426" s="6"/>
      <c r="TCT426" s="6"/>
      <c r="TCU426" s="6"/>
      <c r="TCV426" s="6"/>
      <c r="TCW426" s="6"/>
      <c r="TCX426" s="6"/>
      <c r="TCY426" s="6"/>
      <c r="TCZ426" s="6"/>
      <c r="TDA426" s="6"/>
      <c r="TDB426" s="6"/>
      <c r="TDC426" s="6"/>
      <c r="TDD426" s="6"/>
      <c r="TDE426" s="6"/>
      <c r="TDF426" s="6"/>
      <c r="TDG426" s="6"/>
      <c r="TDH426" s="6"/>
      <c r="TDI426" s="6"/>
      <c r="TDJ426" s="6"/>
      <c r="TDK426" s="6"/>
      <c r="TDL426" s="6"/>
      <c r="TDM426" s="6"/>
      <c r="TDN426" s="6"/>
      <c r="TDO426" s="6"/>
      <c r="TDP426" s="6"/>
      <c r="TDQ426" s="6"/>
      <c r="TDR426" s="6"/>
      <c r="TDS426" s="6"/>
      <c r="TDT426" s="6"/>
      <c r="TDU426" s="6"/>
      <c r="TDV426" s="6"/>
      <c r="TDW426" s="6"/>
      <c r="TDX426" s="6"/>
      <c r="TDY426" s="6"/>
      <c r="TDZ426" s="6"/>
      <c r="TEA426" s="6"/>
      <c r="TEB426" s="6"/>
      <c r="TEC426" s="6"/>
      <c r="TED426" s="6"/>
      <c r="TEE426" s="6"/>
      <c r="TEF426" s="6"/>
      <c r="TEG426" s="6"/>
      <c r="TEH426" s="6"/>
      <c r="TEI426" s="6"/>
      <c r="TEJ426" s="6"/>
      <c r="TEK426" s="6"/>
      <c r="TEL426" s="6"/>
      <c r="TEM426" s="6"/>
      <c r="TEN426" s="6"/>
      <c r="TEO426" s="6"/>
      <c r="TEP426" s="6"/>
      <c r="TEQ426" s="6"/>
      <c r="TER426" s="6"/>
      <c r="TES426" s="6"/>
      <c r="TET426" s="6"/>
      <c r="TEU426" s="6"/>
      <c r="TEV426" s="6"/>
      <c r="TEW426" s="6"/>
      <c r="TEX426" s="6"/>
      <c r="TEY426" s="6"/>
      <c r="TEZ426" s="6"/>
      <c r="TFA426" s="6"/>
      <c r="TFB426" s="6"/>
      <c r="TFC426" s="6"/>
      <c r="TFD426" s="6"/>
      <c r="TFE426" s="6"/>
      <c r="TFF426" s="6"/>
      <c r="TFG426" s="6"/>
      <c r="TFH426" s="6"/>
      <c r="TFI426" s="6"/>
      <c r="TFJ426" s="6"/>
      <c r="TFK426" s="6"/>
      <c r="TFL426" s="6"/>
      <c r="TFM426" s="6"/>
      <c r="TFN426" s="6"/>
      <c r="TFO426" s="6"/>
      <c r="TFP426" s="6"/>
      <c r="TFQ426" s="6"/>
      <c r="TFR426" s="6"/>
      <c r="TFS426" s="6"/>
      <c r="TFT426" s="6"/>
      <c r="TFU426" s="6"/>
      <c r="TFV426" s="6"/>
      <c r="TFW426" s="6"/>
      <c r="TFX426" s="6"/>
      <c r="TFY426" s="6"/>
      <c r="TFZ426" s="6"/>
      <c r="TGA426" s="6"/>
      <c r="TGB426" s="6"/>
      <c r="TGC426" s="6"/>
      <c r="TGD426" s="6"/>
      <c r="TGE426" s="6"/>
      <c r="TGF426" s="6"/>
      <c r="TGG426" s="6"/>
      <c r="TGH426" s="6"/>
      <c r="TGI426" s="6"/>
      <c r="TGJ426" s="6"/>
      <c r="TGK426" s="6"/>
      <c r="TGL426" s="6"/>
      <c r="TGM426" s="6"/>
      <c r="TGN426" s="6"/>
      <c r="TGO426" s="6"/>
      <c r="TGP426" s="6"/>
      <c r="TGQ426" s="6"/>
      <c r="TGR426" s="6"/>
      <c r="TGS426" s="6"/>
      <c r="TGT426" s="6"/>
      <c r="TGU426" s="6"/>
      <c r="TGV426" s="6"/>
      <c r="TGW426" s="6"/>
      <c r="TGX426" s="6"/>
      <c r="TGY426" s="6"/>
      <c r="TGZ426" s="6"/>
      <c r="THA426" s="6"/>
      <c r="THB426" s="6"/>
      <c r="THC426" s="6"/>
      <c r="THD426" s="6"/>
      <c r="THE426" s="6"/>
      <c r="THF426" s="6"/>
      <c r="THG426" s="6"/>
      <c r="THH426" s="6"/>
      <c r="THI426" s="6"/>
      <c r="THJ426" s="6"/>
      <c r="THK426" s="6"/>
      <c r="THL426" s="6"/>
      <c r="THM426" s="6"/>
      <c r="THN426" s="6"/>
      <c r="THO426" s="6"/>
      <c r="THP426" s="6"/>
      <c r="THQ426" s="6"/>
      <c r="THR426" s="6"/>
      <c r="THS426" s="6"/>
      <c r="THT426" s="6"/>
      <c r="THU426" s="6"/>
      <c r="THV426" s="6"/>
      <c r="THW426" s="6"/>
      <c r="THX426" s="6"/>
      <c r="THY426" s="6"/>
      <c r="THZ426" s="6"/>
      <c r="TIA426" s="6"/>
      <c r="TIB426" s="6"/>
      <c r="TIC426" s="6"/>
      <c r="TID426" s="6"/>
      <c r="TIE426" s="6"/>
      <c r="TIF426" s="6"/>
      <c r="TIG426" s="6"/>
      <c r="TIH426" s="6"/>
      <c r="TII426" s="6"/>
      <c r="TIJ426" s="6"/>
      <c r="TIK426" s="6"/>
      <c r="TIL426" s="6"/>
      <c r="TIM426" s="6"/>
      <c r="TIN426" s="6"/>
      <c r="TIO426" s="6"/>
      <c r="TIP426" s="6"/>
      <c r="TIQ426" s="6"/>
      <c r="TIR426" s="6"/>
      <c r="TIS426" s="6"/>
      <c r="TIT426" s="6"/>
      <c r="TIU426" s="6"/>
      <c r="TIV426" s="6"/>
      <c r="TIW426" s="6"/>
      <c r="TIX426" s="6"/>
      <c r="TIY426" s="6"/>
      <c r="TIZ426" s="6"/>
      <c r="TJA426" s="6"/>
      <c r="TJB426" s="6"/>
      <c r="TJC426" s="6"/>
      <c r="TJD426" s="6"/>
      <c r="TJE426" s="6"/>
      <c r="TJF426" s="6"/>
      <c r="TJG426" s="6"/>
      <c r="TJH426" s="6"/>
      <c r="TJI426" s="6"/>
      <c r="TJJ426" s="6"/>
      <c r="TJK426" s="6"/>
      <c r="TJL426" s="6"/>
      <c r="TJM426" s="6"/>
      <c r="TJN426" s="6"/>
      <c r="TJO426" s="6"/>
      <c r="TJP426" s="6"/>
      <c r="TJQ426" s="6"/>
      <c r="TJR426" s="6"/>
      <c r="TJS426" s="6"/>
      <c r="TJT426" s="6"/>
      <c r="TJU426" s="6"/>
      <c r="TJV426" s="6"/>
      <c r="TJW426" s="6"/>
      <c r="TJX426" s="6"/>
      <c r="TJY426" s="6"/>
      <c r="TJZ426" s="6"/>
      <c r="TKA426" s="6"/>
      <c r="TKB426" s="6"/>
      <c r="TKC426" s="6"/>
      <c r="TKD426" s="6"/>
      <c r="TKE426" s="6"/>
      <c r="TKF426" s="6"/>
      <c r="TKG426" s="6"/>
      <c r="TKH426" s="6"/>
      <c r="TKI426" s="6"/>
      <c r="TKJ426" s="6"/>
      <c r="TKK426" s="6"/>
      <c r="TKL426" s="6"/>
      <c r="TKM426" s="6"/>
      <c r="TKN426" s="6"/>
      <c r="TKO426" s="6"/>
      <c r="TKP426" s="6"/>
      <c r="TKQ426" s="6"/>
      <c r="TKR426" s="6"/>
      <c r="TKS426" s="6"/>
      <c r="TKT426" s="6"/>
      <c r="TKU426" s="6"/>
      <c r="TKV426" s="6"/>
      <c r="TKW426" s="6"/>
      <c r="TKX426" s="6"/>
      <c r="TKY426" s="6"/>
      <c r="TKZ426" s="6"/>
      <c r="TLA426" s="6"/>
      <c r="TLB426" s="6"/>
      <c r="TLC426" s="6"/>
      <c r="TLD426" s="6"/>
      <c r="TLE426" s="6"/>
      <c r="TLF426" s="6"/>
      <c r="TLG426" s="6"/>
      <c r="TLH426" s="6"/>
      <c r="TLI426" s="6"/>
      <c r="TLJ426" s="6"/>
      <c r="TLK426" s="6"/>
      <c r="TLL426" s="6"/>
      <c r="TLM426" s="6"/>
      <c r="TLN426" s="6"/>
      <c r="TLO426" s="6"/>
      <c r="TLP426" s="6"/>
      <c r="TLQ426" s="6"/>
      <c r="TLR426" s="6"/>
      <c r="TLS426" s="6"/>
      <c r="TLT426" s="6"/>
      <c r="TLU426" s="6"/>
      <c r="TLV426" s="6"/>
      <c r="TLW426" s="6"/>
      <c r="TLX426" s="6"/>
      <c r="TLY426" s="6"/>
      <c r="TLZ426" s="6"/>
      <c r="TMA426" s="6"/>
      <c r="TMB426" s="6"/>
      <c r="TMC426" s="6"/>
      <c r="TMD426" s="6"/>
      <c r="TME426" s="6"/>
      <c r="TMF426" s="6"/>
      <c r="TMG426" s="6"/>
      <c r="TMH426" s="6"/>
      <c r="TMI426" s="6"/>
      <c r="TMJ426" s="6"/>
      <c r="TMK426" s="6"/>
      <c r="TML426" s="6"/>
      <c r="TMM426" s="6"/>
      <c r="TMN426" s="6"/>
      <c r="TMO426" s="6"/>
      <c r="TMP426" s="6"/>
      <c r="TMQ426" s="6"/>
      <c r="TMR426" s="6"/>
      <c r="TMS426" s="6"/>
      <c r="TMT426" s="6"/>
      <c r="TMU426" s="6"/>
      <c r="TMV426" s="6"/>
      <c r="TMW426" s="6"/>
      <c r="TMX426" s="6"/>
      <c r="TMY426" s="6"/>
      <c r="TMZ426" s="6"/>
      <c r="TNA426" s="6"/>
      <c r="TNB426" s="6"/>
      <c r="TNC426" s="6"/>
      <c r="TND426" s="6"/>
      <c r="TNE426" s="6"/>
      <c r="TNF426" s="6"/>
      <c r="TNG426" s="6"/>
      <c r="TNH426" s="6"/>
      <c r="TNI426" s="6"/>
      <c r="TNJ426" s="6"/>
      <c r="TNK426" s="6"/>
      <c r="TNL426" s="6"/>
      <c r="TNM426" s="6"/>
      <c r="TNN426" s="6"/>
      <c r="TNO426" s="6"/>
      <c r="TNP426" s="6"/>
      <c r="TNQ426" s="6"/>
      <c r="TNR426" s="6"/>
      <c r="TNS426" s="6"/>
      <c r="TNT426" s="6"/>
      <c r="TNU426" s="6"/>
      <c r="TNV426" s="6"/>
      <c r="TNW426" s="6"/>
      <c r="TNX426" s="6"/>
      <c r="TNY426" s="6"/>
      <c r="TNZ426" s="6"/>
      <c r="TOA426" s="6"/>
      <c r="TOB426" s="6"/>
      <c r="TOC426" s="6"/>
      <c r="TOD426" s="6"/>
      <c r="TOE426" s="6"/>
      <c r="TOF426" s="6"/>
      <c r="TOG426" s="6"/>
      <c r="TOH426" s="6"/>
      <c r="TOI426" s="6"/>
      <c r="TOJ426" s="6"/>
      <c r="TOK426" s="6"/>
      <c r="TOL426" s="6"/>
      <c r="TOM426" s="6"/>
      <c r="TON426" s="6"/>
      <c r="TOO426" s="6"/>
      <c r="TOP426" s="6"/>
      <c r="TOQ426" s="6"/>
      <c r="TOR426" s="6"/>
      <c r="TOS426" s="6"/>
      <c r="TOT426" s="6"/>
      <c r="TOU426" s="6"/>
      <c r="TOV426" s="6"/>
      <c r="TOW426" s="6"/>
      <c r="TOX426" s="6"/>
      <c r="TOY426" s="6"/>
      <c r="TOZ426" s="6"/>
      <c r="TPA426" s="6"/>
      <c r="TPB426" s="6"/>
      <c r="TPC426" s="6"/>
      <c r="TPD426" s="6"/>
      <c r="TPE426" s="6"/>
      <c r="TPF426" s="6"/>
      <c r="TPG426" s="6"/>
      <c r="TPH426" s="6"/>
      <c r="TPI426" s="6"/>
      <c r="TPJ426" s="6"/>
      <c r="TPK426" s="6"/>
      <c r="TPL426" s="6"/>
      <c r="TPM426" s="6"/>
      <c r="TPN426" s="6"/>
      <c r="TPO426" s="6"/>
      <c r="TPP426" s="6"/>
      <c r="TPQ426" s="6"/>
      <c r="TPR426" s="6"/>
      <c r="TPS426" s="6"/>
      <c r="TPT426" s="6"/>
      <c r="TPU426" s="6"/>
      <c r="TPV426" s="6"/>
      <c r="TPW426" s="6"/>
      <c r="TPX426" s="6"/>
      <c r="TPY426" s="6"/>
      <c r="TPZ426" s="6"/>
      <c r="TQA426" s="6"/>
      <c r="TQB426" s="6"/>
      <c r="TQC426" s="6"/>
      <c r="TQD426" s="6"/>
      <c r="TQE426" s="6"/>
      <c r="TQF426" s="6"/>
      <c r="TQG426" s="6"/>
      <c r="TQH426" s="6"/>
      <c r="TQI426" s="6"/>
      <c r="TQJ426" s="6"/>
      <c r="TQK426" s="6"/>
      <c r="TQL426" s="6"/>
      <c r="TQM426" s="6"/>
      <c r="TQN426" s="6"/>
      <c r="TQO426" s="6"/>
      <c r="TQP426" s="6"/>
      <c r="TQQ426" s="6"/>
      <c r="TQR426" s="6"/>
      <c r="TQS426" s="6"/>
      <c r="TQT426" s="6"/>
      <c r="TQU426" s="6"/>
      <c r="TQV426" s="6"/>
      <c r="TQW426" s="6"/>
      <c r="TQX426" s="6"/>
      <c r="TQY426" s="6"/>
      <c r="TQZ426" s="6"/>
      <c r="TRA426" s="6"/>
      <c r="TRB426" s="6"/>
      <c r="TRC426" s="6"/>
      <c r="TRD426" s="6"/>
      <c r="TRE426" s="6"/>
      <c r="TRF426" s="6"/>
      <c r="TRG426" s="6"/>
      <c r="TRH426" s="6"/>
      <c r="TRI426" s="6"/>
      <c r="TRJ426" s="6"/>
      <c r="TRK426" s="6"/>
      <c r="TRL426" s="6"/>
      <c r="TRM426" s="6"/>
      <c r="TRN426" s="6"/>
      <c r="TRO426" s="6"/>
      <c r="TRP426" s="6"/>
      <c r="TRQ426" s="6"/>
      <c r="TRR426" s="6"/>
      <c r="TRS426" s="6"/>
      <c r="TRT426" s="6"/>
      <c r="TRU426" s="6"/>
      <c r="TRV426" s="6"/>
      <c r="TRW426" s="6"/>
      <c r="TRX426" s="6"/>
      <c r="TRY426" s="6"/>
      <c r="TRZ426" s="6"/>
      <c r="TSA426" s="6"/>
      <c r="TSB426" s="6"/>
      <c r="TSC426" s="6"/>
      <c r="TSD426" s="6"/>
      <c r="TSE426" s="6"/>
      <c r="TSF426" s="6"/>
      <c r="TSG426" s="6"/>
      <c r="TSH426" s="6"/>
      <c r="TSI426" s="6"/>
      <c r="TSJ426" s="6"/>
      <c r="TSK426" s="6"/>
      <c r="TSL426" s="6"/>
      <c r="TSM426" s="6"/>
      <c r="TSN426" s="6"/>
      <c r="TSO426" s="6"/>
      <c r="TSP426" s="6"/>
      <c r="TSQ426" s="6"/>
      <c r="TSR426" s="6"/>
      <c r="TSS426" s="6"/>
      <c r="TST426" s="6"/>
      <c r="TSU426" s="6"/>
      <c r="TSV426" s="6"/>
      <c r="TSW426" s="6"/>
      <c r="TSX426" s="6"/>
      <c r="TSY426" s="6"/>
      <c r="TSZ426" s="6"/>
      <c r="TTA426" s="6"/>
      <c r="TTB426" s="6"/>
      <c r="TTC426" s="6"/>
      <c r="TTD426" s="6"/>
      <c r="TTE426" s="6"/>
      <c r="TTF426" s="6"/>
      <c r="TTG426" s="6"/>
      <c r="TTH426" s="6"/>
      <c r="TTI426" s="6"/>
      <c r="TTJ426" s="6"/>
      <c r="TTK426" s="6"/>
      <c r="TTL426" s="6"/>
      <c r="TTM426" s="6"/>
      <c r="TTN426" s="6"/>
      <c r="TTO426" s="6"/>
      <c r="TTP426" s="6"/>
      <c r="TTQ426" s="6"/>
      <c r="TTR426" s="6"/>
      <c r="TTS426" s="6"/>
      <c r="TTT426" s="6"/>
      <c r="TTU426" s="6"/>
      <c r="TTV426" s="6"/>
      <c r="TTW426" s="6"/>
      <c r="TTX426" s="6"/>
      <c r="TTY426" s="6"/>
      <c r="TTZ426" s="6"/>
      <c r="TUA426" s="6"/>
      <c r="TUB426" s="6"/>
      <c r="TUC426" s="6"/>
      <c r="TUD426" s="6"/>
      <c r="TUE426" s="6"/>
      <c r="TUF426" s="6"/>
      <c r="TUG426" s="6"/>
      <c r="TUH426" s="6"/>
      <c r="TUI426" s="6"/>
      <c r="TUJ426" s="6"/>
      <c r="TUK426" s="6"/>
      <c r="TUL426" s="6"/>
      <c r="TUM426" s="6"/>
      <c r="TUN426" s="6"/>
      <c r="TUO426" s="6"/>
      <c r="TUP426" s="6"/>
      <c r="TUQ426" s="6"/>
      <c r="TUR426" s="6"/>
      <c r="TUS426" s="6"/>
      <c r="TUT426" s="6"/>
      <c r="TUU426" s="6"/>
      <c r="TUV426" s="6"/>
      <c r="TUW426" s="6"/>
      <c r="TUX426" s="6"/>
      <c r="TUY426" s="6"/>
      <c r="TUZ426" s="6"/>
      <c r="TVA426" s="6"/>
      <c r="TVB426" s="6"/>
      <c r="TVC426" s="6"/>
      <c r="TVD426" s="6"/>
      <c r="TVE426" s="6"/>
      <c r="TVF426" s="6"/>
      <c r="TVG426" s="6"/>
      <c r="TVH426" s="6"/>
      <c r="TVI426" s="6"/>
      <c r="TVJ426" s="6"/>
      <c r="TVK426" s="6"/>
      <c r="TVL426" s="6"/>
      <c r="TVM426" s="6"/>
      <c r="TVN426" s="6"/>
      <c r="TVO426" s="6"/>
      <c r="TVP426" s="6"/>
      <c r="TVQ426" s="6"/>
      <c r="TVR426" s="6"/>
      <c r="TVS426" s="6"/>
      <c r="TVT426" s="6"/>
      <c r="TVU426" s="6"/>
      <c r="TVV426" s="6"/>
      <c r="TVW426" s="6"/>
      <c r="TVX426" s="6"/>
      <c r="TVY426" s="6"/>
      <c r="TVZ426" s="6"/>
      <c r="TWA426" s="6"/>
      <c r="TWB426" s="6"/>
      <c r="TWC426" s="6"/>
      <c r="TWD426" s="6"/>
      <c r="TWE426" s="6"/>
      <c r="TWF426" s="6"/>
      <c r="TWG426" s="6"/>
      <c r="TWH426" s="6"/>
      <c r="TWI426" s="6"/>
      <c r="TWJ426" s="6"/>
      <c r="TWK426" s="6"/>
      <c r="TWL426" s="6"/>
      <c r="TWM426" s="6"/>
      <c r="TWN426" s="6"/>
      <c r="TWO426" s="6"/>
      <c r="TWP426" s="6"/>
      <c r="TWQ426" s="6"/>
      <c r="TWR426" s="6"/>
      <c r="TWS426" s="6"/>
      <c r="TWT426" s="6"/>
      <c r="TWU426" s="6"/>
      <c r="TWV426" s="6"/>
      <c r="TWW426" s="6"/>
      <c r="TWX426" s="6"/>
      <c r="TWY426" s="6"/>
      <c r="TWZ426" s="6"/>
      <c r="TXA426" s="6"/>
      <c r="TXB426" s="6"/>
      <c r="TXC426" s="6"/>
      <c r="TXD426" s="6"/>
      <c r="TXE426" s="6"/>
      <c r="TXF426" s="6"/>
      <c r="TXG426" s="6"/>
      <c r="TXH426" s="6"/>
      <c r="TXI426" s="6"/>
      <c r="TXJ426" s="6"/>
      <c r="TXK426" s="6"/>
      <c r="TXL426" s="6"/>
      <c r="TXM426" s="6"/>
      <c r="TXN426" s="6"/>
      <c r="TXO426" s="6"/>
      <c r="TXP426" s="6"/>
      <c r="TXQ426" s="6"/>
      <c r="TXR426" s="6"/>
      <c r="TXS426" s="6"/>
      <c r="TXT426" s="6"/>
      <c r="TXU426" s="6"/>
      <c r="TXV426" s="6"/>
      <c r="TXW426" s="6"/>
      <c r="TXX426" s="6"/>
      <c r="TXY426" s="6"/>
      <c r="TXZ426" s="6"/>
      <c r="TYA426" s="6"/>
      <c r="TYB426" s="6"/>
      <c r="TYC426" s="6"/>
      <c r="TYD426" s="6"/>
      <c r="TYE426" s="6"/>
      <c r="TYF426" s="6"/>
      <c r="TYG426" s="6"/>
      <c r="TYH426" s="6"/>
      <c r="TYI426" s="6"/>
      <c r="TYJ426" s="6"/>
      <c r="TYK426" s="6"/>
      <c r="TYL426" s="6"/>
      <c r="TYM426" s="6"/>
      <c r="TYN426" s="6"/>
      <c r="TYO426" s="6"/>
      <c r="TYP426" s="6"/>
      <c r="TYQ426" s="6"/>
      <c r="TYR426" s="6"/>
      <c r="TYS426" s="6"/>
      <c r="TYT426" s="6"/>
      <c r="TYU426" s="6"/>
      <c r="TYV426" s="6"/>
      <c r="TYW426" s="6"/>
      <c r="TYX426" s="6"/>
      <c r="TYY426" s="6"/>
      <c r="TYZ426" s="6"/>
      <c r="TZA426" s="6"/>
      <c r="TZB426" s="6"/>
      <c r="TZC426" s="6"/>
      <c r="TZD426" s="6"/>
      <c r="TZE426" s="6"/>
      <c r="TZF426" s="6"/>
      <c r="TZG426" s="6"/>
      <c r="TZH426" s="6"/>
      <c r="TZI426" s="6"/>
      <c r="TZJ426" s="6"/>
      <c r="TZK426" s="6"/>
      <c r="TZL426" s="6"/>
      <c r="TZM426" s="6"/>
      <c r="TZN426" s="6"/>
      <c r="TZO426" s="6"/>
      <c r="TZP426" s="6"/>
      <c r="TZQ426" s="6"/>
      <c r="TZR426" s="6"/>
      <c r="TZS426" s="6"/>
      <c r="TZT426" s="6"/>
      <c r="TZU426" s="6"/>
      <c r="TZV426" s="6"/>
      <c r="TZW426" s="6"/>
      <c r="TZX426" s="6"/>
      <c r="TZY426" s="6"/>
      <c r="TZZ426" s="6"/>
      <c r="UAA426" s="6"/>
      <c r="UAB426" s="6"/>
      <c r="UAC426" s="6"/>
      <c r="UAD426" s="6"/>
      <c r="UAE426" s="6"/>
      <c r="UAF426" s="6"/>
      <c r="UAG426" s="6"/>
      <c r="UAH426" s="6"/>
      <c r="UAI426" s="6"/>
      <c r="UAJ426" s="6"/>
      <c r="UAK426" s="6"/>
      <c r="UAL426" s="6"/>
      <c r="UAM426" s="6"/>
      <c r="UAN426" s="6"/>
      <c r="UAO426" s="6"/>
      <c r="UAP426" s="6"/>
      <c r="UAQ426" s="6"/>
      <c r="UAR426" s="6"/>
      <c r="UAS426" s="6"/>
      <c r="UAT426" s="6"/>
      <c r="UAU426" s="6"/>
      <c r="UAV426" s="6"/>
      <c r="UAW426" s="6"/>
      <c r="UAX426" s="6"/>
      <c r="UAY426" s="6"/>
      <c r="UAZ426" s="6"/>
      <c r="UBA426" s="6"/>
      <c r="UBB426" s="6"/>
      <c r="UBC426" s="6"/>
      <c r="UBD426" s="6"/>
      <c r="UBE426" s="6"/>
      <c r="UBF426" s="6"/>
      <c r="UBG426" s="6"/>
      <c r="UBH426" s="6"/>
      <c r="UBI426" s="6"/>
      <c r="UBJ426" s="6"/>
      <c r="UBK426" s="6"/>
      <c r="UBL426" s="6"/>
      <c r="UBM426" s="6"/>
      <c r="UBN426" s="6"/>
      <c r="UBO426" s="6"/>
      <c r="UBP426" s="6"/>
      <c r="UBQ426" s="6"/>
      <c r="UBR426" s="6"/>
      <c r="UBS426" s="6"/>
      <c r="UBT426" s="6"/>
      <c r="UBU426" s="6"/>
      <c r="UBV426" s="6"/>
      <c r="UBW426" s="6"/>
      <c r="UBX426" s="6"/>
      <c r="UBY426" s="6"/>
      <c r="UBZ426" s="6"/>
      <c r="UCA426" s="6"/>
      <c r="UCB426" s="6"/>
      <c r="UCC426" s="6"/>
      <c r="UCD426" s="6"/>
      <c r="UCE426" s="6"/>
      <c r="UCF426" s="6"/>
      <c r="UCG426" s="6"/>
      <c r="UCH426" s="6"/>
      <c r="UCI426" s="6"/>
      <c r="UCJ426" s="6"/>
      <c r="UCK426" s="6"/>
      <c r="UCL426" s="6"/>
      <c r="UCM426" s="6"/>
      <c r="UCN426" s="6"/>
      <c r="UCO426" s="6"/>
      <c r="UCP426" s="6"/>
      <c r="UCQ426" s="6"/>
      <c r="UCR426" s="6"/>
      <c r="UCS426" s="6"/>
      <c r="UCT426" s="6"/>
      <c r="UCU426" s="6"/>
      <c r="UCV426" s="6"/>
      <c r="UCW426" s="6"/>
      <c r="UCX426" s="6"/>
      <c r="UCY426" s="6"/>
      <c r="UCZ426" s="6"/>
      <c r="UDA426" s="6"/>
      <c r="UDB426" s="6"/>
      <c r="UDC426" s="6"/>
      <c r="UDD426" s="6"/>
      <c r="UDE426" s="6"/>
      <c r="UDF426" s="6"/>
      <c r="UDG426" s="6"/>
      <c r="UDH426" s="6"/>
      <c r="UDI426" s="6"/>
      <c r="UDJ426" s="6"/>
      <c r="UDK426" s="6"/>
      <c r="UDL426" s="6"/>
      <c r="UDM426" s="6"/>
      <c r="UDN426" s="6"/>
      <c r="UDO426" s="6"/>
      <c r="UDP426" s="6"/>
      <c r="UDQ426" s="6"/>
      <c r="UDR426" s="6"/>
      <c r="UDS426" s="6"/>
      <c r="UDT426" s="6"/>
      <c r="UDU426" s="6"/>
      <c r="UDV426" s="6"/>
      <c r="UDW426" s="6"/>
      <c r="UDX426" s="6"/>
      <c r="UDY426" s="6"/>
      <c r="UDZ426" s="6"/>
      <c r="UEA426" s="6"/>
      <c r="UEB426" s="6"/>
      <c r="UEC426" s="6"/>
      <c r="UED426" s="6"/>
      <c r="UEE426" s="6"/>
      <c r="UEF426" s="6"/>
      <c r="UEG426" s="6"/>
      <c r="UEH426" s="6"/>
      <c r="UEI426" s="6"/>
      <c r="UEJ426" s="6"/>
      <c r="UEK426" s="6"/>
      <c r="UEL426" s="6"/>
      <c r="UEM426" s="6"/>
      <c r="UEN426" s="6"/>
      <c r="UEO426" s="6"/>
      <c r="UEP426" s="6"/>
      <c r="UEQ426" s="6"/>
      <c r="UER426" s="6"/>
      <c r="UES426" s="6"/>
      <c r="UET426" s="6"/>
      <c r="UEU426" s="6"/>
      <c r="UEV426" s="6"/>
      <c r="UEW426" s="6"/>
      <c r="UEX426" s="6"/>
      <c r="UEY426" s="6"/>
      <c r="UEZ426" s="6"/>
      <c r="UFA426" s="6"/>
      <c r="UFB426" s="6"/>
      <c r="UFC426" s="6"/>
      <c r="UFD426" s="6"/>
      <c r="UFE426" s="6"/>
      <c r="UFF426" s="6"/>
      <c r="UFG426" s="6"/>
      <c r="UFH426" s="6"/>
      <c r="UFI426" s="6"/>
      <c r="UFJ426" s="6"/>
      <c r="UFK426" s="6"/>
      <c r="UFL426" s="6"/>
      <c r="UFM426" s="6"/>
      <c r="UFN426" s="6"/>
      <c r="UFO426" s="6"/>
      <c r="UFP426" s="6"/>
      <c r="UFQ426" s="6"/>
      <c r="UFR426" s="6"/>
      <c r="UFS426" s="6"/>
      <c r="UFT426" s="6"/>
      <c r="UFU426" s="6"/>
      <c r="UFV426" s="6"/>
      <c r="UFW426" s="6"/>
      <c r="UFX426" s="6"/>
      <c r="UFY426" s="6"/>
      <c r="UFZ426" s="6"/>
      <c r="UGA426" s="6"/>
      <c r="UGB426" s="6"/>
      <c r="UGC426" s="6"/>
      <c r="UGD426" s="6"/>
      <c r="UGE426" s="6"/>
      <c r="UGF426" s="6"/>
      <c r="UGG426" s="6"/>
      <c r="UGH426" s="6"/>
      <c r="UGI426" s="6"/>
      <c r="UGJ426" s="6"/>
      <c r="UGK426" s="6"/>
      <c r="UGL426" s="6"/>
      <c r="UGM426" s="6"/>
      <c r="UGN426" s="6"/>
      <c r="UGO426" s="6"/>
      <c r="UGP426" s="6"/>
      <c r="UGQ426" s="6"/>
      <c r="UGR426" s="6"/>
      <c r="UGS426" s="6"/>
      <c r="UGT426" s="6"/>
      <c r="UGU426" s="6"/>
      <c r="UGV426" s="6"/>
      <c r="UGW426" s="6"/>
      <c r="UGX426" s="6"/>
      <c r="UGY426" s="6"/>
      <c r="UGZ426" s="6"/>
      <c r="UHA426" s="6"/>
      <c r="UHB426" s="6"/>
      <c r="UHC426" s="6"/>
      <c r="UHD426" s="6"/>
      <c r="UHE426" s="6"/>
      <c r="UHF426" s="6"/>
      <c r="UHG426" s="6"/>
      <c r="UHH426" s="6"/>
      <c r="UHI426" s="6"/>
      <c r="UHJ426" s="6"/>
      <c r="UHK426" s="6"/>
      <c r="UHL426" s="6"/>
      <c r="UHM426" s="6"/>
      <c r="UHN426" s="6"/>
      <c r="UHO426" s="6"/>
      <c r="UHP426" s="6"/>
      <c r="UHQ426" s="6"/>
      <c r="UHR426" s="6"/>
      <c r="UHS426" s="6"/>
      <c r="UHT426" s="6"/>
      <c r="UHU426" s="6"/>
      <c r="UHV426" s="6"/>
      <c r="UHW426" s="6"/>
      <c r="UHX426" s="6"/>
      <c r="UHY426" s="6"/>
      <c r="UHZ426" s="6"/>
      <c r="UIA426" s="6"/>
      <c r="UIB426" s="6"/>
      <c r="UIC426" s="6"/>
      <c r="UID426" s="6"/>
      <c r="UIE426" s="6"/>
      <c r="UIF426" s="6"/>
      <c r="UIG426" s="6"/>
      <c r="UIH426" s="6"/>
      <c r="UII426" s="6"/>
      <c r="UIJ426" s="6"/>
      <c r="UIK426" s="6"/>
      <c r="UIL426" s="6"/>
      <c r="UIM426" s="6"/>
      <c r="UIN426" s="6"/>
      <c r="UIO426" s="6"/>
      <c r="UIP426" s="6"/>
      <c r="UIQ426" s="6"/>
      <c r="UIR426" s="6"/>
      <c r="UIS426" s="6"/>
      <c r="UIT426" s="6"/>
      <c r="UIU426" s="6"/>
      <c r="UIV426" s="6"/>
      <c r="UIW426" s="6"/>
      <c r="UIX426" s="6"/>
      <c r="UIY426" s="6"/>
      <c r="UIZ426" s="6"/>
      <c r="UJA426" s="6"/>
      <c r="UJB426" s="6"/>
      <c r="UJC426" s="6"/>
      <c r="UJD426" s="6"/>
      <c r="UJE426" s="6"/>
      <c r="UJF426" s="6"/>
      <c r="UJG426" s="6"/>
      <c r="UJH426" s="6"/>
      <c r="UJI426" s="6"/>
      <c r="UJJ426" s="6"/>
      <c r="UJK426" s="6"/>
      <c r="UJL426" s="6"/>
      <c r="UJM426" s="6"/>
      <c r="UJN426" s="6"/>
      <c r="UJO426" s="6"/>
      <c r="UJP426" s="6"/>
      <c r="UJQ426" s="6"/>
      <c r="UJR426" s="6"/>
      <c r="UJS426" s="6"/>
      <c r="UJT426" s="6"/>
      <c r="UJU426" s="6"/>
      <c r="UJV426" s="6"/>
      <c r="UJW426" s="6"/>
      <c r="UJX426" s="6"/>
      <c r="UJY426" s="6"/>
      <c r="UJZ426" s="6"/>
      <c r="UKA426" s="6"/>
      <c r="UKB426" s="6"/>
      <c r="UKC426" s="6"/>
      <c r="UKD426" s="6"/>
      <c r="UKE426" s="6"/>
      <c r="UKF426" s="6"/>
      <c r="UKG426" s="6"/>
      <c r="UKH426" s="6"/>
      <c r="UKI426" s="6"/>
      <c r="UKJ426" s="6"/>
      <c r="UKK426" s="6"/>
      <c r="UKL426" s="6"/>
      <c r="UKM426" s="6"/>
      <c r="UKN426" s="6"/>
      <c r="UKO426" s="6"/>
      <c r="UKP426" s="6"/>
      <c r="UKQ426" s="6"/>
      <c r="UKR426" s="6"/>
      <c r="UKS426" s="6"/>
      <c r="UKT426" s="6"/>
      <c r="UKU426" s="6"/>
      <c r="UKV426" s="6"/>
      <c r="UKW426" s="6"/>
      <c r="UKX426" s="6"/>
      <c r="UKY426" s="6"/>
      <c r="UKZ426" s="6"/>
      <c r="ULA426" s="6"/>
      <c r="ULB426" s="6"/>
      <c r="ULC426" s="6"/>
      <c r="ULD426" s="6"/>
      <c r="ULE426" s="6"/>
      <c r="ULF426" s="6"/>
      <c r="ULG426" s="6"/>
      <c r="ULH426" s="6"/>
      <c r="ULI426" s="6"/>
      <c r="ULJ426" s="6"/>
      <c r="ULK426" s="6"/>
      <c r="ULL426" s="6"/>
      <c r="ULM426" s="6"/>
      <c r="ULN426" s="6"/>
      <c r="ULO426" s="6"/>
      <c r="ULP426" s="6"/>
      <c r="ULQ426" s="6"/>
      <c r="ULR426" s="6"/>
      <c r="ULS426" s="6"/>
      <c r="ULT426" s="6"/>
      <c r="ULU426" s="6"/>
      <c r="ULV426" s="6"/>
      <c r="ULW426" s="6"/>
      <c r="ULX426" s="6"/>
      <c r="ULY426" s="6"/>
      <c r="ULZ426" s="6"/>
      <c r="UMA426" s="6"/>
      <c r="UMB426" s="6"/>
      <c r="UMC426" s="6"/>
      <c r="UMD426" s="6"/>
      <c r="UME426" s="6"/>
      <c r="UMF426" s="6"/>
      <c r="UMG426" s="6"/>
      <c r="UMH426" s="6"/>
      <c r="UMI426" s="6"/>
      <c r="UMJ426" s="6"/>
      <c r="UMK426" s="6"/>
      <c r="UML426" s="6"/>
      <c r="UMM426" s="6"/>
      <c r="UMN426" s="6"/>
      <c r="UMO426" s="6"/>
      <c r="UMP426" s="6"/>
      <c r="UMQ426" s="6"/>
      <c r="UMR426" s="6"/>
      <c r="UMS426" s="6"/>
      <c r="UMT426" s="6"/>
      <c r="UMU426" s="6"/>
      <c r="UMV426" s="6"/>
      <c r="UMW426" s="6"/>
      <c r="UMX426" s="6"/>
      <c r="UMY426" s="6"/>
      <c r="UMZ426" s="6"/>
      <c r="UNA426" s="6"/>
      <c r="UNB426" s="6"/>
      <c r="UNC426" s="6"/>
      <c r="UND426" s="6"/>
      <c r="UNE426" s="6"/>
      <c r="UNF426" s="6"/>
      <c r="UNG426" s="6"/>
      <c r="UNH426" s="6"/>
      <c r="UNI426" s="6"/>
      <c r="UNJ426" s="6"/>
      <c r="UNK426" s="6"/>
      <c r="UNL426" s="6"/>
      <c r="UNM426" s="6"/>
      <c r="UNN426" s="6"/>
      <c r="UNO426" s="6"/>
      <c r="UNP426" s="6"/>
      <c r="UNQ426" s="6"/>
      <c r="UNR426" s="6"/>
      <c r="UNS426" s="6"/>
      <c r="UNT426" s="6"/>
      <c r="UNU426" s="6"/>
      <c r="UNV426" s="6"/>
      <c r="UNW426" s="6"/>
      <c r="UNX426" s="6"/>
      <c r="UNY426" s="6"/>
      <c r="UNZ426" s="6"/>
      <c r="UOA426" s="6"/>
      <c r="UOB426" s="6"/>
      <c r="UOC426" s="6"/>
      <c r="UOD426" s="6"/>
      <c r="UOE426" s="6"/>
      <c r="UOF426" s="6"/>
      <c r="UOG426" s="6"/>
      <c r="UOH426" s="6"/>
      <c r="UOI426" s="6"/>
      <c r="UOJ426" s="6"/>
      <c r="UOK426" s="6"/>
      <c r="UOL426" s="6"/>
      <c r="UOM426" s="6"/>
      <c r="UON426" s="6"/>
      <c r="UOO426" s="6"/>
      <c r="UOP426" s="6"/>
      <c r="UOQ426" s="6"/>
      <c r="UOR426" s="6"/>
      <c r="UOS426" s="6"/>
      <c r="UOT426" s="6"/>
      <c r="UOU426" s="6"/>
      <c r="UOV426" s="6"/>
      <c r="UOW426" s="6"/>
      <c r="UOX426" s="6"/>
      <c r="UOY426" s="6"/>
      <c r="UOZ426" s="6"/>
      <c r="UPA426" s="6"/>
      <c r="UPB426" s="6"/>
      <c r="UPC426" s="6"/>
      <c r="UPD426" s="6"/>
      <c r="UPE426" s="6"/>
      <c r="UPF426" s="6"/>
      <c r="UPG426" s="6"/>
      <c r="UPH426" s="6"/>
      <c r="UPI426" s="6"/>
      <c r="UPJ426" s="6"/>
      <c r="UPK426" s="6"/>
      <c r="UPL426" s="6"/>
      <c r="UPM426" s="6"/>
      <c r="UPN426" s="6"/>
      <c r="UPO426" s="6"/>
      <c r="UPP426" s="6"/>
      <c r="UPQ426" s="6"/>
      <c r="UPR426" s="6"/>
      <c r="UPS426" s="6"/>
      <c r="UPT426" s="6"/>
      <c r="UPU426" s="6"/>
      <c r="UPV426" s="6"/>
      <c r="UPW426" s="6"/>
      <c r="UPX426" s="6"/>
      <c r="UPY426" s="6"/>
      <c r="UPZ426" s="6"/>
      <c r="UQA426" s="6"/>
      <c r="UQB426" s="6"/>
      <c r="UQC426" s="6"/>
      <c r="UQD426" s="6"/>
      <c r="UQE426" s="6"/>
      <c r="UQF426" s="6"/>
      <c r="UQG426" s="6"/>
      <c r="UQH426" s="6"/>
      <c r="UQI426" s="6"/>
      <c r="UQJ426" s="6"/>
      <c r="UQK426" s="6"/>
      <c r="UQL426" s="6"/>
      <c r="UQM426" s="6"/>
      <c r="UQN426" s="6"/>
      <c r="UQO426" s="6"/>
      <c r="UQP426" s="6"/>
      <c r="UQQ426" s="6"/>
      <c r="UQR426" s="6"/>
      <c r="UQS426" s="6"/>
      <c r="UQT426" s="6"/>
      <c r="UQU426" s="6"/>
      <c r="UQV426" s="6"/>
      <c r="UQW426" s="6"/>
      <c r="UQX426" s="6"/>
      <c r="UQY426" s="6"/>
      <c r="UQZ426" s="6"/>
      <c r="URA426" s="6"/>
      <c r="URB426" s="6"/>
      <c r="URC426" s="6"/>
      <c r="URD426" s="6"/>
      <c r="URE426" s="6"/>
      <c r="URF426" s="6"/>
      <c r="URG426" s="6"/>
      <c r="URH426" s="6"/>
      <c r="URI426" s="6"/>
      <c r="URJ426" s="6"/>
      <c r="URK426" s="6"/>
      <c r="URL426" s="6"/>
      <c r="URM426" s="6"/>
      <c r="URN426" s="6"/>
      <c r="URO426" s="6"/>
      <c r="URP426" s="6"/>
      <c r="URQ426" s="6"/>
      <c r="URR426" s="6"/>
      <c r="URS426" s="6"/>
      <c r="URT426" s="6"/>
      <c r="URU426" s="6"/>
      <c r="URV426" s="6"/>
      <c r="URW426" s="6"/>
      <c r="URX426" s="6"/>
      <c r="URY426" s="6"/>
      <c r="URZ426" s="6"/>
      <c r="USA426" s="6"/>
      <c r="USB426" s="6"/>
      <c r="USC426" s="6"/>
      <c r="USD426" s="6"/>
      <c r="USE426" s="6"/>
      <c r="USF426" s="6"/>
      <c r="USG426" s="6"/>
      <c r="USH426" s="6"/>
      <c r="USI426" s="6"/>
      <c r="USJ426" s="6"/>
      <c r="USK426" s="6"/>
      <c r="USL426" s="6"/>
      <c r="USM426" s="6"/>
      <c r="USN426" s="6"/>
      <c r="USO426" s="6"/>
      <c r="USP426" s="6"/>
      <c r="USQ426" s="6"/>
      <c r="USR426" s="6"/>
      <c r="USS426" s="6"/>
      <c r="UST426" s="6"/>
      <c r="USU426" s="6"/>
      <c r="USV426" s="6"/>
      <c r="USW426" s="6"/>
      <c r="USX426" s="6"/>
      <c r="USY426" s="6"/>
      <c r="USZ426" s="6"/>
      <c r="UTA426" s="6"/>
      <c r="UTB426" s="6"/>
      <c r="UTC426" s="6"/>
      <c r="UTD426" s="6"/>
      <c r="UTE426" s="6"/>
      <c r="UTF426" s="6"/>
      <c r="UTG426" s="6"/>
      <c r="UTH426" s="6"/>
      <c r="UTI426" s="6"/>
      <c r="UTJ426" s="6"/>
      <c r="UTK426" s="6"/>
      <c r="UTL426" s="6"/>
      <c r="UTM426" s="6"/>
      <c r="UTN426" s="6"/>
      <c r="UTO426" s="6"/>
      <c r="UTP426" s="6"/>
      <c r="UTQ426" s="6"/>
      <c r="UTR426" s="6"/>
      <c r="UTS426" s="6"/>
      <c r="UTT426" s="6"/>
      <c r="UTU426" s="6"/>
      <c r="UTV426" s="6"/>
      <c r="UTW426" s="6"/>
      <c r="UTX426" s="6"/>
      <c r="UTY426" s="6"/>
      <c r="UTZ426" s="6"/>
      <c r="UUA426" s="6"/>
      <c r="UUB426" s="6"/>
      <c r="UUC426" s="6"/>
      <c r="UUD426" s="6"/>
      <c r="UUE426" s="6"/>
      <c r="UUF426" s="6"/>
      <c r="UUG426" s="6"/>
      <c r="UUH426" s="6"/>
      <c r="UUI426" s="6"/>
      <c r="UUJ426" s="6"/>
      <c r="UUK426" s="6"/>
      <c r="UUL426" s="6"/>
      <c r="UUM426" s="6"/>
      <c r="UUN426" s="6"/>
      <c r="UUO426" s="6"/>
      <c r="UUP426" s="6"/>
      <c r="UUQ426" s="6"/>
      <c r="UUR426" s="6"/>
      <c r="UUS426" s="6"/>
      <c r="UUT426" s="6"/>
      <c r="UUU426" s="6"/>
      <c r="UUV426" s="6"/>
      <c r="UUW426" s="6"/>
      <c r="UUX426" s="6"/>
      <c r="UUY426" s="6"/>
      <c r="UUZ426" s="6"/>
      <c r="UVA426" s="6"/>
      <c r="UVB426" s="6"/>
      <c r="UVC426" s="6"/>
      <c r="UVD426" s="6"/>
      <c r="UVE426" s="6"/>
      <c r="UVF426" s="6"/>
      <c r="UVG426" s="6"/>
      <c r="UVH426" s="6"/>
      <c r="UVI426" s="6"/>
      <c r="UVJ426" s="6"/>
      <c r="UVK426" s="6"/>
      <c r="UVL426" s="6"/>
      <c r="UVM426" s="6"/>
      <c r="UVN426" s="6"/>
      <c r="UVO426" s="6"/>
      <c r="UVP426" s="6"/>
      <c r="UVQ426" s="6"/>
      <c r="UVR426" s="6"/>
      <c r="UVS426" s="6"/>
      <c r="UVT426" s="6"/>
      <c r="UVU426" s="6"/>
      <c r="UVV426" s="6"/>
      <c r="UVW426" s="6"/>
      <c r="UVX426" s="6"/>
      <c r="UVY426" s="6"/>
      <c r="UVZ426" s="6"/>
      <c r="UWA426" s="6"/>
      <c r="UWB426" s="6"/>
      <c r="UWC426" s="6"/>
      <c r="UWD426" s="6"/>
      <c r="UWE426" s="6"/>
      <c r="UWF426" s="6"/>
      <c r="UWG426" s="6"/>
      <c r="UWH426" s="6"/>
      <c r="UWI426" s="6"/>
      <c r="UWJ426" s="6"/>
      <c r="UWK426" s="6"/>
      <c r="UWL426" s="6"/>
      <c r="UWM426" s="6"/>
      <c r="UWN426" s="6"/>
      <c r="UWO426" s="6"/>
      <c r="UWP426" s="6"/>
      <c r="UWQ426" s="6"/>
      <c r="UWR426" s="6"/>
      <c r="UWS426" s="6"/>
      <c r="UWT426" s="6"/>
      <c r="UWU426" s="6"/>
      <c r="UWV426" s="6"/>
      <c r="UWW426" s="6"/>
      <c r="UWX426" s="6"/>
      <c r="UWY426" s="6"/>
      <c r="UWZ426" s="6"/>
      <c r="UXA426" s="6"/>
      <c r="UXB426" s="6"/>
      <c r="UXC426" s="6"/>
      <c r="UXD426" s="6"/>
      <c r="UXE426" s="6"/>
      <c r="UXF426" s="6"/>
      <c r="UXG426" s="6"/>
      <c r="UXH426" s="6"/>
      <c r="UXI426" s="6"/>
      <c r="UXJ426" s="6"/>
      <c r="UXK426" s="6"/>
      <c r="UXL426" s="6"/>
      <c r="UXM426" s="6"/>
      <c r="UXN426" s="6"/>
      <c r="UXO426" s="6"/>
      <c r="UXP426" s="6"/>
      <c r="UXQ426" s="6"/>
      <c r="UXR426" s="6"/>
      <c r="UXS426" s="6"/>
      <c r="UXT426" s="6"/>
      <c r="UXU426" s="6"/>
      <c r="UXV426" s="6"/>
      <c r="UXW426" s="6"/>
      <c r="UXX426" s="6"/>
      <c r="UXY426" s="6"/>
      <c r="UXZ426" s="6"/>
      <c r="UYA426" s="6"/>
      <c r="UYB426" s="6"/>
      <c r="UYC426" s="6"/>
      <c r="UYD426" s="6"/>
      <c r="UYE426" s="6"/>
      <c r="UYF426" s="6"/>
      <c r="UYG426" s="6"/>
      <c r="UYH426" s="6"/>
      <c r="UYI426" s="6"/>
      <c r="UYJ426" s="6"/>
      <c r="UYK426" s="6"/>
      <c r="UYL426" s="6"/>
      <c r="UYM426" s="6"/>
      <c r="UYN426" s="6"/>
      <c r="UYO426" s="6"/>
      <c r="UYP426" s="6"/>
      <c r="UYQ426" s="6"/>
      <c r="UYR426" s="6"/>
      <c r="UYS426" s="6"/>
      <c r="UYT426" s="6"/>
      <c r="UYU426" s="6"/>
      <c r="UYV426" s="6"/>
      <c r="UYW426" s="6"/>
      <c r="UYX426" s="6"/>
      <c r="UYY426" s="6"/>
      <c r="UYZ426" s="6"/>
      <c r="UZA426" s="6"/>
      <c r="UZB426" s="6"/>
      <c r="UZC426" s="6"/>
      <c r="UZD426" s="6"/>
      <c r="UZE426" s="6"/>
      <c r="UZF426" s="6"/>
      <c r="UZG426" s="6"/>
      <c r="UZH426" s="6"/>
      <c r="UZI426" s="6"/>
      <c r="UZJ426" s="6"/>
      <c r="UZK426" s="6"/>
      <c r="UZL426" s="6"/>
      <c r="UZM426" s="6"/>
      <c r="UZN426" s="6"/>
      <c r="UZO426" s="6"/>
      <c r="UZP426" s="6"/>
      <c r="UZQ426" s="6"/>
      <c r="UZR426" s="6"/>
      <c r="UZS426" s="6"/>
      <c r="UZT426" s="6"/>
      <c r="UZU426" s="6"/>
      <c r="UZV426" s="6"/>
      <c r="UZW426" s="6"/>
      <c r="UZX426" s="6"/>
      <c r="UZY426" s="6"/>
      <c r="UZZ426" s="6"/>
      <c r="VAA426" s="6"/>
      <c r="VAB426" s="6"/>
      <c r="VAC426" s="6"/>
      <c r="VAD426" s="6"/>
      <c r="VAE426" s="6"/>
      <c r="VAF426" s="6"/>
      <c r="VAG426" s="6"/>
      <c r="VAH426" s="6"/>
      <c r="VAI426" s="6"/>
      <c r="VAJ426" s="6"/>
      <c r="VAK426" s="6"/>
      <c r="VAL426" s="6"/>
      <c r="VAM426" s="6"/>
      <c r="VAN426" s="6"/>
      <c r="VAO426" s="6"/>
      <c r="VAP426" s="6"/>
      <c r="VAQ426" s="6"/>
      <c r="VAR426" s="6"/>
      <c r="VAS426" s="6"/>
      <c r="VAT426" s="6"/>
      <c r="VAU426" s="6"/>
      <c r="VAV426" s="6"/>
      <c r="VAW426" s="6"/>
      <c r="VAX426" s="6"/>
      <c r="VAY426" s="6"/>
      <c r="VAZ426" s="6"/>
      <c r="VBA426" s="6"/>
      <c r="VBB426" s="6"/>
      <c r="VBC426" s="6"/>
      <c r="VBD426" s="6"/>
      <c r="VBE426" s="6"/>
      <c r="VBF426" s="6"/>
      <c r="VBG426" s="6"/>
      <c r="VBH426" s="6"/>
      <c r="VBI426" s="6"/>
      <c r="VBJ426" s="6"/>
      <c r="VBK426" s="6"/>
      <c r="VBL426" s="6"/>
      <c r="VBM426" s="6"/>
      <c r="VBN426" s="6"/>
      <c r="VBO426" s="6"/>
      <c r="VBP426" s="6"/>
      <c r="VBQ426" s="6"/>
      <c r="VBR426" s="6"/>
      <c r="VBS426" s="6"/>
      <c r="VBT426" s="6"/>
      <c r="VBU426" s="6"/>
      <c r="VBV426" s="6"/>
      <c r="VBW426" s="6"/>
      <c r="VBX426" s="6"/>
      <c r="VBY426" s="6"/>
      <c r="VBZ426" s="6"/>
      <c r="VCA426" s="6"/>
      <c r="VCB426" s="6"/>
      <c r="VCC426" s="6"/>
      <c r="VCD426" s="6"/>
      <c r="VCE426" s="6"/>
      <c r="VCF426" s="6"/>
      <c r="VCG426" s="6"/>
      <c r="VCH426" s="6"/>
      <c r="VCI426" s="6"/>
      <c r="VCJ426" s="6"/>
      <c r="VCK426" s="6"/>
      <c r="VCL426" s="6"/>
      <c r="VCM426" s="6"/>
      <c r="VCN426" s="6"/>
      <c r="VCO426" s="6"/>
      <c r="VCP426" s="6"/>
      <c r="VCQ426" s="6"/>
      <c r="VCR426" s="6"/>
      <c r="VCS426" s="6"/>
      <c r="VCT426" s="6"/>
      <c r="VCU426" s="6"/>
      <c r="VCV426" s="6"/>
      <c r="VCW426" s="6"/>
      <c r="VCX426" s="6"/>
      <c r="VCY426" s="6"/>
      <c r="VCZ426" s="6"/>
      <c r="VDA426" s="6"/>
      <c r="VDB426" s="6"/>
      <c r="VDC426" s="6"/>
      <c r="VDD426" s="6"/>
      <c r="VDE426" s="6"/>
      <c r="VDF426" s="6"/>
      <c r="VDG426" s="6"/>
      <c r="VDH426" s="6"/>
      <c r="VDI426" s="6"/>
      <c r="VDJ426" s="6"/>
      <c r="VDK426" s="6"/>
      <c r="VDL426" s="6"/>
      <c r="VDM426" s="6"/>
      <c r="VDN426" s="6"/>
      <c r="VDO426" s="6"/>
      <c r="VDP426" s="6"/>
      <c r="VDQ426" s="6"/>
      <c r="VDR426" s="6"/>
      <c r="VDS426" s="6"/>
      <c r="VDT426" s="6"/>
      <c r="VDU426" s="6"/>
      <c r="VDV426" s="6"/>
      <c r="VDW426" s="6"/>
      <c r="VDX426" s="6"/>
      <c r="VDY426" s="6"/>
      <c r="VDZ426" s="6"/>
      <c r="VEA426" s="6"/>
      <c r="VEB426" s="6"/>
      <c r="VEC426" s="6"/>
      <c r="VED426" s="6"/>
      <c r="VEE426" s="6"/>
      <c r="VEF426" s="6"/>
      <c r="VEG426" s="6"/>
      <c r="VEH426" s="6"/>
      <c r="VEI426" s="6"/>
      <c r="VEJ426" s="6"/>
      <c r="VEK426" s="6"/>
      <c r="VEL426" s="6"/>
      <c r="VEM426" s="6"/>
      <c r="VEN426" s="6"/>
      <c r="VEO426" s="6"/>
      <c r="VEP426" s="6"/>
      <c r="VEQ426" s="6"/>
      <c r="VER426" s="6"/>
      <c r="VES426" s="6"/>
      <c r="VET426" s="6"/>
      <c r="VEU426" s="6"/>
      <c r="VEV426" s="6"/>
      <c r="VEW426" s="6"/>
      <c r="VEX426" s="6"/>
      <c r="VEY426" s="6"/>
      <c r="VEZ426" s="6"/>
      <c r="VFA426" s="6"/>
      <c r="VFB426" s="6"/>
      <c r="VFC426" s="6"/>
      <c r="VFD426" s="6"/>
      <c r="VFE426" s="6"/>
      <c r="VFF426" s="6"/>
      <c r="VFG426" s="6"/>
      <c r="VFH426" s="6"/>
      <c r="VFI426" s="6"/>
      <c r="VFJ426" s="6"/>
      <c r="VFK426" s="6"/>
      <c r="VFL426" s="6"/>
      <c r="VFM426" s="6"/>
      <c r="VFN426" s="6"/>
      <c r="VFO426" s="6"/>
      <c r="VFP426" s="6"/>
      <c r="VFQ426" s="6"/>
      <c r="VFR426" s="6"/>
      <c r="VFS426" s="6"/>
      <c r="VFT426" s="6"/>
      <c r="VFU426" s="6"/>
      <c r="VFV426" s="6"/>
      <c r="VFW426" s="6"/>
      <c r="VFX426" s="6"/>
      <c r="VFY426" s="6"/>
      <c r="VFZ426" s="6"/>
      <c r="VGA426" s="6"/>
      <c r="VGB426" s="6"/>
      <c r="VGC426" s="6"/>
      <c r="VGD426" s="6"/>
      <c r="VGE426" s="6"/>
      <c r="VGF426" s="6"/>
      <c r="VGG426" s="6"/>
      <c r="VGH426" s="6"/>
      <c r="VGI426" s="6"/>
      <c r="VGJ426" s="6"/>
      <c r="VGK426" s="6"/>
      <c r="VGL426" s="6"/>
      <c r="VGM426" s="6"/>
      <c r="VGN426" s="6"/>
      <c r="VGO426" s="6"/>
      <c r="VGP426" s="6"/>
      <c r="VGQ426" s="6"/>
      <c r="VGR426" s="6"/>
      <c r="VGS426" s="6"/>
      <c r="VGT426" s="6"/>
      <c r="VGU426" s="6"/>
      <c r="VGV426" s="6"/>
      <c r="VGW426" s="6"/>
      <c r="VGX426" s="6"/>
      <c r="VGY426" s="6"/>
      <c r="VGZ426" s="6"/>
      <c r="VHA426" s="6"/>
      <c r="VHB426" s="6"/>
      <c r="VHC426" s="6"/>
      <c r="VHD426" s="6"/>
      <c r="VHE426" s="6"/>
      <c r="VHF426" s="6"/>
      <c r="VHG426" s="6"/>
      <c r="VHH426" s="6"/>
      <c r="VHI426" s="6"/>
      <c r="VHJ426" s="6"/>
      <c r="VHK426" s="6"/>
      <c r="VHL426" s="6"/>
      <c r="VHM426" s="6"/>
      <c r="VHN426" s="6"/>
      <c r="VHO426" s="6"/>
      <c r="VHP426" s="6"/>
      <c r="VHQ426" s="6"/>
      <c r="VHR426" s="6"/>
      <c r="VHS426" s="6"/>
      <c r="VHT426" s="6"/>
      <c r="VHU426" s="6"/>
      <c r="VHV426" s="6"/>
      <c r="VHW426" s="6"/>
      <c r="VHX426" s="6"/>
      <c r="VHY426" s="6"/>
      <c r="VHZ426" s="6"/>
      <c r="VIA426" s="6"/>
      <c r="VIB426" s="6"/>
      <c r="VIC426" s="6"/>
      <c r="VID426" s="6"/>
      <c r="VIE426" s="6"/>
      <c r="VIF426" s="6"/>
      <c r="VIG426" s="6"/>
      <c r="VIH426" s="6"/>
      <c r="VII426" s="6"/>
      <c r="VIJ426" s="6"/>
      <c r="VIK426" s="6"/>
      <c r="VIL426" s="6"/>
      <c r="VIM426" s="6"/>
      <c r="VIN426" s="6"/>
      <c r="VIO426" s="6"/>
      <c r="VIP426" s="6"/>
      <c r="VIQ426" s="6"/>
      <c r="VIR426" s="6"/>
      <c r="VIS426" s="6"/>
      <c r="VIT426" s="6"/>
      <c r="VIU426" s="6"/>
      <c r="VIV426" s="6"/>
      <c r="VIW426" s="6"/>
      <c r="VIX426" s="6"/>
      <c r="VIY426" s="6"/>
      <c r="VIZ426" s="6"/>
      <c r="VJA426" s="6"/>
      <c r="VJB426" s="6"/>
      <c r="VJC426" s="6"/>
      <c r="VJD426" s="6"/>
      <c r="VJE426" s="6"/>
      <c r="VJF426" s="6"/>
      <c r="VJG426" s="6"/>
      <c r="VJH426" s="6"/>
      <c r="VJI426" s="6"/>
      <c r="VJJ426" s="6"/>
      <c r="VJK426" s="6"/>
      <c r="VJL426" s="6"/>
      <c r="VJM426" s="6"/>
      <c r="VJN426" s="6"/>
      <c r="VJO426" s="6"/>
      <c r="VJP426" s="6"/>
      <c r="VJQ426" s="6"/>
      <c r="VJR426" s="6"/>
      <c r="VJS426" s="6"/>
      <c r="VJT426" s="6"/>
      <c r="VJU426" s="6"/>
      <c r="VJV426" s="6"/>
      <c r="VJW426" s="6"/>
      <c r="VJX426" s="6"/>
      <c r="VJY426" s="6"/>
      <c r="VJZ426" s="6"/>
      <c r="VKA426" s="6"/>
      <c r="VKB426" s="6"/>
      <c r="VKC426" s="6"/>
      <c r="VKD426" s="6"/>
      <c r="VKE426" s="6"/>
      <c r="VKF426" s="6"/>
      <c r="VKG426" s="6"/>
      <c r="VKH426" s="6"/>
      <c r="VKI426" s="6"/>
      <c r="VKJ426" s="6"/>
      <c r="VKK426" s="6"/>
      <c r="VKL426" s="6"/>
      <c r="VKM426" s="6"/>
      <c r="VKN426" s="6"/>
      <c r="VKO426" s="6"/>
      <c r="VKP426" s="6"/>
      <c r="VKQ426" s="6"/>
      <c r="VKR426" s="6"/>
      <c r="VKS426" s="6"/>
      <c r="VKT426" s="6"/>
      <c r="VKU426" s="6"/>
      <c r="VKV426" s="6"/>
      <c r="VKW426" s="6"/>
      <c r="VKX426" s="6"/>
      <c r="VKY426" s="6"/>
      <c r="VKZ426" s="6"/>
      <c r="VLA426" s="6"/>
      <c r="VLB426" s="6"/>
      <c r="VLC426" s="6"/>
      <c r="VLD426" s="6"/>
      <c r="VLE426" s="6"/>
      <c r="VLF426" s="6"/>
      <c r="VLG426" s="6"/>
      <c r="VLH426" s="6"/>
      <c r="VLI426" s="6"/>
      <c r="VLJ426" s="6"/>
      <c r="VLK426" s="6"/>
      <c r="VLL426" s="6"/>
      <c r="VLM426" s="6"/>
      <c r="VLN426" s="6"/>
      <c r="VLO426" s="6"/>
      <c r="VLP426" s="6"/>
      <c r="VLQ426" s="6"/>
      <c r="VLR426" s="6"/>
      <c r="VLS426" s="6"/>
      <c r="VLT426" s="6"/>
      <c r="VLU426" s="6"/>
      <c r="VLV426" s="6"/>
      <c r="VLW426" s="6"/>
      <c r="VLX426" s="6"/>
      <c r="VLY426" s="6"/>
      <c r="VLZ426" s="6"/>
      <c r="VMA426" s="6"/>
      <c r="VMB426" s="6"/>
      <c r="VMC426" s="6"/>
      <c r="VMD426" s="6"/>
      <c r="VME426" s="6"/>
      <c r="VMF426" s="6"/>
      <c r="VMG426" s="6"/>
      <c r="VMH426" s="6"/>
      <c r="VMI426" s="6"/>
      <c r="VMJ426" s="6"/>
      <c r="VMK426" s="6"/>
      <c r="VML426" s="6"/>
      <c r="VMM426" s="6"/>
      <c r="VMN426" s="6"/>
      <c r="VMO426" s="6"/>
      <c r="VMP426" s="6"/>
      <c r="VMQ426" s="6"/>
      <c r="VMR426" s="6"/>
      <c r="VMS426" s="6"/>
      <c r="VMT426" s="6"/>
      <c r="VMU426" s="6"/>
      <c r="VMV426" s="6"/>
      <c r="VMW426" s="6"/>
      <c r="VMX426" s="6"/>
      <c r="VMY426" s="6"/>
      <c r="VMZ426" s="6"/>
      <c r="VNA426" s="6"/>
      <c r="VNB426" s="6"/>
      <c r="VNC426" s="6"/>
      <c r="VND426" s="6"/>
      <c r="VNE426" s="6"/>
      <c r="VNF426" s="6"/>
      <c r="VNG426" s="6"/>
      <c r="VNH426" s="6"/>
      <c r="VNI426" s="6"/>
      <c r="VNJ426" s="6"/>
      <c r="VNK426" s="6"/>
      <c r="VNL426" s="6"/>
      <c r="VNM426" s="6"/>
      <c r="VNN426" s="6"/>
      <c r="VNO426" s="6"/>
      <c r="VNP426" s="6"/>
      <c r="VNQ426" s="6"/>
      <c r="VNR426" s="6"/>
      <c r="VNS426" s="6"/>
      <c r="VNT426" s="6"/>
      <c r="VNU426" s="6"/>
      <c r="VNV426" s="6"/>
      <c r="VNW426" s="6"/>
      <c r="VNX426" s="6"/>
      <c r="VNY426" s="6"/>
      <c r="VNZ426" s="6"/>
      <c r="VOA426" s="6"/>
      <c r="VOB426" s="6"/>
      <c r="VOC426" s="6"/>
      <c r="VOD426" s="6"/>
      <c r="VOE426" s="6"/>
      <c r="VOF426" s="6"/>
      <c r="VOG426" s="6"/>
      <c r="VOH426" s="6"/>
      <c r="VOI426" s="6"/>
      <c r="VOJ426" s="6"/>
      <c r="VOK426" s="6"/>
      <c r="VOL426" s="6"/>
      <c r="VOM426" s="6"/>
      <c r="VON426" s="6"/>
      <c r="VOO426" s="6"/>
      <c r="VOP426" s="6"/>
      <c r="VOQ426" s="6"/>
      <c r="VOR426" s="6"/>
      <c r="VOS426" s="6"/>
      <c r="VOT426" s="6"/>
      <c r="VOU426" s="6"/>
      <c r="VOV426" s="6"/>
      <c r="VOW426" s="6"/>
      <c r="VOX426" s="6"/>
      <c r="VOY426" s="6"/>
      <c r="VOZ426" s="6"/>
      <c r="VPA426" s="6"/>
      <c r="VPB426" s="6"/>
      <c r="VPC426" s="6"/>
      <c r="VPD426" s="6"/>
      <c r="VPE426" s="6"/>
      <c r="VPF426" s="6"/>
      <c r="VPG426" s="6"/>
      <c r="VPH426" s="6"/>
      <c r="VPI426" s="6"/>
      <c r="VPJ426" s="6"/>
      <c r="VPK426" s="6"/>
      <c r="VPL426" s="6"/>
      <c r="VPM426" s="6"/>
      <c r="VPN426" s="6"/>
      <c r="VPO426" s="6"/>
      <c r="VPP426" s="6"/>
      <c r="VPQ426" s="6"/>
      <c r="VPR426" s="6"/>
      <c r="VPS426" s="6"/>
      <c r="VPT426" s="6"/>
      <c r="VPU426" s="6"/>
      <c r="VPV426" s="6"/>
      <c r="VPW426" s="6"/>
      <c r="VPX426" s="6"/>
      <c r="VPY426" s="6"/>
      <c r="VPZ426" s="6"/>
      <c r="VQA426" s="6"/>
      <c r="VQB426" s="6"/>
      <c r="VQC426" s="6"/>
      <c r="VQD426" s="6"/>
      <c r="VQE426" s="6"/>
      <c r="VQF426" s="6"/>
      <c r="VQG426" s="6"/>
      <c r="VQH426" s="6"/>
      <c r="VQI426" s="6"/>
      <c r="VQJ426" s="6"/>
      <c r="VQK426" s="6"/>
      <c r="VQL426" s="6"/>
      <c r="VQM426" s="6"/>
      <c r="VQN426" s="6"/>
      <c r="VQO426" s="6"/>
      <c r="VQP426" s="6"/>
      <c r="VQQ426" s="6"/>
      <c r="VQR426" s="6"/>
      <c r="VQS426" s="6"/>
      <c r="VQT426" s="6"/>
      <c r="VQU426" s="6"/>
      <c r="VQV426" s="6"/>
      <c r="VQW426" s="6"/>
      <c r="VQX426" s="6"/>
      <c r="VQY426" s="6"/>
      <c r="VQZ426" s="6"/>
      <c r="VRA426" s="6"/>
      <c r="VRB426" s="6"/>
      <c r="VRC426" s="6"/>
      <c r="VRD426" s="6"/>
      <c r="VRE426" s="6"/>
      <c r="VRF426" s="6"/>
      <c r="VRG426" s="6"/>
      <c r="VRH426" s="6"/>
      <c r="VRI426" s="6"/>
      <c r="VRJ426" s="6"/>
      <c r="VRK426" s="6"/>
      <c r="VRL426" s="6"/>
      <c r="VRM426" s="6"/>
      <c r="VRN426" s="6"/>
      <c r="VRO426" s="6"/>
      <c r="VRP426" s="6"/>
      <c r="VRQ426" s="6"/>
      <c r="VRR426" s="6"/>
      <c r="VRS426" s="6"/>
      <c r="VRT426" s="6"/>
      <c r="VRU426" s="6"/>
      <c r="VRV426" s="6"/>
      <c r="VRW426" s="6"/>
      <c r="VRX426" s="6"/>
      <c r="VRY426" s="6"/>
      <c r="VRZ426" s="6"/>
      <c r="VSA426" s="6"/>
      <c r="VSB426" s="6"/>
      <c r="VSC426" s="6"/>
      <c r="VSD426" s="6"/>
      <c r="VSE426" s="6"/>
      <c r="VSF426" s="6"/>
      <c r="VSG426" s="6"/>
      <c r="VSH426" s="6"/>
      <c r="VSI426" s="6"/>
      <c r="VSJ426" s="6"/>
      <c r="VSK426" s="6"/>
      <c r="VSL426" s="6"/>
      <c r="VSM426" s="6"/>
      <c r="VSN426" s="6"/>
      <c r="VSO426" s="6"/>
      <c r="VSP426" s="6"/>
      <c r="VSQ426" s="6"/>
      <c r="VSR426" s="6"/>
      <c r="VSS426" s="6"/>
      <c r="VST426" s="6"/>
      <c r="VSU426" s="6"/>
      <c r="VSV426" s="6"/>
      <c r="VSW426" s="6"/>
      <c r="VSX426" s="6"/>
      <c r="VSY426" s="6"/>
      <c r="VSZ426" s="6"/>
      <c r="VTA426" s="6"/>
      <c r="VTB426" s="6"/>
      <c r="VTC426" s="6"/>
      <c r="VTD426" s="6"/>
      <c r="VTE426" s="6"/>
      <c r="VTF426" s="6"/>
      <c r="VTG426" s="6"/>
      <c r="VTH426" s="6"/>
      <c r="VTI426" s="6"/>
      <c r="VTJ426" s="6"/>
      <c r="VTK426" s="6"/>
      <c r="VTL426" s="6"/>
      <c r="VTM426" s="6"/>
      <c r="VTN426" s="6"/>
      <c r="VTO426" s="6"/>
      <c r="VTP426" s="6"/>
      <c r="VTQ426" s="6"/>
      <c r="VTR426" s="6"/>
      <c r="VTS426" s="6"/>
      <c r="VTT426" s="6"/>
      <c r="VTU426" s="6"/>
      <c r="VTV426" s="6"/>
      <c r="VTW426" s="6"/>
      <c r="VTX426" s="6"/>
      <c r="VTY426" s="6"/>
      <c r="VTZ426" s="6"/>
      <c r="VUA426" s="6"/>
      <c r="VUB426" s="6"/>
      <c r="VUC426" s="6"/>
      <c r="VUD426" s="6"/>
      <c r="VUE426" s="6"/>
      <c r="VUF426" s="6"/>
      <c r="VUG426" s="6"/>
      <c r="VUH426" s="6"/>
      <c r="VUI426" s="6"/>
      <c r="VUJ426" s="6"/>
      <c r="VUK426" s="6"/>
      <c r="VUL426" s="6"/>
      <c r="VUM426" s="6"/>
      <c r="VUN426" s="6"/>
      <c r="VUO426" s="6"/>
      <c r="VUP426" s="6"/>
      <c r="VUQ426" s="6"/>
      <c r="VUR426" s="6"/>
      <c r="VUS426" s="6"/>
      <c r="VUT426" s="6"/>
      <c r="VUU426" s="6"/>
      <c r="VUV426" s="6"/>
      <c r="VUW426" s="6"/>
      <c r="VUX426" s="6"/>
      <c r="VUY426" s="6"/>
      <c r="VUZ426" s="6"/>
      <c r="VVA426" s="6"/>
      <c r="VVB426" s="6"/>
      <c r="VVC426" s="6"/>
      <c r="VVD426" s="6"/>
      <c r="VVE426" s="6"/>
      <c r="VVF426" s="6"/>
      <c r="VVG426" s="6"/>
      <c r="VVH426" s="6"/>
      <c r="VVI426" s="6"/>
      <c r="VVJ426" s="6"/>
      <c r="VVK426" s="6"/>
      <c r="VVL426" s="6"/>
      <c r="VVM426" s="6"/>
      <c r="VVN426" s="6"/>
      <c r="VVO426" s="6"/>
      <c r="VVP426" s="6"/>
      <c r="VVQ426" s="6"/>
      <c r="VVR426" s="6"/>
      <c r="VVS426" s="6"/>
      <c r="VVT426" s="6"/>
      <c r="VVU426" s="6"/>
      <c r="VVV426" s="6"/>
      <c r="VVW426" s="6"/>
      <c r="VVX426" s="6"/>
      <c r="VVY426" s="6"/>
      <c r="VVZ426" s="6"/>
      <c r="VWA426" s="6"/>
      <c r="VWB426" s="6"/>
      <c r="VWC426" s="6"/>
      <c r="VWD426" s="6"/>
      <c r="VWE426" s="6"/>
      <c r="VWF426" s="6"/>
      <c r="VWG426" s="6"/>
      <c r="VWH426" s="6"/>
      <c r="VWI426" s="6"/>
      <c r="VWJ426" s="6"/>
      <c r="VWK426" s="6"/>
      <c r="VWL426" s="6"/>
      <c r="VWM426" s="6"/>
      <c r="VWN426" s="6"/>
      <c r="VWO426" s="6"/>
      <c r="VWP426" s="6"/>
      <c r="VWQ426" s="6"/>
      <c r="VWR426" s="6"/>
      <c r="VWS426" s="6"/>
      <c r="VWT426" s="6"/>
      <c r="VWU426" s="6"/>
      <c r="VWV426" s="6"/>
      <c r="VWW426" s="6"/>
      <c r="VWX426" s="6"/>
      <c r="VWY426" s="6"/>
      <c r="VWZ426" s="6"/>
      <c r="VXA426" s="6"/>
      <c r="VXB426" s="6"/>
      <c r="VXC426" s="6"/>
      <c r="VXD426" s="6"/>
      <c r="VXE426" s="6"/>
      <c r="VXF426" s="6"/>
      <c r="VXG426" s="6"/>
      <c r="VXH426" s="6"/>
      <c r="VXI426" s="6"/>
      <c r="VXJ426" s="6"/>
      <c r="VXK426" s="6"/>
      <c r="VXL426" s="6"/>
      <c r="VXM426" s="6"/>
      <c r="VXN426" s="6"/>
      <c r="VXO426" s="6"/>
      <c r="VXP426" s="6"/>
      <c r="VXQ426" s="6"/>
      <c r="VXR426" s="6"/>
      <c r="VXS426" s="6"/>
      <c r="VXT426" s="6"/>
      <c r="VXU426" s="6"/>
      <c r="VXV426" s="6"/>
      <c r="VXW426" s="6"/>
      <c r="VXX426" s="6"/>
      <c r="VXY426" s="6"/>
      <c r="VXZ426" s="6"/>
      <c r="VYA426" s="6"/>
      <c r="VYB426" s="6"/>
      <c r="VYC426" s="6"/>
      <c r="VYD426" s="6"/>
      <c r="VYE426" s="6"/>
      <c r="VYF426" s="6"/>
      <c r="VYG426" s="6"/>
      <c r="VYH426" s="6"/>
      <c r="VYI426" s="6"/>
      <c r="VYJ426" s="6"/>
      <c r="VYK426" s="6"/>
      <c r="VYL426" s="6"/>
      <c r="VYM426" s="6"/>
      <c r="VYN426" s="6"/>
      <c r="VYO426" s="6"/>
      <c r="VYP426" s="6"/>
      <c r="VYQ426" s="6"/>
      <c r="VYR426" s="6"/>
      <c r="VYS426" s="6"/>
      <c r="VYT426" s="6"/>
      <c r="VYU426" s="6"/>
      <c r="VYV426" s="6"/>
      <c r="VYW426" s="6"/>
      <c r="VYX426" s="6"/>
      <c r="VYY426" s="6"/>
      <c r="VYZ426" s="6"/>
      <c r="VZA426" s="6"/>
      <c r="VZB426" s="6"/>
      <c r="VZC426" s="6"/>
      <c r="VZD426" s="6"/>
      <c r="VZE426" s="6"/>
      <c r="VZF426" s="6"/>
      <c r="VZG426" s="6"/>
      <c r="VZH426" s="6"/>
      <c r="VZI426" s="6"/>
      <c r="VZJ426" s="6"/>
      <c r="VZK426" s="6"/>
      <c r="VZL426" s="6"/>
      <c r="VZM426" s="6"/>
      <c r="VZN426" s="6"/>
      <c r="VZO426" s="6"/>
      <c r="VZP426" s="6"/>
      <c r="VZQ426" s="6"/>
      <c r="VZR426" s="6"/>
      <c r="VZS426" s="6"/>
      <c r="VZT426" s="6"/>
      <c r="VZU426" s="6"/>
      <c r="VZV426" s="6"/>
      <c r="VZW426" s="6"/>
      <c r="VZX426" s="6"/>
      <c r="VZY426" s="6"/>
      <c r="VZZ426" s="6"/>
      <c r="WAA426" s="6"/>
      <c r="WAB426" s="6"/>
      <c r="WAC426" s="6"/>
      <c r="WAD426" s="6"/>
      <c r="WAE426" s="6"/>
      <c r="WAF426" s="6"/>
      <c r="WAG426" s="6"/>
      <c r="WAH426" s="6"/>
      <c r="WAI426" s="6"/>
      <c r="WAJ426" s="6"/>
      <c r="WAK426" s="6"/>
      <c r="WAL426" s="6"/>
      <c r="WAM426" s="6"/>
      <c r="WAN426" s="6"/>
      <c r="WAO426" s="6"/>
      <c r="WAP426" s="6"/>
      <c r="WAQ426" s="6"/>
      <c r="WAR426" s="6"/>
      <c r="WAS426" s="6"/>
      <c r="WAT426" s="6"/>
      <c r="WAU426" s="6"/>
      <c r="WAV426" s="6"/>
      <c r="WAW426" s="6"/>
      <c r="WAX426" s="6"/>
      <c r="WAY426" s="6"/>
      <c r="WAZ426" s="6"/>
      <c r="WBA426" s="6"/>
      <c r="WBB426" s="6"/>
      <c r="WBC426" s="6"/>
      <c r="WBD426" s="6"/>
      <c r="WBE426" s="6"/>
      <c r="WBF426" s="6"/>
      <c r="WBG426" s="6"/>
      <c r="WBH426" s="6"/>
      <c r="WBI426" s="6"/>
      <c r="WBJ426" s="6"/>
      <c r="WBK426" s="6"/>
      <c r="WBL426" s="6"/>
      <c r="WBM426" s="6"/>
      <c r="WBN426" s="6"/>
      <c r="WBO426" s="6"/>
      <c r="WBP426" s="6"/>
      <c r="WBQ426" s="6"/>
      <c r="WBR426" s="6"/>
      <c r="WBS426" s="6"/>
      <c r="WBT426" s="6"/>
      <c r="WBU426" s="6"/>
      <c r="WBV426" s="6"/>
      <c r="WBW426" s="6"/>
      <c r="WBX426" s="6"/>
      <c r="WBY426" s="6"/>
      <c r="WBZ426" s="6"/>
      <c r="WCA426" s="6"/>
      <c r="WCB426" s="6"/>
      <c r="WCC426" s="6"/>
      <c r="WCD426" s="6"/>
      <c r="WCE426" s="6"/>
      <c r="WCF426" s="6"/>
      <c r="WCG426" s="6"/>
      <c r="WCH426" s="6"/>
      <c r="WCI426" s="6"/>
      <c r="WCJ426" s="6"/>
      <c r="WCK426" s="6"/>
      <c r="WCL426" s="6"/>
      <c r="WCM426" s="6"/>
      <c r="WCN426" s="6"/>
      <c r="WCO426" s="6"/>
      <c r="WCP426" s="6"/>
      <c r="WCQ426" s="6"/>
      <c r="WCR426" s="6"/>
      <c r="WCS426" s="6"/>
      <c r="WCT426" s="6"/>
      <c r="WCU426" s="6"/>
      <c r="WCV426" s="6"/>
      <c r="WCW426" s="6"/>
      <c r="WCX426" s="6"/>
      <c r="WCY426" s="6"/>
      <c r="WCZ426" s="6"/>
      <c r="WDA426" s="6"/>
      <c r="WDB426" s="6"/>
      <c r="WDC426" s="6"/>
      <c r="WDD426" s="6"/>
      <c r="WDE426" s="6"/>
      <c r="WDF426" s="6"/>
      <c r="WDG426" s="6"/>
      <c r="WDH426" s="6"/>
      <c r="WDI426" s="6"/>
      <c r="WDJ426" s="6"/>
      <c r="WDK426" s="6"/>
      <c r="WDL426" s="6"/>
      <c r="WDM426" s="6"/>
      <c r="WDN426" s="6"/>
      <c r="WDO426" s="6"/>
      <c r="WDP426" s="6"/>
      <c r="WDQ426" s="6"/>
      <c r="WDR426" s="6"/>
      <c r="WDS426" s="6"/>
      <c r="WDT426" s="6"/>
      <c r="WDU426" s="6"/>
      <c r="WDV426" s="6"/>
      <c r="WDW426" s="6"/>
      <c r="WDX426" s="6"/>
      <c r="WDY426" s="6"/>
      <c r="WDZ426" s="6"/>
      <c r="WEA426" s="6"/>
      <c r="WEB426" s="6"/>
      <c r="WEC426" s="6"/>
      <c r="WED426" s="6"/>
      <c r="WEE426" s="6"/>
      <c r="WEF426" s="6"/>
      <c r="WEG426" s="6"/>
      <c r="WEH426" s="6"/>
      <c r="WEI426" s="6"/>
      <c r="WEJ426" s="6"/>
      <c r="WEK426" s="6"/>
      <c r="WEL426" s="6"/>
      <c r="WEM426" s="6"/>
      <c r="WEN426" s="6"/>
      <c r="WEO426" s="6"/>
      <c r="WEP426" s="6"/>
      <c r="WEQ426" s="6"/>
      <c r="WER426" s="6"/>
      <c r="WES426" s="6"/>
      <c r="WET426" s="6"/>
      <c r="WEU426" s="6"/>
      <c r="WEV426" s="6"/>
      <c r="WEW426" s="6"/>
      <c r="WEX426" s="6"/>
      <c r="WEY426" s="6"/>
      <c r="WEZ426" s="6"/>
      <c r="WFA426" s="6"/>
      <c r="WFB426" s="6"/>
      <c r="WFC426" s="6"/>
      <c r="WFD426" s="6"/>
      <c r="WFE426" s="6"/>
      <c r="WFF426" s="6"/>
      <c r="WFG426" s="6"/>
      <c r="WFH426" s="6"/>
      <c r="WFI426" s="6"/>
      <c r="WFJ426" s="6"/>
      <c r="WFK426" s="6"/>
      <c r="WFL426" s="6"/>
      <c r="WFM426" s="6"/>
      <c r="WFN426" s="6"/>
      <c r="WFO426" s="6"/>
      <c r="WFP426" s="6"/>
      <c r="WFQ426" s="6"/>
      <c r="WFR426" s="6"/>
      <c r="WFS426" s="6"/>
      <c r="WFT426" s="6"/>
      <c r="WFU426" s="6"/>
      <c r="WFV426" s="6"/>
      <c r="WFW426" s="6"/>
      <c r="WFX426" s="6"/>
      <c r="WFY426" s="6"/>
      <c r="WFZ426" s="6"/>
      <c r="WGA426" s="6"/>
      <c r="WGB426" s="6"/>
      <c r="WGC426" s="6"/>
      <c r="WGD426" s="6"/>
      <c r="WGE426" s="6"/>
      <c r="WGF426" s="6"/>
      <c r="WGG426" s="6"/>
      <c r="WGH426" s="6"/>
      <c r="WGI426" s="6"/>
      <c r="WGJ426" s="6"/>
      <c r="WGK426" s="6"/>
      <c r="WGL426" s="6"/>
      <c r="WGM426" s="6"/>
      <c r="WGN426" s="6"/>
      <c r="WGO426" s="6"/>
      <c r="WGP426" s="6"/>
      <c r="WGQ426" s="6"/>
      <c r="WGR426" s="6"/>
      <c r="WGS426" s="6"/>
      <c r="WGT426" s="6"/>
      <c r="WGU426" s="6"/>
      <c r="WGV426" s="6"/>
      <c r="WGW426" s="6"/>
      <c r="WGX426" s="6"/>
      <c r="WGY426" s="6"/>
      <c r="WGZ426" s="6"/>
      <c r="WHA426" s="6"/>
      <c r="WHB426" s="6"/>
      <c r="WHC426" s="6"/>
      <c r="WHD426" s="6"/>
      <c r="WHE426" s="6"/>
      <c r="WHF426" s="6"/>
      <c r="WHG426" s="6"/>
      <c r="WHH426" s="6"/>
      <c r="WHI426" s="6"/>
      <c r="WHJ426" s="6"/>
      <c r="WHK426" s="6"/>
      <c r="WHL426" s="6"/>
      <c r="WHM426" s="6"/>
      <c r="WHN426" s="6"/>
      <c r="WHO426" s="6"/>
      <c r="WHP426" s="6"/>
      <c r="WHQ426" s="6"/>
      <c r="WHR426" s="6"/>
      <c r="WHS426" s="6"/>
      <c r="WHT426" s="6"/>
      <c r="WHU426" s="6"/>
      <c r="WHV426" s="6"/>
      <c r="WHW426" s="6"/>
      <c r="WHX426" s="6"/>
      <c r="WHY426" s="6"/>
      <c r="WHZ426" s="6"/>
      <c r="WIA426" s="6"/>
      <c r="WIB426" s="6"/>
      <c r="WIC426" s="6"/>
      <c r="WID426" s="6"/>
      <c r="WIE426" s="6"/>
      <c r="WIF426" s="6"/>
      <c r="WIG426" s="6"/>
      <c r="WIH426" s="6"/>
      <c r="WII426" s="6"/>
      <c r="WIJ426" s="6"/>
      <c r="WIK426" s="6"/>
      <c r="WIL426" s="6"/>
      <c r="WIM426" s="6"/>
      <c r="WIN426" s="6"/>
      <c r="WIO426" s="6"/>
      <c r="WIP426" s="6"/>
      <c r="WIQ426" s="6"/>
      <c r="WIR426" s="6"/>
      <c r="WIS426" s="6"/>
      <c r="WIT426" s="6"/>
      <c r="WIU426" s="6"/>
      <c r="WIV426" s="6"/>
      <c r="WIW426" s="6"/>
      <c r="WIX426" s="6"/>
      <c r="WIY426" s="6"/>
      <c r="WIZ426" s="6"/>
      <c r="WJA426" s="6"/>
      <c r="WJB426" s="6"/>
      <c r="WJC426" s="6"/>
      <c r="WJD426" s="6"/>
      <c r="WJE426" s="6"/>
      <c r="WJF426" s="6"/>
      <c r="WJG426" s="6"/>
      <c r="WJH426" s="6"/>
      <c r="WJI426" s="6"/>
      <c r="WJJ426" s="6"/>
      <c r="WJK426" s="6"/>
      <c r="WJL426" s="6"/>
      <c r="WJM426" s="6"/>
      <c r="WJN426" s="6"/>
      <c r="WJO426" s="6"/>
      <c r="WJP426" s="6"/>
      <c r="WJQ426" s="6"/>
      <c r="WJR426" s="6"/>
      <c r="WJS426" s="6"/>
      <c r="WJT426" s="6"/>
      <c r="WJU426" s="6"/>
      <c r="WJV426" s="6"/>
      <c r="WJW426" s="6"/>
      <c r="WJX426" s="6"/>
      <c r="WJY426" s="6"/>
      <c r="WJZ426" s="6"/>
      <c r="WKA426" s="6"/>
      <c r="WKB426" s="6"/>
      <c r="WKC426" s="6"/>
      <c r="WKD426" s="6"/>
      <c r="WKE426" s="6"/>
      <c r="WKF426" s="6"/>
      <c r="WKG426" s="6"/>
      <c r="WKH426" s="6"/>
      <c r="WKI426" s="6"/>
      <c r="WKJ426" s="6"/>
      <c r="WKK426" s="6"/>
      <c r="WKL426" s="6"/>
      <c r="WKM426" s="6"/>
      <c r="WKN426" s="6"/>
      <c r="WKO426" s="6"/>
      <c r="WKP426" s="6"/>
      <c r="WKQ426" s="6"/>
      <c r="WKR426" s="6"/>
      <c r="WKS426" s="6"/>
      <c r="WKT426" s="6"/>
      <c r="WKU426" s="6"/>
      <c r="WKV426" s="6"/>
      <c r="WKW426" s="6"/>
      <c r="WKX426" s="6"/>
      <c r="WKY426" s="6"/>
      <c r="WKZ426" s="6"/>
      <c r="WLA426" s="6"/>
      <c r="WLB426" s="6"/>
      <c r="WLC426" s="6"/>
      <c r="WLD426" s="6"/>
      <c r="WLE426" s="6"/>
      <c r="WLF426" s="6"/>
      <c r="WLG426" s="6"/>
      <c r="WLH426" s="6"/>
      <c r="WLI426" s="6"/>
      <c r="WLJ426" s="6"/>
      <c r="WLK426" s="6"/>
      <c r="WLL426" s="6"/>
      <c r="WLM426" s="6"/>
      <c r="WLN426" s="6"/>
      <c r="WLO426" s="6"/>
      <c r="WLP426" s="6"/>
      <c r="WLQ426" s="6"/>
      <c r="WLR426" s="6"/>
      <c r="WLS426" s="6"/>
      <c r="WLT426" s="6"/>
      <c r="WLU426" s="6"/>
      <c r="WLV426" s="6"/>
      <c r="WLW426" s="6"/>
      <c r="WLX426" s="6"/>
      <c r="WLY426" s="6"/>
      <c r="WLZ426" s="6"/>
      <c r="WMA426" s="6"/>
      <c r="WMB426" s="6"/>
      <c r="WMC426" s="6"/>
      <c r="WMD426" s="6"/>
      <c r="WME426" s="6"/>
      <c r="WMF426" s="6"/>
      <c r="WMG426" s="6"/>
      <c r="WMH426" s="6"/>
      <c r="WMI426" s="6"/>
      <c r="WMJ426" s="6"/>
      <c r="WMK426" s="6"/>
      <c r="WML426" s="6"/>
      <c r="WMM426" s="6"/>
      <c r="WMN426" s="6"/>
      <c r="WMO426" s="6"/>
      <c r="WMP426" s="6"/>
      <c r="WMQ426" s="6"/>
      <c r="WMR426" s="6"/>
      <c r="WMS426" s="6"/>
      <c r="WMT426" s="6"/>
      <c r="WMU426" s="6"/>
      <c r="WMV426" s="6"/>
      <c r="WMW426" s="6"/>
      <c r="WMX426" s="6"/>
      <c r="WMY426" s="6"/>
      <c r="WMZ426" s="6"/>
      <c r="WNA426" s="6"/>
      <c r="WNB426" s="6"/>
      <c r="WNC426" s="6"/>
      <c r="WND426" s="6"/>
      <c r="WNE426" s="6"/>
      <c r="WNF426" s="6"/>
      <c r="WNG426" s="6"/>
      <c r="WNH426" s="6"/>
      <c r="WNI426" s="6"/>
      <c r="WNJ426" s="6"/>
      <c r="WNK426" s="6"/>
      <c r="WNL426" s="6"/>
      <c r="WNM426" s="6"/>
      <c r="WNN426" s="6"/>
      <c r="WNO426" s="6"/>
      <c r="WNP426" s="6"/>
      <c r="WNQ426" s="6"/>
      <c r="WNR426" s="6"/>
      <c r="WNS426" s="6"/>
      <c r="WNT426" s="6"/>
      <c r="WNU426" s="6"/>
      <c r="WNV426" s="6"/>
      <c r="WNW426" s="6"/>
      <c r="WNX426" s="6"/>
      <c r="WNY426" s="6"/>
      <c r="WNZ426" s="6"/>
      <c r="WOA426" s="6"/>
      <c r="WOB426" s="6"/>
      <c r="WOC426" s="6"/>
      <c r="WOD426" s="6"/>
      <c r="WOE426" s="6"/>
      <c r="WOF426" s="6"/>
      <c r="WOG426" s="6"/>
      <c r="WOH426" s="6"/>
      <c r="WOI426" s="6"/>
      <c r="WOJ426" s="6"/>
      <c r="WOK426" s="6"/>
      <c r="WOL426" s="6"/>
      <c r="WOM426" s="6"/>
      <c r="WON426" s="6"/>
      <c r="WOO426" s="6"/>
      <c r="WOP426" s="6"/>
      <c r="WOQ426" s="6"/>
      <c r="WOR426" s="6"/>
      <c r="WOS426" s="6"/>
      <c r="WOT426" s="6"/>
      <c r="WOU426" s="6"/>
      <c r="WOV426" s="6"/>
      <c r="WOW426" s="6"/>
      <c r="WOX426" s="6"/>
      <c r="WOY426" s="6"/>
      <c r="WOZ426" s="6"/>
      <c r="WPA426" s="6"/>
      <c r="WPB426" s="6"/>
      <c r="WPC426" s="6"/>
      <c r="WPD426" s="6"/>
      <c r="WPE426" s="6"/>
      <c r="WPF426" s="6"/>
      <c r="WPG426" s="6"/>
      <c r="WPH426" s="6"/>
      <c r="WPI426" s="6"/>
      <c r="WPJ426" s="6"/>
      <c r="WPK426" s="6"/>
      <c r="WPL426" s="6"/>
      <c r="WPM426" s="6"/>
      <c r="WPN426" s="6"/>
      <c r="WPO426" s="6"/>
      <c r="WPP426" s="6"/>
      <c r="WPQ426" s="6"/>
      <c r="WPR426" s="6"/>
      <c r="WPS426" s="6"/>
      <c r="WPT426" s="6"/>
      <c r="WPU426" s="6"/>
      <c r="WPV426" s="6"/>
      <c r="WPW426" s="6"/>
      <c r="WPX426" s="6"/>
      <c r="WPY426" s="6"/>
      <c r="WPZ426" s="6"/>
      <c r="WQA426" s="6"/>
      <c r="WQB426" s="6"/>
      <c r="WQC426" s="6"/>
      <c r="WQD426" s="6"/>
      <c r="WQE426" s="6"/>
      <c r="WQF426" s="6"/>
      <c r="WQG426" s="6"/>
      <c r="WQH426" s="6"/>
      <c r="WQI426" s="6"/>
      <c r="WQJ426" s="6"/>
      <c r="WQK426" s="6"/>
      <c r="WQL426" s="6"/>
      <c r="WQM426" s="6"/>
      <c r="WQN426" s="6"/>
      <c r="WQO426" s="6"/>
      <c r="WQP426" s="6"/>
      <c r="WQQ426" s="6"/>
      <c r="WQR426" s="6"/>
      <c r="WQS426" s="6"/>
      <c r="WQT426" s="6"/>
      <c r="WQU426" s="6"/>
      <c r="WQV426" s="6"/>
      <c r="WQW426" s="6"/>
      <c r="WQX426" s="6"/>
      <c r="WQY426" s="6"/>
      <c r="WQZ426" s="6"/>
      <c r="WRA426" s="6"/>
      <c r="WRB426" s="6"/>
      <c r="WRC426" s="6"/>
      <c r="WRD426" s="6"/>
      <c r="WRE426" s="6"/>
      <c r="WRF426" s="6"/>
      <c r="WRG426" s="6"/>
      <c r="WRH426" s="6"/>
      <c r="WRI426" s="6"/>
      <c r="WRJ426" s="6"/>
      <c r="WRK426" s="6"/>
      <c r="WRL426" s="6"/>
      <c r="WRM426" s="6"/>
      <c r="WRN426" s="6"/>
      <c r="WRO426" s="6"/>
      <c r="WRP426" s="6"/>
      <c r="WRQ426" s="6"/>
      <c r="WRR426" s="6"/>
      <c r="WRS426" s="6"/>
      <c r="WRT426" s="6"/>
      <c r="WRU426" s="6"/>
      <c r="WRV426" s="6"/>
      <c r="WRW426" s="6"/>
      <c r="WRX426" s="6"/>
      <c r="WRY426" s="6"/>
      <c r="WRZ426" s="6"/>
      <c r="WSA426" s="6"/>
      <c r="WSB426" s="6"/>
      <c r="WSC426" s="6"/>
      <c r="WSD426" s="6"/>
      <c r="WSE426" s="6"/>
      <c r="WSF426" s="6"/>
      <c r="WSG426" s="6"/>
      <c r="WSH426" s="6"/>
      <c r="WSI426" s="6"/>
      <c r="WSJ426" s="6"/>
      <c r="WSK426" s="6"/>
      <c r="WSL426" s="6"/>
      <c r="WSM426" s="6"/>
      <c r="WSN426" s="6"/>
      <c r="WSO426" s="6"/>
      <c r="WSP426" s="6"/>
      <c r="WSQ426" s="6"/>
      <c r="WSR426" s="6"/>
      <c r="WSS426" s="6"/>
      <c r="WST426" s="6"/>
      <c r="WSU426" s="6"/>
      <c r="WSV426" s="6"/>
      <c r="WSW426" s="6"/>
      <c r="WSX426" s="6"/>
      <c r="WSY426" s="6"/>
      <c r="WSZ426" s="6"/>
      <c r="WTA426" s="6"/>
      <c r="WTB426" s="6"/>
      <c r="WTC426" s="6"/>
      <c r="WTD426" s="6"/>
      <c r="WTE426" s="6"/>
      <c r="WTF426" s="6"/>
      <c r="WTG426" s="6"/>
      <c r="WTH426" s="6"/>
      <c r="WTI426" s="6"/>
      <c r="WTJ426" s="6"/>
      <c r="WTK426" s="6"/>
      <c r="WTL426" s="6"/>
      <c r="WTM426" s="6"/>
      <c r="WTN426" s="6"/>
      <c r="WTO426" s="6"/>
      <c r="WTP426" s="6"/>
      <c r="WTQ426" s="6"/>
      <c r="WTR426" s="6"/>
      <c r="WTS426" s="6"/>
      <c r="WTT426" s="6"/>
      <c r="WTU426" s="6"/>
      <c r="WTV426" s="6"/>
      <c r="WTW426" s="6"/>
      <c r="WTX426" s="6"/>
      <c r="WTY426" s="6"/>
      <c r="WTZ426" s="6"/>
      <c r="WUA426" s="6"/>
      <c r="WUB426" s="6"/>
      <c r="WUC426" s="6"/>
      <c r="WUD426" s="6"/>
      <c r="WUE426" s="6"/>
      <c r="WUF426" s="6"/>
      <c r="WUG426" s="6"/>
      <c r="WUH426" s="6"/>
      <c r="WUI426" s="6"/>
      <c r="WUJ426" s="6"/>
      <c r="WUK426" s="6"/>
      <c r="WUL426" s="6"/>
      <c r="WUM426" s="6"/>
      <c r="WUN426" s="6"/>
      <c r="WUO426" s="6"/>
      <c r="WUP426" s="6"/>
      <c r="WUQ426" s="6"/>
      <c r="WUR426" s="6"/>
      <c r="WUS426" s="6"/>
      <c r="WUT426" s="6"/>
      <c r="WUU426" s="6"/>
      <c r="WUV426" s="6"/>
      <c r="WUW426" s="6"/>
    </row>
    <row r="427" spans="1:16117" ht="18" customHeight="1">
      <c r="A427" s="61"/>
      <c r="B427" s="61"/>
      <c r="C427" s="61"/>
      <c r="D427" s="61"/>
      <c r="E427" s="61"/>
      <c r="F427" s="61"/>
      <c r="G427" s="61"/>
      <c r="H427" s="61"/>
      <c r="I427" s="61"/>
      <c r="J427" s="42"/>
      <c r="K427" s="61"/>
      <c r="L427" s="62"/>
      <c r="M427" s="61"/>
      <c r="N427" s="61"/>
      <c r="O427" s="61"/>
      <c r="P427" s="61"/>
      <c r="Q427" s="61"/>
      <c r="R427" s="42"/>
      <c r="S427" s="49"/>
      <c r="T427" s="49"/>
      <c r="U427" s="52"/>
      <c r="V427" s="49"/>
      <c r="W427" s="52"/>
      <c r="X427" s="50"/>
      <c r="Y427" s="42"/>
      <c r="Z427" s="49"/>
      <c r="AA427" s="52"/>
      <c r="AB427" s="52"/>
      <c r="AC427" s="52"/>
      <c r="AD427" s="52"/>
      <c r="AE427" s="42"/>
      <c r="AF427" s="42"/>
      <c r="AG427" s="49"/>
      <c r="AH427" s="42"/>
      <c r="AI427" s="42"/>
      <c r="AJ427" s="42"/>
      <c r="AK427" s="63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53"/>
      <c r="BB427" s="42"/>
      <c r="BC427" s="42"/>
      <c r="BD427" s="42"/>
      <c r="BE427" s="53"/>
      <c r="BF427" s="42"/>
      <c r="BG427" s="42"/>
      <c r="BH427" s="42"/>
      <c r="BI427" s="53"/>
      <c r="BJ427" s="42"/>
      <c r="BK427" s="42"/>
      <c r="BL427" s="42"/>
      <c r="BM427" s="42"/>
      <c r="BN427" s="42"/>
      <c r="BO427" s="42"/>
      <c r="BP427" s="42"/>
      <c r="BQ427" s="42"/>
      <c r="BR427" s="49"/>
      <c r="BS427" s="49"/>
      <c r="BT427" s="42"/>
      <c r="BU427" s="42"/>
      <c r="BV427" s="42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</row>
    <row r="428" spans="1:16117" ht="18" customHeight="1">
      <c r="A428" s="61"/>
      <c r="B428" s="61"/>
      <c r="C428" s="61"/>
      <c r="D428" s="61"/>
      <c r="E428" s="61"/>
      <c r="F428" s="61"/>
      <c r="G428" s="61"/>
      <c r="H428" s="61"/>
      <c r="I428" s="61"/>
      <c r="J428" s="42"/>
      <c r="K428" s="64"/>
      <c r="L428" s="62"/>
      <c r="M428" s="64"/>
      <c r="N428" s="64"/>
      <c r="O428" s="61"/>
      <c r="P428" s="61"/>
      <c r="Q428" s="61"/>
      <c r="R428" s="42"/>
      <c r="S428" s="49"/>
      <c r="T428" s="49"/>
      <c r="U428" s="52"/>
      <c r="V428" s="49"/>
      <c r="W428" s="52"/>
      <c r="X428" s="50"/>
      <c r="Y428" s="42"/>
      <c r="Z428" s="49"/>
      <c r="AA428" s="52"/>
      <c r="AB428" s="52"/>
      <c r="AC428" s="52"/>
      <c r="AD428" s="52"/>
      <c r="AE428" s="42"/>
      <c r="AF428" s="42"/>
      <c r="AG428" s="49"/>
      <c r="AH428" s="42"/>
      <c r="AI428" s="42"/>
      <c r="AJ428" s="42"/>
      <c r="AK428" s="63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53"/>
      <c r="BB428" s="42"/>
      <c r="BC428" s="42"/>
      <c r="BD428" s="42"/>
      <c r="BE428" s="53"/>
      <c r="BF428" s="42"/>
      <c r="BG428" s="42"/>
      <c r="BH428" s="42"/>
      <c r="BI428" s="53"/>
      <c r="BJ428" s="42"/>
      <c r="BK428" s="42"/>
      <c r="BL428" s="42"/>
      <c r="BM428" s="42"/>
      <c r="BN428" s="42"/>
      <c r="BO428" s="42"/>
      <c r="BP428" s="42"/>
      <c r="BQ428" s="42"/>
      <c r="BR428" s="49"/>
      <c r="BS428" s="49"/>
      <c r="BT428" s="42"/>
      <c r="BU428" s="42"/>
      <c r="BV428" s="42"/>
      <c r="BW428" s="42"/>
      <c r="BX428" s="42"/>
      <c r="BY428" s="42"/>
      <c r="BZ428" s="42"/>
      <c r="CA428" s="42"/>
      <c r="CB428" s="44"/>
      <c r="CC428" s="44"/>
      <c r="CD428" s="44"/>
      <c r="CE428" s="42"/>
      <c r="CF428" s="44"/>
      <c r="CG428" s="42"/>
      <c r="CH428" s="42"/>
      <c r="CI428" s="44"/>
      <c r="CJ428" s="44"/>
      <c r="CK428" s="44"/>
      <c r="CL428" s="44"/>
      <c r="CM428" s="44"/>
      <c r="CN428" s="44"/>
      <c r="CO428" s="44"/>
      <c r="CP428" s="44"/>
      <c r="CQ428" s="44"/>
      <c r="CR428" s="44"/>
      <c r="CS428" s="44"/>
    </row>
    <row r="429" spans="1:16117" ht="16.5" customHeight="1">
      <c r="A429" s="61"/>
      <c r="B429" s="61"/>
      <c r="C429" s="61"/>
      <c r="D429" s="61"/>
      <c r="E429" s="61"/>
      <c r="F429" s="61"/>
      <c r="G429" s="61"/>
      <c r="H429" s="61"/>
      <c r="I429" s="61"/>
      <c r="J429" s="42"/>
      <c r="K429" s="61"/>
      <c r="L429" s="62"/>
      <c r="M429" s="42"/>
      <c r="N429" s="61"/>
      <c r="O429" s="61"/>
      <c r="P429" s="61"/>
      <c r="Q429" s="61"/>
      <c r="R429" s="42"/>
      <c r="S429" s="49"/>
      <c r="T429" s="49"/>
      <c r="U429" s="52"/>
      <c r="V429" s="49"/>
      <c r="W429" s="52"/>
      <c r="X429" s="50"/>
      <c r="Y429" s="42"/>
      <c r="Z429" s="49"/>
      <c r="AA429" s="52"/>
      <c r="AB429" s="52"/>
      <c r="AC429" s="52"/>
      <c r="AD429" s="52"/>
      <c r="AE429" s="42"/>
      <c r="AF429" s="42"/>
      <c r="AG429" s="49"/>
      <c r="AH429" s="42"/>
      <c r="AI429" s="42"/>
      <c r="AJ429" s="42"/>
      <c r="AK429" s="63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53"/>
      <c r="BB429" s="42"/>
      <c r="BC429" s="42"/>
      <c r="BD429" s="42"/>
      <c r="BE429" s="53"/>
      <c r="BF429" s="42"/>
      <c r="BG429" s="42"/>
      <c r="BH429" s="42"/>
      <c r="BI429" s="53"/>
      <c r="BJ429" s="42"/>
      <c r="BK429" s="42"/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V429" s="42"/>
      <c r="BW429" s="42"/>
      <c r="BX429" s="42"/>
      <c r="BY429" s="42"/>
      <c r="BZ429" s="42"/>
      <c r="CA429" s="42"/>
      <c r="CB429" s="42"/>
      <c r="CC429" s="42"/>
      <c r="CD429" s="42"/>
      <c r="CE429" s="42"/>
      <c r="CF429" s="42"/>
      <c r="CG429" s="42"/>
      <c r="CH429" s="42"/>
      <c r="CI429" s="42"/>
      <c r="CJ429" s="42"/>
      <c r="CK429" s="42"/>
      <c r="CL429" s="42"/>
      <c r="CM429" s="42"/>
      <c r="CN429" s="42"/>
      <c r="CO429" s="42"/>
      <c r="CP429" s="42"/>
      <c r="CQ429" s="42"/>
      <c r="CR429" s="42"/>
      <c r="CS429" s="42"/>
    </row>
    <row r="430" spans="1:16117" ht="18" customHeight="1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2"/>
      <c r="M430" s="42"/>
      <c r="N430" s="61"/>
      <c r="O430" s="61"/>
      <c r="P430" s="61"/>
      <c r="Q430" s="61"/>
      <c r="R430" s="42"/>
      <c r="S430" s="49"/>
      <c r="T430" s="49"/>
      <c r="U430" s="52"/>
      <c r="V430" s="49"/>
      <c r="W430" s="52"/>
      <c r="X430" s="50"/>
      <c r="Y430" s="42"/>
      <c r="Z430" s="49"/>
      <c r="AA430" s="52"/>
      <c r="AB430" s="52"/>
      <c r="AC430" s="52"/>
      <c r="AD430" s="52"/>
      <c r="AE430" s="42"/>
      <c r="AF430" s="42"/>
      <c r="AG430" s="49"/>
      <c r="AH430" s="42"/>
      <c r="AI430" s="42"/>
      <c r="AJ430" s="42"/>
      <c r="AK430" s="100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53"/>
      <c r="BB430" s="42"/>
      <c r="BC430" s="42"/>
      <c r="BD430" s="42"/>
      <c r="BE430" s="53"/>
      <c r="BF430" s="42"/>
      <c r="BG430" s="42"/>
      <c r="BH430" s="42"/>
      <c r="BI430" s="53"/>
      <c r="BJ430" s="42"/>
      <c r="BK430" s="42"/>
      <c r="BL430" s="42"/>
      <c r="BM430" s="53"/>
      <c r="BN430" s="42"/>
      <c r="BO430" s="42"/>
      <c r="BP430" s="42"/>
      <c r="BQ430" s="42"/>
      <c r="BR430" s="49"/>
      <c r="BS430" s="49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</row>
    <row r="431" spans="1:16117" ht="18" customHeight="1">
      <c r="A431" s="61"/>
      <c r="B431" s="61"/>
      <c r="C431" s="61"/>
      <c r="D431" s="61"/>
      <c r="E431" s="61"/>
      <c r="F431" s="61"/>
      <c r="G431" s="61"/>
      <c r="H431" s="61"/>
      <c r="I431" s="61"/>
      <c r="J431" s="42"/>
      <c r="K431" s="61"/>
      <c r="L431" s="62"/>
      <c r="M431" s="61"/>
      <c r="N431" s="61"/>
      <c r="O431" s="61"/>
      <c r="P431" s="61"/>
      <c r="Q431" s="61"/>
      <c r="R431" s="42"/>
      <c r="S431" s="49"/>
      <c r="T431" s="49"/>
      <c r="U431" s="52"/>
      <c r="V431" s="49"/>
      <c r="W431" s="52"/>
      <c r="X431" s="50"/>
      <c r="Y431" s="42"/>
      <c r="Z431" s="49"/>
      <c r="AA431" s="52"/>
      <c r="AB431" s="52"/>
      <c r="AC431" s="52"/>
      <c r="AD431" s="52"/>
      <c r="AE431" s="42"/>
      <c r="AF431" s="42"/>
      <c r="AG431" s="49"/>
      <c r="AH431" s="42"/>
      <c r="AI431" s="42"/>
      <c r="AJ431" s="42"/>
      <c r="AK431" s="63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53"/>
      <c r="BB431" s="42"/>
      <c r="BC431" s="42"/>
      <c r="BD431" s="42"/>
      <c r="BE431" s="53"/>
      <c r="BF431" s="42"/>
      <c r="BG431" s="42"/>
      <c r="BH431" s="42"/>
      <c r="BI431" s="53"/>
      <c r="BJ431" s="42"/>
      <c r="BK431" s="42"/>
      <c r="BL431" s="42"/>
      <c r="BM431" s="42"/>
      <c r="BN431" s="42"/>
      <c r="BO431" s="42"/>
      <c r="BP431" s="42"/>
      <c r="BQ431" s="42"/>
      <c r="BR431" s="49"/>
      <c r="BS431" s="49"/>
      <c r="BT431" s="42"/>
      <c r="BU431" s="42"/>
      <c r="BV431" s="42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</row>
    <row r="432" spans="1:16117" ht="18" customHeight="1">
      <c r="A432" s="61"/>
      <c r="B432" s="61"/>
      <c r="C432" s="61"/>
      <c r="D432" s="61"/>
      <c r="E432" s="61"/>
      <c r="F432" s="61"/>
      <c r="G432" s="61"/>
      <c r="H432" s="61"/>
      <c r="I432" s="61"/>
      <c r="J432" s="42"/>
      <c r="K432" s="61"/>
      <c r="L432" s="62"/>
      <c r="M432" s="61"/>
      <c r="N432" s="61"/>
      <c r="O432" s="61"/>
      <c r="P432" s="61"/>
      <c r="Q432" s="61"/>
      <c r="R432" s="42"/>
      <c r="S432" s="49"/>
      <c r="T432" s="49"/>
      <c r="U432" s="52"/>
      <c r="V432" s="49"/>
      <c r="W432" s="52"/>
      <c r="X432" s="50"/>
      <c r="Y432" s="42"/>
      <c r="Z432" s="49"/>
      <c r="AA432" s="52"/>
      <c r="AB432" s="52"/>
      <c r="AC432" s="52"/>
      <c r="AD432" s="52"/>
      <c r="AE432" s="42"/>
      <c r="AF432" s="42"/>
      <c r="AG432" s="49"/>
      <c r="AH432" s="42"/>
      <c r="AI432" s="42"/>
      <c r="AJ432" s="42"/>
      <c r="AK432" s="81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66"/>
      <c r="BF432" s="42"/>
      <c r="BG432" s="42"/>
      <c r="BH432" s="42"/>
      <c r="BI432" s="53"/>
      <c r="BJ432" s="42"/>
      <c r="BK432" s="42"/>
      <c r="BL432" s="42"/>
      <c r="BM432" s="42"/>
      <c r="BN432" s="42"/>
      <c r="BO432" s="42"/>
      <c r="BP432" s="42"/>
      <c r="BQ432" s="42"/>
      <c r="BR432" s="49"/>
      <c r="BS432" s="49"/>
      <c r="BT432" s="42"/>
      <c r="BU432" s="42"/>
      <c r="BV432" s="42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</row>
    <row r="433" spans="1:97" ht="18" customHeight="1">
      <c r="A433" s="61"/>
      <c r="B433" s="61"/>
      <c r="C433" s="61"/>
      <c r="D433" s="61"/>
      <c r="E433" s="61"/>
      <c r="F433" s="61"/>
      <c r="G433" s="61"/>
      <c r="H433" s="61"/>
      <c r="I433" s="61"/>
      <c r="J433" s="42"/>
      <c r="K433" s="61"/>
      <c r="L433" s="62"/>
      <c r="M433" s="61"/>
      <c r="N433" s="61"/>
      <c r="O433" s="61"/>
      <c r="P433" s="61"/>
      <c r="Q433" s="61"/>
      <c r="R433" s="42"/>
      <c r="S433" s="49"/>
      <c r="T433" s="49"/>
      <c r="U433" s="52"/>
      <c r="V433" s="49"/>
      <c r="W433" s="52"/>
      <c r="X433" s="50"/>
      <c r="Y433" s="42"/>
      <c r="Z433" s="49"/>
      <c r="AA433" s="52"/>
      <c r="AB433" s="52"/>
      <c r="AC433" s="52"/>
      <c r="AD433" s="52"/>
      <c r="AE433" s="42"/>
      <c r="AF433" s="42"/>
      <c r="AG433" s="49"/>
      <c r="AH433" s="42"/>
      <c r="AI433" s="42"/>
      <c r="AJ433" s="42"/>
      <c r="AK433" s="63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53"/>
      <c r="BB433" s="42"/>
      <c r="BC433" s="42"/>
      <c r="BD433" s="42"/>
      <c r="BE433" s="53"/>
      <c r="BF433" s="42"/>
      <c r="BG433" s="42"/>
      <c r="BH433" s="42"/>
      <c r="BI433" s="53"/>
      <c r="BJ433" s="42"/>
      <c r="BK433" s="42"/>
      <c r="BL433" s="42"/>
      <c r="BM433" s="42"/>
      <c r="BN433" s="42"/>
      <c r="BO433" s="42"/>
      <c r="BP433" s="42"/>
      <c r="BQ433" s="42"/>
      <c r="BR433" s="49"/>
      <c r="BS433" s="49"/>
      <c r="BT433" s="42"/>
      <c r="BU433" s="42"/>
      <c r="BV433" s="42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</row>
    <row r="434" spans="1:97" ht="16.5" customHeight="1">
      <c r="A434" s="61"/>
      <c r="B434" s="61"/>
      <c r="C434" s="61"/>
      <c r="D434" s="61"/>
      <c r="E434" s="61"/>
      <c r="F434" s="61"/>
      <c r="G434" s="61"/>
      <c r="H434" s="61"/>
      <c r="I434" s="61"/>
      <c r="J434" s="42"/>
      <c r="K434" s="61"/>
      <c r="L434" s="62"/>
      <c r="M434" s="61"/>
      <c r="N434" s="61"/>
      <c r="O434" s="61"/>
      <c r="P434" s="61"/>
      <c r="Q434" s="61"/>
      <c r="R434" s="42"/>
      <c r="S434" s="49"/>
      <c r="T434" s="49"/>
      <c r="U434" s="52"/>
      <c r="V434" s="49"/>
      <c r="W434" s="52"/>
      <c r="X434" s="50"/>
      <c r="Y434" s="42"/>
      <c r="Z434" s="49"/>
      <c r="AA434" s="52"/>
      <c r="AB434" s="52"/>
      <c r="AC434" s="52"/>
      <c r="AD434" s="52"/>
      <c r="AE434" s="42"/>
      <c r="AF434" s="42"/>
      <c r="AG434" s="49"/>
      <c r="AH434" s="42"/>
      <c r="AI434" s="42"/>
      <c r="AJ434" s="42"/>
      <c r="AK434" s="63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53"/>
      <c r="BB434" s="42"/>
      <c r="BC434" s="42"/>
      <c r="BD434" s="42"/>
      <c r="BE434" s="66"/>
      <c r="BF434" s="42"/>
      <c r="BG434" s="42"/>
      <c r="BH434" s="42"/>
      <c r="BI434" s="53"/>
      <c r="BJ434" s="42"/>
      <c r="BK434" s="42"/>
      <c r="BL434" s="42"/>
      <c r="BM434" s="42"/>
      <c r="BN434" s="42"/>
      <c r="BO434" s="42"/>
      <c r="BP434" s="42"/>
      <c r="BQ434" s="42"/>
      <c r="BR434" s="49"/>
      <c r="BS434" s="49"/>
      <c r="BT434" s="42"/>
      <c r="BU434" s="42"/>
      <c r="BV434" s="42"/>
      <c r="BW434" s="42"/>
      <c r="BX434" s="42"/>
      <c r="BY434" s="42"/>
      <c r="BZ434" s="42"/>
      <c r="CA434" s="42"/>
      <c r="CB434" s="42"/>
      <c r="CC434" s="42"/>
      <c r="CD434" s="42"/>
      <c r="CE434" s="42"/>
      <c r="CF434" s="42"/>
      <c r="CG434" s="42"/>
      <c r="CH434" s="42"/>
      <c r="CI434" s="42"/>
      <c r="CJ434" s="42"/>
      <c r="CK434" s="42"/>
      <c r="CL434" s="42"/>
      <c r="CM434" s="42"/>
      <c r="CN434" s="42"/>
      <c r="CO434" s="42"/>
      <c r="CP434" s="42"/>
      <c r="CQ434" s="42"/>
      <c r="CR434" s="42"/>
      <c r="CS434" s="42"/>
    </row>
    <row r="435" spans="1:97" ht="18.600000000000001" customHeight="1">
      <c r="A435" s="61"/>
      <c r="B435" s="61"/>
      <c r="C435" s="61"/>
      <c r="D435" s="61"/>
      <c r="E435" s="61"/>
      <c r="F435" s="61"/>
      <c r="G435" s="61"/>
      <c r="H435" s="61"/>
      <c r="I435" s="61"/>
      <c r="J435" s="42"/>
      <c r="K435" s="61"/>
      <c r="L435" s="62"/>
      <c r="M435" s="61"/>
      <c r="N435" s="61"/>
      <c r="O435" s="61"/>
      <c r="P435" s="61"/>
      <c r="Q435" s="61"/>
      <c r="R435" s="42"/>
      <c r="S435" s="49"/>
      <c r="T435" s="49"/>
      <c r="U435" s="52"/>
      <c r="V435" s="49"/>
      <c r="W435" s="52"/>
      <c r="X435" s="50"/>
      <c r="Y435" s="42"/>
      <c r="Z435" s="49"/>
      <c r="AA435" s="52"/>
      <c r="AB435" s="52"/>
      <c r="AC435" s="52"/>
      <c r="AD435" s="52"/>
      <c r="AE435" s="42"/>
      <c r="AF435" s="42"/>
      <c r="AG435" s="49"/>
      <c r="AH435" s="42"/>
      <c r="AI435" s="42"/>
      <c r="AJ435" s="42"/>
      <c r="AK435" s="63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53"/>
      <c r="BF435" s="42"/>
      <c r="BG435" s="42"/>
      <c r="BH435" s="42"/>
      <c r="BI435" s="53"/>
      <c r="BJ435" s="42"/>
      <c r="BK435" s="42"/>
      <c r="BL435" s="42"/>
      <c r="BM435" s="42"/>
      <c r="BN435" s="42"/>
      <c r="BO435" s="42"/>
      <c r="BP435" s="42"/>
      <c r="BQ435" s="42"/>
      <c r="BR435" s="49"/>
      <c r="BS435" s="49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</row>
    <row r="436" spans="1:97" ht="18" customHeight="1">
      <c r="A436" s="61"/>
      <c r="B436" s="61"/>
      <c r="C436" s="61"/>
      <c r="D436" s="61"/>
      <c r="E436" s="61"/>
      <c r="F436" s="61"/>
      <c r="G436" s="61"/>
      <c r="H436" s="61"/>
      <c r="I436" s="61"/>
      <c r="J436" s="42"/>
      <c r="K436" s="61"/>
      <c r="L436" s="62"/>
      <c r="M436" s="42"/>
      <c r="N436" s="61"/>
      <c r="O436" s="61"/>
      <c r="P436" s="61"/>
      <c r="Q436" s="61"/>
      <c r="R436" s="42"/>
      <c r="S436" s="49"/>
      <c r="T436" s="49"/>
      <c r="U436" s="52"/>
      <c r="V436" s="49"/>
      <c r="W436" s="52"/>
      <c r="X436" s="50"/>
      <c r="Y436" s="42"/>
      <c r="Z436" s="49"/>
      <c r="AA436" s="52"/>
      <c r="AB436" s="52"/>
      <c r="AC436" s="52"/>
      <c r="AD436" s="52"/>
      <c r="AE436" s="42"/>
      <c r="AF436" s="42"/>
      <c r="AG436" s="49"/>
      <c r="AH436" s="42"/>
      <c r="AI436" s="42"/>
      <c r="AJ436" s="42"/>
      <c r="AK436" s="63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  <c r="BA436" s="42"/>
      <c r="BB436" s="42"/>
      <c r="BC436" s="42"/>
      <c r="BD436" s="42"/>
      <c r="BE436" s="53"/>
      <c r="BF436" s="42"/>
      <c r="BG436" s="42"/>
      <c r="BH436" s="42"/>
      <c r="BI436" s="53"/>
      <c r="BJ436" s="42"/>
      <c r="BK436" s="42"/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V436" s="42"/>
      <c r="BW436" s="42"/>
      <c r="BX436" s="42"/>
      <c r="BY436" s="42"/>
      <c r="BZ436" s="42"/>
      <c r="CA436" s="42"/>
      <c r="CB436" s="42"/>
      <c r="CC436" s="42"/>
      <c r="CD436" s="42"/>
      <c r="CE436" s="42"/>
      <c r="CF436" s="42"/>
      <c r="CG436" s="42"/>
      <c r="CH436" s="42"/>
      <c r="CI436" s="42"/>
      <c r="CJ436" s="42"/>
      <c r="CK436" s="42"/>
      <c r="CL436" s="42"/>
      <c r="CM436" s="42"/>
      <c r="CN436" s="42"/>
      <c r="CO436" s="42"/>
      <c r="CP436" s="42"/>
      <c r="CQ436" s="42"/>
      <c r="CR436" s="42"/>
      <c r="CS436" s="42"/>
    </row>
    <row r="437" spans="1:97" ht="18" customHeight="1">
      <c r="A437" s="61"/>
      <c r="B437" s="61"/>
      <c r="C437" s="61"/>
      <c r="D437" s="61"/>
      <c r="E437" s="61"/>
      <c r="F437" s="61"/>
      <c r="G437" s="61"/>
      <c r="H437" s="61"/>
      <c r="I437" s="61"/>
      <c r="J437" s="42"/>
      <c r="K437" s="61"/>
      <c r="L437" s="62"/>
      <c r="M437" s="61"/>
      <c r="N437" s="61"/>
      <c r="O437" s="61"/>
      <c r="P437" s="61"/>
      <c r="Q437" s="61"/>
      <c r="R437" s="42"/>
      <c r="S437" s="49"/>
      <c r="T437" s="49"/>
      <c r="U437" s="52"/>
      <c r="V437" s="49"/>
      <c r="W437" s="52"/>
      <c r="X437" s="50"/>
      <c r="Y437" s="42"/>
      <c r="Z437" s="49"/>
      <c r="AA437" s="52"/>
      <c r="AB437" s="52"/>
      <c r="AC437" s="52"/>
      <c r="AD437" s="52"/>
      <c r="AE437" s="42"/>
      <c r="AF437" s="42"/>
      <c r="AG437" s="49"/>
      <c r="AH437" s="42"/>
      <c r="AI437" s="42"/>
      <c r="AJ437" s="42"/>
      <c r="AK437" s="63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53"/>
      <c r="BB437" s="42"/>
      <c r="BC437" s="42"/>
      <c r="BD437" s="42"/>
      <c r="BE437" s="53"/>
      <c r="BF437" s="42"/>
      <c r="BG437" s="42"/>
      <c r="BH437" s="42"/>
      <c r="BI437" s="53"/>
      <c r="BJ437" s="42"/>
      <c r="BK437" s="42"/>
      <c r="BL437" s="42"/>
      <c r="BM437" s="42"/>
      <c r="BN437" s="42"/>
      <c r="BO437" s="42"/>
      <c r="BP437" s="42"/>
      <c r="BQ437" s="42"/>
      <c r="BR437" s="49"/>
      <c r="BS437" s="49"/>
      <c r="BT437" s="42"/>
      <c r="BU437" s="42"/>
      <c r="BV437" s="42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</row>
    <row r="438" spans="1:97" ht="16.5" customHeight="1">
      <c r="A438" s="61"/>
      <c r="B438" s="61"/>
      <c r="C438" s="61"/>
      <c r="D438" s="61"/>
      <c r="E438" s="61"/>
      <c r="F438" s="61"/>
      <c r="G438" s="61"/>
      <c r="H438" s="61"/>
      <c r="I438" s="61"/>
      <c r="J438" s="42"/>
      <c r="K438" s="61"/>
      <c r="L438" s="62"/>
      <c r="M438" s="61"/>
      <c r="N438" s="61"/>
      <c r="O438" s="61"/>
      <c r="P438" s="61"/>
      <c r="Q438" s="61"/>
      <c r="R438" s="42"/>
      <c r="S438" s="49"/>
      <c r="T438" s="49"/>
      <c r="U438" s="52"/>
      <c r="V438" s="49"/>
      <c r="W438" s="52"/>
      <c r="X438" s="50"/>
      <c r="Y438" s="42"/>
      <c r="Z438" s="49"/>
      <c r="AA438" s="52"/>
      <c r="AB438" s="52"/>
      <c r="AC438" s="52"/>
      <c r="AD438" s="52"/>
      <c r="AE438" s="42"/>
      <c r="AF438" s="42"/>
      <c r="AG438" s="49"/>
      <c r="AH438" s="42"/>
      <c r="AI438" s="42"/>
      <c r="AJ438" s="42"/>
      <c r="AK438" s="63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42"/>
      <c r="AZ438" s="42"/>
      <c r="BA438" s="53"/>
      <c r="BB438" s="42"/>
      <c r="BC438" s="42"/>
      <c r="BD438" s="42"/>
      <c r="BE438" s="66"/>
      <c r="BF438" s="42"/>
      <c r="BG438" s="42"/>
      <c r="BH438" s="42"/>
      <c r="BI438" s="53"/>
      <c r="BJ438" s="42"/>
      <c r="BK438" s="42"/>
      <c r="BL438" s="42"/>
      <c r="BM438" s="42"/>
      <c r="BN438" s="42"/>
      <c r="BO438" s="42"/>
      <c r="BP438" s="42"/>
      <c r="BQ438" s="42"/>
      <c r="BR438" s="49"/>
      <c r="BS438" s="49"/>
      <c r="BT438" s="42"/>
      <c r="BU438" s="42"/>
      <c r="BV438" s="42"/>
      <c r="BW438" s="42"/>
      <c r="BX438" s="42"/>
      <c r="BY438" s="42"/>
      <c r="BZ438" s="42"/>
      <c r="CA438" s="42"/>
      <c r="CB438" s="42"/>
      <c r="CC438" s="42"/>
      <c r="CD438" s="42"/>
      <c r="CE438" s="42"/>
      <c r="CF438" s="42"/>
      <c r="CG438" s="42"/>
      <c r="CH438" s="42"/>
      <c r="CI438" s="42"/>
      <c r="CJ438" s="42"/>
      <c r="CK438" s="42"/>
      <c r="CL438" s="42"/>
      <c r="CM438" s="42"/>
      <c r="CN438" s="42"/>
      <c r="CO438" s="42"/>
      <c r="CP438" s="42"/>
      <c r="CQ438" s="42"/>
      <c r="CR438" s="42"/>
      <c r="CS438" s="42"/>
    </row>
    <row r="439" spans="1:97" ht="16.899999999999999" customHeight="1">
      <c r="A439" s="61"/>
      <c r="B439" s="61"/>
      <c r="C439" s="61"/>
      <c r="D439" s="61"/>
      <c r="E439" s="61"/>
      <c r="F439" s="61"/>
      <c r="G439" s="61"/>
      <c r="H439" s="61"/>
      <c r="I439" s="61"/>
      <c r="J439" s="42"/>
      <c r="K439" s="61"/>
      <c r="L439" s="62"/>
      <c r="M439" s="61"/>
      <c r="N439" s="61"/>
      <c r="O439" s="61"/>
      <c r="P439" s="61"/>
      <c r="Q439" s="61"/>
      <c r="R439" s="42"/>
      <c r="S439" s="49"/>
      <c r="T439" s="49"/>
      <c r="U439" s="52"/>
      <c r="V439" s="49"/>
      <c r="W439" s="52"/>
      <c r="X439" s="50"/>
      <c r="Y439" s="42"/>
      <c r="Z439" s="49"/>
      <c r="AA439" s="52"/>
      <c r="AB439" s="52"/>
      <c r="AC439" s="52"/>
      <c r="AD439" s="52"/>
      <c r="AE439" s="42"/>
      <c r="AF439" s="42"/>
      <c r="AG439" s="49"/>
      <c r="AH439" s="42"/>
      <c r="AI439" s="42"/>
      <c r="AJ439" s="42"/>
      <c r="AK439" s="63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66"/>
      <c r="BF439" s="42"/>
      <c r="BG439" s="42"/>
      <c r="BH439" s="42"/>
      <c r="BI439" s="53"/>
      <c r="BJ439" s="42"/>
      <c r="BK439" s="42"/>
      <c r="BL439" s="42"/>
      <c r="BM439" s="42"/>
      <c r="BN439" s="42"/>
      <c r="BO439" s="42"/>
      <c r="BP439" s="42"/>
      <c r="BQ439" s="42"/>
      <c r="BR439" s="49"/>
      <c r="BS439" s="49"/>
      <c r="BT439" s="42"/>
      <c r="BU439" s="42"/>
      <c r="BV439" s="42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</row>
    <row r="440" spans="1:97" ht="16.5" customHeight="1">
      <c r="A440" s="61"/>
      <c r="B440" s="61"/>
      <c r="C440" s="61"/>
      <c r="D440" s="61"/>
      <c r="E440" s="61"/>
      <c r="F440" s="61"/>
      <c r="G440" s="61"/>
      <c r="H440" s="61"/>
      <c r="I440" s="61"/>
      <c r="J440" s="42"/>
      <c r="K440" s="91"/>
      <c r="L440" s="62"/>
      <c r="M440" s="91"/>
      <c r="N440" s="91"/>
      <c r="O440" s="61"/>
      <c r="P440" s="91"/>
      <c r="Q440" s="61"/>
      <c r="R440" s="42"/>
      <c r="S440" s="101"/>
      <c r="T440" s="49"/>
      <c r="U440" s="52"/>
      <c r="V440" s="49"/>
      <c r="W440" s="52"/>
      <c r="X440" s="50"/>
      <c r="Y440" s="42"/>
      <c r="Z440" s="49"/>
      <c r="AA440" s="52"/>
      <c r="AB440" s="102"/>
      <c r="AC440" s="102"/>
      <c r="AD440" s="52"/>
      <c r="AE440" s="103"/>
      <c r="AF440" s="42"/>
      <c r="AG440" s="49"/>
      <c r="AH440" s="42"/>
      <c r="AI440" s="42"/>
      <c r="AJ440" s="42"/>
      <c r="AK440" s="63"/>
      <c r="AL440" s="42"/>
      <c r="AM440" s="42"/>
      <c r="AN440" s="42"/>
      <c r="AO440" s="42"/>
      <c r="AP440" s="42"/>
      <c r="AQ440" s="42"/>
      <c r="AR440" s="42"/>
      <c r="AS440" s="103"/>
      <c r="AT440" s="103"/>
      <c r="AU440" s="92"/>
      <c r="AV440" s="103"/>
      <c r="AW440" s="42"/>
      <c r="AX440" s="42"/>
      <c r="AY440" s="103"/>
      <c r="AZ440" s="103"/>
      <c r="BA440" s="104"/>
      <c r="BB440" s="103"/>
      <c r="BC440" s="103"/>
      <c r="BD440" s="103"/>
      <c r="BE440" s="104"/>
      <c r="BF440" s="103"/>
      <c r="BG440" s="103"/>
      <c r="BH440" s="103"/>
      <c r="BI440" s="104"/>
      <c r="BJ440" s="103"/>
      <c r="BK440" s="103"/>
      <c r="BL440" s="103"/>
      <c r="BM440" s="103"/>
      <c r="BN440" s="103"/>
      <c r="BO440" s="92"/>
      <c r="BP440" s="92"/>
      <c r="BQ440" s="103"/>
      <c r="BR440" s="101"/>
      <c r="BS440" s="101"/>
      <c r="BT440" s="103"/>
      <c r="BU440" s="103"/>
      <c r="BV440" s="103"/>
      <c r="BW440" s="103"/>
      <c r="BX440" s="103"/>
      <c r="BY440" s="103"/>
      <c r="BZ440" s="103"/>
      <c r="CA440" s="103"/>
      <c r="CB440" s="103"/>
      <c r="CC440" s="103"/>
      <c r="CD440" s="103"/>
      <c r="CE440" s="103"/>
      <c r="CF440" s="103"/>
      <c r="CG440" s="103"/>
      <c r="CH440" s="103"/>
      <c r="CI440" s="103"/>
      <c r="CJ440" s="103"/>
      <c r="CK440" s="103"/>
      <c r="CL440" s="103"/>
      <c r="CM440" s="103"/>
      <c r="CN440" s="103"/>
      <c r="CO440" s="103"/>
      <c r="CP440" s="103"/>
      <c r="CQ440" s="103"/>
      <c r="CR440" s="103"/>
      <c r="CS440" s="103"/>
    </row>
    <row r="441" spans="1:97" ht="18" customHeight="1">
      <c r="A441" s="61"/>
      <c r="B441" s="61"/>
      <c r="C441" s="61"/>
      <c r="D441" s="61"/>
      <c r="E441" s="61"/>
      <c r="F441" s="61"/>
      <c r="G441" s="61"/>
      <c r="H441" s="61"/>
      <c r="I441" s="61"/>
      <c r="J441" s="42"/>
      <c r="K441" s="91"/>
      <c r="L441" s="62"/>
      <c r="M441" s="91"/>
      <c r="N441" s="91"/>
      <c r="O441" s="61"/>
      <c r="P441" s="91"/>
      <c r="Q441" s="61"/>
      <c r="R441" s="42"/>
      <c r="S441" s="101"/>
      <c r="T441" s="49"/>
      <c r="U441" s="52"/>
      <c r="V441" s="49"/>
      <c r="W441" s="52"/>
      <c r="X441" s="50"/>
      <c r="Y441" s="42"/>
      <c r="Z441" s="49"/>
      <c r="AA441" s="52"/>
      <c r="AB441" s="102"/>
      <c r="AC441" s="102"/>
      <c r="AD441" s="52"/>
      <c r="AE441" s="103"/>
      <c r="AF441" s="42"/>
      <c r="AG441" s="49"/>
      <c r="AH441" s="42"/>
      <c r="AI441" s="42"/>
      <c r="AJ441" s="42"/>
      <c r="AK441" s="63"/>
      <c r="AL441" s="42"/>
      <c r="AM441" s="42"/>
      <c r="AN441" s="42"/>
      <c r="AO441" s="42"/>
      <c r="AP441" s="42"/>
      <c r="AQ441" s="42"/>
      <c r="AR441" s="42"/>
      <c r="AS441" s="103"/>
      <c r="AT441" s="103"/>
      <c r="AU441" s="92"/>
      <c r="AV441" s="103"/>
      <c r="AW441" s="42"/>
      <c r="AX441" s="42"/>
      <c r="AY441" s="103"/>
      <c r="AZ441" s="103"/>
      <c r="BA441" s="103"/>
      <c r="BB441" s="103"/>
      <c r="BC441" s="103"/>
      <c r="BD441" s="103"/>
      <c r="BE441" s="104"/>
      <c r="BF441" s="103"/>
      <c r="BG441" s="103"/>
      <c r="BH441" s="103"/>
      <c r="BI441" s="104"/>
      <c r="BJ441" s="103"/>
      <c r="BK441" s="103"/>
      <c r="BL441" s="103"/>
      <c r="BM441" s="103"/>
      <c r="BN441" s="103"/>
      <c r="BO441" s="92"/>
      <c r="BP441" s="92"/>
      <c r="BQ441" s="103"/>
      <c r="BR441" s="101"/>
      <c r="BS441" s="101"/>
      <c r="BT441" s="103"/>
      <c r="BU441" s="103"/>
      <c r="BV441" s="103"/>
      <c r="BW441" s="103"/>
      <c r="BX441" s="103"/>
      <c r="BY441" s="103"/>
      <c r="BZ441" s="103"/>
      <c r="CA441" s="103"/>
      <c r="CB441" s="103"/>
      <c r="CC441" s="103"/>
      <c r="CD441" s="103"/>
      <c r="CE441" s="103"/>
      <c r="CF441" s="103"/>
      <c r="CG441" s="103"/>
      <c r="CH441" s="103"/>
      <c r="CI441" s="103"/>
      <c r="CJ441" s="103"/>
      <c r="CK441" s="103"/>
      <c r="CL441" s="103"/>
      <c r="CM441" s="103"/>
      <c r="CN441" s="103"/>
      <c r="CO441" s="103"/>
      <c r="CP441" s="103"/>
      <c r="CQ441" s="103"/>
      <c r="CR441" s="103"/>
      <c r="CS441" s="103"/>
    </row>
    <row r="442" spans="1:97" ht="18" customHeight="1">
      <c r="A442" s="61"/>
      <c r="B442" s="61"/>
      <c r="C442" s="61"/>
      <c r="D442" s="61"/>
      <c r="E442" s="61"/>
      <c r="F442" s="42"/>
      <c r="G442" s="61"/>
      <c r="H442" s="61"/>
      <c r="I442" s="61"/>
      <c r="J442" s="42"/>
      <c r="K442" s="61"/>
      <c r="L442" s="62"/>
      <c r="M442" s="61"/>
      <c r="N442" s="61"/>
      <c r="O442" s="61"/>
      <c r="P442" s="61"/>
      <c r="Q442" s="61"/>
      <c r="R442" s="42"/>
      <c r="S442" s="49"/>
      <c r="T442" s="49"/>
      <c r="U442" s="52"/>
      <c r="V442" s="49"/>
      <c r="W442" s="52"/>
      <c r="X442" s="50"/>
      <c r="Y442" s="42"/>
      <c r="Z442" s="49"/>
      <c r="AA442" s="52"/>
      <c r="AB442" s="52"/>
      <c r="AC442" s="52"/>
      <c r="AD442" s="52"/>
      <c r="AE442" s="42"/>
      <c r="AF442" s="42"/>
      <c r="AG442" s="49"/>
      <c r="AH442" s="42"/>
      <c r="AI442" s="42"/>
      <c r="AJ442" s="42"/>
      <c r="AK442" s="63"/>
      <c r="AL442" s="42"/>
      <c r="AM442" s="42"/>
      <c r="AN442" s="77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53"/>
      <c r="BF442" s="42"/>
      <c r="BG442" s="42"/>
      <c r="BH442" s="42"/>
      <c r="BI442" s="53"/>
      <c r="BJ442" s="42"/>
      <c r="BK442" s="42"/>
      <c r="BL442" s="42"/>
      <c r="BM442" s="42"/>
      <c r="BN442" s="42"/>
      <c r="BO442" s="42"/>
      <c r="BP442" s="42"/>
      <c r="BQ442" s="42"/>
      <c r="BR442" s="65"/>
      <c r="BS442" s="65"/>
      <c r="BT442" s="42"/>
      <c r="BU442" s="42"/>
      <c r="BV442" s="42"/>
      <c r="BW442" s="42"/>
      <c r="BX442" s="42"/>
      <c r="BY442" s="42"/>
      <c r="BZ442" s="42"/>
      <c r="CA442" s="42"/>
      <c r="CB442" s="42"/>
      <c r="CC442" s="42"/>
      <c r="CD442" s="42"/>
      <c r="CE442" s="42"/>
      <c r="CF442" s="42"/>
      <c r="CG442" s="42"/>
      <c r="CH442" s="42"/>
      <c r="CI442" s="42"/>
      <c r="CJ442" s="42"/>
      <c r="CK442" s="42"/>
      <c r="CL442" s="42"/>
      <c r="CM442" s="42"/>
      <c r="CN442" s="42"/>
      <c r="CO442" s="42"/>
      <c r="CP442" s="42"/>
      <c r="CQ442" s="42"/>
      <c r="CR442" s="42"/>
      <c r="CS442" s="42"/>
    </row>
    <row r="443" spans="1:97" ht="18" customHeight="1">
      <c r="A443" s="61"/>
      <c r="B443" s="61"/>
      <c r="C443" s="61"/>
      <c r="D443" s="61"/>
      <c r="E443" s="61"/>
      <c r="F443" s="61"/>
      <c r="G443" s="61"/>
      <c r="H443" s="61"/>
      <c r="I443" s="61"/>
      <c r="J443" s="42"/>
      <c r="K443" s="61"/>
      <c r="L443" s="62"/>
      <c r="M443" s="61"/>
      <c r="N443" s="61"/>
      <c r="O443" s="61"/>
      <c r="P443" s="61"/>
      <c r="Q443" s="61"/>
      <c r="R443" s="42"/>
      <c r="S443" s="65"/>
      <c r="T443" s="49"/>
      <c r="U443" s="52"/>
      <c r="V443" s="49"/>
      <c r="W443" s="52"/>
      <c r="X443" s="50"/>
      <c r="Y443" s="42"/>
      <c r="Z443" s="49"/>
      <c r="AA443" s="52"/>
      <c r="AB443" s="52"/>
      <c r="AC443" s="52"/>
      <c r="AD443" s="52"/>
      <c r="AE443" s="42"/>
      <c r="AF443" s="42"/>
      <c r="AG443" s="49"/>
      <c r="AH443" s="42"/>
      <c r="AI443" s="42"/>
      <c r="AJ443" s="42"/>
      <c r="AK443" s="63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53"/>
      <c r="BF443" s="42"/>
      <c r="BG443" s="42"/>
      <c r="BH443" s="42"/>
      <c r="BI443" s="53"/>
      <c r="BJ443" s="42"/>
      <c r="BK443" s="42"/>
      <c r="BL443" s="42"/>
      <c r="BM443" s="42"/>
      <c r="BN443" s="42"/>
      <c r="BO443" s="42"/>
      <c r="BP443" s="42"/>
      <c r="BQ443" s="42"/>
      <c r="BR443" s="65"/>
      <c r="BS443" s="65"/>
      <c r="BT443" s="42"/>
      <c r="BU443" s="42"/>
      <c r="BV443" s="42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</row>
    <row r="444" spans="1:97" ht="18" customHeight="1">
      <c r="A444" s="61"/>
      <c r="B444" s="61"/>
      <c r="C444" s="61"/>
      <c r="D444" s="61"/>
      <c r="E444" s="61"/>
      <c r="F444" s="61"/>
      <c r="G444" s="61"/>
      <c r="H444" s="61"/>
      <c r="I444" s="61"/>
      <c r="J444" s="42"/>
      <c r="K444" s="61"/>
      <c r="L444" s="62"/>
      <c r="M444" s="61"/>
      <c r="N444" s="61"/>
      <c r="O444" s="61"/>
      <c r="P444" s="61"/>
      <c r="Q444" s="61"/>
      <c r="R444" s="42"/>
      <c r="S444" s="49"/>
      <c r="T444" s="49"/>
      <c r="U444" s="52"/>
      <c r="V444" s="49"/>
      <c r="W444" s="52"/>
      <c r="X444" s="50"/>
      <c r="Y444" s="42"/>
      <c r="Z444" s="49"/>
      <c r="AA444" s="52"/>
      <c r="AB444" s="52"/>
      <c r="AC444" s="52"/>
      <c r="AD444" s="52"/>
      <c r="AE444" s="42"/>
      <c r="AF444" s="42"/>
      <c r="AG444" s="49"/>
      <c r="AH444" s="42"/>
      <c r="AI444" s="42"/>
      <c r="AJ444" s="42"/>
      <c r="AK444" s="63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42"/>
      <c r="AZ444" s="42"/>
      <c r="BA444" s="42"/>
      <c r="BB444" s="42"/>
      <c r="BC444" s="42"/>
      <c r="BD444" s="42"/>
      <c r="BE444" s="53"/>
      <c r="BF444" s="42"/>
      <c r="BG444" s="42"/>
      <c r="BH444" s="42"/>
      <c r="BI444" s="53"/>
      <c r="BJ444" s="42"/>
      <c r="BK444" s="42"/>
      <c r="BL444" s="42"/>
      <c r="BM444" s="42"/>
      <c r="BN444" s="42"/>
      <c r="BO444" s="42"/>
      <c r="BP444" s="42"/>
      <c r="BQ444" s="42"/>
      <c r="BR444" s="49"/>
      <c r="BS444" s="49"/>
      <c r="BT444" s="42"/>
      <c r="BU444" s="42"/>
      <c r="BV444" s="42"/>
      <c r="BW444" s="42"/>
      <c r="BX444" s="42"/>
      <c r="BY444" s="42"/>
      <c r="BZ444" s="42"/>
      <c r="CA444" s="42"/>
      <c r="CB444" s="42"/>
      <c r="CC444" s="42"/>
      <c r="CD444" s="42"/>
      <c r="CE444" s="42"/>
      <c r="CF444" s="42"/>
      <c r="CG444" s="42"/>
      <c r="CH444" s="42"/>
      <c r="CI444" s="42"/>
      <c r="CJ444" s="42"/>
      <c r="CK444" s="42"/>
      <c r="CL444" s="42"/>
      <c r="CM444" s="42"/>
      <c r="CN444" s="42"/>
      <c r="CO444" s="42"/>
      <c r="CP444" s="42"/>
      <c r="CQ444" s="42"/>
      <c r="CR444" s="42"/>
      <c r="CS444" s="42"/>
    </row>
    <row r="445" spans="1:97" ht="18" customHeight="1">
      <c r="A445" s="61"/>
      <c r="B445" s="61"/>
      <c r="C445" s="61"/>
      <c r="D445" s="61"/>
      <c r="E445" s="61"/>
      <c r="F445" s="61"/>
      <c r="G445" s="61"/>
      <c r="H445" s="61"/>
      <c r="I445" s="61"/>
      <c r="J445" s="42"/>
      <c r="K445" s="61"/>
      <c r="L445" s="62"/>
      <c r="M445" s="61"/>
      <c r="N445" s="61"/>
      <c r="O445" s="61"/>
      <c r="P445" s="61"/>
      <c r="Q445" s="61"/>
      <c r="R445" s="42"/>
      <c r="S445" s="49"/>
      <c r="T445" s="49"/>
      <c r="U445" s="52"/>
      <c r="V445" s="49"/>
      <c r="W445" s="52"/>
      <c r="X445" s="50"/>
      <c r="Y445" s="42"/>
      <c r="Z445" s="49"/>
      <c r="AA445" s="52"/>
      <c r="AB445" s="52"/>
      <c r="AC445" s="52"/>
      <c r="AD445" s="52"/>
      <c r="AE445" s="42"/>
      <c r="AF445" s="42"/>
      <c r="AG445" s="49"/>
      <c r="AH445" s="42"/>
      <c r="AI445" s="42"/>
      <c r="AJ445" s="42"/>
      <c r="AK445" s="63"/>
      <c r="AL445" s="42"/>
      <c r="AM445" s="42"/>
      <c r="AN445" s="42"/>
      <c r="AO445" s="48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53"/>
      <c r="BF445" s="42"/>
      <c r="BG445" s="42"/>
      <c r="BH445" s="42"/>
      <c r="BI445" s="53"/>
      <c r="BJ445" s="42"/>
      <c r="BK445" s="42"/>
      <c r="BL445" s="42"/>
      <c r="BM445" s="42"/>
      <c r="BN445" s="42"/>
      <c r="BO445" s="42"/>
      <c r="BP445" s="42"/>
      <c r="BQ445" s="42"/>
      <c r="BR445" s="65"/>
      <c r="BS445" s="65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</row>
    <row r="446" spans="1:97" ht="18" customHeight="1">
      <c r="A446" s="61"/>
      <c r="B446" s="61"/>
      <c r="C446" s="61"/>
      <c r="D446" s="61"/>
      <c r="E446" s="61"/>
      <c r="F446" s="61"/>
      <c r="G446" s="61"/>
      <c r="H446" s="61"/>
      <c r="I446" s="61"/>
      <c r="J446" s="42"/>
      <c r="K446" s="61"/>
      <c r="L446" s="62"/>
      <c r="M446" s="61"/>
      <c r="N446" s="61"/>
      <c r="O446" s="61"/>
      <c r="P446" s="61"/>
      <c r="Q446" s="61"/>
      <c r="R446" s="42"/>
      <c r="S446" s="49"/>
      <c r="T446" s="49"/>
      <c r="U446" s="52"/>
      <c r="V446" s="49"/>
      <c r="W446" s="52"/>
      <c r="X446" s="50"/>
      <c r="Y446" s="42"/>
      <c r="Z446" s="49"/>
      <c r="AA446" s="52"/>
      <c r="AB446" s="52"/>
      <c r="AC446" s="52"/>
      <c r="AD446" s="52"/>
      <c r="AE446" s="42"/>
      <c r="AF446" s="42"/>
      <c r="AG446" s="49"/>
      <c r="AH446" s="42"/>
      <c r="AI446" s="42"/>
      <c r="AJ446" s="42"/>
      <c r="AK446" s="63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53"/>
      <c r="BB446" s="42"/>
      <c r="BC446" s="42"/>
      <c r="BD446" s="42"/>
      <c r="BE446" s="53"/>
      <c r="BF446" s="42"/>
      <c r="BG446" s="42"/>
      <c r="BH446" s="42"/>
      <c r="BI446" s="53"/>
      <c r="BJ446" s="42"/>
      <c r="BK446" s="42"/>
      <c r="BL446" s="42"/>
      <c r="BM446" s="42"/>
      <c r="BN446" s="42"/>
      <c r="BO446" s="42"/>
      <c r="BP446" s="42"/>
      <c r="BQ446" s="42"/>
      <c r="BR446" s="49"/>
      <c r="BS446" s="49"/>
      <c r="BT446" s="42"/>
      <c r="BU446" s="42"/>
      <c r="BV446" s="42"/>
      <c r="BW446" s="42"/>
      <c r="BX446" s="42"/>
      <c r="BY446" s="42"/>
      <c r="BZ446" s="42"/>
      <c r="CA446" s="42"/>
      <c r="CB446" s="42"/>
      <c r="CC446" s="42"/>
      <c r="CD446" s="42"/>
      <c r="CE446" s="42"/>
      <c r="CF446" s="42"/>
      <c r="CG446" s="42"/>
      <c r="CH446" s="42"/>
      <c r="CI446" s="42"/>
      <c r="CJ446" s="42"/>
      <c r="CK446" s="42"/>
      <c r="CL446" s="42"/>
      <c r="CM446" s="42"/>
      <c r="CN446" s="42"/>
      <c r="CO446" s="42"/>
      <c r="CP446" s="42"/>
      <c r="CQ446" s="42"/>
      <c r="CR446" s="42"/>
      <c r="CS446" s="42"/>
    </row>
    <row r="447" spans="1:97" ht="18" customHeight="1">
      <c r="A447" s="61"/>
      <c r="B447" s="61"/>
      <c r="C447" s="61"/>
      <c r="D447" s="61"/>
      <c r="E447" s="61"/>
      <c r="F447" s="61"/>
      <c r="G447" s="61"/>
      <c r="H447" s="61"/>
      <c r="I447" s="61"/>
      <c r="J447" s="42"/>
      <c r="K447" s="61"/>
      <c r="L447" s="62"/>
      <c r="M447" s="61"/>
      <c r="N447" s="61"/>
      <c r="O447" s="61"/>
      <c r="P447" s="61"/>
      <c r="Q447" s="61"/>
      <c r="R447" s="42"/>
      <c r="S447" s="49"/>
      <c r="T447" s="49"/>
      <c r="U447" s="52"/>
      <c r="V447" s="49"/>
      <c r="W447" s="52"/>
      <c r="X447" s="50"/>
      <c r="Y447" s="42"/>
      <c r="Z447" s="49"/>
      <c r="AA447" s="52"/>
      <c r="AB447" s="52"/>
      <c r="AC447" s="52"/>
      <c r="AD447" s="52"/>
      <c r="AE447" s="42"/>
      <c r="AF447" s="42"/>
      <c r="AG447" s="49"/>
      <c r="AH447" s="42"/>
      <c r="AI447" s="42"/>
      <c r="AJ447" s="42"/>
      <c r="AK447" s="63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53"/>
      <c r="BF447" s="42"/>
      <c r="BG447" s="42"/>
      <c r="BH447" s="42"/>
      <c r="BI447" s="53"/>
      <c r="BJ447" s="42"/>
      <c r="BK447" s="42"/>
      <c r="BL447" s="42"/>
      <c r="BM447" s="42"/>
      <c r="BN447" s="42"/>
      <c r="BO447" s="42"/>
      <c r="BP447" s="42"/>
      <c r="BQ447" s="42"/>
      <c r="BR447" s="49"/>
      <c r="BS447" s="49"/>
      <c r="BT447" s="42"/>
      <c r="BU447" s="42"/>
      <c r="BV447" s="42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</row>
    <row r="448" spans="1:97" ht="16.5" customHeight="1">
      <c r="A448" s="61"/>
      <c r="B448" s="61"/>
      <c r="C448" s="61"/>
      <c r="D448" s="61"/>
      <c r="E448" s="61"/>
      <c r="F448" s="61"/>
      <c r="G448" s="61"/>
      <c r="H448" s="61"/>
      <c r="I448" s="61"/>
      <c r="J448" s="42"/>
      <c r="K448" s="61"/>
      <c r="L448" s="62"/>
      <c r="M448" s="61"/>
      <c r="N448" s="61"/>
      <c r="O448" s="61"/>
      <c r="P448" s="61"/>
      <c r="Q448" s="61"/>
      <c r="R448" s="42"/>
      <c r="S448" s="65"/>
      <c r="T448" s="49"/>
      <c r="U448" s="52"/>
      <c r="V448" s="49"/>
      <c r="W448" s="52"/>
      <c r="X448" s="50"/>
      <c r="Y448" s="42"/>
      <c r="Z448" s="49"/>
      <c r="AA448" s="52"/>
      <c r="AB448" s="52"/>
      <c r="AC448" s="52"/>
      <c r="AD448" s="52"/>
      <c r="AE448" s="42"/>
      <c r="AF448" s="42"/>
      <c r="AG448" s="49"/>
      <c r="AH448" s="42"/>
      <c r="AI448" s="42"/>
      <c r="AJ448" s="42"/>
      <c r="AK448" s="63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42"/>
      <c r="AZ448" s="42"/>
      <c r="BA448" s="53"/>
      <c r="BB448" s="42"/>
      <c r="BC448" s="42"/>
      <c r="BD448" s="42"/>
      <c r="BE448" s="53"/>
      <c r="BF448" s="42"/>
      <c r="BG448" s="42"/>
      <c r="BH448" s="42"/>
      <c r="BI448" s="53"/>
      <c r="BJ448" s="42"/>
      <c r="BK448" s="42"/>
      <c r="BL448" s="42"/>
      <c r="BM448" s="42"/>
      <c r="BN448" s="42"/>
      <c r="BO448" s="42"/>
      <c r="BP448" s="42"/>
      <c r="BQ448" s="42"/>
      <c r="BR448" s="65"/>
      <c r="BS448" s="65"/>
      <c r="BT448" s="42"/>
      <c r="BU448" s="42"/>
      <c r="BV448" s="42"/>
      <c r="BW448" s="42"/>
      <c r="BX448" s="42"/>
      <c r="BY448" s="42"/>
      <c r="BZ448" s="42"/>
      <c r="CA448" s="42"/>
      <c r="CB448" s="42"/>
      <c r="CC448" s="42"/>
      <c r="CD448" s="42"/>
      <c r="CE448" s="42"/>
      <c r="CF448" s="42"/>
      <c r="CG448" s="42"/>
      <c r="CH448" s="42"/>
      <c r="CI448" s="42"/>
      <c r="CJ448" s="42"/>
      <c r="CK448" s="42"/>
      <c r="CL448" s="42"/>
      <c r="CM448" s="42"/>
      <c r="CN448" s="42"/>
      <c r="CO448" s="42"/>
      <c r="CP448" s="42"/>
      <c r="CQ448" s="42"/>
      <c r="CR448" s="42"/>
      <c r="CS448" s="42"/>
    </row>
    <row r="449" spans="1:16117" s="2" customFormat="1" ht="18" customHeight="1">
      <c r="A449" s="61"/>
      <c r="B449" s="61"/>
      <c r="C449" s="61"/>
      <c r="D449" s="61"/>
      <c r="E449" s="61"/>
      <c r="F449" s="61"/>
      <c r="G449" s="61"/>
      <c r="H449" s="61"/>
      <c r="I449" s="61"/>
      <c r="J449" s="42"/>
      <c r="K449" s="61"/>
      <c r="L449" s="62"/>
      <c r="M449" s="61"/>
      <c r="N449" s="61"/>
      <c r="O449" s="61"/>
      <c r="P449" s="61"/>
      <c r="Q449" s="61"/>
      <c r="R449" s="42"/>
      <c r="S449" s="49"/>
      <c r="T449" s="49"/>
      <c r="U449" s="52"/>
      <c r="V449" s="49"/>
      <c r="W449" s="52"/>
      <c r="X449" s="50"/>
      <c r="Y449" s="42"/>
      <c r="Z449" s="49"/>
      <c r="AA449" s="52"/>
      <c r="AB449" s="52"/>
      <c r="AC449" s="52"/>
      <c r="AD449" s="52"/>
      <c r="AE449" s="42"/>
      <c r="AF449" s="42"/>
      <c r="AG449" s="49"/>
      <c r="AH449" s="42"/>
      <c r="AI449" s="42"/>
      <c r="AJ449" s="42"/>
      <c r="AK449" s="63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53"/>
      <c r="BF449" s="42"/>
      <c r="BG449" s="42"/>
      <c r="BH449" s="42"/>
      <c r="BI449" s="53"/>
      <c r="BJ449" s="42"/>
      <c r="BK449" s="42"/>
      <c r="BL449" s="42"/>
      <c r="BM449" s="42"/>
      <c r="BN449" s="42"/>
      <c r="BO449" s="42"/>
      <c r="BP449" s="42"/>
      <c r="BQ449" s="42"/>
      <c r="BR449" s="49"/>
      <c r="BS449" s="49"/>
      <c r="BT449" s="42"/>
      <c r="BU449" s="42"/>
      <c r="BV449" s="42"/>
      <c r="BW449" s="42"/>
      <c r="BX449" s="42"/>
      <c r="BY449" s="42"/>
      <c r="BZ449" s="42"/>
      <c r="CA449" s="42"/>
      <c r="CB449" s="42"/>
      <c r="CC449" s="42"/>
      <c r="CD449" s="42"/>
      <c r="CE449" s="42"/>
      <c r="CF449" s="42"/>
      <c r="CG449" s="42"/>
      <c r="CH449" s="42"/>
      <c r="CI449" s="42"/>
      <c r="CJ449" s="42"/>
      <c r="CK449" s="42"/>
      <c r="CL449" s="42"/>
      <c r="CM449" s="42"/>
      <c r="CN449" s="42"/>
      <c r="CO449" s="42"/>
      <c r="CP449" s="42"/>
      <c r="CQ449" s="42"/>
      <c r="CR449" s="42"/>
      <c r="CS449" s="42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  <c r="JV449" s="6"/>
      <c r="JW449" s="6"/>
      <c r="JX449" s="6"/>
      <c r="JY449" s="6"/>
      <c r="JZ449" s="6"/>
      <c r="KA449" s="6"/>
      <c r="KB449" s="6"/>
      <c r="KC449" s="6"/>
      <c r="KD449" s="6"/>
      <c r="KE449" s="6"/>
      <c r="KF449" s="6"/>
      <c r="KG449" s="6"/>
      <c r="KH449" s="6"/>
      <c r="KI449" s="6"/>
      <c r="KJ449" s="6"/>
      <c r="KK449" s="6"/>
      <c r="KL449" s="6"/>
      <c r="KM449" s="6"/>
      <c r="KN449" s="6"/>
      <c r="KO449" s="6"/>
      <c r="KP449" s="6"/>
      <c r="KQ449" s="6"/>
      <c r="KR449" s="6"/>
      <c r="KS449" s="6"/>
      <c r="KT449" s="6"/>
      <c r="KU449" s="6"/>
      <c r="KV449" s="6"/>
      <c r="KW449" s="6"/>
      <c r="KX449" s="6"/>
      <c r="KY449" s="6"/>
      <c r="KZ449" s="6"/>
      <c r="LA449" s="6"/>
      <c r="LB449" s="6"/>
      <c r="LC449" s="6"/>
      <c r="LD449" s="6"/>
      <c r="LE449" s="6"/>
      <c r="LF449" s="6"/>
      <c r="LG449" s="6"/>
      <c r="LH449" s="6"/>
      <c r="LI449" s="6"/>
      <c r="LJ449" s="6"/>
      <c r="LK449" s="6"/>
      <c r="LL449" s="6"/>
      <c r="LM449" s="6"/>
      <c r="LN449" s="6"/>
      <c r="LO449" s="6"/>
      <c r="LP449" s="6"/>
      <c r="LQ449" s="6"/>
      <c r="LR449" s="6"/>
      <c r="LS449" s="6"/>
      <c r="LT449" s="6"/>
      <c r="LU449" s="6"/>
      <c r="LV449" s="6"/>
      <c r="LW449" s="6"/>
      <c r="LX449" s="6"/>
      <c r="LY449" s="6"/>
      <c r="LZ449" s="6"/>
      <c r="MA449" s="6"/>
      <c r="MB449" s="6"/>
      <c r="MC449" s="6"/>
      <c r="MD449" s="6"/>
      <c r="ME449" s="6"/>
      <c r="MF449" s="6"/>
      <c r="MG449" s="6"/>
      <c r="MH449" s="6"/>
      <c r="MI449" s="6"/>
      <c r="MJ449" s="6"/>
      <c r="MK449" s="6"/>
      <c r="ML449" s="6"/>
      <c r="MM449" s="6"/>
      <c r="MN449" s="6"/>
      <c r="MO449" s="6"/>
      <c r="MP449" s="6"/>
      <c r="MQ449" s="6"/>
      <c r="MR449" s="6"/>
      <c r="MS449" s="6"/>
      <c r="MT449" s="6"/>
      <c r="MU449" s="6"/>
      <c r="MV449" s="6"/>
      <c r="MW449" s="6"/>
      <c r="MX449" s="6"/>
      <c r="MY449" s="6"/>
      <c r="MZ449" s="6"/>
      <c r="NA449" s="6"/>
      <c r="NB449" s="6"/>
      <c r="NC449" s="6"/>
      <c r="ND449" s="6"/>
      <c r="NE449" s="6"/>
      <c r="NF449" s="6"/>
      <c r="NG449" s="6"/>
      <c r="NH449" s="6"/>
      <c r="NI449" s="6"/>
      <c r="NJ449" s="6"/>
      <c r="NK449" s="6"/>
      <c r="NL449" s="6"/>
      <c r="NM449" s="6"/>
      <c r="NN449" s="6"/>
      <c r="NO449" s="6"/>
      <c r="NP449" s="6"/>
      <c r="NQ449" s="6"/>
      <c r="NR449" s="6"/>
      <c r="NS449" s="6"/>
      <c r="NT449" s="6"/>
      <c r="NU449" s="6"/>
      <c r="NV449" s="6"/>
      <c r="NW449" s="6"/>
      <c r="NX449" s="6"/>
      <c r="NY449" s="6"/>
      <c r="NZ449" s="6"/>
      <c r="OA449" s="6"/>
      <c r="OB449" s="6"/>
      <c r="OC449" s="6"/>
      <c r="OD449" s="6"/>
      <c r="OE449" s="6"/>
      <c r="OF449" s="6"/>
      <c r="OG449" s="6"/>
      <c r="OH449" s="6"/>
      <c r="OI449" s="6"/>
      <c r="OJ449" s="6"/>
      <c r="OK449" s="6"/>
      <c r="OL449" s="6"/>
      <c r="OM449" s="6"/>
      <c r="ON449" s="6"/>
      <c r="OO449" s="6"/>
      <c r="OP449" s="6"/>
      <c r="OQ449" s="6"/>
      <c r="OR449" s="6"/>
      <c r="OS449" s="6"/>
      <c r="OT449" s="6"/>
      <c r="OU449" s="6"/>
      <c r="OV449" s="6"/>
      <c r="OW449" s="6"/>
      <c r="OX449" s="6"/>
      <c r="OY449" s="6"/>
      <c r="OZ449" s="6"/>
      <c r="PA449" s="6"/>
      <c r="PB449" s="6"/>
      <c r="PC449" s="6"/>
      <c r="PD449" s="6"/>
      <c r="PE449" s="6"/>
      <c r="PF449" s="6"/>
      <c r="PG449" s="6"/>
      <c r="PH449" s="6"/>
      <c r="PI449" s="6"/>
      <c r="PJ449" s="6"/>
      <c r="PK449" s="6"/>
      <c r="PL449" s="6"/>
      <c r="PM449" s="6"/>
      <c r="PN449" s="6"/>
      <c r="PO449" s="6"/>
      <c r="PP449" s="6"/>
      <c r="PQ449" s="6"/>
      <c r="PR449" s="6"/>
      <c r="PS449" s="6"/>
      <c r="PT449" s="6"/>
      <c r="PU449" s="6"/>
      <c r="PV449" s="6"/>
      <c r="PW449" s="6"/>
      <c r="PX449" s="6"/>
      <c r="PY449" s="6"/>
      <c r="PZ449" s="6"/>
      <c r="QA449" s="6"/>
      <c r="QB449" s="6"/>
      <c r="QC449" s="6"/>
      <c r="QD449" s="6"/>
      <c r="QE449" s="6"/>
      <c r="QF449" s="6"/>
      <c r="QG449" s="6"/>
      <c r="QH449" s="6"/>
      <c r="QI449" s="6"/>
      <c r="QJ449" s="6"/>
      <c r="QK449" s="6"/>
      <c r="QL449" s="6"/>
      <c r="QM449" s="6"/>
      <c r="QN449" s="6"/>
      <c r="QO449" s="6"/>
      <c r="QP449" s="6"/>
      <c r="QQ449" s="6"/>
      <c r="QR449" s="6"/>
      <c r="QS449" s="6"/>
      <c r="QT449" s="6"/>
      <c r="QU449" s="6"/>
      <c r="QV449" s="6"/>
      <c r="QW449" s="6"/>
      <c r="QX449" s="6"/>
      <c r="QY449" s="6"/>
      <c r="QZ449" s="6"/>
      <c r="RA449" s="6"/>
      <c r="RB449" s="6"/>
      <c r="RC449" s="6"/>
      <c r="RD449" s="6"/>
      <c r="RE449" s="6"/>
      <c r="RF449" s="6"/>
      <c r="RG449" s="6"/>
      <c r="RH449" s="6"/>
      <c r="RI449" s="6"/>
      <c r="RJ449" s="6"/>
      <c r="RK449" s="6"/>
      <c r="RL449" s="6"/>
      <c r="RM449" s="6"/>
      <c r="RN449" s="6"/>
      <c r="RO449" s="6"/>
      <c r="RP449" s="6"/>
      <c r="RQ449" s="6"/>
      <c r="RR449" s="6"/>
      <c r="RS449" s="6"/>
      <c r="RT449" s="6"/>
      <c r="RU449" s="6"/>
      <c r="RV449" s="6"/>
      <c r="RW449" s="6"/>
      <c r="RX449" s="6"/>
      <c r="RY449" s="6"/>
      <c r="RZ449" s="6"/>
      <c r="SA449" s="6"/>
      <c r="SB449" s="6"/>
      <c r="SC449" s="6"/>
      <c r="SD449" s="6"/>
      <c r="SE449" s="6"/>
      <c r="SF449" s="6"/>
      <c r="SG449" s="6"/>
      <c r="SH449" s="6"/>
      <c r="SI449" s="6"/>
      <c r="SJ449" s="6"/>
      <c r="SK449" s="6"/>
      <c r="SL449" s="6"/>
      <c r="SM449" s="6"/>
      <c r="SN449" s="6"/>
      <c r="SO449" s="6"/>
      <c r="SP449" s="6"/>
      <c r="SQ449" s="6"/>
      <c r="SR449" s="6"/>
      <c r="SS449" s="6"/>
      <c r="ST449" s="6"/>
      <c r="SU449" s="6"/>
      <c r="SV449" s="6"/>
      <c r="SW449" s="6"/>
      <c r="SX449" s="6"/>
      <c r="SY449" s="6"/>
      <c r="SZ449" s="6"/>
      <c r="TA449" s="6"/>
      <c r="TB449" s="6"/>
      <c r="TC449" s="6"/>
      <c r="TD449" s="6"/>
      <c r="TE449" s="6"/>
      <c r="TF449" s="6"/>
      <c r="TG449" s="6"/>
      <c r="TH449" s="6"/>
      <c r="TI449" s="6"/>
      <c r="TJ449" s="6"/>
      <c r="TK449" s="6"/>
      <c r="TL449" s="6"/>
      <c r="TM449" s="6"/>
      <c r="TN449" s="6"/>
      <c r="TO449" s="6"/>
      <c r="TP449" s="6"/>
      <c r="TQ449" s="6"/>
      <c r="TR449" s="6"/>
      <c r="TS449" s="6"/>
      <c r="TT449" s="6"/>
      <c r="TU449" s="6"/>
      <c r="TV449" s="6"/>
      <c r="TW449" s="6"/>
      <c r="TX449" s="6"/>
      <c r="TY449" s="6"/>
      <c r="TZ449" s="6"/>
      <c r="UA449" s="6"/>
      <c r="UB449" s="6"/>
      <c r="UC449" s="6"/>
      <c r="UD449" s="6"/>
      <c r="UE449" s="6"/>
      <c r="UF449" s="6"/>
      <c r="UG449" s="6"/>
      <c r="UH449" s="6"/>
      <c r="UI449" s="6"/>
      <c r="UJ449" s="6"/>
      <c r="UK449" s="6"/>
      <c r="UL449" s="6"/>
      <c r="UM449" s="6"/>
      <c r="UN449" s="6"/>
      <c r="UO449" s="6"/>
      <c r="UP449" s="6"/>
      <c r="UQ449" s="6"/>
      <c r="UR449" s="6"/>
      <c r="US449" s="6"/>
      <c r="UT449" s="6"/>
      <c r="UU449" s="6"/>
      <c r="UV449" s="6"/>
      <c r="UW449" s="6"/>
      <c r="UX449" s="6"/>
      <c r="UY449" s="6"/>
      <c r="UZ449" s="6"/>
      <c r="VA449" s="6"/>
      <c r="VB449" s="6"/>
      <c r="VC449" s="6"/>
      <c r="VD449" s="6"/>
      <c r="VE449" s="6"/>
      <c r="VF449" s="6"/>
      <c r="VG449" s="6"/>
      <c r="VH449" s="6"/>
      <c r="VI449" s="6"/>
      <c r="VJ449" s="6"/>
      <c r="VK449" s="6"/>
      <c r="VL449" s="6"/>
      <c r="VM449" s="6"/>
      <c r="VN449" s="6"/>
      <c r="VO449" s="6"/>
      <c r="VP449" s="6"/>
      <c r="VQ449" s="6"/>
      <c r="VR449" s="6"/>
      <c r="VS449" s="6"/>
      <c r="VT449" s="6"/>
      <c r="VU449" s="6"/>
      <c r="VV449" s="6"/>
      <c r="VW449" s="6"/>
      <c r="VX449" s="6"/>
      <c r="VY449" s="6"/>
      <c r="VZ449" s="6"/>
      <c r="WA449" s="6"/>
      <c r="WB449" s="6"/>
      <c r="WC449" s="6"/>
      <c r="WD449" s="6"/>
      <c r="WE449" s="6"/>
      <c r="WF449" s="6"/>
      <c r="WG449" s="6"/>
      <c r="WH449" s="6"/>
      <c r="WI449" s="6"/>
      <c r="WJ449" s="6"/>
      <c r="WK449" s="6"/>
      <c r="WL449" s="6"/>
      <c r="WM449" s="6"/>
      <c r="WN449" s="6"/>
      <c r="WO449" s="6"/>
      <c r="WP449" s="6"/>
      <c r="WQ449" s="6"/>
      <c r="WR449" s="6"/>
      <c r="WS449" s="6"/>
      <c r="WT449" s="6"/>
      <c r="WU449" s="6"/>
      <c r="WV449" s="6"/>
      <c r="WW449" s="6"/>
      <c r="WX449" s="6"/>
      <c r="WY449" s="6"/>
      <c r="WZ449" s="6"/>
      <c r="XA449" s="6"/>
      <c r="XB449" s="6"/>
      <c r="XC449" s="6"/>
      <c r="XD449" s="6"/>
      <c r="XE449" s="6"/>
      <c r="XF449" s="6"/>
      <c r="XG449" s="6"/>
      <c r="XH449" s="6"/>
      <c r="XI449" s="6"/>
      <c r="XJ449" s="6"/>
      <c r="XK449" s="6"/>
      <c r="XL449" s="6"/>
      <c r="XM449" s="6"/>
      <c r="XN449" s="6"/>
      <c r="XO449" s="6"/>
      <c r="XP449" s="6"/>
      <c r="XQ449" s="6"/>
      <c r="XR449" s="6"/>
      <c r="XS449" s="6"/>
      <c r="XT449" s="6"/>
      <c r="XU449" s="6"/>
      <c r="XV449" s="6"/>
      <c r="XW449" s="6"/>
      <c r="XX449" s="6"/>
      <c r="XY449" s="6"/>
      <c r="XZ449" s="6"/>
      <c r="YA449" s="6"/>
      <c r="YB449" s="6"/>
      <c r="YC449" s="6"/>
      <c r="YD449" s="6"/>
      <c r="YE449" s="6"/>
      <c r="YF449" s="6"/>
      <c r="YG449" s="6"/>
      <c r="YH449" s="6"/>
      <c r="YI449" s="6"/>
      <c r="YJ449" s="6"/>
      <c r="YK449" s="6"/>
      <c r="YL449" s="6"/>
      <c r="YM449" s="6"/>
      <c r="YN449" s="6"/>
      <c r="YO449" s="6"/>
      <c r="YP449" s="6"/>
      <c r="YQ449" s="6"/>
      <c r="YR449" s="6"/>
      <c r="YS449" s="6"/>
      <c r="YT449" s="6"/>
      <c r="YU449" s="6"/>
      <c r="YV449" s="6"/>
      <c r="YW449" s="6"/>
      <c r="YX449" s="6"/>
      <c r="YY449" s="6"/>
      <c r="YZ449" s="6"/>
      <c r="ZA449" s="6"/>
      <c r="ZB449" s="6"/>
      <c r="ZC449" s="6"/>
      <c r="ZD449" s="6"/>
      <c r="ZE449" s="6"/>
      <c r="ZF449" s="6"/>
      <c r="ZG449" s="6"/>
      <c r="ZH449" s="6"/>
      <c r="ZI449" s="6"/>
      <c r="ZJ449" s="6"/>
      <c r="ZK449" s="6"/>
      <c r="ZL449" s="6"/>
      <c r="ZM449" s="6"/>
      <c r="ZN449" s="6"/>
      <c r="ZO449" s="6"/>
      <c r="ZP449" s="6"/>
      <c r="ZQ449" s="6"/>
      <c r="ZR449" s="6"/>
      <c r="ZS449" s="6"/>
      <c r="ZT449" s="6"/>
      <c r="ZU449" s="6"/>
      <c r="ZV449" s="6"/>
      <c r="ZW449" s="6"/>
      <c r="ZX449" s="6"/>
      <c r="ZY449" s="6"/>
      <c r="ZZ449" s="6"/>
      <c r="AAA449" s="6"/>
      <c r="AAB449" s="6"/>
      <c r="AAC449" s="6"/>
      <c r="AAD449" s="6"/>
      <c r="AAE449" s="6"/>
      <c r="AAF449" s="6"/>
      <c r="AAG449" s="6"/>
      <c r="AAH449" s="6"/>
      <c r="AAI449" s="6"/>
      <c r="AAJ449" s="6"/>
      <c r="AAK449" s="6"/>
      <c r="AAL449" s="6"/>
      <c r="AAM449" s="6"/>
      <c r="AAN449" s="6"/>
      <c r="AAO449" s="6"/>
      <c r="AAP449" s="6"/>
      <c r="AAQ449" s="6"/>
      <c r="AAR449" s="6"/>
      <c r="AAS449" s="6"/>
      <c r="AAT449" s="6"/>
      <c r="AAU449" s="6"/>
      <c r="AAV449" s="6"/>
      <c r="AAW449" s="6"/>
      <c r="AAX449" s="6"/>
      <c r="AAY449" s="6"/>
      <c r="AAZ449" s="6"/>
      <c r="ABA449" s="6"/>
      <c r="ABB449" s="6"/>
      <c r="ABC449" s="6"/>
      <c r="ABD449" s="6"/>
      <c r="ABE449" s="6"/>
      <c r="ABF449" s="6"/>
      <c r="ABG449" s="6"/>
      <c r="ABH449" s="6"/>
      <c r="ABI449" s="6"/>
      <c r="ABJ449" s="6"/>
      <c r="ABK449" s="6"/>
      <c r="ABL449" s="6"/>
      <c r="ABM449" s="6"/>
      <c r="ABN449" s="6"/>
      <c r="ABO449" s="6"/>
      <c r="ABP449" s="6"/>
      <c r="ABQ449" s="6"/>
      <c r="ABR449" s="6"/>
      <c r="ABS449" s="6"/>
      <c r="ABT449" s="6"/>
      <c r="ABU449" s="6"/>
      <c r="ABV449" s="6"/>
      <c r="ABW449" s="6"/>
      <c r="ABX449" s="6"/>
      <c r="ABY449" s="6"/>
      <c r="ABZ449" s="6"/>
      <c r="ACA449" s="6"/>
      <c r="ACB449" s="6"/>
      <c r="ACC449" s="6"/>
      <c r="ACD449" s="6"/>
      <c r="ACE449" s="6"/>
      <c r="ACF449" s="6"/>
      <c r="ACG449" s="6"/>
      <c r="ACH449" s="6"/>
      <c r="ACI449" s="6"/>
      <c r="ACJ449" s="6"/>
      <c r="ACK449" s="6"/>
      <c r="ACL449" s="6"/>
      <c r="ACM449" s="6"/>
      <c r="ACN449" s="6"/>
      <c r="ACO449" s="6"/>
      <c r="ACP449" s="6"/>
      <c r="ACQ449" s="6"/>
      <c r="ACR449" s="6"/>
      <c r="ACS449" s="6"/>
      <c r="ACT449" s="6"/>
      <c r="ACU449" s="6"/>
      <c r="ACV449" s="6"/>
      <c r="ACW449" s="6"/>
      <c r="ACX449" s="6"/>
      <c r="ACY449" s="6"/>
      <c r="ACZ449" s="6"/>
      <c r="ADA449" s="6"/>
      <c r="ADB449" s="6"/>
      <c r="ADC449" s="6"/>
      <c r="ADD449" s="6"/>
      <c r="ADE449" s="6"/>
      <c r="ADF449" s="6"/>
      <c r="ADG449" s="6"/>
      <c r="ADH449" s="6"/>
      <c r="ADI449" s="6"/>
      <c r="ADJ449" s="6"/>
      <c r="ADK449" s="6"/>
      <c r="ADL449" s="6"/>
      <c r="ADM449" s="6"/>
      <c r="ADN449" s="6"/>
      <c r="ADO449" s="6"/>
      <c r="ADP449" s="6"/>
      <c r="ADQ449" s="6"/>
      <c r="ADR449" s="6"/>
      <c r="ADS449" s="6"/>
      <c r="ADT449" s="6"/>
      <c r="ADU449" s="6"/>
      <c r="ADV449" s="6"/>
      <c r="ADW449" s="6"/>
      <c r="ADX449" s="6"/>
      <c r="ADY449" s="6"/>
      <c r="ADZ449" s="6"/>
      <c r="AEA449" s="6"/>
      <c r="AEB449" s="6"/>
      <c r="AEC449" s="6"/>
      <c r="AED449" s="6"/>
      <c r="AEE449" s="6"/>
      <c r="AEF449" s="6"/>
      <c r="AEG449" s="6"/>
      <c r="AEH449" s="6"/>
      <c r="AEI449" s="6"/>
      <c r="AEJ449" s="6"/>
      <c r="AEK449" s="6"/>
      <c r="AEL449" s="6"/>
      <c r="AEM449" s="6"/>
      <c r="AEN449" s="6"/>
      <c r="AEO449" s="6"/>
      <c r="AEP449" s="6"/>
      <c r="AEQ449" s="6"/>
      <c r="AER449" s="6"/>
      <c r="AES449" s="6"/>
      <c r="AET449" s="6"/>
      <c r="AEU449" s="6"/>
      <c r="AEV449" s="6"/>
      <c r="AEW449" s="6"/>
      <c r="AEX449" s="6"/>
      <c r="AEY449" s="6"/>
      <c r="AEZ449" s="6"/>
      <c r="AFA449" s="6"/>
      <c r="AFB449" s="6"/>
      <c r="AFC449" s="6"/>
      <c r="AFD449" s="6"/>
      <c r="AFE449" s="6"/>
      <c r="AFF449" s="6"/>
      <c r="AFG449" s="6"/>
      <c r="AFH449" s="6"/>
      <c r="AFI449" s="6"/>
      <c r="AFJ449" s="6"/>
      <c r="AFK449" s="6"/>
      <c r="AFL449" s="6"/>
      <c r="AFM449" s="6"/>
      <c r="AFN449" s="6"/>
      <c r="AFO449" s="6"/>
      <c r="AFP449" s="6"/>
      <c r="AFQ449" s="6"/>
      <c r="AFR449" s="6"/>
      <c r="AFS449" s="6"/>
      <c r="AFT449" s="6"/>
      <c r="AFU449" s="6"/>
      <c r="AFV449" s="6"/>
      <c r="AFW449" s="6"/>
      <c r="AFX449" s="6"/>
      <c r="AFY449" s="6"/>
      <c r="AFZ449" s="6"/>
      <c r="AGA449" s="6"/>
      <c r="AGB449" s="6"/>
      <c r="AGC449" s="6"/>
      <c r="AGD449" s="6"/>
      <c r="AGE449" s="6"/>
      <c r="AGF449" s="6"/>
      <c r="AGG449" s="6"/>
      <c r="AGH449" s="6"/>
      <c r="AGI449" s="6"/>
      <c r="AGJ449" s="6"/>
      <c r="AGK449" s="6"/>
      <c r="AGL449" s="6"/>
      <c r="AGM449" s="6"/>
      <c r="AGN449" s="6"/>
      <c r="AGO449" s="6"/>
      <c r="AGP449" s="6"/>
      <c r="AGQ449" s="6"/>
      <c r="AGR449" s="6"/>
      <c r="AGS449" s="6"/>
      <c r="AGT449" s="6"/>
      <c r="AGU449" s="6"/>
      <c r="AGV449" s="6"/>
      <c r="AGW449" s="6"/>
      <c r="AGX449" s="6"/>
      <c r="AGY449" s="6"/>
      <c r="AGZ449" s="6"/>
      <c r="AHA449" s="6"/>
      <c r="AHB449" s="6"/>
      <c r="AHC449" s="6"/>
      <c r="AHD449" s="6"/>
      <c r="AHE449" s="6"/>
      <c r="AHF449" s="6"/>
      <c r="AHG449" s="6"/>
      <c r="AHH449" s="6"/>
      <c r="AHI449" s="6"/>
      <c r="AHJ449" s="6"/>
      <c r="AHK449" s="6"/>
      <c r="AHL449" s="6"/>
      <c r="AHM449" s="6"/>
      <c r="AHN449" s="6"/>
      <c r="AHO449" s="6"/>
      <c r="AHP449" s="6"/>
      <c r="AHQ449" s="6"/>
      <c r="AHR449" s="6"/>
      <c r="AHS449" s="6"/>
      <c r="AHT449" s="6"/>
      <c r="AHU449" s="6"/>
      <c r="AHV449" s="6"/>
      <c r="AHW449" s="6"/>
      <c r="AHX449" s="6"/>
      <c r="AHY449" s="6"/>
      <c r="AHZ449" s="6"/>
      <c r="AIA449" s="6"/>
      <c r="AIB449" s="6"/>
      <c r="AIC449" s="6"/>
      <c r="AID449" s="6"/>
      <c r="AIE449" s="6"/>
      <c r="AIF449" s="6"/>
      <c r="AIG449" s="6"/>
      <c r="AIH449" s="6"/>
      <c r="AII449" s="6"/>
      <c r="AIJ449" s="6"/>
      <c r="AIK449" s="6"/>
      <c r="AIL449" s="6"/>
      <c r="AIM449" s="6"/>
      <c r="AIN449" s="6"/>
      <c r="AIO449" s="6"/>
      <c r="AIP449" s="6"/>
      <c r="AIQ449" s="6"/>
      <c r="AIR449" s="6"/>
      <c r="AIS449" s="6"/>
      <c r="AIT449" s="6"/>
      <c r="AIU449" s="6"/>
      <c r="AIV449" s="6"/>
      <c r="AIW449" s="6"/>
      <c r="AIX449" s="6"/>
      <c r="AIY449" s="6"/>
      <c r="AIZ449" s="6"/>
      <c r="AJA449" s="6"/>
      <c r="AJB449" s="6"/>
      <c r="AJC449" s="6"/>
      <c r="AJD449" s="6"/>
      <c r="AJE449" s="6"/>
      <c r="AJF449" s="6"/>
      <c r="AJG449" s="6"/>
      <c r="AJH449" s="6"/>
      <c r="AJI449" s="6"/>
      <c r="AJJ449" s="6"/>
      <c r="AJK449" s="6"/>
      <c r="AJL449" s="6"/>
      <c r="AJM449" s="6"/>
      <c r="AJN449" s="6"/>
      <c r="AJO449" s="6"/>
      <c r="AJP449" s="6"/>
      <c r="AJQ449" s="6"/>
      <c r="AJR449" s="6"/>
      <c r="AJS449" s="6"/>
      <c r="AJT449" s="6"/>
      <c r="AJU449" s="6"/>
      <c r="AJV449" s="6"/>
      <c r="AJW449" s="6"/>
      <c r="AJX449" s="6"/>
      <c r="AJY449" s="6"/>
      <c r="AJZ449" s="6"/>
      <c r="AKA449" s="6"/>
      <c r="AKB449" s="6"/>
      <c r="AKC449" s="6"/>
      <c r="AKD449" s="6"/>
      <c r="AKE449" s="6"/>
      <c r="AKF449" s="6"/>
      <c r="AKG449" s="6"/>
      <c r="AKH449" s="6"/>
      <c r="AKI449" s="6"/>
      <c r="AKJ449" s="6"/>
      <c r="AKK449" s="6"/>
      <c r="AKL449" s="6"/>
      <c r="AKM449" s="6"/>
      <c r="AKN449" s="6"/>
      <c r="AKO449" s="6"/>
      <c r="AKP449" s="6"/>
      <c r="AKQ449" s="6"/>
      <c r="AKR449" s="6"/>
      <c r="AKS449" s="6"/>
      <c r="AKT449" s="6"/>
      <c r="AKU449" s="6"/>
      <c r="AKV449" s="6"/>
      <c r="AKW449" s="6"/>
      <c r="AKX449" s="6"/>
      <c r="AKY449" s="6"/>
      <c r="AKZ449" s="6"/>
      <c r="ALA449" s="6"/>
      <c r="ALB449" s="6"/>
      <c r="ALC449" s="6"/>
      <c r="ALD449" s="6"/>
      <c r="ALE449" s="6"/>
      <c r="ALF449" s="6"/>
      <c r="ALG449" s="6"/>
      <c r="ALH449" s="6"/>
      <c r="ALI449" s="6"/>
      <c r="ALJ449" s="6"/>
      <c r="ALK449" s="6"/>
      <c r="ALL449" s="6"/>
      <c r="ALM449" s="6"/>
      <c r="ALN449" s="6"/>
      <c r="ALO449" s="6"/>
      <c r="ALP449" s="6"/>
      <c r="ALQ449" s="6"/>
      <c r="ALR449" s="6"/>
      <c r="ALS449" s="6"/>
      <c r="ALT449" s="6"/>
      <c r="ALU449" s="6"/>
      <c r="ALV449" s="6"/>
      <c r="ALW449" s="6"/>
      <c r="ALX449" s="6"/>
      <c r="ALY449" s="6"/>
      <c r="ALZ449" s="6"/>
      <c r="AMA449" s="6"/>
      <c r="AMB449" s="6"/>
      <c r="AMC449" s="6"/>
      <c r="AMD449" s="6"/>
      <c r="AME449" s="6"/>
      <c r="AMF449" s="6"/>
      <c r="AMG449" s="6"/>
      <c r="AMH449" s="6"/>
      <c r="AMI449" s="6"/>
      <c r="AMJ449" s="6"/>
      <c r="AMK449" s="6"/>
      <c r="AML449" s="6"/>
      <c r="AMM449" s="6"/>
      <c r="AMN449" s="6"/>
      <c r="AMO449" s="6"/>
      <c r="AMP449" s="6"/>
      <c r="AMQ449" s="6"/>
      <c r="AMR449" s="6"/>
      <c r="AMS449" s="6"/>
      <c r="AMT449" s="6"/>
      <c r="AMU449" s="6"/>
      <c r="AMV449" s="6"/>
      <c r="AMW449" s="6"/>
      <c r="AMX449" s="6"/>
      <c r="AMY449" s="6"/>
      <c r="AMZ449" s="6"/>
      <c r="ANA449" s="6"/>
      <c r="ANB449" s="6"/>
      <c r="ANC449" s="6"/>
      <c r="AND449" s="6"/>
      <c r="ANE449" s="6"/>
      <c r="ANF449" s="6"/>
      <c r="ANG449" s="6"/>
      <c r="ANH449" s="6"/>
      <c r="ANI449" s="6"/>
      <c r="ANJ449" s="6"/>
      <c r="ANK449" s="6"/>
      <c r="ANL449" s="6"/>
      <c r="ANM449" s="6"/>
      <c r="ANN449" s="6"/>
      <c r="ANO449" s="6"/>
      <c r="ANP449" s="6"/>
      <c r="ANQ449" s="6"/>
      <c r="ANR449" s="6"/>
      <c r="ANS449" s="6"/>
      <c r="ANT449" s="6"/>
      <c r="ANU449" s="6"/>
      <c r="ANV449" s="6"/>
      <c r="ANW449" s="6"/>
      <c r="ANX449" s="6"/>
      <c r="ANY449" s="6"/>
      <c r="ANZ449" s="6"/>
      <c r="AOA449" s="6"/>
      <c r="AOB449" s="6"/>
      <c r="AOC449" s="6"/>
      <c r="AOD449" s="6"/>
      <c r="AOE449" s="6"/>
      <c r="AOF449" s="6"/>
      <c r="AOG449" s="6"/>
      <c r="AOH449" s="6"/>
      <c r="AOI449" s="6"/>
      <c r="AOJ449" s="6"/>
      <c r="AOK449" s="6"/>
      <c r="AOL449" s="6"/>
      <c r="AOM449" s="6"/>
      <c r="AON449" s="6"/>
      <c r="AOO449" s="6"/>
      <c r="AOP449" s="6"/>
      <c r="AOQ449" s="6"/>
      <c r="AOR449" s="6"/>
      <c r="AOS449" s="6"/>
      <c r="AOT449" s="6"/>
      <c r="AOU449" s="6"/>
      <c r="AOV449" s="6"/>
      <c r="AOW449" s="6"/>
      <c r="AOX449" s="6"/>
      <c r="AOY449" s="6"/>
      <c r="AOZ449" s="6"/>
      <c r="APA449" s="6"/>
      <c r="APB449" s="6"/>
      <c r="APC449" s="6"/>
      <c r="APD449" s="6"/>
      <c r="APE449" s="6"/>
      <c r="APF449" s="6"/>
      <c r="APG449" s="6"/>
      <c r="APH449" s="6"/>
      <c r="API449" s="6"/>
      <c r="APJ449" s="6"/>
      <c r="APK449" s="6"/>
      <c r="APL449" s="6"/>
      <c r="APM449" s="6"/>
      <c r="APN449" s="6"/>
      <c r="APO449" s="6"/>
      <c r="APP449" s="6"/>
      <c r="APQ449" s="6"/>
      <c r="APR449" s="6"/>
      <c r="APS449" s="6"/>
      <c r="APT449" s="6"/>
      <c r="APU449" s="6"/>
      <c r="APV449" s="6"/>
      <c r="APW449" s="6"/>
      <c r="APX449" s="6"/>
      <c r="APY449" s="6"/>
      <c r="APZ449" s="6"/>
      <c r="AQA449" s="6"/>
      <c r="AQB449" s="6"/>
      <c r="AQC449" s="6"/>
      <c r="AQD449" s="6"/>
      <c r="AQE449" s="6"/>
      <c r="AQF449" s="6"/>
      <c r="AQG449" s="6"/>
      <c r="AQH449" s="6"/>
      <c r="AQI449" s="6"/>
      <c r="AQJ449" s="6"/>
      <c r="AQK449" s="6"/>
      <c r="AQL449" s="6"/>
      <c r="AQM449" s="6"/>
      <c r="AQN449" s="6"/>
      <c r="AQO449" s="6"/>
      <c r="AQP449" s="6"/>
      <c r="AQQ449" s="6"/>
      <c r="AQR449" s="6"/>
      <c r="AQS449" s="6"/>
      <c r="AQT449" s="6"/>
      <c r="AQU449" s="6"/>
      <c r="AQV449" s="6"/>
      <c r="AQW449" s="6"/>
      <c r="AQX449" s="6"/>
      <c r="AQY449" s="6"/>
      <c r="AQZ449" s="6"/>
      <c r="ARA449" s="6"/>
      <c r="ARB449" s="6"/>
      <c r="ARC449" s="6"/>
      <c r="ARD449" s="6"/>
      <c r="ARE449" s="6"/>
      <c r="ARF449" s="6"/>
      <c r="ARG449" s="6"/>
      <c r="ARH449" s="6"/>
      <c r="ARI449" s="6"/>
      <c r="ARJ449" s="6"/>
      <c r="ARK449" s="6"/>
      <c r="ARL449" s="6"/>
      <c r="ARM449" s="6"/>
      <c r="ARN449" s="6"/>
      <c r="ARO449" s="6"/>
      <c r="ARP449" s="6"/>
      <c r="ARQ449" s="6"/>
      <c r="ARR449" s="6"/>
      <c r="ARS449" s="6"/>
      <c r="ART449" s="6"/>
      <c r="ARU449" s="6"/>
      <c r="ARV449" s="6"/>
      <c r="ARW449" s="6"/>
      <c r="ARX449" s="6"/>
      <c r="ARY449" s="6"/>
      <c r="ARZ449" s="6"/>
      <c r="ASA449" s="6"/>
      <c r="ASB449" s="6"/>
      <c r="ASC449" s="6"/>
      <c r="ASD449" s="6"/>
      <c r="ASE449" s="6"/>
      <c r="ASF449" s="6"/>
      <c r="ASG449" s="6"/>
      <c r="ASH449" s="6"/>
      <c r="ASI449" s="6"/>
      <c r="ASJ449" s="6"/>
      <c r="ASK449" s="6"/>
      <c r="ASL449" s="6"/>
      <c r="ASM449" s="6"/>
      <c r="ASN449" s="6"/>
      <c r="ASO449" s="6"/>
      <c r="ASP449" s="6"/>
      <c r="ASQ449" s="6"/>
      <c r="ASR449" s="6"/>
      <c r="ASS449" s="6"/>
      <c r="AST449" s="6"/>
      <c r="ASU449" s="6"/>
      <c r="ASV449" s="6"/>
      <c r="ASW449" s="6"/>
      <c r="ASX449" s="6"/>
      <c r="ASY449" s="6"/>
      <c r="ASZ449" s="6"/>
      <c r="ATA449" s="6"/>
      <c r="ATB449" s="6"/>
      <c r="ATC449" s="6"/>
      <c r="ATD449" s="6"/>
      <c r="ATE449" s="6"/>
      <c r="ATF449" s="6"/>
      <c r="ATG449" s="6"/>
      <c r="ATH449" s="6"/>
      <c r="ATI449" s="6"/>
      <c r="ATJ449" s="6"/>
      <c r="ATK449" s="6"/>
      <c r="ATL449" s="6"/>
      <c r="ATM449" s="6"/>
      <c r="ATN449" s="6"/>
      <c r="ATO449" s="6"/>
      <c r="ATP449" s="6"/>
      <c r="ATQ449" s="6"/>
      <c r="ATR449" s="6"/>
      <c r="ATS449" s="6"/>
      <c r="ATT449" s="6"/>
      <c r="ATU449" s="6"/>
      <c r="ATV449" s="6"/>
      <c r="ATW449" s="6"/>
      <c r="ATX449" s="6"/>
      <c r="ATY449" s="6"/>
      <c r="ATZ449" s="6"/>
      <c r="AUA449" s="6"/>
      <c r="AUB449" s="6"/>
      <c r="AUC449" s="6"/>
      <c r="AUD449" s="6"/>
      <c r="AUE449" s="6"/>
      <c r="AUF449" s="6"/>
      <c r="AUG449" s="6"/>
      <c r="AUH449" s="6"/>
      <c r="AUI449" s="6"/>
      <c r="AUJ449" s="6"/>
      <c r="AUK449" s="6"/>
      <c r="AUL449" s="6"/>
      <c r="AUM449" s="6"/>
      <c r="AUN449" s="6"/>
      <c r="AUO449" s="6"/>
      <c r="AUP449" s="6"/>
      <c r="AUQ449" s="6"/>
      <c r="AUR449" s="6"/>
      <c r="AUS449" s="6"/>
      <c r="AUT449" s="6"/>
      <c r="AUU449" s="6"/>
      <c r="AUV449" s="6"/>
      <c r="AUW449" s="6"/>
      <c r="AUX449" s="6"/>
      <c r="AUY449" s="6"/>
      <c r="AUZ449" s="6"/>
      <c r="AVA449" s="6"/>
      <c r="AVB449" s="6"/>
      <c r="AVC449" s="6"/>
      <c r="AVD449" s="6"/>
      <c r="AVE449" s="6"/>
      <c r="AVF449" s="6"/>
      <c r="AVG449" s="6"/>
      <c r="AVH449" s="6"/>
      <c r="AVI449" s="6"/>
      <c r="AVJ449" s="6"/>
      <c r="AVK449" s="6"/>
      <c r="AVL449" s="6"/>
      <c r="AVM449" s="6"/>
      <c r="AVN449" s="6"/>
      <c r="AVO449" s="6"/>
      <c r="AVP449" s="6"/>
      <c r="AVQ449" s="6"/>
      <c r="AVR449" s="6"/>
      <c r="AVS449" s="6"/>
      <c r="AVT449" s="6"/>
      <c r="AVU449" s="6"/>
      <c r="AVV449" s="6"/>
      <c r="AVW449" s="6"/>
      <c r="AVX449" s="6"/>
      <c r="AVY449" s="6"/>
      <c r="AVZ449" s="6"/>
      <c r="AWA449" s="6"/>
      <c r="AWB449" s="6"/>
      <c r="AWC449" s="6"/>
      <c r="AWD449" s="6"/>
      <c r="AWE449" s="6"/>
      <c r="AWF449" s="6"/>
      <c r="AWG449" s="6"/>
      <c r="AWH449" s="6"/>
      <c r="AWI449" s="6"/>
      <c r="AWJ449" s="6"/>
      <c r="AWK449" s="6"/>
      <c r="AWL449" s="6"/>
      <c r="AWM449" s="6"/>
      <c r="AWN449" s="6"/>
      <c r="AWO449" s="6"/>
      <c r="AWP449" s="6"/>
      <c r="AWQ449" s="6"/>
      <c r="AWR449" s="6"/>
      <c r="AWS449" s="6"/>
      <c r="AWT449" s="6"/>
      <c r="AWU449" s="6"/>
      <c r="AWV449" s="6"/>
      <c r="AWW449" s="6"/>
      <c r="AWX449" s="6"/>
      <c r="AWY449" s="6"/>
      <c r="AWZ449" s="6"/>
      <c r="AXA449" s="6"/>
      <c r="AXB449" s="6"/>
      <c r="AXC449" s="6"/>
      <c r="AXD449" s="6"/>
      <c r="AXE449" s="6"/>
      <c r="AXF449" s="6"/>
      <c r="AXG449" s="6"/>
      <c r="AXH449" s="6"/>
      <c r="AXI449" s="6"/>
      <c r="AXJ449" s="6"/>
      <c r="AXK449" s="6"/>
      <c r="AXL449" s="6"/>
      <c r="AXM449" s="6"/>
      <c r="AXN449" s="6"/>
      <c r="AXO449" s="6"/>
      <c r="AXP449" s="6"/>
      <c r="AXQ449" s="6"/>
      <c r="AXR449" s="6"/>
      <c r="AXS449" s="6"/>
      <c r="AXT449" s="6"/>
      <c r="AXU449" s="6"/>
      <c r="AXV449" s="6"/>
      <c r="AXW449" s="6"/>
      <c r="AXX449" s="6"/>
      <c r="AXY449" s="6"/>
      <c r="AXZ449" s="6"/>
      <c r="AYA449" s="6"/>
      <c r="AYB449" s="6"/>
      <c r="AYC449" s="6"/>
      <c r="AYD449" s="6"/>
      <c r="AYE449" s="6"/>
      <c r="AYF449" s="6"/>
      <c r="AYG449" s="6"/>
      <c r="AYH449" s="6"/>
      <c r="AYI449" s="6"/>
      <c r="AYJ449" s="6"/>
      <c r="AYK449" s="6"/>
      <c r="AYL449" s="6"/>
      <c r="AYM449" s="6"/>
      <c r="AYN449" s="6"/>
      <c r="AYO449" s="6"/>
      <c r="AYP449" s="6"/>
      <c r="AYQ449" s="6"/>
      <c r="AYR449" s="6"/>
      <c r="AYS449" s="6"/>
      <c r="AYT449" s="6"/>
      <c r="AYU449" s="6"/>
      <c r="AYV449" s="6"/>
      <c r="AYW449" s="6"/>
      <c r="AYX449" s="6"/>
      <c r="AYY449" s="6"/>
      <c r="AYZ449" s="6"/>
      <c r="AZA449" s="6"/>
      <c r="AZB449" s="6"/>
      <c r="AZC449" s="6"/>
      <c r="AZD449" s="6"/>
      <c r="AZE449" s="6"/>
      <c r="AZF449" s="6"/>
      <c r="AZG449" s="6"/>
      <c r="AZH449" s="6"/>
      <c r="AZI449" s="6"/>
      <c r="AZJ449" s="6"/>
      <c r="AZK449" s="6"/>
      <c r="AZL449" s="6"/>
      <c r="AZM449" s="6"/>
      <c r="AZN449" s="6"/>
      <c r="AZO449" s="6"/>
      <c r="AZP449" s="6"/>
      <c r="AZQ449" s="6"/>
      <c r="AZR449" s="6"/>
      <c r="AZS449" s="6"/>
      <c r="AZT449" s="6"/>
      <c r="AZU449" s="6"/>
      <c r="AZV449" s="6"/>
      <c r="AZW449" s="6"/>
      <c r="AZX449" s="6"/>
      <c r="AZY449" s="6"/>
      <c r="AZZ449" s="6"/>
      <c r="BAA449" s="6"/>
      <c r="BAB449" s="6"/>
      <c r="BAC449" s="6"/>
      <c r="BAD449" s="6"/>
      <c r="BAE449" s="6"/>
      <c r="BAF449" s="6"/>
      <c r="BAG449" s="6"/>
      <c r="BAH449" s="6"/>
      <c r="BAI449" s="6"/>
      <c r="BAJ449" s="6"/>
      <c r="BAK449" s="6"/>
      <c r="BAL449" s="6"/>
      <c r="BAM449" s="6"/>
      <c r="BAN449" s="6"/>
      <c r="BAO449" s="6"/>
      <c r="BAP449" s="6"/>
      <c r="BAQ449" s="6"/>
      <c r="BAR449" s="6"/>
      <c r="BAS449" s="6"/>
      <c r="BAT449" s="6"/>
      <c r="BAU449" s="6"/>
      <c r="BAV449" s="6"/>
      <c r="BAW449" s="6"/>
      <c r="BAX449" s="6"/>
      <c r="BAY449" s="6"/>
      <c r="BAZ449" s="6"/>
      <c r="BBA449" s="6"/>
      <c r="BBB449" s="6"/>
      <c r="BBC449" s="6"/>
      <c r="BBD449" s="6"/>
      <c r="BBE449" s="6"/>
      <c r="BBF449" s="6"/>
      <c r="BBG449" s="6"/>
      <c r="BBH449" s="6"/>
      <c r="BBI449" s="6"/>
      <c r="BBJ449" s="6"/>
      <c r="BBK449" s="6"/>
      <c r="BBL449" s="6"/>
      <c r="BBM449" s="6"/>
      <c r="BBN449" s="6"/>
      <c r="BBO449" s="6"/>
      <c r="BBP449" s="6"/>
      <c r="BBQ449" s="6"/>
      <c r="BBR449" s="6"/>
      <c r="BBS449" s="6"/>
      <c r="BBT449" s="6"/>
      <c r="BBU449" s="6"/>
      <c r="BBV449" s="6"/>
      <c r="BBW449" s="6"/>
      <c r="BBX449" s="6"/>
      <c r="BBY449" s="6"/>
      <c r="BBZ449" s="6"/>
      <c r="BCA449" s="6"/>
      <c r="BCB449" s="6"/>
      <c r="BCC449" s="6"/>
      <c r="BCD449" s="6"/>
      <c r="BCE449" s="6"/>
      <c r="BCF449" s="6"/>
      <c r="BCG449" s="6"/>
      <c r="BCH449" s="6"/>
      <c r="BCI449" s="6"/>
      <c r="BCJ449" s="6"/>
      <c r="BCK449" s="6"/>
      <c r="BCL449" s="6"/>
      <c r="BCM449" s="6"/>
      <c r="BCN449" s="6"/>
      <c r="BCO449" s="6"/>
      <c r="BCP449" s="6"/>
      <c r="BCQ449" s="6"/>
      <c r="BCR449" s="6"/>
      <c r="BCS449" s="6"/>
      <c r="BCT449" s="6"/>
      <c r="BCU449" s="6"/>
      <c r="BCV449" s="6"/>
      <c r="BCW449" s="6"/>
      <c r="BCX449" s="6"/>
      <c r="BCY449" s="6"/>
      <c r="BCZ449" s="6"/>
      <c r="BDA449" s="6"/>
      <c r="BDB449" s="6"/>
      <c r="BDC449" s="6"/>
      <c r="BDD449" s="6"/>
      <c r="BDE449" s="6"/>
      <c r="BDF449" s="6"/>
      <c r="BDG449" s="6"/>
      <c r="BDH449" s="6"/>
      <c r="BDI449" s="6"/>
      <c r="BDJ449" s="6"/>
      <c r="BDK449" s="6"/>
      <c r="BDL449" s="6"/>
      <c r="BDM449" s="6"/>
      <c r="BDN449" s="6"/>
      <c r="BDO449" s="6"/>
      <c r="BDP449" s="6"/>
      <c r="BDQ449" s="6"/>
      <c r="BDR449" s="6"/>
      <c r="BDS449" s="6"/>
      <c r="BDT449" s="6"/>
      <c r="BDU449" s="6"/>
      <c r="BDV449" s="6"/>
      <c r="BDW449" s="6"/>
      <c r="BDX449" s="6"/>
      <c r="BDY449" s="6"/>
      <c r="BDZ449" s="6"/>
      <c r="BEA449" s="6"/>
      <c r="BEB449" s="6"/>
      <c r="BEC449" s="6"/>
      <c r="BED449" s="6"/>
      <c r="BEE449" s="6"/>
      <c r="BEF449" s="6"/>
      <c r="BEG449" s="6"/>
      <c r="BEH449" s="6"/>
      <c r="BEI449" s="6"/>
      <c r="BEJ449" s="6"/>
      <c r="BEK449" s="6"/>
      <c r="BEL449" s="6"/>
      <c r="BEM449" s="6"/>
      <c r="BEN449" s="6"/>
      <c r="BEO449" s="6"/>
      <c r="BEP449" s="6"/>
      <c r="BEQ449" s="6"/>
      <c r="BER449" s="6"/>
      <c r="BES449" s="6"/>
      <c r="BET449" s="6"/>
      <c r="BEU449" s="6"/>
      <c r="BEV449" s="6"/>
      <c r="BEW449" s="6"/>
      <c r="BEX449" s="6"/>
      <c r="BEY449" s="6"/>
      <c r="BEZ449" s="6"/>
      <c r="BFA449" s="6"/>
      <c r="BFB449" s="6"/>
      <c r="BFC449" s="6"/>
      <c r="BFD449" s="6"/>
      <c r="BFE449" s="6"/>
      <c r="BFF449" s="6"/>
      <c r="BFG449" s="6"/>
      <c r="BFH449" s="6"/>
      <c r="BFI449" s="6"/>
      <c r="BFJ449" s="6"/>
      <c r="BFK449" s="6"/>
      <c r="BFL449" s="6"/>
      <c r="BFM449" s="6"/>
      <c r="BFN449" s="6"/>
      <c r="BFO449" s="6"/>
      <c r="BFP449" s="6"/>
      <c r="BFQ449" s="6"/>
      <c r="BFR449" s="6"/>
      <c r="BFS449" s="6"/>
      <c r="BFT449" s="6"/>
      <c r="BFU449" s="6"/>
      <c r="BFV449" s="6"/>
      <c r="BFW449" s="6"/>
      <c r="BFX449" s="6"/>
      <c r="BFY449" s="6"/>
      <c r="BFZ449" s="6"/>
      <c r="BGA449" s="6"/>
      <c r="BGB449" s="6"/>
      <c r="BGC449" s="6"/>
      <c r="BGD449" s="6"/>
      <c r="BGE449" s="6"/>
      <c r="BGF449" s="6"/>
      <c r="BGG449" s="6"/>
      <c r="BGH449" s="6"/>
      <c r="BGI449" s="6"/>
      <c r="BGJ449" s="6"/>
      <c r="BGK449" s="6"/>
      <c r="BGL449" s="6"/>
      <c r="BGM449" s="6"/>
      <c r="BGN449" s="6"/>
      <c r="BGO449" s="6"/>
      <c r="BGP449" s="6"/>
      <c r="BGQ449" s="6"/>
      <c r="BGR449" s="6"/>
      <c r="BGS449" s="6"/>
      <c r="BGT449" s="6"/>
      <c r="BGU449" s="6"/>
      <c r="BGV449" s="6"/>
      <c r="BGW449" s="6"/>
      <c r="BGX449" s="6"/>
      <c r="BGY449" s="6"/>
      <c r="BGZ449" s="6"/>
      <c r="BHA449" s="6"/>
      <c r="BHB449" s="6"/>
      <c r="BHC449" s="6"/>
      <c r="BHD449" s="6"/>
      <c r="BHE449" s="6"/>
      <c r="BHF449" s="6"/>
      <c r="BHG449" s="6"/>
      <c r="BHH449" s="6"/>
      <c r="BHI449" s="6"/>
      <c r="BHJ449" s="6"/>
      <c r="BHK449" s="6"/>
      <c r="BHL449" s="6"/>
      <c r="BHM449" s="6"/>
      <c r="BHN449" s="6"/>
      <c r="BHO449" s="6"/>
      <c r="BHP449" s="6"/>
      <c r="BHQ449" s="6"/>
      <c r="BHR449" s="6"/>
      <c r="BHS449" s="6"/>
      <c r="BHT449" s="6"/>
      <c r="BHU449" s="6"/>
      <c r="BHV449" s="6"/>
      <c r="BHW449" s="6"/>
      <c r="BHX449" s="6"/>
      <c r="BHY449" s="6"/>
      <c r="BHZ449" s="6"/>
      <c r="BIA449" s="6"/>
      <c r="BIB449" s="6"/>
      <c r="BIC449" s="6"/>
      <c r="BID449" s="6"/>
      <c r="BIE449" s="6"/>
      <c r="BIF449" s="6"/>
      <c r="BIG449" s="6"/>
      <c r="BIH449" s="6"/>
      <c r="BII449" s="6"/>
      <c r="BIJ449" s="6"/>
      <c r="BIK449" s="6"/>
      <c r="BIL449" s="6"/>
      <c r="BIM449" s="6"/>
      <c r="BIN449" s="6"/>
      <c r="BIO449" s="6"/>
      <c r="BIP449" s="6"/>
      <c r="BIQ449" s="6"/>
      <c r="BIR449" s="6"/>
      <c r="BIS449" s="6"/>
      <c r="BIT449" s="6"/>
      <c r="BIU449" s="6"/>
      <c r="BIV449" s="6"/>
      <c r="BIW449" s="6"/>
      <c r="BIX449" s="6"/>
      <c r="BIY449" s="6"/>
      <c r="BIZ449" s="6"/>
      <c r="BJA449" s="6"/>
      <c r="BJB449" s="6"/>
      <c r="BJC449" s="6"/>
      <c r="BJD449" s="6"/>
      <c r="BJE449" s="6"/>
      <c r="BJF449" s="6"/>
      <c r="BJG449" s="6"/>
      <c r="BJH449" s="6"/>
      <c r="BJI449" s="6"/>
      <c r="BJJ449" s="6"/>
      <c r="BJK449" s="6"/>
      <c r="BJL449" s="6"/>
      <c r="BJM449" s="6"/>
      <c r="BJN449" s="6"/>
      <c r="BJO449" s="6"/>
      <c r="BJP449" s="6"/>
      <c r="BJQ449" s="6"/>
      <c r="BJR449" s="6"/>
      <c r="BJS449" s="6"/>
      <c r="BJT449" s="6"/>
      <c r="BJU449" s="6"/>
      <c r="BJV449" s="6"/>
      <c r="BJW449" s="6"/>
      <c r="BJX449" s="6"/>
      <c r="BJY449" s="6"/>
      <c r="BJZ449" s="6"/>
      <c r="BKA449" s="6"/>
      <c r="BKB449" s="6"/>
      <c r="BKC449" s="6"/>
      <c r="BKD449" s="6"/>
      <c r="BKE449" s="6"/>
      <c r="BKF449" s="6"/>
      <c r="BKG449" s="6"/>
      <c r="BKH449" s="6"/>
      <c r="BKI449" s="6"/>
      <c r="BKJ449" s="6"/>
      <c r="BKK449" s="6"/>
      <c r="BKL449" s="6"/>
      <c r="BKM449" s="6"/>
      <c r="BKN449" s="6"/>
      <c r="BKO449" s="6"/>
      <c r="BKP449" s="6"/>
      <c r="BKQ449" s="6"/>
      <c r="BKR449" s="6"/>
      <c r="BKS449" s="6"/>
      <c r="BKT449" s="6"/>
      <c r="BKU449" s="6"/>
      <c r="BKV449" s="6"/>
      <c r="BKW449" s="6"/>
      <c r="BKX449" s="6"/>
      <c r="BKY449" s="6"/>
      <c r="BKZ449" s="6"/>
      <c r="BLA449" s="6"/>
      <c r="BLB449" s="6"/>
      <c r="BLC449" s="6"/>
      <c r="BLD449" s="6"/>
      <c r="BLE449" s="6"/>
      <c r="BLF449" s="6"/>
      <c r="BLG449" s="6"/>
      <c r="BLH449" s="6"/>
      <c r="BLI449" s="6"/>
      <c r="BLJ449" s="6"/>
      <c r="BLK449" s="6"/>
      <c r="BLL449" s="6"/>
      <c r="BLM449" s="6"/>
      <c r="BLN449" s="6"/>
      <c r="BLO449" s="6"/>
      <c r="BLP449" s="6"/>
      <c r="BLQ449" s="6"/>
      <c r="BLR449" s="6"/>
      <c r="BLS449" s="6"/>
      <c r="BLT449" s="6"/>
      <c r="BLU449" s="6"/>
      <c r="BLV449" s="6"/>
      <c r="BLW449" s="6"/>
      <c r="BLX449" s="6"/>
      <c r="BLY449" s="6"/>
      <c r="BLZ449" s="6"/>
      <c r="BMA449" s="6"/>
      <c r="BMB449" s="6"/>
      <c r="BMC449" s="6"/>
      <c r="BMD449" s="6"/>
      <c r="BME449" s="6"/>
      <c r="BMF449" s="6"/>
      <c r="BMG449" s="6"/>
      <c r="BMH449" s="6"/>
      <c r="BMI449" s="6"/>
      <c r="BMJ449" s="6"/>
      <c r="BMK449" s="6"/>
      <c r="BML449" s="6"/>
      <c r="BMM449" s="6"/>
      <c r="BMN449" s="6"/>
      <c r="BMO449" s="6"/>
      <c r="BMP449" s="6"/>
      <c r="BMQ449" s="6"/>
      <c r="BMR449" s="6"/>
      <c r="BMS449" s="6"/>
      <c r="BMT449" s="6"/>
      <c r="BMU449" s="6"/>
      <c r="BMV449" s="6"/>
      <c r="BMW449" s="6"/>
      <c r="BMX449" s="6"/>
      <c r="BMY449" s="6"/>
      <c r="BMZ449" s="6"/>
      <c r="BNA449" s="6"/>
      <c r="BNB449" s="6"/>
      <c r="BNC449" s="6"/>
      <c r="BND449" s="6"/>
      <c r="BNE449" s="6"/>
      <c r="BNF449" s="6"/>
      <c r="BNG449" s="6"/>
      <c r="BNH449" s="6"/>
      <c r="BNI449" s="6"/>
      <c r="BNJ449" s="6"/>
      <c r="BNK449" s="6"/>
      <c r="BNL449" s="6"/>
      <c r="BNM449" s="6"/>
      <c r="BNN449" s="6"/>
      <c r="BNO449" s="6"/>
      <c r="BNP449" s="6"/>
      <c r="BNQ449" s="6"/>
      <c r="BNR449" s="6"/>
      <c r="BNS449" s="6"/>
      <c r="BNT449" s="6"/>
      <c r="BNU449" s="6"/>
      <c r="BNV449" s="6"/>
      <c r="BNW449" s="6"/>
      <c r="BNX449" s="6"/>
      <c r="BNY449" s="6"/>
      <c r="BNZ449" s="6"/>
      <c r="BOA449" s="6"/>
      <c r="BOB449" s="6"/>
      <c r="BOC449" s="6"/>
      <c r="BOD449" s="6"/>
      <c r="BOE449" s="6"/>
      <c r="BOF449" s="6"/>
      <c r="BOG449" s="6"/>
      <c r="BOH449" s="6"/>
      <c r="BOI449" s="6"/>
      <c r="BOJ449" s="6"/>
      <c r="BOK449" s="6"/>
      <c r="BOL449" s="6"/>
      <c r="BOM449" s="6"/>
      <c r="BON449" s="6"/>
      <c r="BOO449" s="6"/>
      <c r="BOP449" s="6"/>
      <c r="BOQ449" s="6"/>
      <c r="BOR449" s="6"/>
      <c r="BOS449" s="6"/>
      <c r="BOT449" s="6"/>
      <c r="BOU449" s="6"/>
      <c r="BOV449" s="6"/>
      <c r="BOW449" s="6"/>
      <c r="BOX449" s="6"/>
      <c r="BOY449" s="6"/>
      <c r="BOZ449" s="6"/>
      <c r="BPA449" s="6"/>
      <c r="BPB449" s="6"/>
      <c r="BPC449" s="6"/>
      <c r="BPD449" s="6"/>
      <c r="BPE449" s="6"/>
      <c r="BPF449" s="6"/>
      <c r="BPG449" s="6"/>
      <c r="BPH449" s="6"/>
      <c r="BPI449" s="6"/>
      <c r="BPJ449" s="6"/>
      <c r="BPK449" s="6"/>
      <c r="BPL449" s="6"/>
      <c r="BPM449" s="6"/>
      <c r="BPN449" s="6"/>
      <c r="BPO449" s="6"/>
      <c r="BPP449" s="6"/>
      <c r="BPQ449" s="6"/>
      <c r="BPR449" s="6"/>
      <c r="BPS449" s="6"/>
      <c r="BPT449" s="6"/>
      <c r="BPU449" s="6"/>
      <c r="BPV449" s="6"/>
      <c r="BPW449" s="6"/>
      <c r="BPX449" s="6"/>
      <c r="BPY449" s="6"/>
      <c r="BPZ449" s="6"/>
      <c r="BQA449" s="6"/>
      <c r="BQB449" s="6"/>
      <c r="BQC449" s="6"/>
      <c r="BQD449" s="6"/>
      <c r="BQE449" s="6"/>
      <c r="BQF449" s="6"/>
      <c r="BQG449" s="6"/>
      <c r="BQH449" s="6"/>
      <c r="BQI449" s="6"/>
      <c r="BQJ449" s="6"/>
      <c r="BQK449" s="6"/>
      <c r="BQL449" s="6"/>
      <c r="BQM449" s="6"/>
      <c r="BQN449" s="6"/>
      <c r="BQO449" s="6"/>
      <c r="BQP449" s="6"/>
      <c r="BQQ449" s="6"/>
      <c r="BQR449" s="6"/>
      <c r="BQS449" s="6"/>
      <c r="BQT449" s="6"/>
      <c r="BQU449" s="6"/>
      <c r="BQV449" s="6"/>
      <c r="BQW449" s="6"/>
      <c r="BQX449" s="6"/>
      <c r="BQY449" s="6"/>
      <c r="BQZ449" s="6"/>
      <c r="BRA449" s="6"/>
      <c r="BRB449" s="6"/>
      <c r="BRC449" s="6"/>
      <c r="BRD449" s="6"/>
      <c r="BRE449" s="6"/>
      <c r="BRF449" s="6"/>
      <c r="BRG449" s="6"/>
      <c r="BRH449" s="6"/>
      <c r="BRI449" s="6"/>
      <c r="BRJ449" s="6"/>
      <c r="BRK449" s="6"/>
      <c r="BRL449" s="6"/>
      <c r="BRM449" s="6"/>
      <c r="BRN449" s="6"/>
      <c r="BRO449" s="6"/>
      <c r="BRP449" s="6"/>
      <c r="BRQ449" s="6"/>
      <c r="BRR449" s="6"/>
      <c r="BRS449" s="6"/>
      <c r="BRT449" s="6"/>
      <c r="BRU449" s="6"/>
      <c r="BRV449" s="6"/>
      <c r="BRW449" s="6"/>
      <c r="BRX449" s="6"/>
      <c r="BRY449" s="6"/>
      <c r="BRZ449" s="6"/>
      <c r="BSA449" s="6"/>
      <c r="BSB449" s="6"/>
      <c r="BSC449" s="6"/>
      <c r="BSD449" s="6"/>
      <c r="BSE449" s="6"/>
      <c r="BSF449" s="6"/>
      <c r="BSG449" s="6"/>
      <c r="BSH449" s="6"/>
      <c r="BSI449" s="6"/>
      <c r="BSJ449" s="6"/>
      <c r="BSK449" s="6"/>
      <c r="BSL449" s="6"/>
      <c r="BSM449" s="6"/>
      <c r="BSN449" s="6"/>
      <c r="BSO449" s="6"/>
      <c r="BSP449" s="6"/>
      <c r="BSQ449" s="6"/>
      <c r="BSR449" s="6"/>
      <c r="BSS449" s="6"/>
      <c r="BST449" s="6"/>
      <c r="BSU449" s="6"/>
      <c r="BSV449" s="6"/>
      <c r="BSW449" s="6"/>
      <c r="BSX449" s="6"/>
      <c r="BSY449" s="6"/>
      <c r="BSZ449" s="6"/>
      <c r="BTA449" s="6"/>
      <c r="BTB449" s="6"/>
      <c r="BTC449" s="6"/>
      <c r="BTD449" s="6"/>
      <c r="BTE449" s="6"/>
      <c r="BTF449" s="6"/>
      <c r="BTG449" s="6"/>
      <c r="BTH449" s="6"/>
      <c r="BTI449" s="6"/>
      <c r="BTJ449" s="6"/>
      <c r="BTK449" s="6"/>
      <c r="BTL449" s="6"/>
      <c r="BTM449" s="6"/>
      <c r="BTN449" s="6"/>
      <c r="BTO449" s="6"/>
      <c r="BTP449" s="6"/>
      <c r="BTQ449" s="6"/>
      <c r="BTR449" s="6"/>
      <c r="BTS449" s="6"/>
      <c r="BTT449" s="6"/>
      <c r="BTU449" s="6"/>
      <c r="BTV449" s="6"/>
      <c r="BTW449" s="6"/>
      <c r="BTX449" s="6"/>
      <c r="BTY449" s="6"/>
      <c r="BTZ449" s="6"/>
      <c r="BUA449" s="6"/>
      <c r="BUB449" s="6"/>
      <c r="BUC449" s="6"/>
      <c r="BUD449" s="6"/>
      <c r="BUE449" s="6"/>
      <c r="BUF449" s="6"/>
      <c r="BUG449" s="6"/>
      <c r="BUH449" s="6"/>
      <c r="BUI449" s="6"/>
      <c r="BUJ449" s="6"/>
      <c r="BUK449" s="6"/>
      <c r="BUL449" s="6"/>
      <c r="BUM449" s="6"/>
      <c r="BUN449" s="6"/>
      <c r="BUO449" s="6"/>
      <c r="BUP449" s="6"/>
      <c r="BUQ449" s="6"/>
      <c r="BUR449" s="6"/>
      <c r="BUS449" s="6"/>
      <c r="BUT449" s="6"/>
      <c r="BUU449" s="6"/>
      <c r="BUV449" s="6"/>
      <c r="BUW449" s="6"/>
      <c r="BUX449" s="6"/>
      <c r="BUY449" s="6"/>
      <c r="BUZ449" s="6"/>
      <c r="BVA449" s="6"/>
      <c r="BVB449" s="6"/>
      <c r="BVC449" s="6"/>
      <c r="BVD449" s="6"/>
      <c r="BVE449" s="6"/>
      <c r="BVF449" s="6"/>
      <c r="BVG449" s="6"/>
      <c r="BVH449" s="6"/>
      <c r="BVI449" s="6"/>
      <c r="BVJ449" s="6"/>
      <c r="BVK449" s="6"/>
      <c r="BVL449" s="6"/>
      <c r="BVM449" s="6"/>
      <c r="BVN449" s="6"/>
      <c r="BVO449" s="6"/>
      <c r="BVP449" s="6"/>
      <c r="BVQ449" s="6"/>
      <c r="BVR449" s="6"/>
      <c r="BVS449" s="6"/>
      <c r="BVT449" s="6"/>
      <c r="BVU449" s="6"/>
      <c r="BVV449" s="6"/>
      <c r="BVW449" s="6"/>
      <c r="BVX449" s="6"/>
      <c r="BVY449" s="6"/>
      <c r="BVZ449" s="6"/>
      <c r="BWA449" s="6"/>
      <c r="BWB449" s="6"/>
      <c r="BWC449" s="6"/>
      <c r="BWD449" s="6"/>
      <c r="BWE449" s="6"/>
      <c r="BWF449" s="6"/>
      <c r="BWG449" s="6"/>
      <c r="BWH449" s="6"/>
      <c r="BWI449" s="6"/>
      <c r="BWJ449" s="6"/>
      <c r="BWK449" s="6"/>
      <c r="BWL449" s="6"/>
      <c r="BWM449" s="6"/>
      <c r="BWN449" s="6"/>
      <c r="BWO449" s="6"/>
      <c r="BWP449" s="6"/>
      <c r="BWQ449" s="6"/>
      <c r="BWR449" s="6"/>
      <c r="BWS449" s="6"/>
      <c r="BWT449" s="6"/>
      <c r="BWU449" s="6"/>
      <c r="BWV449" s="6"/>
      <c r="BWW449" s="6"/>
      <c r="BWX449" s="6"/>
      <c r="BWY449" s="6"/>
      <c r="BWZ449" s="6"/>
      <c r="BXA449" s="6"/>
      <c r="BXB449" s="6"/>
      <c r="BXC449" s="6"/>
      <c r="BXD449" s="6"/>
      <c r="BXE449" s="6"/>
      <c r="BXF449" s="6"/>
      <c r="BXG449" s="6"/>
      <c r="BXH449" s="6"/>
      <c r="BXI449" s="6"/>
      <c r="BXJ449" s="6"/>
      <c r="BXK449" s="6"/>
      <c r="BXL449" s="6"/>
      <c r="BXM449" s="6"/>
      <c r="BXN449" s="6"/>
      <c r="BXO449" s="6"/>
      <c r="BXP449" s="6"/>
      <c r="BXQ449" s="6"/>
      <c r="BXR449" s="6"/>
      <c r="BXS449" s="6"/>
      <c r="BXT449" s="6"/>
      <c r="BXU449" s="6"/>
      <c r="BXV449" s="6"/>
      <c r="BXW449" s="6"/>
      <c r="BXX449" s="6"/>
      <c r="BXY449" s="6"/>
      <c r="BXZ449" s="6"/>
      <c r="BYA449" s="6"/>
      <c r="BYB449" s="6"/>
      <c r="BYC449" s="6"/>
      <c r="BYD449" s="6"/>
      <c r="BYE449" s="6"/>
      <c r="BYF449" s="6"/>
      <c r="BYG449" s="6"/>
      <c r="BYH449" s="6"/>
      <c r="BYI449" s="6"/>
      <c r="BYJ449" s="6"/>
      <c r="BYK449" s="6"/>
      <c r="BYL449" s="6"/>
      <c r="BYM449" s="6"/>
      <c r="BYN449" s="6"/>
      <c r="BYO449" s="6"/>
      <c r="BYP449" s="6"/>
      <c r="BYQ449" s="6"/>
      <c r="BYR449" s="6"/>
      <c r="BYS449" s="6"/>
      <c r="BYT449" s="6"/>
      <c r="BYU449" s="6"/>
      <c r="BYV449" s="6"/>
      <c r="BYW449" s="6"/>
      <c r="BYX449" s="6"/>
      <c r="BYY449" s="6"/>
      <c r="BYZ449" s="6"/>
      <c r="BZA449" s="6"/>
      <c r="BZB449" s="6"/>
      <c r="BZC449" s="6"/>
      <c r="BZD449" s="6"/>
      <c r="BZE449" s="6"/>
      <c r="BZF449" s="6"/>
      <c r="BZG449" s="6"/>
      <c r="BZH449" s="6"/>
      <c r="BZI449" s="6"/>
      <c r="BZJ449" s="6"/>
      <c r="BZK449" s="6"/>
      <c r="BZL449" s="6"/>
      <c r="BZM449" s="6"/>
      <c r="BZN449" s="6"/>
      <c r="BZO449" s="6"/>
      <c r="BZP449" s="6"/>
      <c r="BZQ449" s="6"/>
      <c r="BZR449" s="6"/>
      <c r="BZS449" s="6"/>
      <c r="BZT449" s="6"/>
      <c r="BZU449" s="6"/>
      <c r="BZV449" s="6"/>
      <c r="BZW449" s="6"/>
      <c r="BZX449" s="6"/>
      <c r="BZY449" s="6"/>
      <c r="BZZ449" s="6"/>
      <c r="CAA449" s="6"/>
      <c r="CAB449" s="6"/>
      <c r="CAC449" s="6"/>
      <c r="CAD449" s="6"/>
      <c r="CAE449" s="6"/>
      <c r="CAF449" s="6"/>
      <c r="CAG449" s="6"/>
      <c r="CAH449" s="6"/>
      <c r="CAI449" s="6"/>
      <c r="CAJ449" s="6"/>
      <c r="CAK449" s="6"/>
      <c r="CAL449" s="6"/>
      <c r="CAM449" s="6"/>
      <c r="CAN449" s="6"/>
      <c r="CAO449" s="6"/>
      <c r="CAP449" s="6"/>
      <c r="CAQ449" s="6"/>
      <c r="CAR449" s="6"/>
      <c r="CAS449" s="6"/>
      <c r="CAT449" s="6"/>
      <c r="CAU449" s="6"/>
      <c r="CAV449" s="6"/>
      <c r="CAW449" s="6"/>
      <c r="CAX449" s="6"/>
      <c r="CAY449" s="6"/>
      <c r="CAZ449" s="6"/>
      <c r="CBA449" s="6"/>
      <c r="CBB449" s="6"/>
      <c r="CBC449" s="6"/>
      <c r="CBD449" s="6"/>
      <c r="CBE449" s="6"/>
      <c r="CBF449" s="6"/>
      <c r="CBG449" s="6"/>
      <c r="CBH449" s="6"/>
      <c r="CBI449" s="6"/>
      <c r="CBJ449" s="6"/>
      <c r="CBK449" s="6"/>
      <c r="CBL449" s="6"/>
      <c r="CBM449" s="6"/>
      <c r="CBN449" s="6"/>
      <c r="CBO449" s="6"/>
      <c r="CBP449" s="6"/>
      <c r="CBQ449" s="6"/>
      <c r="CBR449" s="6"/>
      <c r="CBS449" s="6"/>
      <c r="CBT449" s="6"/>
      <c r="CBU449" s="6"/>
      <c r="CBV449" s="6"/>
      <c r="CBW449" s="6"/>
      <c r="CBX449" s="6"/>
      <c r="CBY449" s="6"/>
      <c r="CBZ449" s="6"/>
      <c r="CCA449" s="6"/>
      <c r="CCB449" s="6"/>
      <c r="CCC449" s="6"/>
      <c r="CCD449" s="6"/>
      <c r="CCE449" s="6"/>
      <c r="CCF449" s="6"/>
      <c r="CCG449" s="6"/>
      <c r="CCH449" s="6"/>
      <c r="CCI449" s="6"/>
      <c r="CCJ449" s="6"/>
      <c r="CCK449" s="6"/>
      <c r="CCL449" s="6"/>
      <c r="CCM449" s="6"/>
      <c r="CCN449" s="6"/>
      <c r="CCO449" s="6"/>
      <c r="CCP449" s="6"/>
      <c r="CCQ449" s="6"/>
      <c r="CCR449" s="6"/>
      <c r="CCS449" s="6"/>
      <c r="CCT449" s="6"/>
      <c r="CCU449" s="6"/>
      <c r="CCV449" s="6"/>
      <c r="CCW449" s="6"/>
      <c r="CCX449" s="6"/>
      <c r="CCY449" s="6"/>
      <c r="CCZ449" s="6"/>
      <c r="CDA449" s="6"/>
      <c r="CDB449" s="6"/>
      <c r="CDC449" s="6"/>
      <c r="CDD449" s="6"/>
      <c r="CDE449" s="6"/>
      <c r="CDF449" s="6"/>
      <c r="CDG449" s="6"/>
      <c r="CDH449" s="6"/>
      <c r="CDI449" s="6"/>
      <c r="CDJ449" s="6"/>
      <c r="CDK449" s="6"/>
      <c r="CDL449" s="6"/>
      <c r="CDM449" s="6"/>
      <c r="CDN449" s="6"/>
      <c r="CDO449" s="6"/>
      <c r="CDP449" s="6"/>
      <c r="CDQ449" s="6"/>
      <c r="CDR449" s="6"/>
      <c r="CDS449" s="6"/>
      <c r="CDT449" s="6"/>
      <c r="CDU449" s="6"/>
      <c r="CDV449" s="6"/>
      <c r="CDW449" s="6"/>
      <c r="CDX449" s="6"/>
      <c r="CDY449" s="6"/>
      <c r="CDZ449" s="6"/>
      <c r="CEA449" s="6"/>
      <c r="CEB449" s="6"/>
      <c r="CEC449" s="6"/>
      <c r="CED449" s="6"/>
      <c r="CEE449" s="6"/>
      <c r="CEF449" s="6"/>
      <c r="CEG449" s="6"/>
      <c r="CEH449" s="6"/>
      <c r="CEI449" s="6"/>
      <c r="CEJ449" s="6"/>
      <c r="CEK449" s="6"/>
      <c r="CEL449" s="6"/>
      <c r="CEM449" s="6"/>
      <c r="CEN449" s="6"/>
      <c r="CEO449" s="6"/>
      <c r="CEP449" s="6"/>
      <c r="CEQ449" s="6"/>
      <c r="CER449" s="6"/>
      <c r="CES449" s="6"/>
      <c r="CET449" s="6"/>
      <c r="CEU449" s="6"/>
      <c r="CEV449" s="6"/>
      <c r="CEW449" s="6"/>
      <c r="CEX449" s="6"/>
      <c r="CEY449" s="6"/>
      <c r="CEZ449" s="6"/>
      <c r="CFA449" s="6"/>
      <c r="CFB449" s="6"/>
      <c r="CFC449" s="6"/>
      <c r="CFD449" s="6"/>
      <c r="CFE449" s="6"/>
      <c r="CFF449" s="6"/>
      <c r="CFG449" s="6"/>
      <c r="CFH449" s="6"/>
      <c r="CFI449" s="6"/>
      <c r="CFJ449" s="6"/>
      <c r="CFK449" s="6"/>
      <c r="CFL449" s="6"/>
      <c r="CFM449" s="6"/>
      <c r="CFN449" s="6"/>
      <c r="CFO449" s="6"/>
      <c r="CFP449" s="6"/>
      <c r="CFQ449" s="6"/>
      <c r="CFR449" s="6"/>
      <c r="CFS449" s="6"/>
      <c r="CFT449" s="6"/>
      <c r="CFU449" s="6"/>
      <c r="CFV449" s="6"/>
      <c r="CFW449" s="6"/>
      <c r="CFX449" s="6"/>
      <c r="CFY449" s="6"/>
      <c r="CFZ449" s="6"/>
      <c r="CGA449" s="6"/>
      <c r="CGB449" s="6"/>
      <c r="CGC449" s="6"/>
      <c r="CGD449" s="6"/>
      <c r="CGE449" s="6"/>
      <c r="CGF449" s="6"/>
      <c r="CGG449" s="6"/>
      <c r="CGH449" s="6"/>
      <c r="CGI449" s="6"/>
      <c r="CGJ449" s="6"/>
      <c r="CGK449" s="6"/>
      <c r="CGL449" s="6"/>
      <c r="CGM449" s="6"/>
      <c r="CGN449" s="6"/>
      <c r="CGO449" s="6"/>
      <c r="CGP449" s="6"/>
      <c r="CGQ449" s="6"/>
      <c r="CGR449" s="6"/>
      <c r="CGS449" s="6"/>
      <c r="CGT449" s="6"/>
      <c r="CGU449" s="6"/>
      <c r="CGV449" s="6"/>
      <c r="CGW449" s="6"/>
      <c r="CGX449" s="6"/>
      <c r="CGY449" s="6"/>
      <c r="CGZ449" s="6"/>
      <c r="CHA449" s="6"/>
      <c r="CHB449" s="6"/>
      <c r="CHC449" s="6"/>
      <c r="CHD449" s="6"/>
      <c r="CHE449" s="6"/>
      <c r="CHF449" s="6"/>
      <c r="CHG449" s="6"/>
      <c r="CHH449" s="6"/>
      <c r="CHI449" s="6"/>
      <c r="CHJ449" s="6"/>
      <c r="CHK449" s="6"/>
      <c r="CHL449" s="6"/>
      <c r="CHM449" s="6"/>
      <c r="CHN449" s="6"/>
      <c r="CHO449" s="6"/>
      <c r="CHP449" s="6"/>
      <c r="CHQ449" s="6"/>
      <c r="CHR449" s="6"/>
      <c r="CHS449" s="6"/>
      <c r="CHT449" s="6"/>
      <c r="CHU449" s="6"/>
      <c r="CHV449" s="6"/>
      <c r="CHW449" s="6"/>
      <c r="CHX449" s="6"/>
      <c r="CHY449" s="6"/>
      <c r="CHZ449" s="6"/>
      <c r="CIA449" s="6"/>
      <c r="CIB449" s="6"/>
      <c r="CIC449" s="6"/>
      <c r="CID449" s="6"/>
      <c r="CIE449" s="6"/>
      <c r="CIF449" s="6"/>
      <c r="CIG449" s="6"/>
      <c r="CIH449" s="6"/>
      <c r="CII449" s="6"/>
      <c r="CIJ449" s="6"/>
      <c r="CIK449" s="6"/>
      <c r="CIL449" s="6"/>
      <c r="CIM449" s="6"/>
      <c r="CIN449" s="6"/>
      <c r="CIO449" s="6"/>
      <c r="CIP449" s="6"/>
      <c r="CIQ449" s="6"/>
      <c r="CIR449" s="6"/>
      <c r="CIS449" s="6"/>
      <c r="CIT449" s="6"/>
      <c r="CIU449" s="6"/>
      <c r="CIV449" s="6"/>
      <c r="CIW449" s="6"/>
      <c r="CIX449" s="6"/>
      <c r="CIY449" s="6"/>
      <c r="CIZ449" s="6"/>
      <c r="CJA449" s="6"/>
      <c r="CJB449" s="6"/>
      <c r="CJC449" s="6"/>
      <c r="CJD449" s="6"/>
      <c r="CJE449" s="6"/>
      <c r="CJF449" s="6"/>
      <c r="CJG449" s="6"/>
      <c r="CJH449" s="6"/>
      <c r="CJI449" s="6"/>
      <c r="CJJ449" s="6"/>
      <c r="CJK449" s="6"/>
      <c r="CJL449" s="6"/>
      <c r="CJM449" s="6"/>
      <c r="CJN449" s="6"/>
      <c r="CJO449" s="6"/>
      <c r="CJP449" s="6"/>
      <c r="CJQ449" s="6"/>
      <c r="CJR449" s="6"/>
      <c r="CJS449" s="6"/>
      <c r="CJT449" s="6"/>
      <c r="CJU449" s="6"/>
      <c r="CJV449" s="6"/>
      <c r="CJW449" s="6"/>
      <c r="CJX449" s="6"/>
      <c r="CJY449" s="6"/>
      <c r="CJZ449" s="6"/>
      <c r="CKA449" s="6"/>
      <c r="CKB449" s="6"/>
      <c r="CKC449" s="6"/>
      <c r="CKD449" s="6"/>
      <c r="CKE449" s="6"/>
      <c r="CKF449" s="6"/>
      <c r="CKG449" s="6"/>
      <c r="CKH449" s="6"/>
      <c r="CKI449" s="6"/>
      <c r="CKJ449" s="6"/>
      <c r="CKK449" s="6"/>
      <c r="CKL449" s="6"/>
      <c r="CKM449" s="6"/>
      <c r="CKN449" s="6"/>
      <c r="CKO449" s="6"/>
      <c r="CKP449" s="6"/>
      <c r="CKQ449" s="6"/>
      <c r="CKR449" s="6"/>
      <c r="CKS449" s="6"/>
      <c r="CKT449" s="6"/>
      <c r="CKU449" s="6"/>
      <c r="CKV449" s="6"/>
      <c r="CKW449" s="6"/>
      <c r="CKX449" s="6"/>
      <c r="CKY449" s="6"/>
      <c r="CKZ449" s="6"/>
      <c r="CLA449" s="6"/>
      <c r="CLB449" s="6"/>
      <c r="CLC449" s="6"/>
      <c r="CLD449" s="6"/>
      <c r="CLE449" s="6"/>
      <c r="CLF449" s="6"/>
      <c r="CLG449" s="6"/>
      <c r="CLH449" s="6"/>
      <c r="CLI449" s="6"/>
      <c r="CLJ449" s="6"/>
      <c r="CLK449" s="6"/>
      <c r="CLL449" s="6"/>
      <c r="CLM449" s="6"/>
      <c r="CLN449" s="6"/>
      <c r="CLO449" s="6"/>
      <c r="CLP449" s="6"/>
      <c r="CLQ449" s="6"/>
      <c r="CLR449" s="6"/>
      <c r="CLS449" s="6"/>
      <c r="CLT449" s="6"/>
      <c r="CLU449" s="6"/>
      <c r="CLV449" s="6"/>
      <c r="CLW449" s="6"/>
      <c r="CLX449" s="6"/>
      <c r="CLY449" s="6"/>
      <c r="CLZ449" s="6"/>
      <c r="CMA449" s="6"/>
      <c r="CMB449" s="6"/>
      <c r="CMC449" s="6"/>
      <c r="CMD449" s="6"/>
      <c r="CME449" s="6"/>
      <c r="CMF449" s="6"/>
      <c r="CMG449" s="6"/>
      <c r="CMH449" s="6"/>
      <c r="CMI449" s="6"/>
      <c r="CMJ449" s="6"/>
      <c r="CMK449" s="6"/>
      <c r="CML449" s="6"/>
      <c r="CMM449" s="6"/>
      <c r="CMN449" s="6"/>
      <c r="CMO449" s="6"/>
      <c r="CMP449" s="6"/>
      <c r="CMQ449" s="6"/>
      <c r="CMR449" s="6"/>
      <c r="CMS449" s="6"/>
      <c r="CMT449" s="6"/>
      <c r="CMU449" s="6"/>
      <c r="CMV449" s="6"/>
      <c r="CMW449" s="6"/>
      <c r="CMX449" s="6"/>
      <c r="CMY449" s="6"/>
      <c r="CMZ449" s="6"/>
      <c r="CNA449" s="6"/>
      <c r="CNB449" s="6"/>
      <c r="CNC449" s="6"/>
      <c r="CND449" s="6"/>
      <c r="CNE449" s="6"/>
      <c r="CNF449" s="6"/>
      <c r="CNG449" s="6"/>
      <c r="CNH449" s="6"/>
      <c r="CNI449" s="6"/>
      <c r="CNJ449" s="6"/>
      <c r="CNK449" s="6"/>
      <c r="CNL449" s="6"/>
      <c r="CNM449" s="6"/>
      <c r="CNN449" s="6"/>
      <c r="CNO449" s="6"/>
      <c r="CNP449" s="6"/>
      <c r="CNQ449" s="6"/>
      <c r="CNR449" s="6"/>
      <c r="CNS449" s="6"/>
      <c r="CNT449" s="6"/>
      <c r="CNU449" s="6"/>
      <c r="CNV449" s="6"/>
      <c r="CNW449" s="6"/>
      <c r="CNX449" s="6"/>
      <c r="CNY449" s="6"/>
      <c r="CNZ449" s="6"/>
      <c r="COA449" s="6"/>
      <c r="COB449" s="6"/>
      <c r="COC449" s="6"/>
      <c r="COD449" s="6"/>
      <c r="COE449" s="6"/>
      <c r="COF449" s="6"/>
      <c r="COG449" s="6"/>
      <c r="COH449" s="6"/>
      <c r="COI449" s="6"/>
      <c r="COJ449" s="6"/>
      <c r="COK449" s="6"/>
      <c r="COL449" s="6"/>
      <c r="COM449" s="6"/>
      <c r="CON449" s="6"/>
      <c r="COO449" s="6"/>
      <c r="COP449" s="6"/>
      <c r="COQ449" s="6"/>
      <c r="COR449" s="6"/>
      <c r="COS449" s="6"/>
      <c r="COT449" s="6"/>
      <c r="COU449" s="6"/>
      <c r="COV449" s="6"/>
      <c r="COW449" s="6"/>
      <c r="COX449" s="6"/>
      <c r="COY449" s="6"/>
      <c r="COZ449" s="6"/>
      <c r="CPA449" s="6"/>
      <c r="CPB449" s="6"/>
      <c r="CPC449" s="6"/>
      <c r="CPD449" s="6"/>
      <c r="CPE449" s="6"/>
      <c r="CPF449" s="6"/>
      <c r="CPG449" s="6"/>
      <c r="CPH449" s="6"/>
      <c r="CPI449" s="6"/>
      <c r="CPJ449" s="6"/>
      <c r="CPK449" s="6"/>
      <c r="CPL449" s="6"/>
      <c r="CPM449" s="6"/>
      <c r="CPN449" s="6"/>
      <c r="CPO449" s="6"/>
      <c r="CPP449" s="6"/>
      <c r="CPQ449" s="6"/>
      <c r="CPR449" s="6"/>
      <c r="CPS449" s="6"/>
      <c r="CPT449" s="6"/>
      <c r="CPU449" s="6"/>
      <c r="CPV449" s="6"/>
      <c r="CPW449" s="6"/>
      <c r="CPX449" s="6"/>
      <c r="CPY449" s="6"/>
      <c r="CPZ449" s="6"/>
      <c r="CQA449" s="6"/>
      <c r="CQB449" s="6"/>
      <c r="CQC449" s="6"/>
      <c r="CQD449" s="6"/>
      <c r="CQE449" s="6"/>
      <c r="CQF449" s="6"/>
      <c r="CQG449" s="6"/>
      <c r="CQH449" s="6"/>
      <c r="CQI449" s="6"/>
      <c r="CQJ449" s="6"/>
      <c r="CQK449" s="6"/>
      <c r="CQL449" s="6"/>
      <c r="CQM449" s="6"/>
      <c r="CQN449" s="6"/>
      <c r="CQO449" s="6"/>
      <c r="CQP449" s="6"/>
      <c r="CQQ449" s="6"/>
      <c r="CQR449" s="6"/>
      <c r="CQS449" s="6"/>
      <c r="CQT449" s="6"/>
      <c r="CQU449" s="6"/>
      <c r="CQV449" s="6"/>
      <c r="CQW449" s="6"/>
      <c r="CQX449" s="6"/>
      <c r="CQY449" s="6"/>
      <c r="CQZ449" s="6"/>
      <c r="CRA449" s="6"/>
      <c r="CRB449" s="6"/>
      <c r="CRC449" s="6"/>
      <c r="CRD449" s="6"/>
      <c r="CRE449" s="6"/>
      <c r="CRF449" s="6"/>
      <c r="CRG449" s="6"/>
      <c r="CRH449" s="6"/>
      <c r="CRI449" s="6"/>
      <c r="CRJ449" s="6"/>
      <c r="CRK449" s="6"/>
      <c r="CRL449" s="6"/>
      <c r="CRM449" s="6"/>
      <c r="CRN449" s="6"/>
      <c r="CRO449" s="6"/>
      <c r="CRP449" s="6"/>
      <c r="CRQ449" s="6"/>
      <c r="CRR449" s="6"/>
      <c r="CRS449" s="6"/>
      <c r="CRT449" s="6"/>
      <c r="CRU449" s="6"/>
      <c r="CRV449" s="6"/>
      <c r="CRW449" s="6"/>
      <c r="CRX449" s="6"/>
      <c r="CRY449" s="6"/>
      <c r="CRZ449" s="6"/>
      <c r="CSA449" s="6"/>
      <c r="CSB449" s="6"/>
      <c r="CSC449" s="6"/>
      <c r="CSD449" s="6"/>
      <c r="CSE449" s="6"/>
      <c r="CSF449" s="6"/>
      <c r="CSG449" s="6"/>
      <c r="CSH449" s="6"/>
      <c r="CSI449" s="6"/>
      <c r="CSJ449" s="6"/>
      <c r="CSK449" s="6"/>
      <c r="CSL449" s="6"/>
      <c r="CSM449" s="6"/>
      <c r="CSN449" s="6"/>
      <c r="CSO449" s="6"/>
      <c r="CSP449" s="6"/>
      <c r="CSQ449" s="6"/>
      <c r="CSR449" s="6"/>
      <c r="CSS449" s="6"/>
      <c r="CST449" s="6"/>
      <c r="CSU449" s="6"/>
      <c r="CSV449" s="6"/>
      <c r="CSW449" s="6"/>
      <c r="CSX449" s="6"/>
      <c r="CSY449" s="6"/>
      <c r="CSZ449" s="6"/>
      <c r="CTA449" s="6"/>
      <c r="CTB449" s="6"/>
      <c r="CTC449" s="6"/>
      <c r="CTD449" s="6"/>
      <c r="CTE449" s="6"/>
      <c r="CTF449" s="6"/>
      <c r="CTG449" s="6"/>
      <c r="CTH449" s="6"/>
      <c r="CTI449" s="6"/>
      <c r="CTJ449" s="6"/>
      <c r="CTK449" s="6"/>
      <c r="CTL449" s="6"/>
      <c r="CTM449" s="6"/>
      <c r="CTN449" s="6"/>
      <c r="CTO449" s="6"/>
      <c r="CTP449" s="6"/>
      <c r="CTQ449" s="6"/>
      <c r="CTR449" s="6"/>
      <c r="CTS449" s="6"/>
      <c r="CTT449" s="6"/>
      <c r="CTU449" s="6"/>
      <c r="CTV449" s="6"/>
      <c r="CTW449" s="6"/>
      <c r="CTX449" s="6"/>
      <c r="CTY449" s="6"/>
      <c r="CTZ449" s="6"/>
      <c r="CUA449" s="6"/>
      <c r="CUB449" s="6"/>
      <c r="CUC449" s="6"/>
      <c r="CUD449" s="6"/>
      <c r="CUE449" s="6"/>
      <c r="CUF449" s="6"/>
      <c r="CUG449" s="6"/>
      <c r="CUH449" s="6"/>
      <c r="CUI449" s="6"/>
      <c r="CUJ449" s="6"/>
      <c r="CUK449" s="6"/>
      <c r="CUL449" s="6"/>
      <c r="CUM449" s="6"/>
      <c r="CUN449" s="6"/>
      <c r="CUO449" s="6"/>
      <c r="CUP449" s="6"/>
      <c r="CUQ449" s="6"/>
      <c r="CUR449" s="6"/>
      <c r="CUS449" s="6"/>
      <c r="CUT449" s="6"/>
      <c r="CUU449" s="6"/>
      <c r="CUV449" s="6"/>
      <c r="CUW449" s="6"/>
      <c r="CUX449" s="6"/>
      <c r="CUY449" s="6"/>
      <c r="CUZ449" s="6"/>
      <c r="CVA449" s="6"/>
      <c r="CVB449" s="6"/>
      <c r="CVC449" s="6"/>
      <c r="CVD449" s="6"/>
      <c r="CVE449" s="6"/>
      <c r="CVF449" s="6"/>
      <c r="CVG449" s="6"/>
      <c r="CVH449" s="6"/>
      <c r="CVI449" s="6"/>
      <c r="CVJ449" s="6"/>
      <c r="CVK449" s="6"/>
      <c r="CVL449" s="6"/>
      <c r="CVM449" s="6"/>
      <c r="CVN449" s="6"/>
      <c r="CVO449" s="6"/>
      <c r="CVP449" s="6"/>
      <c r="CVQ449" s="6"/>
      <c r="CVR449" s="6"/>
      <c r="CVS449" s="6"/>
      <c r="CVT449" s="6"/>
      <c r="CVU449" s="6"/>
      <c r="CVV449" s="6"/>
      <c r="CVW449" s="6"/>
      <c r="CVX449" s="6"/>
      <c r="CVY449" s="6"/>
      <c r="CVZ449" s="6"/>
      <c r="CWA449" s="6"/>
      <c r="CWB449" s="6"/>
      <c r="CWC449" s="6"/>
      <c r="CWD449" s="6"/>
      <c r="CWE449" s="6"/>
      <c r="CWF449" s="6"/>
      <c r="CWG449" s="6"/>
      <c r="CWH449" s="6"/>
      <c r="CWI449" s="6"/>
      <c r="CWJ449" s="6"/>
      <c r="CWK449" s="6"/>
      <c r="CWL449" s="6"/>
      <c r="CWM449" s="6"/>
      <c r="CWN449" s="6"/>
      <c r="CWO449" s="6"/>
      <c r="CWP449" s="6"/>
      <c r="CWQ449" s="6"/>
      <c r="CWR449" s="6"/>
      <c r="CWS449" s="6"/>
      <c r="CWT449" s="6"/>
      <c r="CWU449" s="6"/>
      <c r="CWV449" s="6"/>
      <c r="CWW449" s="6"/>
      <c r="CWX449" s="6"/>
      <c r="CWY449" s="6"/>
      <c r="CWZ449" s="6"/>
      <c r="CXA449" s="6"/>
      <c r="CXB449" s="6"/>
      <c r="CXC449" s="6"/>
      <c r="CXD449" s="6"/>
      <c r="CXE449" s="6"/>
      <c r="CXF449" s="6"/>
      <c r="CXG449" s="6"/>
      <c r="CXH449" s="6"/>
      <c r="CXI449" s="6"/>
      <c r="CXJ449" s="6"/>
      <c r="CXK449" s="6"/>
      <c r="CXL449" s="6"/>
      <c r="CXM449" s="6"/>
      <c r="CXN449" s="6"/>
      <c r="CXO449" s="6"/>
      <c r="CXP449" s="6"/>
      <c r="CXQ449" s="6"/>
      <c r="CXR449" s="6"/>
      <c r="CXS449" s="6"/>
      <c r="CXT449" s="6"/>
      <c r="CXU449" s="6"/>
      <c r="CXV449" s="6"/>
      <c r="CXW449" s="6"/>
      <c r="CXX449" s="6"/>
      <c r="CXY449" s="6"/>
      <c r="CXZ449" s="6"/>
      <c r="CYA449" s="6"/>
      <c r="CYB449" s="6"/>
      <c r="CYC449" s="6"/>
      <c r="CYD449" s="6"/>
      <c r="CYE449" s="6"/>
      <c r="CYF449" s="6"/>
      <c r="CYG449" s="6"/>
      <c r="CYH449" s="6"/>
      <c r="CYI449" s="6"/>
      <c r="CYJ449" s="6"/>
      <c r="CYK449" s="6"/>
      <c r="CYL449" s="6"/>
      <c r="CYM449" s="6"/>
      <c r="CYN449" s="6"/>
      <c r="CYO449" s="6"/>
      <c r="CYP449" s="6"/>
      <c r="CYQ449" s="6"/>
      <c r="CYR449" s="6"/>
      <c r="CYS449" s="6"/>
      <c r="CYT449" s="6"/>
      <c r="CYU449" s="6"/>
      <c r="CYV449" s="6"/>
      <c r="CYW449" s="6"/>
      <c r="CYX449" s="6"/>
      <c r="CYY449" s="6"/>
      <c r="CYZ449" s="6"/>
      <c r="CZA449" s="6"/>
      <c r="CZB449" s="6"/>
      <c r="CZC449" s="6"/>
      <c r="CZD449" s="6"/>
      <c r="CZE449" s="6"/>
      <c r="CZF449" s="6"/>
      <c r="CZG449" s="6"/>
      <c r="CZH449" s="6"/>
      <c r="CZI449" s="6"/>
      <c r="CZJ449" s="6"/>
      <c r="CZK449" s="6"/>
      <c r="CZL449" s="6"/>
      <c r="CZM449" s="6"/>
      <c r="CZN449" s="6"/>
      <c r="CZO449" s="6"/>
      <c r="CZP449" s="6"/>
      <c r="CZQ449" s="6"/>
      <c r="CZR449" s="6"/>
      <c r="CZS449" s="6"/>
      <c r="CZT449" s="6"/>
      <c r="CZU449" s="6"/>
      <c r="CZV449" s="6"/>
      <c r="CZW449" s="6"/>
      <c r="CZX449" s="6"/>
      <c r="CZY449" s="6"/>
      <c r="CZZ449" s="6"/>
      <c r="DAA449" s="6"/>
      <c r="DAB449" s="6"/>
      <c r="DAC449" s="6"/>
      <c r="DAD449" s="6"/>
      <c r="DAE449" s="6"/>
      <c r="DAF449" s="6"/>
      <c r="DAG449" s="6"/>
      <c r="DAH449" s="6"/>
      <c r="DAI449" s="6"/>
      <c r="DAJ449" s="6"/>
      <c r="DAK449" s="6"/>
      <c r="DAL449" s="6"/>
      <c r="DAM449" s="6"/>
      <c r="DAN449" s="6"/>
      <c r="DAO449" s="6"/>
      <c r="DAP449" s="6"/>
      <c r="DAQ449" s="6"/>
      <c r="DAR449" s="6"/>
      <c r="DAS449" s="6"/>
      <c r="DAT449" s="6"/>
      <c r="DAU449" s="6"/>
      <c r="DAV449" s="6"/>
      <c r="DAW449" s="6"/>
      <c r="DAX449" s="6"/>
      <c r="DAY449" s="6"/>
      <c r="DAZ449" s="6"/>
      <c r="DBA449" s="6"/>
      <c r="DBB449" s="6"/>
      <c r="DBC449" s="6"/>
      <c r="DBD449" s="6"/>
      <c r="DBE449" s="6"/>
      <c r="DBF449" s="6"/>
      <c r="DBG449" s="6"/>
      <c r="DBH449" s="6"/>
      <c r="DBI449" s="6"/>
      <c r="DBJ449" s="6"/>
      <c r="DBK449" s="6"/>
      <c r="DBL449" s="6"/>
      <c r="DBM449" s="6"/>
      <c r="DBN449" s="6"/>
      <c r="DBO449" s="6"/>
      <c r="DBP449" s="6"/>
      <c r="DBQ449" s="6"/>
      <c r="DBR449" s="6"/>
      <c r="DBS449" s="6"/>
      <c r="DBT449" s="6"/>
      <c r="DBU449" s="6"/>
      <c r="DBV449" s="6"/>
      <c r="DBW449" s="6"/>
      <c r="DBX449" s="6"/>
      <c r="DBY449" s="6"/>
      <c r="DBZ449" s="6"/>
      <c r="DCA449" s="6"/>
      <c r="DCB449" s="6"/>
      <c r="DCC449" s="6"/>
      <c r="DCD449" s="6"/>
      <c r="DCE449" s="6"/>
      <c r="DCF449" s="6"/>
      <c r="DCG449" s="6"/>
      <c r="DCH449" s="6"/>
      <c r="DCI449" s="6"/>
      <c r="DCJ449" s="6"/>
      <c r="DCK449" s="6"/>
      <c r="DCL449" s="6"/>
      <c r="DCM449" s="6"/>
      <c r="DCN449" s="6"/>
      <c r="DCO449" s="6"/>
      <c r="DCP449" s="6"/>
      <c r="DCQ449" s="6"/>
      <c r="DCR449" s="6"/>
      <c r="DCS449" s="6"/>
      <c r="DCT449" s="6"/>
      <c r="DCU449" s="6"/>
      <c r="DCV449" s="6"/>
      <c r="DCW449" s="6"/>
      <c r="DCX449" s="6"/>
      <c r="DCY449" s="6"/>
      <c r="DCZ449" s="6"/>
      <c r="DDA449" s="6"/>
      <c r="DDB449" s="6"/>
      <c r="DDC449" s="6"/>
      <c r="DDD449" s="6"/>
      <c r="DDE449" s="6"/>
      <c r="DDF449" s="6"/>
      <c r="DDG449" s="6"/>
      <c r="DDH449" s="6"/>
      <c r="DDI449" s="6"/>
      <c r="DDJ449" s="6"/>
      <c r="DDK449" s="6"/>
      <c r="DDL449" s="6"/>
      <c r="DDM449" s="6"/>
      <c r="DDN449" s="6"/>
      <c r="DDO449" s="6"/>
      <c r="DDP449" s="6"/>
      <c r="DDQ449" s="6"/>
      <c r="DDR449" s="6"/>
      <c r="DDS449" s="6"/>
      <c r="DDT449" s="6"/>
      <c r="DDU449" s="6"/>
      <c r="DDV449" s="6"/>
      <c r="DDW449" s="6"/>
      <c r="DDX449" s="6"/>
      <c r="DDY449" s="6"/>
      <c r="DDZ449" s="6"/>
      <c r="DEA449" s="6"/>
      <c r="DEB449" s="6"/>
      <c r="DEC449" s="6"/>
      <c r="DED449" s="6"/>
      <c r="DEE449" s="6"/>
      <c r="DEF449" s="6"/>
      <c r="DEG449" s="6"/>
      <c r="DEH449" s="6"/>
      <c r="DEI449" s="6"/>
      <c r="DEJ449" s="6"/>
      <c r="DEK449" s="6"/>
      <c r="DEL449" s="6"/>
      <c r="DEM449" s="6"/>
      <c r="DEN449" s="6"/>
      <c r="DEO449" s="6"/>
      <c r="DEP449" s="6"/>
      <c r="DEQ449" s="6"/>
      <c r="DER449" s="6"/>
      <c r="DES449" s="6"/>
      <c r="DET449" s="6"/>
      <c r="DEU449" s="6"/>
      <c r="DEV449" s="6"/>
      <c r="DEW449" s="6"/>
      <c r="DEX449" s="6"/>
      <c r="DEY449" s="6"/>
      <c r="DEZ449" s="6"/>
      <c r="DFA449" s="6"/>
      <c r="DFB449" s="6"/>
      <c r="DFC449" s="6"/>
      <c r="DFD449" s="6"/>
      <c r="DFE449" s="6"/>
      <c r="DFF449" s="6"/>
      <c r="DFG449" s="6"/>
      <c r="DFH449" s="6"/>
      <c r="DFI449" s="6"/>
      <c r="DFJ449" s="6"/>
      <c r="DFK449" s="6"/>
      <c r="DFL449" s="6"/>
      <c r="DFM449" s="6"/>
      <c r="DFN449" s="6"/>
      <c r="DFO449" s="6"/>
      <c r="DFP449" s="6"/>
      <c r="DFQ449" s="6"/>
      <c r="DFR449" s="6"/>
      <c r="DFS449" s="6"/>
      <c r="DFT449" s="6"/>
      <c r="DFU449" s="6"/>
      <c r="DFV449" s="6"/>
      <c r="DFW449" s="6"/>
      <c r="DFX449" s="6"/>
      <c r="DFY449" s="6"/>
      <c r="DFZ449" s="6"/>
      <c r="DGA449" s="6"/>
      <c r="DGB449" s="6"/>
      <c r="DGC449" s="6"/>
      <c r="DGD449" s="6"/>
      <c r="DGE449" s="6"/>
      <c r="DGF449" s="6"/>
      <c r="DGG449" s="6"/>
      <c r="DGH449" s="6"/>
      <c r="DGI449" s="6"/>
      <c r="DGJ449" s="6"/>
      <c r="DGK449" s="6"/>
      <c r="DGL449" s="6"/>
      <c r="DGM449" s="6"/>
      <c r="DGN449" s="6"/>
      <c r="DGO449" s="6"/>
      <c r="DGP449" s="6"/>
      <c r="DGQ449" s="6"/>
      <c r="DGR449" s="6"/>
      <c r="DGS449" s="6"/>
      <c r="DGT449" s="6"/>
      <c r="DGU449" s="6"/>
      <c r="DGV449" s="6"/>
      <c r="DGW449" s="6"/>
      <c r="DGX449" s="6"/>
      <c r="DGY449" s="6"/>
      <c r="DGZ449" s="6"/>
      <c r="DHA449" s="6"/>
      <c r="DHB449" s="6"/>
      <c r="DHC449" s="6"/>
      <c r="DHD449" s="6"/>
      <c r="DHE449" s="6"/>
      <c r="DHF449" s="6"/>
      <c r="DHG449" s="6"/>
      <c r="DHH449" s="6"/>
      <c r="DHI449" s="6"/>
      <c r="DHJ449" s="6"/>
      <c r="DHK449" s="6"/>
      <c r="DHL449" s="6"/>
      <c r="DHM449" s="6"/>
      <c r="DHN449" s="6"/>
      <c r="DHO449" s="6"/>
      <c r="DHP449" s="6"/>
      <c r="DHQ449" s="6"/>
      <c r="DHR449" s="6"/>
      <c r="DHS449" s="6"/>
      <c r="DHT449" s="6"/>
      <c r="DHU449" s="6"/>
      <c r="DHV449" s="6"/>
      <c r="DHW449" s="6"/>
      <c r="DHX449" s="6"/>
      <c r="DHY449" s="6"/>
      <c r="DHZ449" s="6"/>
      <c r="DIA449" s="6"/>
      <c r="DIB449" s="6"/>
      <c r="DIC449" s="6"/>
      <c r="DID449" s="6"/>
      <c r="DIE449" s="6"/>
      <c r="DIF449" s="6"/>
      <c r="DIG449" s="6"/>
      <c r="DIH449" s="6"/>
      <c r="DII449" s="6"/>
      <c r="DIJ449" s="6"/>
      <c r="DIK449" s="6"/>
      <c r="DIL449" s="6"/>
      <c r="DIM449" s="6"/>
      <c r="DIN449" s="6"/>
      <c r="DIO449" s="6"/>
      <c r="DIP449" s="6"/>
      <c r="DIQ449" s="6"/>
      <c r="DIR449" s="6"/>
      <c r="DIS449" s="6"/>
      <c r="DIT449" s="6"/>
      <c r="DIU449" s="6"/>
      <c r="DIV449" s="6"/>
      <c r="DIW449" s="6"/>
      <c r="DIX449" s="6"/>
      <c r="DIY449" s="6"/>
      <c r="DIZ449" s="6"/>
      <c r="DJA449" s="6"/>
      <c r="DJB449" s="6"/>
      <c r="DJC449" s="6"/>
      <c r="DJD449" s="6"/>
      <c r="DJE449" s="6"/>
      <c r="DJF449" s="6"/>
      <c r="DJG449" s="6"/>
      <c r="DJH449" s="6"/>
      <c r="DJI449" s="6"/>
      <c r="DJJ449" s="6"/>
      <c r="DJK449" s="6"/>
      <c r="DJL449" s="6"/>
      <c r="DJM449" s="6"/>
      <c r="DJN449" s="6"/>
      <c r="DJO449" s="6"/>
      <c r="DJP449" s="6"/>
      <c r="DJQ449" s="6"/>
      <c r="DJR449" s="6"/>
      <c r="DJS449" s="6"/>
      <c r="DJT449" s="6"/>
      <c r="DJU449" s="6"/>
      <c r="DJV449" s="6"/>
      <c r="DJW449" s="6"/>
      <c r="DJX449" s="6"/>
      <c r="DJY449" s="6"/>
      <c r="DJZ449" s="6"/>
      <c r="DKA449" s="6"/>
      <c r="DKB449" s="6"/>
      <c r="DKC449" s="6"/>
      <c r="DKD449" s="6"/>
      <c r="DKE449" s="6"/>
      <c r="DKF449" s="6"/>
      <c r="DKG449" s="6"/>
      <c r="DKH449" s="6"/>
      <c r="DKI449" s="6"/>
      <c r="DKJ449" s="6"/>
      <c r="DKK449" s="6"/>
      <c r="DKL449" s="6"/>
      <c r="DKM449" s="6"/>
      <c r="DKN449" s="6"/>
      <c r="DKO449" s="6"/>
      <c r="DKP449" s="6"/>
      <c r="DKQ449" s="6"/>
      <c r="DKR449" s="6"/>
      <c r="DKS449" s="6"/>
      <c r="DKT449" s="6"/>
      <c r="DKU449" s="6"/>
      <c r="DKV449" s="6"/>
      <c r="DKW449" s="6"/>
      <c r="DKX449" s="6"/>
      <c r="DKY449" s="6"/>
      <c r="DKZ449" s="6"/>
      <c r="DLA449" s="6"/>
      <c r="DLB449" s="6"/>
      <c r="DLC449" s="6"/>
      <c r="DLD449" s="6"/>
      <c r="DLE449" s="6"/>
      <c r="DLF449" s="6"/>
      <c r="DLG449" s="6"/>
      <c r="DLH449" s="6"/>
      <c r="DLI449" s="6"/>
      <c r="DLJ449" s="6"/>
      <c r="DLK449" s="6"/>
      <c r="DLL449" s="6"/>
      <c r="DLM449" s="6"/>
      <c r="DLN449" s="6"/>
      <c r="DLO449" s="6"/>
      <c r="DLP449" s="6"/>
      <c r="DLQ449" s="6"/>
      <c r="DLR449" s="6"/>
      <c r="DLS449" s="6"/>
      <c r="DLT449" s="6"/>
      <c r="DLU449" s="6"/>
      <c r="DLV449" s="6"/>
      <c r="DLW449" s="6"/>
      <c r="DLX449" s="6"/>
      <c r="DLY449" s="6"/>
      <c r="DLZ449" s="6"/>
      <c r="DMA449" s="6"/>
      <c r="DMB449" s="6"/>
      <c r="DMC449" s="6"/>
      <c r="DMD449" s="6"/>
      <c r="DME449" s="6"/>
      <c r="DMF449" s="6"/>
      <c r="DMG449" s="6"/>
      <c r="DMH449" s="6"/>
      <c r="DMI449" s="6"/>
      <c r="DMJ449" s="6"/>
      <c r="DMK449" s="6"/>
      <c r="DML449" s="6"/>
      <c r="DMM449" s="6"/>
      <c r="DMN449" s="6"/>
      <c r="DMO449" s="6"/>
      <c r="DMP449" s="6"/>
      <c r="DMQ449" s="6"/>
      <c r="DMR449" s="6"/>
      <c r="DMS449" s="6"/>
      <c r="DMT449" s="6"/>
      <c r="DMU449" s="6"/>
      <c r="DMV449" s="6"/>
      <c r="DMW449" s="6"/>
      <c r="DMX449" s="6"/>
      <c r="DMY449" s="6"/>
      <c r="DMZ449" s="6"/>
      <c r="DNA449" s="6"/>
      <c r="DNB449" s="6"/>
      <c r="DNC449" s="6"/>
      <c r="DND449" s="6"/>
      <c r="DNE449" s="6"/>
      <c r="DNF449" s="6"/>
      <c r="DNG449" s="6"/>
      <c r="DNH449" s="6"/>
      <c r="DNI449" s="6"/>
      <c r="DNJ449" s="6"/>
      <c r="DNK449" s="6"/>
      <c r="DNL449" s="6"/>
      <c r="DNM449" s="6"/>
      <c r="DNN449" s="6"/>
      <c r="DNO449" s="6"/>
      <c r="DNP449" s="6"/>
      <c r="DNQ449" s="6"/>
      <c r="DNR449" s="6"/>
      <c r="DNS449" s="6"/>
      <c r="DNT449" s="6"/>
      <c r="DNU449" s="6"/>
      <c r="DNV449" s="6"/>
      <c r="DNW449" s="6"/>
      <c r="DNX449" s="6"/>
      <c r="DNY449" s="6"/>
      <c r="DNZ449" s="6"/>
      <c r="DOA449" s="6"/>
      <c r="DOB449" s="6"/>
      <c r="DOC449" s="6"/>
      <c r="DOD449" s="6"/>
      <c r="DOE449" s="6"/>
      <c r="DOF449" s="6"/>
      <c r="DOG449" s="6"/>
      <c r="DOH449" s="6"/>
      <c r="DOI449" s="6"/>
      <c r="DOJ449" s="6"/>
      <c r="DOK449" s="6"/>
      <c r="DOL449" s="6"/>
      <c r="DOM449" s="6"/>
      <c r="DON449" s="6"/>
      <c r="DOO449" s="6"/>
      <c r="DOP449" s="6"/>
      <c r="DOQ449" s="6"/>
      <c r="DOR449" s="6"/>
      <c r="DOS449" s="6"/>
      <c r="DOT449" s="6"/>
      <c r="DOU449" s="6"/>
      <c r="DOV449" s="6"/>
      <c r="DOW449" s="6"/>
      <c r="DOX449" s="6"/>
      <c r="DOY449" s="6"/>
      <c r="DOZ449" s="6"/>
      <c r="DPA449" s="6"/>
      <c r="DPB449" s="6"/>
      <c r="DPC449" s="6"/>
      <c r="DPD449" s="6"/>
      <c r="DPE449" s="6"/>
      <c r="DPF449" s="6"/>
      <c r="DPG449" s="6"/>
      <c r="DPH449" s="6"/>
      <c r="DPI449" s="6"/>
      <c r="DPJ449" s="6"/>
      <c r="DPK449" s="6"/>
      <c r="DPL449" s="6"/>
      <c r="DPM449" s="6"/>
      <c r="DPN449" s="6"/>
      <c r="DPO449" s="6"/>
      <c r="DPP449" s="6"/>
      <c r="DPQ449" s="6"/>
      <c r="DPR449" s="6"/>
      <c r="DPS449" s="6"/>
      <c r="DPT449" s="6"/>
      <c r="DPU449" s="6"/>
      <c r="DPV449" s="6"/>
      <c r="DPW449" s="6"/>
      <c r="DPX449" s="6"/>
      <c r="DPY449" s="6"/>
      <c r="DPZ449" s="6"/>
      <c r="DQA449" s="6"/>
      <c r="DQB449" s="6"/>
      <c r="DQC449" s="6"/>
      <c r="DQD449" s="6"/>
      <c r="DQE449" s="6"/>
      <c r="DQF449" s="6"/>
      <c r="DQG449" s="6"/>
      <c r="DQH449" s="6"/>
      <c r="DQI449" s="6"/>
      <c r="DQJ449" s="6"/>
      <c r="DQK449" s="6"/>
      <c r="DQL449" s="6"/>
      <c r="DQM449" s="6"/>
      <c r="DQN449" s="6"/>
      <c r="DQO449" s="6"/>
      <c r="DQP449" s="6"/>
      <c r="DQQ449" s="6"/>
      <c r="DQR449" s="6"/>
      <c r="DQS449" s="6"/>
      <c r="DQT449" s="6"/>
      <c r="DQU449" s="6"/>
      <c r="DQV449" s="6"/>
      <c r="DQW449" s="6"/>
      <c r="DQX449" s="6"/>
      <c r="DQY449" s="6"/>
      <c r="DQZ449" s="6"/>
      <c r="DRA449" s="6"/>
      <c r="DRB449" s="6"/>
      <c r="DRC449" s="6"/>
      <c r="DRD449" s="6"/>
      <c r="DRE449" s="6"/>
      <c r="DRF449" s="6"/>
      <c r="DRG449" s="6"/>
      <c r="DRH449" s="6"/>
      <c r="DRI449" s="6"/>
      <c r="DRJ449" s="6"/>
      <c r="DRK449" s="6"/>
      <c r="DRL449" s="6"/>
      <c r="DRM449" s="6"/>
      <c r="DRN449" s="6"/>
      <c r="DRO449" s="6"/>
      <c r="DRP449" s="6"/>
      <c r="DRQ449" s="6"/>
      <c r="DRR449" s="6"/>
      <c r="DRS449" s="6"/>
      <c r="DRT449" s="6"/>
      <c r="DRU449" s="6"/>
      <c r="DRV449" s="6"/>
      <c r="DRW449" s="6"/>
      <c r="DRX449" s="6"/>
      <c r="DRY449" s="6"/>
      <c r="DRZ449" s="6"/>
      <c r="DSA449" s="6"/>
      <c r="DSB449" s="6"/>
      <c r="DSC449" s="6"/>
      <c r="DSD449" s="6"/>
      <c r="DSE449" s="6"/>
      <c r="DSF449" s="6"/>
      <c r="DSG449" s="6"/>
      <c r="DSH449" s="6"/>
      <c r="DSI449" s="6"/>
      <c r="DSJ449" s="6"/>
      <c r="DSK449" s="6"/>
      <c r="DSL449" s="6"/>
      <c r="DSM449" s="6"/>
      <c r="DSN449" s="6"/>
      <c r="DSO449" s="6"/>
      <c r="DSP449" s="6"/>
      <c r="DSQ449" s="6"/>
      <c r="DSR449" s="6"/>
      <c r="DSS449" s="6"/>
      <c r="DST449" s="6"/>
      <c r="DSU449" s="6"/>
      <c r="DSV449" s="6"/>
      <c r="DSW449" s="6"/>
      <c r="DSX449" s="6"/>
      <c r="DSY449" s="6"/>
      <c r="DSZ449" s="6"/>
      <c r="DTA449" s="6"/>
      <c r="DTB449" s="6"/>
      <c r="DTC449" s="6"/>
      <c r="DTD449" s="6"/>
      <c r="DTE449" s="6"/>
      <c r="DTF449" s="6"/>
      <c r="DTG449" s="6"/>
      <c r="DTH449" s="6"/>
      <c r="DTI449" s="6"/>
      <c r="DTJ449" s="6"/>
      <c r="DTK449" s="6"/>
      <c r="DTL449" s="6"/>
      <c r="DTM449" s="6"/>
      <c r="DTN449" s="6"/>
      <c r="DTO449" s="6"/>
      <c r="DTP449" s="6"/>
      <c r="DTQ449" s="6"/>
      <c r="DTR449" s="6"/>
      <c r="DTS449" s="6"/>
      <c r="DTT449" s="6"/>
      <c r="DTU449" s="6"/>
      <c r="DTV449" s="6"/>
      <c r="DTW449" s="6"/>
      <c r="DTX449" s="6"/>
      <c r="DTY449" s="6"/>
      <c r="DTZ449" s="6"/>
      <c r="DUA449" s="6"/>
      <c r="DUB449" s="6"/>
      <c r="DUC449" s="6"/>
      <c r="DUD449" s="6"/>
      <c r="DUE449" s="6"/>
      <c r="DUF449" s="6"/>
      <c r="DUG449" s="6"/>
      <c r="DUH449" s="6"/>
      <c r="DUI449" s="6"/>
      <c r="DUJ449" s="6"/>
      <c r="DUK449" s="6"/>
      <c r="DUL449" s="6"/>
      <c r="DUM449" s="6"/>
      <c r="DUN449" s="6"/>
      <c r="DUO449" s="6"/>
      <c r="DUP449" s="6"/>
      <c r="DUQ449" s="6"/>
      <c r="DUR449" s="6"/>
      <c r="DUS449" s="6"/>
      <c r="DUT449" s="6"/>
      <c r="DUU449" s="6"/>
      <c r="DUV449" s="6"/>
      <c r="DUW449" s="6"/>
      <c r="DUX449" s="6"/>
      <c r="DUY449" s="6"/>
      <c r="DUZ449" s="6"/>
      <c r="DVA449" s="6"/>
      <c r="DVB449" s="6"/>
      <c r="DVC449" s="6"/>
      <c r="DVD449" s="6"/>
      <c r="DVE449" s="6"/>
      <c r="DVF449" s="6"/>
      <c r="DVG449" s="6"/>
      <c r="DVH449" s="6"/>
      <c r="DVI449" s="6"/>
      <c r="DVJ449" s="6"/>
      <c r="DVK449" s="6"/>
      <c r="DVL449" s="6"/>
      <c r="DVM449" s="6"/>
      <c r="DVN449" s="6"/>
      <c r="DVO449" s="6"/>
      <c r="DVP449" s="6"/>
      <c r="DVQ449" s="6"/>
      <c r="DVR449" s="6"/>
      <c r="DVS449" s="6"/>
      <c r="DVT449" s="6"/>
      <c r="DVU449" s="6"/>
      <c r="DVV449" s="6"/>
      <c r="DVW449" s="6"/>
      <c r="DVX449" s="6"/>
      <c r="DVY449" s="6"/>
      <c r="DVZ449" s="6"/>
      <c r="DWA449" s="6"/>
      <c r="DWB449" s="6"/>
      <c r="DWC449" s="6"/>
      <c r="DWD449" s="6"/>
      <c r="DWE449" s="6"/>
      <c r="DWF449" s="6"/>
      <c r="DWG449" s="6"/>
      <c r="DWH449" s="6"/>
      <c r="DWI449" s="6"/>
      <c r="DWJ449" s="6"/>
      <c r="DWK449" s="6"/>
      <c r="DWL449" s="6"/>
      <c r="DWM449" s="6"/>
      <c r="DWN449" s="6"/>
      <c r="DWO449" s="6"/>
      <c r="DWP449" s="6"/>
      <c r="DWQ449" s="6"/>
      <c r="DWR449" s="6"/>
      <c r="DWS449" s="6"/>
      <c r="DWT449" s="6"/>
      <c r="DWU449" s="6"/>
      <c r="DWV449" s="6"/>
      <c r="DWW449" s="6"/>
      <c r="DWX449" s="6"/>
      <c r="DWY449" s="6"/>
      <c r="DWZ449" s="6"/>
      <c r="DXA449" s="6"/>
      <c r="DXB449" s="6"/>
      <c r="DXC449" s="6"/>
      <c r="DXD449" s="6"/>
      <c r="DXE449" s="6"/>
      <c r="DXF449" s="6"/>
      <c r="DXG449" s="6"/>
      <c r="DXH449" s="6"/>
      <c r="DXI449" s="6"/>
      <c r="DXJ449" s="6"/>
      <c r="DXK449" s="6"/>
      <c r="DXL449" s="6"/>
      <c r="DXM449" s="6"/>
      <c r="DXN449" s="6"/>
      <c r="DXO449" s="6"/>
      <c r="DXP449" s="6"/>
      <c r="DXQ449" s="6"/>
      <c r="DXR449" s="6"/>
      <c r="DXS449" s="6"/>
      <c r="DXT449" s="6"/>
      <c r="DXU449" s="6"/>
      <c r="DXV449" s="6"/>
      <c r="DXW449" s="6"/>
      <c r="DXX449" s="6"/>
      <c r="DXY449" s="6"/>
      <c r="DXZ449" s="6"/>
      <c r="DYA449" s="6"/>
      <c r="DYB449" s="6"/>
      <c r="DYC449" s="6"/>
      <c r="DYD449" s="6"/>
      <c r="DYE449" s="6"/>
      <c r="DYF449" s="6"/>
      <c r="DYG449" s="6"/>
      <c r="DYH449" s="6"/>
      <c r="DYI449" s="6"/>
      <c r="DYJ449" s="6"/>
      <c r="DYK449" s="6"/>
      <c r="DYL449" s="6"/>
      <c r="DYM449" s="6"/>
      <c r="DYN449" s="6"/>
      <c r="DYO449" s="6"/>
      <c r="DYP449" s="6"/>
      <c r="DYQ449" s="6"/>
      <c r="DYR449" s="6"/>
      <c r="DYS449" s="6"/>
      <c r="DYT449" s="6"/>
      <c r="DYU449" s="6"/>
      <c r="DYV449" s="6"/>
      <c r="DYW449" s="6"/>
      <c r="DYX449" s="6"/>
      <c r="DYY449" s="6"/>
      <c r="DYZ449" s="6"/>
      <c r="DZA449" s="6"/>
      <c r="DZB449" s="6"/>
      <c r="DZC449" s="6"/>
      <c r="DZD449" s="6"/>
      <c r="DZE449" s="6"/>
      <c r="DZF449" s="6"/>
      <c r="DZG449" s="6"/>
      <c r="DZH449" s="6"/>
      <c r="DZI449" s="6"/>
      <c r="DZJ449" s="6"/>
      <c r="DZK449" s="6"/>
      <c r="DZL449" s="6"/>
      <c r="DZM449" s="6"/>
      <c r="DZN449" s="6"/>
      <c r="DZO449" s="6"/>
      <c r="DZP449" s="6"/>
      <c r="DZQ449" s="6"/>
      <c r="DZR449" s="6"/>
      <c r="DZS449" s="6"/>
      <c r="DZT449" s="6"/>
      <c r="DZU449" s="6"/>
      <c r="DZV449" s="6"/>
      <c r="DZW449" s="6"/>
      <c r="DZX449" s="6"/>
      <c r="DZY449" s="6"/>
      <c r="DZZ449" s="6"/>
      <c r="EAA449" s="6"/>
      <c r="EAB449" s="6"/>
      <c r="EAC449" s="6"/>
      <c r="EAD449" s="6"/>
      <c r="EAE449" s="6"/>
      <c r="EAF449" s="6"/>
      <c r="EAG449" s="6"/>
      <c r="EAH449" s="6"/>
      <c r="EAI449" s="6"/>
      <c r="EAJ449" s="6"/>
      <c r="EAK449" s="6"/>
      <c r="EAL449" s="6"/>
      <c r="EAM449" s="6"/>
      <c r="EAN449" s="6"/>
      <c r="EAO449" s="6"/>
      <c r="EAP449" s="6"/>
      <c r="EAQ449" s="6"/>
      <c r="EAR449" s="6"/>
      <c r="EAS449" s="6"/>
      <c r="EAT449" s="6"/>
      <c r="EAU449" s="6"/>
      <c r="EAV449" s="6"/>
      <c r="EAW449" s="6"/>
      <c r="EAX449" s="6"/>
      <c r="EAY449" s="6"/>
      <c r="EAZ449" s="6"/>
      <c r="EBA449" s="6"/>
      <c r="EBB449" s="6"/>
      <c r="EBC449" s="6"/>
      <c r="EBD449" s="6"/>
      <c r="EBE449" s="6"/>
      <c r="EBF449" s="6"/>
      <c r="EBG449" s="6"/>
      <c r="EBH449" s="6"/>
      <c r="EBI449" s="6"/>
      <c r="EBJ449" s="6"/>
      <c r="EBK449" s="6"/>
      <c r="EBL449" s="6"/>
      <c r="EBM449" s="6"/>
      <c r="EBN449" s="6"/>
      <c r="EBO449" s="6"/>
      <c r="EBP449" s="6"/>
      <c r="EBQ449" s="6"/>
      <c r="EBR449" s="6"/>
      <c r="EBS449" s="6"/>
      <c r="EBT449" s="6"/>
      <c r="EBU449" s="6"/>
      <c r="EBV449" s="6"/>
      <c r="EBW449" s="6"/>
      <c r="EBX449" s="6"/>
      <c r="EBY449" s="6"/>
      <c r="EBZ449" s="6"/>
      <c r="ECA449" s="6"/>
      <c r="ECB449" s="6"/>
      <c r="ECC449" s="6"/>
      <c r="ECD449" s="6"/>
      <c r="ECE449" s="6"/>
      <c r="ECF449" s="6"/>
      <c r="ECG449" s="6"/>
      <c r="ECH449" s="6"/>
      <c r="ECI449" s="6"/>
      <c r="ECJ449" s="6"/>
      <c r="ECK449" s="6"/>
      <c r="ECL449" s="6"/>
      <c r="ECM449" s="6"/>
      <c r="ECN449" s="6"/>
      <c r="ECO449" s="6"/>
      <c r="ECP449" s="6"/>
      <c r="ECQ449" s="6"/>
      <c r="ECR449" s="6"/>
      <c r="ECS449" s="6"/>
      <c r="ECT449" s="6"/>
      <c r="ECU449" s="6"/>
      <c r="ECV449" s="6"/>
      <c r="ECW449" s="6"/>
      <c r="ECX449" s="6"/>
      <c r="ECY449" s="6"/>
      <c r="ECZ449" s="6"/>
      <c r="EDA449" s="6"/>
      <c r="EDB449" s="6"/>
      <c r="EDC449" s="6"/>
      <c r="EDD449" s="6"/>
      <c r="EDE449" s="6"/>
      <c r="EDF449" s="6"/>
      <c r="EDG449" s="6"/>
      <c r="EDH449" s="6"/>
      <c r="EDI449" s="6"/>
      <c r="EDJ449" s="6"/>
      <c r="EDK449" s="6"/>
      <c r="EDL449" s="6"/>
      <c r="EDM449" s="6"/>
      <c r="EDN449" s="6"/>
      <c r="EDO449" s="6"/>
      <c r="EDP449" s="6"/>
      <c r="EDQ449" s="6"/>
      <c r="EDR449" s="6"/>
      <c r="EDS449" s="6"/>
      <c r="EDT449" s="6"/>
      <c r="EDU449" s="6"/>
      <c r="EDV449" s="6"/>
      <c r="EDW449" s="6"/>
      <c r="EDX449" s="6"/>
      <c r="EDY449" s="6"/>
      <c r="EDZ449" s="6"/>
      <c r="EEA449" s="6"/>
      <c r="EEB449" s="6"/>
      <c r="EEC449" s="6"/>
      <c r="EED449" s="6"/>
      <c r="EEE449" s="6"/>
      <c r="EEF449" s="6"/>
      <c r="EEG449" s="6"/>
      <c r="EEH449" s="6"/>
      <c r="EEI449" s="6"/>
      <c r="EEJ449" s="6"/>
      <c r="EEK449" s="6"/>
      <c r="EEL449" s="6"/>
      <c r="EEM449" s="6"/>
      <c r="EEN449" s="6"/>
      <c r="EEO449" s="6"/>
      <c r="EEP449" s="6"/>
      <c r="EEQ449" s="6"/>
      <c r="EER449" s="6"/>
      <c r="EES449" s="6"/>
      <c r="EET449" s="6"/>
      <c r="EEU449" s="6"/>
      <c r="EEV449" s="6"/>
      <c r="EEW449" s="6"/>
      <c r="EEX449" s="6"/>
      <c r="EEY449" s="6"/>
      <c r="EEZ449" s="6"/>
      <c r="EFA449" s="6"/>
      <c r="EFB449" s="6"/>
      <c r="EFC449" s="6"/>
      <c r="EFD449" s="6"/>
      <c r="EFE449" s="6"/>
      <c r="EFF449" s="6"/>
      <c r="EFG449" s="6"/>
      <c r="EFH449" s="6"/>
      <c r="EFI449" s="6"/>
      <c r="EFJ449" s="6"/>
      <c r="EFK449" s="6"/>
      <c r="EFL449" s="6"/>
      <c r="EFM449" s="6"/>
      <c r="EFN449" s="6"/>
      <c r="EFO449" s="6"/>
      <c r="EFP449" s="6"/>
      <c r="EFQ449" s="6"/>
      <c r="EFR449" s="6"/>
      <c r="EFS449" s="6"/>
      <c r="EFT449" s="6"/>
      <c r="EFU449" s="6"/>
      <c r="EFV449" s="6"/>
      <c r="EFW449" s="6"/>
      <c r="EFX449" s="6"/>
      <c r="EFY449" s="6"/>
      <c r="EFZ449" s="6"/>
      <c r="EGA449" s="6"/>
      <c r="EGB449" s="6"/>
      <c r="EGC449" s="6"/>
      <c r="EGD449" s="6"/>
      <c r="EGE449" s="6"/>
      <c r="EGF449" s="6"/>
      <c r="EGG449" s="6"/>
      <c r="EGH449" s="6"/>
      <c r="EGI449" s="6"/>
      <c r="EGJ449" s="6"/>
      <c r="EGK449" s="6"/>
      <c r="EGL449" s="6"/>
      <c r="EGM449" s="6"/>
      <c r="EGN449" s="6"/>
      <c r="EGO449" s="6"/>
      <c r="EGP449" s="6"/>
      <c r="EGQ449" s="6"/>
      <c r="EGR449" s="6"/>
      <c r="EGS449" s="6"/>
      <c r="EGT449" s="6"/>
      <c r="EGU449" s="6"/>
      <c r="EGV449" s="6"/>
      <c r="EGW449" s="6"/>
      <c r="EGX449" s="6"/>
      <c r="EGY449" s="6"/>
      <c r="EGZ449" s="6"/>
      <c r="EHA449" s="6"/>
      <c r="EHB449" s="6"/>
      <c r="EHC449" s="6"/>
      <c r="EHD449" s="6"/>
      <c r="EHE449" s="6"/>
      <c r="EHF449" s="6"/>
      <c r="EHG449" s="6"/>
      <c r="EHH449" s="6"/>
      <c r="EHI449" s="6"/>
      <c r="EHJ449" s="6"/>
      <c r="EHK449" s="6"/>
      <c r="EHL449" s="6"/>
      <c r="EHM449" s="6"/>
      <c r="EHN449" s="6"/>
      <c r="EHO449" s="6"/>
      <c r="EHP449" s="6"/>
      <c r="EHQ449" s="6"/>
      <c r="EHR449" s="6"/>
      <c r="EHS449" s="6"/>
      <c r="EHT449" s="6"/>
      <c r="EHU449" s="6"/>
      <c r="EHV449" s="6"/>
      <c r="EHW449" s="6"/>
      <c r="EHX449" s="6"/>
      <c r="EHY449" s="6"/>
      <c r="EHZ449" s="6"/>
      <c r="EIA449" s="6"/>
      <c r="EIB449" s="6"/>
      <c r="EIC449" s="6"/>
      <c r="EID449" s="6"/>
      <c r="EIE449" s="6"/>
      <c r="EIF449" s="6"/>
      <c r="EIG449" s="6"/>
      <c r="EIH449" s="6"/>
      <c r="EII449" s="6"/>
      <c r="EIJ449" s="6"/>
      <c r="EIK449" s="6"/>
      <c r="EIL449" s="6"/>
      <c r="EIM449" s="6"/>
      <c r="EIN449" s="6"/>
      <c r="EIO449" s="6"/>
      <c r="EIP449" s="6"/>
      <c r="EIQ449" s="6"/>
      <c r="EIR449" s="6"/>
      <c r="EIS449" s="6"/>
      <c r="EIT449" s="6"/>
      <c r="EIU449" s="6"/>
      <c r="EIV449" s="6"/>
      <c r="EIW449" s="6"/>
      <c r="EIX449" s="6"/>
      <c r="EIY449" s="6"/>
      <c r="EIZ449" s="6"/>
      <c r="EJA449" s="6"/>
      <c r="EJB449" s="6"/>
      <c r="EJC449" s="6"/>
      <c r="EJD449" s="6"/>
      <c r="EJE449" s="6"/>
      <c r="EJF449" s="6"/>
      <c r="EJG449" s="6"/>
      <c r="EJH449" s="6"/>
      <c r="EJI449" s="6"/>
      <c r="EJJ449" s="6"/>
      <c r="EJK449" s="6"/>
      <c r="EJL449" s="6"/>
      <c r="EJM449" s="6"/>
      <c r="EJN449" s="6"/>
      <c r="EJO449" s="6"/>
      <c r="EJP449" s="6"/>
      <c r="EJQ449" s="6"/>
      <c r="EJR449" s="6"/>
      <c r="EJS449" s="6"/>
      <c r="EJT449" s="6"/>
      <c r="EJU449" s="6"/>
      <c r="EJV449" s="6"/>
      <c r="EJW449" s="6"/>
      <c r="EJX449" s="6"/>
      <c r="EJY449" s="6"/>
      <c r="EJZ449" s="6"/>
      <c r="EKA449" s="6"/>
      <c r="EKB449" s="6"/>
      <c r="EKC449" s="6"/>
      <c r="EKD449" s="6"/>
      <c r="EKE449" s="6"/>
      <c r="EKF449" s="6"/>
      <c r="EKG449" s="6"/>
      <c r="EKH449" s="6"/>
      <c r="EKI449" s="6"/>
      <c r="EKJ449" s="6"/>
      <c r="EKK449" s="6"/>
      <c r="EKL449" s="6"/>
      <c r="EKM449" s="6"/>
      <c r="EKN449" s="6"/>
      <c r="EKO449" s="6"/>
      <c r="EKP449" s="6"/>
      <c r="EKQ449" s="6"/>
      <c r="EKR449" s="6"/>
      <c r="EKS449" s="6"/>
      <c r="EKT449" s="6"/>
      <c r="EKU449" s="6"/>
      <c r="EKV449" s="6"/>
      <c r="EKW449" s="6"/>
      <c r="EKX449" s="6"/>
      <c r="EKY449" s="6"/>
      <c r="EKZ449" s="6"/>
      <c r="ELA449" s="6"/>
      <c r="ELB449" s="6"/>
      <c r="ELC449" s="6"/>
      <c r="ELD449" s="6"/>
      <c r="ELE449" s="6"/>
      <c r="ELF449" s="6"/>
      <c r="ELG449" s="6"/>
      <c r="ELH449" s="6"/>
      <c r="ELI449" s="6"/>
      <c r="ELJ449" s="6"/>
      <c r="ELK449" s="6"/>
      <c r="ELL449" s="6"/>
      <c r="ELM449" s="6"/>
      <c r="ELN449" s="6"/>
      <c r="ELO449" s="6"/>
      <c r="ELP449" s="6"/>
      <c r="ELQ449" s="6"/>
      <c r="ELR449" s="6"/>
      <c r="ELS449" s="6"/>
      <c r="ELT449" s="6"/>
      <c r="ELU449" s="6"/>
      <c r="ELV449" s="6"/>
      <c r="ELW449" s="6"/>
      <c r="ELX449" s="6"/>
      <c r="ELY449" s="6"/>
      <c r="ELZ449" s="6"/>
      <c r="EMA449" s="6"/>
      <c r="EMB449" s="6"/>
      <c r="EMC449" s="6"/>
      <c r="EMD449" s="6"/>
      <c r="EME449" s="6"/>
      <c r="EMF449" s="6"/>
      <c r="EMG449" s="6"/>
      <c r="EMH449" s="6"/>
      <c r="EMI449" s="6"/>
      <c r="EMJ449" s="6"/>
      <c r="EMK449" s="6"/>
      <c r="EML449" s="6"/>
      <c r="EMM449" s="6"/>
      <c r="EMN449" s="6"/>
      <c r="EMO449" s="6"/>
      <c r="EMP449" s="6"/>
      <c r="EMQ449" s="6"/>
      <c r="EMR449" s="6"/>
      <c r="EMS449" s="6"/>
      <c r="EMT449" s="6"/>
      <c r="EMU449" s="6"/>
      <c r="EMV449" s="6"/>
      <c r="EMW449" s="6"/>
      <c r="EMX449" s="6"/>
      <c r="EMY449" s="6"/>
      <c r="EMZ449" s="6"/>
      <c r="ENA449" s="6"/>
      <c r="ENB449" s="6"/>
      <c r="ENC449" s="6"/>
      <c r="END449" s="6"/>
      <c r="ENE449" s="6"/>
      <c r="ENF449" s="6"/>
      <c r="ENG449" s="6"/>
      <c r="ENH449" s="6"/>
      <c r="ENI449" s="6"/>
      <c r="ENJ449" s="6"/>
      <c r="ENK449" s="6"/>
      <c r="ENL449" s="6"/>
      <c r="ENM449" s="6"/>
      <c r="ENN449" s="6"/>
      <c r="ENO449" s="6"/>
      <c r="ENP449" s="6"/>
      <c r="ENQ449" s="6"/>
      <c r="ENR449" s="6"/>
      <c r="ENS449" s="6"/>
      <c r="ENT449" s="6"/>
      <c r="ENU449" s="6"/>
      <c r="ENV449" s="6"/>
      <c r="ENW449" s="6"/>
      <c r="ENX449" s="6"/>
      <c r="ENY449" s="6"/>
      <c r="ENZ449" s="6"/>
      <c r="EOA449" s="6"/>
      <c r="EOB449" s="6"/>
      <c r="EOC449" s="6"/>
      <c r="EOD449" s="6"/>
      <c r="EOE449" s="6"/>
      <c r="EOF449" s="6"/>
      <c r="EOG449" s="6"/>
      <c r="EOH449" s="6"/>
      <c r="EOI449" s="6"/>
      <c r="EOJ449" s="6"/>
      <c r="EOK449" s="6"/>
      <c r="EOL449" s="6"/>
      <c r="EOM449" s="6"/>
      <c r="EON449" s="6"/>
      <c r="EOO449" s="6"/>
      <c r="EOP449" s="6"/>
      <c r="EOQ449" s="6"/>
      <c r="EOR449" s="6"/>
      <c r="EOS449" s="6"/>
      <c r="EOT449" s="6"/>
      <c r="EOU449" s="6"/>
      <c r="EOV449" s="6"/>
      <c r="EOW449" s="6"/>
      <c r="EOX449" s="6"/>
      <c r="EOY449" s="6"/>
      <c r="EOZ449" s="6"/>
      <c r="EPA449" s="6"/>
      <c r="EPB449" s="6"/>
      <c r="EPC449" s="6"/>
      <c r="EPD449" s="6"/>
      <c r="EPE449" s="6"/>
      <c r="EPF449" s="6"/>
      <c r="EPG449" s="6"/>
      <c r="EPH449" s="6"/>
      <c r="EPI449" s="6"/>
      <c r="EPJ449" s="6"/>
      <c r="EPK449" s="6"/>
      <c r="EPL449" s="6"/>
      <c r="EPM449" s="6"/>
      <c r="EPN449" s="6"/>
      <c r="EPO449" s="6"/>
      <c r="EPP449" s="6"/>
      <c r="EPQ449" s="6"/>
      <c r="EPR449" s="6"/>
      <c r="EPS449" s="6"/>
      <c r="EPT449" s="6"/>
      <c r="EPU449" s="6"/>
      <c r="EPV449" s="6"/>
      <c r="EPW449" s="6"/>
      <c r="EPX449" s="6"/>
      <c r="EPY449" s="6"/>
      <c r="EPZ449" s="6"/>
      <c r="EQA449" s="6"/>
      <c r="EQB449" s="6"/>
      <c r="EQC449" s="6"/>
      <c r="EQD449" s="6"/>
      <c r="EQE449" s="6"/>
      <c r="EQF449" s="6"/>
      <c r="EQG449" s="6"/>
      <c r="EQH449" s="6"/>
      <c r="EQI449" s="6"/>
      <c r="EQJ449" s="6"/>
      <c r="EQK449" s="6"/>
      <c r="EQL449" s="6"/>
      <c r="EQM449" s="6"/>
      <c r="EQN449" s="6"/>
      <c r="EQO449" s="6"/>
      <c r="EQP449" s="6"/>
      <c r="EQQ449" s="6"/>
      <c r="EQR449" s="6"/>
      <c r="EQS449" s="6"/>
      <c r="EQT449" s="6"/>
      <c r="EQU449" s="6"/>
      <c r="EQV449" s="6"/>
      <c r="EQW449" s="6"/>
      <c r="EQX449" s="6"/>
      <c r="EQY449" s="6"/>
      <c r="EQZ449" s="6"/>
      <c r="ERA449" s="6"/>
      <c r="ERB449" s="6"/>
      <c r="ERC449" s="6"/>
      <c r="ERD449" s="6"/>
      <c r="ERE449" s="6"/>
      <c r="ERF449" s="6"/>
      <c r="ERG449" s="6"/>
      <c r="ERH449" s="6"/>
      <c r="ERI449" s="6"/>
      <c r="ERJ449" s="6"/>
      <c r="ERK449" s="6"/>
      <c r="ERL449" s="6"/>
      <c r="ERM449" s="6"/>
      <c r="ERN449" s="6"/>
      <c r="ERO449" s="6"/>
      <c r="ERP449" s="6"/>
      <c r="ERQ449" s="6"/>
      <c r="ERR449" s="6"/>
      <c r="ERS449" s="6"/>
      <c r="ERT449" s="6"/>
      <c r="ERU449" s="6"/>
      <c r="ERV449" s="6"/>
      <c r="ERW449" s="6"/>
      <c r="ERX449" s="6"/>
      <c r="ERY449" s="6"/>
      <c r="ERZ449" s="6"/>
      <c r="ESA449" s="6"/>
      <c r="ESB449" s="6"/>
      <c r="ESC449" s="6"/>
      <c r="ESD449" s="6"/>
      <c r="ESE449" s="6"/>
      <c r="ESF449" s="6"/>
      <c r="ESG449" s="6"/>
      <c r="ESH449" s="6"/>
      <c r="ESI449" s="6"/>
      <c r="ESJ449" s="6"/>
      <c r="ESK449" s="6"/>
      <c r="ESL449" s="6"/>
      <c r="ESM449" s="6"/>
      <c r="ESN449" s="6"/>
      <c r="ESO449" s="6"/>
      <c r="ESP449" s="6"/>
      <c r="ESQ449" s="6"/>
      <c r="ESR449" s="6"/>
      <c r="ESS449" s="6"/>
      <c r="EST449" s="6"/>
      <c r="ESU449" s="6"/>
      <c r="ESV449" s="6"/>
      <c r="ESW449" s="6"/>
      <c r="ESX449" s="6"/>
      <c r="ESY449" s="6"/>
      <c r="ESZ449" s="6"/>
      <c r="ETA449" s="6"/>
      <c r="ETB449" s="6"/>
      <c r="ETC449" s="6"/>
      <c r="ETD449" s="6"/>
      <c r="ETE449" s="6"/>
      <c r="ETF449" s="6"/>
      <c r="ETG449" s="6"/>
      <c r="ETH449" s="6"/>
      <c r="ETI449" s="6"/>
      <c r="ETJ449" s="6"/>
      <c r="ETK449" s="6"/>
      <c r="ETL449" s="6"/>
      <c r="ETM449" s="6"/>
      <c r="ETN449" s="6"/>
      <c r="ETO449" s="6"/>
      <c r="ETP449" s="6"/>
      <c r="ETQ449" s="6"/>
      <c r="ETR449" s="6"/>
      <c r="ETS449" s="6"/>
      <c r="ETT449" s="6"/>
      <c r="ETU449" s="6"/>
      <c r="ETV449" s="6"/>
      <c r="ETW449" s="6"/>
      <c r="ETX449" s="6"/>
      <c r="ETY449" s="6"/>
      <c r="ETZ449" s="6"/>
      <c r="EUA449" s="6"/>
      <c r="EUB449" s="6"/>
      <c r="EUC449" s="6"/>
      <c r="EUD449" s="6"/>
      <c r="EUE449" s="6"/>
      <c r="EUF449" s="6"/>
      <c r="EUG449" s="6"/>
      <c r="EUH449" s="6"/>
      <c r="EUI449" s="6"/>
      <c r="EUJ449" s="6"/>
      <c r="EUK449" s="6"/>
      <c r="EUL449" s="6"/>
      <c r="EUM449" s="6"/>
      <c r="EUN449" s="6"/>
      <c r="EUO449" s="6"/>
      <c r="EUP449" s="6"/>
      <c r="EUQ449" s="6"/>
      <c r="EUR449" s="6"/>
      <c r="EUS449" s="6"/>
      <c r="EUT449" s="6"/>
      <c r="EUU449" s="6"/>
      <c r="EUV449" s="6"/>
      <c r="EUW449" s="6"/>
      <c r="EUX449" s="6"/>
      <c r="EUY449" s="6"/>
      <c r="EUZ449" s="6"/>
      <c r="EVA449" s="6"/>
      <c r="EVB449" s="6"/>
      <c r="EVC449" s="6"/>
      <c r="EVD449" s="6"/>
      <c r="EVE449" s="6"/>
      <c r="EVF449" s="6"/>
      <c r="EVG449" s="6"/>
      <c r="EVH449" s="6"/>
      <c r="EVI449" s="6"/>
      <c r="EVJ449" s="6"/>
      <c r="EVK449" s="6"/>
      <c r="EVL449" s="6"/>
      <c r="EVM449" s="6"/>
      <c r="EVN449" s="6"/>
      <c r="EVO449" s="6"/>
      <c r="EVP449" s="6"/>
      <c r="EVQ449" s="6"/>
      <c r="EVR449" s="6"/>
      <c r="EVS449" s="6"/>
      <c r="EVT449" s="6"/>
      <c r="EVU449" s="6"/>
      <c r="EVV449" s="6"/>
      <c r="EVW449" s="6"/>
      <c r="EVX449" s="6"/>
      <c r="EVY449" s="6"/>
      <c r="EVZ449" s="6"/>
      <c r="EWA449" s="6"/>
      <c r="EWB449" s="6"/>
      <c r="EWC449" s="6"/>
      <c r="EWD449" s="6"/>
      <c r="EWE449" s="6"/>
      <c r="EWF449" s="6"/>
      <c r="EWG449" s="6"/>
      <c r="EWH449" s="6"/>
      <c r="EWI449" s="6"/>
      <c r="EWJ449" s="6"/>
      <c r="EWK449" s="6"/>
      <c r="EWL449" s="6"/>
      <c r="EWM449" s="6"/>
      <c r="EWN449" s="6"/>
      <c r="EWO449" s="6"/>
      <c r="EWP449" s="6"/>
      <c r="EWQ449" s="6"/>
      <c r="EWR449" s="6"/>
      <c r="EWS449" s="6"/>
      <c r="EWT449" s="6"/>
      <c r="EWU449" s="6"/>
      <c r="EWV449" s="6"/>
      <c r="EWW449" s="6"/>
      <c r="EWX449" s="6"/>
      <c r="EWY449" s="6"/>
      <c r="EWZ449" s="6"/>
      <c r="EXA449" s="6"/>
      <c r="EXB449" s="6"/>
      <c r="EXC449" s="6"/>
      <c r="EXD449" s="6"/>
      <c r="EXE449" s="6"/>
      <c r="EXF449" s="6"/>
      <c r="EXG449" s="6"/>
      <c r="EXH449" s="6"/>
      <c r="EXI449" s="6"/>
      <c r="EXJ449" s="6"/>
      <c r="EXK449" s="6"/>
      <c r="EXL449" s="6"/>
      <c r="EXM449" s="6"/>
      <c r="EXN449" s="6"/>
      <c r="EXO449" s="6"/>
      <c r="EXP449" s="6"/>
      <c r="EXQ449" s="6"/>
      <c r="EXR449" s="6"/>
      <c r="EXS449" s="6"/>
      <c r="EXT449" s="6"/>
      <c r="EXU449" s="6"/>
      <c r="EXV449" s="6"/>
      <c r="EXW449" s="6"/>
      <c r="EXX449" s="6"/>
      <c r="EXY449" s="6"/>
      <c r="EXZ449" s="6"/>
      <c r="EYA449" s="6"/>
      <c r="EYB449" s="6"/>
      <c r="EYC449" s="6"/>
      <c r="EYD449" s="6"/>
      <c r="EYE449" s="6"/>
      <c r="EYF449" s="6"/>
      <c r="EYG449" s="6"/>
      <c r="EYH449" s="6"/>
      <c r="EYI449" s="6"/>
      <c r="EYJ449" s="6"/>
      <c r="EYK449" s="6"/>
      <c r="EYL449" s="6"/>
      <c r="EYM449" s="6"/>
      <c r="EYN449" s="6"/>
      <c r="EYO449" s="6"/>
      <c r="EYP449" s="6"/>
      <c r="EYQ449" s="6"/>
      <c r="EYR449" s="6"/>
      <c r="EYS449" s="6"/>
      <c r="EYT449" s="6"/>
      <c r="EYU449" s="6"/>
      <c r="EYV449" s="6"/>
      <c r="EYW449" s="6"/>
      <c r="EYX449" s="6"/>
      <c r="EYY449" s="6"/>
      <c r="EYZ449" s="6"/>
      <c r="EZA449" s="6"/>
      <c r="EZB449" s="6"/>
      <c r="EZC449" s="6"/>
      <c r="EZD449" s="6"/>
      <c r="EZE449" s="6"/>
      <c r="EZF449" s="6"/>
      <c r="EZG449" s="6"/>
      <c r="EZH449" s="6"/>
      <c r="EZI449" s="6"/>
      <c r="EZJ449" s="6"/>
      <c r="EZK449" s="6"/>
      <c r="EZL449" s="6"/>
      <c r="EZM449" s="6"/>
      <c r="EZN449" s="6"/>
      <c r="EZO449" s="6"/>
      <c r="EZP449" s="6"/>
      <c r="EZQ449" s="6"/>
      <c r="EZR449" s="6"/>
      <c r="EZS449" s="6"/>
      <c r="EZT449" s="6"/>
      <c r="EZU449" s="6"/>
      <c r="EZV449" s="6"/>
      <c r="EZW449" s="6"/>
      <c r="EZX449" s="6"/>
      <c r="EZY449" s="6"/>
      <c r="EZZ449" s="6"/>
      <c r="FAA449" s="6"/>
      <c r="FAB449" s="6"/>
      <c r="FAC449" s="6"/>
      <c r="FAD449" s="6"/>
      <c r="FAE449" s="6"/>
      <c r="FAF449" s="6"/>
      <c r="FAG449" s="6"/>
      <c r="FAH449" s="6"/>
      <c r="FAI449" s="6"/>
      <c r="FAJ449" s="6"/>
      <c r="FAK449" s="6"/>
      <c r="FAL449" s="6"/>
      <c r="FAM449" s="6"/>
      <c r="FAN449" s="6"/>
      <c r="FAO449" s="6"/>
      <c r="FAP449" s="6"/>
      <c r="FAQ449" s="6"/>
      <c r="FAR449" s="6"/>
      <c r="FAS449" s="6"/>
      <c r="FAT449" s="6"/>
      <c r="FAU449" s="6"/>
      <c r="FAV449" s="6"/>
      <c r="FAW449" s="6"/>
      <c r="FAX449" s="6"/>
      <c r="FAY449" s="6"/>
      <c r="FAZ449" s="6"/>
      <c r="FBA449" s="6"/>
      <c r="FBB449" s="6"/>
      <c r="FBC449" s="6"/>
      <c r="FBD449" s="6"/>
      <c r="FBE449" s="6"/>
      <c r="FBF449" s="6"/>
      <c r="FBG449" s="6"/>
      <c r="FBH449" s="6"/>
      <c r="FBI449" s="6"/>
      <c r="FBJ449" s="6"/>
      <c r="FBK449" s="6"/>
      <c r="FBL449" s="6"/>
      <c r="FBM449" s="6"/>
      <c r="FBN449" s="6"/>
      <c r="FBO449" s="6"/>
      <c r="FBP449" s="6"/>
      <c r="FBQ449" s="6"/>
      <c r="FBR449" s="6"/>
      <c r="FBS449" s="6"/>
      <c r="FBT449" s="6"/>
      <c r="FBU449" s="6"/>
      <c r="FBV449" s="6"/>
      <c r="FBW449" s="6"/>
      <c r="FBX449" s="6"/>
      <c r="FBY449" s="6"/>
      <c r="FBZ449" s="6"/>
      <c r="FCA449" s="6"/>
      <c r="FCB449" s="6"/>
      <c r="FCC449" s="6"/>
      <c r="FCD449" s="6"/>
      <c r="FCE449" s="6"/>
      <c r="FCF449" s="6"/>
      <c r="FCG449" s="6"/>
      <c r="FCH449" s="6"/>
      <c r="FCI449" s="6"/>
      <c r="FCJ449" s="6"/>
      <c r="FCK449" s="6"/>
      <c r="FCL449" s="6"/>
      <c r="FCM449" s="6"/>
      <c r="FCN449" s="6"/>
      <c r="FCO449" s="6"/>
      <c r="FCP449" s="6"/>
      <c r="FCQ449" s="6"/>
      <c r="FCR449" s="6"/>
      <c r="FCS449" s="6"/>
      <c r="FCT449" s="6"/>
      <c r="FCU449" s="6"/>
      <c r="FCV449" s="6"/>
      <c r="FCW449" s="6"/>
      <c r="FCX449" s="6"/>
      <c r="FCY449" s="6"/>
      <c r="FCZ449" s="6"/>
      <c r="FDA449" s="6"/>
      <c r="FDB449" s="6"/>
      <c r="FDC449" s="6"/>
      <c r="FDD449" s="6"/>
      <c r="FDE449" s="6"/>
      <c r="FDF449" s="6"/>
      <c r="FDG449" s="6"/>
      <c r="FDH449" s="6"/>
      <c r="FDI449" s="6"/>
      <c r="FDJ449" s="6"/>
      <c r="FDK449" s="6"/>
      <c r="FDL449" s="6"/>
      <c r="FDM449" s="6"/>
      <c r="FDN449" s="6"/>
      <c r="FDO449" s="6"/>
      <c r="FDP449" s="6"/>
      <c r="FDQ449" s="6"/>
      <c r="FDR449" s="6"/>
      <c r="FDS449" s="6"/>
      <c r="FDT449" s="6"/>
      <c r="FDU449" s="6"/>
      <c r="FDV449" s="6"/>
      <c r="FDW449" s="6"/>
      <c r="FDX449" s="6"/>
      <c r="FDY449" s="6"/>
      <c r="FDZ449" s="6"/>
      <c r="FEA449" s="6"/>
      <c r="FEB449" s="6"/>
      <c r="FEC449" s="6"/>
      <c r="FED449" s="6"/>
      <c r="FEE449" s="6"/>
      <c r="FEF449" s="6"/>
      <c r="FEG449" s="6"/>
      <c r="FEH449" s="6"/>
      <c r="FEI449" s="6"/>
      <c r="FEJ449" s="6"/>
      <c r="FEK449" s="6"/>
      <c r="FEL449" s="6"/>
      <c r="FEM449" s="6"/>
      <c r="FEN449" s="6"/>
      <c r="FEO449" s="6"/>
      <c r="FEP449" s="6"/>
      <c r="FEQ449" s="6"/>
      <c r="FER449" s="6"/>
      <c r="FES449" s="6"/>
      <c r="FET449" s="6"/>
      <c r="FEU449" s="6"/>
      <c r="FEV449" s="6"/>
      <c r="FEW449" s="6"/>
      <c r="FEX449" s="6"/>
      <c r="FEY449" s="6"/>
      <c r="FEZ449" s="6"/>
      <c r="FFA449" s="6"/>
      <c r="FFB449" s="6"/>
      <c r="FFC449" s="6"/>
      <c r="FFD449" s="6"/>
      <c r="FFE449" s="6"/>
      <c r="FFF449" s="6"/>
      <c r="FFG449" s="6"/>
      <c r="FFH449" s="6"/>
      <c r="FFI449" s="6"/>
      <c r="FFJ449" s="6"/>
      <c r="FFK449" s="6"/>
      <c r="FFL449" s="6"/>
      <c r="FFM449" s="6"/>
      <c r="FFN449" s="6"/>
      <c r="FFO449" s="6"/>
      <c r="FFP449" s="6"/>
      <c r="FFQ449" s="6"/>
      <c r="FFR449" s="6"/>
      <c r="FFS449" s="6"/>
      <c r="FFT449" s="6"/>
      <c r="FFU449" s="6"/>
      <c r="FFV449" s="6"/>
      <c r="FFW449" s="6"/>
      <c r="FFX449" s="6"/>
      <c r="FFY449" s="6"/>
      <c r="FFZ449" s="6"/>
      <c r="FGA449" s="6"/>
      <c r="FGB449" s="6"/>
      <c r="FGC449" s="6"/>
      <c r="FGD449" s="6"/>
      <c r="FGE449" s="6"/>
      <c r="FGF449" s="6"/>
      <c r="FGG449" s="6"/>
      <c r="FGH449" s="6"/>
      <c r="FGI449" s="6"/>
      <c r="FGJ449" s="6"/>
      <c r="FGK449" s="6"/>
      <c r="FGL449" s="6"/>
      <c r="FGM449" s="6"/>
      <c r="FGN449" s="6"/>
      <c r="FGO449" s="6"/>
      <c r="FGP449" s="6"/>
      <c r="FGQ449" s="6"/>
      <c r="FGR449" s="6"/>
      <c r="FGS449" s="6"/>
      <c r="FGT449" s="6"/>
      <c r="FGU449" s="6"/>
      <c r="FGV449" s="6"/>
      <c r="FGW449" s="6"/>
      <c r="FGX449" s="6"/>
      <c r="FGY449" s="6"/>
      <c r="FGZ449" s="6"/>
      <c r="FHA449" s="6"/>
      <c r="FHB449" s="6"/>
      <c r="FHC449" s="6"/>
      <c r="FHD449" s="6"/>
      <c r="FHE449" s="6"/>
      <c r="FHF449" s="6"/>
      <c r="FHG449" s="6"/>
      <c r="FHH449" s="6"/>
      <c r="FHI449" s="6"/>
      <c r="FHJ449" s="6"/>
      <c r="FHK449" s="6"/>
      <c r="FHL449" s="6"/>
      <c r="FHM449" s="6"/>
      <c r="FHN449" s="6"/>
      <c r="FHO449" s="6"/>
      <c r="FHP449" s="6"/>
      <c r="FHQ449" s="6"/>
      <c r="FHR449" s="6"/>
      <c r="FHS449" s="6"/>
      <c r="FHT449" s="6"/>
      <c r="FHU449" s="6"/>
      <c r="FHV449" s="6"/>
      <c r="FHW449" s="6"/>
      <c r="FHX449" s="6"/>
      <c r="FHY449" s="6"/>
      <c r="FHZ449" s="6"/>
      <c r="FIA449" s="6"/>
      <c r="FIB449" s="6"/>
      <c r="FIC449" s="6"/>
      <c r="FID449" s="6"/>
      <c r="FIE449" s="6"/>
      <c r="FIF449" s="6"/>
      <c r="FIG449" s="6"/>
      <c r="FIH449" s="6"/>
      <c r="FII449" s="6"/>
      <c r="FIJ449" s="6"/>
      <c r="FIK449" s="6"/>
      <c r="FIL449" s="6"/>
      <c r="FIM449" s="6"/>
      <c r="FIN449" s="6"/>
      <c r="FIO449" s="6"/>
      <c r="FIP449" s="6"/>
      <c r="FIQ449" s="6"/>
      <c r="FIR449" s="6"/>
      <c r="FIS449" s="6"/>
      <c r="FIT449" s="6"/>
      <c r="FIU449" s="6"/>
      <c r="FIV449" s="6"/>
      <c r="FIW449" s="6"/>
      <c r="FIX449" s="6"/>
      <c r="FIY449" s="6"/>
      <c r="FIZ449" s="6"/>
      <c r="FJA449" s="6"/>
      <c r="FJB449" s="6"/>
      <c r="FJC449" s="6"/>
      <c r="FJD449" s="6"/>
      <c r="FJE449" s="6"/>
      <c r="FJF449" s="6"/>
      <c r="FJG449" s="6"/>
      <c r="FJH449" s="6"/>
      <c r="FJI449" s="6"/>
      <c r="FJJ449" s="6"/>
      <c r="FJK449" s="6"/>
      <c r="FJL449" s="6"/>
      <c r="FJM449" s="6"/>
      <c r="FJN449" s="6"/>
      <c r="FJO449" s="6"/>
      <c r="FJP449" s="6"/>
      <c r="FJQ449" s="6"/>
      <c r="FJR449" s="6"/>
      <c r="FJS449" s="6"/>
      <c r="FJT449" s="6"/>
      <c r="FJU449" s="6"/>
      <c r="FJV449" s="6"/>
      <c r="FJW449" s="6"/>
      <c r="FJX449" s="6"/>
      <c r="FJY449" s="6"/>
      <c r="FJZ449" s="6"/>
      <c r="FKA449" s="6"/>
      <c r="FKB449" s="6"/>
      <c r="FKC449" s="6"/>
      <c r="FKD449" s="6"/>
      <c r="FKE449" s="6"/>
      <c r="FKF449" s="6"/>
      <c r="FKG449" s="6"/>
      <c r="FKH449" s="6"/>
      <c r="FKI449" s="6"/>
      <c r="FKJ449" s="6"/>
      <c r="FKK449" s="6"/>
      <c r="FKL449" s="6"/>
      <c r="FKM449" s="6"/>
      <c r="FKN449" s="6"/>
      <c r="FKO449" s="6"/>
      <c r="FKP449" s="6"/>
      <c r="FKQ449" s="6"/>
      <c r="FKR449" s="6"/>
      <c r="FKS449" s="6"/>
      <c r="FKT449" s="6"/>
      <c r="FKU449" s="6"/>
      <c r="FKV449" s="6"/>
      <c r="FKW449" s="6"/>
      <c r="FKX449" s="6"/>
      <c r="FKY449" s="6"/>
      <c r="FKZ449" s="6"/>
      <c r="FLA449" s="6"/>
      <c r="FLB449" s="6"/>
      <c r="FLC449" s="6"/>
      <c r="FLD449" s="6"/>
      <c r="FLE449" s="6"/>
      <c r="FLF449" s="6"/>
      <c r="FLG449" s="6"/>
      <c r="FLH449" s="6"/>
      <c r="FLI449" s="6"/>
      <c r="FLJ449" s="6"/>
      <c r="FLK449" s="6"/>
      <c r="FLL449" s="6"/>
      <c r="FLM449" s="6"/>
      <c r="FLN449" s="6"/>
      <c r="FLO449" s="6"/>
      <c r="FLP449" s="6"/>
      <c r="FLQ449" s="6"/>
      <c r="FLR449" s="6"/>
      <c r="FLS449" s="6"/>
      <c r="FLT449" s="6"/>
      <c r="FLU449" s="6"/>
      <c r="FLV449" s="6"/>
      <c r="FLW449" s="6"/>
      <c r="FLX449" s="6"/>
      <c r="FLY449" s="6"/>
      <c r="FLZ449" s="6"/>
      <c r="FMA449" s="6"/>
      <c r="FMB449" s="6"/>
      <c r="FMC449" s="6"/>
      <c r="FMD449" s="6"/>
      <c r="FME449" s="6"/>
      <c r="FMF449" s="6"/>
      <c r="FMG449" s="6"/>
      <c r="FMH449" s="6"/>
      <c r="FMI449" s="6"/>
      <c r="FMJ449" s="6"/>
      <c r="FMK449" s="6"/>
      <c r="FML449" s="6"/>
      <c r="FMM449" s="6"/>
      <c r="FMN449" s="6"/>
      <c r="FMO449" s="6"/>
      <c r="FMP449" s="6"/>
      <c r="FMQ449" s="6"/>
      <c r="FMR449" s="6"/>
      <c r="FMS449" s="6"/>
      <c r="FMT449" s="6"/>
      <c r="FMU449" s="6"/>
      <c r="FMV449" s="6"/>
      <c r="FMW449" s="6"/>
      <c r="FMX449" s="6"/>
      <c r="FMY449" s="6"/>
      <c r="FMZ449" s="6"/>
      <c r="FNA449" s="6"/>
      <c r="FNB449" s="6"/>
      <c r="FNC449" s="6"/>
      <c r="FND449" s="6"/>
      <c r="FNE449" s="6"/>
      <c r="FNF449" s="6"/>
      <c r="FNG449" s="6"/>
      <c r="FNH449" s="6"/>
      <c r="FNI449" s="6"/>
      <c r="FNJ449" s="6"/>
      <c r="FNK449" s="6"/>
      <c r="FNL449" s="6"/>
      <c r="FNM449" s="6"/>
      <c r="FNN449" s="6"/>
      <c r="FNO449" s="6"/>
      <c r="FNP449" s="6"/>
      <c r="FNQ449" s="6"/>
      <c r="FNR449" s="6"/>
      <c r="FNS449" s="6"/>
      <c r="FNT449" s="6"/>
      <c r="FNU449" s="6"/>
      <c r="FNV449" s="6"/>
      <c r="FNW449" s="6"/>
      <c r="FNX449" s="6"/>
      <c r="FNY449" s="6"/>
      <c r="FNZ449" s="6"/>
      <c r="FOA449" s="6"/>
      <c r="FOB449" s="6"/>
      <c r="FOC449" s="6"/>
      <c r="FOD449" s="6"/>
      <c r="FOE449" s="6"/>
      <c r="FOF449" s="6"/>
      <c r="FOG449" s="6"/>
      <c r="FOH449" s="6"/>
      <c r="FOI449" s="6"/>
      <c r="FOJ449" s="6"/>
      <c r="FOK449" s="6"/>
      <c r="FOL449" s="6"/>
      <c r="FOM449" s="6"/>
      <c r="FON449" s="6"/>
      <c r="FOO449" s="6"/>
      <c r="FOP449" s="6"/>
      <c r="FOQ449" s="6"/>
      <c r="FOR449" s="6"/>
      <c r="FOS449" s="6"/>
      <c r="FOT449" s="6"/>
      <c r="FOU449" s="6"/>
      <c r="FOV449" s="6"/>
      <c r="FOW449" s="6"/>
      <c r="FOX449" s="6"/>
      <c r="FOY449" s="6"/>
      <c r="FOZ449" s="6"/>
      <c r="FPA449" s="6"/>
      <c r="FPB449" s="6"/>
      <c r="FPC449" s="6"/>
      <c r="FPD449" s="6"/>
      <c r="FPE449" s="6"/>
      <c r="FPF449" s="6"/>
      <c r="FPG449" s="6"/>
      <c r="FPH449" s="6"/>
      <c r="FPI449" s="6"/>
      <c r="FPJ449" s="6"/>
      <c r="FPK449" s="6"/>
      <c r="FPL449" s="6"/>
      <c r="FPM449" s="6"/>
      <c r="FPN449" s="6"/>
      <c r="FPO449" s="6"/>
      <c r="FPP449" s="6"/>
      <c r="FPQ449" s="6"/>
      <c r="FPR449" s="6"/>
      <c r="FPS449" s="6"/>
      <c r="FPT449" s="6"/>
      <c r="FPU449" s="6"/>
      <c r="FPV449" s="6"/>
      <c r="FPW449" s="6"/>
      <c r="FPX449" s="6"/>
      <c r="FPY449" s="6"/>
      <c r="FPZ449" s="6"/>
      <c r="FQA449" s="6"/>
      <c r="FQB449" s="6"/>
      <c r="FQC449" s="6"/>
      <c r="FQD449" s="6"/>
      <c r="FQE449" s="6"/>
      <c r="FQF449" s="6"/>
      <c r="FQG449" s="6"/>
      <c r="FQH449" s="6"/>
      <c r="FQI449" s="6"/>
      <c r="FQJ449" s="6"/>
      <c r="FQK449" s="6"/>
      <c r="FQL449" s="6"/>
      <c r="FQM449" s="6"/>
      <c r="FQN449" s="6"/>
      <c r="FQO449" s="6"/>
      <c r="FQP449" s="6"/>
      <c r="FQQ449" s="6"/>
      <c r="FQR449" s="6"/>
      <c r="FQS449" s="6"/>
      <c r="FQT449" s="6"/>
      <c r="FQU449" s="6"/>
      <c r="FQV449" s="6"/>
      <c r="FQW449" s="6"/>
      <c r="FQX449" s="6"/>
      <c r="FQY449" s="6"/>
      <c r="FQZ449" s="6"/>
      <c r="FRA449" s="6"/>
      <c r="FRB449" s="6"/>
      <c r="FRC449" s="6"/>
      <c r="FRD449" s="6"/>
      <c r="FRE449" s="6"/>
      <c r="FRF449" s="6"/>
      <c r="FRG449" s="6"/>
      <c r="FRH449" s="6"/>
      <c r="FRI449" s="6"/>
      <c r="FRJ449" s="6"/>
      <c r="FRK449" s="6"/>
      <c r="FRL449" s="6"/>
      <c r="FRM449" s="6"/>
      <c r="FRN449" s="6"/>
      <c r="FRO449" s="6"/>
      <c r="FRP449" s="6"/>
      <c r="FRQ449" s="6"/>
      <c r="FRR449" s="6"/>
      <c r="FRS449" s="6"/>
      <c r="FRT449" s="6"/>
      <c r="FRU449" s="6"/>
      <c r="FRV449" s="6"/>
      <c r="FRW449" s="6"/>
      <c r="FRX449" s="6"/>
      <c r="FRY449" s="6"/>
      <c r="FRZ449" s="6"/>
      <c r="FSA449" s="6"/>
      <c r="FSB449" s="6"/>
      <c r="FSC449" s="6"/>
      <c r="FSD449" s="6"/>
      <c r="FSE449" s="6"/>
      <c r="FSF449" s="6"/>
      <c r="FSG449" s="6"/>
      <c r="FSH449" s="6"/>
      <c r="FSI449" s="6"/>
      <c r="FSJ449" s="6"/>
      <c r="FSK449" s="6"/>
      <c r="FSL449" s="6"/>
      <c r="FSM449" s="6"/>
      <c r="FSN449" s="6"/>
      <c r="FSO449" s="6"/>
      <c r="FSP449" s="6"/>
      <c r="FSQ449" s="6"/>
      <c r="FSR449" s="6"/>
      <c r="FSS449" s="6"/>
      <c r="FST449" s="6"/>
      <c r="FSU449" s="6"/>
      <c r="FSV449" s="6"/>
      <c r="FSW449" s="6"/>
      <c r="FSX449" s="6"/>
      <c r="FSY449" s="6"/>
      <c r="FSZ449" s="6"/>
      <c r="FTA449" s="6"/>
      <c r="FTB449" s="6"/>
      <c r="FTC449" s="6"/>
      <c r="FTD449" s="6"/>
      <c r="FTE449" s="6"/>
      <c r="FTF449" s="6"/>
      <c r="FTG449" s="6"/>
      <c r="FTH449" s="6"/>
      <c r="FTI449" s="6"/>
      <c r="FTJ449" s="6"/>
      <c r="FTK449" s="6"/>
      <c r="FTL449" s="6"/>
      <c r="FTM449" s="6"/>
      <c r="FTN449" s="6"/>
      <c r="FTO449" s="6"/>
      <c r="FTP449" s="6"/>
      <c r="FTQ449" s="6"/>
      <c r="FTR449" s="6"/>
      <c r="FTS449" s="6"/>
      <c r="FTT449" s="6"/>
      <c r="FTU449" s="6"/>
      <c r="FTV449" s="6"/>
      <c r="FTW449" s="6"/>
      <c r="FTX449" s="6"/>
      <c r="FTY449" s="6"/>
      <c r="FTZ449" s="6"/>
      <c r="FUA449" s="6"/>
      <c r="FUB449" s="6"/>
      <c r="FUC449" s="6"/>
      <c r="FUD449" s="6"/>
      <c r="FUE449" s="6"/>
      <c r="FUF449" s="6"/>
      <c r="FUG449" s="6"/>
      <c r="FUH449" s="6"/>
      <c r="FUI449" s="6"/>
      <c r="FUJ449" s="6"/>
      <c r="FUK449" s="6"/>
      <c r="FUL449" s="6"/>
      <c r="FUM449" s="6"/>
      <c r="FUN449" s="6"/>
      <c r="FUO449" s="6"/>
      <c r="FUP449" s="6"/>
      <c r="FUQ449" s="6"/>
      <c r="FUR449" s="6"/>
      <c r="FUS449" s="6"/>
      <c r="FUT449" s="6"/>
      <c r="FUU449" s="6"/>
      <c r="FUV449" s="6"/>
      <c r="FUW449" s="6"/>
      <c r="FUX449" s="6"/>
      <c r="FUY449" s="6"/>
      <c r="FUZ449" s="6"/>
      <c r="FVA449" s="6"/>
      <c r="FVB449" s="6"/>
      <c r="FVC449" s="6"/>
      <c r="FVD449" s="6"/>
      <c r="FVE449" s="6"/>
      <c r="FVF449" s="6"/>
      <c r="FVG449" s="6"/>
      <c r="FVH449" s="6"/>
      <c r="FVI449" s="6"/>
      <c r="FVJ449" s="6"/>
      <c r="FVK449" s="6"/>
      <c r="FVL449" s="6"/>
      <c r="FVM449" s="6"/>
      <c r="FVN449" s="6"/>
      <c r="FVO449" s="6"/>
      <c r="FVP449" s="6"/>
      <c r="FVQ449" s="6"/>
      <c r="FVR449" s="6"/>
      <c r="FVS449" s="6"/>
      <c r="FVT449" s="6"/>
      <c r="FVU449" s="6"/>
      <c r="FVV449" s="6"/>
      <c r="FVW449" s="6"/>
      <c r="FVX449" s="6"/>
      <c r="FVY449" s="6"/>
      <c r="FVZ449" s="6"/>
      <c r="FWA449" s="6"/>
      <c r="FWB449" s="6"/>
      <c r="FWC449" s="6"/>
      <c r="FWD449" s="6"/>
      <c r="FWE449" s="6"/>
      <c r="FWF449" s="6"/>
      <c r="FWG449" s="6"/>
      <c r="FWH449" s="6"/>
      <c r="FWI449" s="6"/>
      <c r="FWJ449" s="6"/>
      <c r="FWK449" s="6"/>
      <c r="FWL449" s="6"/>
      <c r="FWM449" s="6"/>
      <c r="FWN449" s="6"/>
      <c r="FWO449" s="6"/>
      <c r="FWP449" s="6"/>
      <c r="FWQ449" s="6"/>
      <c r="FWR449" s="6"/>
      <c r="FWS449" s="6"/>
      <c r="FWT449" s="6"/>
      <c r="FWU449" s="6"/>
      <c r="FWV449" s="6"/>
      <c r="FWW449" s="6"/>
      <c r="FWX449" s="6"/>
      <c r="FWY449" s="6"/>
      <c r="FWZ449" s="6"/>
      <c r="FXA449" s="6"/>
      <c r="FXB449" s="6"/>
      <c r="FXC449" s="6"/>
      <c r="FXD449" s="6"/>
      <c r="FXE449" s="6"/>
      <c r="FXF449" s="6"/>
      <c r="FXG449" s="6"/>
      <c r="FXH449" s="6"/>
      <c r="FXI449" s="6"/>
      <c r="FXJ449" s="6"/>
      <c r="FXK449" s="6"/>
      <c r="FXL449" s="6"/>
      <c r="FXM449" s="6"/>
      <c r="FXN449" s="6"/>
      <c r="FXO449" s="6"/>
      <c r="FXP449" s="6"/>
      <c r="FXQ449" s="6"/>
      <c r="FXR449" s="6"/>
      <c r="FXS449" s="6"/>
      <c r="FXT449" s="6"/>
      <c r="FXU449" s="6"/>
      <c r="FXV449" s="6"/>
      <c r="FXW449" s="6"/>
      <c r="FXX449" s="6"/>
      <c r="FXY449" s="6"/>
      <c r="FXZ449" s="6"/>
      <c r="FYA449" s="6"/>
      <c r="FYB449" s="6"/>
      <c r="FYC449" s="6"/>
      <c r="FYD449" s="6"/>
      <c r="FYE449" s="6"/>
      <c r="FYF449" s="6"/>
      <c r="FYG449" s="6"/>
      <c r="FYH449" s="6"/>
      <c r="FYI449" s="6"/>
      <c r="FYJ449" s="6"/>
      <c r="FYK449" s="6"/>
      <c r="FYL449" s="6"/>
      <c r="FYM449" s="6"/>
      <c r="FYN449" s="6"/>
      <c r="FYO449" s="6"/>
      <c r="FYP449" s="6"/>
      <c r="FYQ449" s="6"/>
      <c r="FYR449" s="6"/>
      <c r="FYS449" s="6"/>
      <c r="FYT449" s="6"/>
      <c r="FYU449" s="6"/>
      <c r="FYV449" s="6"/>
      <c r="FYW449" s="6"/>
      <c r="FYX449" s="6"/>
      <c r="FYY449" s="6"/>
      <c r="FYZ449" s="6"/>
      <c r="FZA449" s="6"/>
      <c r="FZB449" s="6"/>
      <c r="FZC449" s="6"/>
      <c r="FZD449" s="6"/>
      <c r="FZE449" s="6"/>
      <c r="FZF449" s="6"/>
      <c r="FZG449" s="6"/>
      <c r="FZH449" s="6"/>
      <c r="FZI449" s="6"/>
      <c r="FZJ449" s="6"/>
      <c r="FZK449" s="6"/>
      <c r="FZL449" s="6"/>
      <c r="FZM449" s="6"/>
      <c r="FZN449" s="6"/>
      <c r="FZO449" s="6"/>
      <c r="FZP449" s="6"/>
      <c r="FZQ449" s="6"/>
      <c r="FZR449" s="6"/>
      <c r="FZS449" s="6"/>
      <c r="FZT449" s="6"/>
      <c r="FZU449" s="6"/>
      <c r="FZV449" s="6"/>
      <c r="FZW449" s="6"/>
      <c r="FZX449" s="6"/>
      <c r="FZY449" s="6"/>
      <c r="FZZ449" s="6"/>
      <c r="GAA449" s="6"/>
      <c r="GAB449" s="6"/>
      <c r="GAC449" s="6"/>
      <c r="GAD449" s="6"/>
      <c r="GAE449" s="6"/>
      <c r="GAF449" s="6"/>
      <c r="GAG449" s="6"/>
      <c r="GAH449" s="6"/>
      <c r="GAI449" s="6"/>
      <c r="GAJ449" s="6"/>
      <c r="GAK449" s="6"/>
      <c r="GAL449" s="6"/>
      <c r="GAM449" s="6"/>
      <c r="GAN449" s="6"/>
      <c r="GAO449" s="6"/>
      <c r="GAP449" s="6"/>
      <c r="GAQ449" s="6"/>
      <c r="GAR449" s="6"/>
      <c r="GAS449" s="6"/>
      <c r="GAT449" s="6"/>
      <c r="GAU449" s="6"/>
      <c r="GAV449" s="6"/>
      <c r="GAW449" s="6"/>
      <c r="GAX449" s="6"/>
      <c r="GAY449" s="6"/>
      <c r="GAZ449" s="6"/>
      <c r="GBA449" s="6"/>
      <c r="GBB449" s="6"/>
      <c r="GBC449" s="6"/>
      <c r="GBD449" s="6"/>
      <c r="GBE449" s="6"/>
      <c r="GBF449" s="6"/>
      <c r="GBG449" s="6"/>
      <c r="GBH449" s="6"/>
      <c r="GBI449" s="6"/>
      <c r="GBJ449" s="6"/>
      <c r="GBK449" s="6"/>
      <c r="GBL449" s="6"/>
      <c r="GBM449" s="6"/>
      <c r="GBN449" s="6"/>
      <c r="GBO449" s="6"/>
      <c r="GBP449" s="6"/>
      <c r="GBQ449" s="6"/>
      <c r="GBR449" s="6"/>
      <c r="GBS449" s="6"/>
      <c r="GBT449" s="6"/>
      <c r="GBU449" s="6"/>
      <c r="GBV449" s="6"/>
      <c r="GBW449" s="6"/>
      <c r="GBX449" s="6"/>
      <c r="GBY449" s="6"/>
      <c r="GBZ449" s="6"/>
      <c r="GCA449" s="6"/>
      <c r="GCB449" s="6"/>
      <c r="GCC449" s="6"/>
      <c r="GCD449" s="6"/>
      <c r="GCE449" s="6"/>
      <c r="GCF449" s="6"/>
      <c r="GCG449" s="6"/>
      <c r="GCH449" s="6"/>
      <c r="GCI449" s="6"/>
      <c r="GCJ449" s="6"/>
      <c r="GCK449" s="6"/>
      <c r="GCL449" s="6"/>
      <c r="GCM449" s="6"/>
      <c r="GCN449" s="6"/>
      <c r="GCO449" s="6"/>
      <c r="GCP449" s="6"/>
      <c r="GCQ449" s="6"/>
      <c r="GCR449" s="6"/>
      <c r="GCS449" s="6"/>
      <c r="GCT449" s="6"/>
      <c r="GCU449" s="6"/>
      <c r="GCV449" s="6"/>
      <c r="GCW449" s="6"/>
      <c r="GCX449" s="6"/>
      <c r="GCY449" s="6"/>
      <c r="GCZ449" s="6"/>
      <c r="GDA449" s="6"/>
      <c r="GDB449" s="6"/>
      <c r="GDC449" s="6"/>
      <c r="GDD449" s="6"/>
      <c r="GDE449" s="6"/>
      <c r="GDF449" s="6"/>
      <c r="GDG449" s="6"/>
      <c r="GDH449" s="6"/>
      <c r="GDI449" s="6"/>
      <c r="GDJ449" s="6"/>
      <c r="GDK449" s="6"/>
      <c r="GDL449" s="6"/>
      <c r="GDM449" s="6"/>
      <c r="GDN449" s="6"/>
      <c r="GDO449" s="6"/>
      <c r="GDP449" s="6"/>
      <c r="GDQ449" s="6"/>
      <c r="GDR449" s="6"/>
      <c r="GDS449" s="6"/>
      <c r="GDT449" s="6"/>
      <c r="GDU449" s="6"/>
      <c r="GDV449" s="6"/>
      <c r="GDW449" s="6"/>
      <c r="GDX449" s="6"/>
      <c r="GDY449" s="6"/>
      <c r="GDZ449" s="6"/>
      <c r="GEA449" s="6"/>
      <c r="GEB449" s="6"/>
      <c r="GEC449" s="6"/>
      <c r="GED449" s="6"/>
      <c r="GEE449" s="6"/>
      <c r="GEF449" s="6"/>
      <c r="GEG449" s="6"/>
      <c r="GEH449" s="6"/>
      <c r="GEI449" s="6"/>
      <c r="GEJ449" s="6"/>
      <c r="GEK449" s="6"/>
      <c r="GEL449" s="6"/>
      <c r="GEM449" s="6"/>
      <c r="GEN449" s="6"/>
      <c r="GEO449" s="6"/>
      <c r="GEP449" s="6"/>
      <c r="GEQ449" s="6"/>
      <c r="GER449" s="6"/>
      <c r="GES449" s="6"/>
      <c r="GET449" s="6"/>
      <c r="GEU449" s="6"/>
      <c r="GEV449" s="6"/>
      <c r="GEW449" s="6"/>
      <c r="GEX449" s="6"/>
      <c r="GEY449" s="6"/>
      <c r="GEZ449" s="6"/>
      <c r="GFA449" s="6"/>
      <c r="GFB449" s="6"/>
      <c r="GFC449" s="6"/>
      <c r="GFD449" s="6"/>
      <c r="GFE449" s="6"/>
      <c r="GFF449" s="6"/>
      <c r="GFG449" s="6"/>
      <c r="GFH449" s="6"/>
      <c r="GFI449" s="6"/>
      <c r="GFJ449" s="6"/>
      <c r="GFK449" s="6"/>
      <c r="GFL449" s="6"/>
      <c r="GFM449" s="6"/>
      <c r="GFN449" s="6"/>
      <c r="GFO449" s="6"/>
      <c r="GFP449" s="6"/>
      <c r="GFQ449" s="6"/>
      <c r="GFR449" s="6"/>
      <c r="GFS449" s="6"/>
      <c r="GFT449" s="6"/>
      <c r="GFU449" s="6"/>
      <c r="GFV449" s="6"/>
      <c r="GFW449" s="6"/>
      <c r="GFX449" s="6"/>
      <c r="GFY449" s="6"/>
      <c r="GFZ449" s="6"/>
      <c r="GGA449" s="6"/>
      <c r="GGB449" s="6"/>
      <c r="GGC449" s="6"/>
      <c r="GGD449" s="6"/>
      <c r="GGE449" s="6"/>
      <c r="GGF449" s="6"/>
      <c r="GGG449" s="6"/>
      <c r="GGH449" s="6"/>
      <c r="GGI449" s="6"/>
      <c r="GGJ449" s="6"/>
      <c r="GGK449" s="6"/>
      <c r="GGL449" s="6"/>
      <c r="GGM449" s="6"/>
      <c r="GGN449" s="6"/>
      <c r="GGO449" s="6"/>
      <c r="GGP449" s="6"/>
      <c r="GGQ449" s="6"/>
      <c r="GGR449" s="6"/>
      <c r="GGS449" s="6"/>
      <c r="GGT449" s="6"/>
      <c r="GGU449" s="6"/>
      <c r="GGV449" s="6"/>
      <c r="GGW449" s="6"/>
      <c r="GGX449" s="6"/>
      <c r="GGY449" s="6"/>
      <c r="GGZ449" s="6"/>
      <c r="GHA449" s="6"/>
      <c r="GHB449" s="6"/>
      <c r="GHC449" s="6"/>
      <c r="GHD449" s="6"/>
      <c r="GHE449" s="6"/>
      <c r="GHF449" s="6"/>
      <c r="GHG449" s="6"/>
      <c r="GHH449" s="6"/>
      <c r="GHI449" s="6"/>
      <c r="GHJ449" s="6"/>
      <c r="GHK449" s="6"/>
      <c r="GHL449" s="6"/>
      <c r="GHM449" s="6"/>
      <c r="GHN449" s="6"/>
      <c r="GHO449" s="6"/>
      <c r="GHP449" s="6"/>
      <c r="GHQ449" s="6"/>
      <c r="GHR449" s="6"/>
      <c r="GHS449" s="6"/>
      <c r="GHT449" s="6"/>
      <c r="GHU449" s="6"/>
      <c r="GHV449" s="6"/>
      <c r="GHW449" s="6"/>
      <c r="GHX449" s="6"/>
      <c r="GHY449" s="6"/>
      <c r="GHZ449" s="6"/>
      <c r="GIA449" s="6"/>
      <c r="GIB449" s="6"/>
      <c r="GIC449" s="6"/>
      <c r="GID449" s="6"/>
      <c r="GIE449" s="6"/>
      <c r="GIF449" s="6"/>
      <c r="GIG449" s="6"/>
      <c r="GIH449" s="6"/>
      <c r="GII449" s="6"/>
      <c r="GIJ449" s="6"/>
      <c r="GIK449" s="6"/>
      <c r="GIL449" s="6"/>
      <c r="GIM449" s="6"/>
      <c r="GIN449" s="6"/>
      <c r="GIO449" s="6"/>
      <c r="GIP449" s="6"/>
      <c r="GIQ449" s="6"/>
      <c r="GIR449" s="6"/>
      <c r="GIS449" s="6"/>
      <c r="GIT449" s="6"/>
      <c r="GIU449" s="6"/>
      <c r="GIV449" s="6"/>
      <c r="GIW449" s="6"/>
      <c r="GIX449" s="6"/>
      <c r="GIY449" s="6"/>
      <c r="GIZ449" s="6"/>
      <c r="GJA449" s="6"/>
      <c r="GJB449" s="6"/>
      <c r="GJC449" s="6"/>
      <c r="GJD449" s="6"/>
      <c r="GJE449" s="6"/>
      <c r="GJF449" s="6"/>
      <c r="GJG449" s="6"/>
      <c r="GJH449" s="6"/>
      <c r="GJI449" s="6"/>
      <c r="GJJ449" s="6"/>
      <c r="GJK449" s="6"/>
      <c r="GJL449" s="6"/>
      <c r="GJM449" s="6"/>
      <c r="GJN449" s="6"/>
      <c r="GJO449" s="6"/>
      <c r="GJP449" s="6"/>
      <c r="GJQ449" s="6"/>
      <c r="GJR449" s="6"/>
      <c r="GJS449" s="6"/>
      <c r="GJT449" s="6"/>
      <c r="GJU449" s="6"/>
      <c r="GJV449" s="6"/>
      <c r="GJW449" s="6"/>
      <c r="GJX449" s="6"/>
      <c r="GJY449" s="6"/>
      <c r="GJZ449" s="6"/>
      <c r="GKA449" s="6"/>
      <c r="GKB449" s="6"/>
      <c r="GKC449" s="6"/>
      <c r="GKD449" s="6"/>
      <c r="GKE449" s="6"/>
      <c r="GKF449" s="6"/>
      <c r="GKG449" s="6"/>
      <c r="GKH449" s="6"/>
      <c r="GKI449" s="6"/>
      <c r="GKJ449" s="6"/>
      <c r="GKK449" s="6"/>
      <c r="GKL449" s="6"/>
      <c r="GKM449" s="6"/>
      <c r="GKN449" s="6"/>
      <c r="GKO449" s="6"/>
      <c r="GKP449" s="6"/>
      <c r="GKQ449" s="6"/>
      <c r="GKR449" s="6"/>
      <c r="GKS449" s="6"/>
      <c r="GKT449" s="6"/>
      <c r="GKU449" s="6"/>
      <c r="GKV449" s="6"/>
      <c r="GKW449" s="6"/>
      <c r="GKX449" s="6"/>
      <c r="GKY449" s="6"/>
      <c r="GKZ449" s="6"/>
      <c r="GLA449" s="6"/>
      <c r="GLB449" s="6"/>
      <c r="GLC449" s="6"/>
      <c r="GLD449" s="6"/>
      <c r="GLE449" s="6"/>
      <c r="GLF449" s="6"/>
      <c r="GLG449" s="6"/>
      <c r="GLH449" s="6"/>
      <c r="GLI449" s="6"/>
      <c r="GLJ449" s="6"/>
      <c r="GLK449" s="6"/>
      <c r="GLL449" s="6"/>
      <c r="GLM449" s="6"/>
      <c r="GLN449" s="6"/>
      <c r="GLO449" s="6"/>
      <c r="GLP449" s="6"/>
      <c r="GLQ449" s="6"/>
      <c r="GLR449" s="6"/>
      <c r="GLS449" s="6"/>
      <c r="GLT449" s="6"/>
      <c r="GLU449" s="6"/>
      <c r="GLV449" s="6"/>
      <c r="GLW449" s="6"/>
      <c r="GLX449" s="6"/>
      <c r="GLY449" s="6"/>
      <c r="GLZ449" s="6"/>
      <c r="GMA449" s="6"/>
      <c r="GMB449" s="6"/>
      <c r="GMC449" s="6"/>
      <c r="GMD449" s="6"/>
      <c r="GME449" s="6"/>
      <c r="GMF449" s="6"/>
      <c r="GMG449" s="6"/>
      <c r="GMH449" s="6"/>
      <c r="GMI449" s="6"/>
      <c r="GMJ449" s="6"/>
      <c r="GMK449" s="6"/>
      <c r="GML449" s="6"/>
      <c r="GMM449" s="6"/>
      <c r="GMN449" s="6"/>
      <c r="GMO449" s="6"/>
      <c r="GMP449" s="6"/>
      <c r="GMQ449" s="6"/>
      <c r="GMR449" s="6"/>
      <c r="GMS449" s="6"/>
      <c r="GMT449" s="6"/>
      <c r="GMU449" s="6"/>
      <c r="GMV449" s="6"/>
      <c r="GMW449" s="6"/>
      <c r="GMX449" s="6"/>
      <c r="GMY449" s="6"/>
      <c r="GMZ449" s="6"/>
      <c r="GNA449" s="6"/>
      <c r="GNB449" s="6"/>
      <c r="GNC449" s="6"/>
      <c r="GND449" s="6"/>
      <c r="GNE449" s="6"/>
      <c r="GNF449" s="6"/>
      <c r="GNG449" s="6"/>
      <c r="GNH449" s="6"/>
      <c r="GNI449" s="6"/>
      <c r="GNJ449" s="6"/>
      <c r="GNK449" s="6"/>
      <c r="GNL449" s="6"/>
      <c r="GNM449" s="6"/>
      <c r="GNN449" s="6"/>
      <c r="GNO449" s="6"/>
      <c r="GNP449" s="6"/>
      <c r="GNQ449" s="6"/>
      <c r="GNR449" s="6"/>
      <c r="GNS449" s="6"/>
      <c r="GNT449" s="6"/>
      <c r="GNU449" s="6"/>
      <c r="GNV449" s="6"/>
      <c r="GNW449" s="6"/>
      <c r="GNX449" s="6"/>
      <c r="GNY449" s="6"/>
      <c r="GNZ449" s="6"/>
      <c r="GOA449" s="6"/>
      <c r="GOB449" s="6"/>
      <c r="GOC449" s="6"/>
      <c r="GOD449" s="6"/>
      <c r="GOE449" s="6"/>
      <c r="GOF449" s="6"/>
      <c r="GOG449" s="6"/>
      <c r="GOH449" s="6"/>
      <c r="GOI449" s="6"/>
      <c r="GOJ449" s="6"/>
      <c r="GOK449" s="6"/>
      <c r="GOL449" s="6"/>
      <c r="GOM449" s="6"/>
      <c r="GON449" s="6"/>
      <c r="GOO449" s="6"/>
      <c r="GOP449" s="6"/>
      <c r="GOQ449" s="6"/>
      <c r="GOR449" s="6"/>
      <c r="GOS449" s="6"/>
      <c r="GOT449" s="6"/>
      <c r="GOU449" s="6"/>
      <c r="GOV449" s="6"/>
      <c r="GOW449" s="6"/>
      <c r="GOX449" s="6"/>
      <c r="GOY449" s="6"/>
      <c r="GOZ449" s="6"/>
      <c r="GPA449" s="6"/>
      <c r="GPB449" s="6"/>
      <c r="GPC449" s="6"/>
      <c r="GPD449" s="6"/>
      <c r="GPE449" s="6"/>
      <c r="GPF449" s="6"/>
      <c r="GPG449" s="6"/>
      <c r="GPH449" s="6"/>
      <c r="GPI449" s="6"/>
      <c r="GPJ449" s="6"/>
      <c r="GPK449" s="6"/>
      <c r="GPL449" s="6"/>
      <c r="GPM449" s="6"/>
      <c r="GPN449" s="6"/>
      <c r="GPO449" s="6"/>
      <c r="GPP449" s="6"/>
      <c r="GPQ449" s="6"/>
      <c r="GPR449" s="6"/>
      <c r="GPS449" s="6"/>
      <c r="GPT449" s="6"/>
      <c r="GPU449" s="6"/>
      <c r="GPV449" s="6"/>
      <c r="GPW449" s="6"/>
      <c r="GPX449" s="6"/>
      <c r="GPY449" s="6"/>
      <c r="GPZ449" s="6"/>
      <c r="GQA449" s="6"/>
      <c r="GQB449" s="6"/>
      <c r="GQC449" s="6"/>
      <c r="GQD449" s="6"/>
      <c r="GQE449" s="6"/>
      <c r="GQF449" s="6"/>
      <c r="GQG449" s="6"/>
      <c r="GQH449" s="6"/>
      <c r="GQI449" s="6"/>
      <c r="GQJ449" s="6"/>
      <c r="GQK449" s="6"/>
      <c r="GQL449" s="6"/>
      <c r="GQM449" s="6"/>
      <c r="GQN449" s="6"/>
      <c r="GQO449" s="6"/>
      <c r="GQP449" s="6"/>
      <c r="GQQ449" s="6"/>
      <c r="GQR449" s="6"/>
      <c r="GQS449" s="6"/>
      <c r="GQT449" s="6"/>
      <c r="GQU449" s="6"/>
      <c r="GQV449" s="6"/>
      <c r="GQW449" s="6"/>
      <c r="GQX449" s="6"/>
      <c r="GQY449" s="6"/>
      <c r="GQZ449" s="6"/>
      <c r="GRA449" s="6"/>
      <c r="GRB449" s="6"/>
      <c r="GRC449" s="6"/>
      <c r="GRD449" s="6"/>
      <c r="GRE449" s="6"/>
      <c r="GRF449" s="6"/>
      <c r="GRG449" s="6"/>
      <c r="GRH449" s="6"/>
      <c r="GRI449" s="6"/>
      <c r="GRJ449" s="6"/>
      <c r="GRK449" s="6"/>
      <c r="GRL449" s="6"/>
      <c r="GRM449" s="6"/>
      <c r="GRN449" s="6"/>
      <c r="GRO449" s="6"/>
      <c r="GRP449" s="6"/>
      <c r="GRQ449" s="6"/>
      <c r="GRR449" s="6"/>
      <c r="GRS449" s="6"/>
      <c r="GRT449" s="6"/>
      <c r="GRU449" s="6"/>
      <c r="GRV449" s="6"/>
      <c r="GRW449" s="6"/>
      <c r="GRX449" s="6"/>
      <c r="GRY449" s="6"/>
      <c r="GRZ449" s="6"/>
      <c r="GSA449" s="6"/>
      <c r="GSB449" s="6"/>
      <c r="GSC449" s="6"/>
      <c r="GSD449" s="6"/>
      <c r="GSE449" s="6"/>
      <c r="GSF449" s="6"/>
      <c r="GSG449" s="6"/>
      <c r="GSH449" s="6"/>
      <c r="GSI449" s="6"/>
      <c r="GSJ449" s="6"/>
      <c r="GSK449" s="6"/>
      <c r="GSL449" s="6"/>
      <c r="GSM449" s="6"/>
      <c r="GSN449" s="6"/>
      <c r="GSO449" s="6"/>
      <c r="GSP449" s="6"/>
      <c r="GSQ449" s="6"/>
      <c r="GSR449" s="6"/>
      <c r="GSS449" s="6"/>
      <c r="GST449" s="6"/>
      <c r="GSU449" s="6"/>
      <c r="GSV449" s="6"/>
      <c r="GSW449" s="6"/>
      <c r="GSX449" s="6"/>
      <c r="GSY449" s="6"/>
      <c r="GSZ449" s="6"/>
      <c r="GTA449" s="6"/>
      <c r="GTB449" s="6"/>
      <c r="GTC449" s="6"/>
      <c r="GTD449" s="6"/>
      <c r="GTE449" s="6"/>
      <c r="GTF449" s="6"/>
      <c r="GTG449" s="6"/>
      <c r="GTH449" s="6"/>
      <c r="GTI449" s="6"/>
      <c r="GTJ449" s="6"/>
      <c r="GTK449" s="6"/>
      <c r="GTL449" s="6"/>
      <c r="GTM449" s="6"/>
      <c r="GTN449" s="6"/>
      <c r="GTO449" s="6"/>
      <c r="GTP449" s="6"/>
      <c r="GTQ449" s="6"/>
      <c r="GTR449" s="6"/>
      <c r="GTS449" s="6"/>
      <c r="GTT449" s="6"/>
      <c r="GTU449" s="6"/>
      <c r="GTV449" s="6"/>
      <c r="GTW449" s="6"/>
      <c r="GTX449" s="6"/>
      <c r="GTY449" s="6"/>
      <c r="GTZ449" s="6"/>
      <c r="GUA449" s="6"/>
      <c r="GUB449" s="6"/>
      <c r="GUC449" s="6"/>
      <c r="GUD449" s="6"/>
      <c r="GUE449" s="6"/>
      <c r="GUF449" s="6"/>
      <c r="GUG449" s="6"/>
      <c r="GUH449" s="6"/>
      <c r="GUI449" s="6"/>
      <c r="GUJ449" s="6"/>
      <c r="GUK449" s="6"/>
      <c r="GUL449" s="6"/>
      <c r="GUM449" s="6"/>
      <c r="GUN449" s="6"/>
      <c r="GUO449" s="6"/>
      <c r="GUP449" s="6"/>
      <c r="GUQ449" s="6"/>
      <c r="GUR449" s="6"/>
      <c r="GUS449" s="6"/>
      <c r="GUT449" s="6"/>
      <c r="GUU449" s="6"/>
      <c r="GUV449" s="6"/>
      <c r="GUW449" s="6"/>
      <c r="GUX449" s="6"/>
      <c r="GUY449" s="6"/>
      <c r="GUZ449" s="6"/>
      <c r="GVA449" s="6"/>
      <c r="GVB449" s="6"/>
      <c r="GVC449" s="6"/>
      <c r="GVD449" s="6"/>
      <c r="GVE449" s="6"/>
      <c r="GVF449" s="6"/>
      <c r="GVG449" s="6"/>
      <c r="GVH449" s="6"/>
      <c r="GVI449" s="6"/>
      <c r="GVJ449" s="6"/>
      <c r="GVK449" s="6"/>
      <c r="GVL449" s="6"/>
      <c r="GVM449" s="6"/>
      <c r="GVN449" s="6"/>
      <c r="GVO449" s="6"/>
      <c r="GVP449" s="6"/>
      <c r="GVQ449" s="6"/>
      <c r="GVR449" s="6"/>
      <c r="GVS449" s="6"/>
      <c r="GVT449" s="6"/>
      <c r="GVU449" s="6"/>
      <c r="GVV449" s="6"/>
      <c r="GVW449" s="6"/>
      <c r="GVX449" s="6"/>
      <c r="GVY449" s="6"/>
      <c r="GVZ449" s="6"/>
      <c r="GWA449" s="6"/>
      <c r="GWB449" s="6"/>
      <c r="GWC449" s="6"/>
      <c r="GWD449" s="6"/>
      <c r="GWE449" s="6"/>
      <c r="GWF449" s="6"/>
      <c r="GWG449" s="6"/>
      <c r="GWH449" s="6"/>
      <c r="GWI449" s="6"/>
      <c r="GWJ449" s="6"/>
      <c r="GWK449" s="6"/>
      <c r="GWL449" s="6"/>
      <c r="GWM449" s="6"/>
      <c r="GWN449" s="6"/>
      <c r="GWO449" s="6"/>
      <c r="GWP449" s="6"/>
      <c r="GWQ449" s="6"/>
      <c r="GWR449" s="6"/>
      <c r="GWS449" s="6"/>
      <c r="GWT449" s="6"/>
      <c r="GWU449" s="6"/>
      <c r="GWV449" s="6"/>
      <c r="GWW449" s="6"/>
      <c r="GWX449" s="6"/>
      <c r="GWY449" s="6"/>
      <c r="GWZ449" s="6"/>
      <c r="GXA449" s="6"/>
      <c r="GXB449" s="6"/>
      <c r="GXC449" s="6"/>
      <c r="GXD449" s="6"/>
      <c r="GXE449" s="6"/>
      <c r="GXF449" s="6"/>
      <c r="GXG449" s="6"/>
      <c r="GXH449" s="6"/>
      <c r="GXI449" s="6"/>
      <c r="GXJ449" s="6"/>
      <c r="GXK449" s="6"/>
      <c r="GXL449" s="6"/>
      <c r="GXM449" s="6"/>
      <c r="GXN449" s="6"/>
      <c r="GXO449" s="6"/>
      <c r="GXP449" s="6"/>
      <c r="GXQ449" s="6"/>
      <c r="GXR449" s="6"/>
      <c r="GXS449" s="6"/>
      <c r="GXT449" s="6"/>
      <c r="GXU449" s="6"/>
      <c r="GXV449" s="6"/>
      <c r="GXW449" s="6"/>
      <c r="GXX449" s="6"/>
      <c r="GXY449" s="6"/>
      <c r="GXZ449" s="6"/>
      <c r="GYA449" s="6"/>
      <c r="GYB449" s="6"/>
      <c r="GYC449" s="6"/>
      <c r="GYD449" s="6"/>
      <c r="GYE449" s="6"/>
      <c r="GYF449" s="6"/>
      <c r="GYG449" s="6"/>
      <c r="GYH449" s="6"/>
      <c r="GYI449" s="6"/>
      <c r="GYJ449" s="6"/>
      <c r="GYK449" s="6"/>
      <c r="GYL449" s="6"/>
      <c r="GYM449" s="6"/>
      <c r="GYN449" s="6"/>
      <c r="GYO449" s="6"/>
      <c r="GYP449" s="6"/>
      <c r="GYQ449" s="6"/>
      <c r="GYR449" s="6"/>
      <c r="GYS449" s="6"/>
      <c r="GYT449" s="6"/>
      <c r="GYU449" s="6"/>
      <c r="GYV449" s="6"/>
      <c r="GYW449" s="6"/>
      <c r="GYX449" s="6"/>
      <c r="GYY449" s="6"/>
      <c r="GYZ449" s="6"/>
      <c r="GZA449" s="6"/>
      <c r="GZB449" s="6"/>
      <c r="GZC449" s="6"/>
      <c r="GZD449" s="6"/>
      <c r="GZE449" s="6"/>
      <c r="GZF449" s="6"/>
      <c r="GZG449" s="6"/>
      <c r="GZH449" s="6"/>
      <c r="GZI449" s="6"/>
      <c r="GZJ449" s="6"/>
      <c r="GZK449" s="6"/>
      <c r="GZL449" s="6"/>
      <c r="GZM449" s="6"/>
      <c r="GZN449" s="6"/>
      <c r="GZO449" s="6"/>
      <c r="GZP449" s="6"/>
      <c r="GZQ449" s="6"/>
      <c r="GZR449" s="6"/>
      <c r="GZS449" s="6"/>
      <c r="GZT449" s="6"/>
      <c r="GZU449" s="6"/>
      <c r="GZV449" s="6"/>
      <c r="GZW449" s="6"/>
      <c r="GZX449" s="6"/>
      <c r="GZY449" s="6"/>
      <c r="GZZ449" s="6"/>
      <c r="HAA449" s="6"/>
      <c r="HAB449" s="6"/>
      <c r="HAC449" s="6"/>
      <c r="HAD449" s="6"/>
      <c r="HAE449" s="6"/>
      <c r="HAF449" s="6"/>
      <c r="HAG449" s="6"/>
      <c r="HAH449" s="6"/>
      <c r="HAI449" s="6"/>
      <c r="HAJ449" s="6"/>
      <c r="HAK449" s="6"/>
      <c r="HAL449" s="6"/>
      <c r="HAM449" s="6"/>
      <c r="HAN449" s="6"/>
      <c r="HAO449" s="6"/>
      <c r="HAP449" s="6"/>
      <c r="HAQ449" s="6"/>
      <c r="HAR449" s="6"/>
      <c r="HAS449" s="6"/>
      <c r="HAT449" s="6"/>
      <c r="HAU449" s="6"/>
      <c r="HAV449" s="6"/>
      <c r="HAW449" s="6"/>
      <c r="HAX449" s="6"/>
      <c r="HAY449" s="6"/>
      <c r="HAZ449" s="6"/>
      <c r="HBA449" s="6"/>
      <c r="HBB449" s="6"/>
      <c r="HBC449" s="6"/>
      <c r="HBD449" s="6"/>
      <c r="HBE449" s="6"/>
      <c r="HBF449" s="6"/>
      <c r="HBG449" s="6"/>
      <c r="HBH449" s="6"/>
      <c r="HBI449" s="6"/>
      <c r="HBJ449" s="6"/>
      <c r="HBK449" s="6"/>
      <c r="HBL449" s="6"/>
      <c r="HBM449" s="6"/>
      <c r="HBN449" s="6"/>
      <c r="HBO449" s="6"/>
      <c r="HBP449" s="6"/>
      <c r="HBQ449" s="6"/>
      <c r="HBR449" s="6"/>
      <c r="HBS449" s="6"/>
      <c r="HBT449" s="6"/>
      <c r="HBU449" s="6"/>
      <c r="HBV449" s="6"/>
      <c r="HBW449" s="6"/>
      <c r="HBX449" s="6"/>
      <c r="HBY449" s="6"/>
      <c r="HBZ449" s="6"/>
      <c r="HCA449" s="6"/>
      <c r="HCB449" s="6"/>
      <c r="HCC449" s="6"/>
      <c r="HCD449" s="6"/>
      <c r="HCE449" s="6"/>
      <c r="HCF449" s="6"/>
      <c r="HCG449" s="6"/>
      <c r="HCH449" s="6"/>
      <c r="HCI449" s="6"/>
      <c r="HCJ449" s="6"/>
      <c r="HCK449" s="6"/>
      <c r="HCL449" s="6"/>
      <c r="HCM449" s="6"/>
      <c r="HCN449" s="6"/>
      <c r="HCO449" s="6"/>
      <c r="HCP449" s="6"/>
      <c r="HCQ449" s="6"/>
      <c r="HCR449" s="6"/>
      <c r="HCS449" s="6"/>
      <c r="HCT449" s="6"/>
      <c r="HCU449" s="6"/>
      <c r="HCV449" s="6"/>
      <c r="HCW449" s="6"/>
      <c r="HCX449" s="6"/>
      <c r="HCY449" s="6"/>
      <c r="HCZ449" s="6"/>
      <c r="HDA449" s="6"/>
      <c r="HDB449" s="6"/>
      <c r="HDC449" s="6"/>
      <c r="HDD449" s="6"/>
      <c r="HDE449" s="6"/>
      <c r="HDF449" s="6"/>
      <c r="HDG449" s="6"/>
      <c r="HDH449" s="6"/>
      <c r="HDI449" s="6"/>
      <c r="HDJ449" s="6"/>
      <c r="HDK449" s="6"/>
      <c r="HDL449" s="6"/>
      <c r="HDM449" s="6"/>
      <c r="HDN449" s="6"/>
      <c r="HDO449" s="6"/>
      <c r="HDP449" s="6"/>
      <c r="HDQ449" s="6"/>
      <c r="HDR449" s="6"/>
      <c r="HDS449" s="6"/>
      <c r="HDT449" s="6"/>
      <c r="HDU449" s="6"/>
      <c r="HDV449" s="6"/>
      <c r="HDW449" s="6"/>
      <c r="HDX449" s="6"/>
      <c r="HDY449" s="6"/>
      <c r="HDZ449" s="6"/>
      <c r="HEA449" s="6"/>
      <c r="HEB449" s="6"/>
      <c r="HEC449" s="6"/>
      <c r="HED449" s="6"/>
      <c r="HEE449" s="6"/>
      <c r="HEF449" s="6"/>
      <c r="HEG449" s="6"/>
      <c r="HEH449" s="6"/>
      <c r="HEI449" s="6"/>
      <c r="HEJ449" s="6"/>
      <c r="HEK449" s="6"/>
      <c r="HEL449" s="6"/>
      <c r="HEM449" s="6"/>
      <c r="HEN449" s="6"/>
      <c r="HEO449" s="6"/>
      <c r="HEP449" s="6"/>
      <c r="HEQ449" s="6"/>
      <c r="HER449" s="6"/>
      <c r="HES449" s="6"/>
      <c r="HET449" s="6"/>
      <c r="HEU449" s="6"/>
      <c r="HEV449" s="6"/>
      <c r="HEW449" s="6"/>
      <c r="HEX449" s="6"/>
      <c r="HEY449" s="6"/>
      <c r="HEZ449" s="6"/>
      <c r="HFA449" s="6"/>
      <c r="HFB449" s="6"/>
      <c r="HFC449" s="6"/>
      <c r="HFD449" s="6"/>
      <c r="HFE449" s="6"/>
      <c r="HFF449" s="6"/>
      <c r="HFG449" s="6"/>
      <c r="HFH449" s="6"/>
      <c r="HFI449" s="6"/>
      <c r="HFJ449" s="6"/>
      <c r="HFK449" s="6"/>
      <c r="HFL449" s="6"/>
      <c r="HFM449" s="6"/>
      <c r="HFN449" s="6"/>
      <c r="HFO449" s="6"/>
      <c r="HFP449" s="6"/>
      <c r="HFQ449" s="6"/>
      <c r="HFR449" s="6"/>
      <c r="HFS449" s="6"/>
      <c r="HFT449" s="6"/>
      <c r="HFU449" s="6"/>
      <c r="HFV449" s="6"/>
      <c r="HFW449" s="6"/>
      <c r="HFX449" s="6"/>
      <c r="HFY449" s="6"/>
      <c r="HFZ449" s="6"/>
      <c r="HGA449" s="6"/>
      <c r="HGB449" s="6"/>
      <c r="HGC449" s="6"/>
      <c r="HGD449" s="6"/>
      <c r="HGE449" s="6"/>
      <c r="HGF449" s="6"/>
      <c r="HGG449" s="6"/>
      <c r="HGH449" s="6"/>
      <c r="HGI449" s="6"/>
      <c r="HGJ449" s="6"/>
      <c r="HGK449" s="6"/>
      <c r="HGL449" s="6"/>
      <c r="HGM449" s="6"/>
      <c r="HGN449" s="6"/>
      <c r="HGO449" s="6"/>
      <c r="HGP449" s="6"/>
      <c r="HGQ449" s="6"/>
      <c r="HGR449" s="6"/>
      <c r="HGS449" s="6"/>
      <c r="HGT449" s="6"/>
      <c r="HGU449" s="6"/>
      <c r="HGV449" s="6"/>
      <c r="HGW449" s="6"/>
      <c r="HGX449" s="6"/>
      <c r="HGY449" s="6"/>
      <c r="HGZ449" s="6"/>
      <c r="HHA449" s="6"/>
      <c r="HHB449" s="6"/>
      <c r="HHC449" s="6"/>
      <c r="HHD449" s="6"/>
      <c r="HHE449" s="6"/>
      <c r="HHF449" s="6"/>
      <c r="HHG449" s="6"/>
      <c r="HHH449" s="6"/>
      <c r="HHI449" s="6"/>
      <c r="HHJ449" s="6"/>
      <c r="HHK449" s="6"/>
      <c r="HHL449" s="6"/>
      <c r="HHM449" s="6"/>
      <c r="HHN449" s="6"/>
      <c r="HHO449" s="6"/>
      <c r="HHP449" s="6"/>
      <c r="HHQ449" s="6"/>
      <c r="HHR449" s="6"/>
      <c r="HHS449" s="6"/>
      <c r="HHT449" s="6"/>
      <c r="HHU449" s="6"/>
      <c r="HHV449" s="6"/>
      <c r="HHW449" s="6"/>
      <c r="HHX449" s="6"/>
      <c r="HHY449" s="6"/>
      <c r="HHZ449" s="6"/>
      <c r="HIA449" s="6"/>
      <c r="HIB449" s="6"/>
      <c r="HIC449" s="6"/>
      <c r="HID449" s="6"/>
      <c r="HIE449" s="6"/>
      <c r="HIF449" s="6"/>
      <c r="HIG449" s="6"/>
      <c r="HIH449" s="6"/>
      <c r="HII449" s="6"/>
      <c r="HIJ449" s="6"/>
      <c r="HIK449" s="6"/>
      <c r="HIL449" s="6"/>
      <c r="HIM449" s="6"/>
      <c r="HIN449" s="6"/>
      <c r="HIO449" s="6"/>
      <c r="HIP449" s="6"/>
      <c r="HIQ449" s="6"/>
      <c r="HIR449" s="6"/>
      <c r="HIS449" s="6"/>
      <c r="HIT449" s="6"/>
      <c r="HIU449" s="6"/>
      <c r="HIV449" s="6"/>
      <c r="HIW449" s="6"/>
      <c r="HIX449" s="6"/>
      <c r="HIY449" s="6"/>
      <c r="HIZ449" s="6"/>
      <c r="HJA449" s="6"/>
      <c r="HJB449" s="6"/>
      <c r="HJC449" s="6"/>
      <c r="HJD449" s="6"/>
      <c r="HJE449" s="6"/>
      <c r="HJF449" s="6"/>
      <c r="HJG449" s="6"/>
      <c r="HJH449" s="6"/>
      <c r="HJI449" s="6"/>
      <c r="HJJ449" s="6"/>
      <c r="HJK449" s="6"/>
      <c r="HJL449" s="6"/>
      <c r="HJM449" s="6"/>
      <c r="HJN449" s="6"/>
      <c r="HJO449" s="6"/>
      <c r="HJP449" s="6"/>
      <c r="HJQ449" s="6"/>
      <c r="HJR449" s="6"/>
      <c r="HJS449" s="6"/>
      <c r="HJT449" s="6"/>
      <c r="HJU449" s="6"/>
      <c r="HJV449" s="6"/>
      <c r="HJW449" s="6"/>
      <c r="HJX449" s="6"/>
      <c r="HJY449" s="6"/>
      <c r="HJZ449" s="6"/>
      <c r="HKA449" s="6"/>
      <c r="HKB449" s="6"/>
      <c r="HKC449" s="6"/>
      <c r="HKD449" s="6"/>
      <c r="HKE449" s="6"/>
      <c r="HKF449" s="6"/>
      <c r="HKG449" s="6"/>
      <c r="HKH449" s="6"/>
      <c r="HKI449" s="6"/>
      <c r="HKJ449" s="6"/>
      <c r="HKK449" s="6"/>
      <c r="HKL449" s="6"/>
      <c r="HKM449" s="6"/>
      <c r="HKN449" s="6"/>
      <c r="HKO449" s="6"/>
      <c r="HKP449" s="6"/>
      <c r="HKQ449" s="6"/>
      <c r="HKR449" s="6"/>
      <c r="HKS449" s="6"/>
      <c r="HKT449" s="6"/>
      <c r="HKU449" s="6"/>
      <c r="HKV449" s="6"/>
      <c r="HKW449" s="6"/>
      <c r="HKX449" s="6"/>
      <c r="HKY449" s="6"/>
      <c r="HKZ449" s="6"/>
      <c r="HLA449" s="6"/>
      <c r="HLB449" s="6"/>
      <c r="HLC449" s="6"/>
      <c r="HLD449" s="6"/>
      <c r="HLE449" s="6"/>
      <c r="HLF449" s="6"/>
      <c r="HLG449" s="6"/>
      <c r="HLH449" s="6"/>
      <c r="HLI449" s="6"/>
      <c r="HLJ449" s="6"/>
      <c r="HLK449" s="6"/>
      <c r="HLL449" s="6"/>
      <c r="HLM449" s="6"/>
      <c r="HLN449" s="6"/>
      <c r="HLO449" s="6"/>
      <c r="HLP449" s="6"/>
      <c r="HLQ449" s="6"/>
      <c r="HLR449" s="6"/>
      <c r="HLS449" s="6"/>
      <c r="HLT449" s="6"/>
      <c r="HLU449" s="6"/>
      <c r="HLV449" s="6"/>
      <c r="HLW449" s="6"/>
      <c r="HLX449" s="6"/>
      <c r="HLY449" s="6"/>
      <c r="HLZ449" s="6"/>
      <c r="HMA449" s="6"/>
      <c r="HMB449" s="6"/>
      <c r="HMC449" s="6"/>
      <c r="HMD449" s="6"/>
      <c r="HME449" s="6"/>
      <c r="HMF449" s="6"/>
      <c r="HMG449" s="6"/>
      <c r="HMH449" s="6"/>
      <c r="HMI449" s="6"/>
      <c r="HMJ449" s="6"/>
      <c r="HMK449" s="6"/>
      <c r="HML449" s="6"/>
      <c r="HMM449" s="6"/>
      <c r="HMN449" s="6"/>
      <c r="HMO449" s="6"/>
      <c r="HMP449" s="6"/>
      <c r="HMQ449" s="6"/>
      <c r="HMR449" s="6"/>
      <c r="HMS449" s="6"/>
      <c r="HMT449" s="6"/>
      <c r="HMU449" s="6"/>
      <c r="HMV449" s="6"/>
      <c r="HMW449" s="6"/>
      <c r="HMX449" s="6"/>
      <c r="HMY449" s="6"/>
      <c r="HMZ449" s="6"/>
      <c r="HNA449" s="6"/>
      <c r="HNB449" s="6"/>
      <c r="HNC449" s="6"/>
      <c r="HND449" s="6"/>
      <c r="HNE449" s="6"/>
      <c r="HNF449" s="6"/>
      <c r="HNG449" s="6"/>
      <c r="HNH449" s="6"/>
      <c r="HNI449" s="6"/>
      <c r="HNJ449" s="6"/>
      <c r="HNK449" s="6"/>
      <c r="HNL449" s="6"/>
      <c r="HNM449" s="6"/>
      <c r="HNN449" s="6"/>
      <c r="HNO449" s="6"/>
      <c r="HNP449" s="6"/>
      <c r="HNQ449" s="6"/>
      <c r="HNR449" s="6"/>
      <c r="HNS449" s="6"/>
      <c r="HNT449" s="6"/>
      <c r="HNU449" s="6"/>
      <c r="HNV449" s="6"/>
      <c r="HNW449" s="6"/>
      <c r="HNX449" s="6"/>
      <c r="HNY449" s="6"/>
      <c r="HNZ449" s="6"/>
      <c r="HOA449" s="6"/>
      <c r="HOB449" s="6"/>
      <c r="HOC449" s="6"/>
      <c r="HOD449" s="6"/>
      <c r="HOE449" s="6"/>
      <c r="HOF449" s="6"/>
      <c r="HOG449" s="6"/>
      <c r="HOH449" s="6"/>
      <c r="HOI449" s="6"/>
      <c r="HOJ449" s="6"/>
      <c r="HOK449" s="6"/>
      <c r="HOL449" s="6"/>
      <c r="HOM449" s="6"/>
      <c r="HON449" s="6"/>
      <c r="HOO449" s="6"/>
      <c r="HOP449" s="6"/>
      <c r="HOQ449" s="6"/>
      <c r="HOR449" s="6"/>
      <c r="HOS449" s="6"/>
      <c r="HOT449" s="6"/>
      <c r="HOU449" s="6"/>
      <c r="HOV449" s="6"/>
      <c r="HOW449" s="6"/>
      <c r="HOX449" s="6"/>
      <c r="HOY449" s="6"/>
      <c r="HOZ449" s="6"/>
      <c r="HPA449" s="6"/>
      <c r="HPB449" s="6"/>
      <c r="HPC449" s="6"/>
      <c r="HPD449" s="6"/>
      <c r="HPE449" s="6"/>
      <c r="HPF449" s="6"/>
      <c r="HPG449" s="6"/>
      <c r="HPH449" s="6"/>
      <c r="HPI449" s="6"/>
      <c r="HPJ449" s="6"/>
      <c r="HPK449" s="6"/>
      <c r="HPL449" s="6"/>
      <c r="HPM449" s="6"/>
      <c r="HPN449" s="6"/>
      <c r="HPO449" s="6"/>
      <c r="HPP449" s="6"/>
      <c r="HPQ449" s="6"/>
      <c r="HPR449" s="6"/>
      <c r="HPS449" s="6"/>
      <c r="HPT449" s="6"/>
      <c r="HPU449" s="6"/>
      <c r="HPV449" s="6"/>
      <c r="HPW449" s="6"/>
      <c r="HPX449" s="6"/>
      <c r="HPY449" s="6"/>
      <c r="HPZ449" s="6"/>
      <c r="HQA449" s="6"/>
      <c r="HQB449" s="6"/>
      <c r="HQC449" s="6"/>
      <c r="HQD449" s="6"/>
      <c r="HQE449" s="6"/>
      <c r="HQF449" s="6"/>
      <c r="HQG449" s="6"/>
      <c r="HQH449" s="6"/>
      <c r="HQI449" s="6"/>
      <c r="HQJ449" s="6"/>
      <c r="HQK449" s="6"/>
      <c r="HQL449" s="6"/>
      <c r="HQM449" s="6"/>
      <c r="HQN449" s="6"/>
      <c r="HQO449" s="6"/>
      <c r="HQP449" s="6"/>
      <c r="HQQ449" s="6"/>
      <c r="HQR449" s="6"/>
      <c r="HQS449" s="6"/>
      <c r="HQT449" s="6"/>
      <c r="HQU449" s="6"/>
      <c r="HQV449" s="6"/>
      <c r="HQW449" s="6"/>
      <c r="HQX449" s="6"/>
      <c r="HQY449" s="6"/>
      <c r="HQZ449" s="6"/>
      <c r="HRA449" s="6"/>
      <c r="HRB449" s="6"/>
      <c r="HRC449" s="6"/>
      <c r="HRD449" s="6"/>
      <c r="HRE449" s="6"/>
      <c r="HRF449" s="6"/>
      <c r="HRG449" s="6"/>
      <c r="HRH449" s="6"/>
      <c r="HRI449" s="6"/>
      <c r="HRJ449" s="6"/>
      <c r="HRK449" s="6"/>
      <c r="HRL449" s="6"/>
      <c r="HRM449" s="6"/>
      <c r="HRN449" s="6"/>
      <c r="HRO449" s="6"/>
      <c r="HRP449" s="6"/>
      <c r="HRQ449" s="6"/>
      <c r="HRR449" s="6"/>
      <c r="HRS449" s="6"/>
      <c r="HRT449" s="6"/>
      <c r="HRU449" s="6"/>
      <c r="HRV449" s="6"/>
      <c r="HRW449" s="6"/>
      <c r="HRX449" s="6"/>
      <c r="HRY449" s="6"/>
      <c r="HRZ449" s="6"/>
      <c r="HSA449" s="6"/>
      <c r="HSB449" s="6"/>
      <c r="HSC449" s="6"/>
      <c r="HSD449" s="6"/>
      <c r="HSE449" s="6"/>
      <c r="HSF449" s="6"/>
      <c r="HSG449" s="6"/>
      <c r="HSH449" s="6"/>
      <c r="HSI449" s="6"/>
      <c r="HSJ449" s="6"/>
      <c r="HSK449" s="6"/>
      <c r="HSL449" s="6"/>
      <c r="HSM449" s="6"/>
      <c r="HSN449" s="6"/>
      <c r="HSO449" s="6"/>
      <c r="HSP449" s="6"/>
      <c r="HSQ449" s="6"/>
      <c r="HSR449" s="6"/>
      <c r="HSS449" s="6"/>
      <c r="HST449" s="6"/>
      <c r="HSU449" s="6"/>
      <c r="HSV449" s="6"/>
      <c r="HSW449" s="6"/>
      <c r="HSX449" s="6"/>
      <c r="HSY449" s="6"/>
      <c r="HSZ449" s="6"/>
      <c r="HTA449" s="6"/>
      <c r="HTB449" s="6"/>
      <c r="HTC449" s="6"/>
      <c r="HTD449" s="6"/>
      <c r="HTE449" s="6"/>
      <c r="HTF449" s="6"/>
      <c r="HTG449" s="6"/>
      <c r="HTH449" s="6"/>
      <c r="HTI449" s="6"/>
      <c r="HTJ449" s="6"/>
      <c r="HTK449" s="6"/>
      <c r="HTL449" s="6"/>
      <c r="HTM449" s="6"/>
      <c r="HTN449" s="6"/>
      <c r="HTO449" s="6"/>
      <c r="HTP449" s="6"/>
      <c r="HTQ449" s="6"/>
      <c r="HTR449" s="6"/>
      <c r="HTS449" s="6"/>
      <c r="HTT449" s="6"/>
      <c r="HTU449" s="6"/>
      <c r="HTV449" s="6"/>
      <c r="HTW449" s="6"/>
      <c r="HTX449" s="6"/>
      <c r="HTY449" s="6"/>
      <c r="HTZ449" s="6"/>
      <c r="HUA449" s="6"/>
      <c r="HUB449" s="6"/>
      <c r="HUC449" s="6"/>
      <c r="HUD449" s="6"/>
      <c r="HUE449" s="6"/>
      <c r="HUF449" s="6"/>
      <c r="HUG449" s="6"/>
      <c r="HUH449" s="6"/>
      <c r="HUI449" s="6"/>
      <c r="HUJ449" s="6"/>
      <c r="HUK449" s="6"/>
      <c r="HUL449" s="6"/>
      <c r="HUM449" s="6"/>
      <c r="HUN449" s="6"/>
      <c r="HUO449" s="6"/>
      <c r="HUP449" s="6"/>
      <c r="HUQ449" s="6"/>
      <c r="HUR449" s="6"/>
      <c r="HUS449" s="6"/>
      <c r="HUT449" s="6"/>
      <c r="HUU449" s="6"/>
      <c r="HUV449" s="6"/>
      <c r="HUW449" s="6"/>
      <c r="HUX449" s="6"/>
      <c r="HUY449" s="6"/>
      <c r="HUZ449" s="6"/>
      <c r="HVA449" s="6"/>
      <c r="HVB449" s="6"/>
      <c r="HVC449" s="6"/>
      <c r="HVD449" s="6"/>
      <c r="HVE449" s="6"/>
      <c r="HVF449" s="6"/>
      <c r="HVG449" s="6"/>
      <c r="HVH449" s="6"/>
      <c r="HVI449" s="6"/>
      <c r="HVJ449" s="6"/>
      <c r="HVK449" s="6"/>
      <c r="HVL449" s="6"/>
      <c r="HVM449" s="6"/>
      <c r="HVN449" s="6"/>
      <c r="HVO449" s="6"/>
      <c r="HVP449" s="6"/>
      <c r="HVQ449" s="6"/>
      <c r="HVR449" s="6"/>
      <c r="HVS449" s="6"/>
      <c r="HVT449" s="6"/>
      <c r="HVU449" s="6"/>
      <c r="HVV449" s="6"/>
      <c r="HVW449" s="6"/>
      <c r="HVX449" s="6"/>
      <c r="HVY449" s="6"/>
      <c r="HVZ449" s="6"/>
      <c r="HWA449" s="6"/>
      <c r="HWB449" s="6"/>
      <c r="HWC449" s="6"/>
      <c r="HWD449" s="6"/>
      <c r="HWE449" s="6"/>
      <c r="HWF449" s="6"/>
      <c r="HWG449" s="6"/>
      <c r="HWH449" s="6"/>
      <c r="HWI449" s="6"/>
      <c r="HWJ449" s="6"/>
      <c r="HWK449" s="6"/>
      <c r="HWL449" s="6"/>
      <c r="HWM449" s="6"/>
      <c r="HWN449" s="6"/>
      <c r="HWO449" s="6"/>
      <c r="HWP449" s="6"/>
      <c r="HWQ449" s="6"/>
      <c r="HWR449" s="6"/>
      <c r="HWS449" s="6"/>
      <c r="HWT449" s="6"/>
      <c r="HWU449" s="6"/>
      <c r="HWV449" s="6"/>
      <c r="HWW449" s="6"/>
      <c r="HWX449" s="6"/>
      <c r="HWY449" s="6"/>
      <c r="HWZ449" s="6"/>
      <c r="HXA449" s="6"/>
      <c r="HXB449" s="6"/>
      <c r="HXC449" s="6"/>
      <c r="HXD449" s="6"/>
      <c r="HXE449" s="6"/>
      <c r="HXF449" s="6"/>
      <c r="HXG449" s="6"/>
      <c r="HXH449" s="6"/>
      <c r="HXI449" s="6"/>
      <c r="HXJ449" s="6"/>
      <c r="HXK449" s="6"/>
      <c r="HXL449" s="6"/>
      <c r="HXM449" s="6"/>
      <c r="HXN449" s="6"/>
      <c r="HXO449" s="6"/>
      <c r="HXP449" s="6"/>
      <c r="HXQ449" s="6"/>
      <c r="HXR449" s="6"/>
      <c r="HXS449" s="6"/>
      <c r="HXT449" s="6"/>
      <c r="HXU449" s="6"/>
      <c r="HXV449" s="6"/>
      <c r="HXW449" s="6"/>
      <c r="HXX449" s="6"/>
      <c r="HXY449" s="6"/>
      <c r="HXZ449" s="6"/>
      <c r="HYA449" s="6"/>
      <c r="HYB449" s="6"/>
      <c r="HYC449" s="6"/>
      <c r="HYD449" s="6"/>
      <c r="HYE449" s="6"/>
      <c r="HYF449" s="6"/>
      <c r="HYG449" s="6"/>
      <c r="HYH449" s="6"/>
      <c r="HYI449" s="6"/>
      <c r="HYJ449" s="6"/>
      <c r="HYK449" s="6"/>
      <c r="HYL449" s="6"/>
      <c r="HYM449" s="6"/>
      <c r="HYN449" s="6"/>
      <c r="HYO449" s="6"/>
      <c r="HYP449" s="6"/>
      <c r="HYQ449" s="6"/>
      <c r="HYR449" s="6"/>
      <c r="HYS449" s="6"/>
      <c r="HYT449" s="6"/>
      <c r="HYU449" s="6"/>
      <c r="HYV449" s="6"/>
      <c r="HYW449" s="6"/>
      <c r="HYX449" s="6"/>
      <c r="HYY449" s="6"/>
      <c r="HYZ449" s="6"/>
      <c r="HZA449" s="6"/>
      <c r="HZB449" s="6"/>
      <c r="HZC449" s="6"/>
      <c r="HZD449" s="6"/>
      <c r="HZE449" s="6"/>
      <c r="HZF449" s="6"/>
      <c r="HZG449" s="6"/>
      <c r="HZH449" s="6"/>
      <c r="HZI449" s="6"/>
      <c r="HZJ449" s="6"/>
      <c r="HZK449" s="6"/>
      <c r="HZL449" s="6"/>
      <c r="HZM449" s="6"/>
      <c r="HZN449" s="6"/>
      <c r="HZO449" s="6"/>
      <c r="HZP449" s="6"/>
      <c r="HZQ449" s="6"/>
      <c r="HZR449" s="6"/>
      <c r="HZS449" s="6"/>
      <c r="HZT449" s="6"/>
      <c r="HZU449" s="6"/>
      <c r="HZV449" s="6"/>
      <c r="HZW449" s="6"/>
      <c r="HZX449" s="6"/>
      <c r="HZY449" s="6"/>
      <c r="HZZ449" s="6"/>
      <c r="IAA449" s="6"/>
      <c r="IAB449" s="6"/>
      <c r="IAC449" s="6"/>
      <c r="IAD449" s="6"/>
      <c r="IAE449" s="6"/>
      <c r="IAF449" s="6"/>
      <c r="IAG449" s="6"/>
      <c r="IAH449" s="6"/>
      <c r="IAI449" s="6"/>
      <c r="IAJ449" s="6"/>
      <c r="IAK449" s="6"/>
      <c r="IAL449" s="6"/>
      <c r="IAM449" s="6"/>
      <c r="IAN449" s="6"/>
      <c r="IAO449" s="6"/>
      <c r="IAP449" s="6"/>
      <c r="IAQ449" s="6"/>
      <c r="IAR449" s="6"/>
      <c r="IAS449" s="6"/>
      <c r="IAT449" s="6"/>
      <c r="IAU449" s="6"/>
      <c r="IAV449" s="6"/>
      <c r="IAW449" s="6"/>
      <c r="IAX449" s="6"/>
      <c r="IAY449" s="6"/>
      <c r="IAZ449" s="6"/>
      <c r="IBA449" s="6"/>
      <c r="IBB449" s="6"/>
      <c r="IBC449" s="6"/>
      <c r="IBD449" s="6"/>
      <c r="IBE449" s="6"/>
      <c r="IBF449" s="6"/>
      <c r="IBG449" s="6"/>
      <c r="IBH449" s="6"/>
      <c r="IBI449" s="6"/>
      <c r="IBJ449" s="6"/>
      <c r="IBK449" s="6"/>
      <c r="IBL449" s="6"/>
      <c r="IBM449" s="6"/>
      <c r="IBN449" s="6"/>
      <c r="IBO449" s="6"/>
      <c r="IBP449" s="6"/>
      <c r="IBQ449" s="6"/>
      <c r="IBR449" s="6"/>
      <c r="IBS449" s="6"/>
      <c r="IBT449" s="6"/>
      <c r="IBU449" s="6"/>
      <c r="IBV449" s="6"/>
      <c r="IBW449" s="6"/>
      <c r="IBX449" s="6"/>
      <c r="IBY449" s="6"/>
      <c r="IBZ449" s="6"/>
      <c r="ICA449" s="6"/>
      <c r="ICB449" s="6"/>
      <c r="ICC449" s="6"/>
      <c r="ICD449" s="6"/>
      <c r="ICE449" s="6"/>
      <c r="ICF449" s="6"/>
      <c r="ICG449" s="6"/>
      <c r="ICH449" s="6"/>
      <c r="ICI449" s="6"/>
      <c r="ICJ449" s="6"/>
      <c r="ICK449" s="6"/>
      <c r="ICL449" s="6"/>
      <c r="ICM449" s="6"/>
      <c r="ICN449" s="6"/>
      <c r="ICO449" s="6"/>
      <c r="ICP449" s="6"/>
      <c r="ICQ449" s="6"/>
      <c r="ICR449" s="6"/>
      <c r="ICS449" s="6"/>
      <c r="ICT449" s="6"/>
      <c r="ICU449" s="6"/>
      <c r="ICV449" s="6"/>
      <c r="ICW449" s="6"/>
      <c r="ICX449" s="6"/>
      <c r="ICY449" s="6"/>
      <c r="ICZ449" s="6"/>
      <c r="IDA449" s="6"/>
      <c r="IDB449" s="6"/>
      <c r="IDC449" s="6"/>
      <c r="IDD449" s="6"/>
      <c r="IDE449" s="6"/>
      <c r="IDF449" s="6"/>
      <c r="IDG449" s="6"/>
      <c r="IDH449" s="6"/>
      <c r="IDI449" s="6"/>
      <c r="IDJ449" s="6"/>
      <c r="IDK449" s="6"/>
      <c r="IDL449" s="6"/>
      <c r="IDM449" s="6"/>
      <c r="IDN449" s="6"/>
      <c r="IDO449" s="6"/>
      <c r="IDP449" s="6"/>
      <c r="IDQ449" s="6"/>
      <c r="IDR449" s="6"/>
      <c r="IDS449" s="6"/>
      <c r="IDT449" s="6"/>
      <c r="IDU449" s="6"/>
      <c r="IDV449" s="6"/>
      <c r="IDW449" s="6"/>
      <c r="IDX449" s="6"/>
      <c r="IDY449" s="6"/>
      <c r="IDZ449" s="6"/>
      <c r="IEA449" s="6"/>
      <c r="IEB449" s="6"/>
      <c r="IEC449" s="6"/>
      <c r="IED449" s="6"/>
      <c r="IEE449" s="6"/>
      <c r="IEF449" s="6"/>
      <c r="IEG449" s="6"/>
      <c r="IEH449" s="6"/>
      <c r="IEI449" s="6"/>
      <c r="IEJ449" s="6"/>
      <c r="IEK449" s="6"/>
      <c r="IEL449" s="6"/>
      <c r="IEM449" s="6"/>
      <c r="IEN449" s="6"/>
      <c r="IEO449" s="6"/>
      <c r="IEP449" s="6"/>
      <c r="IEQ449" s="6"/>
      <c r="IER449" s="6"/>
      <c r="IES449" s="6"/>
      <c r="IET449" s="6"/>
      <c r="IEU449" s="6"/>
      <c r="IEV449" s="6"/>
      <c r="IEW449" s="6"/>
      <c r="IEX449" s="6"/>
      <c r="IEY449" s="6"/>
      <c r="IEZ449" s="6"/>
      <c r="IFA449" s="6"/>
      <c r="IFB449" s="6"/>
      <c r="IFC449" s="6"/>
      <c r="IFD449" s="6"/>
      <c r="IFE449" s="6"/>
      <c r="IFF449" s="6"/>
      <c r="IFG449" s="6"/>
      <c r="IFH449" s="6"/>
      <c r="IFI449" s="6"/>
      <c r="IFJ449" s="6"/>
      <c r="IFK449" s="6"/>
      <c r="IFL449" s="6"/>
      <c r="IFM449" s="6"/>
      <c r="IFN449" s="6"/>
      <c r="IFO449" s="6"/>
      <c r="IFP449" s="6"/>
      <c r="IFQ449" s="6"/>
      <c r="IFR449" s="6"/>
      <c r="IFS449" s="6"/>
      <c r="IFT449" s="6"/>
      <c r="IFU449" s="6"/>
      <c r="IFV449" s="6"/>
      <c r="IFW449" s="6"/>
      <c r="IFX449" s="6"/>
      <c r="IFY449" s="6"/>
      <c r="IFZ449" s="6"/>
      <c r="IGA449" s="6"/>
      <c r="IGB449" s="6"/>
      <c r="IGC449" s="6"/>
      <c r="IGD449" s="6"/>
      <c r="IGE449" s="6"/>
      <c r="IGF449" s="6"/>
      <c r="IGG449" s="6"/>
      <c r="IGH449" s="6"/>
      <c r="IGI449" s="6"/>
      <c r="IGJ449" s="6"/>
      <c r="IGK449" s="6"/>
      <c r="IGL449" s="6"/>
      <c r="IGM449" s="6"/>
      <c r="IGN449" s="6"/>
      <c r="IGO449" s="6"/>
      <c r="IGP449" s="6"/>
      <c r="IGQ449" s="6"/>
      <c r="IGR449" s="6"/>
      <c r="IGS449" s="6"/>
      <c r="IGT449" s="6"/>
      <c r="IGU449" s="6"/>
      <c r="IGV449" s="6"/>
      <c r="IGW449" s="6"/>
      <c r="IGX449" s="6"/>
      <c r="IGY449" s="6"/>
      <c r="IGZ449" s="6"/>
      <c r="IHA449" s="6"/>
      <c r="IHB449" s="6"/>
      <c r="IHC449" s="6"/>
      <c r="IHD449" s="6"/>
      <c r="IHE449" s="6"/>
      <c r="IHF449" s="6"/>
      <c r="IHG449" s="6"/>
      <c r="IHH449" s="6"/>
      <c r="IHI449" s="6"/>
      <c r="IHJ449" s="6"/>
      <c r="IHK449" s="6"/>
      <c r="IHL449" s="6"/>
      <c r="IHM449" s="6"/>
      <c r="IHN449" s="6"/>
      <c r="IHO449" s="6"/>
      <c r="IHP449" s="6"/>
      <c r="IHQ449" s="6"/>
      <c r="IHR449" s="6"/>
      <c r="IHS449" s="6"/>
      <c r="IHT449" s="6"/>
      <c r="IHU449" s="6"/>
      <c r="IHV449" s="6"/>
      <c r="IHW449" s="6"/>
      <c r="IHX449" s="6"/>
      <c r="IHY449" s="6"/>
      <c r="IHZ449" s="6"/>
      <c r="IIA449" s="6"/>
      <c r="IIB449" s="6"/>
      <c r="IIC449" s="6"/>
      <c r="IID449" s="6"/>
      <c r="IIE449" s="6"/>
      <c r="IIF449" s="6"/>
      <c r="IIG449" s="6"/>
      <c r="IIH449" s="6"/>
      <c r="III449" s="6"/>
      <c r="IIJ449" s="6"/>
      <c r="IIK449" s="6"/>
      <c r="IIL449" s="6"/>
      <c r="IIM449" s="6"/>
      <c r="IIN449" s="6"/>
      <c r="IIO449" s="6"/>
      <c r="IIP449" s="6"/>
      <c r="IIQ449" s="6"/>
      <c r="IIR449" s="6"/>
      <c r="IIS449" s="6"/>
      <c r="IIT449" s="6"/>
      <c r="IIU449" s="6"/>
      <c r="IIV449" s="6"/>
      <c r="IIW449" s="6"/>
      <c r="IIX449" s="6"/>
      <c r="IIY449" s="6"/>
      <c r="IIZ449" s="6"/>
      <c r="IJA449" s="6"/>
      <c r="IJB449" s="6"/>
      <c r="IJC449" s="6"/>
      <c r="IJD449" s="6"/>
      <c r="IJE449" s="6"/>
      <c r="IJF449" s="6"/>
      <c r="IJG449" s="6"/>
      <c r="IJH449" s="6"/>
      <c r="IJI449" s="6"/>
      <c r="IJJ449" s="6"/>
      <c r="IJK449" s="6"/>
      <c r="IJL449" s="6"/>
      <c r="IJM449" s="6"/>
      <c r="IJN449" s="6"/>
      <c r="IJO449" s="6"/>
      <c r="IJP449" s="6"/>
      <c r="IJQ449" s="6"/>
      <c r="IJR449" s="6"/>
      <c r="IJS449" s="6"/>
      <c r="IJT449" s="6"/>
      <c r="IJU449" s="6"/>
      <c r="IJV449" s="6"/>
      <c r="IJW449" s="6"/>
      <c r="IJX449" s="6"/>
      <c r="IJY449" s="6"/>
      <c r="IJZ449" s="6"/>
      <c r="IKA449" s="6"/>
      <c r="IKB449" s="6"/>
      <c r="IKC449" s="6"/>
      <c r="IKD449" s="6"/>
      <c r="IKE449" s="6"/>
      <c r="IKF449" s="6"/>
      <c r="IKG449" s="6"/>
      <c r="IKH449" s="6"/>
      <c r="IKI449" s="6"/>
      <c r="IKJ449" s="6"/>
      <c r="IKK449" s="6"/>
      <c r="IKL449" s="6"/>
      <c r="IKM449" s="6"/>
      <c r="IKN449" s="6"/>
      <c r="IKO449" s="6"/>
      <c r="IKP449" s="6"/>
      <c r="IKQ449" s="6"/>
      <c r="IKR449" s="6"/>
      <c r="IKS449" s="6"/>
      <c r="IKT449" s="6"/>
      <c r="IKU449" s="6"/>
      <c r="IKV449" s="6"/>
      <c r="IKW449" s="6"/>
      <c r="IKX449" s="6"/>
      <c r="IKY449" s="6"/>
      <c r="IKZ449" s="6"/>
      <c r="ILA449" s="6"/>
      <c r="ILB449" s="6"/>
      <c r="ILC449" s="6"/>
      <c r="ILD449" s="6"/>
      <c r="ILE449" s="6"/>
      <c r="ILF449" s="6"/>
      <c r="ILG449" s="6"/>
      <c r="ILH449" s="6"/>
      <c r="ILI449" s="6"/>
      <c r="ILJ449" s="6"/>
      <c r="ILK449" s="6"/>
      <c r="ILL449" s="6"/>
      <c r="ILM449" s="6"/>
      <c r="ILN449" s="6"/>
      <c r="ILO449" s="6"/>
      <c r="ILP449" s="6"/>
      <c r="ILQ449" s="6"/>
      <c r="ILR449" s="6"/>
      <c r="ILS449" s="6"/>
      <c r="ILT449" s="6"/>
      <c r="ILU449" s="6"/>
      <c r="ILV449" s="6"/>
      <c r="ILW449" s="6"/>
      <c r="ILX449" s="6"/>
      <c r="ILY449" s="6"/>
      <c r="ILZ449" s="6"/>
      <c r="IMA449" s="6"/>
      <c r="IMB449" s="6"/>
      <c r="IMC449" s="6"/>
      <c r="IMD449" s="6"/>
      <c r="IME449" s="6"/>
      <c r="IMF449" s="6"/>
      <c r="IMG449" s="6"/>
      <c r="IMH449" s="6"/>
      <c r="IMI449" s="6"/>
      <c r="IMJ449" s="6"/>
      <c r="IMK449" s="6"/>
      <c r="IML449" s="6"/>
      <c r="IMM449" s="6"/>
      <c r="IMN449" s="6"/>
      <c r="IMO449" s="6"/>
      <c r="IMP449" s="6"/>
      <c r="IMQ449" s="6"/>
      <c r="IMR449" s="6"/>
      <c r="IMS449" s="6"/>
      <c r="IMT449" s="6"/>
      <c r="IMU449" s="6"/>
      <c r="IMV449" s="6"/>
      <c r="IMW449" s="6"/>
      <c r="IMX449" s="6"/>
      <c r="IMY449" s="6"/>
      <c r="IMZ449" s="6"/>
      <c r="INA449" s="6"/>
      <c r="INB449" s="6"/>
      <c r="INC449" s="6"/>
      <c r="IND449" s="6"/>
      <c r="INE449" s="6"/>
      <c r="INF449" s="6"/>
      <c r="ING449" s="6"/>
      <c r="INH449" s="6"/>
      <c r="INI449" s="6"/>
      <c r="INJ449" s="6"/>
      <c r="INK449" s="6"/>
      <c r="INL449" s="6"/>
      <c r="INM449" s="6"/>
      <c r="INN449" s="6"/>
      <c r="INO449" s="6"/>
      <c r="INP449" s="6"/>
      <c r="INQ449" s="6"/>
      <c r="INR449" s="6"/>
      <c r="INS449" s="6"/>
      <c r="INT449" s="6"/>
      <c r="INU449" s="6"/>
      <c r="INV449" s="6"/>
      <c r="INW449" s="6"/>
      <c r="INX449" s="6"/>
      <c r="INY449" s="6"/>
      <c r="INZ449" s="6"/>
      <c r="IOA449" s="6"/>
      <c r="IOB449" s="6"/>
      <c r="IOC449" s="6"/>
      <c r="IOD449" s="6"/>
      <c r="IOE449" s="6"/>
      <c r="IOF449" s="6"/>
      <c r="IOG449" s="6"/>
      <c r="IOH449" s="6"/>
      <c r="IOI449" s="6"/>
      <c r="IOJ449" s="6"/>
      <c r="IOK449" s="6"/>
      <c r="IOL449" s="6"/>
      <c r="IOM449" s="6"/>
      <c r="ION449" s="6"/>
      <c r="IOO449" s="6"/>
      <c r="IOP449" s="6"/>
      <c r="IOQ449" s="6"/>
      <c r="IOR449" s="6"/>
      <c r="IOS449" s="6"/>
      <c r="IOT449" s="6"/>
      <c r="IOU449" s="6"/>
      <c r="IOV449" s="6"/>
      <c r="IOW449" s="6"/>
      <c r="IOX449" s="6"/>
      <c r="IOY449" s="6"/>
      <c r="IOZ449" s="6"/>
      <c r="IPA449" s="6"/>
      <c r="IPB449" s="6"/>
      <c r="IPC449" s="6"/>
      <c r="IPD449" s="6"/>
      <c r="IPE449" s="6"/>
      <c r="IPF449" s="6"/>
      <c r="IPG449" s="6"/>
      <c r="IPH449" s="6"/>
      <c r="IPI449" s="6"/>
      <c r="IPJ449" s="6"/>
      <c r="IPK449" s="6"/>
      <c r="IPL449" s="6"/>
      <c r="IPM449" s="6"/>
      <c r="IPN449" s="6"/>
      <c r="IPO449" s="6"/>
      <c r="IPP449" s="6"/>
      <c r="IPQ449" s="6"/>
      <c r="IPR449" s="6"/>
      <c r="IPS449" s="6"/>
      <c r="IPT449" s="6"/>
      <c r="IPU449" s="6"/>
      <c r="IPV449" s="6"/>
      <c r="IPW449" s="6"/>
      <c r="IPX449" s="6"/>
      <c r="IPY449" s="6"/>
      <c r="IPZ449" s="6"/>
      <c r="IQA449" s="6"/>
      <c r="IQB449" s="6"/>
      <c r="IQC449" s="6"/>
      <c r="IQD449" s="6"/>
      <c r="IQE449" s="6"/>
      <c r="IQF449" s="6"/>
      <c r="IQG449" s="6"/>
      <c r="IQH449" s="6"/>
      <c r="IQI449" s="6"/>
      <c r="IQJ449" s="6"/>
      <c r="IQK449" s="6"/>
      <c r="IQL449" s="6"/>
      <c r="IQM449" s="6"/>
      <c r="IQN449" s="6"/>
      <c r="IQO449" s="6"/>
      <c r="IQP449" s="6"/>
      <c r="IQQ449" s="6"/>
      <c r="IQR449" s="6"/>
      <c r="IQS449" s="6"/>
      <c r="IQT449" s="6"/>
      <c r="IQU449" s="6"/>
      <c r="IQV449" s="6"/>
      <c r="IQW449" s="6"/>
      <c r="IQX449" s="6"/>
      <c r="IQY449" s="6"/>
      <c r="IQZ449" s="6"/>
      <c r="IRA449" s="6"/>
      <c r="IRB449" s="6"/>
      <c r="IRC449" s="6"/>
      <c r="IRD449" s="6"/>
      <c r="IRE449" s="6"/>
      <c r="IRF449" s="6"/>
      <c r="IRG449" s="6"/>
      <c r="IRH449" s="6"/>
      <c r="IRI449" s="6"/>
      <c r="IRJ449" s="6"/>
      <c r="IRK449" s="6"/>
      <c r="IRL449" s="6"/>
      <c r="IRM449" s="6"/>
      <c r="IRN449" s="6"/>
      <c r="IRO449" s="6"/>
      <c r="IRP449" s="6"/>
      <c r="IRQ449" s="6"/>
      <c r="IRR449" s="6"/>
      <c r="IRS449" s="6"/>
      <c r="IRT449" s="6"/>
      <c r="IRU449" s="6"/>
      <c r="IRV449" s="6"/>
      <c r="IRW449" s="6"/>
      <c r="IRX449" s="6"/>
      <c r="IRY449" s="6"/>
      <c r="IRZ449" s="6"/>
      <c r="ISA449" s="6"/>
      <c r="ISB449" s="6"/>
      <c r="ISC449" s="6"/>
      <c r="ISD449" s="6"/>
      <c r="ISE449" s="6"/>
      <c r="ISF449" s="6"/>
      <c r="ISG449" s="6"/>
      <c r="ISH449" s="6"/>
      <c r="ISI449" s="6"/>
      <c r="ISJ449" s="6"/>
      <c r="ISK449" s="6"/>
      <c r="ISL449" s="6"/>
      <c r="ISM449" s="6"/>
      <c r="ISN449" s="6"/>
      <c r="ISO449" s="6"/>
      <c r="ISP449" s="6"/>
      <c r="ISQ449" s="6"/>
      <c r="ISR449" s="6"/>
      <c r="ISS449" s="6"/>
      <c r="IST449" s="6"/>
      <c r="ISU449" s="6"/>
      <c r="ISV449" s="6"/>
      <c r="ISW449" s="6"/>
      <c r="ISX449" s="6"/>
      <c r="ISY449" s="6"/>
      <c r="ISZ449" s="6"/>
      <c r="ITA449" s="6"/>
      <c r="ITB449" s="6"/>
      <c r="ITC449" s="6"/>
      <c r="ITD449" s="6"/>
      <c r="ITE449" s="6"/>
      <c r="ITF449" s="6"/>
      <c r="ITG449" s="6"/>
      <c r="ITH449" s="6"/>
      <c r="ITI449" s="6"/>
      <c r="ITJ449" s="6"/>
      <c r="ITK449" s="6"/>
      <c r="ITL449" s="6"/>
      <c r="ITM449" s="6"/>
      <c r="ITN449" s="6"/>
      <c r="ITO449" s="6"/>
      <c r="ITP449" s="6"/>
      <c r="ITQ449" s="6"/>
      <c r="ITR449" s="6"/>
      <c r="ITS449" s="6"/>
      <c r="ITT449" s="6"/>
      <c r="ITU449" s="6"/>
      <c r="ITV449" s="6"/>
      <c r="ITW449" s="6"/>
      <c r="ITX449" s="6"/>
      <c r="ITY449" s="6"/>
      <c r="ITZ449" s="6"/>
      <c r="IUA449" s="6"/>
      <c r="IUB449" s="6"/>
      <c r="IUC449" s="6"/>
      <c r="IUD449" s="6"/>
      <c r="IUE449" s="6"/>
      <c r="IUF449" s="6"/>
      <c r="IUG449" s="6"/>
      <c r="IUH449" s="6"/>
      <c r="IUI449" s="6"/>
      <c r="IUJ449" s="6"/>
      <c r="IUK449" s="6"/>
      <c r="IUL449" s="6"/>
      <c r="IUM449" s="6"/>
      <c r="IUN449" s="6"/>
      <c r="IUO449" s="6"/>
      <c r="IUP449" s="6"/>
      <c r="IUQ449" s="6"/>
      <c r="IUR449" s="6"/>
      <c r="IUS449" s="6"/>
      <c r="IUT449" s="6"/>
      <c r="IUU449" s="6"/>
      <c r="IUV449" s="6"/>
      <c r="IUW449" s="6"/>
      <c r="IUX449" s="6"/>
      <c r="IUY449" s="6"/>
      <c r="IUZ449" s="6"/>
      <c r="IVA449" s="6"/>
      <c r="IVB449" s="6"/>
      <c r="IVC449" s="6"/>
      <c r="IVD449" s="6"/>
      <c r="IVE449" s="6"/>
      <c r="IVF449" s="6"/>
      <c r="IVG449" s="6"/>
      <c r="IVH449" s="6"/>
      <c r="IVI449" s="6"/>
      <c r="IVJ449" s="6"/>
      <c r="IVK449" s="6"/>
      <c r="IVL449" s="6"/>
      <c r="IVM449" s="6"/>
      <c r="IVN449" s="6"/>
      <c r="IVO449" s="6"/>
      <c r="IVP449" s="6"/>
      <c r="IVQ449" s="6"/>
      <c r="IVR449" s="6"/>
      <c r="IVS449" s="6"/>
      <c r="IVT449" s="6"/>
      <c r="IVU449" s="6"/>
      <c r="IVV449" s="6"/>
      <c r="IVW449" s="6"/>
      <c r="IVX449" s="6"/>
      <c r="IVY449" s="6"/>
      <c r="IVZ449" s="6"/>
      <c r="IWA449" s="6"/>
      <c r="IWB449" s="6"/>
      <c r="IWC449" s="6"/>
      <c r="IWD449" s="6"/>
      <c r="IWE449" s="6"/>
      <c r="IWF449" s="6"/>
      <c r="IWG449" s="6"/>
      <c r="IWH449" s="6"/>
      <c r="IWI449" s="6"/>
      <c r="IWJ449" s="6"/>
      <c r="IWK449" s="6"/>
      <c r="IWL449" s="6"/>
      <c r="IWM449" s="6"/>
      <c r="IWN449" s="6"/>
      <c r="IWO449" s="6"/>
      <c r="IWP449" s="6"/>
      <c r="IWQ449" s="6"/>
      <c r="IWR449" s="6"/>
      <c r="IWS449" s="6"/>
      <c r="IWT449" s="6"/>
      <c r="IWU449" s="6"/>
      <c r="IWV449" s="6"/>
      <c r="IWW449" s="6"/>
      <c r="IWX449" s="6"/>
      <c r="IWY449" s="6"/>
      <c r="IWZ449" s="6"/>
      <c r="IXA449" s="6"/>
      <c r="IXB449" s="6"/>
      <c r="IXC449" s="6"/>
      <c r="IXD449" s="6"/>
      <c r="IXE449" s="6"/>
      <c r="IXF449" s="6"/>
      <c r="IXG449" s="6"/>
      <c r="IXH449" s="6"/>
      <c r="IXI449" s="6"/>
      <c r="IXJ449" s="6"/>
      <c r="IXK449" s="6"/>
      <c r="IXL449" s="6"/>
      <c r="IXM449" s="6"/>
      <c r="IXN449" s="6"/>
      <c r="IXO449" s="6"/>
      <c r="IXP449" s="6"/>
      <c r="IXQ449" s="6"/>
      <c r="IXR449" s="6"/>
      <c r="IXS449" s="6"/>
      <c r="IXT449" s="6"/>
      <c r="IXU449" s="6"/>
      <c r="IXV449" s="6"/>
      <c r="IXW449" s="6"/>
      <c r="IXX449" s="6"/>
      <c r="IXY449" s="6"/>
      <c r="IXZ449" s="6"/>
      <c r="IYA449" s="6"/>
      <c r="IYB449" s="6"/>
      <c r="IYC449" s="6"/>
      <c r="IYD449" s="6"/>
      <c r="IYE449" s="6"/>
      <c r="IYF449" s="6"/>
      <c r="IYG449" s="6"/>
      <c r="IYH449" s="6"/>
      <c r="IYI449" s="6"/>
      <c r="IYJ449" s="6"/>
      <c r="IYK449" s="6"/>
      <c r="IYL449" s="6"/>
      <c r="IYM449" s="6"/>
      <c r="IYN449" s="6"/>
      <c r="IYO449" s="6"/>
      <c r="IYP449" s="6"/>
      <c r="IYQ449" s="6"/>
      <c r="IYR449" s="6"/>
      <c r="IYS449" s="6"/>
      <c r="IYT449" s="6"/>
      <c r="IYU449" s="6"/>
      <c r="IYV449" s="6"/>
      <c r="IYW449" s="6"/>
      <c r="IYX449" s="6"/>
      <c r="IYY449" s="6"/>
      <c r="IYZ449" s="6"/>
      <c r="IZA449" s="6"/>
      <c r="IZB449" s="6"/>
      <c r="IZC449" s="6"/>
      <c r="IZD449" s="6"/>
      <c r="IZE449" s="6"/>
      <c r="IZF449" s="6"/>
      <c r="IZG449" s="6"/>
      <c r="IZH449" s="6"/>
      <c r="IZI449" s="6"/>
      <c r="IZJ449" s="6"/>
      <c r="IZK449" s="6"/>
      <c r="IZL449" s="6"/>
      <c r="IZM449" s="6"/>
      <c r="IZN449" s="6"/>
      <c r="IZO449" s="6"/>
      <c r="IZP449" s="6"/>
      <c r="IZQ449" s="6"/>
      <c r="IZR449" s="6"/>
      <c r="IZS449" s="6"/>
      <c r="IZT449" s="6"/>
      <c r="IZU449" s="6"/>
      <c r="IZV449" s="6"/>
      <c r="IZW449" s="6"/>
      <c r="IZX449" s="6"/>
      <c r="IZY449" s="6"/>
      <c r="IZZ449" s="6"/>
      <c r="JAA449" s="6"/>
      <c r="JAB449" s="6"/>
      <c r="JAC449" s="6"/>
      <c r="JAD449" s="6"/>
      <c r="JAE449" s="6"/>
      <c r="JAF449" s="6"/>
      <c r="JAG449" s="6"/>
      <c r="JAH449" s="6"/>
      <c r="JAI449" s="6"/>
      <c r="JAJ449" s="6"/>
      <c r="JAK449" s="6"/>
      <c r="JAL449" s="6"/>
      <c r="JAM449" s="6"/>
      <c r="JAN449" s="6"/>
      <c r="JAO449" s="6"/>
      <c r="JAP449" s="6"/>
      <c r="JAQ449" s="6"/>
      <c r="JAR449" s="6"/>
      <c r="JAS449" s="6"/>
      <c r="JAT449" s="6"/>
      <c r="JAU449" s="6"/>
      <c r="JAV449" s="6"/>
      <c r="JAW449" s="6"/>
      <c r="JAX449" s="6"/>
      <c r="JAY449" s="6"/>
      <c r="JAZ449" s="6"/>
      <c r="JBA449" s="6"/>
      <c r="JBB449" s="6"/>
      <c r="JBC449" s="6"/>
      <c r="JBD449" s="6"/>
      <c r="JBE449" s="6"/>
      <c r="JBF449" s="6"/>
      <c r="JBG449" s="6"/>
      <c r="JBH449" s="6"/>
      <c r="JBI449" s="6"/>
      <c r="JBJ449" s="6"/>
      <c r="JBK449" s="6"/>
      <c r="JBL449" s="6"/>
      <c r="JBM449" s="6"/>
      <c r="JBN449" s="6"/>
      <c r="JBO449" s="6"/>
      <c r="JBP449" s="6"/>
      <c r="JBQ449" s="6"/>
      <c r="JBR449" s="6"/>
      <c r="JBS449" s="6"/>
      <c r="JBT449" s="6"/>
      <c r="JBU449" s="6"/>
      <c r="JBV449" s="6"/>
      <c r="JBW449" s="6"/>
      <c r="JBX449" s="6"/>
      <c r="JBY449" s="6"/>
      <c r="JBZ449" s="6"/>
      <c r="JCA449" s="6"/>
      <c r="JCB449" s="6"/>
      <c r="JCC449" s="6"/>
      <c r="JCD449" s="6"/>
      <c r="JCE449" s="6"/>
      <c r="JCF449" s="6"/>
      <c r="JCG449" s="6"/>
      <c r="JCH449" s="6"/>
      <c r="JCI449" s="6"/>
      <c r="JCJ449" s="6"/>
      <c r="JCK449" s="6"/>
      <c r="JCL449" s="6"/>
      <c r="JCM449" s="6"/>
      <c r="JCN449" s="6"/>
      <c r="JCO449" s="6"/>
      <c r="JCP449" s="6"/>
      <c r="JCQ449" s="6"/>
      <c r="JCR449" s="6"/>
      <c r="JCS449" s="6"/>
      <c r="JCT449" s="6"/>
      <c r="JCU449" s="6"/>
      <c r="JCV449" s="6"/>
      <c r="JCW449" s="6"/>
      <c r="JCX449" s="6"/>
      <c r="JCY449" s="6"/>
      <c r="JCZ449" s="6"/>
      <c r="JDA449" s="6"/>
      <c r="JDB449" s="6"/>
      <c r="JDC449" s="6"/>
      <c r="JDD449" s="6"/>
      <c r="JDE449" s="6"/>
      <c r="JDF449" s="6"/>
      <c r="JDG449" s="6"/>
      <c r="JDH449" s="6"/>
      <c r="JDI449" s="6"/>
      <c r="JDJ449" s="6"/>
      <c r="JDK449" s="6"/>
      <c r="JDL449" s="6"/>
      <c r="JDM449" s="6"/>
      <c r="JDN449" s="6"/>
      <c r="JDO449" s="6"/>
      <c r="JDP449" s="6"/>
      <c r="JDQ449" s="6"/>
      <c r="JDR449" s="6"/>
      <c r="JDS449" s="6"/>
      <c r="JDT449" s="6"/>
      <c r="JDU449" s="6"/>
      <c r="JDV449" s="6"/>
      <c r="JDW449" s="6"/>
      <c r="JDX449" s="6"/>
      <c r="JDY449" s="6"/>
      <c r="JDZ449" s="6"/>
      <c r="JEA449" s="6"/>
      <c r="JEB449" s="6"/>
      <c r="JEC449" s="6"/>
      <c r="JED449" s="6"/>
      <c r="JEE449" s="6"/>
      <c r="JEF449" s="6"/>
      <c r="JEG449" s="6"/>
      <c r="JEH449" s="6"/>
      <c r="JEI449" s="6"/>
      <c r="JEJ449" s="6"/>
      <c r="JEK449" s="6"/>
      <c r="JEL449" s="6"/>
      <c r="JEM449" s="6"/>
      <c r="JEN449" s="6"/>
      <c r="JEO449" s="6"/>
      <c r="JEP449" s="6"/>
      <c r="JEQ449" s="6"/>
      <c r="JER449" s="6"/>
      <c r="JES449" s="6"/>
      <c r="JET449" s="6"/>
      <c r="JEU449" s="6"/>
      <c r="JEV449" s="6"/>
      <c r="JEW449" s="6"/>
      <c r="JEX449" s="6"/>
      <c r="JEY449" s="6"/>
      <c r="JEZ449" s="6"/>
      <c r="JFA449" s="6"/>
      <c r="JFB449" s="6"/>
      <c r="JFC449" s="6"/>
      <c r="JFD449" s="6"/>
      <c r="JFE449" s="6"/>
      <c r="JFF449" s="6"/>
      <c r="JFG449" s="6"/>
      <c r="JFH449" s="6"/>
      <c r="JFI449" s="6"/>
      <c r="JFJ449" s="6"/>
      <c r="JFK449" s="6"/>
      <c r="JFL449" s="6"/>
      <c r="JFM449" s="6"/>
      <c r="JFN449" s="6"/>
      <c r="JFO449" s="6"/>
      <c r="JFP449" s="6"/>
      <c r="JFQ449" s="6"/>
      <c r="JFR449" s="6"/>
      <c r="JFS449" s="6"/>
      <c r="JFT449" s="6"/>
      <c r="JFU449" s="6"/>
      <c r="JFV449" s="6"/>
      <c r="JFW449" s="6"/>
      <c r="JFX449" s="6"/>
      <c r="JFY449" s="6"/>
      <c r="JFZ449" s="6"/>
      <c r="JGA449" s="6"/>
      <c r="JGB449" s="6"/>
      <c r="JGC449" s="6"/>
      <c r="JGD449" s="6"/>
      <c r="JGE449" s="6"/>
      <c r="JGF449" s="6"/>
      <c r="JGG449" s="6"/>
      <c r="JGH449" s="6"/>
      <c r="JGI449" s="6"/>
      <c r="JGJ449" s="6"/>
      <c r="JGK449" s="6"/>
      <c r="JGL449" s="6"/>
      <c r="JGM449" s="6"/>
      <c r="JGN449" s="6"/>
      <c r="JGO449" s="6"/>
      <c r="JGP449" s="6"/>
      <c r="JGQ449" s="6"/>
      <c r="JGR449" s="6"/>
      <c r="JGS449" s="6"/>
      <c r="JGT449" s="6"/>
      <c r="JGU449" s="6"/>
      <c r="JGV449" s="6"/>
      <c r="JGW449" s="6"/>
      <c r="JGX449" s="6"/>
      <c r="JGY449" s="6"/>
      <c r="JGZ449" s="6"/>
      <c r="JHA449" s="6"/>
      <c r="JHB449" s="6"/>
      <c r="JHC449" s="6"/>
      <c r="JHD449" s="6"/>
      <c r="JHE449" s="6"/>
      <c r="JHF449" s="6"/>
      <c r="JHG449" s="6"/>
      <c r="JHH449" s="6"/>
      <c r="JHI449" s="6"/>
      <c r="JHJ449" s="6"/>
      <c r="JHK449" s="6"/>
      <c r="JHL449" s="6"/>
      <c r="JHM449" s="6"/>
      <c r="JHN449" s="6"/>
      <c r="JHO449" s="6"/>
      <c r="JHP449" s="6"/>
      <c r="JHQ449" s="6"/>
      <c r="JHR449" s="6"/>
      <c r="JHS449" s="6"/>
      <c r="JHT449" s="6"/>
      <c r="JHU449" s="6"/>
      <c r="JHV449" s="6"/>
      <c r="JHW449" s="6"/>
      <c r="JHX449" s="6"/>
      <c r="JHY449" s="6"/>
      <c r="JHZ449" s="6"/>
      <c r="JIA449" s="6"/>
      <c r="JIB449" s="6"/>
      <c r="JIC449" s="6"/>
      <c r="JID449" s="6"/>
      <c r="JIE449" s="6"/>
      <c r="JIF449" s="6"/>
      <c r="JIG449" s="6"/>
      <c r="JIH449" s="6"/>
      <c r="JII449" s="6"/>
      <c r="JIJ449" s="6"/>
      <c r="JIK449" s="6"/>
      <c r="JIL449" s="6"/>
      <c r="JIM449" s="6"/>
      <c r="JIN449" s="6"/>
      <c r="JIO449" s="6"/>
      <c r="JIP449" s="6"/>
      <c r="JIQ449" s="6"/>
      <c r="JIR449" s="6"/>
      <c r="JIS449" s="6"/>
      <c r="JIT449" s="6"/>
      <c r="JIU449" s="6"/>
      <c r="JIV449" s="6"/>
      <c r="JIW449" s="6"/>
      <c r="JIX449" s="6"/>
      <c r="JIY449" s="6"/>
      <c r="JIZ449" s="6"/>
      <c r="JJA449" s="6"/>
      <c r="JJB449" s="6"/>
      <c r="JJC449" s="6"/>
      <c r="JJD449" s="6"/>
      <c r="JJE449" s="6"/>
      <c r="JJF449" s="6"/>
      <c r="JJG449" s="6"/>
      <c r="JJH449" s="6"/>
      <c r="JJI449" s="6"/>
      <c r="JJJ449" s="6"/>
      <c r="JJK449" s="6"/>
      <c r="JJL449" s="6"/>
      <c r="JJM449" s="6"/>
      <c r="JJN449" s="6"/>
      <c r="JJO449" s="6"/>
      <c r="JJP449" s="6"/>
      <c r="JJQ449" s="6"/>
      <c r="JJR449" s="6"/>
      <c r="JJS449" s="6"/>
      <c r="JJT449" s="6"/>
      <c r="JJU449" s="6"/>
      <c r="JJV449" s="6"/>
      <c r="JJW449" s="6"/>
      <c r="JJX449" s="6"/>
      <c r="JJY449" s="6"/>
      <c r="JJZ449" s="6"/>
      <c r="JKA449" s="6"/>
      <c r="JKB449" s="6"/>
      <c r="JKC449" s="6"/>
      <c r="JKD449" s="6"/>
      <c r="JKE449" s="6"/>
      <c r="JKF449" s="6"/>
      <c r="JKG449" s="6"/>
      <c r="JKH449" s="6"/>
      <c r="JKI449" s="6"/>
      <c r="JKJ449" s="6"/>
      <c r="JKK449" s="6"/>
      <c r="JKL449" s="6"/>
      <c r="JKM449" s="6"/>
      <c r="JKN449" s="6"/>
      <c r="JKO449" s="6"/>
      <c r="JKP449" s="6"/>
      <c r="JKQ449" s="6"/>
      <c r="JKR449" s="6"/>
      <c r="JKS449" s="6"/>
      <c r="JKT449" s="6"/>
      <c r="JKU449" s="6"/>
      <c r="JKV449" s="6"/>
      <c r="JKW449" s="6"/>
      <c r="JKX449" s="6"/>
      <c r="JKY449" s="6"/>
      <c r="JKZ449" s="6"/>
      <c r="JLA449" s="6"/>
      <c r="JLB449" s="6"/>
      <c r="JLC449" s="6"/>
      <c r="JLD449" s="6"/>
      <c r="JLE449" s="6"/>
      <c r="JLF449" s="6"/>
      <c r="JLG449" s="6"/>
      <c r="JLH449" s="6"/>
      <c r="JLI449" s="6"/>
      <c r="JLJ449" s="6"/>
      <c r="JLK449" s="6"/>
      <c r="JLL449" s="6"/>
      <c r="JLM449" s="6"/>
      <c r="JLN449" s="6"/>
      <c r="JLO449" s="6"/>
      <c r="JLP449" s="6"/>
      <c r="JLQ449" s="6"/>
      <c r="JLR449" s="6"/>
      <c r="JLS449" s="6"/>
      <c r="JLT449" s="6"/>
      <c r="JLU449" s="6"/>
      <c r="JLV449" s="6"/>
      <c r="JLW449" s="6"/>
      <c r="JLX449" s="6"/>
      <c r="JLY449" s="6"/>
      <c r="JLZ449" s="6"/>
      <c r="JMA449" s="6"/>
      <c r="JMB449" s="6"/>
      <c r="JMC449" s="6"/>
      <c r="JMD449" s="6"/>
      <c r="JME449" s="6"/>
      <c r="JMF449" s="6"/>
      <c r="JMG449" s="6"/>
      <c r="JMH449" s="6"/>
      <c r="JMI449" s="6"/>
      <c r="JMJ449" s="6"/>
      <c r="JMK449" s="6"/>
      <c r="JML449" s="6"/>
      <c r="JMM449" s="6"/>
      <c r="JMN449" s="6"/>
      <c r="JMO449" s="6"/>
      <c r="JMP449" s="6"/>
      <c r="JMQ449" s="6"/>
      <c r="JMR449" s="6"/>
      <c r="JMS449" s="6"/>
      <c r="JMT449" s="6"/>
      <c r="JMU449" s="6"/>
      <c r="JMV449" s="6"/>
      <c r="JMW449" s="6"/>
      <c r="JMX449" s="6"/>
      <c r="JMY449" s="6"/>
      <c r="JMZ449" s="6"/>
      <c r="JNA449" s="6"/>
      <c r="JNB449" s="6"/>
      <c r="JNC449" s="6"/>
      <c r="JND449" s="6"/>
      <c r="JNE449" s="6"/>
      <c r="JNF449" s="6"/>
      <c r="JNG449" s="6"/>
      <c r="JNH449" s="6"/>
      <c r="JNI449" s="6"/>
      <c r="JNJ449" s="6"/>
      <c r="JNK449" s="6"/>
      <c r="JNL449" s="6"/>
      <c r="JNM449" s="6"/>
      <c r="JNN449" s="6"/>
      <c r="JNO449" s="6"/>
      <c r="JNP449" s="6"/>
      <c r="JNQ449" s="6"/>
      <c r="JNR449" s="6"/>
      <c r="JNS449" s="6"/>
      <c r="JNT449" s="6"/>
      <c r="JNU449" s="6"/>
      <c r="JNV449" s="6"/>
      <c r="JNW449" s="6"/>
      <c r="JNX449" s="6"/>
      <c r="JNY449" s="6"/>
      <c r="JNZ449" s="6"/>
      <c r="JOA449" s="6"/>
      <c r="JOB449" s="6"/>
      <c r="JOC449" s="6"/>
      <c r="JOD449" s="6"/>
      <c r="JOE449" s="6"/>
      <c r="JOF449" s="6"/>
      <c r="JOG449" s="6"/>
      <c r="JOH449" s="6"/>
      <c r="JOI449" s="6"/>
      <c r="JOJ449" s="6"/>
      <c r="JOK449" s="6"/>
      <c r="JOL449" s="6"/>
      <c r="JOM449" s="6"/>
      <c r="JON449" s="6"/>
      <c r="JOO449" s="6"/>
      <c r="JOP449" s="6"/>
      <c r="JOQ449" s="6"/>
      <c r="JOR449" s="6"/>
      <c r="JOS449" s="6"/>
      <c r="JOT449" s="6"/>
      <c r="JOU449" s="6"/>
      <c r="JOV449" s="6"/>
      <c r="JOW449" s="6"/>
      <c r="JOX449" s="6"/>
      <c r="JOY449" s="6"/>
      <c r="JOZ449" s="6"/>
      <c r="JPA449" s="6"/>
      <c r="JPB449" s="6"/>
      <c r="JPC449" s="6"/>
      <c r="JPD449" s="6"/>
      <c r="JPE449" s="6"/>
      <c r="JPF449" s="6"/>
      <c r="JPG449" s="6"/>
      <c r="JPH449" s="6"/>
      <c r="JPI449" s="6"/>
      <c r="JPJ449" s="6"/>
      <c r="JPK449" s="6"/>
      <c r="JPL449" s="6"/>
      <c r="JPM449" s="6"/>
      <c r="JPN449" s="6"/>
      <c r="JPO449" s="6"/>
      <c r="JPP449" s="6"/>
      <c r="JPQ449" s="6"/>
      <c r="JPR449" s="6"/>
      <c r="JPS449" s="6"/>
      <c r="JPT449" s="6"/>
      <c r="JPU449" s="6"/>
      <c r="JPV449" s="6"/>
      <c r="JPW449" s="6"/>
      <c r="JPX449" s="6"/>
      <c r="JPY449" s="6"/>
      <c r="JPZ449" s="6"/>
      <c r="JQA449" s="6"/>
      <c r="JQB449" s="6"/>
      <c r="JQC449" s="6"/>
      <c r="JQD449" s="6"/>
      <c r="JQE449" s="6"/>
      <c r="JQF449" s="6"/>
      <c r="JQG449" s="6"/>
      <c r="JQH449" s="6"/>
      <c r="JQI449" s="6"/>
      <c r="JQJ449" s="6"/>
      <c r="JQK449" s="6"/>
      <c r="JQL449" s="6"/>
      <c r="JQM449" s="6"/>
      <c r="JQN449" s="6"/>
      <c r="JQO449" s="6"/>
      <c r="JQP449" s="6"/>
      <c r="JQQ449" s="6"/>
      <c r="JQR449" s="6"/>
      <c r="JQS449" s="6"/>
      <c r="JQT449" s="6"/>
      <c r="JQU449" s="6"/>
      <c r="JQV449" s="6"/>
      <c r="JQW449" s="6"/>
      <c r="JQX449" s="6"/>
      <c r="JQY449" s="6"/>
      <c r="JQZ449" s="6"/>
      <c r="JRA449" s="6"/>
      <c r="JRB449" s="6"/>
      <c r="JRC449" s="6"/>
      <c r="JRD449" s="6"/>
      <c r="JRE449" s="6"/>
      <c r="JRF449" s="6"/>
      <c r="JRG449" s="6"/>
      <c r="JRH449" s="6"/>
      <c r="JRI449" s="6"/>
      <c r="JRJ449" s="6"/>
      <c r="JRK449" s="6"/>
      <c r="JRL449" s="6"/>
      <c r="JRM449" s="6"/>
      <c r="JRN449" s="6"/>
      <c r="JRO449" s="6"/>
      <c r="JRP449" s="6"/>
      <c r="JRQ449" s="6"/>
      <c r="JRR449" s="6"/>
      <c r="JRS449" s="6"/>
      <c r="JRT449" s="6"/>
      <c r="JRU449" s="6"/>
      <c r="JRV449" s="6"/>
      <c r="JRW449" s="6"/>
      <c r="JRX449" s="6"/>
      <c r="JRY449" s="6"/>
      <c r="JRZ449" s="6"/>
      <c r="JSA449" s="6"/>
      <c r="JSB449" s="6"/>
      <c r="JSC449" s="6"/>
      <c r="JSD449" s="6"/>
      <c r="JSE449" s="6"/>
      <c r="JSF449" s="6"/>
      <c r="JSG449" s="6"/>
      <c r="JSH449" s="6"/>
      <c r="JSI449" s="6"/>
      <c r="JSJ449" s="6"/>
      <c r="JSK449" s="6"/>
      <c r="JSL449" s="6"/>
      <c r="JSM449" s="6"/>
      <c r="JSN449" s="6"/>
      <c r="JSO449" s="6"/>
      <c r="JSP449" s="6"/>
      <c r="JSQ449" s="6"/>
      <c r="JSR449" s="6"/>
      <c r="JSS449" s="6"/>
      <c r="JST449" s="6"/>
      <c r="JSU449" s="6"/>
      <c r="JSV449" s="6"/>
      <c r="JSW449" s="6"/>
      <c r="JSX449" s="6"/>
      <c r="JSY449" s="6"/>
      <c r="JSZ449" s="6"/>
      <c r="JTA449" s="6"/>
      <c r="JTB449" s="6"/>
      <c r="JTC449" s="6"/>
      <c r="JTD449" s="6"/>
      <c r="JTE449" s="6"/>
      <c r="JTF449" s="6"/>
      <c r="JTG449" s="6"/>
      <c r="JTH449" s="6"/>
      <c r="JTI449" s="6"/>
      <c r="JTJ449" s="6"/>
      <c r="JTK449" s="6"/>
      <c r="JTL449" s="6"/>
      <c r="JTM449" s="6"/>
      <c r="JTN449" s="6"/>
      <c r="JTO449" s="6"/>
      <c r="JTP449" s="6"/>
      <c r="JTQ449" s="6"/>
      <c r="JTR449" s="6"/>
      <c r="JTS449" s="6"/>
      <c r="JTT449" s="6"/>
      <c r="JTU449" s="6"/>
      <c r="JTV449" s="6"/>
      <c r="JTW449" s="6"/>
      <c r="JTX449" s="6"/>
      <c r="JTY449" s="6"/>
      <c r="JTZ449" s="6"/>
      <c r="JUA449" s="6"/>
      <c r="JUB449" s="6"/>
      <c r="JUC449" s="6"/>
      <c r="JUD449" s="6"/>
      <c r="JUE449" s="6"/>
      <c r="JUF449" s="6"/>
      <c r="JUG449" s="6"/>
      <c r="JUH449" s="6"/>
      <c r="JUI449" s="6"/>
      <c r="JUJ449" s="6"/>
      <c r="JUK449" s="6"/>
      <c r="JUL449" s="6"/>
      <c r="JUM449" s="6"/>
      <c r="JUN449" s="6"/>
      <c r="JUO449" s="6"/>
      <c r="JUP449" s="6"/>
      <c r="JUQ449" s="6"/>
      <c r="JUR449" s="6"/>
      <c r="JUS449" s="6"/>
      <c r="JUT449" s="6"/>
      <c r="JUU449" s="6"/>
      <c r="JUV449" s="6"/>
      <c r="JUW449" s="6"/>
      <c r="JUX449" s="6"/>
      <c r="JUY449" s="6"/>
      <c r="JUZ449" s="6"/>
      <c r="JVA449" s="6"/>
      <c r="JVB449" s="6"/>
      <c r="JVC449" s="6"/>
      <c r="JVD449" s="6"/>
      <c r="JVE449" s="6"/>
      <c r="JVF449" s="6"/>
      <c r="JVG449" s="6"/>
      <c r="JVH449" s="6"/>
      <c r="JVI449" s="6"/>
      <c r="JVJ449" s="6"/>
      <c r="JVK449" s="6"/>
      <c r="JVL449" s="6"/>
      <c r="JVM449" s="6"/>
      <c r="JVN449" s="6"/>
      <c r="JVO449" s="6"/>
      <c r="JVP449" s="6"/>
      <c r="JVQ449" s="6"/>
      <c r="JVR449" s="6"/>
      <c r="JVS449" s="6"/>
      <c r="JVT449" s="6"/>
      <c r="JVU449" s="6"/>
      <c r="JVV449" s="6"/>
      <c r="JVW449" s="6"/>
      <c r="JVX449" s="6"/>
      <c r="JVY449" s="6"/>
      <c r="JVZ449" s="6"/>
      <c r="JWA449" s="6"/>
      <c r="JWB449" s="6"/>
      <c r="JWC449" s="6"/>
      <c r="JWD449" s="6"/>
      <c r="JWE449" s="6"/>
      <c r="JWF449" s="6"/>
      <c r="JWG449" s="6"/>
      <c r="JWH449" s="6"/>
      <c r="JWI449" s="6"/>
      <c r="JWJ449" s="6"/>
      <c r="JWK449" s="6"/>
      <c r="JWL449" s="6"/>
      <c r="JWM449" s="6"/>
      <c r="JWN449" s="6"/>
      <c r="JWO449" s="6"/>
      <c r="JWP449" s="6"/>
      <c r="JWQ449" s="6"/>
      <c r="JWR449" s="6"/>
      <c r="JWS449" s="6"/>
      <c r="JWT449" s="6"/>
      <c r="JWU449" s="6"/>
      <c r="JWV449" s="6"/>
      <c r="JWW449" s="6"/>
      <c r="JWX449" s="6"/>
      <c r="JWY449" s="6"/>
      <c r="JWZ449" s="6"/>
      <c r="JXA449" s="6"/>
      <c r="JXB449" s="6"/>
      <c r="JXC449" s="6"/>
      <c r="JXD449" s="6"/>
      <c r="JXE449" s="6"/>
      <c r="JXF449" s="6"/>
      <c r="JXG449" s="6"/>
      <c r="JXH449" s="6"/>
      <c r="JXI449" s="6"/>
      <c r="JXJ449" s="6"/>
      <c r="JXK449" s="6"/>
      <c r="JXL449" s="6"/>
      <c r="JXM449" s="6"/>
      <c r="JXN449" s="6"/>
      <c r="JXO449" s="6"/>
      <c r="JXP449" s="6"/>
      <c r="JXQ449" s="6"/>
      <c r="JXR449" s="6"/>
      <c r="JXS449" s="6"/>
      <c r="JXT449" s="6"/>
      <c r="JXU449" s="6"/>
      <c r="JXV449" s="6"/>
      <c r="JXW449" s="6"/>
      <c r="JXX449" s="6"/>
      <c r="JXY449" s="6"/>
      <c r="JXZ449" s="6"/>
      <c r="JYA449" s="6"/>
      <c r="JYB449" s="6"/>
      <c r="JYC449" s="6"/>
      <c r="JYD449" s="6"/>
      <c r="JYE449" s="6"/>
      <c r="JYF449" s="6"/>
      <c r="JYG449" s="6"/>
      <c r="JYH449" s="6"/>
      <c r="JYI449" s="6"/>
      <c r="JYJ449" s="6"/>
      <c r="JYK449" s="6"/>
      <c r="JYL449" s="6"/>
      <c r="JYM449" s="6"/>
      <c r="JYN449" s="6"/>
      <c r="JYO449" s="6"/>
      <c r="JYP449" s="6"/>
      <c r="JYQ449" s="6"/>
      <c r="JYR449" s="6"/>
      <c r="JYS449" s="6"/>
      <c r="JYT449" s="6"/>
      <c r="JYU449" s="6"/>
      <c r="JYV449" s="6"/>
      <c r="JYW449" s="6"/>
      <c r="JYX449" s="6"/>
      <c r="JYY449" s="6"/>
      <c r="JYZ449" s="6"/>
      <c r="JZA449" s="6"/>
      <c r="JZB449" s="6"/>
      <c r="JZC449" s="6"/>
      <c r="JZD449" s="6"/>
      <c r="JZE449" s="6"/>
      <c r="JZF449" s="6"/>
      <c r="JZG449" s="6"/>
      <c r="JZH449" s="6"/>
      <c r="JZI449" s="6"/>
      <c r="JZJ449" s="6"/>
      <c r="JZK449" s="6"/>
      <c r="JZL449" s="6"/>
      <c r="JZM449" s="6"/>
      <c r="JZN449" s="6"/>
      <c r="JZO449" s="6"/>
      <c r="JZP449" s="6"/>
      <c r="JZQ449" s="6"/>
      <c r="JZR449" s="6"/>
      <c r="JZS449" s="6"/>
      <c r="JZT449" s="6"/>
      <c r="JZU449" s="6"/>
      <c r="JZV449" s="6"/>
      <c r="JZW449" s="6"/>
      <c r="JZX449" s="6"/>
      <c r="JZY449" s="6"/>
      <c r="JZZ449" s="6"/>
      <c r="KAA449" s="6"/>
      <c r="KAB449" s="6"/>
      <c r="KAC449" s="6"/>
      <c r="KAD449" s="6"/>
      <c r="KAE449" s="6"/>
      <c r="KAF449" s="6"/>
      <c r="KAG449" s="6"/>
      <c r="KAH449" s="6"/>
      <c r="KAI449" s="6"/>
      <c r="KAJ449" s="6"/>
      <c r="KAK449" s="6"/>
      <c r="KAL449" s="6"/>
      <c r="KAM449" s="6"/>
      <c r="KAN449" s="6"/>
      <c r="KAO449" s="6"/>
      <c r="KAP449" s="6"/>
      <c r="KAQ449" s="6"/>
      <c r="KAR449" s="6"/>
      <c r="KAS449" s="6"/>
      <c r="KAT449" s="6"/>
      <c r="KAU449" s="6"/>
      <c r="KAV449" s="6"/>
      <c r="KAW449" s="6"/>
      <c r="KAX449" s="6"/>
      <c r="KAY449" s="6"/>
      <c r="KAZ449" s="6"/>
      <c r="KBA449" s="6"/>
      <c r="KBB449" s="6"/>
      <c r="KBC449" s="6"/>
      <c r="KBD449" s="6"/>
      <c r="KBE449" s="6"/>
      <c r="KBF449" s="6"/>
      <c r="KBG449" s="6"/>
      <c r="KBH449" s="6"/>
      <c r="KBI449" s="6"/>
      <c r="KBJ449" s="6"/>
      <c r="KBK449" s="6"/>
      <c r="KBL449" s="6"/>
      <c r="KBM449" s="6"/>
      <c r="KBN449" s="6"/>
      <c r="KBO449" s="6"/>
      <c r="KBP449" s="6"/>
      <c r="KBQ449" s="6"/>
      <c r="KBR449" s="6"/>
      <c r="KBS449" s="6"/>
      <c r="KBT449" s="6"/>
      <c r="KBU449" s="6"/>
      <c r="KBV449" s="6"/>
      <c r="KBW449" s="6"/>
      <c r="KBX449" s="6"/>
      <c r="KBY449" s="6"/>
      <c r="KBZ449" s="6"/>
      <c r="KCA449" s="6"/>
      <c r="KCB449" s="6"/>
      <c r="KCC449" s="6"/>
      <c r="KCD449" s="6"/>
      <c r="KCE449" s="6"/>
      <c r="KCF449" s="6"/>
      <c r="KCG449" s="6"/>
      <c r="KCH449" s="6"/>
      <c r="KCI449" s="6"/>
      <c r="KCJ449" s="6"/>
      <c r="KCK449" s="6"/>
      <c r="KCL449" s="6"/>
      <c r="KCM449" s="6"/>
      <c r="KCN449" s="6"/>
      <c r="KCO449" s="6"/>
      <c r="KCP449" s="6"/>
      <c r="KCQ449" s="6"/>
      <c r="KCR449" s="6"/>
      <c r="KCS449" s="6"/>
      <c r="KCT449" s="6"/>
      <c r="KCU449" s="6"/>
      <c r="KCV449" s="6"/>
      <c r="KCW449" s="6"/>
      <c r="KCX449" s="6"/>
      <c r="KCY449" s="6"/>
      <c r="KCZ449" s="6"/>
      <c r="KDA449" s="6"/>
      <c r="KDB449" s="6"/>
      <c r="KDC449" s="6"/>
      <c r="KDD449" s="6"/>
      <c r="KDE449" s="6"/>
      <c r="KDF449" s="6"/>
      <c r="KDG449" s="6"/>
      <c r="KDH449" s="6"/>
      <c r="KDI449" s="6"/>
      <c r="KDJ449" s="6"/>
      <c r="KDK449" s="6"/>
      <c r="KDL449" s="6"/>
      <c r="KDM449" s="6"/>
      <c r="KDN449" s="6"/>
      <c r="KDO449" s="6"/>
      <c r="KDP449" s="6"/>
      <c r="KDQ449" s="6"/>
      <c r="KDR449" s="6"/>
      <c r="KDS449" s="6"/>
      <c r="KDT449" s="6"/>
      <c r="KDU449" s="6"/>
      <c r="KDV449" s="6"/>
      <c r="KDW449" s="6"/>
      <c r="KDX449" s="6"/>
      <c r="KDY449" s="6"/>
      <c r="KDZ449" s="6"/>
      <c r="KEA449" s="6"/>
      <c r="KEB449" s="6"/>
      <c r="KEC449" s="6"/>
      <c r="KED449" s="6"/>
      <c r="KEE449" s="6"/>
      <c r="KEF449" s="6"/>
      <c r="KEG449" s="6"/>
      <c r="KEH449" s="6"/>
      <c r="KEI449" s="6"/>
      <c r="KEJ449" s="6"/>
      <c r="KEK449" s="6"/>
      <c r="KEL449" s="6"/>
      <c r="KEM449" s="6"/>
      <c r="KEN449" s="6"/>
      <c r="KEO449" s="6"/>
      <c r="KEP449" s="6"/>
      <c r="KEQ449" s="6"/>
      <c r="KER449" s="6"/>
      <c r="KES449" s="6"/>
      <c r="KET449" s="6"/>
      <c r="KEU449" s="6"/>
      <c r="KEV449" s="6"/>
      <c r="KEW449" s="6"/>
      <c r="KEX449" s="6"/>
      <c r="KEY449" s="6"/>
      <c r="KEZ449" s="6"/>
      <c r="KFA449" s="6"/>
      <c r="KFB449" s="6"/>
      <c r="KFC449" s="6"/>
      <c r="KFD449" s="6"/>
      <c r="KFE449" s="6"/>
      <c r="KFF449" s="6"/>
      <c r="KFG449" s="6"/>
      <c r="KFH449" s="6"/>
      <c r="KFI449" s="6"/>
      <c r="KFJ449" s="6"/>
      <c r="KFK449" s="6"/>
      <c r="KFL449" s="6"/>
      <c r="KFM449" s="6"/>
      <c r="KFN449" s="6"/>
      <c r="KFO449" s="6"/>
      <c r="KFP449" s="6"/>
      <c r="KFQ449" s="6"/>
      <c r="KFR449" s="6"/>
      <c r="KFS449" s="6"/>
      <c r="KFT449" s="6"/>
      <c r="KFU449" s="6"/>
      <c r="KFV449" s="6"/>
      <c r="KFW449" s="6"/>
      <c r="KFX449" s="6"/>
      <c r="KFY449" s="6"/>
      <c r="KFZ449" s="6"/>
      <c r="KGA449" s="6"/>
      <c r="KGB449" s="6"/>
      <c r="KGC449" s="6"/>
      <c r="KGD449" s="6"/>
      <c r="KGE449" s="6"/>
      <c r="KGF449" s="6"/>
      <c r="KGG449" s="6"/>
      <c r="KGH449" s="6"/>
      <c r="KGI449" s="6"/>
      <c r="KGJ449" s="6"/>
      <c r="KGK449" s="6"/>
      <c r="KGL449" s="6"/>
      <c r="KGM449" s="6"/>
      <c r="KGN449" s="6"/>
      <c r="KGO449" s="6"/>
      <c r="KGP449" s="6"/>
      <c r="KGQ449" s="6"/>
      <c r="KGR449" s="6"/>
      <c r="KGS449" s="6"/>
      <c r="KGT449" s="6"/>
      <c r="KGU449" s="6"/>
      <c r="KGV449" s="6"/>
      <c r="KGW449" s="6"/>
      <c r="KGX449" s="6"/>
      <c r="KGY449" s="6"/>
      <c r="KGZ449" s="6"/>
      <c r="KHA449" s="6"/>
      <c r="KHB449" s="6"/>
      <c r="KHC449" s="6"/>
      <c r="KHD449" s="6"/>
      <c r="KHE449" s="6"/>
      <c r="KHF449" s="6"/>
      <c r="KHG449" s="6"/>
      <c r="KHH449" s="6"/>
      <c r="KHI449" s="6"/>
      <c r="KHJ449" s="6"/>
      <c r="KHK449" s="6"/>
      <c r="KHL449" s="6"/>
      <c r="KHM449" s="6"/>
      <c r="KHN449" s="6"/>
      <c r="KHO449" s="6"/>
      <c r="KHP449" s="6"/>
      <c r="KHQ449" s="6"/>
      <c r="KHR449" s="6"/>
      <c r="KHS449" s="6"/>
      <c r="KHT449" s="6"/>
      <c r="KHU449" s="6"/>
      <c r="KHV449" s="6"/>
      <c r="KHW449" s="6"/>
      <c r="KHX449" s="6"/>
      <c r="KHY449" s="6"/>
      <c r="KHZ449" s="6"/>
      <c r="KIA449" s="6"/>
      <c r="KIB449" s="6"/>
      <c r="KIC449" s="6"/>
      <c r="KID449" s="6"/>
      <c r="KIE449" s="6"/>
      <c r="KIF449" s="6"/>
      <c r="KIG449" s="6"/>
      <c r="KIH449" s="6"/>
      <c r="KII449" s="6"/>
      <c r="KIJ449" s="6"/>
      <c r="KIK449" s="6"/>
      <c r="KIL449" s="6"/>
      <c r="KIM449" s="6"/>
      <c r="KIN449" s="6"/>
      <c r="KIO449" s="6"/>
      <c r="KIP449" s="6"/>
      <c r="KIQ449" s="6"/>
      <c r="KIR449" s="6"/>
      <c r="KIS449" s="6"/>
      <c r="KIT449" s="6"/>
      <c r="KIU449" s="6"/>
      <c r="KIV449" s="6"/>
      <c r="KIW449" s="6"/>
      <c r="KIX449" s="6"/>
      <c r="KIY449" s="6"/>
      <c r="KIZ449" s="6"/>
      <c r="KJA449" s="6"/>
      <c r="KJB449" s="6"/>
      <c r="KJC449" s="6"/>
      <c r="KJD449" s="6"/>
      <c r="KJE449" s="6"/>
      <c r="KJF449" s="6"/>
      <c r="KJG449" s="6"/>
      <c r="KJH449" s="6"/>
      <c r="KJI449" s="6"/>
      <c r="KJJ449" s="6"/>
      <c r="KJK449" s="6"/>
      <c r="KJL449" s="6"/>
      <c r="KJM449" s="6"/>
      <c r="KJN449" s="6"/>
      <c r="KJO449" s="6"/>
      <c r="KJP449" s="6"/>
      <c r="KJQ449" s="6"/>
      <c r="KJR449" s="6"/>
      <c r="KJS449" s="6"/>
      <c r="KJT449" s="6"/>
      <c r="KJU449" s="6"/>
      <c r="KJV449" s="6"/>
      <c r="KJW449" s="6"/>
      <c r="KJX449" s="6"/>
      <c r="KJY449" s="6"/>
      <c r="KJZ449" s="6"/>
      <c r="KKA449" s="6"/>
      <c r="KKB449" s="6"/>
      <c r="KKC449" s="6"/>
      <c r="KKD449" s="6"/>
      <c r="KKE449" s="6"/>
      <c r="KKF449" s="6"/>
      <c r="KKG449" s="6"/>
      <c r="KKH449" s="6"/>
      <c r="KKI449" s="6"/>
      <c r="KKJ449" s="6"/>
      <c r="KKK449" s="6"/>
      <c r="KKL449" s="6"/>
      <c r="KKM449" s="6"/>
      <c r="KKN449" s="6"/>
      <c r="KKO449" s="6"/>
      <c r="KKP449" s="6"/>
      <c r="KKQ449" s="6"/>
      <c r="KKR449" s="6"/>
      <c r="KKS449" s="6"/>
      <c r="KKT449" s="6"/>
      <c r="KKU449" s="6"/>
      <c r="KKV449" s="6"/>
      <c r="KKW449" s="6"/>
      <c r="KKX449" s="6"/>
      <c r="KKY449" s="6"/>
      <c r="KKZ449" s="6"/>
      <c r="KLA449" s="6"/>
      <c r="KLB449" s="6"/>
      <c r="KLC449" s="6"/>
      <c r="KLD449" s="6"/>
      <c r="KLE449" s="6"/>
      <c r="KLF449" s="6"/>
      <c r="KLG449" s="6"/>
      <c r="KLH449" s="6"/>
      <c r="KLI449" s="6"/>
      <c r="KLJ449" s="6"/>
      <c r="KLK449" s="6"/>
      <c r="KLL449" s="6"/>
      <c r="KLM449" s="6"/>
      <c r="KLN449" s="6"/>
      <c r="KLO449" s="6"/>
      <c r="KLP449" s="6"/>
      <c r="KLQ449" s="6"/>
      <c r="KLR449" s="6"/>
      <c r="KLS449" s="6"/>
      <c r="KLT449" s="6"/>
      <c r="KLU449" s="6"/>
      <c r="KLV449" s="6"/>
      <c r="KLW449" s="6"/>
      <c r="KLX449" s="6"/>
      <c r="KLY449" s="6"/>
      <c r="KLZ449" s="6"/>
      <c r="KMA449" s="6"/>
      <c r="KMB449" s="6"/>
      <c r="KMC449" s="6"/>
      <c r="KMD449" s="6"/>
      <c r="KME449" s="6"/>
      <c r="KMF449" s="6"/>
      <c r="KMG449" s="6"/>
      <c r="KMH449" s="6"/>
      <c r="KMI449" s="6"/>
      <c r="KMJ449" s="6"/>
      <c r="KMK449" s="6"/>
      <c r="KML449" s="6"/>
      <c r="KMM449" s="6"/>
      <c r="KMN449" s="6"/>
      <c r="KMO449" s="6"/>
      <c r="KMP449" s="6"/>
      <c r="KMQ449" s="6"/>
      <c r="KMR449" s="6"/>
      <c r="KMS449" s="6"/>
      <c r="KMT449" s="6"/>
      <c r="KMU449" s="6"/>
      <c r="KMV449" s="6"/>
      <c r="KMW449" s="6"/>
      <c r="KMX449" s="6"/>
      <c r="KMY449" s="6"/>
      <c r="KMZ449" s="6"/>
      <c r="KNA449" s="6"/>
      <c r="KNB449" s="6"/>
      <c r="KNC449" s="6"/>
      <c r="KND449" s="6"/>
      <c r="KNE449" s="6"/>
      <c r="KNF449" s="6"/>
      <c r="KNG449" s="6"/>
      <c r="KNH449" s="6"/>
      <c r="KNI449" s="6"/>
      <c r="KNJ449" s="6"/>
      <c r="KNK449" s="6"/>
      <c r="KNL449" s="6"/>
      <c r="KNM449" s="6"/>
      <c r="KNN449" s="6"/>
      <c r="KNO449" s="6"/>
      <c r="KNP449" s="6"/>
      <c r="KNQ449" s="6"/>
      <c r="KNR449" s="6"/>
      <c r="KNS449" s="6"/>
      <c r="KNT449" s="6"/>
      <c r="KNU449" s="6"/>
      <c r="KNV449" s="6"/>
      <c r="KNW449" s="6"/>
      <c r="KNX449" s="6"/>
      <c r="KNY449" s="6"/>
      <c r="KNZ449" s="6"/>
      <c r="KOA449" s="6"/>
      <c r="KOB449" s="6"/>
      <c r="KOC449" s="6"/>
      <c r="KOD449" s="6"/>
      <c r="KOE449" s="6"/>
      <c r="KOF449" s="6"/>
      <c r="KOG449" s="6"/>
      <c r="KOH449" s="6"/>
      <c r="KOI449" s="6"/>
      <c r="KOJ449" s="6"/>
      <c r="KOK449" s="6"/>
      <c r="KOL449" s="6"/>
      <c r="KOM449" s="6"/>
      <c r="KON449" s="6"/>
      <c r="KOO449" s="6"/>
      <c r="KOP449" s="6"/>
      <c r="KOQ449" s="6"/>
      <c r="KOR449" s="6"/>
      <c r="KOS449" s="6"/>
      <c r="KOT449" s="6"/>
      <c r="KOU449" s="6"/>
      <c r="KOV449" s="6"/>
      <c r="KOW449" s="6"/>
      <c r="KOX449" s="6"/>
      <c r="KOY449" s="6"/>
      <c r="KOZ449" s="6"/>
      <c r="KPA449" s="6"/>
      <c r="KPB449" s="6"/>
      <c r="KPC449" s="6"/>
      <c r="KPD449" s="6"/>
      <c r="KPE449" s="6"/>
      <c r="KPF449" s="6"/>
      <c r="KPG449" s="6"/>
      <c r="KPH449" s="6"/>
      <c r="KPI449" s="6"/>
      <c r="KPJ449" s="6"/>
      <c r="KPK449" s="6"/>
      <c r="KPL449" s="6"/>
      <c r="KPM449" s="6"/>
      <c r="KPN449" s="6"/>
      <c r="KPO449" s="6"/>
      <c r="KPP449" s="6"/>
      <c r="KPQ449" s="6"/>
      <c r="KPR449" s="6"/>
      <c r="KPS449" s="6"/>
      <c r="KPT449" s="6"/>
      <c r="KPU449" s="6"/>
      <c r="KPV449" s="6"/>
      <c r="KPW449" s="6"/>
      <c r="KPX449" s="6"/>
      <c r="KPY449" s="6"/>
      <c r="KPZ449" s="6"/>
      <c r="KQA449" s="6"/>
      <c r="KQB449" s="6"/>
      <c r="KQC449" s="6"/>
      <c r="KQD449" s="6"/>
      <c r="KQE449" s="6"/>
      <c r="KQF449" s="6"/>
      <c r="KQG449" s="6"/>
      <c r="KQH449" s="6"/>
      <c r="KQI449" s="6"/>
      <c r="KQJ449" s="6"/>
      <c r="KQK449" s="6"/>
      <c r="KQL449" s="6"/>
      <c r="KQM449" s="6"/>
      <c r="KQN449" s="6"/>
      <c r="KQO449" s="6"/>
      <c r="KQP449" s="6"/>
      <c r="KQQ449" s="6"/>
      <c r="KQR449" s="6"/>
      <c r="KQS449" s="6"/>
      <c r="KQT449" s="6"/>
      <c r="KQU449" s="6"/>
      <c r="KQV449" s="6"/>
      <c r="KQW449" s="6"/>
      <c r="KQX449" s="6"/>
      <c r="KQY449" s="6"/>
      <c r="KQZ449" s="6"/>
      <c r="KRA449" s="6"/>
      <c r="KRB449" s="6"/>
      <c r="KRC449" s="6"/>
      <c r="KRD449" s="6"/>
      <c r="KRE449" s="6"/>
      <c r="KRF449" s="6"/>
      <c r="KRG449" s="6"/>
      <c r="KRH449" s="6"/>
      <c r="KRI449" s="6"/>
      <c r="KRJ449" s="6"/>
      <c r="KRK449" s="6"/>
      <c r="KRL449" s="6"/>
      <c r="KRM449" s="6"/>
      <c r="KRN449" s="6"/>
      <c r="KRO449" s="6"/>
      <c r="KRP449" s="6"/>
      <c r="KRQ449" s="6"/>
      <c r="KRR449" s="6"/>
      <c r="KRS449" s="6"/>
      <c r="KRT449" s="6"/>
      <c r="KRU449" s="6"/>
      <c r="KRV449" s="6"/>
      <c r="KRW449" s="6"/>
      <c r="KRX449" s="6"/>
      <c r="KRY449" s="6"/>
      <c r="KRZ449" s="6"/>
      <c r="KSA449" s="6"/>
      <c r="KSB449" s="6"/>
      <c r="KSC449" s="6"/>
      <c r="KSD449" s="6"/>
      <c r="KSE449" s="6"/>
      <c r="KSF449" s="6"/>
      <c r="KSG449" s="6"/>
      <c r="KSH449" s="6"/>
      <c r="KSI449" s="6"/>
      <c r="KSJ449" s="6"/>
      <c r="KSK449" s="6"/>
      <c r="KSL449" s="6"/>
      <c r="KSM449" s="6"/>
      <c r="KSN449" s="6"/>
      <c r="KSO449" s="6"/>
      <c r="KSP449" s="6"/>
      <c r="KSQ449" s="6"/>
      <c r="KSR449" s="6"/>
      <c r="KSS449" s="6"/>
      <c r="KST449" s="6"/>
      <c r="KSU449" s="6"/>
      <c r="KSV449" s="6"/>
      <c r="KSW449" s="6"/>
      <c r="KSX449" s="6"/>
      <c r="KSY449" s="6"/>
      <c r="KSZ449" s="6"/>
      <c r="KTA449" s="6"/>
      <c r="KTB449" s="6"/>
      <c r="KTC449" s="6"/>
      <c r="KTD449" s="6"/>
      <c r="KTE449" s="6"/>
      <c r="KTF449" s="6"/>
      <c r="KTG449" s="6"/>
      <c r="KTH449" s="6"/>
      <c r="KTI449" s="6"/>
      <c r="KTJ449" s="6"/>
      <c r="KTK449" s="6"/>
      <c r="KTL449" s="6"/>
      <c r="KTM449" s="6"/>
      <c r="KTN449" s="6"/>
      <c r="KTO449" s="6"/>
      <c r="KTP449" s="6"/>
      <c r="KTQ449" s="6"/>
      <c r="KTR449" s="6"/>
      <c r="KTS449" s="6"/>
      <c r="KTT449" s="6"/>
      <c r="KTU449" s="6"/>
      <c r="KTV449" s="6"/>
      <c r="KTW449" s="6"/>
      <c r="KTX449" s="6"/>
      <c r="KTY449" s="6"/>
      <c r="KTZ449" s="6"/>
      <c r="KUA449" s="6"/>
      <c r="KUB449" s="6"/>
      <c r="KUC449" s="6"/>
      <c r="KUD449" s="6"/>
      <c r="KUE449" s="6"/>
      <c r="KUF449" s="6"/>
      <c r="KUG449" s="6"/>
      <c r="KUH449" s="6"/>
      <c r="KUI449" s="6"/>
      <c r="KUJ449" s="6"/>
      <c r="KUK449" s="6"/>
      <c r="KUL449" s="6"/>
      <c r="KUM449" s="6"/>
      <c r="KUN449" s="6"/>
      <c r="KUO449" s="6"/>
      <c r="KUP449" s="6"/>
      <c r="KUQ449" s="6"/>
      <c r="KUR449" s="6"/>
      <c r="KUS449" s="6"/>
      <c r="KUT449" s="6"/>
      <c r="KUU449" s="6"/>
      <c r="KUV449" s="6"/>
      <c r="KUW449" s="6"/>
      <c r="KUX449" s="6"/>
      <c r="KUY449" s="6"/>
      <c r="KUZ449" s="6"/>
      <c r="KVA449" s="6"/>
      <c r="KVB449" s="6"/>
      <c r="KVC449" s="6"/>
      <c r="KVD449" s="6"/>
      <c r="KVE449" s="6"/>
      <c r="KVF449" s="6"/>
      <c r="KVG449" s="6"/>
      <c r="KVH449" s="6"/>
      <c r="KVI449" s="6"/>
      <c r="KVJ449" s="6"/>
      <c r="KVK449" s="6"/>
      <c r="KVL449" s="6"/>
      <c r="KVM449" s="6"/>
      <c r="KVN449" s="6"/>
      <c r="KVO449" s="6"/>
      <c r="KVP449" s="6"/>
      <c r="KVQ449" s="6"/>
      <c r="KVR449" s="6"/>
      <c r="KVS449" s="6"/>
      <c r="KVT449" s="6"/>
      <c r="KVU449" s="6"/>
      <c r="KVV449" s="6"/>
      <c r="KVW449" s="6"/>
      <c r="KVX449" s="6"/>
      <c r="KVY449" s="6"/>
      <c r="KVZ449" s="6"/>
      <c r="KWA449" s="6"/>
      <c r="KWB449" s="6"/>
      <c r="KWC449" s="6"/>
      <c r="KWD449" s="6"/>
      <c r="KWE449" s="6"/>
      <c r="KWF449" s="6"/>
      <c r="KWG449" s="6"/>
      <c r="KWH449" s="6"/>
      <c r="KWI449" s="6"/>
      <c r="KWJ449" s="6"/>
      <c r="KWK449" s="6"/>
      <c r="KWL449" s="6"/>
      <c r="KWM449" s="6"/>
      <c r="KWN449" s="6"/>
      <c r="KWO449" s="6"/>
      <c r="KWP449" s="6"/>
      <c r="KWQ449" s="6"/>
      <c r="KWR449" s="6"/>
      <c r="KWS449" s="6"/>
      <c r="KWT449" s="6"/>
      <c r="KWU449" s="6"/>
      <c r="KWV449" s="6"/>
      <c r="KWW449" s="6"/>
      <c r="KWX449" s="6"/>
      <c r="KWY449" s="6"/>
      <c r="KWZ449" s="6"/>
      <c r="KXA449" s="6"/>
      <c r="KXB449" s="6"/>
      <c r="KXC449" s="6"/>
      <c r="KXD449" s="6"/>
      <c r="KXE449" s="6"/>
      <c r="KXF449" s="6"/>
      <c r="KXG449" s="6"/>
      <c r="KXH449" s="6"/>
      <c r="KXI449" s="6"/>
      <c r="KXJ449" s="6"/>
      <c r="KXK449" s="6"/>
      <c r="KXL449" s="6"/>
      <c r="KXM449" s="6"/>
      <c r="KXN449" s="6"/>
      <c r="KXO449" s="6"/>
      <c r="KXP449" s="6"/>
      <c r="KXQ449" s="6"/>
      <c r="KXR449" s="6"/>
      <c r="KXS449" s="6"/>
      <c r="KXT449" s="6"/>
      <c r="KXU449" s="6"/>
      <c r="KXV449" s="6"/>
      <c r="KXW449" s="6"/>
      <c r="KXX449" s="6"/>
      <c r="KXY449" s="6"/>
      <c r="KXZ449" s="6"/>
      <c r="KYA449" s="6"/>
      <c r="KYB449" s="6"/>
      <c r="KYC449" s="6"/>
      <c r="KYD449" s="6"/>
      <c r="KYE449" s="6"/>
      <c r="KYF449" s="6"/>
      <c r="KYG449" s="6"/>
      <c r="KYH449" s="6"/>
      <c r="KYI449" s="6"/>
      <c r="KYJ449" s="6"/>
      <c r="KYK449" s="6"/>
      <c r="KYL449" s="6"/>
      <c r="KYM449" s="6"/>
      <c r="KYN449" s="6"/>
      <c r="KYO449" s="6"/>
      <c r="KYP449" s="6"/>
      <c r="KYQ449" s="6"/>
      <c r="KYR449" s="6"/>
      <c r="KYS449" s="6"/>
      <c r="KYT449" s="6"/>
      <c r="KYU449" s="6"/>
      <c r="KYV449" s="6"/>
      <c r="KYW449" s="6"/>
      <c r="KYX449" s="6"/>
      <c r="KYY449" s="6"/>
      <c r="KYZ449" s="6"/>
      <c r="KZA449" s="6"/>
      <c r="KZB449" s="6"/>
      <c r="KZC449" s="6"/>
      <c r="KZD449" s="6"/>
      <c r="KZE449" s="6"/>
      <c r="KZF449" s="6"/>
      <c r="KZG449" s="6"/>
      <c r="KZH449" s="6"/>
      <c r="KZI449" s="6"/>
      <c r="KZJ449" s="6"/>
      <c r="KZK449" s="6"/>
      <c r="KZL449" s="6"/>
      <c r="KZM449" s="6"/>
      <c r="KZN449" s="6"/>
      <c r="KZO449" s="6"/>
      <c r="KZP449" s="6"/>
      <c r="KZQ449" s="6"/>
      <c r="KZR449" s="6"/>
      <c r="KZS449" s="6"/>
      <c r="KZT449" s="6"/>
      <c r="KZU449" s="6"/>
      <c r="KZV449" s="6"/>
      <c r="KZW449" s="6"/>
      <c r="KZX449" s="6"/>
      <c r="KZY449" s="6"/>
      <c r="KZZ449" s="6"/>
      <c r="LAA449" s="6"/>
      <c r="LAB449" s="6"/>
      <c r="LAC449" s="6"/>
      <c r="LAD449" s="6"/>
      <c r="LAE449" s="6"/>
      <c r="LAF449" s="6"/>
      <c r="LAG449" s="6"/>
      <c r="LAH449" s="6"/>
      <c r="LAI449" s="6"/>
      <c r="LAJ449" s="6"/>
      <c r="LAK449" s="6"/>
      <c r="LAL449" s="6"/>
      <c r="LAM449" s="6"/>
      <c r="LAN449" s="6"/>
      <c r="LAO449" s="6"/>
      <c r="LAP449" s="6"/>
      <c r="LAQ449" s="6"/>
      <c r="LAR449" s="6"/>
      <c r="LAS449" s="6"/>
      <c r="LAT449" s="6"/>
      <c r="LAU449" s="6"/>
      <c r="LAV449" s="6"/>
      <c r="LAW449" s="6"/>
      <c r="LAX449" s="6"/>
      <c r="LAY449" s="6"/>
      <c r="LAZ449" s="6"/>
      <c r="LBA449" s="6"/>
      <c r="LBB449" s="6"/>
      <c r="LBC449" s="6"/>
      <c r="LBD449" s="6"/>
      <c r="LBE449" s="6"/>
      <c r="LBF449" s="6"/>
      <c r="LBG449" s="6"/>
      <c r="LBH449" s="6"/>
      <c r="LBI449" s="6"/>
      <c r="LBJ449" s="6"/>
      <c r="LBK449" s="6"/>
      <c r="LBL449" s="6"/>
      <c r="LBM449" s="6"/>
      <c r="LBN449" s="6"/>
      <c r="LBO449" s="6"/>
      <c r="LBP449" s="6"/>
      <c r="LBQ449" s="6"/>
      <c r="LBR449" s="6"/>
      <c r="LBS449" s="6"/>
      <c r="LBT449" s="6"/>
      <c r="LBU449" s="6"/>
      <c r="LBV449" s="6"/>
      <c r="LBW449" s="6"/>
      <c r="LBX449" s="6"/>
      <c r="LBY449" s="6"/>
      <c r="LBZ449" s="6"/>
      <c r="LCA449" s="6"/>
      <c r="LCB449" s="6"/>
      <c r="LCC449" s="6"/>
      <c r="LCD449" s="6"/>
      <c r="LCE449" s="6"/>
      <c r="LCF449" s="6"/>
      <c r="LCG449" s="6"/>
      <c r="LCH449" s="6"/>
      <c r="LCI449" s="6"/>
      <c r="LCJ449" s="6"/>
      <c r="LCK449" s="6"/>
      <c r="LCL449" s="6"/>
      <c r="LCM449" s="6"/>
      <c r="LCN449" s="6"/>
      <c r="LCO449" s="6"/>
      <c r="LCP449" s="6"/>
      <c r="LCQ449" s="6"/>
      <c r="LCR449" s="6"/>
      <c r="LCS449" s="6"/>
      <c r="LCT449" s="6"/>
      <c r="LCU449" s="6"/>
      <c r="LCV449" s="6"/>
      <c r="LCW449" s="6"/>
      <c r="LCX449" s="6"/>
      <c r="LCY449" s="6"/>
      <c r="LCZ449" s="6"/>
      <c r="LDA449" s="6"/>
      <c r="LDB449" s="6"/>
      <c r="LDC449" s="6"/>
      <c r="LDD449" s="6"/>
      <c r="LDE449" s="6"/>
      <c r="LDF449" s="6"/>
      <c r="LDG449" s="6"/>
      <c r="LDH449" s="6"/>
      <c r="LDI449" s="6"/>
      <c r="LDJ449" s="6"/>
      <c r="LDK449" s="6"/>
      <c r="LDL449" s="6"/>
      <c r="LDM449" s="6"/>
      <c r="LDN449" s="6"/>
      <c r="LDO449" s="6"/>
      <c r="LDP449" s="6"/>
      <c r="LDQ449" s="6"/>
      <c r="LDR449" s="6"/>
      <c r="LDS449" s="6"/>
      <c r="LDT449" s="6"/>
      <c r="LDU449" s="6"/>
      <c r="LDV449" s="6"/>
      <c r="LDW449" s="6"/>
      <c r="LDX449" s="6"/>
      <c r="LDY449" s="6"/>
      <c r="LDZ449" s="6"/>
      <c r="LEA449" s="6"/>
      <c r="LEB449" s="6"/>
      <c r="LEC449" s="6"/>
      <c r="LED449" s="6"/>
      <c r="LEE449" s="6"/>
      <c r="LEF449" s="6"/>
      <c r="LEG449" s="6"/>
      <c r="LEH449" s="6"/>
      <c r="LEI449" s="6"/>
      <c r="LEJ449" s="6"/>
      <c r="LEK449" s="6"/>
      <c r="LEL449" s="6"/>
      <c r="LEM449" s="6"/>
      <c r="LEN449" s="6"/>
      <c r="LEO449" s="6"/>
      <c r="LEP449" s="6"/>
      <c r="LEQ449" s="6"/>
      <c r="LER449" s="6"/>
      <c r="LES449" s="6"/>
      <c r="LET449" s="6"/>
      <c r="LEU449" s="6"/>
      <c r="LEV449" s="6"/>
      <c r="LEW449" s="6"/>
      <c r="LEX449" s="6"/>
      <c r="LEY449" s="6"/>
      <c r="LEZ449" s="6"/>
      <c r="LFA449" s="6"/>
      <c r="LFB449" s="6"/>
      <c r="LFC449" s="6"/>
      <c r="LFD449" s="6"/>
      <c r="LFE449" s="6"/>
      <c r="LFF449" s="6"/>
      <c r="LFG449" s="6"/>
      <c r="LFH449" s="6"/>
      <c r="LFI449" s="6"/>
      <c r="LFJ449" s="6"/>
      <c r="LFK449" s="6"/>
      <c r="LFL449" s="6"/>
      <c r="LFM449" s="6"/>
      <c r="LFN449" s="6"/>
      <c r="LFO449" s="6"/>
      <c r="LFP449" s="6"/>
      <c r="LFQ449" s="6"/>
      <c r="LFR449" s="6"/>
      <c r="LFS449" s="6"/>
      <c r="LFT449" s="6"/>
      <c r="LFU449" s="6"/>
      <c r="LFV449" s="6"/>
      <c r="LFW449" s="6"/>
      <c r="LFX449" s="6"/>
      <c r="LFY449" s="6"/>
      <c r="LFZ449" s="6"/>
      <c r="LGA449" s="6"/>
      <c r="LGB449" s="6"/>
      <c r="LGC449" s="6"/>
      <c r="LGD449" s="6"/>
      <c r="LGE449" s="6"/>
      <c r="LGF449" s="6"/>
      <c r="LGG449" s="6"/>
      <c r="LGH449" s="6"/>
      <c r="LGI449" s="6"/>
      <c r="LGJ449" s="6"/>
      <c r="LGK449" s="6"/>
      <c r="LGL449" s="6"/>
      <c r="LGM449" s="6"/>
      <c r="LGN449" s="6"/>
      <c r="LGO449" s="6"/>
      <c r="LGP449" s="6"/>
      <c r="LGQ449" s="6"/>
      <c r="LGR449" s="6"/>
      <c r="LGS449" s="6"/>
      <c r="LGT449" s="6"/>
      <c r="LGU449" s="6"/>
      <c r="LGV449" s="6"/>
      <c r="LGW449" s="6"/>
      <c r="LGX449" s="6"/>
      <c r="LGY449" s="6"/>
      <c r="LGZ449" s="6"/>
      <c r="LHA449" s="6"/>
      <c r="LHB449" s="6"/>
      <c r="LHC449" s="6"/>
      <c r="LHD449" s="6"/>
      <c r="LHE449" s="6"/>
      <c r="LHF449" s="6"/>
      <c r="LHG449" s="6"/>
      <c r="LHH449" s="6"/>
      <c r="LHI449" s="6"/>
      <c r="LHJ449" s="6"/>
      <c r="LHK449" s="6"/>
      <c r="LHL449" s="6"/>
      <c r="LHM449" s="6"/>
      <c r="LHN449" s="6"/>
      <c r="LHO449" s="6"/>
      <c r="LHP449" s="6"/>
      <c r="LHQ449" s="6"/>
      <c r="LHR449" s="6"/>
      <c r="LHS449" s="6"/>
      <c r="LHT449" s="6"/>
      <c r="LHU449" s="6"/>
      <c r="LHV449" s="6"/>
      <c r="LHW449" s="6"/>
      <c r="LHX449" s="6"/>
      <c r="LHY449" s="6"/>
      <c r="LHZ449" s="6"/>
      <c r="LIA449" s="6"/>
      <c r="LIB449" s="6"/>
      <c r="LIC449" s="6"/>
      <c r="LID449" s="6"/>
      <c r="LIE449" s="6"/>
      <c r="LIF449" s="6"/>
      <c r="LIG449" s="6"/>
      <c r="LIH449" s="6"/>
      <c r="LII449" s="6"/>
      <c r="LIJ449" s="6"/>
      <c r="LIK449" s="6"/>
      <c r="LIL449" s="6"/>
      <c r="LIM449" s="6"/>
      <c r="LIN449" s="6"/>
      <c r="LIO449" s="6"/>
      <c r="LIP449" s="6"/>
      <c r="LIQ449" s="6"/>
      <c r="LIR449" s="6"/>
      <c r="LIS449" s="6"/>
      <c r="LIT449" s="6"/>
      <c r="LIU449" s="6"/>
      <c r="LIV449" s="6"/>
      <c r="LIW449" s="6"/>
      <c r="LIX449" s="6"/>
      <c r="LIY449" s="6"/>
      <c r="LIZ449" s="6"/>
      <c r="LJA449" s="6"/>
      <c r="LJB449" s="6"/>
      <c r="LJC449" s="6"/>
      <c r="LJD449" s="6"/>
      <c r="LJE449" s="6"/>
      <c r="LJF449" s="6"/>
      <c r="LJG449" s="6"/>
      <c r="LJH449" s="6"/>
      <c r="LJI449" s="6"/>
      <c r="LJJ449" s="6"/>
      <c r="LJK449" s="6"/>
      <c r="LJL449" s="6"/>
      <c r="LJM449" s="6"/>
      <c r="LJN449" s="6"/>
      <c r="LJO449" s="6"/>
      <c r="LJP449" s="6"/>
      <c r="LJQ449" s="6"/>
      <c r="LJR449" s="6"/>
      <c r="LJS449" s="6"/>
      <c r="LJT449" s="6"/>
      <c r="LJU449" s="6"/>
      <c r="LJV449" s="6"/>
      <c r="LJW449" s="6"/>
      <c r="LJX449" s="6"/>
      <c r="LJY449" s="6"/>
      <c r="LJZ449" s="6"/>
      <c r="LKA449" s="6"/>
      <c r="LKB449" s="6"/>
      <c r="LKC449" s="6"/>
      <c r="LKD449" s="6"/>
      <c r="LKE449" s="6"/>
      <c r="LKF449" s="6"/>
      <c r="LKG449" s="6"/>
      <c r="LKH449" s="6"/>
      <c r="LKI449" s="6"/>
      <c r="LKJ449" s="6"/>
      <c r="LKK449" s="6"/>
      <c r="LKL449" s="6"/>
      <c r="LKM449" s="6"/>
      <c r="LKN449" s="6"/>
      <c r="LKO449" s="6"/>
      <c r="LKP449" s="6"/>
      <c r="LKQ449" s="6"/>
      <c r="LKR449" s="6"/>
      <c r="LKS449" s="6"/>
      <c r="LKT449" s="6"/>
      <c r="LKU449" s="6"/>
      <c r="LKV449" s="6"/>
      <c r="LKW449" s="6"/>
      <c r="LKX449" s="6"/>
      <c r="LKY449" s="6"/>
      <c r="LKZ449" s="6"/>
      <c r="LLA449" s="6"/>
      <c r="LLB449" s="6"/>
      <c r="LLC449" s="6"/>
      <c r="LLD449" s="6"/>
      <c r="LLE449" s="6"/>
      <c r="LLF449" s="6"/>
      <c r="LLG449" s="6"/>
      <c r="LLH449" s="6"/>
      <c r="LLI449" s="6"/>
      <c r="LLJ449" s="6"/>
      <c r="LLK449" s="6"/>
      <c r="LLL449" s="6"/>
      <c r="LLM449" s="6"/>
      <c r="LLN449" s="6"/>
      <c r="LLO449" s="6"/>
      <c r="LLP449" s="6"/>
      <c r="LLQ449" s="6"/>
      <c r="LLR449" s="6"/>
      <c r="LLS449" s="6"/>
      <c r="LLT449" s="6"/>
      <c r="LLU449" s="6"/>
      <c r="LLV449" s="6"/>
      <c r="LLW449" s="6"/>
      <c r="LLX449" s="6"/>
      <c r="LLY449" s="6"/>
      <c r="LLZ449" s="6"/>
      <c r="LMA449" s="6"/>
      <c r="LMB449" s="6"/>
      <c r="LMC449" s="6"/>
      <c r="LMD449" s="6"/>
      <c r="LME449" s="6"/>
      <c r="LMF449" s="6"/>
      <c r="LMG449" s="6"/>
      <c r="LMH449" s="6"/>
      <c r="LMI449" s="6"/>
      <c r="LMJ449" s="6"/>
      <c r="LMK449" s="6"/>
      <c r="LML449" s="6"/>
      <c r="LMM449" s="6"/>
      <c r="LMN449" s="6"/>
      <c r="LMO449" s="6"/>
      <c r="LMP449" s="6"/>
      <c r="LMQ449" s="6"/>
      <c r="LMR449" s="6"/>
      <c r="LMS449" s="6"/>
      <c r="LMT449" s="6"/>
      <c r="LMU449" s="6"/>
      <c r="LMV449" s="6"/>
      <c r="LMW449" s="6"/>
      <c r="LMX449" s="6"/>
      <c r="LMY449" s="6"/>
      <c r="LMZ449" s="6"/>
      <c r="LNA449" s="6"/>
      <c r="LNB449" s="6"/>
      <c r="LNC449" s="6"/>
      <c r="LND449" s="6"/>
      <c r="LNE449" s="6"/>
      <c r="LNF449" s="6"/>
      <c r="LNG449" s="6"/>
      <c r="LNH449" s="6"/>
      <c r="LNI449" s="6"/>
      <c r="LNJ449" s="6"/>
      <c r="LNK449" s="6"/>
      <c r="LNL449" s="6"/>
      <c r="LNM449" s="6"/>
      <c r="LNN449" s="6"/>
      <c r="LNO449" s="6"/>
      <c r="LNP449" s="6"/>
      <c r="LNQ449" s="6"/>
      <c r="LNR449" s="6"/>
      <c r="LNS449" s="6"/>
      <c r="LNT449" s="6"/>
      <c r="LNU449" s="6"/>
      <c r="LNV449" s="6"/>
      <c r="LNW449" s="6"/>
      <c r="LNX449" s="6"/>
      <c r="LNY449" s="6"/>
      <c r="LNZ449" s="6"/>
      <c r="LOA449" s="6"/>
      <c r="LOB449" s="6"/>
      <c r="LOC449" s="6"/>
      <c r="LOD449" s="6"/>
      <c r="LOE449" s="6"/>
      <c r="LOF449" s="6"/>
      <c r="LOG449" s="6"/>
      <c r="LOH449" s="6"/>
      <c r="LOI449" s="6"/>
      <c r="LOJ449" s="6"/>
      <c r="LOK449" s="6"/>
      <c r="LOL449" s="6"/>
      <c r="LOM449" s="6"/>
      <c r="LON449" s="6"/>
      <c r="LOO449" s="6"/>
      <c r="LOP449" s="6"/>
      <c r="LOQ449" s="6"/>
      <c r="LOR449" s="6"/>
      <c r="LOS449" s="6"/>
      <c r="LOT449" s="6"/>
      <c r="LOU449" s="6"/>
      <c r="LOV449" s="6"/>
      <c r="LOW449" s="6"/>
      <c r="LOX449" s="6"/>
      <c r="LOY449" s="6"/>
      <c r="LOZ449" s="6"/>
      <c r="LPA449" s="6"/>
      <c r="LPB449" s="6"/>
      <c r="LPC449" s="6"/>
      <c r="LPD449" s="6"/>
      <c r="LPE449" s="6"/>
      <c r="LPF449" s="6"/>
      <c r="LPG449" s="6"/>
      <c r="LPH449" s="6"/>
      <c r="LPI449" s="6"/>
      <c r="LPJ449" s="6"/>
      <c r="LPK449" s="6"/>
      <c r="LPL449" s="6"/>
      <c r="LPM449" s="6"/>
      <c r="LPN449" s="6"/>
      <c r="LPO449" s="6"/>
      <c r="LPP449" s="6"/>
      <c r="LPQ449" s="6"/>
      <c r="LPR449" s="6"/>
      <c r="LPS449" s="6"/>
      <c r="LPT449" s="6"/>
      <c r="LPU449" s="6"/>
      <c r="LPV449" s="6"/>
      <c r="LPW449" s="6"/>
      <c r="LPX449" s="6"/>
      <c r="LPY449" s="6"/>
      <c r="LPZ449" s="6"/>
      <c r="LQA449" s="6"/>
      <c r="LQB449" s="6"/>
      <c r="LQC449" s="6"/>
      <c r="LQD449" s="6"/>
      <c r="LQE449" s="6"/>
      <c r="LQF449" s="6"/>
      <c r="LQG449" s="6"/>
      <c r="LQH449" s="6"/>
      <c r="LQI449" s="6"/>
      <c r="LQJ449" s="6"/>
      <c r="LQK449" s="6"/>
      <c r="LQL449" s="6"/>
      <c r="LQM449" s="6"/>
      <c r="LQN449" s="6"/>
      <c r="LQO449" s="6"/>
      <c r="LQP449" s="6"/>
      <c r="LQQ449" s="6"/>
      <c r="LQR449" s="6"/>
      <c r="LQS449" s="6"/>
      <c r="LQT449" s="6"/>
      <c r="LQU449" s="6"/>
      <c r="LQV449" s="6"/>
      <c r="LQW449" s="6"/>
      <c r="LQX449" s="6"/>
      <c r="LQY449" s="6"/>
      <c r="LQZ449" s="6"/>
      <c r="LRA449" s="6"/>
      <c r="LRB449" s="6"/>
      <c r="LRC449" s="6"/>
      <c r="LRD449" s="6"/>
      <c r="LRE449" s="6"/>
      <c r="LRF449" s="6"/>
      <c r="LRG449" s="6"/>
      <c r="LRH449" s="6"/>
      <c r="LRI449" s="6"/>
      <c r="LRJ449" s="6"/>
      <c r="LRK449" s="6"/>
      <c r="LRL449" s="6"/>
      <c r="LRM449" s="6"/>
      <c r="LRN449" s="6"/>
      <c r="LRO449" s="6"/>
      <c r="LRP449" s="6"/>
      <c r="LRQ449" s="6"/>
      <c r="LRR449" s="6"/>
      <c r="LRS449" s="6"/>
      <c r="LRT449" s="6"/>
      <c r="LRU449" s="6"/>
      <c r="LRV449" s="6"/>
      <c r="LRW449" s="6"/>
      <c r="LRX449" s="6"/>
      <c r="LRY449" s="6"/>
      <c r="LRZ449" s="6"/>
      <c r="LSA449" s="6"/>
      <c r="LSB449" s="6"/>
      <c r="LSC449" s="6"/>
      <c r="LSD449" s="6"/>
      <c r="LSE449" s="6"/>
      <c r="LSF449" s="6"/>
      <c r="LSG449" s="6"/>
      <c r="LSH449" s="6"/>
      <c r="LSI449" s="6"/>
      <c r="LSJ449" s="6"/>
      <c r="LSK449" s="6"/>
      <c r="LSL449" s="6"/>
      <c r="LSM449" s="6"/>
      <c r="LSN449" s="6"/>
      <c r="LSO449" s="6"/>
      <c r="LSP449" s="6"/>
      <c r="LSQ449" s="6"/>
      <c r="LSR449" s="6"/>
      <c r="LSS449" s="6"/>
      <c r="LST449" s="6"/>
      <c r="LSU449" s="6"/>
      <c r="LSV449" s="6"/>
      <c r="LSW449" s="6"/>
      <c r="LSX449" s="6"/>
      <c r="LSY449" s="6"/>
      <c r="LSZ449" s="6"/>
      <c r="LTA449" s="6"/>
      <c r="LTB449" s="6"/>
      <c r="LTC449" s="6"/>
      <c r="LTD449" s="6"/>
      <c r="LTE449" s="6"/>
      <c r="LTF449" s="6"/>
      <c r="LTG449" s="6"/>
      <c r="LTH449" s="6"/>
      <c r="LTI449" s="6"/>
      <c r="LTJ449" s="6"/>
      <c r="LTK449" s="6"/>
      <c r="LTL449" s="6"/>
      <c r="LTM449" s="6"/>
      <c r="LTN449" s="6"/>
      <c r="LTO449" s="6"/>
      <c r="LTP449" s="6"/>
      <c r="LTQ449" s="6"/>
      <c r="LTR449" s="6"/>
      <c r="LTS449" s="6"/>
      <c r="LTT449" s="6"/>
      <c r="LTU449" s="6"/>
      <c r="LTV449" s="6"/>
      <c r="LTW449" s="6"/>
      <c r="LTX449" s="6"/>
      <c r="LTY449" s="6"/>
      <c r="LTZ449" s="6"/>
      <c r="LUA449" s="6"/>
      <c r="LUB449" s="6"/>
      <c r="LUC449" s="6"/>
      <c r="LUD449" s="6"/>
      <c r="LUE449" s="6"/>
      <c r="LUF449" s="6"/>
      <c r="LUG449" s="6"/>
      <c r="LUH449" s="6"/>
      <c r="LUI449" s="6"/>
      <c r="LUJ449" s="6"/>
      <c r="LUK449" s="6"/>
      <c r="LUL449" s="6"/>
      <c r="LUM449" s="6"/>
      <c r="LUN449" s="6"/>
      <c r="LUO449" s="6"/>
      <c r="LUP449" s="6"/>
      <c r="LUQ449" s="6"/>
      <c r="LUR449" s="6"/>
      <c r="LUS449" s="6"/>
      <c r="LUT449" s="6"/>
      <c r="LUU449" s="6"/>
      <c r="LUV449" s="6"/>
      <c r="LUW449" s="6"/>
      <c r="LUX449" s="6"/>
      <c r="LUY449" s="6"/>
      <c r="LUZ449" s="6"/>
      <c r="LVA449" s="6"/>
      <c r="LVB449" s="6"/>
      <c r="LVC449" s="6"/>
      <c r="LVD449" s="6"/>
      <c r="LVE449" s="6"/>
      <c r="LVF449" s="6"/>
      <c r="LVG449" s="6"/>
      <c r="LVH449" s="6"/>
      <c r="LVI449" s="6"/>
      <c r="LVJ449" s="6"/>
      <c r="LVK449" s="6"/>
      <c r="LVL449" s="6"/>
      <c r="LVM449" s="6"/>
      <c r="LVN449" s="6"/>
      <c r="LVO449" s="6"/>
      <c r="LVP449" s="6"/>
      <c r="LVQ449" s="6"/>
      <c r="LVR449" s="6"/>
      <c r="LVS449" s="6"/>
      <c r="LVT449" s="6"/>
      <c r="LVU449" s="6"/>
      <c r="LVV449" s="6"/>
      <c r="LVW449" s="6"/>
      <c r="LVX449" s="6"/>
      <c r="LVY449" s="6"/>
      <c r="LVZ449" s="6"/>
      <c r="LWA449" s="6"/>
      <c r="LWB449" s="6"/>
      <c r="LWC449" s="6"/>
      <c r="LWD449" s="6"/>
      <c r="LWE449" s="6"/>
      <c r="LWF449" s="6"/>
      <c r="LWG449" s="6"/>
      <c r="LWH449" s="6"/>
      <c r="LWI449" s="6"/>
      <c r="LWJ449" s="6"/>
      <c r="LWK449" s="6"/>
      <c r="LWL449" s="6"/>
      <c r="LWM449" s="6"/>
      <c r="LWN449" s="6"/>
      <c r="LWO449" s="6"/>
      <c r="LWP449" s="6"/>
      <c r="LWQ449" s="6"/>
      <c r="LWR449" s="6"/>
      <c r="LWS449" s="6"/>
      <c r="LWT449" s="6"/>
      <c r="LWU449" s="6"/>
      <c r="LWV449" s="6"/>
      <c r="LWW449" s="6"/>
      <c r="LWX449" s="6"/>
      <c r="LWY449" s="6"/>
      <c r="LWZ449" s="6"/>
      <c r="LXA449" s="6"/>
      <c r="LXB449" s="6"/>
      <c r="LXC449" s="6"/>
      <c r="LXD449" s="6"/>
      <c r="LXE449" s="6"/>
      <c r="LXF449" s="6"/>
      <c r="LXG449" s="6"/>
      <c r="LXH449" s="6"/>
      <c r="LXI449" s="6"/>
      <c r="LXJ449" s="6"/>
      <c r="LXK449" s="6"/>
      <c r="LXL449" s="6"/>
      <c r="LXM449" s="6"/>
      <c r="LXN449" s="6"/>
      <c r="LXO449" s="6"/>
      <c r="LXP449" s="6"/>
      <c r="LXQ449" s="6"/>
      <c r="LXR449" s="6"/>
      <c r="LXS449" s="6"/>
      <c r="LXT449" s="6"/>
      <c r="LXU449" s="6"/>
      <c r="LXV449" s="6"/>
      <c r="LXW449" s="6"/>
      <c r="LXX449" s="6"/>
      <c r="LXY449" s="6"/>
      <c r="LXZ449" s="6"/>
      <c r="LYA449" s="6"/>
      <c r="LYB449" s="6"/>
      <c r="LYC449" s="6"/>
      <c r="LYD449" s="6"/>
      <c r="LYE449" s="6"/>
      <c r="LYF449" s="6"/>
      <c r="LYG449" s="6"/>
      <c r="LYH449" s="6"/>
      <c r="LYI449" s="6"/>
      <c r="LYJ449" s="6"/>
      <c r="LYK449" s="6"/>
      <c r="LYL449" s="6"/>
      <c r="LYM449" s="6"/>
      <c r="LYN449" s="6"/>
      <c r="LYO449" s="6"/>
      <c r="LYP449" s="6"/>
      <c r="LYQ449" s="6"/>
      <c r="LYR449" s="6"/>
      <c r="LYS449" s="6"/>
      <c r="LYT449" s="6"/>
      <c r="LYU449" s="6"/>
      <c r="LYV449" s="6"/>
      <c r="LYW449" s="6"/>
      <c r="LYX449" s="6"/>
      <c r="LYY449" s="6"/>
      <c r="LYZ449" s="6"/>
      <c r="LZA449" s="6"/>
      <c r="LZB449" s="6"/>
      <c r="LZC449" s="6"/>
      <c r="LZD449" s="6"/>
      <c r="LZE449" s="6"/>
      <c r="LZF449" s="6"/>
      <c r="LZG449" s="6"/>
      <c r="LZH449" s="6"/>
      <c r="LZI449" s="6"/>
      <c r="LZJ449" s="6"/>
      <c r="LZK449" s="6"/>
      <c r="LZL449" s="6"/>
      <c r="LZM449" s="6"/>
      <c r="LZN449" s="6"/>
      <c r="LZO449" s="6"/>
      <c r="LZP449" s="6"/>
      <c r="LZQ449" s="6"/>
      <c r="LZR449" s="6"/>
      <c r="LZS449" s="6"/>
      <c r="LZT449" s="6"/>
      <c r="LZU449" s="6"/>
      <c r="LZV449" s="6"/>
      <c r="LZW449" s="6"/>
      <c r="LZX449" s="6"/>
      <c r="LZY449" s="6"/>
      <c r="LZZ449" s="6"/>
      <c r="MAA449" s="6"/>
      <c r="MAB449" s="6"/>
      <c r="MAC449" s="6"/>
      <c r="MAD449" s="6"/>
      <c r="MAE449" s="6"/>
      <c r="MAF449" s="6"/>
      <c r="MAG449" s="6"/>
      <c r="MAH449" s="6"/>
      <c r="MAI449" s="6"/>
      <c r="MAJ449" s="6"/>
      <c r="MAK449" s="6"/>
      <c r="MAL449" s="6"/>
      <c r="MAM449" s="6"/>
      <c r="MAN449" s="6"/>
      <c r="MAO449" s="6"/>
      <c r="MAP449" s="6"/>
      <c r="MAQ449" s="6"/>
      <c r="MAR449" s="6"/>
      <c r="MAS449" s="6"/>
      <c r="MAT449" s="6"/>
      <c r="MAU449" s="6"/>
      <c r="MAV449" s="6"/>
      <c r="MAW449" s="6"/>
      <c r="MAX449" s="6"/>
      <c r="MAY449" s="6"/>
      <c r="MAZ449" s="6"/>
      <c r="MBA449" s="6"/>
      <c r="MBB449" s="6"/>
      <c r="MBC449" s="6"/>
      <c r="MBD449" s="6"/>
      <c r="MBE449" s="6"/>
      <c r="MBF449" s="6"/>
      <c r="MBG449" s="6"/>
      <c r="MBH449" s="6"/>
      <c r="MBI449" s="6"/>
      <c r="MBJ449" s="6"/>
      <c r="MBK449" s="6"/>
      <c r="MBL449" s="6"/>
      <c r="MBM449" s="6"/>
      <c r="MBN449" s="6"/>
      <c r="MBO449" s="6"/>
      <c r="MBP449" s="6"/>
      <c r="MBQ449" s="6"/>
      <c r="MBR449" s="6"/>
      <c r="MBS449" s="6"/>
      <c r="MBT449" s="6"/>
      <c r="MBU449" s="6"/>
      <c r="MBV449" s="6"/>
      <c r="MBW449" s="6"/>
      <c r="MBX449" s="6"/>
      <c r="MBY449" s="6"/>
      <c r="MBZ449" s="6"/>
      <c r="MCA449" s="6"/>
      <c r="MCB449" s="6"/>
      <c r="MCC449" s="6"/>
      <c r="MCD449" s="6"/>
      <c r="MCE449" s="6"/>
      <c r="MCF449" s="6"/>
      <c r="MCG449" s="6"/>
      <c r="MCH449" s="6"/>
      <c r="MCI449" s="6"/>
      <c r="MCJ449" s="6"/>
      <c r="MCK449" s="6"/>
      <c r="MCL449" s="6"/>
      <c r="MCM449" s="6"/>
      <c r="MCN449" s="6"/>
      <c r="MCO449" s="6"/>
      <c r="MCP449" s="6"/>
      <c r="MCQ449" s="6"/>
      <c r="MCR449" s="6"/>
      <c r="MCS449" s="6"/>
      <c r="MCT449" s="6"/>
      <c r="MCU449" s="6"/>
      <c r="MCV449" s="6"/>
      <c r="MCW449" s="6"/>
      <c r="MCX449" s="6"/>
      <c r="MCY449" s="6"/>
      <c r="MCZ449" s="6"/>
      <c r="MDA449" s="6"/>
      <c r="MDB449" s="6"/>
      <c r="MDC449" s="6"/>
      <c r="MDD449" s="6"/>
      <c r="MDE449" s="6"/>
      <c r="MDF449" s="6"/>
      <c r="MDG449" s="6"/>
      <c r="MDH449" s="6"/>
      <c r="MDI449" s="6"/>
      <c r="MDJ449" s="6"/>
      <c r="MDK449" s="6"/>
      <c r="MDL449" s="6"/>
      <c r="MDM449" s="6"/>
      <c r="MDN449" s="6"/>
      <c r="MDO449" s="6"/>
      <c r="MDP449" s="6"/>
      <c r="MDQ449" s="6"/>
      <c r="MDR449" s="6"/>
      <c r="MDS449" s="6"/>
      <c r="MDT449" s="6"/>
      <c r="MDU449" s="6"/>
      <c r="MDV449" s="6"/>
      <c r="MDW449" s="6"/>
      <c r="MDX449" s="6"/>
      <c r="MDY449" s="6"/>
      <c r="MDZ449" s="6"/>
      <c r="MEA449" s="6"/>
      <c r="MEB449" s="6"/>
      <c r="MEC449" s="6"/>
      <c r="MED449" s="6"/>
      <c r="MEE449" s="6"/>
      <c r="MEF449" s="6"/>
      <c r="MEG449" s="6"/>
      <c r="MEH449" s="6"/>
      <c r="MEI449" s="6"/>
      <c r="MEJ449" s="6"/>
      <c r="MEK449" s="6"/>
      <c r="MEL449" s="6"/>
      <c r="MEM449" s="6"/>
      <c r="MEN449" s="6"/>
      <c r="MEO449" s="6"/>
      <c r="MEP449" s="6"/>
      <c r="MEQ449" s="6"/>
      <c r="MER449" s="6"/>
      <c r="MES449" s="6"/>
      <c r="MET449" s="6"/>
      <c r="MEU449" s="6"/>
      <c r="MEV449" s="6"/>
      <c r="MEW449" s="6"/>
      <c r="MEX449" s="6"/>
      <c r="MEY449" s="6"/>
      <c r="MEZ449" s="6"/>
      <c r="MFA449" s="6"/>
      <c r="MFB449" s="6"/>
      <c r="MFC449" s="6"/>
      <c r="MFD449" s="6"/>
      <c r="MFE449" s="6"/>
      <c r="MFF449" s="6"/>
      <c r="MFG449" s="6"/>
      <c r="MFH449" s="6"/>
      <c r="MFI449" s="6"/>
      <c r="MFJ449" s="6"/>
      <c r="MFK449" s="6"/>
      <c r="MFL449" s="6"/>
      <c r="MFM449" s="6"/>
      <c r="MFN449" s="6"/>
      <c r="MFO449" s="6"/>
      <c r="MFP449" s="6"/>
      <c r="MFQ449" s="6"/>
      <c r="MFR449" s="6"/>
      <c r="MFS449" s="6"/>
      <c r="MFT449" s="6"/>
      <c r="MFU449" s="6"/>
      <c r="MFV449" s="6"/>
      <c r="MFW449" s="6"/>
      <c r="MFX449" s="6"/>
      <c r="MFY449" s="6"/>
      <c r="MFZ449" s="6"/>
      <c r="MGA449" s="6"/>
      <c r="MGB449" s="6"/>
      <c r="MGC449" s="6"/>
      <c r="MGD449" s="6"/>
      <c r="MGE449" s="6"/>
      <c r="MGF449" s="6"/>
      <c r="MGG449" s="6"/>
      <c r="MGH449" s="6"/>
      <c r="MGI449" s="6"/>
      <c r="MGJ449" s="6"/>
      <c r="MGK449" s="6"/>
      <c r="MGL449" s="6"/>
      <c r="MGM449" s="6"/>
      <c r="MGN449" s="6"/>
      <c r="MGO449" s="6"/>
      <c r="MGP449" s="6"/>
      <c r="MGQ449" s="6"/>
      <c r="MGR449" s="6"/>
      <c r="MGS449" s="6"/>
      <c r="MGT449" s="6"/>
      <c r="MGU449" s="6"/>
      <c r="MGV449" s="6"/>
      <c r="MGW449" s="6"/>
      <c r="MGX449" s="6"/>
      <c r="MGY449" s="6"/>
      <c r="MGZ449" s="6"/>
      <c r="MHA449" s="6"/>
      <c r="MHB449" s="6"/>
      <c r="MHC449" s="6"/>
      <c r="MHD449" s="6"/>
      <c r="MHE449" s="6"/>
      <c r="MHF449" s="6"/>
      <c r="MHG449" s="6"/>
      <c r="MHH449" s="6"/>
      <c r="MHI449" s="6"/>
      <c r="MHJ449" s="6"/>
      <c r="MHK449" s="6"/>
      <c r="MHL449" s="6"/>
      <c r="MHM449" s="6"/>
      <c r="MHN449" s="6"/>
      <c r="MHO449" s="6"/>
      <c r="MHP449" s="6"/>
      <c r="MHQ449" s="6"/>
      <c r="MHR449" s="6"/>
      <c r="MHS449" s="6"/>
      <c r="MHT449" s="6"/>
      <c r="MHU449" s="6"/>
      <c r="MHV449" s="6"/>
      <c r="MHW449" s="6"/>
      <c r="MHX449" s="6"/>
      <c r="MHY449" s="6"/>
      <c r="MHZ449" s="6"/>
      <c r="MIA449" s="6"/>
      <c r="MIB449" s="6"/>
      <c r="MIC449" s="6"/>
      <c r="MID449" s="6"/>
      <c r="MIE449" s="6"/>
      <c r="MIF449" s="6"/>
      <c r="MIG449" s="6"/>
      <c r="MIH449" s="6"/>
      <c r="MII449" s="6"/>
      <c r="MIJ449" s="6"/>
      <c r="MIK449" s="6"/>
      <c r="MIL449" s="6"/>
      <c r="MIM449" s="6"/>
      <c r="MIN449" s="6"/>
      <c r="MIO449" s="6"/>
      <c r="MIP449" s="6"/>
      <c r="MIQ449" s="6"/>
      <c r="MIR449" s="6"/>
      <c r="MIS449" s="6"/>
      <c r="MIT449" s="6"/>
      <c r="MIU449" s="6"/>
      <c r="MIV449" s="6"/>
      <c r="MIW449" s="6"/>
      <c r="MIX449" s="6"/>
      <c r="MIY449" s="6"/>
      <c r="MIZ449" s="6"/>
      <c r="MJA449" s="6"/>
      <c r="MJB449" s="6"/>
      <c r="MJC449" s="6"/>
      <c r="MJD449" s="6"/>
      <c r="MJE449" s="6"/>
      <c r="MJF449" s="6"/>
      <c r="MJG449" s="6"/>
      <c r="MJH449" s="6"/>
      <c r="MJI449" s="6"/>
      <c r="MJJ449" s="6"/>
      <c r="MJK449" s="6"/>
      <c r="MJL449" s="6"/>
      <c r="MJM449" s="6"/>
      <c r="MJN449" s="6"/>
      <c r="MJO449" s="6"/>
      <c r="MJP449" s="6"/>
      <c r="MJQ449" s="6"/>
      <c r="MJR449" s="6"/>
      <c r="MJS449" s="6"/>
      <c r="MJT449" s="6"/>
      <c r="MJU449" s="6"/>
      <c r="MJV449" s="6"/>
      <c r="MJW449" s="6"/>
      <c r="MJX449" s="6"/>
      <c r="MJY449" s="6"/>
      <c r="MJZ449" s="6"/>
      <c r="MKA449" s="6"/>
      <c r="MKB449" s="6"/>
      <c r="MKC449" s="6"/>
      <c r="MKD449" s="6"/>
      <c r="MKE449" s="6"/>
      <c r="MKF449" s="6"/>
      <c r="MKG449" s="6"/>
      <c r="MKH449" s="6"/>
      <c r="MKI449" s="6"/>
      <c r="MKJ449" s="6"/>
      <c r="MKK449" s="6"/>
      <c r="MKL449" s="6"/>
      <c r="MKM449" s="6"/>
      <c r="MKN449" s="6"/>
      <c r="MKO449" s="6"/>
      <c r="MKP449" s="6"/>
      <c r="MKQ449" s="6"/>
      <c r="MKR449" s="6"/>
      <c r="MKS449" s="6"/>
      <c r="MKT449" s="6"/>
      <c r="MKU449" s="6"/>
      <c r="MKV449" s="6"/>
      <c r="MKW449" s="6"/>
      <c r="MKX449" s="6"/>
      <c r="MKY449" s="6"/>
      <c r="MKZ449" s="6"/>
      <c r="MLA449" s="6"/>
      <c r="MLB449" s="6"/>
      <c r="MLC449" s="6"/>
      <c r="MLD449" s="6"/>
      <c r="MLE449" s="6"/>
      <c r="MLF449" s="6"/>
      <c r="MLG449" s="6"/>
      <c r="MLH449" s="6"/>
      <c r="MLI449" s="6"/>
      <c r="MLJ449" s="6"/>
      <c r="MLK449" s="6"/>
      <c r="MLL449" s="6"/>
      <c r="MLM449" s="6"/>
      <c r="MLN449" s="6"/>
      <c r="MLO449" s="6"/>
      <c r="MLP449" s="6"/>
      <c r="MLQ449" s="6"/>
      <c r="MLR449" s="6"/>
      <c r="MLS449" s="6"/>
      <c r="MLT449" s="6"/>
      <c r="MLU449" s="6"/>
      <c r="MLV449" s="6"/>
      <c r="MLW449" s="6"/>
      <c r="MLX449" s="6"/>
      <c r="MLY449" s="6"/>
      <c r="MLZ449" s="6"/>
      <c r="MMA449" s="6"/>
      <c r="MMB449" s="6"/>
      <c r="MMC449" s="6"/>
      <c r="MMD449" s="6"/>
      <c r="MME449" s="6"/>
      <c r="MMF449" s="6"/>
      <c r="MMG449" s="6"/>
      <c r="MMH449" s="6"/>
      <c r="MMI449" s="6"/>
      <c r="MMJ449" s="6"/>
      <c r="MMK449" s="6"/>
      <c r="MML449" s="6"/>
      <c r="MMM449" s="6"/>
      <c r="MMN449" s="6"/>
      <c r="MMO449" s="6"/>
      <c r="MMP449" s="6"/>
      <c r="MMQ449" s="6"/>
      <c r="MMR449" s="6"/>
      <c r="MMS449" s="6"/>
      <c r="MMT449" s="6"/>
      <c r="MMU449" s="6"/>
      <c r="MMV449" s="6"/>
      <c r="MMW449" s="6"/>
      <c r="MMX449" s="6"/>
      <c r="MMY449" s="6"/>
      <c r="MMZ449" s="6"/>
      <c r="MNA449" s="6"/>
      <c r="MNB449" s="6"/>
      <c r="MNC449" s="6"/>
      <c r="MND449" s="6"/>
      <c r="MNE449" s="6"/>
      <c r="MNF449" s="6"/>
      <c r="MNG449" s="6"/>
      <c r="MNH449" s="6"/>
      <c r="MNI449" s="6"/>
      <c r="MNJ449" s="6"/>
      <c r="MNK449" s="6"/>
      <c r="MNL449" s="6"/>
      <c r="MNM449" s="6"/>
      <c r="MNN449" s="6"/>
      <c r="MNO449" s="6"/>
      <c r="MNP449" s="6"/>
      <c r="MNQ449" s="6"/>
      <c r="MNR449" s="6"/>
      <c r="MNS449" s="6"/>
      <c r="MNT449" s="6"/>
      <c r="MNU449" s="6"/>
      <c r="MNV449" s="6"/>
      <c r="MNW449" s="6"/>
      <c r="MNX449" s="6"/>
      <c r="MNY449" s="6"/>
      <c r="MNZ449" s="6"/>
      <c r="MOA449" s="6"/>
      <c r="MOB449" s="6"/>
      <c r="MOC449" s="6"/>
      <c r="MOD449" s="6"/>
      <c r="MOE449" s="6"/>
      <c r="MOF449" s="6"/>
      <c r="MOG449" s="6"/>
      <c r="MOH449" s="6"/>
      <c r="MOI449" s="6"/>
      <c r="MOJ449" s="6"/>
      <c r="MOK449" s="6"/>
      <c r="MOL449" s="6"/>
      <c r="MOM449" s="6"/>
      <c r="MON449" s="6"/>
      <c r="MOO449" s="6"/>
      <c r="MOP449" s="6"/>
      <c r="MOQ449" s="6"/>
      <c r="MOR449" s="6"/>
      <c r="MOS449" s="6"/>
      <c r="MOT449" s="6"/>
      <c r="MOU449" s="6"/>
      <c r="MOV449" s="6"/>
      <c r="MOW449" s="6"/>
      <c r="MOX449" s="6"/>
      <c r="MOY449" s="6"/>
      <c r="MOZ449" s="6"/>
      <c r="MPA449" s="6"/>
      <c r="MPB449" s="6"/>
      <c r="MPC449" s="6"/>
      <c r="MPD449" s="6"/>
      <c r="MPE449" s="6"/>
      <c r="MPF449" s="6"/>
      <c r="MPG449" s="6"/>
      <c r="MPH449" s="6"/>
      <c r="MPI449" s="6"/>
      <c r="MPJ449" s="6"/>
      <c r="MPK449" s="6"/>
      <c r="MPL449" s="6"/>
      <c r="MPM449" s="6"/>
      <c r="MPN449" s="6"/>
      <c r="MPO449" s="6"/>
      <c r="MPP449" s="6"/>
      <c r="MPQ449" s="6"/>
      <c r="MPR449" s="6"/>
      <c r="MPS449" s="6"/>
      <c r="MPT449" s="6"/>
      <c r="MPU449" s="6"/>
      <c r="MPV449" s="6"/>
      <c r="MPW449" s="6"/>
      <c r="MPX449" s="6"/>
      <c r="MPY449" s="6"/>
      <c r="MPZ449" s="6"/>
      <c r="MQA449" s="6"/>
      <c r="MQB449" s="6"/>
      <c r="MQC449" s="6"/>
      <c r="MQD449" s="6"/>
      <c r="MQE449" s="6"/>
      <c r="MQF449" s="6"/>
      <c r="MQG449" s="6"/>
      <c r="MQH449" s="6"/>
      <c r="MQI449" s="6"/>
      <c r="MQJ449" s="6"/>
      <c r="MQK449" s="6"/>
      <c r="MQL449" s="6"/>
      <c r="MQM449" s="6"/>
      <c r="MQN449" s="6"/>
      <c r="MQO449" s="6"/>
      <c r="MQP449" s="6"/>
      <c r="MQQ449" s="6"/>
      <c r="MQR449" s="6"/>
      <c r="MQS449" s="6"/>
      <c r="MQT449" s="6"/>
      <c r="MQU449" s="6"/>
      <c r="MQV449" s="6"/>
      <c r="MQW449" s="6"/>
      <c r="MQX449" s="6"/>
      <c r="MQY449" s="6"/>
      <c r="MQZ449" s="6"/>
      <c r="MRA449" s="6"/>
      <c r="MRB449" s="6"/>
      <c r="MRC449" s="6"/>
      <c r="MRD449" s="6"/>
      <c r="MRE449" s="6"/>
      <c r="MRF449" s="6"/>
      <c r="MRG449" s="6"/>
      <c r="MRH449" s="6"/>
      <c r="MRI449" s="6"/>
      <c r="MRJ449" s="6"/>
      <c r="MRK449" s="6"/>
      <c r="MRL449" s="6"/>
      <c r="MRM449" s="6"/>
      <c r="MRN449" s="6"/>
      <c r="MRO449" s="6"/>
      <c r="MRP449" s="6"/>
      <c r="MRQ449" s="6"/>
      <c r="MRR449" s="6"/>
      <c r="MRS449" s="6"/>
      <c r="MRT449" s="6"/>
      <c r="MRU449" s="6"/>
      <c r="MRV449" s="6"/>
      <c r="MRW449" s="6"/>
      <c r="MRX449" s="6"/>
      <c r="MRY449" s="6"/>
      <c r="MRZ449" s="6"/>
      <c r="MSA449" s="6"/>
      <c r="MSB449" s="6"/>
      <c r="MSC449" s="6"/>
      <c r="MSD449" s="6"/>
      <c r="MSE449" s="6"/>
      <c r="MSF449" s="6"/>
      <c r="MSG449" s="6"/>
      <c r="MSH449" s="6"/>
      <c r="MSI449" s="6"/>
      <c r="MSJ449" s="6"/>
      <c r="MSK449" s="6"/>
      <c r="MSL449" s="6"/>
      <c r="MSM449" s="6"/>
      <c r="MSN449" s="6"/>
      <c r="MSO449" s="6"/>
      <c r="MSP449" s="6"/>
      <c r="MSQ449" s="6"/>
      <c r="MSR449" s="6"/>
      <c r="MSS449" s="6"/>
      <c r="MST449" s="6"/>
      <c r="MSU449" s="6"/>
      <c r="MSV449" s="6"/>
      <c r="MSW449" s="6"/>
      <c r="MSX449" s="6"/>
      <c r="MSY449" s="6"/>
      <c r="MSZ449" s="6"/>
      <c r="MTA449" s="6"/>
      <c r="MTB449" s="6"/>
      <c r="MTC449" s="6"/>
      <c r="MTD449" s="6"/>
      <c r="MTE449" s="6"/>
      <c r="MTF449" s="6"/>
      <c r="MTG449" s="6"/>
      <c r="MTH449" s="6"/>
      <c r="MTI449" s="6"/>
      <c r="MTJ449" s="6"/>
      <c r="MTK449" s="6"/>
      <c r="MTL449" s="6"/>
      <c r="MTM449" s="6"/>
      <c r="MTN449" s="6"/>
      <c r="MTO449" s="6"/>
      <c r="MTP449" s="6"/>
      <c r="MTQ449" s="6"/>
      <c r="MTR449" s="6"/>
      <c r="MTS449" s="6"/>
      <c r="MTT449" s="6"/>
      <c r="MTU449" s="6"/>
      <c r="MTV449" s="6"/>
      <c r="MTW449" s="6"/>
      <c r="MTX449" s="6"/>
      <c r="MTY449" s="6"/>
      <c r="MTZ449" s="6"/>
      <c r="MUA449" s="6"/>
      <c r="MUB449" s="6"/>
      <c r="MUC449" s="6"/>
      <c r="MUD449" s="6"/>
      <c r="MUE449" s="6"/>
      <c r="MUF449" s="6"/>
      <c r="MUG449" s="6"/>
      <c r="MUH449" s="6"/>
      <c r="MUI449" s="6"/>
      <c r="MUJ449" s="6"/>
      <c r="MUK449" s="6"/>
      <c r="MUL449" s="6"/>
      <c r="MUM449" s="6"/>
      <c r="MUN449" s="6"/>
      <c r="MUO449" s="6"/>
      <c r="MUP449" s="6"/>
      <c r="MUQ449" s="6"/>
      <c r="MUR449" s="6"/>
      <c r="MUS449" s="6"/>
      <c r="MUT449" s="6"/>
      <c r="MUU449" s="6"/>
      <c r="MUV449" s="6"/>
      <c r="MUW449" s="6"/>
      <c r="MUX449" s="6"/>
      <c r="MUY449" s="6"/>
      <c r="MUZ449" s="6"/>
      <c r="MVA449" s="6"/>
      <c r="MVB449" s="6"/>
      <c r="MVC449" s="6"/>
      <c r="MVD449" s="6"/>
      <c r="MVE449" s="6"/>
      <c r="MVF449" s="6"/>
      <c r="MVG449" s="6"/>
      <c r="MVH449" s="6"/>
      <c r="MVI449" s="6"/>
      <c r="MVJ449" s="6"/>
      <c r="MVK449" s="6"/>
      <c r="MVL449" s="6"/>
      <c r="MVM449" s="6"/>
      <c r="MVN449" s="6"/>
      <c r="MVO449" s="6"/>
      <c r="MVP449" s="6"/>
      <c r="MVQ449" s="6"/>
      <c r="MVR449" s="6"/>
      <c r="MVS449" s="6"/>
      <c r="MVT449" s="6"/>
      <c r="MVU449" s="6"/>
      <c r="MVV449" s="6"/>
      <c r="MVW449" s="6"/>
      <c r="MVX449" s="6"/>
      <c r="MVY449" s="6"/>
      <c r="MVZ449" s="6"/>
      <c r="MWA449" s="6"/>
      <c r="MWB449" s="6"/>
      <c r="MWC449" s="6"/>
      <c r="MWD449" s="6"/>
      <c r="MWE449" s="6"/>
      <c r="MWF449" s="6"/>
      <c r="MWG449" s="6"/>
      <c r="MWH449" s="6"/>
      <c r="MWI449" s="6"/>
      <c r="MWJ449" s="6"/>
      <c r="MWK449" s="6"/>
      <c r="MWL449" s="6"/>
      <c r="MWM449" s="6"/>
      <c r="MWN449" s="6"/>
      <c r="MWO449" s="6"/>
      <c r="MWP449" s="6"/>
      <c r="MWQ449" s="6"/>
      <c r="MWR449" s="6"/>
      <c r="MWS449" s="6"/>
      <c r="MWT449" s="6"/>
      <c r="MWU449" s="6"/>
      <c r="MWV449" s="6"/>
      <c r="MWW449" s="6"/>
      <c r="MWX449" s="6"/>
      <c r="MWY449" s="6"/>
      <c r="MWZ449" s="6"/>
      <c r="MXA449" s="6"/>
      <c r="MXB449" s="6"/>
      <c r="MXC449" s="6"/>
      <c r="MXD449" s="6"/>
      <c r="MXE449" s="6"/>
      <c r="MXF449" s="6"/>
      <c r="MXG449" s="6"/>
      <c r="MXH449" s="6"/>
      <c r="MXI449" s="6"/>
      <c r="MXJ449" s="6"/>
      <c r="MXK449" s="6"/>
      <c r="MXL449" s="6"/>
      <c r="MXM449" s="6"/>
      <c r="MXN449" s="6"/>
      <c r="MXO449" s="6"/>
      <c r="MXP449" s="6"/>
      <c r="MXQ449" s="6"/>
      <c r="MXR449" s="6"/>
      <c r="MXS449" s="6"/>
      <c r="MXT449" s="6"/>
      <c r="MXU449" s="6"/>
      <c r="MXV449" s="6"/>
      <c r="MXW449" s="6"/>
      <c r="MXX449" s="6"/>
      <c r="MXY449" s="6"/>
      <c r="MXZ449" s="6"/>
      <c r="MYA449" s="6"/>
      <c r="MYB449" s="6"/>
      <c r="MYC449" s="6"/>
      <c r="MYD449" s="6"/>
      <c r="MYE449" s="6"/>
      <c r="MYF449" s="6"/>
      <c r="MYG449" s="6"/>
      <c r="MYH449" s="6"/>
      <c r="MYI449" s="6"/>
      <c r="MYJ449" s="6"/>
      <c r="MYK449" s="6"/>
      <c r="MYL449" s="6"/>
      <c r="MYM449" s="6"/>
      <c r="MYN449" s="6"/>
      <c r="MYO449" s="6"/>
      <c r="MYP449" s="6"/>
      <c r="MYQ449" s="6"/>
      <c r="MYR449" s="6"/>
      <c r="MYS449" s="6"/>
      <c r="MYT449" s="6"/>
      <c r="MYU449" s="6"/>
      <c r="MYV449" s="6"/>
      <c r="MYW449" s="6"/>
      <c r="MYX449" s="6"/>
      <c r="MYY449" s="6"/>
      <c r="MYZ449" s="6"/>
      <c r="MZA449" s="6"/>
      <c r="MZB449" s="6"/>
      <c r="MZC449" s="6"/>
      <c r="MZD449" s="6"/>
      <c r="MZE449" s="6"/>
      <c r="MZF449" s="6"/>
      <c r="MZG449" s="6"/>
      <c r="MZH449" s="6"/>
      <c r="MZI449" s="6"/>
      <c r="MZJ449" s="6"/>
      <c r="MZK449" s="6"/>
      <c r="MZL449" s="6"/>
      <c r="MZM449" s="6"/>
      <c r="MZN449" s="6"/>
      <c r="MZO449" s="6"/>
      <c r="MZP449" s="6"/>
      <c r="MZQ449" s="6"/>
      <c r="MZR449" s="6"/>
      <c r="MZS449" s="6"/>
      <c r="MZT449" s="6"/>
      <c r="MZU449" s="6"/>
      <c r="MZV449" s="6"/>
      <c r="MZW449" s="6"/>
      <c r="MZX449" s="6"/>
      <c r="MZY449" s="6"/>
      <c r="MZZ449" s="6"/>
      <c r="NAA449" s="6"/>
      <c r="NAB449" s="6"/>
      <c r="NAC449" s="6"/>
      <c r="NAD449" s="6"/>
      <c r="NAE449" s="6"/>
      <c r="NAF449" s="6"/>
      <c r="NAG449" s="6"/>
      <c r="NAH449" s="6"/>
      <c r="NAI449" s="6"/>
      <c r="NAJ449" s="6"/>
      <c r="NAK449" s="6"/>
      <c r="NAL449" s="6"/>
      <c r="NAM449" s="6"/>
      <c r="NAN449" s="6"/>
      <c r="NAO449" s="6"/>
      <c r="NAP449" s="6"/>
      <c r="NAQ449" s="6"/>
      <c r="NAR449" s="6"/>
      <c r="NAS449" s="6"/>
      <c r="NAT449" s="6"/>
      <c r="NAU449" s="6"/>
      <c r="NAV449" s="6"/>
      <c r="NAW449" s="6"/>
      <c r="NAX449" s="6"/>
      <c r="NAY449" s="6"/>
      <c r="NAZ449" s="6"/>
      <c r="NBA449" s="6"/>
      <c r="NBB449" s="6"/>
      <c r="NBC449" s="6"/>
      <c r="NBD449" s="6"/>
      <c r="NBE449" s="6"/>
      <c r="NBF449" s="6"/>
      <c r="NBG449" s="6"/>
      <c r="NBH449" s="6"/>
      <c r="NBI449" s="6"/>
      <c r="NBJ449" s="6"/>
      <c r="NBK449" s="6"/>
      <c r="NBL449" s="6"/>
      <c r="NBM449" s="6"/>
      <c r="NBN449" s="6"/>
      <c r="NBO449" s="6"/>
      <c r="NBP449" s="6"/>
      <c r="NBQ449" s="6"/>
      <c r="NBR449" s="6"/>
      <c r="NBS449" s="6"/>
      <c r="NBT449" s="6"/>
      <c r="NBU449" s="6"/>
      <c r="NBV449" s="6"/>
      <c r="NBW449" s="6"/>
      <c r="NBX449" s="6"/>
      <c r="NBY449" s="6"/>
      <c r="NBZ449" s="6"/>
      <c r="NCA449" s="6"/>
      <c r="NCB449" s="6"/>
      <c r="NCC449" s="6"/>
      <c r="NCD449" s="6"/>
      <c r="NCE449" s="6"/>
      <c r="NCF449" s="6"/>
      <c r="NCG449" s="6"/>
      <c r="NCH449" s="6"/>
      <c r="NCI449" s="6"/>
      <c r="NCJ449" s="6"/>
      <c r="NCK449" s="6"/>
      <c r="NCL449" s="6"/>
      <c r="NCM449" s="6"/>
      <c r="NCN449" s="6"/>
      <c r="NCO449" s="6"/>
      <c r="NCP449" s="6"/>
      <c r="NCQ449" s="6"/>
      <c r="NCR449" s="6"/>
      <c r="NCS449" s="6"/>
      <c r="NCT449" s="6"/>
      <c r="NCU449" s="6"/>
      <c r="NCV449" s="6"/>
      <c r="NCW449" s="6"/>
      <c r="NCX449" s="6"/>
      <c r="NCY449" s="6"/>
      <c r="NCZ449" s="6"/>
      <c r="NDA449" s="6"/>
      <c r="NDB449" s="6"/>
      <c r="NDC449" s="6"/>
      <c r="NDD449" s="6"/>
      <c r="NDE449" s="6"/>
      <c r="NDF449" s="6"/>
      <c r="NDG449" s="6"/>
      <c r="NDH449" s="6"/>
      <c r="NDI449" s="6"/>
      <c r="NDJ449" s="6"/>
      <c r="NDK449" s="6"/>
      <c r="NDL449" s="6"/>
      <c r="NDM449" s="6"/>
      <c r="NDN449" s="6"/>
      <c r="NDO449" s="6"/>
      <c r="NDP449" s="6"/>
      <c r="NDQ449" s="6"/>
      <c r="NDR449" s="6"/>
      <c r="NDS449" s="6"/>
      <c r="NDT449" s="6"/>
      <c r="NDU449" s="6"/>
      <c r="NDV449" s="6"/>
      <c r="NDW449" s="6"/>
      <c r="NDX449" s="6"/>
      <c r="NDY449" s="6"/>
      <c r="NDZ449" s="6"/>
      <c r="NEA449" s="6"/>
      <c r="NEB449" s="6"/>
      <c r="NEC449" s="6"/>
      <c r="NED449" s="6"/>
      <c r="NEE449" s="6"/>
      <c r="NEF449" s="6"/>
      <c r="NEG449" s="6"/>
      <c r="NEH449" s="6"/>
      <c r="NEI449" s="6"/>
      <c r="NEJ449" s="6"/>
      <c r="NEK449" s="6"/>
      <c r="NEL449" s="6"/>
      <c r="NEM449" s="6"/>
      <c r="NEN449" s="6"/>
      <c r="NEO449" s="6"/>
      <c r="NEP449" s="6"/>
      <c r="NEQ449" s="6"/>
      <c r="NER449" s="6"/>
      <c r="NES449" s="6"/>
      <c r="NET449" s="6"/>
      <c r="NEU449" s="6"/>
      <c r="NEV449" s="6"/>
      <c r="NEW449" s="6"/>
      <c r="NEX449" s="6"/>
      <c r="NEY449" s="6"/>
      <c r="NEZ449" s="6"/>
      <c r="NFA449" s="6"/>
      <c r="NFB449" s="6"/>
      <c r="NFC449" s="6"/>
      <c r="NFD449" s="6"/>
      <c r="NFE449" s="6"/>
      <c r="NFF449" s="6"/>
      <c r="NFG449" s="6"/>
      <c r="NFH449" s="6"/>
      <c r="NFI449" s="6"/>
      <c r="NFJ449" s="6"/>
      <c r="NFK449" s="6"/>
      <c r="NFL449" s="6"/>
      <c r="NFM449" s="6"/>
      <c r="NFN449" s="6"/>
      <c r="NFO449" s="6"/>
      <c r="NFP449" s="6"/>
      <c r="NFQ449" s="6"/>
      <c r="NFR449" s="6"/>
      <c r="NFS449" s="6"/>
      <c r="NFT449" s="6"/>
      <c r="NFU449" s="6"/>
      <c r="NFV449" s="6"/>
      <c r="NFW449" s="6"/>
      <c r="NFX449" s="6"/>
      <c r="NFY449" s="6"/>
      <c r="NFZ449" s="6"/>
      <c r="NGA449" s="6"/>
      <c r="NGB449" s="6"/>
      <c r="NGC449" s="6"/>
      <c r="NGD449" s="6"/>
      <c r="NGE449" s="6"/>
      <c r="NGF449" s="6"/>
      <c r="NGG449" s="6"/>
      <c r="NGH449" s="6"/>
      <c r="NGI449" s="6"/>
      <c r="NGJ449" s="6"/>
      <c r="NGK449" s="6"/>
      <c r="NGL449" s="6"/>
      <c r="NGM449" s="6"/>
      <c r="NGN449" s="6"/>
      <c r="NGO449" s="6"/>
      <c r="NGP449" s="6"/>
      <c r="NGQ449" s="6"/>
      <c r="NGR449" s="6"/>
      <c r="NGS449" s="6"/>
      <c r="NGT449" s="6"/>
      <c r="NGU449" s="6"/>
      <c r="NGV449" s="6"/>
      <c r="NGW449" s="6"/>
      <c r="NGX449" s="6"/>
      <c r="NGY449" s="6"/>
      <c r="NGZ449" s="6"/>
      <c r="NHA449" s="6"/>
      <c r="NHB449" s="6"/>
      <c r="NHC449" s="6"/>
      <c r="NHD449" s="6"/>
      <c r="NHE449" s="6"/>
      <c r="NHF449" s="6"/>
      <c r="NHG449" s="6"/>
      <c r="NHH449" s="6"/>
      <c r="NHI449" s="6"/>
      <c r="NHJ449" s="6"/>
      <c r="NHK449" s="6"/>
      <c r="NHL449" s="6"/>
      <c r="NHM449" s="6"/>
      <c r="NHN449" s="6"/>
      <c r="NHO449" s="6"/>
      <c r="NHP449" s="6"/>
      <c r="NHQ449" s="6"/>
      <c r="NHR449" s="6"/>
      <c r="NHS449" s="6"/>
      <c r="NHT449" s="6"/>
      <c r="NHU449" s="6"/>
      <c r="NHV449" s="6"/>
      <c r="NHW449" s="6"/>
      <c r="NHX449" s="6"/>
      <c r="NHY449" s="6"/>
      <c r="NHZ449" s="6"/>
      <c r="NIA449" s="6"/>
      <c r="NIB449" s="6"/>
      <c r="NIC449" s="6"/>
      <c r="NID449" s="6"/>
      <c r="NIE449" s="6"/>
      <c r="NIF449" s="6"/>
      <c r="NIG449" s="6"/>
      <c r="NIH449" s="6"/>
      <c r="NII449" s="6"/>
      <c r="NIJ449" s="6"/>
      <c r="NIK449" s="6"/>
      <c r="NIL449" s="6"/>
      <c r="NIM449" s="6"/>
      <c r="NIN449" s="6"/>
      <c r="NIO449" s="6"/>
      <c r="NIP449" s="6"/>
      <c r="NIQ449" s="6"/>
      <c r="NIR449" s="6"/>
      <c r="NIS449" s="6"/>
      <c r="NIT449" s="6"/>
      <c r="NIU449" s="6"/>
      <c r="NIV449" s="6"/>
      <c r="NIW449" s="6"/>
      <c r="NIX449" s="6"/>
      <c r="NIY449" s="6"/>
      <c r="NIZ449" s="6"/>
      <c r="NJA449" s="6"/>
      <c r="NJB449" s="6"/>
      <c r="NJC449" s="6"/>
      <c r="NJD449" s="6"/>
      <c r="NJE449" s="6"/>
      <c r="NJF449" s="6"/>
      <c r="NJG449" s="6"/>
      <c r="NJH449" s="6"/>
      <c r="NJI449" s="6"/>
      <c r="NJJ449" s="6"/>
      <c r="NJK449" s="6"/>
      <c r="NJL449" s="6"/>
      <c r="NJM449" s="6"/>
      <c r="NJN449" s="6"/>
      <c r="NJO449" s="6"/>
      <c r="NJP449" s="6"/>
      <c r="NJQ449" s="6"/>
      <c r="NJR449" s="6"/>
      <c r="NJS449" s="6"/>
      <c r="NJT449" s="6"/>
      <c r="NJU449" s="6"/>
      <c r="NJV449" s="6"/>
      <c r="NJW449" s="6"/>
      <c r="NJX449" s="6"/>
      <c r="NJY449" s="6"/>
      <c r="NJZ449" s="6"/>
      <c r="NKA449" s="6"/>
      <c r="NKB449" s="6"/>
      <c r="NKC449" s="6"/>
      <c r="NKD449" s="6"/>
      <c r="NKE449" s="6"/>
      <c r="NKF449" s="6"/>
      <c r="NKG449" s="6"/>
      <c r="NKH449" s="6"/>
      <c r="NKI449" s="6"/>
      <c r="NKJ449" s="6"/>
      <c r="NKK449" s="6"/>
      <c r="NKL449" s="6"/>
      <c r="NKM449" s="6"/>
      <c r="NKN449" s="6"/>
      <c r="NKO449" s="6"/>
      <c r="NKP449" s="6"/>
      <c r="NKQ449" s="6"/>
      <c r="NKR449" s="6"/>
      <c r="NKS449" s="6"/>
      <c r="NKT449" s="6"/>
      <c r="NKU449" s="6"/>
      <c r="NKV449" s="6"/>
      <c r="NKW449" s="6"/>
      <c r="NKX449" s="6"/>
      <c r="NKY449" s="6"/>
      <c r="NKZ449" s="6"/>
      <c r="NLA449" s="6"/>
      <c r="NLB449" s="6"/>
      <c r="NLC449" s="6"/>
      <c r="NLD449" s="6"/>
      <c r="NLE449" s="6"/>
      <c r="NLF449" s="6"/>
      <c r="NLG449" s="6"/>
      <c r="NLH449" s="6"/>
      <c r="NLI449" s="6"/>
      <c r="NLJ449" s="6"/>
      <c r="NLK449" s="6"/>
      <c r="NLL449" s="6"/>
      <c r="NLM449" s="6"/>
      <c r="NLN449" s="6"/>
      <c r="NLO449" s="6"/>
      <c r="NLP449" s="6"/>
      <c r="NLQ449" s="6"/>
      <c r="NLR449" s="6"/>
      <c r="NLS449" s="6"/>
      <c r="NLT449" s="6"/>
      <c r="NLU449" s="6"/>
      <c r="NLV449" s="6"/>
      <c r="NLW449" s="6"/>
      <c r="NLX449" s="6"/>
      <c r="NLY449" s="6"/>
      <c r="NLZ449" s="6"/>
      <c r="NMA449" s="6"/>
      <c r="NMB449" s="6"/>
      <c r="NMC449" s="6"/>
      <c r="NMD449" s="6"/>
      <c r="NME449" s="6"/>
      <c r="NMF449" s="6"/>
      <c r="NMG449" s="6"/>
      <c r="NMH449" s="6"/>
      <c r="NMI449" s="6"/>
      <c r="NMJ449" s="6"/>
      <c r="NMK449" s="6"/>
      <c r="NML449" s="6"/>
      <c r="NMM449" s="6"/>
      <c r="NMN449" s="6"/>
      <c r="NMO449" s="6"/>
      <c r="NMP449" s="6"/>
      <c r="NMQ449" s="6"/>
      <c r="NMR449" s="6"/>
      <c r="NMS449" s="6"/>
      <c r="NMT449" s="6"/>
      <c r="NMU449" s="6"/>
      <c r="NMV449" s="6"/>
      <c r="NMW449" s="6"/>
      <c r="NMX449" s="6"/>
      <c r="NMY449" s="6"/>
      <c r="NMZ449" s="6"/>
      <c r="NNA449" s="6"/>
      <c r="NNB449" s="6"/>
      <c r="NNC449" s="6"/>
      <c r="NND449" s="6"/>
      <c r="NNE449" s="6"/>
      <c r="NNF449" s="6"/>
      <c r="NNG449" s="6"/>
      <c r="NNH449" s="6"/>
      <c r="NNI449" s="6"/>
      <c r="NNJ449" s="6"/>
      <c r="NNK449" s="6"/>
      <c r="NNL449" s="6"/>
      <c r="NNM449" s="6"/>
      <c r="NNN449" s="6"/>
      <c r="NNO449" s="6"/>
      <c r="NNP449" s="6"/>
      <c r="NNQ449" s="6"/>
      <c r="NNR449" s="6"/>
      <c r="NNS449" s="6"/>
      <c r="NNT449" s="6"/>
      <c r="NNU449" s="6"/>
      <c r="NNV449" s="6"/>
      <c r="NNW449" s="6"/>
      <c r="NNX449" s="6"/>
      <c r="NNY449" s="6"/>
      <c r="NNZ449" s="6"/>
      <c r="NOA449" s="6"/>
      <c r="NOB449" s="6"/>
      <c r="NOC449" s="6"/>
      <c r="NOD449" s="6"/>
      <c r="NOE449" s="6"/>
      <c r="NOF449" s="6"/>
      <c r="NOG449" s="6"/>
      <c r="NOH449" s="6"/>
      <c r="NOI449" s="6"/>
      <c r="NOJ449" s="6"/>
      <c r="NOK449" s="6"/>
      <c r="NOL449" s="6"/>
      <c r="NOM449" s="6"/>
      <c r="NON449" s="6"/>
      <c r="NOO449" s="6"/>
      <c r="NOP449" s="6"/>
      <c r="NOQ449" s="6"/>
      <c r="NOR449" s="6"/>
      <c r="NOS449" s="6"/>
      <c r="NOT449" s="6"/>
      <c r="NOU449" s="6"/>
      <c r="NOV449" s="6"/>
      <c r="NOW449" s="6"/>
      <c r="NOX449" s="6"/>
      <c r="NOY449" s="6"/>
      <c r="NOZ449" s="6"/>
      <c r="NPA449" s="6"/>
      <c r="NPB449" s="6"/>
      <c r="NPC449" s="6"/>
      <c r="NPD449" s="6"/>
      <c r="NPE449" s="6"/>
      <c r="NPF449" s="6"/>
      <c r="NPG449" s="6"/>
      <c r="NPH449" s="6"/>
      <c r="NPI449" s="6"/>
      <c r="NPJ449" s="6"/>
      <c r="NPK449" s="6"/>
      <c r="NPL449" s="6"/>
      <c r="NPM449" s="6"/>
      <c r="NPN449" s="6"/>
      <c r="NPO449" s="6"/>
      <c r="NPP449" s="6"/>
      <c r="NPQ449" s="6"/>
      <c r="NPR449" s="6"/>
      <c r="NPS449" s="6"/>
      <c r="NPT449" s="6"/>
      <c r="NPU449" s="6"/>
      <c r="NPV449" s="6"/>
      <c r="NPW449" s="6"/>
      <c r="NPX449" s="6"/>
      <c r="NPY449" s="6"/>
      <c r="NPZ449" s="6"/>
      <c r="NQA449" s="6"/>
      <c r="NQB449" s="6"/>
      <c r="NQC449" s="6"/>
      <c r="NQD449" s="6"/>
      <c r="NQE449" s="6"/>
      <c r="NQF449" s="6"/>
      <c r="NQG449" s="6"/>
      <c r="NQH449" s="6"/>
      <c r="NQI449" s="6"/>
      <c r="NQJ449" s="6"/>
      <c r="NQK449" s="6"/>
      <c r="NQL449" s="6"/>
      <c r="NQM449" s="6"/>
      <c r="NQN449" s="6"/>
      <c r="NQO449" s="6"/>
      <c r="NQP449" s="6"/>
      <c r="NQQ449" s="6"/>
      <c r="NQR449" s="6"/>
      <c r="NQS449" s="6"/>
      <c r="NQT449" s="6"/>
      <c r="NQU449" s="6"/>
      <c r="NQV449" s="6"/>
      <c r="NQW449" s="6"/>
      <c r="NQX449" s="6"/>
      <c r="NQY449" s="6"/>
      <c r="NQZ449" s="6"/>
      <c r="NRA449" s="6"/>
      <c r="NRB449" s="6"/>
      <c r="NRC449" s="6"/>
      <c r="NRD449" s="6"/>
      <c r="NRE449" s="6"/>
      <c r="NRF449" s="6"/>
      <c r="NRG449" s="6"/>
      <c r="NRH449" s="6"/>
      <c r="NRI449" s="6"/>
      <c r="NRJ449" s="6"/>
      <c r="NRK449" s="6"/>
      <c r="NRL449" s="6"/>
      <c r="NRM449" s="6"/>
      <c r="NRN449" s="6"/>
      <c r="NRO449" s="6"/>
      <c r="NRP449" s="6"/>
      <c r="NRQ449" s="6"/>
      <c r="NRR449" s="6"/>
      <c r="NRS449" s="6"/>
      <c r="NRT449" s="6"/>
      <c r="NRU449" s="6"/>
      <c r="NRV449" s="6"/>
      <c r="NRW449" s="6"/>
      <c r="NRX449" s="6"/>
      <c r="NRY449" s="6"/>
      <c r="NRZ449" s="6"/>
      <c r="NSA449" s="6"/>
      <c r="NSB449" s="6"/>
      <c r="NSC449" s="6"/>
      <c r="NSD449" s="6"/>
      <c r="NSE449" s="6"/>
      <c r="NSF449" s="6"/>
      <c r="NSG449" s="6"/>
      <c r="NSH449" s="6"/>
      <c r="NSI449" s="6"/>
      <c r="NSJ449" s="6"/>
      <c r="NSK449" s="6"/>
      <c r="NSL449" s="6"/>
      <c r="NSM449" s="6"/>
      <c r="NSN449" s="6"/>
      <c r="NSO449" s="6"/>
      <c r="NSP449" s="6"/>
      <c r="NSQ449" s="6"/>
      <c r="NSR449" s="6"/>
      <c r="NSS449" s="6"/>
      <c r="NST449" s="6"/>
      <c r="NSU449" s="6"/>
      <c r="NSV449" s="6"/>
      <c r="NSW449" s="6"/>
      <c r="NSX449" s="6"/>
      <c r="NSY449" s="6"/>
      <c r="NSZ449" s="6"/>
      <c r="NTA449" s="6"/>
      <c r="NTB449" s="6"/>
      <c r="NTC449" s="6"/>
      <c r="NTD449" s="6"/>
      <c r="NTE449" s="6"/>
      <c r="NTF449" s="6"/>
      <c r="NTG449" s="6"/>
      <c r="NTH449" s="6"/>
      <c r="NTI449" s="6"/>
      <c r="NTJ449" s="6"/>
      <c r="NTK449" s="6"/>
      <c r="NTL449" s="6"/>
      <c r="NTM449" s="6"/>
      <c r="NTN449" s="6"/>
      <c r="NTO449" s="6"/>
      <c r="NTP449" s="6"/>
      <c r="NTQ449" s="6"/>
      <c r="NTR449" s="6"/>
      <c r="NTS449" s="6"/>
      <c r="NTT449" s="6"/>
      <c r="NTU449" s="6"/>
      <c r="NTV449" s="6"/>
      <c r="NTW449" s="6"/>
      <c r="NTX449" s="6"/>
      <c r="NTY449" s="6"/>
      <c r="NTZ449" s="6"/>
      <c r="NUA449" s="6"/>
      <c r="NUB449" s="6"/>
      <c r="NUC449" s="6"/>
      <c r="NUD449" s="6"/>
      <c r="NUE449" s="6"/>
      <c r="NUF449" s="6"/>
      <c r="NUG449" s="6"/>
      <c r="NUH449" s="6"/>
      <c r="NUI449" s="6"/>
      <c r="NUJ449" s="6"/>
      <c r="NUK449" s="6"/>
      <c r="NUL449" s="6"/>
      <c r="NUM449" s="6"/>
      <c r="NUN449" s="6"/>
      <c r="NUO449" s="6"/>
      <c r="NUP449" s="6"/>
      <c r="NUQ449" s="6"/>
      <c r="NUR449" s="6"/>
      <c r="NUS449" s="6"/>
      <c r="NUT449" s="6"/>
      <c r="NUU449" s="6"/>
      <c r="NUV449" s="6"/>
      <c r="NUW449" s="6"/>
      <c r="NUX449" s="6"/>
      <c r="NUY449" s="6"/>
      <c r="NUZ449" s="6"/>
      <c r="NVA449" s="6"/>
      <c r="NVB449" s="6"/>
      <c r="NVC449" s="6"/>
      <c r="NVD449" s="6"/>
      <c r="NVE449" s="6"/>
      <c r="NVF449" s="6"/>
      <c r="NVG449" s="6"/>
      <c r="NVH449" s="6"/>
      <c r="NVI449" s="6"/>
      <c r="NVJ449" s="6"/>
      <c r="NVK449" s="6"/>
      <c r="NVL449" s="6"/>
      <c r="NVM449" s="6"/>
      <c r="NVN449" s="6"/>
      <c r="NVO449" s="6"/>
      <c r="NVP449" s="6"/>
      <c r="NVQ449" s="6"/>
      <c r="NVR449" s="6"/>
      <c r="NVS449" s="6"/>
      <c r="NVT449" s="6"/>
      <c r="NVU449" s="6"/>
      <c r="NVV449" s="6"/>
      <c r="NVW449" s="6"/>
      <c r="NVX449" s="6"/>
      <c r="NVY449" s="6"/>
      <c r="NVZ449" s="6"/>
      <c r="NWA449" s="6"/>
      <c r="NWB449" s="6"/>
      <c r="NWC449" s="6"/>
      <c r="NWD449" s="6"/>
      <c r="NWE449" s="6"/>
      <c r="NWF449" s="6"/>
      <c r="NWG449" s="6"/>
      <c r="NWH449" s="6"/>
      <c r="NWI449" s="6"/>
      <c r="NWJ449" s="6"/>
      <c r="NWK449" s="6"/>
      <c r="NWL449" s="6"/>
      <c r="NWM449" s="6"/>
      <c r="NWN449" s="6"/>
      <c r="NWO449" s="6"/>
      <c r="NWP449" s="6"/>
      <c r="NWQ449" s="6"/>
      <c r="NWR449" s="6"/>
      <c r="NWS449" s="6"/>
      <c r="NWT449" s="6"/>
      <c r="NWU449" s="6"/>
      <c r="NWV449" s="6"/>
      <c r="NWW449" s="6"/>
      <c r="NWX449" s="6"/>
      <c r="NWY449" s="6"/>
      <c r="NWZ449" s="6"/>
      <c r="NXA449" s="6"/>
      <c r="NXB449" s="6"/>
      <c r="NXC449" s="6"/>
      <c r="NXD449" s="6"/>
      <c r="NXE449" s="6"/>
      <c r="NXF449" s="6"/>
      <c r="NXG449" s="6"/>
      <c r="NXH449" s="6"/>
      <c r="NXI449" s="6"/>
      <c r="NXJ449" s="6"/>
      <c r="NXK449" s="6"/>
      <c r="NXL449" s="6"/>
      <c r="NXM449" s="6"/>
      <c r="NXN449" s="6"/>
      <c r="NXO449" s="6"/>
      <c r="NXP449" s="6"/>
      <c r="NXQ449" s="6"/>
      <c r="NXR449" s="6"/>
      <c r="NXS449" s="6"/>
      <c r="NXT449" s="6"/>
      <c r="NXU449" s="6"/>
      <c r="NXV449" s="6"/>
      <c r="NXW449" s="6"/>
      <c r="NXX449" s="6"/>
      <c r="NXY449" s="6"/>
      <c r="NXZ449" s="6"/>
      <c r="NYA449" s="6"/>
      <c r="NYB449" s="6"/>
      <c r="NYC449" s="6"/>
      <c r="NYD449" s="6"/>
      <c r="NYE449" s="6"/>
      <c r="NYF449" s="6"/>
      <c r="NYG449" s="6"/>
      <c r="NYH449" s="6"/>
      <c r="NYI449" s="6"/>
      <c r="NYJ449" s="6"/>
      <c r="NYK449" s="6"/>
      <c r="NYL449" s="6"/>
      <c r="NYM449" s="6"/>
      <c r="NYN449" s="6"/>
      <c r="NYO449" s="6"/>
      <c r="NYP449" s="6"/>
      <c r="NYQ449" s="6"/>
      <c r="NYR449" s="6"/>
      <c r="NYS449" s="6"/>
      <c r="NYT449" s="6"/>
      <c r="NYU449" s="6"/>
      <c r="NYV449" s="6"/>
      <c r="NYW449" s="6"/>
      <c r="NYX449" s="6"/>
      <c r="NYY449" s="6"/>
      <c r="NYZ449" s="6"/>
      <c r="NZA449" s="6"/>
      <c r="NZB449" s="6"/>
      <c r="NZC449" s="6"/>
      <c r="NZD449" s="6"/>
      <c r="NZE449" s="6"/>
      <c r="NZF449" s="6"/>
      <c r="NZG449" s="6"/>
      <c r="NZH449" s="6"/>
      <c r="NZI449" s="6"/>
      <c r="NZJ449" s="6"/>
      <c r="NZK449" s="6"/>
      <c r="NZL449" s="6"/>
      <c r="NZM449" s="6"/>
      <c r="NZN449" s="6"/>
      <c r="NZO449" s="6"/>
      <c r="NZP449" s="6"/>
      <c r="NZQ449" s="6"/>
      <c r="NZR449" s="6"/>
      <c r="NZS449" s="6"/>
      <c r="NZT449" s="6"/>
      <c r="NZU449" s="6"/>
      <c r="NZV449" s="6"/>
      <c r="NZW449" s="6"/>
      <c r="NZX449" s="6"/>
      <c r="NZY449" s="6"/>
      <c r="NZZ449" s="6"/>
      <c r="OAA449" s="6"/>
      <c r="OAB449" s="6"/>
      <c r="OAC449" s="6"/>
      <c r="OAD449" s="6"/>
      <c r="OAE449" s="6"/>
      <c r="OAF449" s="6"/>
      <c r="OAG449" s="6"/>
      <c r="OAH449" s="6"/>
      <c r="OAI449" s="6"/>
      <c r="OAJ449" s="6"/>
      <c r="OAK449" s="6"/>
      <c r="OAL449" s="6"/>
      <c r="OAM449" s="6"/>
      <c r="OAN449" s="6"/>
      <c r="OAO449" s="6"/>
      <c r="OAP449" s="6"/>
      <c r="OAQ449" s="6"/>
      <c r="OAR449" s="6"/>
      <c r="OAS449" s="6"/>
      <c r="OAT449" s="6"/>
      <c r="OAU449" s="6"/>
      <c r="OAV449" s="6"/>
      <c r="OAW449" s="6"/>
      <c r="OAX449" s="6"/>
      <c r="OAY449" s="6"/>
      <c r="OAZ449" s="6"/>
      <c r="OBA449" s="6"/>
      <c r="OBB449" s="6"/>
      <c r="OBC449" s="6"/>
      <c r="OBD449" s="6"/>
      <c r="OBE449" s="6"/>
      <c r="OBF449" s="6"/>
      <c r="OBG449" s="6"/>
      <c r="OBH449" s="6"/>
      <c r="OBI449" s="6"/>
      <c r="OBJ449" s="6"/>
      <c r="OBK449" s="6"/>
      <c r="OBL449" s="6"/>
      <c r="OBM449" s="6"/>
      <c r="OBN449" s="6"/>
      <c r="OBO449" s="6"/>
      <c r="OBP449" s="6"/>
      <c r="OBQ449" s="6"/>
      <c r="OBR449" s="6"/>
      <c r="OBS449" s="6"/>
      <c r="OBT449" s="6"/>
      <c r="OBU449" s="6"/>
      <c r="OBV449" s="6"/>
      <c r="OBW449" s="6"/>
      <c r="OBX449" s="6"/>
      <c r="OBY449" s="6"/>
      <c r="OBZ449" s="6"/>
      <c r="OCA449" s="6"/>
      <c r="OCB449" s="6"/>
      <c r="OCC449" s="6"/>
      <c r="OCD449" s="6"/>
      <c r="OCE449" s="6"/>
      <c r="OCF449" s="6"/>
      <c r="OCG449" s="6"/>
      <c r="OCH449" s="6"/>
      <c r="OCI449" s="6"/>
      <c r="OCJ449" s="6"/>
      <c r="OCK449" s="6"/>
      <c r="OCL449" s="6"/>
      <c r="OCM449" s="6"/>
      <c r="OCN449" s="6"/>
      <c r="OCO449" s="6"/>
      <c r="OCP449" s="6"/>
      <c r="OCQ449" s="6"/>
      <c r="OCR449" s="6"/>
      <c r="OCS449" s="6"/>
      <c r="OCT449" s="6"/>
      <c r="OCU449" s="6"/>
      <c r="OCV449" s="6"/>
      <c r="OCW449" s="6"/>
      <c r="OCX449" s="6"/>
      <c r="OCY449" s="6"/>
      <c r="OCZ449" s="6"/>
      <c r="ODA449" s="6"/>
      <c r="ODB449" s="6"/>
      <c r="ODC449" s="6"/>
      <c r="ODD449" s="6"/>
      <c r="ODE449" s="6"/>
      <c r="ODF449" s="6"/>
      <c r="ODG449" s="6"/>
      <c r="ODH449" s="6"/>
      <c r="ODI449" s="6"/>
      <c r="ODJ449" s="6"/>
      <c r="ODK449" s="6"/>
      <c r="ODL449" s="6"/>
      <c r="ODM449" s="6"/>
      <c r="ODN449" s="6"/>
      <c r="ODO449" s="6"/>
      <c r="ODP449" s="6"/>
      <c r="ODQ449" s="6"/>
      <c r="ODR449" s="6"/>
      <c r="ODS449" s="6"/>
      <c r="ODT449" s="6"/>
      <c r="ODU449" s="6"/>
      <c r="ODV449" s="6"/>
      <c r="ODW449" s="6"/>
      <c r="ODX449" s="6"/>
      <c r="ODY449" s="6"/>
      <c r="ODZ449" s="6"/>
      <c r="OEA449" s="6"/>
      <c r="OEB449" s="6"/>
      <c r="OEC449" s="6"/>
      <c r="OED449" s="6"/>
      <c r="OEE449" s="6"/>
      <c r="OEF449" s="6"/>
      <c r="OEG449" s="6"/>
      <c r="OEH449" s="6"/>
      <c r="OEI449" s="6"/>
      <c r="OEJ449" s="6"/>
      <c r="OEK449" s="6"/>
      <c r="OEL449" s="6"/>
      <c r="OEM449" s="6"/>
      <c r="OEN449" s="6"/>
      <c r="OEO449" s="6"/>
      <c r="OEP449" s="6"/>
      <c r="OEQ449" s="6"/>
      <c r="OER449" s="6"/>
      <c r="OES449" s="6"/>
      <c r="OET449" s="6"/>
      <c r="OEU449" s="6"/>
      <c r="OEV449" s="6"/>
      <c r="OEW449" s="6"/>
      <c r="OEX449" s="6"/>
      <c r="OEY449" s="6"/>
      <c r="OEZ449" s="6"/>
      <c r="OFA449" s="6"/>
      <c r="OFB449" s="6"/>
      <c r="OFC449" s="6"/>
      <c r="OFD449" s="6"/>
      <c r="OFE449" s="6"/>
      <c r="OFF449" s="6"/>
      <c r="OFG449" s="6"/>
      <c r="OFH449" s="6"/>
      <c r="OFI449" s="6"/>
      <c r="OFJ449" s="6"/>
      <c r="OFK449" s="6"/>
      <c r="OFL449" s="6"/>
      <c r="OFM449" s="6"/>
      <c r="OFN449" s="6"/>
      <c r="OFO449" s="6"/>
      <c r="OFP449" s="6"/>
      <c r="OFQ449" s="6"/>
      <c r="OFR449" s="6"/>
      <c r="OFS449" s="6"/>
      <c r="OFT449" s="6"/>
      <c r="OFU449" s="6"/>
      <c r="OFV449" s="6"/>
      <c r="OFW449" s="6"/>
      <c r="OFX449" s="6"/>
      <c r="OFY449" s="6"/>
      <c r="OFZ449" s="6"/>
      <c r="OGA449" s="6"/>
      <c r="OGB449" s="6"/>
      <c r="OGC449" s="6"/>
      <c r="OGD449" s="6"/>
      <c r="OGE449" s="6"/>
      <c r="OGF449" s="6"/>
      <c r="OGG449" s="6"/>
      <c r="OGH449" s="6"/>
      <c r="OGI449" s="6"/>
      <c r="OGJ449" s="6"/>
      <c r="OGK449" s="6"/>
      <c r="OGL449" s="6"/>
      <c r="OGM449" s="6"/>
      <c r="OGN449" s="6"/>
      <c r="OGO449" s="6"/>
      <c r="OGP449" s="6"/>
      <c r="OGQ449" s="6"/>
      <c r="OGR449" s="6"/>
      <c r="OGS449" s="6"/>
      <c r="OGT449" s="6"/>
      <c r="OGU449" s="6"/>
      <c r="OGV449" s="6"/>
      <c r="OGW449" s="6"/>
      <c r="OGX449" s="6"/>
      <c r="OGY449" s="6"/>
      <c r="OGZ449" s="6"/>
      <c r="OHA449" s="6"/>
      <c r="OHB449" s="6"/>
      <c r="OHC449" s="6"/>
      <c r="OHD449" s="6"/>
      <c r="OHE449" s="6"/>
      <c r="OHF449" s="6"/>
      <c r="OHG449" s="6"/>
      <c r="OHH449" s="6"/>
      <c r="OHI449" s="6"/>
      <c r="OHJ449" s="6"/>
      <c r="OHK449" s="6"/>
      <c r="OHL449" s="6"/>
      <c r="OHM449" s="6"/>
      <c r="OHN449" s="6"/>
      <c r="OHO449" s="6"/>
      <c r="OHP449" s="6"/>
      <c r="OHQ449" s="6"/>
      <c r="OHR449" s="6"/>
      <c r="OHS449" s="6"/>
      <c r="OHT449" s="6"/>
      <c r="OHU449" s="6"/>
      <c r="OHV449" s="6"/>
      <c r="OHW449" s="6"/>
      <c r="OHX449" s="6"/>
      <c r="OHY449" s="6"/>
      <c r="OHZ449" s="6"/>
      <c r="OIA449" s="6"/>
      <c r="OIB449" s="6"/>
      <c r="OIC449" s="6"/>
      <c r="OID449" s="6"/>
      <c r="OIE449" s="6"/>
      <c r="OIF449" s="6"/>
      <c r="OIG449" s="6"/>
      <c r="OIH449" s="6"/>
      <c r="OII449" s="6"/>
      <c r="OIJ449" s="6"/>
      <c r="OIK449" s="6"/>
      <c r="OIL449" s="6"/>
      <c r="OIM449" s="6"/>
      <c r="OIN449" s="6"/>
      <c r="OIO449" s="6"/>
      <c r="OIP449" s="6"/>
      <c r="OIQ449" s="6"/>
      <c r="OIR449" s="6"/>
      <c r="OIS449" s="6"/>
      <c r="OIT449" s="6"/>
      <c r="OIU449" s="6"/>
      <c r="OIV449" s="6"/>
      <c r="OIW449" s="6"/>
      <c r="OIX449" s="6"/>
      <c r="OIY449" s="6"/>
      <c r="OIZ449" s="6"/>
      <c r="OJA449" s="6"/>
      <c r="OJB449" s="6"/>
      <c r="OJC449" s="6"/>
      <c r="OJD449" s="6"/>
      <c r="OJE449" s="6"/>
      <c r="OJF449" s="6"/>
      <c r="OJG449" s="6"/>
      <c r="OJH449" s="6"/>
      <c r="OJI449" s="6"/>
      <c r="OJJ449" s="6"/>
      <c r="OJK449" s="6"/>
      <c r="OJL449" s="6"/>
      <c r="OJM449" s="6"/>
      <c r="OJN449" s="6"/>
      <c r="OJO449" s="6"/>
      <c r="OJP449" s="6"/>
      <c r="OJQ449" s="6"/>
      <c r="OJR449" s="6"/>
      <c r="OJS449" s="6"/>
      <c r="OJT449" s="6"/>
      <c r="OJU449" s="6"/>
      <c r="OJV449" s="6"/>
      <c r="OJW449" s="6"/>
      <c r="OJX449" s="6"/>
      <c r="OJY449" s="6"/>
      <c r="OJZ449" s="6"/>
      <c r="OKA449" s="6"/>
      <c r="OKB449" s="6"/>
      <c r="OKC449" s="6"/>
      <c r="OKD449" s="6"/>
      <c r="OKE449" s="6"/>
      <c r="OKF449" s="6"/>
      <c r="OKG449" s="6"/>
      <c r="OKH449" s="6"/>
      <c r="OKI449" s="6"/>
      <c r="OKJ449" s="6"/>
      <c r="OKK449" s="6"/>
      <c r="OKL449" s="6"/>
      <c r="OKM449" s="6"/>
      <c r="OKN449" s="6"/>
      <c r="OKO449" s="6"/>
      <c r="OKP449" s="6"/>
      <c r="OKQ449" s="6"/>
      <c r="OKR449" s="6"/>
      <c r="OKS449" s="6"/>
      <c r="OKT449" s="6"/>
      <c r="OKU449" s="6"/>
      <c r="OKV449" s="6"/>
      <c r="OKW449" s="6"/>
      <c r="OKX449" s="6"/>
      <c r="OKY449" s="6"/>
      <c r="OKZ449" s="6"/>
      <c r="OLA449" s="6"/>
      <c r="OLB449" s="6"/>
      <c r="OLC449" s="6"/>
      <c r="OLD449" s="6"/>
      <c r="OLE449" s="6"/>
      <c r="OLF449" s="6"/>
      <c r="OLG449" s="6"/>
      <c r="OLH449" s="6"/>
      <c r="OLI449" s="6"/>
      <c r="OLJ449" s="6"/>
      <c r="OLK449" s="6"/>
      <c r="OLL449" s="6"/>
      <c r="OLM449" s="6"/>
      <c r="OLN449" s="6"/>
      <c r="OLO449" s="6"/>
      <c r="OLP449" s="6"/>
      <c r="OLQ449" s="6"/>
      <c r="OLR449" s="6"/>
      <c r="OLS449" s="6"/>
      <c r="OLT449" s="6"/>
      <c r="OLU449" s="6"/>
      <c r="OLV449" s="6"/>
      <c r="OLW449" s="6"/>
      <c r="OLX449" s="6"/>
      <c r="OLY449" s="6"/>
      <c r="OLZ449" s="6"/>
      <c r="OMA449" s="6"/>
      <c r="OMB449" s="6"/>
      <c r="OMC449" s="6"/>
      <c r="OMD449" s="6"/>
      <c r="OME449" s="6"/>
      <c r="OMF449" s="6"/>
      <c r="OMG449" s="6"/>
      <c r="OMH449" s="6"/>
      <c r="OMI449" s="6"/>
      <c r="OMJ449" s="6"/>
      <c r="OMK449" s="6"/>
      <c r="OML449" s="6"/>
      <c r="OMM449" s="6"/>
      <c r="OMN449" s="6"/>
      <c r="OMO449" s="6"/>
      <c r="OMP449" s="6"/>
      <c r="OMQ449" s="6"/>
      <c r="OMR449" s="6"/>
      <c r="OMS449" s="6"/>
      <c r="OMT449" s="6"/>
      <c r="OMU449" s="6"/>
      <c r="OMV449" s="6"/>
      <c r="OMW449" s="6"/>
      <c r="OMX449" s="6"/>
      <c r="OMY449" s="6"/>
      <c r="OMZ449" s="6"/>
      <c r="ONA449" s="6"/>
      <c r="ONB449" s="6"/>
      <c r="ONC449" s="6"/>
      <c r="OND449" s="6"/>
      <c r="ONE449" s="6"/>
      <c r="ONF449" s="6"/>
      <c r="ONG449" s="6"/>
      <c r="ONH449" s="6"/>
      <c r="ONI449" s="6"/>
      <c r="ONJ449" s="6"/>
      <c r="ONK449" s="6"/>
      <c r="ONL449" s="6"/>
      <c r="ONM449" s="6"/>
      <c r="ONN449" s="6"/>
      <c r="ONO449" s="6"/>
      <c r="ONP449" s="6"/>
      <c r="ONQ449" s="6"/>
      <c r="ONR449" s="6"/>
      <c r="ONS449" s="6"/>
      <c r="ONT449" s="6"/>
      <c r="ONU449" s="6"/>
      <c r="ONV449" s="6"/>
      <c r="ONW449" s="6"/>
      <c r="ONX449" s="6"/>
      <c r="ONY449" s="6"/>
      <c r="ONZ449" s="6"/>
      <c r="OOA449" s="6"/>
      <c r="OOB449" s="6"/>
      <c r="OOC449" s="6"/>
      <c r="OOD449" s="6"/>
      <c r="OOE449" s="6"/>
      <c r="OOF449" s="6"/>
      <c r="OOG449" s="6"/>
      <c r="OOH449" s="6"/>
      <c r="OOI449" s="6"/>
      <c r="OOJ449" s="6"/>
      <c r="OOK449" s="6"/>
      <c r="OOL449" s="6"/>
      <c r="OOM449" s="6"/>
      <c r="OON449" s="6"/>
      <c r="OOO449" s="6"/>
      <c r="OOP449" s="6"/>
      <c r="OOQ449" s="6"/>
      <c r="OOR449" s="6"/>
      <c r="OOS449" s="6"/>
      <c r="OOT449" s="6"/>
      <c r="OOU449" s="6"/>
      <c r="OOV449" s="6"/>
      <c r="OOW449" s="6"/>
      <c r="OOX449" s="6"/>
      <c r="OOY449" s="6"/>
      <c r="OOZ449" s="6"/>
      <c r="OPA449" s="6"/>
      <c r="OPB449" s="6"/>
      <c r="OPC449" s="6"/>
      <c r="OPD449" s="6"/>
      <c r="OPE449" s="6"/>
      <c r="OPF449" s="6"/>
      <c r="OPG449" s="6"/>
      <c r="OPH449" s="6"/>
      <c r="OPI449" s="6"/>
      <c r="OPJ449" s="6"/>
      <c r="OPK449" s="6"/>
      <c r="OPL449" s="6"/>
      <c r="OPM449" s="6"/>
      <c r="OPN449" s="6"/>
      <c r="OPO449" s="6"/>
      <c r="OPP449" s="6"/>
      <c r="OPQ449" s="6"/>
      <c r="OPR449" s="6"/>
      <c r="OPS449" s="6"/>
      <c r="OPT449" s="6"/>
      <c r="OPU449" s="6"/>
      <c r="OPV449" s="6"/>
      <c r="OPW449" s="6"/>
      <c r="OPX449" s="6"/>
      <c r="OPY449" s="6"/>
      <c r="OPZ449" s="6"/>
      <c r="OQA449" s="6"/>
      <c r="OQB449" s="6"/>
      <c r="OQC449" s="6"/>
      <c r="OQD449" s="6"/>
      <c r="OQE449" s="6"/>
      <c r="OQF449" s="6"/>
      <c r="OQG449" s="6"/>
      <c r="OQH449" s="6"/>
      <c r="OQI449" s="6"/>
      <c r="OQJ449" s="6"/>
      <c r="OQK449" s="6"/>
      <c r="OQL449" s="6"/>
      <c r="OQM449" s="6"/>
      <c r="OQN449" s="6"/>
      <c r="OQO449" s="6"/>
      <c r="OQP449" s="6"/>
      <c r="OQQ449" s="6"/>
      <c r="OQR449" s="6"/>
      <c r="OQS449" s="6"/>
      <c r="OQT449" s="6"/>
      <c r="OQU449" s="6"/>
      <c r="OQV449" s="6"/>
      <c r="OQW449" s="6"/>
      <c r="OQX449" s="6"/>
      <c r="OQY449" s="6"/>
      <c r="OQZ449" s="6"/>
      <c r="ORA449" s="6"/>
      <c r="ORB449" s="6"/>
      <c r="ORC449" s="6"/>
      <c r="ORD449" s="6"/>
      <c r="ORE449" s="6"/>
      <c r="ORF449" s="6"/>
      <c r="ORG449" s="6"/>
      <c r="ORH449" s="6"/>
      <c r="ORI449" s="6"/>
      <c r="ORJ449" s="6"/>
      <c r="ORK449" s="6"/>
      <c r="ORL449" s="6"/>
      <c r="ORM449" s="6"/>
      <c r="ORN449" s="6"/>
      <c r="ORO449" s="6"/>
      <c r="ORP449" s="6"/>
      <c r="ORQ449" s="6"/>
      <c r="ORR449" s="6"/>
      <c r="ORS449" s="6"/>
      <c r="ORT449" s="6"/>
      <c r="ORU449" s="6"/>
      <c r="ORV449" s="6"/>
      <c r="ORW449" s="6"/>
      <c r="ORX449" s="6"/>
      <c r="ORY449" s="6"/>
      <c r="ORZ449" s="6"/>
      <c r="OSA449" s="6"/>
      <c r="OSB449" s="6"/>
      <c r="OSC449" s="6"/>
      <c r="OSD449" s="6"/>
      <c r="OSE449" s="6"/>
      <c r="OSF449" s="6"/>
      <c r="OSG449" s="6"/>
      <c r="OSH449" s="6"/>
      <c r="OSI449" s="6"/>
      <c r="OSJ449" s="6"/>
      <c r="OSK449" s="6"/>
      <c r="OSL449" s="6"/>
      <c r="OSM449" s="6"/>
      <c r="OSN449" s="6"/>
      <c r="OSO449" s="6"/>
      <c r="OSP449" s="6"/>
      <c r="OSQ449" s="6"/>
      <c r="OSR449" s="6"/>
      <c r="OSS449" s="6"/>
      <c r="OST449" s="6"/>
      <c r="OSU449" s="6"/>
      <c r="OSV449" s="6"/>
      <c r="OSW449" s="6"/>
      <c r="OSX449" s="6"/>
      <c r="OSY449" s="6"/>
      <c r="OSZ449" s="6"/>
      <c r="OTA449" s="6"/>
      <c r="OTB449" s="6"/>
      <c r="OTC449" s="6"/>
      <c r="OTD449" s="6"/>
      <c r="OTE449" s="6"/>
      <c r="OTF449" s="6"/>
      <c r="OTG449" s="6"/>
      <c r="OTH449" s="6"/>
      <c r="OTI449" s="6"/>
      <c r="OTJ449" s="6"/>
      <c r="OTK449" s="6"/>
      <c r="OTL449" s="6"/>
      <c r="OTM449" s="6"/>
      <c r="OTN449" s="6"/>
      <c r="OTO449" s="6"/>
      <c r="OTP449" s="6"/>
      <c r="OTQ449" s="6"/>
      <c r="OTR449" s="6"/>
      <c r="OTS449" s="6"/>
      <c r="OTT449" s="6"/>
      <c r="OTU449" s="6"/>
      <c r="OTV449" s="6"/>
      <c r="OTW449" s="6"/>
      <c r="OTX449" s="6"/>
      <c r="OTY449" s="6"/>
      <c r="OTZ449" s="6"/>
      <c r="OUA449" s="6"/>
      <c r="OUB449" s="6"/>
      <c r="OUC449" s="6"/>
      <c r="OUD449" s="6"/>
      <c r="OUE449" s="6"/>
      <c r="OUF449" s="6"/>
      <c r="OUG449" s="6"/>
      <c r="OUH449" s="6"/>
      <c r="OUI449" s="6"/>
      <c r="OUJ449" s="6"/>
      <c r="OUK449" s="6"/>
      <c r="OUL449" s="6"/>
      <c r="OUM449" s="6"/>
      <c r="OUN449" s="6"/>
      <c r="OUO449" s="6"/>
      <c r="OUP449" s="6"/>
      <c r="OUQ449" s="6"/>
      <c r="OUR449" s="6"/>
      <c r="OUS449" s="6"/>
      <c r="OUT449" s="6"/>
      <c r="OUU449" s="6"/>
      <c r="OUV449" s="6"/>
      <c r="OUW449" s="6"/>
      <c r="OUX449" s="6"/>
      <c r="OUY449" s="6"/>
      <c r="OUZ449" s="6"/>
      <c r="OVA449" s="6"/>
      <c r="OVB449" s="6"/>
      <c r="OVC449" s="6"/>
      <c r="OVD449" s="6"/>
      <c r="OVE449" s="6"/>
      <c r="OVF449" s="6"/>
      <c r="OVG449" s="6"/>
      <c r="OVH449" s="6"/>
      <c r="OVI449" s="6"/>
      <c r="OVJ449" s="6"/>
      <c r="OVK449" s="6"/>
      <c r="OVL449" s="6"/>
      <c r="OVM449" s="6"/>
      <c r="OVN449" s="6"/>
      <c r="OVO449" s="6"/>
      <c r="OVP449" s="6"/>
      <c r="OVQ449" s="6"/>
      <c r="OVR449" s="6"/>
      <c r="OVS449" s="6"/>
      <c r="OVT449" s="6"/>
      <c r="OVU449" s="6"/>
      <c r="OVV449" s="6"/>
      <c r="OVW449" s="6"/>
      <c r="OVX449" s="6"/>
      <c r="OVY449" s="6"/>
      <c r="OVZ449" s="6"/>
      <c r="OWA449" s="6"/>
      <c r="OWB449" s="6"/>
      <c r="OWC449" s="6"/>
      <c r="OWD449" s="6"/>
      <c r="OWE449" s="6"/>
      <c r="OWF449" s="6"/>
      <c r="OWG449" s="6"/>
      <c r="OWH449" s="6"/>
      <c r="OWI449" s="6"/>
      <c r="OWJ449" s="6"/>
      <c r="OWK449" s="6"/>
      <c r="OWL449" s="6"/>
      <c r="OWM449" s="6"/>
      <c r="OWN449" s="6"/>
      <c r="OWO449" s="6"/>
      <c r="OWP449" s="6"/>
      <c r="OWQ449" s="6"/>
      <c r="OWR449" s="6"/>
      <c r="OWS449" s="6"/>
      <c r="OWT449" s="6"/>
      <c r="OWU449" s="6"/>
      <c r="OWV449" s="6"/>
      <c r="OWW449" s="6"/>
      <c r="OWX449" s="6"/>
      <c r="OWY449" s="6"/>
      <c r="OWZ449" s="6"/>
      <c r="OXA449" s="6"/>
      <c r="OXB449" s="6"/>
      <c r="OXC449" s="6"/>
      <c r="OXD449" s="6"/>
      <c r="OXE449" s="6"/>
      <c r="OXF449" s="6"/>
      <c r="OXG449" s="6"/>
      <c r="OXH449" s="6"/>
      <c r="OXI449" s="6"/>
      <c r="OXJ449" s="6"/>
      <c r="OXK449" s="6"/>
      <c r="OXL449" s="6"/>
      <c r="OXM449" s="6"/>
      <c r="OXN449" s="6"/>
      <c r="OXO449" s="6"/>
      <c r="OXP449" s="6"/>
      <c r="OXQ449" s="6"/>
      <c r="OXR449" s="6"/>
      <c r="OXS449" s="6"/>
      <c r="OXT449" s="6"/>
      <c r="OXU449" s="6"/>
      <c r="OXV449" s="6"/>
      <c r="OXW449" s="6"/>
      <c r="OXX449" s="6"/>
      <c r="OXY449" s="6"/>
      <c r="OXZ449" s="6"/>
      <c r="OYA449" s="6"/>
      <c r="OYB449" s="6"/>
      <c r="OYC449" s="6"/>
      <c r="OYD449" s="6"/>
      <c r="OYE449" s="6"/>
      <c r="OYF449" s="6"/>
      <c r="OYG449" s="6"/>
      <c r="OYH449" s="6"/>
      <c r="OYI449" s="6"/>
      <c r="OYJ449" s="6"/>
      <c r="OYK449" s="6"/>
      <c r="OYL449" s="6"/>
      <c r="OYM449" s="6"/>
      <c r="OYN449" s="6"/>
      <c r="OYO449" s="6"/>
      <c r="OYP449" s="6"/>
      <c r="OYQ449" s="6"/>
      <c r="OYR449" s="6"/>
      <c r="OYS449" s="6"/>
      <c r="OYT449" s="6"/>
      <c r="OYU449" s="6"/>
      <c r="OYV449" s="6"/>
      <c r="OYW449" s="6"/>
      <c r="OYX449" s="6"/>
      <c r="OYY449" s="6"/>
      <c r="OYZ449" s="6"/>
      <c r="OZA449" s="6"/>
      <c r="OZB449" s="6"/>
      <c r="OZC449" s="6"/>
      <c r="OZD449" s="6"/>
      <c r="OZE449" s="6"/>
      <c r="OZF449" s="6"/>
      <c r="OZG449" s="6"/>
      <c r="OZH449" s="6"/>
      <c r="OZI449" s="6"/>
      <c r="OZJ449" s="6"/>
      <c r="OZK449" s="6"/>
      <c r="OZL449" s="6"/>
      <c r="OZM449" s="6"/>
      <c r="OZN449" s="6"/>
      <c r="OZO449" s="6"/>
      <c r="OZP449" s="6"/>
      <c r="OZQ449" s="6"/>
      <c r="OZR449" s="6"/>
      <c r="OZS449" s="6"/>
      <c r="OZT449" s="6"/>
      <c r="OZU449" s="6"/>
      <c r="OZV449" s="6"/>
      <c r="OZW449" s="6"/>
      <c r="OZX449" s="6"/>
      <c r="OZY449" s="6"/>
      <c r="OZZ449" s="6"/>
      <c r="PAA449" s="6"/>
      <c r="PAB449" s="6"/>
      <c r="PAC449" s="6"/>
      <c r="PAD449" s="6"/>
      <c r="PAE449" s="6"/>
      <c r="PAF449" s="6"/>
      <c r="PAG449" s="6"/>
      <c r="PAH449" s="6"/>
      <c r="PAI449" s="6"/>
      <c r="PAJ449" s="6"/>
      <c r="PAK449" s="6"/>
      <c r="PAL449" s="6"/>
      <c r="PAM449" s="6"/>
      <c r="PAN449" s="6"/>
      <c r="PAO449" s="6"/>
      <c r="PAP449" s="6"/>
      <c r="PAQ449" s="6"/>
      <c r="PAR449" s="6"/>
      <c r="PAS449" s="6"/>
      <c r="PAT449" s="6"/>
      <c r="PAU449" s="6"/>
      <c r="PAV449" s="6"/>
      <c r="PAW449" s="6"/>
      <c r="PAX449" s="6"/>
      <c r="PAY449" s="6"/>
      <c r="PAZ449" s="6"/>
      <c r="PBA449" s="6"/>
      <c r="PBB449" s="6"/>
      <c r="PBC449" s="6"/>
      <c r="PBD449" s="6"/>
      <c r="PBE449" s="6"/>
      <c r="PBF449" s="6"/>
      <c r="PBG449" s="6"/>
      <c r="PBH449" s="6"/>
      <c r="PBI449" s="6"/>
      <c r="PBJ449" s="6"/>
      <c r="PBK449" s="6"/>
      <c r="PBL449" s="6"/>
      <c r="PBM449" s="6"/>
      <c r="PBN449" s="6"/>
      <c r="PBO449" s="6"/>
      <c r="PBP449" s="6"/>
      <c r="PBQ449" s="6"/>
      <c r="PBR449" s="6"/>
      <c r="PBS449" s="6"/>
      <c r="PBT449" s="6"/>
      <c r="PBU449" s="6"/>
      <c r="PBV449" s="6"/>
      <c r="PBW449" s="6"/>
      <c r="PBX449" s="6"/>
      <c r="PBY449" s="6"/>
      <c r="PBZ449" s="6"/>
      <c r="PCA449" s="6"/>
      <c r="PCB449" s="6"/>
      <c r="PCC449" s="6"/>
      <c r="PCD449" s="6"/>
      <c r="PCE449" s="6"/>
      <c r="PCF449" s="6"/>
      <c r="PCG449" s="6"/>
      <c r="PCH449" s="6"/>
      <c r="PCI449" s="6"/>
      <c r="PCJ449" s="6"/>
      <c r="PCK449" s="6"/>
      <c r="PCL449" s="6"/>
      <c r="PCM449" s="6"/>
      <c r="PCN449" s="6"/>
      <c r="PCO449" s="6"/>
      <c r="PCP449" s="6"/>
      <c r="PCQ449" s="6"/>
      <c r="PCR449" s="6"/>
      <c r="PCS449" s="6"/>
      <c r="PCT449" s="6"/>
      <c r="PCU449" s="6"/>
      <c r="PCV449" s="6"/>
      <c r="PCW449" s="6"/>
      <c r="PCX449" s="6"/>
      <c r="PCY449" s="6"/>
      <c r="PCZ449" s="6"/>
      <c r="PDA449" s="6"/>
      <c r="PDB449" s="6"/>
      <c r="PDC449" s="6"/>
      <c r="PDD449" s="6"/>
      <c r="PDE449" s="6"/>
      <c r="PDF449" s="6"/>
      <c r="PDG449" s="6"/>
      <c r="PDH449" s="6"/>
      <c r="PDI449" s="6"/>
      <c r="PDJ449" s="6"/>
      <c r="PDK449" s="6"/>
      <c r="PDL449" s="6"/>
      <c r="PDM449" s="6"/>
      <c r="PDN449" s="6"/>
      <c r="PDO449" s="6"/>
      <c r="PDP449" s="6"/>
      <c r="PDQ449" s="6"/>
      <c r="PDR449" s="6"/>
      <c r="PDS449" s="6"/>
      <c r="PDT449" s="6"/>
      <c r="PDU449" s="6"/>
      <c r="PDV449" s="6"/>
      <c r="PDW449" s="6"/>
      <c r="PDX449" s="6"/>
      <c r="PDY449" s="6"/>
      <c r="PDZ449" s="6"/>
      <c r="PEA449" s="6"/>
      <c r="PEB449" s="6"/>
      <c r="PEC449" s="6"/>
      <c r="PED449" s="6"/>
      <c r="PEE449" s="6"/>
      <c r="PEF449" s="6"/>
      <c r="PEG449" s="6"/>
      <c r="PEH449" s="6"/>
      <c r="PEI449" s="6"/>
      <c r="PEJ449" s="6"/>
      <c r="PEK449" s="6"/>
      <c r="PEL449" s="6"/>
      <c r="PEM449" s="6"/>
      <c r="PEN449" s="6"/>
      <c r="PEO449" s="6"/>
      <c r="PEP449" s="6"/>
      <c r="PEQ449" s="6"/>
      <c r="PER449" s="6"/>
      <c r="PES449" s="6"/>
      <c r="PET449" s="6"/>
      <c r="PEU449" s="6"/>
      <c r="PEV449" s="6"/>
      <c r="PEW449" s="6"/>
      <c r="PEX449" s="6"/>
      <c r="PEY449" s="6"/>
      <c r="PEZ449" s="6"/>
      <c r="PFA449" s="6"/>
      <c r="PFB449" s="6"/>
      <c r="PFC449" s="6"/>
      <c r="PFD449" s="6"/>
      <c r="PFE449" s="6"/>
      <c r="PFF449" s="6"/>
      <c r="PFG449" s="6"/>
      <c r="PFH449" s="6"/>
      <c r="PFI449" s="6"/>
      <c r="PFJ449" s="6"/>
      <c r="PFK449" s="6"/>
      <c r="PFL449" s="6"/>
      <c r="PFM449" s="6"/>
      <c r="PFN449" s="6"/>
      <c r="PFO449" s="6"/>
      <c r="PFP449" s="6"/>
      <c r="PFQ449" s="6"/>
      <c r="PFR449" s="6"/>
      <c r="PFS449" s="6"/>
      <c r="PFT449" s="6"/>
      <c r="PFU449" s="6"/>
      <c r="PFV449" s="6"/>
      <c r="PFW449" s="6"/>
      <c r="PFX449" s="6"/>
      <c r="PFY449" s="6"/>
      <c r="PFZ449" s="6"/>
      <c r="PGA449" s="6"/>
      <c r="PGB449" s="6"/>
      <c r="PGC449" s="6"/>
      <c r="PGD449" s="6"/>
      <c r="PGE449" s="6"/>
      <c r="PGF449" s="6"/>
      <c r="PGG449" s="6"/>
      <c r="PGH449" s="6"/>
      <c r="PGI449" s="6"/>
      <c r="PGJ449" s="6"/>
      <c r="PGK449" s="6"/>
      <c r="PGL449" s="6"/>
      <c r="PGM449" s="6"/>
      <c r="PGN449" s="6"/>
      <c r="PGO449" s="6"/>
      <c r="PGP449" s="6"/>
      <c r="PGQ449" s="6"/>
      <c r="PGR449" s="6"/>
      <c r="PGS449" s="6"/>
      <c r="PGT449" s="6"/>
      <c r="PGU449" s="6"/>
      <c r="PGV449" s="6"/>
      <c r="PGW449" s="6"/>
      <c r="PGX449" s="6"/>
      <c r="PGY449" s="6"/>
      <c r="PGZ449" s="6"/>
      <c r="PHA449" s="6"/>
      <c r="PHB449" s="6"/>
      <c r="PHC449" s="6"/>
      <c r="PHD449" s="6"/>
      <c r="PHE449" s="6"/>
      <c r="PHF449" s="6"/>
      <c r="PHG449" s="6"/>
      <c r="PHH449" s="6"/>
      <c r="PHI449" s="6"/>
      <c r="PHJ449" s="6"/>
      <c r="PHK449" s="6"/>
      <c r="PHL449" s="6"/>
      <c r="PHM449" s="6"/>
      <c r="PHN449" s="6"/>
      <c r="PHO449" s="6"/>
      <c r="PHP449" s="6"/>
      <c r="PHQ449" s="6"/>
      <c r="PHR449" s="6"/>
      <c r="PHS449" s="6"/>
      <c r="PHT449" s="6"/>
      <c r="PHU449" s="6"/>
      <c r="PHV449" s="6"/>
      <c r="PHW449" s="6"/>
      <c r="PHX449" s="6"/>
      <c r="PHY449" s="6"/>
      <c r="PHZ449" s="6"/>
      <c r="PIA449" s="6"/>
      <c r="PIB449" s="6"/>
      <c r="PIC449" s="6"/>
      <c r="PID449" s="6"/>
      <c r="PIE449" s="6"/>
      <c r="PIF449" s="6"/>
      <c r="PIG449" s="6"/>
      <c r="PIH449" s="6"/>
      <c r="PII449" s="6"/>
      <c r="PIJ449" s="6"/>
      <c r="PIK449" s="6"/>
      <c r="PIL449" s="6"/>
      <c r="PIM449" s="6"/>
      <c r="PIN449" s="6"/>
      <c r="PIO449" s="6"/>
      <c r="PIP449" s="6"/>
      <c r="PIQ449" s="6"/>
      <c r="PIR449" s="6"/>
      <c r="PIS449" s="6"/>
      <c r="PIT449" s="6"/>
      <c r="PIU449" s="6"/>
      <c r="PIV449" s="6"/>
      <c r="PIW449" s="6"/>
      <c r="PIX449" s="6"/>
      <c r="PIY449" s="6"/>
      <c r="PIZ449" s="6"/>
      <c r="PJA449" s="6"/>
      <c r="PJB449" s="6"/>
      <c r="PJC449" s="6"/>
      <c r="PJD449" s="6"/>
      <c r="PJE449" s="6"/>
      <c r="PJF449" s="6"/>
      <c r="PJG449" s="6"/>
      <c r="PJH449" s="6"/>
      <c r="PJI449" s="6"/>
      <c r="PJJ449" s="6"/>
      <c r="PJK449" s="6"/>
      <c r="PJL449" s="6"/>
      <c r="PJM449" s="6"/>
      <c r="PJN449" s="6"/>
      <c r="PJO449" s="6"/>
      <c r="PJP449" s="6"/>
      <c r="PJQ449" s="6"/>
      <c r="PJR449" s="6"/>
      <c r="PJS449" s="6"/>
      <c r="PJT449" s="6"/>
      <c r="PJU449" s="6"/>
      <c r="PJV449" s="6"/>
      <c r="PJW449" s="6"/>
      <c r="PJX449" s="6"/>
      <c r="PJY449" s="6"/>
      <c r="PJZ449" s="6"/>
      <c r="PKA449" s="6"/>
      <c r="PKB449" s="6"/>
      <c r="PKC449" s="6"/>
      <c r="PKD449" s="6"/>
      <c r="PKE449" s="6"/>
      <c r="PKF449" s="6"/>
      <c r="PKG449" s="6"/>
      <c r="PKH449" s="6"/>
      <c r="PKI449" s="6"/>
      <c r="PKJ449" s="6"/>
      <c r="PKK449" s="6"/>
      <c r="PKL449" s="6"/>
      <c r="PKM449" s="6"/>
      <c r="PKN449" s="6"/>
      <c r="PKO449" s="6"/>
      <c r="PKP449" s="6"/>
      <c r="PKQ449" s="6"/>
      <c r="PKR449" s="6"/>
      <c r="PKS449" s="6"/>
      <c r="PKT449" s="6"/>
      <c r="PKU449" s="6"/>
      <c r="PKV449" s="6"/>
      <c r="PKW449" s="6"/>
      <c r="PKX449" s="6"/>
      <c r="PKY449" s="6"/>
      <c r="PKZ449" s="6"/>
      <c r="PLA449" s="6"/>
      <c r="PLB449" s="6"/>
      <c r="PLC449" s="6"/>
      <c r="PLD449" s="6"/>
      <c r="PLE449" s="6"/>
      <c r="PLF449" s="6"/>
      <c r="PLG449" s="6"/>
      <c r="PLH449" s="6"/>
      <c r="PLI449" s="6"/>
      <c r="PLJ449" s="6"/>
      <c r="PLK449" s="6"/>
      <c r="PLL449" s="6"/>
      <c r="PLM449" s="6"/>
      <c r="PLN449" s="6"/>
      <c r="PLO449" s="6"/>
      <c r="PLP449" s="6"/>
      <c r="PLQ449" s="6"/>
      <c r="PLR449" s="6"/>
      <c r="PLS449" s="6"/>
      <c r="PLT449" s="6"/>
      <c r="PLU449" s="6"/>
      <c r="PLV449" s="6"/>
      <c r="PLW449" s="6"/>
      <c r="PLX449" s="6"/>
      <c r="PLY449" s="6"/>
      <c r="PLZ449" s="6"/>
      <c r="PMA449" s="6"/>
      <c r="PMB449" s="6"/>
      <c r="PMC449" s="6"/>
      <c r="PMD449" s="6"/>
      <c r="PME449" s="6"/>
      <c r="PMF449" s="6"/>
      <c r="PMG449" s="6"/>
      <c r="PMH449" s="6"/>
      <c r="PMI449" s="6"/>
      <c r="PMJ449" s="6"/>
      <c r="PMK449" s="6"/>
      <c r="PML449" s="6"/>
      <c r="PMM449" s="6"/>
      <c r="PMN449" s="6"/>
      <c r="PMO449" s="6"/>
      <c r="PMP449" s="6"/>
      <c r="PMQ449" s="6"/>
      <c r="PMR449" s="6"/>
      <c r="PMS449" s="6"/>
      <c r="PMT449" s="6"/>
      <c r="PMU449" s="6"/>
      <c r="PMV449" s="6"/>
      <c r="PMW449" s="6"/>
      <c r="PMX449" s="6"/>
      <c r="PMY449" s="6"/>
      <c r="PMZ449" s="6"/>
      <c r="PNA449" s="6"/>
      <c r="PNB449" s="6"/>
      <c r="PNC449" s="6"/>
      <c r="PND449" s="6"/>
      <c r="PNE449" s="6"/>
      <c r="PNF449" s="6"/>
      <c r="PNG449" s="6"/>
      <c r="PNH449" s="6"/>
      <c r="PNI449" s="6"/>
      <c r="PNJ449" s="6"/>
      <c r="PNK449" s="6"/>
      <c r="PNL449" s="6"/>
      <c r="PNM449" s="6"/>
      <c r="PNN449" s="6"/>
      <c r="PNO449" s="6"/>
      <c r="PNP449" s="6"/>
      <c r="PNQ449" s="6"/>
      <c r="PNR449" s="6"/>
      <c r="PNS449" s="6"/>
      <c r="PNT449" s="6"/>
      <c r="PNU449" s="6"/>
      <c r="PNV449" s="6"/>
      <c r="PNW449" s="6"/>
      <c r="PNX449" s="6"/>
      <c r="PNY449" s="6"/>
      <c r="PNZ449" s="6"/>
      <c r="POA449" s="6"/>
      <c r="POB449" s="6"/>
      <c r="POC449" s="6"/>
      <c r="POD449" s="6"/>
      <c r="POE449" s="6"/>
      <c r="POF449" s="6"/>
      <c r="POG449" s="6"/>
      <c r="POH449" s="6"/>
      <c r="POI449" s="6"/>
      <c r="POJ449" s="6"/>
      <c r="POK449" s="6"/>
      <c r="POL449" s="6"/>
      <c r="POM449" s="6"/>
      <c r="PON449" s="6"/>
      <c r="POO449" s="6"/>
      <c r="POP449" s="6"/>
      <c r="POQ449" s="6"/>
      <c r="POR449" s="6"/>
      <c r="POS449" s="6"/>
      <c r="POT449" s="6"/>
      <c r="POU449" s="6"/>
      <c r="POV449" s="6"/>
      <c r="POW449" s="6"/>
      <c r="POX449" s="6"/>
      <c r="POY449" s="6"/>
      <c r="POZ449" s="6"/>
      <c r="PPA449" s="6"/>
      <c r="PPB449" s="6"/>
      <c r="PPC449" s="6"/>
      <c r="PPD449" s="6"/>
      <c r="PPE449" s="6"/>
      <c r="PPF449" s="6"/>
      <c r="PPG449" s="6"/>
      <c r="PPH449" s="6"/>
      <c r="PPI449" s="6"/>
      <c r="PPJ449" s="6"/>
      <c r="PPK449" s="6"/>
      <c r="PPL449" s="6"/>
      <c r="PPM449" s="6"/>
      <c r="PPN449" s="6"/>
      <c r="PPO449" s="6"/>
      <c r="PPP449" s="6"/>
      <c r="PPQ449" s="6"/>
      <c r="PPR449" s="6"/>
      <c r="PPS449" s="6"/>
      <c r="PPT449" s="6"/>
      <c r="PPU449" s="6"/>
      <c r="PPV449" s="6"/>
      <c r="PPW449" s="6"/>
      <c r="PPX449" s="6"/>
      <c r="PPY449" s="6"/>
      <c r="PPZ449" s="6"/>
      <c r="PQA449" s="6"/>
      <c r="PQB449" s="6"/>
      <c r="PQC449" s="6"/>
      <c r="PQD449" s="6"/>
      <c r="PQE449" s="6"/>
      <c r="PQF449" s="6"/>
      <c r="PQG449" s="6"/>
      <c r="PQH449" s="6"/>
      <c r="PQI449" s="6"/>
      <c r="PQJ449" s="6"/>
      <c r="PQK449" s="6"/>
      <c r="PQL449" s="6"/>
      <c r="PQM449" s="6"/>
      <c r="PQN449" s="6"/>
      <c r="PQO449" s="6"/>
      <c r="PQP449" s="6"/>
      <c r="PQQ449" s="6"/>
      <c r="PQR449" s="6"/>
      <c r="PQS449" s="6"/>
      <c r="PQT449" s="6"/>
      <c r="PQU449" s="6"/>
      <c r="PQV449" s="6"/>
      <c r="PQW449" s="6"/>
      <c r="PQX449" s="6"/>
      <c r="PQY449" s="6"/>
      <c r="PQZ449" s="6"/>
      <c r="PRA449" s="6"/>
      <c r="PRB449" s="6"/>
      <c r="PRC449" s="6"/>
      <c r="PRD449" s="6"/>
      <c r="PRE449" s="6"/>
      <c r="PRF449" s="6"/>
      <c r="PRG449" s="6"/>
      <c r="PRH449" s="6"/>
      <c r="PRI449" s="6"/>
      <c r="PRJ449" s="6"/>
      <c r="PRK449" s="6"/>
      <c r="PRL449" s="6"/>
      <c r="PRM449" s="6"/>
      <c r="PRN449" s="6"/>
      <c r="PRO449" s="6"/>
      <c r="PRP449" s="6"/>
      <c r="PRQ449" s="6"/>
      <c r="PRR449" s="6"/>
      <c r="PRS449" s="6"/>
      <c r="PRT449" s="6"/>
      <c r="PRU449" s="6"/>
      <c r="PRV449" s="6"/>
      <c r="PRW449" s="6"/>
      <c r="PRX449" s="6"/>
      <c r="PRY449" s="6"/>
      <c r="PRZ449" s="6"/>
      <c r="PSA449" s="6"/>
      <c r="PSB449" s="6"/>
      <c r="PSC449" s="6"/>
      <c r="PSD449" s="6"/>
      <c r="PSE449" s="6"/>
      <c r="PSF449" s="6"/>
      <c r="PSG449" s="6"/>
      <c r="PSH449" s="6"/>
      <c r="PSI449" s="6"/>
      <c r="PSJ449" s="6"/>
      <c r="PSK449" s="6"/>
      <c r="PSL449" s="6"/>
      <c r="PSM449" s="6"/>
      <c r="PSN449" s="6"/>
      <c r="PSO449" s="6"/>
      <c r="PSP449" s="6"/>
      <c r="PSQ449" s="6"/>
      <c r="PSR449" s="6"/>
      <c r="PSS449" s="6"/>
      <c r="PST449" s="6"/>
      <c r="PSU449" s="6"/>
      <c r="PSV449" s="6"/>
      <c r="PSW449" s="6"/>
      <c r="PSX449" s="6"/>
      <c r="PSY449" s="6"/>
      <c r="PSZ449" s="6"/>
      <c r="PTA449" s="6"/>
      <c r="PTB449" s="6"/>
      <c r="PTC449" s="6"/>
      <c r="PTD449" s="6"/>
      <c r="PTE449" s="6"/>
      <c r="PTF449" s="6"/>
      <c r="PTG449" s="6"/>
      <c r="PTH449" s="6"/>
      <c r="PTI449" s="6"/>
      <c r="PTJ449" s="6"/>
      <c r="PTK449" s="6"/>
      <c r="PTL449" s="6"/>
      <c r="PTM449" s="6"/>
      <c r="PTN449" s="6"/>
      <c r="PTO449" s="6"/>
      <c r="PTP449" s="6"/>
      <c r="PTQ449" s="6"/>
      <c r="PTR449" s="6"/>
      <c r="PTS449" s="6"/>
      <c r="PTT449" s="6"/>
      <c r="PTU449" s="6"/>
      <c r="PTV449" s="6"/>
      <c r="PTW449" s="6"/>
      <c r="PTX449" s="6"/>
      <c r="PTY449" s="6"/>
      <c r="PTZ449" s="6"/>
      <c r="PUA449" s="6"/>
      <c r="PUB449" s="6"/>
      <c r="PUC449" s="6"/>
      <c r="PUD449" s="6"/>
      <c r="PUE449" s="6"/>
      <c r="PUF449" s="6"/>
      <c r="PUG449" s="6"/>
      <c r="PUH449" s="6"/>
      <c r="PUI449" s="6"/>
      <c r="PUJ449" s="6"/>
      <c r="PUK449" s="6"/>
      <c r="PUL449" s="6"/>
      <c r="PUM449" s="6"/>
      <c r="PUN449" s="6"/>
      <c r="PUO449" s="6"/>
      <c r="PUP449" s="6"/>
      <c r="PUQ449" s="6"/>
      <c r="PUR449" s="6"/>
      <c r="PUS449" s="6"/>
      <c r="PUT449" s="6"/>
      <c r="PUU449" s="6"/>
      <c r="PUV449" s="6"/>
      <c r="PUW449" s="6"/>
      <c r="PUX449" s="6"/>
      <c r="PUY449" s="6"/>
      <c r="PUZ449" s="6"/>
      <c r="PVA449" s="6"/>
      <c r="PVB449" s="6"/>
      <c r="PVC449" s="6"/>
      <c r="PVD449" s="6"/>
      <c r="PVE449" s="6"/>
      <c r="PVF449" s="6"/>
      <c r="PVG449" s="6"/>
      <c r="PVH449" s="6"/>
      <c r="PVI449" s="6"/>
      <c r="PVJ449" s="6"/>
      <c r="PVK449" s="6"/>
      <c r="PVL449" s="6"/>
      <c r="PVM449" s="6"/>
      <c r="PVN449" s="6"/>
      <c r="PVO449" s="6"/>
      <c r="PVP449" s="6"/>
      <c r="PVQ449" s="6"/>
      <c r="PVR449" s="6"/>
      <c r="PVS449" s="6"/>
      <c r="PVT449" s="6"/>
      <c r="PVU449" s="6"/>
      <c r="PVV449" s="6"/>
      <c r="PVW449" s="6"/>
      <c r="PVX449" s="6"/>
      <c r="PVY449" s="6"/>
      <c r="PVZ449" s="6"/>
      <c r="PWA449" s="6"/>
      <c r="PWB449" s="6"/>
      <c r="PWC449" s="6"/>
      <c r="PWD449" s="6"/>
      <c r="PWE449" s="6"/>
      <c r="PWF449" s="6"/>
      <c r="PWG449" s="6"/>
      <c r="PWH449" s="6"/>
      <c r="PWI449" s="6"/>
      <c r="PWJ449" s="6"/>
      <c r="PWK449" s="6"/>
      <c r="PWL449" s="6"/>
      <c r="PWM449" s="6"/>
      <c r="PWN449" s="6"/>
      <c r="PWO449" s="6"/>
      <c r="PWP449" s="6"/>
      <c r="PWQ449" s="6"/>
      <c r="PWR449" s="6"/>
      <c r="PWS449" s="6"/>
      <c r="PWT449" s="6"/>
      <c r="PWU449" s="6"/>
      <c r="PWV449" s="6"/>
      <c r="PWW449" s="6"/>
      <c r="PWX449" s="6"/>
      <c r="PWY449" s="6"/>
      <c r="PWZ449" s="6"/>
      <c r="PXA449" s="6"/>
      <c r="PXB449" s="6"/>
      <c r="PXC449" s="6"/>
      <c r="PXD449" s="6"/>
      <c r="PXE449" s="6"/>
      <c r="PXF449" s="6"/>
      <c r="PXG449" s="6"/>
      <c r="PXH449" s="6"/>
      <c r="PXI449" s="6"/>
      <c r="PXJ449" s="6"/>
      <c r="PXK449" s="6"/>
      <c r="PXL449" s="6"/>
      <c r="PXM449" s="6"/>
      <c r="PXN449" s="6"/>
      <c r="PXO449" s="6"/>
      <c r="PXP449" s="6"/>
      <c r="PXQ449" s="6"/>
      <c r="PXR449" s="6"/>
      <c r="PXS449" s="6"/>
      <c r="PXT449" s="6"/>
      <c r="PXU449" s="6"/>
      <c r="PXV449" s="6"/>
      <c r="PXW449" s="6"/>
      <c r="PXX449" s="6"/>
      <c r="PXY449" s="6"/>
      <c r="PXZ449" s="6"/>
      <c r="PYA449" s="6"/>
      <c r="PYB449" s="6"/>
      <c r="PYC449" s="6"/>
      <c r="PYD449" s="6"/>
      <c r="PYE449" s="6"/>
      <c r="PYF449" s="6"/>
      <c r="PYG449" s="6"/>
      <c r="PYH449" s="6"/>
      <c r="PYI449" s="6"/>
      <c r="PYJ449" s="6"/>
      <c r="PYK449" s="6"/>
      <c r="PYL449" s="6"/>
      <c r="PYM449" s="6"/>
      <c r="PYN449" s="6"/>
      <c r="PYO449" s="6"/>
      <c r="PYP449" s="6"/>
      <c r="PYQ449" s="6"/>
      <c r="PYR449" s="6"/>
      <c r="PYS449" s="6"/>
      <c r="PYT449" s="6"/>
      <c r="PYU449" s="6"/>
      <c r="PYV449" s="6"/>
      <c r="PYW449" s="6"/>
      <c r="PYX449" s="6"/>
      <c r="PYY449" s="6"/>
      <c r="PYZ449" s="6"/>
      <c r="PZA449" s="6"/>
      <c r="PZB449" s="6"/>
      <c r="PZC449" s="6"/>
      <c r="PZD449" s="6"/>
      <c r="PZE449" s="6"/>
      <c r="PZF449" s="6"/>
      <c r="PZG449" s="6"/>
      <c r="PZH449" s="6"/>
      <c r="PZI449" s="6"/>
      <c r="PZJ449" s="6"/>
      <c r="PZK449" s="6"/>
      <c r="PZL449" s="6"/>
      <c r="PZM449" s="6"/>
      <c r="PZN449" s="6"/>
      <c r="PZO449" s="6"/>
      <c r="PZP449" s="6"/>
      <c r="PZQ449" s="6"/>
      <c r="PZR449" s="6"/>
      <c r="PZS449" s="6"/>
      <c r="PZT449" s="6"/>
      <c r="PZU449" s="6"/>
      <c r="PZV449" s="6"/>
      <c r="PZW449" s="6"/>
      <c r="PZX449" s="6"/>
      <c r="PZY449" s="6"/>
      <c r="PZZ449" s="6"/>
      <c r="QAA449" s="6"/>
      <c r="QAB449" s="6"/>
      <c r="QAC449" s="6"/>
      <c r="QAD449" s="6"/>
      <c r="QAE449" s="6"/>
      <c r="QAF449" s="6"/>
      <c r="QAG449" s="6"/>
      <c r="QAH449" s="6"/>
      <c r="QAI449" s="6"/>
      <c r="QAJ449" s="6"/>
      <c r="QAK449" s="6"/>
      <c r="QAL449" s="6"/>
      <c r="QAM449" s="6"/>
      <c r="QAN449" s="6"/>
      <c r="QAO449" s="6"/>
      <c r="QAP449" s="6"/>
      <c r="QAQ449" s="6"/>
      <c r="QAR449" s="6"/>
      <c r="QAS449" s="6"/>
      <c r="QAT449" s="6"/>
      <c r="QAU449" s="6"/>
      <c r="QAV449" s="6"/>
      <c r="QAW449" s="6"/>
      <c r="QAX449" s="6"/>
      <c r="QAY449" s="6"/>
      <c r="QAZ449" s="6"/>
      <c r="QBA449" s="6"/>
      <c r="QBB449" s="6"/>
      <c r="QBC449" s="6"/>
      <c r="QBD449" s="6"/>
      <c r="QBE449" s="6"/>
      <c r="QBF449" s="6"/>
      <c r="QBG449" s="6"/>
      <c r="QBH449" s="6"/>
      <c r="QBI449" s="6"/>
      <c r="QBJ449" s="6"/>
      <c r="QBK449" s="6"/>
      <c r="QBL449" s="6"/>
      <c r="QBM449" s="6"/>
      <c r="QBN449" s="6"/>
      <c r="QBO449" s="6"/>
      <c r="QBP449" s="6"/>
      <c r="QBQ449" s="6"/>
      <c r="QBR449" s="6"/>
      <c r="QBS449" s="6"/>
      <c r="QBT449" s="6"/>
      <c r="QBU449" s="6"/>
      <c r="QBV449" s="6"/>
      <c r="QBW449" s="6"/>
      <c r="QBX449" s="6"/>
      <c r="QBY449" s="6"/>
      <c r="QBZ449" s="6"/>
      <c r="QCA449" s="6"/>
      <c r="QCB449" s="6"/>
      <c r="QCC449" s="6"/>
      <c r="QCD449" s="6"/>
      <c r="QCE449" s="6"/>
      <c r="QCF449" s="6"/>
      <c r="QCG449" s="6"/>
      <c r="QCH449" s="6"/>
      <c r="QCI449" s="6"/>
      <c r="QCJ449" s="6"/>
      <c r="QCK449" s="6"/>
      <c r="QCL449" s="6"/>
      <c r="QCM449" s="6"/>
      <c r="QCN449" s="6"/>
      <c r="QCO449" s="6"/>
      <c r="QCP449" s="6"/>
      <c r="QCQ449" s="6"/>
      <c r="QCR449" s="6"/>
      <c r="QCS449" s="6"/>
      <c r="QCT449" s="6"/>
      <c r="QCU449" s="6"/>
      <c r="QCV449" s="6"/>
      <c r="QCW449" s="6"/>
      <c r="QCX449" s="6"/>
      <c r="QCY449" s="6"/>
      <c r="QCZ449" s="6"/>
      <c r="QDA449" s="6"/>
      <c r="QDB449" s="6"/>
      <c r="QDC449" s="6"/>
      <c r="QDD449" s="6"/>
      <c r="QDE449" s="6"/>
      <c r="QDF449" s="6"/>
      <c r="QDG449" s="6"/>
      <c r="QDH449" s="6"/>
      <c r="QDI449" s="6"/>
      <c r="QDJ449" s="6"/>
      <c r="QDK449" s="6"/>
      <c r="QDL449" s="6"/>
      <c r="QDM449" s="6"/>
      <c r="QDN449" s="6"/>
      <c r="QDO449" s="6"/>
      <c r="QDP449" s="6"/>
      <c r="QDQ449" s="6"/>
      <c r="QDR449" s="6"/>
      <c r="QDS449" s="6"/>
      <c r="QDT449" s="6"/>
      <c r="QDU449" s="6"/>
      <c r="QDV449" s="6"/>
      <c r="QDW449" s="6"/>
      <c r="QDX449" s="6"/>
      <c r="QDY449" s="6"/>
      <c r="QDZ449" s="6"/>
      <c r="QEA449" s="6"/>
      <c r="QEB449" s="6"/>
      <c r="QEC449" s="6"/>
      <c r="QED449" s="6"/>
      <c r="QEE449" s="6"/>
      <c r="QEF449" s="6"/>
      <c r="QEG449" s="6"/>
      <c r="QEH449" s="6"/>
      <c r="QEI449" s="6"/>
      <c r="QEJ449" s="6"/>
      <c r="QEK449" s="6"/>
      <c r="QEL449" s="6"/>
      <c r="QEM449" s="6"/>
      <c r="QEN449" s="6"/>
      <c r="QEO449" s="6"/>
      <c r="QEP449" s="6"/>
      <c r="QEQ449" s="6"/>
      <c r="QER449" s="6"/>
      <c r="QES449" s="6"/>
      <c r="QET449" s="6"/>
      <c r="QEU449" s="6"/>
      <c r="QEV449" s="6"/>
      <c r="QEW449" s="6"/>
      <c r="QEX449" s="6"/>
      <c r="QEY449" s="6"/>
      <c r="QEZ449" s="6"/>
      <c r="QFA449" s="6"/>
      <c r="QFB449" s="6"/>
      <c r="QFC449" s="6"/>
      <c r="QFD449" s="6"/>
      <c r="QFE449" s="6"/>
      <c r="QFF449" s="6"/>
      <c r="QFG449" s="6"/>
      <c r="QFH449" s="6"/>
      <c r="QFI449" s="6"/>
      <c r="QFJ449" s="6"/>
      <c r="QFK449" s="6"/>
      <c r="QFL449" s="6"/>
      <c r="QFM449" s="6"/>
      <c r="QFN449" s="6"/>
      <c r="QFO449" s="6"/>
      <c r="QFP449" s="6"/>
      <c r="QFQ449" s="6"/>
      <c r="QFR449" s="6"/>
      <c r="QFS449" s="6"/>
      <c r="QFT449" s="6"/>
      <c r="QFU449" s="6"/>
      <c r="QFV449" s="6"/>
      <c r="QFW449" s="6"/>
      <c r="QFX449" s="6"/>
      <c r="QFY449" s="6"/>
      <c r="QFZ449" s="6"/>
      <c r="QGA449" s="6"/>
      <c r="QGB449" s="6"/>
      <c r="QGC449" s="6"/>
      <c r="QGD449" s="6"/>
      <c r="QGE449" s="6"/>
      <c r="QGF449" s="6"/>
      <c r="QGG449" s="6"/>
      <c r="QGH449" s="6"/>
      <c r="QGI449" s="6"/>
      <c r="QGJ449" s="6"/>
      <c r="QGK449" s="6"/>
      <c r="QGL449" s="6"/>
      <c r="QGM449" s="6"/>
      <c r="QGN449" s="6"/>
      <c r="QGO449" s="6"/>
      <c r="QGP449" s="6"/>
      <c r="QGQ449" s="6"/>
      <c r="QGR449" s="6"/>
      <c r="QGS449" s="6"/>
      <c r="QGT449" s="6"/>
      <c r="QGU449" s="6"/>
      <c r="QGV449" s="6"/>
      <c r="QGW449" s="6"/>
      <c r="QGX449" s="6"/>
      <c r="QGY449" s="6"/>
      <c r="QGZ449" s="6"/>
      <c r="QHA449" s="6"/>
      <c r="QHB449" s="6"/>
      <c r="QHC449" s="6"/>
      <c r="QHD449" s="6"/>
      <c r="QHE449" s="6"/>
      <c r="QHF449" s="6"/>
      <c r="QHG449" s="6"/>
      <c r="QHH449" s="6"/>
      <c r="QHI449" s="6"/>
      <c r="QHJ449" s="6"/>
      <c r="QHK449" s="6"/>
      <c r="QHL449" s="6"/>
      <c r="QHM449" s="6"/>
      <c r="QHN449" s="6"/>
      <c r="QHO449" s="6"/>
      <c r="QHP449" s="6"/>
      <c r="QHQ449" s="6"/>
      <c r="QHR449" s="6"/>
      <c r="QHS449" s="6"/>
      <c r="QHT449" s="6"/>
      <c r="QHU449" s="6"/>
      <c r="QHV449" s="6"/>
      <c r="QHW449" s="6"/>
      <c r="QHX449" s="6"/>
      <c r="QHY449" s="6"/>
      <c r="QHZ449" s="6"/>
      <c r="QIA449" s="6"/>
      <c r="QIB449" s="6"/>
      <c r="QIC449" s="6"/>
      <c r="QID449" s="6"/>
      <c r="QIE449" s="6"/>
      <c r="QIF449" s="6"/>
      <c r="QIG449" s="6"/>
      <c r="QIH449" s="6"/>
      <c r="QII449" s="6"/>
      <c r="QIJ449" s="6"/>
      <c r="QIK449" s="6"/>
      <c r="QIL449" s="6"/>
      <c r="QIM449" s="6"/>
      <c r="QIN449" s="6"/>
      <c r="QIO449" s="6"/>
      <c r="QIP449" s="6"/>
      <c r="QIQ449" s="6"/>
      <c r="QIR449" s="6"/>
      <c r="QIS449" s="6"/>
      <c r="QIT449" s="6"/>
      <c r="QIU449" s="6"/>
      <c r="QIV449" s="6"/>
      <c r="QIW449" s="6"/>
      <c r="QIX449" s="6"/>
      <c r="QIY449" s="6"/>
      <c r="QIZ449" s="6"/>
      <c r="QJA449" s="6"/>
      <c r="QJB449" s="6"/>
      <c r="QJC449" s="6"/>
      <c r="QJD449" s="6"/>
      <c r="QJE449" s="6"/>
      <c r="QJF449" s="6"/>
      <c r="QJG449" s="6"/>
      <c r="QJH449" s="6"/>
      <c r="QJI449" s="6"/>
      <c r="QJJ449" s="6"/>
      <c r="QJK449" s="6"/>
      <c r="QJL449" s="6"/>
      <c r="QJM449" s="6"/>
      <c r="QJN449" s="6"/>
      <c r="QJO449" s="6"/>
      <c r="QJP449" s="6"/>
      <c r="QJQ449" s="6"/>
      <c r="QJR449" s="6"/>
      <c r="QJS449" s="6"/>
      <c r="QJT449" s="6"/>
      <c r="QJU449" s="6"/>
      <c r="QJV449" s="6"/>
      <c r="QJW449" s="6"/>
      <c r="QJX449" s="6"/>
      <c r="QJY449" s="6"/>
      <c r="QJZ449" s="6"/>
      <c r="QKA449" s="6"/>
      <c r="QKB449" s="6"/>
      <c r="QKC449" s="6"/>
      <c r="QKD449" s="6"/>
      <c r="QKE449" s="6"/>
      <c r="QKF449" s="6"/>
      <c r="QKG449" s="6"/>
      <c r="QKH449" s="6"/>
      <c r="QKI449" s="6"/>
      <c r="QKJ449" s="6"/>
      <c r="QKK449" s="6"/>
      <c r="QKL449" s="6"/>
      <c r="QKM449" s="6"/>
      <c r="QKN449" s="6"/>
      <c r="QKO449" s="6"/>
      <c r="QKP449" s="6"/>
      <c r="QKQ449" s="6"/>
      <c r="QKR449" s="6"/>
      <c r="QKS449" s="6"/>
      <c r="QKT449" s="6"/>
      <c r="QKU449" s="6"/>
      <c r="QKV449" s="6"/>
      <c r="QKW449" s="6"/>
      <c r="QKX449" s="6"/>
      <c r="QKY449" s="6"/>
      <c r="QKZ449" s="6"/>
      <c r="QLA449" s="6"/>
      <c r="QLB449" s="6"/>
      <c r="QLC449" s="6"/>
      <c r="QLD449" s="6"/>
      <c r="QLE449" s="6"/>
      <c r="QLF449" s="6"/>
      <c r="QLG449" s="6"/>
      <c r="QLH449" s="6"/>
      <c r="QLI449" s="6"/>
      <c r="QLJ449" s="6"/>
      <c r="QLK449" s="6"/>
      <c r="QLL449" s="6"/>
      <c r="QLM449" s="6"/>
      <c r="QLN449" s="6"/>
      <c r="QLO449" s="6"/>
      <c r="QLP449" s="6"/>
      <c r="QLQ449" s="6"/>
      <c r="QLR449" s="6"/>
      <c r="QLS449" s="6"/>
      <c r="QLT449" s="6"/>
      <c r="QLU449" s="6"/>
      <c r="QLV449" s="6"/>
      <c r="QLW449" s="6"/>
      <c r="QLX449" s="6"/>
      <c r="QLY449" s="6"/>
      <c r="QLZ449" s="6"/>
      <c r="QMA449" s="6"/>
      <c r="QMB449" s="6"/>
      <c r="QMC449" s="6"/>
      <c r="QMD449" s="6"/>
      <c r="QME449" s="6"/>
      <c r="QMF449" s="6"/>
      <c r="QMG449" s="6"/>
      <c r="QMH449" s="6"/>
      <c r="QMI449" s="6"/>
      <c r="QMJ449" s="6"/>
      <c r="QMK449" s="6"/>
      <c r="QML449" s="6"/>
      <c r="QMM449" s="6"/>
      <c r="QMN449" s="6"/>
      <c r="QMO449" s="6"/>
      <c r="QMP449" s="6"/>
      <c r="QMQ449" s="6"/>
      <c r="QMR449" s="6"/>
      <c r="QMS449" s="6"/>
      <c r="QMT449" s="6"/>
      <c r="QMU449" s="6"/>
      <c r="QMV449" s="6"/>
      <c r="QMW449" s="6"/>
      <c r="QMX449" s="6"/>
      <c r="QMY449" s="6"/>
      <c r="QMZ449" s="6"/>
      <c r="QNA449" s="6"/>
      <c r="QNB449" s="6"/>
      <c r="QNC449" s="6"/>
      <c r="QND449" s="6"/>
      <c r="QNE449" s="6"/>
      <c r="QNF449" s="6"/>
      <c r="QNG449" s="6"/>
      <c r="QNH449" s="6"/>
      <c r="QNI449" s="6"/>
      <c r="QNJ449" s="6"/>
      <c r="QNK449" s="6"/>
      <c r="QNL449" s="6"/>
      <c r="QNM449" s="6"/>
      <c r="QNN449" s="6"/>
      <c r="QNO449" s="6"/>
      <c r="QNP449" s="6"/>
      <c r="QNQ449" s="6"/>
      <c r="QNR449" s="6"/>
      <c r="QNS449" s="6"/>
      <c r="QNT449" s="6"/>
      <c r="QNU449" s="6"/>
      <c r="QNV449" s="6"/>
      <c r="QNW449" s="6"/>
      <c r="QNX449" s="6"/>
      <c r="QNY449" s="6"/>
      <c r="QNZ449" s="6"/>
      <c r="QOA449" s="6"/>
      <c r="QOB449" s="6"/>
      <c r="QOC449" s="6"/>
      <c r="QOD449" s="6"/>
      <c r="QOE449" s="6"/>
      <c r="QOF449" s="6"/>
      <c r="QOG449" s="6"/>
      <c r="QOH449" s="6"/>
      <c r="QOI449" s="6"/>
      <c r="QOJ449" s="6"/>
      <c r="QOK449" s="6"/>
      <c r="QOL449" s="6"/>
      <c r="QOM449" s="6"/>
      <c r="QON449" s="6"/>
      <c r="QOO449" s="6"/>
      <c r="QOP449" s="6"/>
      <c r="QOQ449" s="6"/>
      <c r="QOR449" s="6"/>
      <c r="QOS449" s="6"/>
      <c r="QOT449" s="6"/>
      <c r="QOU449" s="6"/>
      <c r="QOV449" s="6"/>
      <c r="QOW449" s="6"/>
      <c r="QOX449" s="6"/>
      <c r="QOY449" s="6"/>
      <c r="QOZ449" s="6"/>
      <c r="QPA449" s="6"/>
      <c r="QPB449" s="6"/>
      <c r="QPC449" s="6"/>
      <c r="QPD449" s="6"/>
      <c r="QPE449" s="6"/>
      <c r="QPF449" s="6"/>
      <c r="QPG449" s="6"/>
      <c r="QPH449" s="6"/>
      <c r="QPI449" s="6"/>
      <c r="QPJ449" s="6"/>
      <c r="QPK449" s="6"/>
      <c r="QPL449" s="6"/>
      <c r="QPM449" s="6"/>
      <c r="QPN449" s="6"/>
      <c r="QPO449" s="6"/>
      <c r="QPP449" s="6"/>
      <c r="QPQ449" s="6"/>
      <c r="QPR449" s="6"/>
      <c r="QPS449" s="6"/>
      <c r="QPT449" s="6"/>
      <c r="QPU449" s="6"/>
      <c r="QPV449" s="6"/>
      <c r="QPW449" s="6"/>
      <c r="QPX449" s="6"/>
      <c r="QPY449" s="6"/>
      <c r="QPZ449" s="6"/>
      <c r="QQA449" s="6"/>
      <c r="QQB449" s="6"/>
      <c r="QQC449" s="6"/>
      <c r="QQD449" s="6"/>
      <c r="QQE449" s="6"/>
      <c r="QQF449" s="6"/>
      <c r="QQG449" s="6"/>
      <c r="QQH449" s="6"/>
      <c r="QQI449" s="6"/>
      <c r="QQJ449" s="6"/>
      <c r="QQK449" s="6"/>
      <c r="QQL449" s="6"/>
      <c r="QQM449" s="6"/>
      <c r="QQN449" s="6"/>
      <c r="QQO449" s="6"/>
      <c r="QQP449" s="6"/>
      <c r="QQQ449" s="6"/>
      <c r="QQR449" s="6"/>
      <c r="QQS449" s="6"/>
      <c r="QQT449" s="6"/>
      <c r="QQU449" s="6"/>
      <c r="QQV449" s="6"/>
      <c r="QQW449" s="6"/>
      <c r="QQX449" s="6"/>
      <c r="QQY449" s="6"/>
      <c r="QQZ449" s="6"/>
      <c r="QRA449" s="6"/>
      <c r="QRB449" s="6"/>
      <c r="QRC449" s="6"/>
      <c r="QRD449" s="6"/>
      <c r="QRE449" s="6"/>
      <c r="QRF449" s="6"/>
      <c r="QRG449" s="6"/>
      <c r="QRH449" s="6"/>
      <c r="QRI449" s="6"/>
      <c r="QRJ449" s="6"/>
      <c r="QRK449" s="6"/>
      <c r="QRL449" s="6"/>
      <c r="QRM449" s="6"/>
      <c r="QRN449" s="6"/>
      <c r="QRO449" s="6"/>
      <c r="QRP449" s="6"/>
      <c r="QRQ449" s="6"/>
      <c r="QRR449" s="6"/>
      <c r="QRS449" s="6"/>
      <c r="QRT449" s="6"/>
      <c r="QRU449" s="6"/>
      <c r="QRV449" s="6"/>
      <c r="QRW449" s="6"/>
      <c r="QRX449" s="6"/>
      <c r="QRY449" s="6"/>
      <c r="QRZ449" s="6"/>
      <c r="QSA449" s="6"/>
      <c r="QSB449" s="6"/>
      <c r="QSC449" s="6"/>
      <c r="QSD449" s="6"/>
      <c r="QSE449" s="6"/>
      <c r="QSF449" s="6"/>
      <c r="QSG449" s="6"/>
      <c r="QSH449" s="6"/>
      <c r="QSI449" s="6"/>
      <c r="QSJ449" s="6"/>
      <c r="QSK449" s="6"/>
      <c r="QSL449" s="6"/>
      <c r="QSM449" s="6"/>
      <c r="QSN449" s="6"/>
      <c r="QSO449" s="6"/>
      <c r="QSP449" s="6"/>
      <c r="QSQ449" s="6"/>
      <c r="QSR449" s="6"/>
      <c r="QSS449" s="6"/>
      <c r="QST449" s="6"/>
      <c r="QSU449" s="6"/>
      <c r="QSV449" s="6"/>
      <c r="QSW449" s="6"/>
      <c r="QSX449" s="6"/>
      <c r="QSY449" s="6"/>
      <c r="QSZ449" s="6"/>
      <c r="QTA449" s="6"/>
      <c r="QTB449" s="6"/>
      <c r="QTC449" s="6"/>
      <c r="QTD449" s="6"/>
      <c r="QTE449" s="6"/>
      <c r="QTF449" s="6"/>
      <c r="QTG449" s="6"/>
      <c r="QTH449" s="6"/>
      <c r="QTI449" s="6"/>
      <c r="QTJ449" s="6"/>
      <c r="QTK449" s="6"/>
      <c r="QTL449" s="6"/>
      <c r="QTM449" s="6"/>
      <c r="QTN449" s="6"/>
      <c r="QTO449" s="6"/>
      <c r="QTP449" s="6"/>
      <c r="QTQ449" s="6"/>
      <c r="QTR449" s="6"/>
      <c r="QTS449" s="6"/>
      <c r="QTT449" s="6"/>
      <c r="QTU449" s="6"/>
      <c r="QTV449" s="6"/>
      <c r="QTW449" s="6"/>
      <c r="QTX449" s="6"/>
      <c r="QTY449" s="6"/>
      <c r="QTZ449" s="6"/>
      <c r="QUA449" s="6"/>
      <c r="QUB449" s="6"/>
      <c r="QUC449" s="6"/>
      <c r="QUD449" s="6"/>
      <c r="QUE449" s="6"/>
      <c r="QUF449" s="6"/>
      <c r="QUG449" s="6"/>
      <c r="QUH449" s="6"/>
      <c r="QUI449" s="6"/>
      <c r="QUJ449" s="6"/>
      <c r="QUK449" s="6"/>
      <c r="QUL449" s="6"/>
      <c r="QUM449" s="6"/>
      <c r="QUN449" s="6"/>
      <c r="QUO449" s="6"/>
      <c r="QUP449" s="6"/>
      <c r="QUQ449" s="6"/>
      <c r="QUR449" s="6"/>
      <c r="QUS449" s="6"/>
      <c r="QUT449" s="6"/>
      <c r="QUU449" s="6"/>
      <c r="QUV449" s="6"/>
      <c r="QUW449" s="6"/>
      <c r="QUX449" s="6"/>
      <c r="QUY449" s="6"/>
      <c r="QUZ449" s="6"/>
      <c r="QVA449" s="6"/>
      <c r="QVB449" s="6"/>
      <c r="QVC449" s="6"/>
      <c r="QVD449" s="6"/>
      <c r="QVE449" s="6"/>
      <c r="QVF449" s="6"/>
      <c r="QVG449" s="6"/>
      <c r="QVH449" s="6"/>
      <c r="QVI449" s="6"/>
      <c r="QVJ449" s="6"/>
      <c r="QVK449" s="6"/>
      <c r="QVL449" s="6"/>
      <c r="QVM449" s="6"/>
      <c r="QVN449" s="6"/>
      <c r="QVO449" s="6"/>
      <c r="QVP449" s="6"/>
      <c r="QVQ449" s="6"/>
      <c r="QVR449" s="6"/>
      <c r="QVS449" s="6"/>
      <c r="QVT449" s="6"/>
      <c r="QVU449" s="6"/>
      <c r="QVV449" s="6"/>
      <c r="QVW449" s="6"/>
      <c r="QVX449" s="6"/>
      <c r="QVY449" s="6"/>
      <c r="QVZ449" s="6"/>
      <c r="QWA449" s="6"/>
      <c r="QWB449" s="6"/>
      <c r="QWC449" s="6"/>
      <c r="QWD449" s="6"/>
      <c r="QWE449" s="6"/>
      <c r="QWF449" s="6"/>
      <c r="QWG449" s="6"/>
      <c r="QWH449" s="6"/>
      <c r="QWI449" s="6"/>
      <c r="QWJ449" s="6"/>
      <c r="QWK449" s="6"/>
      <c r="QWL449" s="6"/>
      <c r="QWM449" s="6"/>
      <c r="QWN449" s="6"/>
      <c r="QWO449" s="6"/>
      <c r="QWP449" s="6"/>
      <c r="QWQ449" s="6"/>
      <c r="QWR449" s="6"/>
      <c r="QWS449" s="6"/>
      <c r="QWT449" s="6"/>
      <c r="QWU449" s="6"/>
      <c r="QWV449" s="6"/>
      <c r="QWW449" s="6"/>
      <c r="QWX449" s="6"/>
      <c r="QWY449" s="6"/>
      <c r="QWZ449" s="6"/>
      <c r="QXA449" s="6"/>
      <c r="QXB449" s="6"/>
      <c r="QXC449" s="6"/>
      <c r="QXD449" s="6"/>
      <c r="QXE449" s="6"/>
      <c r="QXF449" s="6"/>
      <c r="QXG449" s="6"/>
      <c r="QXH449" s="6"/>
      <c r="QXI449" s="6"/>
      <c r="QXJ449" s="6"/>
      <c r="QXK449" s="6"/>
      <c r="QXL449" s="6"/>
      <c r="QXM449" s="6"/>
      <c r="QXN449" s="6"/>
      <c r="QXO449" s="6"/>
      <c r="QXP449" s="6"/>
      <c r="QXQ449" s="6"/>
      <c r="QXR449" s="6"/>
      <c r="QXS449" s="6"/>
      <c r="QXT449" s="6"/>
      <c r="QXU449" s="6"/>
      <c r="QXV449" s="6"/>
      <c r="QXW449" s="6"/>
      <c r="QXX449" s="6"/>
      <c r="QXY449" s="6"/>
      <c r="QXZ449" s="6"/>
      <c r="QYA449" s="6"/>
      <c r="QYB449" s="6"/>
      <c r="QYC449" s="6"/>
      <c r="QYD449" s="6"/>
      <c r="QYE449" s="6"/>
      <c r="QYF449" s="6"/>
      <c r="QYG449" s="6"/>
      <c r="QYH449" s="6"/>
      <c r="QYI449" s="6"/>
      <c r="QYJ449" s="6"/>
      <c r="QYK449" s="6"/>
      <c r="QYL449" s="6"/>
      <c r="QYM449" s="6"/>
      <c r="QYN449" s="6"/>
      <c r="QYO449" s="6"/>
      <c r="QYP449" s="6"/>
      <c r="QYQ449" s="6"/>
      <c r="QYR449" s="6"/>
      <c r="QYS449" s="6"/>
      <c r="QYT449" s="6"/>
      <c r="QYU449" s="6"/>
      <c r="QYV449" s="6"/>
      <c r="QYW449" s="6"/>
      <c r="QYX449" s="6"/>
      <c r="QYY449" s="6"/>
      <c r="QYZ449" s="6"/>
      <c r="QZA449" s="6"/>
      <c r="QZB449" s="6"/>
      <c r="QZC449" s="6"/>
      <c r="QZD449" s="6"/>
      <c r="QZE449" s="6"/>
      <c r="QZF449" s="6"/>
      <c r="QZG449" s="6"/>
      <c r="QZH449" s="6"/>
      <c r="QZI449" s="6"/>
      <c r="QZJ449" s="6"/>
      <c r="QZK449" s="6"/>
      <c r="QZL449" s="6"/>
      <c r="QZM449" s="6"/>
      <c r="QZN449" s="6"/>
      <c r="QZO449" s="6"/>
      <c r="QZP449" s="6"/>
      <c r="QZQ449" s="6"/>
      <c r="QZR449" s="6"/>
      <c r="QZS449" s="6"/>
      <c r="QZT449" s="6"/>
      <c r="QZU449" s="6"/>
      <c r="QZV449" s="6"/>
      <c r="QZW449" s="6"/>
      <c r="QZX449" s="6"/>
      <c r="QZY449" s="6"/>
      <c r="QZZ449" s="6"/>
      <c r="RAA449" s="6"/>
      <c r="RAB449" s="6"/>
      <c r="RAC449" s="6"/>
      <c r="RAD449" s="6"/>
      <c r="RAE449" s="6"/>
      <c r="RAF449" s="6"/>
      <c r="RAG449" s="6"/>
      <c r="RAH449" s="6"/>
      <c r="RAI449" s="6"/>
      <c r="RAJ449" s="6"/>
      <c r="RAK449" s="6"/>
      <c r="RAL449" s="6"/>
      <c r="RAM449" s="6"/>
      <c r="RAN449" s="6"/>
      <c r="RAO449" s="6"/>
      <c r="RAP449" s="6"/>
      <c r="RAQ449" s="6"/>
      <c r="RAR449" s="6"/>
      <c r="RAS449" s="6"/>
      <c r="RAT449" s="6"/>
      <c r="RAU449" s="6"/>
      <c r="RAV449" s="6"/>
      <c r="RAW449" s="6"/>
      <c r="RAX449" s="6"/>
      <c r="RAY449" s="6"/>
      <c r="RAZ449" s="6"/>
      <c r="RBA449" s="6"/>
      <c r="RBB449" s="6"/>
      <c r="RBC449" s="6"/>
      <c r="RBD449" s="6"/>
      <c r="RBE449" s="6"/>
      <c r="RBF449" s="6"/>
      <c r="RBG449" s="6"/>
      <c r="RBH449" s="6"/>
      <c r="RBI449" s="6"/>
      <c r="RBJ449" s="6"/>
      <c r="RBK449" s="6"/>
      <c r="RBL449" s="6"/>
      <c r="RBM449" s="6"/>
      <c r="RBN449" s="6"/>
      <c r="RBO449" s="6"/>
      <c r="RBP449" s="6"/>
      <c r="RBQ449" s="6"/>
      <c r="RBR449" s="6"/>
      <c r="RBS449" s="6"/>
      <c r="RBT449" s="6"/>
      <c r="RBU449" s="6"/>
      <c r="RBV449" s="6"/>
      <c r="RBW449" s="6"/>
      <c r="RBX449" s="6"/>
      <c r="RBY449" s="6"/>
      <c r="RBZ449" s="6"/>
      <c r="RCA449" s="6"/>
      <c r="RCB449" s="6"/>
      <c r="RCC449" s="6"/>
      <c r="RCD449" s="6"/>
      <c r="RCE449" s="6"/>
      <c r="RCF449" s="6"/>
      <c r="RCG449" s="6"/>
      <c r="RCH449" s="6"/>
      <c r="RCI449" s="6"/>
      <c r="RCJ449" s="6"/>
      <c r="RCK449" s="6"/>
      <c r="RCL449" s="6"/>
      <c r="RCM449" s="6"/>
      <c r="RCN449" s="6"/>
      <c r="RCO449" s="6"/>
      <c r="RCP449" s="6"/>
      <c r="RCQ449" s="6"/>
      <c r="RCR449" s="6"/>
      <c r="RCS449" s="6"/>
      <c r="RCT449" s="6"/>
      <c r="RCU449" s="6"/>
      <c r="RCV449" s="6"/>
      <c r="RCW449" s="6"/>
      <c r="RCX449" s="6"/>
      <c r="RCY449" s="6"/>
      <c r="RCZ449" s="6"/>
      <c r="RDA449" s="6"/>
      <c r="RDB449" s="6"/>
      <c r="RDC449" s="6"/>
      <c r="RDD449" s="6"/>
      <c r="RDE449" s="6"/>
      <c r="RDF449" s="6"/>
      <c r="RDG449" s="6"/>
      <c r="RDH449" s="6"/>
      <c r="RDI449" s="6"/>
      <c r="RDJ449" s="6"/>
      <c r="RDK449" s="6"/>
      <c r="RDL449" s="6"/>
      <c r="RDM449" s="6"/>
      <c r="RDN449" s="6"/>
      <c r="RDO449" s="6"/>
      <c r="RDP449" s="6"/>
      <c r="RDQ449" s="6"/>
      <c r="RDR449" s="6"/>
      <c r="RDS449" s="6"/>
      <c r="RDT449" s="6"/>
      <c r="RDU449" s="6"/>
      <c r="RDV449" s="6"/>
      <c r="RDW449" s="6"/>
      <c r="RDX449" s="6"/>
      <c r="RDY449" s="6"/>
      <c r="RDZ449" s="6"/>
      <c r="REA449" s="6"/>
      <c r="REB449" s="6"/>
      <c r="REC449" s="6"/>
      <c r="RED449" s="6"/>
      <c r="REE449" s="6"/>
      <c r="REF449" s="6"/>
      <c r="REG449" s="6"/>
      <c r="REH449" s="6"/>
      <c r="REI449" s="6"/>
      <c r="REJ449" s="6"/>
      <c r="REK449" s="6"/>
      <c r="REL449" s="6"/>
      <c r="REM449" s="6"/>
      <c r="REN449" s="6"/>
      <c r="REO449" s="6"/>
      <c r="REP449" s="6"/>
      <c r="REQ449" s="6"/>
      <c r="RER449" s="6"/>
      <c r="RES449" s="6"/>
      <c r="RET449" s="6"/>
      <c r="REU449" s="6"/>
      <c r="REV449" s="6"/>
      <c r="REW449" s="6"/>
      <c r="REX449" s="6"/>
      <c r="REY449" s="6"/>
      <c r="REZ449" s="6"/>
      <c r="RFA449" s="6"/>
      <c r="RFB449" s="6"/>
      <c r="RFC449" s="6"/>
      <c r="RFD449" s="6"/>
      <c r="RFE449" s="6"/>
      <c r="RFF449" s="6"/>
      <c r="RFG449" s="6"/>
      <c r="RFH449" s="6"/>
      <c r="RFI449" s="6"/>
      <c r="RFJ449" s="6"/>
      <c r="RFK449" s="6"/>
      <c r="RFL449" s="6"/>
      <c r="RFM449" s="6"/>
      <c r="RFN449" s="6"/>
      <c r="RFO449" s="6"/>
      <c r="RFP449" s="6"/>
      <c r="RFQ449" s="6"/>
      <c r="RFR449" s="6"/>
      <c r="RFS449" s="6"/>
      <c r="RFT449" s="6"/>
      <c r="RFU449" s="6"/>
      <c r="RFV449" s="6"/>
      <c r="RFW449" s="6"/>
      <c r="RFX449" s="6"/>
      <c r="RFY449" s="6"/>
      <c r="RFZ449" s="6"/>
      <c r="RGA449" s="6"/>
      <c r="RGB449" s="6"/>
      <c r="RGC449" s="6"/>
      <c r="RGD449" s="6"/>
      <c r="RGE449" s="6"/>
      <c r="RGF449" s="6"/>
      <c r="RGG449" s="6"/>
      <c r="RGH449" s="6"/>
      <c r="RGI449" s="6"/>
      <c r="RGJ449" s="6"/>
      <c r="RGK449" s="6"/>
      <c r="RGL449" s="6"/>
      <c r="RGM449" s="6"/>
      <c r="RGN449" s="6"/>
      <c r="RGO449" s="6"/>
      <c r="RGP449" s="6"/>
      <c r="RGQ449" s="6"/>
      <c r="RGR449" s="6"/>
      <c r="RGS449" s="6"/>
      <c r="RGT449" s="6"/>
      <c r="RGU449" s="6"/>
      <c r="RGV449" s="6"/>
      <c r="RGW449" s="6"/>
      <c r="RGX449" s="6"/>
      <c r="RGY449" s="6"/>
      <c r="RGZ449" s="6"/>
      <c r="RHA449" s="6"/>
      <c r="RHB449" s="6"/>
      <c r="RHC449" s="6"/>
      <c r="RHD449" s="6"/>
      <c r="RHE449" s="6"/>
      <c r="RHF449" s="6"/>
      <c r="RHG449" s="6"/>
      <c r="RHH449" s="6"/>
      <c r="RHI449" s="6"/>
      <c r="RHJ449" s="6"/>
      <c r="RHK449" s="6"/>
      <c r="RHL449" s="6"/>
      <c r="RHM449" s="6"/>
      <c r="RHN449" s="6"/>
      <c r="RHO449" s="6"/>
      <c r="RHP449" s="6"/>
      <c r="RHQ449" s="6"/>
      <c r="RHR449" s="6"/>
      <c r="RHS449" s="6"/>
      <c r="RHT449" s="6"/>
      <c r="RHU449" s="6"/>
      <c r="RHV449" s="6"/>
      <c r="RHW449" s="6"/>
      <c r="RHX449" s="6"/>
      <c r="RHY449" s="6"/>
      <c r="RHZ449" s="6"/>
      <c r="RIA449" s="6"/>
      <c r="RIB449" s="6"/>
      <c r="RIC449" s="6"/>
      <c r="RID449" s="6"/>
      <c r="RIE449" s="6"/>
      <c r="RIF449" s="6"/>
      <c r="RIG449" s="6"/>
      <c r="RIH449" s="6"/>
      <c r="RII449" s="6"/>
      <c r="RIJ449" s="6"/>
      <c r="RIK449" s="6"/>
      <c r="RIL449" s="6"/>
      <c r="RIM449" s="6"/>
      <c r="RIN449" s="6"/>
      <c r="RIO449" s="6"/>
      <c r="RIP449" s="6"/>
      <c r="RIQ449" s="6"/>
      <c r="RIR449" s="6"/>
      <c r="RIS449" s="6"/>
      <c r="RIT449" s="6"/>
      <c r="RIU449" s="6"/>
      <c r="RIV449" s="6"/>
      <c r="RIW449" s="6"/>
      <c r="RIX449" s="6"/>
      <c r="RIY449" s="6"/>
      <c r="RIZ449" s="6"/>
      <c r="RJA449" s="6"/>
      <c r="RJB449" s="6"/>
      <c r="RJC449" s="6"/>
      <c r="RJD449" s="6"/>
      <c r="RJE449" s="6"/>
      <c r="RJF449" s="6"/>
      <c r="RJG449" s="6"/>
      <c r="RJH449" s="6"/>
      <c r="RJI449" s="6"/>
      <c r="RJJ449" s="6"/>
      <c r="RJK449" s="6"/>
      <c r="RJL449" s="6"/>
      <c r="RJM449" s="6"/>
      <c r="RJN449" s="6"/>
      <c r="RJO449" s="6"/>
      <c r="RJP449" s="6"/>
      <c r="RJQ449" s="6"/>
      <c r="RJR449" s="6"/>
      <c r="RJS449" s="6"/>
      <c r="RJT449" s="6"/>
      <c r="RJU449" s="6"/>
      <c r="RJV449" s="6"/>
      <c r="RJW449" s="6"/>
      <c r="RJX449" s="6"/>
      <c r="RJY449" s="6"/>
      <c r="RJZ449" s="6"/>
      <c r="RKA449" s="6"/>
      <c r="RKB449" s="6"/>
      <c r="RKC449" s="6"/>
      <c r="RKD449" s="6"/>
      <c r="RKE449" s="6"/>
      <c r="RKF449" s="6"/>
      <c r="RKG449" s="6"/>
      <c r="RKH449" s="6"/>
      <c r="RKI449" s="6"/>
      <c r="RKJ449" s="6"/>
      <c r="RKK449" s="6"/>
      <c r="RKL449" s="6"/>
      <c r="RKM449" s="6"/>
      <c r="RKN449" s="6"/>
      <c r="RKO449" s="6"/>
      <c r="RKP449" s="6"/>
      <c r="RKQ449" s="6"/>
      <c r="RKR449" s="6"/>
      <c r="RKS449" s="6"/>
      <c r="RKT449" s="6"/>
      <c r="RKU449" s="6"/>
      <c r="RKV449" s="6"/>
      <c r="RKW449" s="6"/>
      <c r="RKX449" s="6"/>
      <c r="RKY449" s="6"/>
      <c r="RKZ449" s="6"/>
      <c r="RLA449" s="6"/>
      <c r="RLB449" s="6"/>
      <c r="RLC449" s="6"/>
      <c r="RLD449" s="6"/>
      <c r="RLE449" s="6"/>
      <c r="RLF449" s="6"/>
      <c r="RLG449" s="6"/>
      <c r="RLH449" s="6"/>
      <c r="RLI449" s="6"/>
      <c r="RLJ449" s="6"/>
      <c r="RLK449" s="6"/>
      <c r="RLL449" s="6"/>
      <c r="RLM449" s="6"/>
      <c r="RLN449" s="6"/>
      <c r="RLO449" s="6"/>
      <c r="RLP449" s="6"/>
      <c r="RLQ449" s="6"/>
      <c r="RLR449" s="6"/>
      <c r="RLS449" s="6"/>
      <c r="RLT449" s="6"/>
      <c r="RLU449" s="6"/>
      <c r="RLV449" s="6"/>
      <c r="RLW449" s="6"/>
      <c r="RLX449" s="6"/>
      <c r="RLY449" s="6"/>
      <c r="RLZ449" s="6"/>
      <c r="RMA449" s="6"/>
      <c r="RMB449" s="6"/>
      <c r="RMC449" s="6"/>
      <c r="RMD449" s="6"/>
      <c r="RME449" s="6"/>
      <c r="RMF449" s="6"/>
      <c r="RMG449" s="6"/>
      <c r="RMH449" s="6"/>
      <c r="RMI449" s="6"/>
      <c r="RMJ449" s="6"/>
      <c r="RMK449" s="6"/>
      <c r="RML449" s="6"/>
      <c r="RMM449" s="6"/>
      <c r="RMN449" s="6"/>
      <c r="RMO449" s="6"/>
      <c r="RMP449" s="6"/>
      <c r="RMQ449" s="6"/>
      <c r="RMR449" s="6"/>
      <c r="RMS449" s="6"/>
      <c r="RMT449" s="6"/>
      <c r="RMU449" s="6"/>
      <c r="RMV449" s="6"/>
      <c r="RMW449" s="6"/>
      <c r="RMX449" s="6"/>
      <c r="RMY449" s="6"/>
      <c r="RMZ449" s="6"/>
      <c r="RNA449" s="6"/>
      <c r="RNB449" s="6"/>
      <c r="RNC449" s="6"/>
      <c r="RND449" s="6"/>
      <c r="RNE449" s="6"/>
      <c r="RNF449" s="6"/>
      <c r="RNG449" s="6"/>
      <c r="RNH449" s="6"/>
      <c r="RNI449" s="6"/>
      <c r="RNJ449" s="6"/>
      <c r="RNK449" s="6"/>
      <c r="RNL449" s="6"/>
      <c r="RNM449" s="6"/>
      <c r="RNN449" s="6"/>
      <c r="RNO449" s="6"/>
      <c r="RNP449" s="6"/>
      <c r="RNQ449" s="6"/>
      <c r="RNR449" s="6"/>
      <c r="RNS449" s="6"/>
      <c r="RNT449" s="6"/>
      <c r="RNU449" s="6"/>
      <c r="RNV449" s="6"/>
      <c r="RNW449" s="6"/>
      <c r="RNX449" s="6"/>
      <c r="RNY449" s="6"/>
      <c r="RNZ449" s="6"/>
      <c r="ROA449" s="6"/>
      <c r="ROB449" s="6"/>
      <c r="ROC449" s="6"/>
      <c r="ROD449" s="6"/>
      <c r="ROE449" s="6"/>
      <c r="ROF449" s="6"/>
      <c r="ROG449" s="6"/>
      <c r="ROH449" s="6"/>
      <c r="ROI449" s="6"/>
      <c r="ROJ449" s="6"/>
      <c r="ROK449" s="6"/>
      <c r="ROL449" s="6"/>
      <c r="ROM449" s="6"/>
      <c r="RON449" s="6"/>
      <c r="ROO449" s="6"/>
      <c r="ROP449" s="6"/>
      <c r="ROQ449" s="6"/>
      <c r="ROR449" s="6"/>
      <c r="ROS449" s="6"/>
      <c r="ROT449" s="6"/>
      <c r="ROU449" s="6"/>
      <c r="ROV449" s="6"/>
      <c r="ROW449" s="6"/>
      <c r="ROX449" s="6"/>
      <c r="ROY449" s="6"/>
      <c r="ROZ449" s="6"/>
      <c r="RPA449" s="6"/>
      <c r="RPB449" s="6"/>
      <c r="RPC449" s="6"/>
      <c r="RPD449" s="6"/>
      <c r="RPE449" s="6"/>
      <c r="RPF449" s="6"/>
      <c r="RPG449" s="6"/>
      <c r="RPH449" s="6"/>
      <c r="RPI449" s="6"/>
      <c r="RPJ449" s="6"/>
      <c r="RPK449" s="6"/>
      <c r="RPL449" s="6"/>
      <c r="RPM449" s="6"/>
      <c r="RPN449" s="6"/>
      <c r="RPO449" s="6"/>
      <c r="RPP449" s="6"/>
      <c r="RPQ449" s="6"/>
      <c r="RPR449" s="6"/>
      <c r="RPS449" s="6"/>
      <c r="RPT449" s="6"/>
      <c r="RPU449" s="6"/>
      <c r="RPV449" s="6"/>
      <c r="RPW449" s="6"/>
      <c r="RPX449" s="6"/>
      <c r="RPY449" s="6"/>
      <c r="RPZ449" s="6"/>
      <c r="RQA449" s="6"/>
      <c r="RQB449" s="6"/>
      <c r="RQC449" s="6"/>
      <c r="RQD449" s="6"/>
      <c r="RQE449" s="6"/>
      <c r="RQF449" s="6"/>
      <c r="RQG449" s="6"/>
      <c r="RQH449" s="6"/>
      <c r="RQI449" s="6"/>
      <c r="RQJ449" s="6"/>
      <c r="RQK449" s="6"/>
      <c r="RQL449" s="6"/>
      <c r="RQM449" s="6"/>
      <c r="RQN449" s="6"/>
      <c r="RQO449" s="6"/>
      <c r="RQP449" s="6"/>
      <c r="RQQ449" s="6"/>
      <c r="RQR449" s="6"/>
      <c r="RQS449" s="6"/>
      <c r="RQT449" s="6"/>
      <c r="RQU449" s="6"/>
      <c r="RQV449" s="6"/>
      <c r="RQW449" s="6"/>
      <c r="RQX449" s="6"/>
      <c r="RQY449" s="6"/>
      <c r="RQZ449" s="6"/>
      <c r="RRA449" s="6"/>
      <c r="RRB449" s="6"/>
      <c r="RRC449" s="6"/>
      <c r="RRD449" s="6"/>
      <c r="RRE449" s="6"/>
      <c r="RRF449" s="6"/>
      <c r="RRG449" s="6"/>
      <c r="RRH449" s="6"/>
      <c r="RRI449" s="6"/>
      <c r="RRJ449" s="6"/>
      <c r="RRK449" s="6"/>
      <c r="RRL449" s="6"/>
      <c r="RRM449" s="6"/>
      <c r="RRN449" s="6"/>
      <c r="RRO449" s="6"/>
      <c r="RRP449" s="6"/>
      <c r="RRQ449" s="6"/>
      <c r="RRR449" s="6"/>
      <c r="RRS449" s="6"/>
      <c r="RRT449" s="6"/>
      <c r="RRU449" s="6"/>
      <c r="RRV449" s="6"/>
      <c r="RRW449" s="6"/>
      <c r="RRX449" s="6"/>
      <c r="RRY449" s="6"/>
      <c r="RRZ449" s="6"/>
      <c r="RSA449" s="6"/>
      <c r="RSB449" s="6"/>
      <c r="RSC449" s="6"/>
      <c r="RSD449" s="6"/>
      <c r="RSE449" s="6"/>
      <c r="RSF449" s="6"/>
      <c r="RSG449" s="6"/>
      <c r="RSH449" s="6"/>
      <c r="RSI449" s="6"/>
      <c r="RSJ449" s="6"/>
      <c r="RSK449" s="6"/>
      <c r="RSL449" s="6"/>
      <c r="RSM449" s="6"/>
      <c r="RSN449" s="6"/>
      <c r="RSO449" s="6"/>
      <c r="RSP449" s="6"/>
      <c r="RSQ449" s="6"/>
      <c r="RSR449" s="6"/>
      <c r="RSS449" s="6"/>
      <c r="RST449" s="6"/>
      <c r="RSU449" s="6"/>
      <c r="RSV449" s="6"/>
      <c r="RSW449" s="6"/>
      <c r="RSX449" s="6"/>
      <c r="RSY449" s="6"/>
      <c r="RSZ449" s="6"/>
      <c r="RTA449" s="6"/>
      <c r="RTB449" s="6"/>
      <c r="RTC449" s="6"/>
      <c r="RTD449" s="6"/>
      <c r="RTE449" s="6"/>
      <c r="RTF449" s="6"/>
      <c r="RTG449" s="6"/>
      <c r="RTH449" s="6"/>
      <c r="RTI449" s="6"/>
      <c r="RTJ449" s="6"/>
      <c r="RTK449" s="6"/>
      <c r="RTL449" s="6"/>
      <c r="RTM449" s="6"/>
      <c r="RTN449" s="6"/>
      <c r="RTO449" s="6"/>
      <c r="RTP449" s="6"/>
      <c r="RTQ449" s="6"/>
      <c r="RTR449" s="6"/>
      <c r="RTS449" s="6"/>
      <c r="RTT449" s="6"/>
      <c r="RTU449" s="6"/>
      <c r="RTV449" s="6"/>
      <c r="RTW449" s="6"/>
      <c r="RTX449" s="6"/>
      <c r="RTY449" s="6"/>
      <c r="RTZ449" s="6"/>
      <c r="RUA449" s="6"/>
      <c r="RUB449" s="6"/>
      <c r="RUC449" s="6"/>
      <c r="RUD449" s="6"/>
      <c r="RUE449" s="6"/>
      <c r="RUF449" s="6"/>
      <c r="RUG449" s="6"/>
      <c r="RUH449" s="6"/>
      <c r="RUI449" s="6"/>
      <c r="RUJ449" s="6"/>
      <c r="RUK449" s="6"/>
      <c r="RUL449" s="6"/>
      <c r="RUM449" s="6"/>
      <c r="RUN449" s="6"/>
      <c r="RUO449" s="6"/>
      <c r="RUP449" s="6"/>
      <c r="RUQ449" s="6"/>
      <c r="RUR449" s="6"/>
      <c r="RUS449" s="6"/>
      <c r="RUT449" s="6"/>
      <c r="RUU449" s="6"/>
      <c r="RUV449" s="6"/>
      <c r="RUW449" s="6"/>
      <c r="RUX449" s="6"/>
      <c r="RUY449" s="6"/>
      <c r="RUZ449" s="6"/>
      <c r="RVA449" s="6"/>
      <c r="RVB449" s="6"/>
      <c r="RVC449" s="6"/>
      <c r="RVD449" s="6"/>
      <c r="RVE449" s="6"/>
      <c r="RVF449" s="6"/>
      <c r="RVG449" s="6"/>
      <c r="RVH449" s="6"/>
      <c r="RVI449" s="6"/>
      <c r="RVJ449" s="6"/>
      <c r="RVK449" s="6"/>
      <c r="RVL449" s="6"/>
      <c r="RVM449" s="6"/>
      <c r="RVN449" s="6"/>
      <c r="RVO449" s="6"/>
      <c r="RVP449" s="6"/>
      <c r="RVQ449" s="6"/>
      <c r="RVR449" s="6"/>
      <c r="RVS449" s="6"/>
      <c r="RVT449" s="6"/>
      <c r="RVU449" s="6"/>
      <c r="RVV449" s="6"/>
      <c r="RVW449" s="6"/>
      <c r="RVX449" s="6"/>
      <c r="RVY449" s="6"/>
      <c r="RVZ449" s="6"/>
      <c r="RWA449" s="6"/>
      <c r="RWB449" s="6"/>
      <c r="RWC449" s="6"/>
      <c r="RWD449" s="6"/>
      <c r="RWE449" s="6"/>
      <c r="RWF449" s="6"/>
      <c r="RWG449" s="6"/>
      <c r="RWH449" s="6"/>
      <c r="RWI449" s="6"/>
      <c r="RWJ449" s="6"/>
      <c r="RWK449" s="6"/>
      <c r="RWL449" s="6"/>
      <c r="RWM449" s="6"/>
      <c r="RWN449" s="6"/>
      <c r="RWO449" s="6"/>
      <c r="RWP449" s="6"/>
      <c r="RWQ449" s="6"/>
      <c r="RWR449" s="6"/>
      <c r="RWS449" s="6"/>
      <c r="RWT449" s="6"/>
      <c r="RWU449" s="6"/>
      <c r="RWV449" s="6"/>
      <c r="RWW449" s="6"/>
      <c r="RWX449" s="6"/>
      <c r="RWY449" s="6"/>
      <c r="RWZ449" s="6"/>
      <c r="RXA449" s="6"/>
      <c r="RXB449" s="6"/>
      <c r="RXC449" s="6"/>
      <c r="RXD449" s="6"/>
      <c r="RXE449" s="6"/>
      <c r="RXF449" s="6"/>
      <c r="RXG449" s="6"/>
      <c r="RXH449" s="6"/>
      <c r="RXI449" s="6"/>
      <c r="RXJ449" s="6"/>
      <c r="RXK449" s="6"/>
      <c r="RXL449" s="6"/>
      <c r="RXM449" s="6"/>
      <c r="RXN449" s="6"/>
      <c r="RXO449" s="6"/>
      <c r="RXP449" s="6"/>
      <c r="RXQ449" s="6"/>
      <c r="RXR449" s="6"/>
      <c r="RXS449" s="6"/>
      <c r="RXT449" s="6"/>
      <c r="RXU449" s="6"/>
      <c r="RXV449" s="6"/>
      <c r="RXW449" s="6"/>
      <c r="RXX449" s="6"/>
      <c r="RXY449" s="6"/>
      <c r="RXZ449" s="6"/>
      <c r="RYA449" s="6"/>
      <c r="RYB449" s="6"/>
      <c r="RYC449" s="6"/>
      <c r="RYD449" s="6"/>
      <c r="RYE449" s="6"/>
      <c r="RYF449" s="6"/>
      <c r="RYG449" s="6"/>
      <c r="RYH449" s="6"/>
      <c r="RYI449" s="6"/>
      <c r="RYJ449" s="6"/>
      <c r="RYK449" s="6"/>
      <c r="RYL449" s="6"/>
      <c r="RYM449" s="6"/>
      <c r="RYN449" s="6"/>
      <c r="RYO449" s="6"/>
      <c r="RYP449" s="6"/>
      <c r="RYQ449" s="6"/>
      <c r="RYR449" s="6"/>
      <c r="RYS449" s="6"/>
      <c r="RYT449" s="6"/>
      <c r="RYU449" s="6"/>
      <c r="RYV449" s="6"/>
      <c r="RYW449" s="6"/>
      <c r="RYX449" s="6"/>
      <c r="RYY449" s="6"/>
      <c r="RYZ449" s="6"/>
      <c r="RZA449" s="6"/>
      <c r="RZB449" s="6"/>
      <c r="RZC449" s="6"/>
      <c r="RZD449" s="6"/>
      <c r="RZE449" s="6"/>
      <c r="RZF449" s="6"/>
      <c r="RZG449" s="6"/>
      <c r="RZH449" s="6"/>
      <c r="RZI449" s="6"/>
      <c r="RZJ449" s="6"/>
      <c r="RZK449" s="6"/>
      <c r="RZL449" s="6"/>
      <c r="RZM449" s="6"/>
      <c r="RZN449" s="6"/>
      <c r="RZO449" s="6"/>
      <c r="RZP449" s="6"/>
      <c r="RZQ449" s="6"/>
      <c r="RZR449" s="6"/>
      <c r="RZS449" s="6"/>
      <c r="RZT449" s="6"/>
      <c r="RZU449" s="6"/>
      <c r="RZV449" s="6"/>
      <c r="RZW449" s="6"/>
      <c r="RZX449" s="6"/>
      <c r="RZY449" s="6"/>
      <c r="RZZ449" s="6"/>
      <c r="SAA449" s="6"/>
      <c r="SAB449" s="6"/>
      <c r="SAC449" s="6"/>
      <c r="SAD449" s="6"/>
      <c r="SAE449" s="6"/>
      <c r="SAF449" s="6"/>
      <c r="SAG449" s="6"/>
      <c r="SAH449" s="6"/>
      <c r="SAI449" s="6"/>
      <c r="SAJ449" s="6"/>
      <c r="SAK449" s="6"/>
      <c r="SAL449" s="6"/>
      <c r="SAM449" s="6"/>
      <c r="SAN449" s="6"/>
      <c r="SAO449" s="6"/>
      <c r="SAP449" s="6"/>
      <c r="SAQ449" s="6"/>
      <c r="SAR449" s="6"/>
      <c r="SAS449" s="6"/>
      <c r="SAT449" s="6"/>
      <c r="SAU449" s="6"/>
      <c r="SAV449" s="6"/>
      <c r="SAW449" s="6"/>
      <c r="SAX449" s="6"/>
      <c r="SAY449" s="6"/>
      <c r="SAZ449" s="6"/>
      <c r="SBA449" s="6"/>
      <c r="SBB449" s="6"/>
      <c r="SBC449" s="6"/>
      <c r="SBD449" s="6"/>
      <c r="SBE449" s="6"/>
      <c r="SBF449" s="6"/>
      <c r="SBG449" s="6"/>
      <c r="SBH449" s="6"/>
      <c r="SBI449" s="6"/>
      <c r="SBJ449" s="6"/>
      <c r="SBK449" s="6"/>
      <c r="SBL449" s="6"/>
      <c r="SBM449" s="6"/>
      <c r="SBN449" s="6"/>
      <c r="SBO449" s="6"/>
      <c r="SBP449" s="6"/>
      <c r="SBQ449" s="6"/>
      <c r="SBR449" s="6"/>
      <c r="SBS449" s="6"/>
      <c r="SBT449" s="6"/>
      <c r="SBU449" s="6"/>
      <c r="SBV449" s="6"/>
      <c r="SBW449" s="6"/>
      <c r="SBX449" s="6"/>
      <c r="SBY449" s="6"/>
      <c r="SBZ449" s="6"/>
      <c r="SCA449" s="6"/>
      <c r="SCB449" s="6"/>
      <c r="SCC449" s="6"/>
      <c r="SCD449" s="6"/>
      <c r="SCE449" s="6"/>
      <c r="SCF449" s="6"/>
      <c r="SCG449" s="6"/>
      <c r="SCH449" s="6"/>
      <c r="SCI449" s="6"/>
      <c r="SCJ449" s="6"/>
      <c r="SCK449" s="6"/>
      <c r="SCL449" s="6"/>
      <c r="SCM449" s="6"/>
      <c r="SCN449" s="6"/>
      <c r="SCO449" s="6"/>
      <c r="SCP449" s="6"/>
      <c r="SCQ449" s="6"/>
      <c r="SCR449" s="6"/>
      <c r="SCS449" s="6"/>
      <c r="SCT449" s="6"/>
      <c r="SCU449" s="6"/>
      <c r="SCV449" s="6"/>
      <c r="SCW449" s="6"/>
      <c r="SCX449" s="6"/>
      <c r="SCY449" s="6"/>
      <c r="SCZ449" s="6"/>
      <c r="SDA449" s="6"/>
      <c r="SDB449" s="6"/>
      <c r="SDC449" s="6"/>
      <c r="SDD449" s="6"/>
      <c r="SDE449" s="6"/>
      <c r="SDF449" s="6"/>
      <c r="SDG449" s="6"/>
      <c r="SDH449" s="6"/>
      <c r="SDI449" s="6"/>
      <c r="SDJ449" s="6"/>
      <c r="SDK449" s="6"/>
      <c r="SDL449" s="6"/>
      <c r="SDM449" s="6"/>
      <c r="SDN449" s="6"/>
      <c r="SDO449" s="6"/>
      <c r="SDP449" s="6"/>
      <c r="SDQ449" s="6"/>
      <c r="SDR449" s="6"/>
      <c r="SDS449" s="6"/>
      <c r="SDT449" s="6"/>
      <c r="SDU449" s="6"/>
      <c r="SDV449" s="6"/>
      <c r="SDW449" s="6"/>
      <c r="SDX449" s="6"/>
      <c r="SDY449" s="6"/>
      <c r="SDZ449" s="6"/>
      <c r="SEA449" s="6"/>
      <c r="SEB449" s="6"/>
      <c r="SEC449" s="6"/>
      <c r="SED449" s="6"/>
      <c r="SEE449" s="6"/>
      <c r="SEF449" s="6"/>
      <c r="SEG449" s="6"/>
      <c r="SEH449" s="6"/>
      <c r="SEI449" s="6"/>
      <c r="SEJ449" s="6"/>
      <c r="SEK449" s="6"/>
      <c r="SEL449" s="6"/>
      <c r="SEM449" s="6"/>
      <c r="SEN449" s="6"/>
      <c r="SEO449" s="6"/>
      <c r="SEP449" s="6"/>
      <c r="SEQ449" s="6"/>
      <c r="SER449" s="6"/>
      <c r="SES449" s="6"/>
      <c r="SET449" s="6"/>
      <c r="SEU449" s="6"/>
      <c r="SEV449" s="6"/>
      <c r="SEW449" s="6"/>
      <c r="SEX449" s="6"/>
      <c r="SEY449" s="6"/>
      <c r="SEZ449" s="6"/>
      <c r="SFA449" s="6"/>
      <c r="SFB449" s="6"/>
      <c r="SFC449" s="6"/>
      <c r="SFD449" s="6"/>
      <c r="SFE449" s="6"/>
      <c r="SFF449" s="6"/>
      <c r="SFG449" s="6"/>
      <c r="SFH449" s="6"/>
      <c r="SFI449" s="6"/>
      <c r="SFJ449" s="6"/>
      <c r="SFK449" s="6"/>
      <c r="SFL449" s="6"/>
      <c r="SFM449" s="6"/>
      <c r="SFN449" s="6"/>
      <c r="SFO449" s="6"/>
      <c r="SFP449" s="6"/>
      <c r="SFQ449" s="6"/>
      <c r="SFR449" s="6"/>
      <c r="SFS449" s="6"/>
      <c r="SFT449" s="6"/>
      <c r="SFU449" s="6"/>
      <c r="SFV449" s="6"/>
      <c r="SFW449" s="6"/>
      <c r="SFX449" s="6"/>
      <c r="SFY449" s="6"/>
      <c r="SFZ449" s="6"/>
      <c r="SGA449" s="6"/>
      <c r="SGB449" s="6"/>
      <c r="SGC449" s="6"/>
      <c r="SGD449" s="6"/>
      <c r="SGE449" s="6"/>
      <c r="SGF449" s="6"/>
      <c r="SGG449" s="6"/>
      <c r="SGH449" s="6"/>
      <c r="SGI449" s="6"/>
      <c r="SGJ449" s="6"/>
      <c r="SGK449" s="6"/>
      <c r="SGL449" s="6"/>
      <c r="SGM449" s="6"/>
      <c r="SGN449" s="6"/>
      <c r="SGO449" s="6"/>
      <c r="SGP449" s="6"/>
      <c r="SGQ449" s="6"/>
      <c r="SGR449" s="6"/>
      <c r="SGS449" s="6"/>
      <c r="SGT449" s="6"/>
      <c r="SGU449" s="6"/>
      <c r="SGV449" s="6"/>
      <c r="SGW449" s="6"/>
      <c r="SGX449" s="6"/>
      <c r="SGY449" s="6"/>
      <c r="SGZ449" s="6"/>
      <c r="SHA449" s="6"/>
      <c r="SHB449" s="6"/>
      <c r="SHC449" s="6"/>
      <c r="SHD449" s="6"/>
      <c r="SHE449" s="6"/>
      <c r="SHF449" s="6"/>
      <c r="SHG449" s="6"/>
      <c r="SHH449" s="6"/>
      <c r="SHI449" s="6"/>
      <c r="SHJ449" s="6"/>
      <c r="SHK449" s="6"/>
      <c r="SHL449" s="6"/>
      <c r="SHM449" s="6"/>
      <c r="SHN449" s="6"/>
      <c r="SHO449" s="6"/>
      <c r="SHP449" s="6"/>
      <c r="SHQ449" s="6"/>
      <c r="SHR449" s="6"/>
      <c r="SHS449" s="6"/>
      <c r="SHT449" s="6"/>
      <c r="SHU449" s="6"/>
      <c r="SHV449" s="6"/>
      <c r="SHW449" s="6"/>
      <c r="SHX449" s="6"/>
      <c r="SHY449" s="6"/>
      <c r="SHZ449" s="6"/>
      <c r="SIA449" s="6"/>
      <c r="SIB449" s="6"/>
      <c r="SIC449" s="6"/>
      <c r="SID449" s="6"/>
      <c r="SIE449" s="6"/>
      <c r="SIF449" s="6"/>
      <c r="SIG449" s="6"/>
      <c r="SIH449" s="6"/>
      <c r="SII449" s="6"/>
      <c r="SIJ449" s="6"/>
      <c r="SIK449" s="6"/>
      <c r="SIL449" s="6"/>
      <c r="SIM449" s="6"/>
      <c r="SIN449" s="6"/>
      <c r="SIO449" s="6"/>
      <c r="SIP449" s="6"/>
      <c r="SIQ449" s="6"/>
      <c r="SIR449" s="6"/>
      <c r="SIS449" s="6"/>
      <c r="SIT449" s="6"/>
      <c r="SIU449" s="6"/>
      <c r="SIV449" s="6"/>
      <c r="SIW449" s="6"/>
      <c r="SIX449" s="6"/>
      <c r="SIY449" s="6"/>
      <c r="SIZ449" s="6"/>
      <c r="SJA449" s="6"/>
      <c r="SJB449" s="6"/>
      <c r="SJC449" s="6"/>
      <c r="SJD449" s="6"/>
      <c r="SJE449" s="6"/>
      <c r="SJF449" s="6"/>
      <c r="SJG449" s="6"/>
      <c r="SJH449" s="6"/>
      <c r="SJI449" s="6"/>
      <c r="SJJ449" s="6"/>
      <c r="SJK449" s="6"/>
      <c r="SJL449" s="6"/>
      <c r="SJM449" s="6"/>
      <c r="SJN449" s="6"/>
      <c r="SJO449" s="6"/>
      <c r="SJP449" s="6"/>
      <c r="SJQ449" s="6"/>
      <c r="SJR449" s="6"/>
      <c r="SJS449" s="6"/>
      <c r="SJT449" s="6"/>
      <c r="SJU449" s="6"/>
      <c r="SJV449" s="6"/>
      <c r="SJW449" s="6"/>
      <c r="SJX449" s="6"/>
      <c r="SJY449" s="6"/>
      <c r="SJZ449" s="6"/>
      <c r="SKA449" s="6"/>
      <c r="SKB449" s="6"/>
      <c r="SKC449" s="6"/>
      <c r="SKD449" s="6"/>
      <c r="SKE449" s="6"/>
      <c r="SKF449" s="6"/>
      <c r="SKG449" s="6"/>
      <c r="SKH449" s="6"/>
      <c r="SKI449" s="6"/>
      <c r="SKJ449" s="6"/>
      <c r="SKK449" s="6"/>
      <c r="SKL449" s="6"/>
      <c r="SKM449" s="6"/>
      <c r="SKN449" s="6"/>
      <c r="SKO449" s="6"/>
      <c r="SKP449" s="6"/>
      <c r="SKQ449" s="6"/>
      <c r="SKR449" s="6"/>
      <c r="SKS449" s="6"/>
      <c r="SKT449" s="6"/>
      <c r="SKU449" s="6"/>
      <c r="SKV449" s="6"/>
      <c r="SKW449" s="6"/>
      <c r="SKX449" s="6"/>
      <c r="SKY449" s="6"/>
      <c r="SKZ449" s="6"/>
      <c r="SLA449" s="6"/>
      <c r="SLB449" s="6"/>
      <c r="SLC449" s="6"/>
      <c r="SLD449" s="6"/>
      <c r="SLE449" s="6"/>
      <c r="SLF449" s="6"/>
      <c r="SLG449" s="6"/>
      <c r="SLH449" s="6"/>
      <c r="SLI449" s="6"/>
      <c r="SLJ449" s="6"/>
      <c r="SLK449" s="6"/>
      <c r="SLL449" s="6"/>
      <c r="SLM449" s="6"/>
      <c r="SLN449" s="6"/>
      <c r="SLO449" s="6"/>
      <c r="SLP449" s="6"/>
      <c r="SLQ449" s="6"/>
      <c r="SLR449" s="6"/>
      <c r="SLS449" s="6"/>
      <c r="SLT449" s="6"/>
      <c r="SLU449" s="6"/>
      <c r="SLV449" s="6"/>
      <c r="SLW449" s="6"/>
      <c r="SLX449" s="6"/>
      <c r="SLY449" s="6"/>
      <c r="SLZ449" s="6"/>
      <c r="SMA449" s="6"/>
      <c r="SMB449" s="6"/>
      <c r="SMC449" s="6"/>
      <c r="SMD449" s="6"/>
      <c r="SME449" s="6"/>
      <c r="SMF449" s="6"/>
      <c r="SMG449" s="6"/>
      <c r="SMH449" s="6"/>
      <c r="SMI449" s="6"/>
      <c r="SMJ449" s="6"/>
      <c r="SMK449" s="6"/>
      <c r="SML449" s="6"/>
      <c r="SMM449" s="6"/>
      <c r="SMN449" s="6"/>
      <c r="SMO449" s="6"/>
      <c r="SMP449" s="6"/>
      <c r="SMQ449" s="6"/>
      <c r="SMR449" s="6"/>
      <c r="SMS449" s="6"/>
      <c r="SMT449" s="6"/>
      <c r="SMU449" s="6"/>
      <c r="SMV449" s="6"/>
      <c r="SMW449" s="6"/>
      <c r="SMX449" s="6"/>
      <c r="SMY449" s="6"/>
      <c r="SMZ449" s="6"/>
      <c r="SNA449" s="6"/>
      <c r="SNB449" s="6"/>
      <c r="SNC449" s="6"/>
      <c r="SND449" s="6"/>
      <c r="SNE449" s="6"/>
      <c r="SNF449" s="6"/>
      <c r="SNG449" s="6"/>
      <c r="SNH449" s="6"/>
      <c r="SNI449" s="6"/>
      <c r="SNJ449" s="6"/>
      <c r="SNK449" s="6"/>
      <c r="SNL449" s="6"/>
      <c r="SNM449" s="6"/>
      <c r="SNN449" s="6"/>
      <c r="SNO449" s="6"/>
      <c r="SNP449" s="6"/>
      <c r="SNQ449" s="6"/>
      <c r="SNR449" s="6"/>
      <c r="SNS449" s="6"/>
      <c r="SNT449" s="6"/>
      <c r="SNU449" s="6"/>
      <c r="SNV449" s="6"/>
      <c r="SNW449" s="6"/>
      <c r="SNX449" s="6"/>
      <c r="SNY449" s="6"/>
      <c r="SNZ449" s="6"/>
      <c r="SOA449" s="6"/>
      <c r="SOB449" s="6"/>
      <c r="SOC449" s="6"/>
      <c r="SOD449" s="6"/>
      <c r="SOE449" s="6"/>
      <c r="SOF449" s="6"/>
      <c r="SOG449" s="6"/>
      <c r="SOH449" s="6"/>
      <c r="SOI449" s="6"/>
      <c r="SOJ449" s="6"/>
      <c r="SOK449" s="6"/>
      <c r="SOL449" s="6"/>
      <c r="SOM449" s="6"/>
      <c r="SON449" s="6"/>
      <c r="SOO449" s="6"/>
      <c r="SOP449" s="6"/>
      <c r="SOQ449" s="6"/>
      <c r="SOR449" s="6"/>
      <c r="SOS449" s="6"/>
      <c r="SOT449" s="6"/>
      <c r="SOU449" s="6"/>
      <c r="SOV449" s="6"/>
      <c r="SOW449" s="6"/>
      <c r="SOX449" s="6"/>
      <c r="SOY449" s="6"/>
      <c r="SOZ449" s="6"/>
      <c r="SPA449" s="6"/>
      <c r="SPB449" s="6"/>
      <c r="SPC449" s="6"/>
      <c r="SPD449" s="6"/>
      <c r="SPE449" s="6"/>
      <c r="SPF449" s="6"/>
      <c r="SPG449" s="6"/>
      <c r="SPH449" s="6"/>
      <c r="SPI449" s="6"/>
      <c r="SPJ449" s="6"/>
      <c r="SPK449" s="6"/>
      <c r="SPL449" s="6"/>
      <c r="SPM449" s="6"/>
      <c r="SPN449" s="6"/>
      <c r="SPO449" s="6"/>
      <c r="SPP449" s="6"/>
      <c r="SPQ449" s="6"/>
      <c r="SPR449" s="6"/>
      <c r="SPS449" s="6"/>
      <c r="SPT449" s="6"/>
      <c r="SPU449" s="6"/>
      <c r="SPV449" s="6"/>
      <c r="SPW449" s="6"/>
      <c r="SPX449" s="6"/>
      <c r="SPY449" s="6"/>
      <c r="SPZ449" s="6"/>
      <c r="SQA449" s="6"/>
      <c r="SQB449" s="6"/>
      <c r="SQC449" s="6"/>
      <c r="SQD449" s="6"/>
      <c r="SQE449" s="6"/>
      <c r="SQF449" s="6"/>
      <c r="SQG449" s="6"/>
      <c r="SQH449" s="6"/>
      <c r="SQI449" s="6"/>
      <c r="SQJ449" s="6"/>
      <c r="SQK449" s="6"/>
      <c r="SQL449" s="6"/>
      <c r="SQM449" s="6"/>
      <c r="SQN449" s="6"/>
      <c r="SQO449" s="6"/>
      <c r="SQP449" s="6"/>
      <c r="SQQ449" s="6"/>
      <c r="SQR449" s="6"/>
      <c r="SQS449" s="6"/>
      <c r="SQT449" s="6"/>
      <c r="SQU449" s="6"/>
      <c r="SQV449" s="6"/>
      <c r="SQW449" s="6"/>
      <c r="SQX449" s="6"/>
      <c r="SQY449" s="6"/>
      <c r="SQZ449" s="6"/>
      <c r="SRA449" s="6"/>
      <c r="SRB449" s="6"/>
      <c r="SRC449" s="6"/>
      <c r="SRD449" s="6"/>
      <c r="SRE449" s="6"/>
      <c r="SRF449" s="6"/>
      <c r="SRG449" s="6"/>
      <c r="SRH449" s="6"/>
      <c r="SRI449" s="6"/>
      <c r="SRJ449" s="6"/>
      <c r="SRK449" s="6"/>
      <c r="SRL449" s="6"/>
      <c r="SRM449" s="6"/>
      <c r="SRN449" s="6"/>
      <c r="SRO449" s="6"/>
      <c r="SRP449" s="6"/>
      <c r="SRQ449" s="6"/>
      <c r="SRR449" s="6"/>
      <c r="SRS449" s="6"/>
      <c r="SRT449" s="6"/>
      <c r="SRU449" s="6"/>
      <c r="SRV449" s="6"/>
      <c r="SRW449" s="6"/>
      <c r="SRX449" s="6"/>
      <c r="SRY449" s="6"/>
      <c r="SRZ449" s="6"/>
      <c r="SSA449" s="6"/>
      <c r="SSB449" s="6"/>
      <c r="SSC449" s="6"/>
      <c r="SSD449" s="6"/>
      <c r="SSE449" s="6"/>
      <c r="SSF449" s="6"/>
      <c r="SSG449" s="6"/>
      <c r="SSH449" s="6"/>
      <c r="SSI449" s="6"/>
      <c r="SSJ449" s="6"/>
      <c r="SSK449" s="6"/>
      <c r="SSL449" s="6"/>
      <c r="SSM449" s="6"/>
      <c r="SSN449" s="6"/>
      <c r="SSO449" s="6"/>
      <c r="SSP449" s="6"/>
      <c r="SSQ449" s="6"/>
      <c r="SSR449" s="6"/>
      <c r="SSS449" s="6"/>
      <c r="SST449" s="6"/>
      <c r="SSU449" s="6"/>
      <c r="SSV449" s="6"/>
      <c r="SSW449" s="6"/>
      <c r="SSX449" s="6"/>
      <c r="SSY449" s="6"/>
      <c r="SSZ449" s="6"/>
      <c r="STA449" s="6"/>
      <c r="STB449" s="6"/>
      <c r="STC449" s="6"/>
      <c r="STD449" s="6"/>
      <c r="STE449" s="6"/>
      <c r="STF449" s="6"/>
      <c r="STG449" s="6"/>
      <c r="STH449" s="6"/>
      <c r="STI449" s="6"/>
      <c r="STJ449" s="6"/>
      <c r="STK449" s="6"/>
      <c r="STL449" s="6"/>
      <c r="STM449" s="6"/>
      <c r="STN449" s="6"/>
      <c r="STO449" s="6"/>
      <c r="STP449" s="6"/>
      <c r="STQ449" s="6"/>
      <c r="STR449" s="6"/>
      <c r="STS449" s="6"/>
      <c r="STT449" s="6"/>
      <c r="STU449" s="6"/>
      <c r="STV449" s="6"/>
      <c r="STW449" s="6"/>
      <c r="STX449" s="6"/>
      <c r="STY449" s="6"/>
      <c r="STZ449" s="6"/>
      <c r="SUA449" s="6"/>
      <c r="SUB449" s="6"/>
      <c r="SUC449" s="6"/>
      <c r="SUD449" s="6"/>
      <c r="SUE449" s="6"/>
      <c r="SUF449" s="6"/>
      <c r="SUG449" s="6"/>
      <c r="SUH449" s="6"/>
      <c r="SUI449" s="6"/>
      <c r="SUJ449" s="6"/>
      <c r="SUK449" s="6"/>
      <c r="SUL449" s="6"/>
      <c r="SUM449" s="6"/>
      <c r="SUN449" s="6"/>
      <c r="SUO449" s="6"/>
      <c r="SUP449" s="6"/>
      <c r="SUQ449" s="6"/>
      <c r="SUR449" s="6"/>
      <c r="SUS449" s="6"/>
      <c r="SUT449" s="6"/>
      <c r="SUU449" s="6"/>
      <c r="SUV449" s="6"/>
      <c r="SUW449" s="6"/>
      <c r="SUX449" s="6"/>
      <c r="SUY449" s="6"/>
      <c r="SUZ449" s="6"/>
      <c r="SVA449" s="6"/>
      <c r="SVB449" s="6"/>
      <c r="SVC449" s="6"/>
      <c r="SVD449" s="6"/>
      <c r="SVE449" s="6"/>
      <c r="SVF449" s="6"/>
      <c r="SVG449" s="6"/>
      <c r="SVH449" s="6"/>
      <c r="SVI449" s="6"/>
      <c r="SVJ449" s="6"/>
      <c r="SVK449" s="6"/>
      <c r="SVL449" s="6"/>
      <c r="SVM449" s="6"/>
      <c r="SVN449" s="6"/>
      <c r="SVO449" s="6"/>
      <c r="SVP449" s="6"/>
      <c r="SVQ449" s="6"/>
      <c r="SVR449" s="6"/>
      <c r="SVS449" s="6"/>
      <c r="SVT449" s="6"/>
      <c r="SVU449" s="6"/>
      <c r="SVV449" s="6"/>
      <c r="SVW449" s="6"/>
      <c r="SVX449" s="6"/>
      <c r="SVY449" s="6"/>
      <c r="SVZ449" s="6"/>
      <c r="SWA449" s="6"/>
      <c r="SWB449" s="6"/>
      <c r="SWC449" s="6"/>
      <c r="SWD449" s="6"/>
      <c r="SWE449" s="6"/>
      <c r="SWF449" s="6"/>
      <c r="SWG449" s="6"/>
      <c r="SWH449" s="6"/>
      <c r="SWI449" s="6"/>
      <c r="SWJ449" s="6"/>
      <c r="SWK449" s="6"/>
      <c r="SWL449" s="6"/>
      <c r="SWM449" s="6"/>
      <c r="SWN449" s="6"/>
      <c r="SWO449" s="6"/>
      <c r="SWP449" s="6"/>
      <c r="SWQ449" s="6"/>
      <c r="SWR449" s="6"/>
      <c r="SWS449" s="6"/>
      <c r="SWT449" s="6"/>
      <c r="SWU449" s="6"/>
      <c r="SWV449" s="6"/>
      <c r="SWW449" s="6"/>
      <c r="SWX449" s="6"/>
      <c r="SWY449" s="6"/>
      <c r="SWZ449" s="6"/>
      <c r="SXA449" s="6"/>
      <c r="SXB449" s="6"/>
      <c r="SXC449" s="6"/>
      <c r="SXD449" s="6"/>
      <c r="SXE449" s="6"/>
      <c r="SXF449" s="6"/>
      <c r="SXG449" s="6"/>
      <c r="SXH449" s="6"/>
      <c r="SXI449" s="6"/>
      <c r="SXJ449" s="6"/>
      <c r="SXK449" s="6"/>
      <c r="SXL449" s="6"/>
      <c r="SXM449" s="6"/>
      <c r="SXN449" s="6"/>
      <c r="SXO449" s="6"/>
      <c r="SXP449" s="6"/>
      <c r="SXQ449" s="6"/>
      <c r="SXR449" s="6"/>
      <c r="SXS449" s="6"/>
      <c r="SXT449" s="6"/>
      <c r="SXU449" s="6"/>
      <c r="SXV449" s="6"/>
      <c r="SXW449" s="6"/>
      <c r="SXX449" s="6"/>
      <c r="SXY449" s="6"/>
      <c r="SXZ449" s="6"/>
      <c r="SYA449" s="6"/>
      <c r="SYB449" s="6"/>
      <c r="SYC449" s="6"/>
      <c r="SYD449" s="6"/>
      <c r="SYE449" s="6"/>
      <c r="SYF449" s="6"/>
      <c r="SYG449" s="6"/>
      <c r="SYH449" s="6"/>
      <c r="SYI449" s="6"/>
      <c r="SYJ449" s="6"/>
      <c r="SYK449" s="6"/>
      <c r="SYL449" s="6"/>
      <c r="SYM449" s="6"/>
      <c r="SYN449" s="6"/>
      <c r="SYO449" s="6"/>
      <c r="SYP449" s="6"/>
      <c r="SYQ449" s="6"/>
      <c r="SYR449" s="6"/>
      <c r="SYS449" s="6"/>
      <c r="SYT449" s="6"/>
      <c r="SYU449" s="6"/>
      <c r="SYV449" s="6"/>
      <c r="SYW449" s="6"/>
      <c r="SYX449" s="6"/>
      <c r="SYY449" s="6"/>
      <c r="SYZ449" s="6"/>
      <c r="SZA449" s="6"/>
      <c r="SZB449" s="6"/>
      <c r="SZC449" s="6"/>
      <c r="SZD449" s="6"/>
      <c r="SZE449" s="6"/>
      <c r="SZF449" s="6"/>
      <c r="SZG449" s="6"/>
      <c r="SZH449" s="6"/>
      <c r="SZI449" s="6"/>
      <c r="SZJ449" s="6"/>
      <c r="SZK449" s="6"/>
      <c r="SZL449" s="6"/>
      <c r="SZM449" s="6"/>
      <c r="SZN449" s="6"/>
      <c r="SZO449" s="6"/>
      <c r="SZP449" s="6"/>
      <c r="SZQ449" s="6"/>
      <c r="SZR449" s="6"/>
      <c r="SZS449" s="6"/>
      <c r="SZT449" s="6"/>
      <c r="SZU449" s="6"/>
      <c r="SZV449" s="6"/>
      <c r="SZW449" s="6"/>
      <c r="SZX449" s="6"/>
      <c r="SZY449" s="6"/>
      <c r="SZZ449" s="6"/>
      <c r="TAA449" s="6"/>
      <c r="TAB449" s="6"/>
      <c r="TAC449" s="6"/>
      <c r="TAD449" s="6"/>
      <c r="TAE449" s="6"/>
      <c r="TAF449" s="6"/>
      <c r="TAG449" s="6"/>
      <c r="TAH449" s="6"/>
      <c r="TAI449" s="6"/>
      <c r="TAJ449" s="6"/>
      <c r="TAK449" s="6"/>
      <c r="TAL449" s="6"/>
      <c r="TAM449" s="6"/>
      <c r="TAN449" s="6"/>
      <c r="TAO449" s="6"/>
      <c r="TAP449" s="6"/>
      <c r="TAQ449" s="6"/>
      <c r="TAR449" s="6"/>
      <c r="TAS449" s="6"/>
      <c r="TAT449" s="6"/>
      <c r="TAU449" s="6"/>
      <c r="TAV449" s="6"/>
      <c r="TAW449" s="6"/>
      <c r="TAX449" s="6"/>
      <c r="TAY449" s="6"/>
      <c r="TAZ449" s="6"/>
      <c r="TBA449" s="6"/>
      <c r="TBB449" s="6"/>
      <c r="TBC449" s="6"/>
      <c r="TBD449" s="6"/>
      <c r="TBE449" s="6"/>
      <c r="TBF449" s="6"/>
      <c r="TBG449" s="6"/>
      <c r="TBH449" s="6"/>
      <c r="TBI449" s="6"/>
      <c r="TBJ449" s="6"/>
      <c r="TBK449" s="6"/>
      <c r="TBL449" s="6"/>
      <c r="TBM449" s="6"/>
      <c r="TBN449" s="6"/>
      <c r="TBO449" s="6"/>
      <c r="TBP449" s="6"/>
      <c r="TBQ449" s="6"/>
      <c r="TBR449" s="6"/>
      <c r="TBS449" s="6"/>
      <c r="TBT449" s="6"/>
      <c r="TBU449" s="6"/>
      <c r="TBV449" s="6"/>
      <c r="TBW449" s="6"/>
      <c r="TBX449" s="6"/>
      <c r="TBY449" s="6"/>
      <c r="TBZ449" s="6"/>
      <c r="TCA449" s="6"/>
      <c r="TCB449" s="6"/>
      <c r="TCC449" s="6"/>
      <c r="TCD449" s="6"/>
      <c r="TCE449" s="6"/>
      <c r="TCF449" s="6"/>
      <c r="TCG449" s="6"/>
      <c r="TCH449" s="6"/>
      <c r="TCI449" s="6"/>
      <c r="TCJ449" s="6"/>
      <c r="TCK449" s="6"/>
      <c r="TCL449" s="6"/>
      <c r="TCM449" s="6"/>
      <c r="TCN449" s="6"/>
      <c r="TCO449" s="6"/>
      <c r="TCP449" s="6"/>
      <c r="TCQ449" s="6"/>
      <c r="TCR449" s="6"/>
      <c r="TCS449" s="6"/>
      <c r="TCT449" s="6"/>
      <c r="TCU449" s="6"/>
      <c r="TCV449" s="6"/>
      <c r="TCW449" s="6"/>
      <c r="TCX449" s="6"/>
      <c r="TCY449" s="6"/>
      <c r="TCZ449" s="6"/>
      <c r="TDA449" s="6"/>
      <c r="TDB449" s="6"/>
      <c r="TDC449" s="6"/>
      <c r="TDD449" s="6"/>
      <c r="TDE449" s="6"/>
      <c r="TDF449" s="6"/>
      <c r="TDG449" s="6"/>
      <c r="TDH449" s="6"/>
      <c r="TDI449" s="6"/>
      <c r="TDJ449" s="6"/>
      <c r="TDK449" s="6"/>
      <c r="TDL449" s="6"/>
      <c r="TDM449" s="6"/>
      <c r="TDN449" s="6"/>
      <c r="TDO449" s="6"/>
      <c r="TDP449" s="6"/>
      <c r="TDQ449" s="6"/>
      <c r="TDR449" s="6"/>
      <c r="TDS449" s="6"/>
      <c r="TDT449" s="6"/>
      <c r="TDU449" s="6"/>
      <c r="TDV449" s="6"/>
      <c r="TDW449" s="6"/>
      <c r="TDX449" s="6"/>
      <c r="TDY449" s="6"/>
      <c r="TDZ449" s="6"/>
      <c r="TEA449" s="6"/>
      <c r="TEB449" s="6"/>
      <c r="TEC449" s="6"/>
      <c r="TED449" s="6"/>
      <c r="TEE449" s="6"/>
      <c r="TEF449" s="6"/>
      <c r="TEG449" s="6"/>
      <c r="TEH449" s="6"/>
      <c r="TEI449" s="6"/>
      <c r="TEJ449" s="6"/>
      <c r="TEK449" s="6"/>
      <c r="TEL449" s="6"/>
      <c r="TEM449" s="6"/>
      <c r="TEN449" s="6"/>
      <c r="TEO449" s="6"/>
      <c r="TEP449" s="6"/>
      <c r="TEQ449" s="6"/>
      <c r="TER449" s="6"/>
      <c r="TES449" s="6"/>
      <c r="TET449" s="6"/>
      <c r="TEU449" s="6"/>
      <c r="TEV449" s="6"/>
      <c r="TEW449" s="6"/>
      <c r="TEX449" s="6"/>
      <c r="TEY449" s="6"/>
      <c r="TEZ449" s="6"/>
      <c r="TFA449" s="6"/>
      <c r="TFB449" s="6"/>
      <c r="TFC449" s="6"/>
      <c r="TFD449" s="6"/>
      <c r="TFE449" s="6"/>
      <c r="TFF449" s="6"/>
      <c r="TFG449" s="6"/>
      <c r="TFH449" s="6"/>
      <c r="TFI449" s="6"/>
      <c r="TFJ449" s="6"/>
      <c r="TFK449" s="6"/>
      <c r="TFL449" s="6"/>
      <c r="TFM449" s="6"/>
      <c r="TFN449" s="6"/>
      <c r="TFO449" s="6"/>
      <c r="TFP449" s="6"/>
      <c r="TFQ449" s="6"/>
      <c r="TFR449" s="6"/>
      <c r="TFS449" s="6"/>
      <c r="TFT449" s="6"/>
      <c r="TFU449" s="6"/>
      <c r="TFV449" s="6"/>
      <c r="TFW449" s="6"/>
      <c r="TFX449" s="6"/>
      <c r="TFY449" s="6"/>
      <c r="TFZ449" s="6"/>
      <c r="TGA449" s="6"/>
      <c r="TGB449" s="6"/>
      <c r="TGC449" s="6"/>
      <c r="TGD449" s="6"/>
      <c r="TGE449" s="6"/>
      <c r="TGF449" s="6"/>
      <c r="TGG449" s="6"/>
      <c r="TGH449" s="6"/>
      <c r="TGI449" s="6"/>
      <c r="TGJ449" s="6"/>
      <c r="TGK449" s="6"/>
      <c r="TGL449" s="6"/>
      <c r="TGM449" s="6"/>
      <c r="TGN449" s="6"/>
      <c r="TGO449" s="6"/>
      <c r="TGP449" s="6"/>
      <c r="TGQ449" s="6"/>
      <c r="TGR449" s="6"/>
      <c r="TGS449" s="6"/>
      <c r="TGT449" s="6"/>
      <c r="TGU449" s="6"/>
      <c r="TGV449" s="6"/>
      <c r="TGW449" s="6"/>
      <c r="TGX449" s="6"/>
      <c r="TGY449" s="6"/>
      <c r="TGZ449" s="6"/>
      <c r="THA449" s="6"/>
      <c r="THB449" s="6"/>
      <c r="THC449" s="6"/>
      <c r="THD449" s="6"/>
      <c r="THE449" s="6"/>
      <c r="THF449" s="6"/>
      <c r="THG449" s="6"/>
      <c r="THH449" s="6"/>
      <c r="THI449" s="6"/>
      <c r="THJ449" s="6"/>
      <c r="THK449" s="6"/>
      <c r="THL449" s="6"/>
      <c r="THM449" s="6"/>
      <c r="THN449" s="6"/>
      <c r="THO449" s="6"/>
      <c r="THP449" s="6"/>
      <c r="THQ449" s="6"/>
      <c r="THR449" s="6"/>
      <c r="THS449" s="6"/>
      <c r="THT449" s="6"/>
      <c r="THU449" s="6"/>
      <c r="THV449" s="6"/>
      <c r="THW449" s="6"/>
      <c r="THX449" s="6"/>
      <c r="THY449" s="6"/>
      <c r="THZ449" s="6"/>
      <c r="TIA449" s="6"/>
      <c r="TIB449" s="6"/>
      <c r="TIC449" s="6"/>
      <c r="TID449" s="6"/>
      <c r="TIE449" s="6"/>
      <c r="TIF449" s="6"/>
      <c r="TIG449" s="6"/>
      <c r="TIH449" s="6"/>
      <c r="TII449" s="6"/>
      <c r="TIJ449" s="6"/>
      <c r="TIK449" s="6"/>
      <c r="TIL449" s="6"/>
      <c r="TIM449" s="6"/>
      <c r="TIN449" s="6"/>
      <c r="TIO449" s="6"/>
      <c r="TIP449" s="6"/>
      <c r="TIQ449" s="6"/>
      <c r="TIR449" s="6"/>
      <c r="TIS449" s="6"/>
      <c r="TIT449" s="6"/>
      <c r="TIU449" s="6"/>
      <c r="TIV449" s="6"/>
      <c r="TIW449" s="6"/>
      <c r="TIX449" s="6"/>
      <c r="TIY449" s="6"/>
      <c r="TIZ449" s="6"/>
      <c r="TJA449" s="6"/>
      <c r="TJB449" s="6"/>
      <c r="TJC449" s="6"/>
      <c r="TJD449" s="6"/>
      <c r="TJE449" s="6"/>
      <c r="TJF449" s="6"/>
      <c r="TJG449" s="6"/>
      <c r="TJH449" s="6"/>
      <c r="TJI449" s="6"/>
      <c r="TJJ449" s="6"/>
      <c r="TJK449" s="6"/>
      <c r="TJL449" s="6"/>
      <c r="TJM449" s="6"/>
      <c r="TJN449" s="6"/>
      <c r="TJO449" s="6"/>
      <c r="TJP449" s="6"/>
      <c r="TJQ449" s="6"/>
      <c r="TJR449" s="6"/>
      <c r="TJS449" s="6"/>
      <c r="TJT449" s="6"/>
      <c r="TJU449" s="6"/>
      <c r="TJV449" s="6"/>
      <c r="TJW449" s="6"/>
      <c r="TJX449" s="6"/>
      <c r="TJY449" s="6"/>
      <c r="TJZ449" s="6"/>
      <c r="TKA449" s="6"/>
      <c r="TKB449" s="6"/>
      <c r="TKC449" s="6"/>
      <c r="TKD449" s="6"/>
      <c r="TKE449" s="6"/>
      <c r="TKF449" s="6"/>
      <c r="TKG449" s="6"/>
      <c r="TKH449" s="6"/>
      <c r="TKI449" s="6"/>
      <c r="TKJ449" s="6"/>
      <c r="TKK449" s="6"/>
      <c r="TKL449" s="6"/>
      <c r="TKM449" s="6"/>
      <c r="TKN449" s="6"/>
      <c r="TKO449" s="6"/>
      <c r="TKP449" s="6"/>
      <c r="TKQ449" s="6"/>
      <c r="TKR449" s="6"/>
      <c r="TKS449" s="6"/>
      <c r="TKT449" s="6"/>
      <c r="TKU449" s="6"/>
      <c r="TKV449" s="6"/>
      <c r="TKW449" s="6"/>
      <c r="TKX449" s="6"/>
      <c r="TKY449" s="6"/>
      <c r="TKZ449" s="6"/>
      <c r="TLA449" s="6"/>
      <c r="TLB449" s="6"/>
      <c r="TLC449" s="6"/>
      <c r="TLD449" s="6"/>
      <c r="TLE449" s="6"/>
      <c r="TLF449" s="6"/>
      <c r="TLG449" s="6"/>
      <c r="TLH449" s="6"/>
      <c r="TLI449" s="6"/>
      <c r="TLJ449" s="6"/>
      <c r="TLK449" s="6"/>
      <c r="TLL449" s="6"/>
      <c r="TLM449" s="6"/>
      <c r="TLN449" s="6"/>
      <c r="TLO449" s="6"/>
      <c r="TLP449" s="6"/>
      <c r="TLQ449" s="6"/>
      <c r="TLR449" s="6"/>
      <c r="TLS449" s="6"/>
      <c r="TLT449" s="6"/>
      <c r="TLU449" s="6"/>
      <c r="TLV449" s="6"/>
      <c r="TLW449" s="6"/>
      <c r="TLX449" s="6"/>
      <c r="TLY449" s="6"/>
      <c r="TLZ449" s="6"/>
      <c r="TMA449" s="6"/>
      <c r="TMB449" s="6"/>
      <c r="TMC449" s="6"/>
      <c r="TMD449" s="6"/>
      <c r="TME449" s="6"/>
      <c r="TMF449" s="6"/>
      <c r="TMG449" s="6"/>
      <c r="TMH449" s="6"/>
      <c r="TMI449" s="6"/>
      <c r="TMJ449" s="6"/>
      <c r="TMK449" s="6"/>
      <c r="TML449" s="6"/>
      <c r="TMM449" s="6"/>
      <c r="TMN449" s="6"/>
      <c r="TMO449" s="6"/>
      <c r="TMP449" s="6"/>
      <c r="TMQ449" s="6"/>
      <c r="TMR449" s="6"/>
      <c r="TMS449" s="6"/>
      <c r="TMT449" s="6"/>
      <c r="TMU449" s="6"/>
      <c r="TMV449" s="6"/>
      <c r="TMW449" s="6"/>
      <c r="TMX449" s="6"/>
      <c r="TMY449" s="6"/>
      <c r="TMZ449" s="6"/>
      <c r="TNA449" s="6"/>
      <c r="TNB449" s="6"/>
      <c r="TNC449" s="6"/>
      <c r="TND449" s="6"/>
      <c r="TNE449" s="6"/>
      <c r="TNF449" s="6"/>
      <c r="TNG449" s="6"/>
      <c r="TNH449" s="6"/>
      <c r="TNI449" s="6"/>
      <c r="TNJ449" s="6"/>
      <c r="TNK449" s="6"/>
      <c r="TNL449" s="6"/>
      <c r="TNM449" s="6"/>
      <c r="TNN449" s="6"/>
      <c r="TNO449" s="6"/>
      <c r="TNP449" s="6"/>
      <c r="TNQ449" s="6"/>
      <c r="TNR449" s="6"/>
      <c r="TNS449" s="6"/>
      <c r="TNT449" s="6"/>
      <c r="TNU449" s="6"/>
      <c r="TNV449" s="6"/>
      <c r="TNW449" s="6"/>
      <c r="TNX449" s="6"/>
      <c r="TNY449" s="6"/>
      <c r="TNZ449" s="6"/>
      <c r="TOA449" s="6"/>
      <c r="TOB449" s="6"/>
      <c r="TOC449" s="6"/>
      <c r="TOD449" s="6"/>
      <c r="TOE449" s="6"/>
      <c r="TOF449" s="6"/>
      <c r="TOG449" s="6"/>
      <c r="TOH449" s="6"/>
      <c r="TOI449" s="6"/>
      <c r="TOJ449" s="6"/>
      <c r="TOK449" s="6"/>
      <c r="TOL449" s="6"/>
      <c r="TOM449" s="6"/>
      <c r="TON449" s="6"/>
      <c r="TOO449" s="6"/>
      <c r="TOP449" s="6"/>
      <c r="TOQ449" s="6"/>
      <c r="TOR449" s="6"/>
      <c r="TOS449" s="6"/>
      <c r="TOT449" s="6"/>
      <c r="TOU449" s="6"/>
      <c r="TOV449" s="6"/>
      <c r="TOW449" s="6"/>
      <c r="TOX449" s="6"/>
      <c r="TOY449" s="6"/>
      <c r="TOZ449" s="6"/>
      <c r="TPA449" s="6"/>
      <c r="TPB449" s="6"/>
      <c r="TPC449" s="6"/>
      <c r="TPD449" s="6"/>
      <c r="TPE449" s="6"/>
      <c r="TPF449" s="6"/>
      <c r="TPG449" s="6"/>
      <c r="TPH449" s="6"/>
      <c r="TPI449" s="6"/>
      <c r="TPJ449" s="6"/>
      <c r="TPK449" s="6"/>
      <c r="TPL449" s="6"/>
      <c r="TPM449" s="6"/>
      <c r="TPN449" s="6"/>
      <c r="TPO449" s="6"/>
      <c r="TPP449" s="6"/>
      <c r="TPQ449" s="6"/>
      <c r="TPR449" s="6"/>
      <c r="TPS449" s="6"/>
      <c r="TPT449" s="6"/>
      <c r="TPU449" s="6"/>
      <c r="TPV449" s="6"/>
      <c r="TPW449" s="6"/>
      <c r="TPX449" s="6"/>
      <c r="TPY449" s="6"/>
      <c r="TPZ449" s="6"/>
      <c r="TQA449" s="6"/>
      <c r="TQB449" s="6"/>
      <c r="TQC449" s="6"/>
      <c r="TQD449" s="6"/>
      <c r="TQE449" s="6"/>
      <c r="TQF449" s="6"/>
      <c r="TQG449" s="6"/>
      <c r="TQH449" s="6"/>
      <c r="TQI449" s="6"/>
      <c r="TQJ449" s="6"/>
      <c r="TQK449" s="6"/>
      <c r="TQL449" s="6"/>
      <c r="TQM449" s="6"/>
      <c r="TQN449" s="6"/>
      <c r="TQO449" s="6"/>
      <c r="TQP449" s="6"/>
      <c r="TQQ449" s="6"/>
      <c r="TQR449" s="6"/>
      <c r="TQS449" s="6"/>
      <c r="TQT449" s="6"/>
      <c r="TQU449" s="6"/>
      <c r="TQV449" s="6"/>
      <c r="TQW449" s="6"/>
      <c r="TQX449" s="6"/>
      <c r="TQY449" s="6"/>
      <c r="TQZ449" s="6"/>
      <c r="TRA449" s="6"/>
      <c r="TRB449" s="6"/>
      <c r="TRC449" s="6"/>
      <c r="TRD449" s="6"/>
      <c r="TRE449" s="6"/>
      <c r="TRF449" s="6"/>
      <c r="TRG449" s="6"/>
      <c r="TRH449" s="6"/>
      <c r="TRI449" s="6"/>
      <c r="TRJ449" s="6"/>
      <c r="TRK449" s="6"/>
      <c r="TRL449" s="6"/>
      <c r="TRM449" s="6"/>
      <c r="TRN449" s="6"/>
      <c r="TRO449" s="6"/>
      <c r="TRP449" s="6"/>
      <c r="TRQ449" s="6"/>
      <c r="TRR449" s="6"/>
      <c r="TRS449" s="6"/>
      <c r="TRT449" s="6"/>
      <c r="TRU449" s="6"/>
      <c r="TRV449" s="6"/>
      <c r="TRW449" s="6"/>
      <c r="TRX449" s="6"/>
      <c r="TRY449" s="6"/>
      <c r="TRZ449" s="6"/>
      <c r="TSA449" s="6"/>
      <c r="TSB449" s="6"/>
      <c r="TSC449" s="6"/>
      <c r="TSD449" s="6"/>
      <c r="TSE449" s="6"/>
      <c r="TSF449" s="6"/>
      <c r="TSG449" s="6"/>
      <c r="TSH449" s="6"/>
      <c r="TSI449" s="6"/>
      <c r="TSJ449" s="6"/>
      <c r="TSK449" s="6"/>
      <c r="TSL449" s="6"/>
      <c r="TSM449" s="6"/>
      <c r="TSN449" s="6"/>
      <c r="TSO449" s="6"/>
      <c r="TSP449" s="6"/>
      <c r="TSQ449" s="6"/>
      <c r="TSR449" s="6"/>
      <c r="TSS449" s="6"/>
      <c r="TST449" s="6"/>
      <c r="TSU449" s="6"/>
      <c r="TSV449" s="6"/>
      <c r="TSW449" s="6"/>
      <c r="TSX449" s="6"/>
      <c r="TSY449" s="6"/>
      <c r="TSZ449" s="6"/>
      <c r="TTA449" s="6"/>
      <c r="TTB449" s="6"/>
      <c r="TTC449" s="6"/>
      <c r="TTD449" s="6"/>
      <c r="TTE449" s="6"/>
      <c r="TTF449" s="6"/>
      <c r="TTG449" s="6"/>
      <c r="TTH449" s="6"/>
      <c r="TTI449" s="6"/>
      <c r="TTJ449" s="6"/>
      <c r="TTK449" s="6"/>
      <c r="TTL449" s="6"/>
      <c r="TTM449" s="6"/>
      <c r="TTN449" s="6"/>
      <c r="TTO449" s="6"/>
      <c r="TTP449" s="6"/>
      <c r="TTQ449" s="6"/>
      <c r="TTR449" s="6"/>
      <c r="TTS449" s="6"/>
      <c r="TTT449" s="6"/>
      <c r="TTU449" s="6"/>
      <c r="TTV449" s="6"/>
      <c r="TTW449" s="6"/>
      <c r="TTX449" s="6"/>
      <c r="TTY449" s="6"/>
      <c r="TTZ449" s="6"/>
      <c r="TUA449" s="6"/>
      <c r="TUB449" s="6"/>
      <c r="TUC449" s="6"/>
      <c r="TUD449" s="6"/>
      <c r="TUE449" s="6"/>
      <c r="TUF449" s="6"/>
      <c r="TUG449" s="6"/>
      <c r="TUH449" s="6"/>
      <c r="TUI449" s="6"/>
      <c r="TUJ449" s="6"/>
      <c r="TUK449" s="6"/>
      <c r="TUL449" s="6"/>
      <c r="TUM449" s="6"/>
      <c r="TUN449" s="6"/>
      <c r="TUO449" s="6"/>
      <c r="TUP449" s="6"/>
      <c r="TUQ449" s="6"/>
      <c r="TUR449" s="6"/>
      <c r="TUS449" s="6"/>
      <c r="TUT449" s="6"/>
      <c r="TUU449" s="6"/>
      <c r="TUV449" s="6"/>
      <c r="TUW449" s="6"/>
      <c r="TUX449" s="6"/>
      <c r="TUY449" s="6"/>
      <c r="TUZ449" s="6"/>
      <c r="TVA449" s="6"/>
      <c r="TVB449" s="6"/>
      <c r="TVC449" s="6"/>
      <c r="TVD449" s="6"/>
      <c r="TVE449" s="6"/>
      <c r="TVF449" s="6"/>
      <c r="TVG449" s="6"/>
      <c r="TVH449" s="6"/>
      <c r="TVI449" s="6"/>
      <c r="TVJ449" s="6"/>
      <c r="TVK449" s="6"/>
      <c r="TVL449" s="6"/>
      <c r="TVM449" s="6"/>
      <c r="TVN449" s="6"/>
      <c r="TVO449" s="6"/>
      <c r="TVP449" s="6"/>
      <c r="TVQ449" s="6"/>
      <c r="TVR449" s="6"/>
      <c r="TVS449" s="6"/>
      <c r="TVT449" s="6"/>
      <c r="TVU449" s="6"/>
      <c r="TVV449" s="6"/>
      <c r="TVW449" s="6"/>
      <c r="TVX449" s="6"/>
      <c r="TVY449" s="6"/>
      <c r="TVZ449" s="6"/>
      <c r="TWA449" s="6"/>
      <c r="TWB449" s="6"/>
      <c r="TWC449" s="6"/>
      <c r="TWD449" s="6"/>
      <c r="TWE449" s="6"/>
      <c r="TWF449" s="6"/>
      <c r="TWG449" s="6"/>
      <c r="TWH449" s="6"/>
      <c r="TWI449" s="6"/>
      <c r="TWJ449" s="6"/>
      <c r="TWK449" s="6"/>
      <c r="TWL449" s="6"/>
      <c r="TWM449" s="6"/>
      <c r="TWN449" s="6"/>
      <c r="TWO449" s="6"/>
      <c r="TWP449" s="6"/>
      <c r="TWQ449" s="6"/>
      <c r="TWR449" s="6"/>
      <c r="TWS449" s="6"/>
      <c r="TWT449" s="6"/>
      <c r="TWU449" s="6"/>
      <c r="TWV449" s="6"/>
      <c r="TWW449" s="6"/>
      <c r="TWX449" s="6"/>
      <c r="TWY449" s="6"/>
      <c r="TWZ449" s="6"/>
      <c r="TXA449" s="6"/>
      <c r="TXB449" s="6"/>
      <c r="TXC449" s="6"/>
      <c r="TXD449" s="6"/>
      <c r="TXE449" s="6"/>
      <c r="TXF449" s="6"/>
      <c r="TXG449" s="6"/>
      <c r="TXH449" s="6"/>
      <c r="TXI449" s="6"/>
      <c r="TXJ449" s="6"/>
      <c r="TXK449" s="6"/>
      <c r="TXL449" s="6"/>
      <c r="TXM449" s="6"/>
      <c r="TXN449" s="6"/>
      <c r="TXO449" s="6"/>
      <c r="TXP449" s="6"/>
      <c r="TXQ449" s="6"/>
      <c r="TXR449" s="6"/>
      <c r="TXS449" s="6"/>
      <c r="TXT449" s="6"/>
      <c r="TXU449" s="6"/>
      <c r="TXV449" s="6"/>
      <c r="TXW449" s="6"/>
      <c r="TXX449" s="6"/>
      <c r="TXY449" s="6"/>
      <c r="TXZ449" s="6"/>
      <c r="TYA449" s="6"/>
      <c r="TYB449" s="6"/>
      <c r="TYC449" s="6"/>
      <c r="TYD449" s="6"/>
      <c r="TYE449" s="6"/>
      <c r="TYF449" s="6"/>
      <c r="TYG449" s="6"/>
      <c r="TYH449" s="6"/>
      <c r="TYI449" s="6"/>
      <c r="TYJ449" s="6"/>
      <c r="TYK449" s="6"/>
      <c r="TYL449" s="6"/>
      <c r="TYM449" s="6"/>
      <c r="TYN449" s="6"/>
      <c r="TYO449" s="6"/>
      <c r="TYP449" s="6"/>
      <c r="TYQ449" s="6"/>
      <c r="TYR449" s="6"/>
      <c r="TYS449" s="6"/>
      <c r="TYT449" s="6"/>
      <c r="TYU449" s="6"/>
      <c r="TYV449" s="6"/>
      <c r="TYW449" s="6"/>
      <c r="TYX449" s="6"/>
      <c r="TYY449" s="6"/>
      <c r="TYZ449" s="6"/>
      <c r="TZA449" s="6"/>
      <c r="TZB449" s="6"/>
      <c r="TZC449" s="6"/>
      <c r="TZD449" s="6"/>
      <c r="TZE449" s="6"/>
      <c r="TZF449" s="6"/>
      <c r="TZG449" s="6"/>
      <c r="TZH449" s="6"/>
      <c r="TZI449" s="6"/>
      <c r="TZJ449" s="6"/>
      <c r="TZK449" s="6"/>
      <c r="TZL449" s="6"/>
      <c r="TZM449" s="6"/>
      <c r="TZN449" s="6"/>
      <c r="TZO449" s="6"/>
      <c r="TZP449" s="6"/>
      <c r="TZQ449" s="6"/>
      <c r="TZR449" s="6"/>
      <c r="TZS449" s="6"/>
      <c r="TZT449" s="6"/>
      <c r="TZU449" s="6"/>
      <c r="TZV449" s="6"/>
      <c r="TZW449" s="6"/>
      <c r="TZX449" s="6"/>
      <c r="TZY449" s="6"/>
      <c r="TZZ449" s="6"/>
      <c r="UAA449" s="6"/>
      <c r="UAB449" s="6"/>
      <c r="UAC449" s="6"/>
      <c r="UAD449" s="6"/>
      <c r="UAE449" s="6"/>
      <c r="UAF449" s="6"/>
      <c r="UAG449" s="6"/>
      <c r="UAH449" s="6"/>
      <c r="UAI449" s="6"/>
      <c r="UAJ449" s="6"/>
      <c r="UAK449" s="6"/>
      <c r="UAL449" s="6"/>
      <c r="UAM449" s="6"/>
      <c r="UAN449" s="6"/>
      <c r="UAO449" s="6"/>
      <c r="UAP449" s="6"/>
      <c r="UAQ449" s="6"/>
      <c r="UAR449" s="6"/>
      <c r="UAS449" s="6"/>
      <c r="UAT449" s="6"/>
      <c r="UAU449" s="6"/>
      <c r="UAV449" s="6"/>
      <c r="UAW449" s="6"/>
      <c r="UAX449" s="6"/>
      <c r="UAY449" s="6"/>
      <c r="UAZ449" s="6"/>
      <c r="UBA449" s="6"/>
      <c r="UBB449" s="6"/>
      <c r="UBC449" s="6"/>
      <c r="UBD449" s="6"/>
      <c r="UBE449" s="6"/>
      <c r="UBF449" s="6"/>
      <c r="UBG449" s="6"/>
      <c r="UBH449" s="6"/>
      <c r="UBI449" s="6"/>
      <c r="UBJ449" s="6"/>
      <c r="UBK449" s="6"/>
      <c r="UBL449" s="6"/>
      <c r="UBM449" s="6"/>
      <c r="UBN449" s="6"/>
      <c r="UBO449" s="6"/>
      <c r="UBP449" s="6"/>
      <c r="UBQ449" s="6"/>
      <c r="UBR449" s="6"/>
      <c r="UBS449" s="6"/>
      <c r="UBT449" s="6"/>
      <c r="UBU449" s="6"/>
      <c r="UBV449" s="6"/>
      <c r="UBW449" s="6"/>
      <c r="UBX449" s="6"/>
      <c r="UBY449" s="6"/>
      <c r="UBZ449" s="6"/>
      <c r="UCA449" s="6"/>
      <c r="UCB449" s="6"/>
      <c r="UCC449" s="6"/>
      <c r="UCD449" s="6"/>
      <c r="UCE449" s="6"/>
      <c r="UCF449" s="6"/>
      <c r="UCG449" s="6"/>
      <c r="UCH449" s="6"/>
      <c r="UCI449" s="6"/>
      <c r="UCJ449" s="6"/>
      <c r="UCK449" s="6"/>
      <c r="UCL449" s="6"/>
      <c r="UCM449" s="6"/>
      <c r="UCN449" s="6"/>
      <c r="UCO449" s="6"/>
      <c r="UCP449" s="6"/>
      <c r="UCQ449" s="6"/>
      <c r="UCR449" s="6"/>
      <c r="UCS449" s="6"/>
      <c r="UCT449" s="6"/>
      <c r="UCU449" s="6"/>
      <c r="UCV449" s="6"/>
      <c r="UCW449" s="6"/>
      <c r="UCX449" s="6"/>
      <c r="UCY449" s="6"/>
      <c r="UCZ449" s="6"/>
      <c r="UDA449" s="6"/>
      <c r="UDB449" s="6"/>
      <c r="UDC449" s="6"/>
      <c r="UDD449" s="6"/>
      <c r="UDE449" s="6"/>
      <c r="UDF449" s="6"/>
      <c r="UDG449" s="6"/>
      <c r="UDH449" s="6"/>
      <c r="UDI449" s="6"/>
      <c r="UDJ449" s="6"/>
      <c r="UDK449" s="6"/>
      <c r="UDL449" s="6"/>
      <c r="UDM449" s="6"/>
      <c r="UDN449" s="6"/>
      <c r="UDO449" s="6"/>
      <c r="UDP449" s="6"/>
      <c r="UDQ449" s="6"/>
      <c r="UDR449" s="6"/>
      <c r="UDS449" s="6"/>
      <c r="UDT449" s="6"/>
      <c r="UDU449" s="6"/>
      <c r="UDV449" s="6"/>
      <c r="UDW449" s="6"/>
      <c r="UDX449" s="6"/>
      <c r="UDY449" s="6"/>
      <c r="UDZ449" s="6"/>
      <c r="UEA449" s="6"/>
      <c r="UEB449" s="6"/>
      <c r="UEC449" s="6"/>
      <c r="UED449" s="6"/>
      <c r="UEE449" s="6"/>
      <c r="UEF449" s="6"/>
      <c r="UEG449" s="6"/>
      <c r="UEH449" s="6"/>
      <c r="UEI449" s="6"/>
      <c r="UEJ449" s="6"/>
      <c r="UEK449" s="6"/>
      <c r="UEL449" s="6"/>
      <c r="UEM449" s="6"/>
      <c r="UEN449" s="6"/>
      <c r="UEO449" s="6"/>
      <c r="UEP449" s="6"/>
      <c r="UEQ449" s="6"/>
      <c r="UER449" s="6"/>
      <c r="UES449" s="6"/>
      <c r="UET449" s="6"/>
      <c r="UEU449" s="6"/>
      <c r="UEV449" s="6"/>
      <c r="UEW449" s="6"/>
      <c r="UEX449" s="6"/>
      <c r="UEY449" s="6"/>
      <c r="UEZ449" s="6"/>
      <c r="UFA449" s="6"/>
      <c r="UFB449" s="6"/>
      <c r="UFC449" s="6"/>
      <c r="UFD449" s="6"/>
      <c r="UFE449" s="6"/>
      <c r="UFF449" s="6"/>
      <c r="UFG449" s="6"/>
      <c r="UFH449" s="6"/>
      <c r="UFI449" s="6"/>
      <c r="UFJ449" s="6"/>
      <c r="UFK449" s="6"/>
      <c r="UFL449" s="6"/>
      <c r="UFM449" s="6"/>
      <c r="UFN449" s="6"/>
      <c r="UFO449" s="6"/>
      <c r="UFP449" s="6"/>
      <c r="UFQ449" s="6"/>
      <c r="UFR449" s="6"/>
      <c r="UFS449" s="6"/>
      <c r="UFT449" s="6"/>
      <c r="UFU449" s="6"/>
      <c r="UFV449" s="6"/>
      <c r="UFW449" s="6"/>
      <c r="UFX449" s="6"/>
      <c r="UFY449" s="6"/>
      <c r="UFZ449" s="6"/>
      <c r="UGA449" s="6"/>
      <c r="UGB449" s="6"/>
      <c r="UGC449" s="6"/>
      <c r="UGD449" s="6"/>
      <c r="UGE449" s="6"/>
      <c r="UGF449" s="6"/>
      <c r="UGG449" s="6"/>
      <c r="UGH449" s="6"/>
      <c r="UGI449" s="6"/>
      <c r="UGJ449" s="6"/>
      <c r="UGK449" s="6"/>
      <c r="UGL449" s="6"/>
      <c r="UGM449" s="6"/>
      <c r="UGN449" s="6"/>
      <c r="UGO449" s="6"/>
      <c r="UGP449" s="6"/>
      <c r="UGQ449" s="6"/>
      <c r="UGR449" s="6"/>
      <c r="UGS449" s="6"/>
      <c r="UGT449" s="6"/>
      <c r="UGU449" s="6"/>
      <c r="UGV449" s="6"/>
      <c r="UGW449" s="6"/>
      <c r="UGX449" s="6"/>
      <c r="UGY449" s="6"/>
      <c r="UGZ449" s="6"/>
      <c r="UHA449" s="6"/>
      <c r="UHB449" s="6"/>
      <c r="UHC449" s="6"/>
      <c r="UHD449" s="6"/>
      <c r="UHE449" s="6"/>
      <c r="UHF449" s="6"/>
      <c r="UHG449" s="6"/>
      <c r="UHH449" s="6"/>
      <c r="UHI449" s="6"/>
      <c r="UHJ449" s="6"/>
      <c r="UHK449" s="6"/>
      <c r="UHL449" s="6"/>
      <c r="UHM449" s="6"/>
      <c r="UHN449" s="6"/>
      <c r="UHO449" s="6"/>
      <c r="UHP449" s="6"/>
      <c r="UHQ449" s="6"/>
      <c r="UHR449" s="6"/>
      <c r="UHS449" s="6"/>
      <c r="UHT449" s="6"/>
      <c r="UHU449" s="6"/>
      <c r="UHV449" s="6"/>
      <c r="UHW449" s="6"/>
      <c r="UHX449" s="6"/>
      <c r="UHY449" s="6"/>
      <c r="UHZ449" s="6"/>
      <c r="UIA449" s="6"/>
      <c r="UIB449" s="6"/>
      <c r="UIC449" s="6"/>
      <c r="UID449" s="6"/>
      <c r="UIE449" s="6"/>
      <c r="UIF449" s="6"/>
      <c r="UIG449" s="6"/>
      <c r="UIH449" s="6"/>
      <c r="UII449" s="6"/>
      <c r="UIJ449" s="6"/>
      <c r="UIK449" s="6"/>
      <c r="UIL449" s="6"/>
      <c r="UIM449" s="6"/>
      <c r="UIN449" s="6"/>
      <c r="UIO449" s="6"/>
      <c r="UIP449" s="6"/>
      <c r="UIQ449" s="6"/>
      <c r="UIR449" s="6"/>
      <c r="UIS449" s="6"/>
      <c r="UIT449" s="6"/>
      <c r="UIU449" s="6"/>
      <c r="UIV449" s="6"/>
      <c r="UIW449" s="6"/>
      <c r="UIX449" s="6"/>
      <c r="UIY449" s="6"/>
      <c r="UIZ449" s="6"/>
      <c r="UJA449" s="6"/>
      <c r="UJB449" s="6"/>
      <c r="UJC449" s="6"/>
      <c r="UJD449" s="6"/>
      <c r="UJE449" s="6"/>
      <c r="UJF449" s="6"/>
      <c r="UJG449" s="6"/>
      <c r="UJH449" s="6"/>
      <c r="UJI449" s="6"/>
      <c r="UJJ449" s="6"/>
      <c r="UJK449" s="6"/>
      <c r="UJL449" s="6"/>
      <c r="UJM449" s="6"/>
      <c r="UJN449" s="6"/>
      <c r="UJO449" s="6"/>
      <c r="UJP449" s="6"/>
      <c r="UJQ449" s="6"/>
      <c r="UJR449" s="6"/>
      <c r="UJS449" s="6"/>
      <c r="UJT449" s="6"/>
      <c r="UJU449" s="6"/>
      <c r="UJV449" s="6"/>
      <c r="UJW449" s="6"/>
      <c r="UJX449" s="6"/>
      <c r="UJY449" s="6"/>
      <c r="UJZ449" s="6"/>
      <c r="UKA449" s="6"/>
      <c r="UKB449" s="6"/>
      <c r="UKC449" s="6"/>
      <c r="UKD449" s="6"/>
      <c r="UKE449" s="6"/>
      <c r="UKF449" s="6"/>
      <c r="UKG449" s="6"/>
      <c r="UKH449" s="6"/>
      <c r="UKI449" s="6"/>
      <c r="UKJ449" s="6"/>
      <c r="UKK449" s="6"/>
      <c r="UKL449" s="6"/>
      <c r="UKM449" s="6"/>
      <c r="UKN449" s="6"/>
      <c r="UKO449" s="6"/>
      <c r="UKP449" s="6"/>
      <c r="UKQ449" s="6"/>
      <c r="UKR449" s="6"/>
      <c r="UKS449" s="6"/>
      <c r="UKT449" s="6"/>
      <c r="UKU449" s="6"/>
      <c r="UKV449" s="6"/>
      <c r="UKW449" s="6"/>
      <c r="UKX449" s="6"/>
      <c r="UKY449" s="6"/>
      <c r="UKZ449" s="6"/>
      <c r="ULA449" s="6"/>
      <c r="ULB449" s="6"/>
      <c r="ULC449" s="6"/>
      <c r="ULD449" s="6"/>
      <c r="ULE449" s="6"/>
      <c r="ULF449" s="6"/>
      <c r="ULG449" s="6"/>
      <c r="ULH449" s="6"/>
      <c r="ULI449" s="6"/>
      <c r="ULJ449" s="6"/>
      <c r="ULK449" s="6"/>
      <c r="ULL449" s="6"/>
      <c r="ULM449" s="6"/>
      <c r="ULN449" s="6"/>
      <c r="ULO449" s="6"/>
      <c r="ULP449" s="6"/>
      <c r="ULQ449" s="6"/>
      <c r="ULR449" s="6"/>
      <c r="ULS449" s="6"/>
      <c r="ULT449" s="6"/>
      <c r="ULU449" s="6"/>
      <c r="ULV449" s="6"/>
      <c r="ULW449" s="6"/>
      <c r="ULX449" s="6"/>
      <c r="ULY449" s="6"/>
      <c r="ULZ449" s="6"/>
      <c r="UMA449" s="6"/>
      <c r="UMB449" s="6"/>
      <c r="UMC449" s="6"/>
      <c r="UMD449" s="6"/>
      <c r="UME449" s="6"/>
      <c r="UMF449" s="6"/>
      <c r="UMG449" s="6"/>
      <c r="UMH449" s="6"/>
      <c r="UMI449" s="6"/>
      <c r="UMJ449" s="6"/>
      <c r="UMK449" s="6"/>
      <c r="UML449" s="6"/>
      <c r="UMM449" s="6"/>
      <c r="UMN449" s="6"/>
      <c r="UMO449" s="6"/>
      <c r="UMP449" s="6"/>
      <c r="UMQ449" s="6"/>
      <c r="UMR449" s="6"/>
      <c r="UMS449" s="6"/>
      <c r="UMT449" s="6"/>
      <c r="UMU449" s="6"/>
      <c r="UMV449" s="6"/>
      <c r="UMW449" s="6"/>
      <c r="UMX449" s="6"/>
      <c r="UMY449" s="6"/>
      <c r="UMZ449" s="6"/>
      <c r="UNA449" s="6"/>
      <c r="UNB449" s="6"/>
      <c r="UNC449" s="6"/>
      <c r="UND449" s="6"/>
      <c r="UNE449" s="6"/>
      <c r="UNF449" s="6"/>
      <c r="UNG449" s="6"/>
      <c r="UNH449" s="6"/>
      <c r="UNI449" s="6"/>
      <c r="UNJ449" s="6"/>
      <c r="UNK449" s="6"/>
      <c r="UNL449" s="6"/>
      <c r="UNM449" s="6"/>
      <c r="UNN449" s="6"/>
      <c r="UNO449" s="6"/>
      <c r="UNP449" s="6"/>
      <c r="UNQ449" s="6"/>
      <c r="UNR449" s="6"/>
      <c r="UNS449" s="6"/>
      <c r="UNT449" s="6"/>
      <c r="UNU449" s="6"/>
      <c r="UNV449" s="6"/>
      <c r="UNW449" s="6"/>
      <c r="UNX449" s="6"/>
      <c r="UNY449" s="6"/>
      <c r="UNZ449" s="6"/>
      <c r="UOA449" s="6"/>
      <c r="UOB449" s="6"/>
      <c r="UOC449" s="6"/>
      <c r="UOD449" s="6"/>
      <c r="UOE449" s="6"/>
      <c r="UOF449" s="6"/>
      <c r="UOG449" s="6"/>
      <c r="UOH449" s="6"/>
      <c r="UOI449" s="6"/>
      <c r="UOJ449" s="6"/>
      <c r="UOK449" s="6"/>
      <c r="UOL449" s="6"/>
      <c r="UOM449" s="6"/>
      <c r="UON449" s="6"/>
      <c r="UOO449" s="6"/>
      <c r="UOP449" s="6"/>
      <c r="UOQ449" s="6"/>
      <c r="UOR449" s="6"/>
      <c r="UOS449" s="6"/>
      <c r="UOT449" s="6"/>
      <c r="UOU449" s="6"/>
      <c r="UOV449" s="6"/>
      <c r="UOW449" s="6"/>
      <c r="UOX449" s="6"/>
      <c r="UOY449" s="6"/>
      <c r="UOZ449" s="6"/>
      <c r="UPA449" s="6"/>
      <c r="UPB449" s="6"/>
      <c r="UPC449" s="6"/>
      <c r="UPD449" s="6"/>
      <c r="UPE449" s="6"/>
      <c r="UPF449" s="6"/>
      <c r="UPG449" s="6"/>
      <c r="UPH449" s="6"/>
      <c r="UPI449" s="6"/>
      <c r="UPJ449" s="6"/>
      <c r="UPK449" s="6"/>
      <c r="UPL449" s="6"/>
      <c r="UPM449" s="6"/>
      <c r="UPN449" s="6"/>
      <c r="UPO449" s="6"/>
      <c r="UPP449" s="6"/>
      <c r="UPQ449" s="6"/>
      <c r="UPR449" s="6"/>
      <c r="UPS449" s="6"/>
      <c r="UPT449" s="6"/>
      <c r="UPU449" s="6"/>
      <c r="UPV449" s="6"/>
      <c r="UPW449" s="6"/>
      <c r="UPX449" s="6"/>
      <c r="UPY449" s="6"/>
      <c r="UPZ449" s="6"/>
      <c r="UQA449" s="6"/>
      <c r="UQB449" s="6"/>
      <c r="UQC449" s="6"/>
      <c r="UQD449" s="6"/>
      <c r="UQE449" s="6"/>
      <c r="UQF449" s="6"/>
      <c r="UQG449" s="6"/>
      <c r="UQH449" s="6"/>
      <c r="UQI449" s="6"/>
      <c r="UQJ449" s="6"/>
      <c r="UQK449" s="6"/>
      <c r="UQL449" s="6"/>
      <c r="UQM449" s="6"/>
      <c r="UQN449" s="6"/>
      <c r="UQO449" s="6"/>
      <c r="UQP449" s="6"/>
      <c r="UQQ449" s="6"/>
      <c r="UQR449" s="6"/>
      <c r="UQS449" s="6"/>
      <c r="UQT449" s="6"/>
      <c r="UQU449" s="6"/>
      <c r="UQV449" s="6"/>
      <c r="UQW449" s="6"/>
      <c r="UQX449" s="6"/>
      <c r="UQY449" s="6"/>
      <c r="UQZ449" s="6"/>
      <c r="URA449" s="6"/>
      <c r="URB449" s="6"/>
      <c r="URC449" s="6"/>
      <c r="URD449" s="6"/>
      <c r="URE449" s="6"/>
      <c r="URF449" s="6"/>
      <c r="URG449" s="6"/>
      <c r="URH449" s="6"/>
      <c r="URI449" s="6"/>
      <c r="URJ449" s="6"/>
      <c r="URK449" s="6"/>
      <c r="URL449" s="6"/>
      <c r="URM449" s="6"/>
      <c r="URN449" s="6"/>
      <c r="URO449" s="6"/>
      <c r="URP449" s="6"/>
      <c r="URQ449" s="6"/>
      <c r="URR449" s="6"/>
      <c r="URS449" s="6"/>
      <c r="URT449" s="6"/>
      <c r="URU449" s="6"/>
      <c r="URV449" s="6"/>
      <c r="URW449" s="6"/>
      <c r="URX449" s="6"/>
      <c r="URY449" s="6"/>
      <c r="URZ449" s="6"/>
      <c r="USA449" s="6"/>
      <c r="USB449" s="6"/>
      <c r="USC449" s="6"/>
      <c r="USD449" s="6"/>
      <c r="USE449" s="6"/>
      <c r="USF449" s="6"/>
      <c r="USG449" s="6"/>
      <c r="USH449" s="6"/>
      <c r="USI449" s="6"/>
      <c r="USJ449" s="6"/>
      <c r="USK449" s="6"/>
      <c r="USL449" s="6"/>
      <c r="USM449" s="6"/>
      <c r="USN449" s="6"/>
      <c r="USO449" s="6"/>
      <c r="USP449" s="6"/>
      <c r="USQ449" s="6"/>
      <c r="USR449" s="6"/>
      <c r="USS449" s="6"/>
      <c r="UST449" s="6"/>
      <c r="USU449" s="6"/>
      <c r="USV449" s="6"/>
      <c r="USW449" s="6"/>
      <c r="USX449" s="6"/>
      <c r="USY449" s="6"/>
      <c r="USZ449" s="6"/>
      <c r="UTA449" s="6"/>
      <c r="UTB449" s="6"/>
      <c r="UTC449" s="6"/>
      <c r="UTD449" s="6"/>
      <c r="UTE449" s="6"/>
      <c r="UTF449" s="6"/>
      <c r="UTG449" s="6"/>
      <c r="UTH449" s="6"/>
      <c r="UTI449" s="6"/>
      <c r="UTJ449" s="6"/>
      <c r="UTK449" s="6"/>
      <c r="UTL449" s="6"/>
      <c r="UTM449" s="6"/>
      <c r="UTN449" s="6"/>
      <c r="UTO449" s="6"/>
      <c r="UTP449" s="6"/>
      <c r="UTQ449" s="6"/>
      <c r="UTR449" s="6"/>
      <c r="UTS449" s="6"/>
      <c r="UTT449" s="6"/>
      <c r="UTU449" s="6"/>
      <c r="UTV449" s="6"/>
      <c r="UTW449" s="6"/>
      <c r="UTX449" s="6"/>
      <c r="UTY449" s="6"/>
      <c r="UTZ449" s="6"/>
      <c r="UUA449" s="6"/>
      <c r="UUB449" s="6"/>
      <c r="UUC449" s="6"/>
      <c r="UUD449" s="6"/>
      <c r="UUE449" s="6"/>
      <c r="UUF449" s="6"/>
      <c r="UUG449" s="6"/>
      <c r="UUH449" s="6"/>
      <c r="UUI449" s="6"/>
      <c r="UUJ449" s="6"/>
      <c r="UUK449" s="6"/>
      <c r="UUL449" s="6"/>
      <c r="UUM449" s="6"/>
      <c r="UUN449" s="6"/>
      <c r="UUO449" s="6"/>
      <c r="UUP449" s="6"/>
      <c r="UUQ449" s="6"/>
      <c r="UUR449" s="6"/>
      <c r="UUS449" s="6"/>
      <c r="UUT449" s="6"/>
      <c r="UUU449" s="6"/>
      <c r="UUV449" s="6"/>
      <c r="UUW449" s="6"/>
      <c r="UUX449" s="6"/>
      <c r="UUY449" s="6"/>
      <c r="UUZ449" s="6"/>
      <c r="UVA449" s="6"/>
      <c r="UVB449" s="6"/>
      <c r="UVC449" s="6"/>
      <c r="UVD449" s="6"/>
      <c r="UVE449" s="6"/>
      <c r="UVF449" s="6"/>
      <c r="UVG449" s="6"/>
      <c r="UVH449" s="6"/>
      <c r="UVI449" s="6"/>
      <c r="UVJ449" s="6"/>
      <c r="UVK449" s="6"/>
      <c r="UVL449" s="6"/>
      <c r="UVM449" s="6"/>
      <c r="UVN449" s="6"/>
      <c r="UVO449" s="6"/>
      <c r="UVP449" s="6"/>
      <c r="UVQ449" s="6"/>
      <c r="UVR449" s="6"/>
      <c r="UVS449" s="6"/>
      <c r="UVT449" s="6"/>
      <c r="UVU449" s="6"/>
      <c r="UVV449" s="6"/>
      <c r="UVW449" s="6"/>
      <c r="UVX449" s="6"/>
      <c r="UVY449" s="6"/>
      <c r="UVZ449" s="6"/>
      <c r="UWA449" s="6"/>
      <c r="UWB449" s="6"/>
      <c r="UWC449" s="6"/>
      <c r="UWD449" s="6"/>
      <c r="UWE449" s="6"/>
      <c r="UWF449" s="6"/>
      <c r="UWG449" s="6"/>
      <c r="UWH449" s="6"/>
      <c r="UWI449" s="6"/>
      <c r="UWJ449" s="6"/>
      <c r="UWK449" s="6"/>
      <c r="UWL449" s="6"/>
      <c r="UWM449" s="6"/>
      <c r="UWN449" s="6"/>
      <c r="UWO449" s="6"/>
      <c r="UWP449" s="6"/>
      <c r="UWQ449" s="6"/>
      <c r="UWR449" s="6"/>
      <c r="UWS449" s="6"/>
      <c r="UWT449" s="6"/>
      <c r="UWU449" s="6"/>
      <c r="UWV449" s="6"/>
      <c r="UWW449" s="6"/>
      <c r="UWX449" s="6"/>
      <c r="UWY449" s="6"/>
      <c r="UWZ449" s="6"/>
      <c r="UXA449" s="6"/>
      <c r="UXB449" s="6"/>
      <c r="UXC449" s="6"/>
      <c r="UXD449" s="6"/>
      <c r="UXE449" s="6"/>
      <c r="UXF449" s="6"/>
      <c r="UXG449" s="6"/>
      <c r="UXH449" s="6"/>
      <c r="UXI449" s="6"/>
      <c r="UXJ449" s="6"/>
      <c r="UXK449" s="6"/>
      <c r="UXL449" s="6"/>
      <c r="UXM449" s="6"/>
      <c r="UXN449" s="6"/>
      <c r="UXO449" s="6"/>
      <c r="UXP449" s="6"/>
      <c r="UXQ449" s="6"/>
      <c r="UXR449" s="6"/>
      <c r="UXS449" s="6"/>
      <c r="UXT449" s="6"/>
      <c r="UXU449" s="6"/>
      <c r="UXV449" s="6"/>
      <c r="UXW449" s="6"/>
      <c r="UXX449" s="6"/>
      <c r="UXY449" s="6"/>
      <c r="UXZ449" s="6"/>
      <c r="UYA449" s="6"/>
      <c r="UYB449" s="6"/>
      <c r="UYC449" s="6"/>
      <c r="UYD449" s="6"/>
      <c r="UYE449" s="6"/>
      <c r="UYF449" s="6"/>
      <c r="UYG449" s="6"/>
      <c r="UYH449" s="6"/>
      <c r="UYI449" s="6"/>
      <c r="UYJ449" s="6"/>
      <c r="UYK449" s="6"/>
      <c r="UYL449" s="6"/>
      <c r="UYM449" s="6"/>
      <c r="UYN449" s="6"/>
      <c r="UYO449" s="6"/>
      <c r="UYP449" s="6"/>
      <c r="UYQ449" s="6"/>
      <c r="UYR449" s="6"/>
      <c r="UYS449" s="6"/>
      <c r="UYT449" s="6"/>
      <c r="UYU449" s="6"/>
      <c r="UYV449" s="6"/>
      <c r="UYW449" s="6"/>
      <c r="UYX449" s="6"/>
      <c r="UYY449" s="6"/>
      <c r="UYZ449" s="6"/>
      <c r="UZA449" s="6"/>
      <c r="UZB449" s="6"/>
      <c r="UZC449" s="6"/>
      <c r="UZD449" s="6"/>
      <c r="UZE449" s="6"/>
      <c r="UZF449" s="6"/>
      <c r="UZG449" s="6"/>
      <c r="UZH449" s="6"/>
      <c r="UZI449" s="6"/>
      <c r="UZJ449" s="6"/>
      <c r="UZK449" s="6"/>
      <c r="UZL449" s="6"/>
      <c r="UZM449" s="6"/>
      <c r="UZN449" s="6"/>
      <c r="UZO449" s="6"/>
      <c r="UZP449" s="6"/>
      <c r="UZQ449" s="6"/>
      <c r="UZR449" s="6"/>
      <c r="UZS449" s="6"/>
      <c r="UZT449" s="6"/>
      <c r="UZU449" s="6"/>
      <c r="UZV449" s="6"/>
      <c r="UZW449" s="6"/>
      <c r="UZX449" s="6"/>
      <c r="UZY449" s="6"/>
      <c r="UZZ449" s="6"/>
      <c r="VAA449" s="6"/>
      <c r="VAB449" s="6"/>
      <c r="VAC449" s="6"/>
      <c r="VAD449" s="6"/>
      <c r="VAE449" s="6"/>
      <c r="VAF449" s="6"/>
      <c r="VAG449" s="6"/>
      <c r="VAH449" s="6"/>
      <c r="VAI449" s="6"/>
      <c r="VAJ449" s="6"/>
      <c r="VAK449" s="6"/>
      <c r="VAL449" s="6"/>
      <c r="VAM449" s="6"/>
      <c r="VAN449" s="6"/>
      <c r="VAO449" s="6"/>
      <c r="VAP449" s="6"/>
      <c r="VAQ449" s="6"/>
      <c r="VAR449" s="6"/>
      <c r="VAS449" s="6"/>
      <c r="VAT449" s="6"/>
      <c r="VAU449" s="6"/>
      <c r="VAV449" s="6"/>
      <c r="VAW449" s="6"/>
      <c r="VAX449" s="6"/>
      <c r="VAY449" s="6"/>
      <c r="VAZ449" s="6"/>
      <c r="VBA449" s="6"/>
      <c r="VBB449" s="6"/>
      <c r="VBC449" s="6"/>
      <c r="VBD449" s="6"/>
      <c r="VBE449" s="6"/>
      <c r="VBF449" s="6"/>
      <c r="VBG449" s="6"/>
      <c r="VBH449" s="6"/>
      <c r="VBI449" s="6"/>
      <c r="VBJ449" s="6"/>
      <c r="VBK449" s="6"/>
      <c r="VBL449" s="6"/>
      <c r="VBM449" s="6"/>
      <c r="VBN449" s="6"/>
      <c r="VBO449" s="6"/>
      <c r="VBP449" s="6"/>
      <c r="VBQ449" s="6"/>
      <c r="VBR449" s="6"/>
      <c r="VBS449" s="6"/>
      <c r="VBT449" s="6"/>
      <c r="VBU449" s="6"/>
      <c r="VBV449" s="6"/>
      <c r="VBW449" s="6"/>
      <c r="VBX449" s="6"/>
      <c r="VBY449" s="6"/>
      <c r="VBZ449" s="6"/>
      <c r="VCA449" s="6"/>
      <c r="VCB449" s="6"/>
      <c r="VCC449" s="6"/>
      <c r="VCD449" s="6"/>
      <c r="VCE449" s="6"/>
      <c r="VCF449" s="6"/>
      <c r="VCG449" s="6"/>
      <c r="VCH449" s="6"/>
      <c r="VCI449" s="6"/>
      <c r="VCJ449" s="6"/>
      <c r="VCK449" s="6"/>
      <c r="VCL449" s="6"/>
      <c r="VCM449" s="6"/>
      <c r="VCN449" s="6"/>
      <c r="VCO449" s="6"/>
      <c r="VCP449" s="6"/>
      <c r="VCQ449" s="6"/>
      <c r="VCR449" s="6"/>
      <c r="VCS449" s="6"/>
      <c r="VCT449" s="6"/>
      <c r="VCU449" s="6"/>
      <c r="VCV449" s="6"/>
      <c r="VCW449" s="6"/>
      <c r="VCX449" s="6"/>
      <c r="VCY449" s="6"/>
      <c r="VCZ449" s="6"/>
      <c r="VDA449" s="6"/>
      <c r="VDB449" s="6"/>
      <c r="VDC449" s="6"/>
      <c r="VDD449" s="6"/>
      <c r="VDE449" s="6"/>
      <c r="VDF449" s="6"/>
      <c r="VDG449" s="6"/>
      <c r="VDH449" s="6"/>
      <c r="VDI449" s="6"/>
      <c r="VDJ449" s="6"/>
      <c r="VDK449" s="6"/>
      <c r="VDL449" s="6"/>
      <c r="VDM449" s="6"/>
      <c r="VDN449" s="6"/>
      <c r="VDO449" s="6"/>
      <c r="VDP449" s="6"/>
      <c r="VDQ449" s="6"/>
      <c r="VDR449" s="6"/>
      <c r="VDS449" s="6"/>
      <c r="VDT449" s="6"/>
      <c r="VDU449" s="6"/>
      <c r="VDV449" s="6"/>
      <c r="VDW449" s="6"/>
      <c r="VDX449" s="6"/>
      <c r="VDY449" s="6"/>
      <c r="VDZ449" s="6"/>
      <c r="VEA449" s="6"/>
      <c r="VEB449" s="6"/>
      <c r="VEC449" s="6"/>
      <c r="VED449" s="6"/>
      <c r="VEE449" s="6"/>
      <c r="VEF449" s="6"/>
      <c r="VEG449" s="6"/>
      <c r="VEH449" s="6"/>
      <c r="VEI449" s="6"/>
      <c r="VEJ449" s="6"/>
      <c r="VEK449" s="6"/>
      <c r="VEL449" s="6"/>
      <c r="VEM449" s="6"/>
      <c r="VEN449" s="6"/>
      <c r="VEO449" s="6"/>
      <c r="VEP449" s="6"/>
      <c r="VEQ449" s="6"/>
      <c r="VER449" s="6"/>
      <c r="VES449" s="6"/>
      <c r="VET449" s="6"/>
      <c r="VEU449" s="6"/>
      <c r="VEV449" s="6"/>
      <c r="VEW449" s="6"/>
      <c r="VEX449" s="6"/>
      <c r="VEY449" s="6"/>
      <c r="VEZ449" s="6"/>
      <c r="VFA449" s="6"/>
      <c r="VFB449" s="6"/>
      <c r="VFC449" s="6"/>
      <c r="VFD449" s="6"/>
      <c r="VFE449" s="6"/>
      <c r="VFF449" s="6"/>
      <c r="VFG449" s="6"/>
      <c r="VFH449" s="6"/>
      <c r="VFI449" s="6"/>
      <c r="VFJ449" s="6"/>
      <c r="VFK449" s="6"/>
      <c r="VFL449" s="6"/>
      <c r="VFM449" s="6"/>
      <c r="VFN449" s="6"/>
      <c r="VFO449" s="6"/>
      <c r="VFP449" s="6"/>
      <c r="VFQ449" s="6"/>
      <c r="VFR449" s="6"/>
      <c r="VFS449" s="6"/>
      <c r="VFT449" s="6"/>
      <c r="VFU449" s="6"/>
      <c r="VFV449" s="6"/>
      <c r="VFW449" s="6"/>
      <c r="VFX449" s="6"/>
      <c r="VFY449" s="6"/>
      <c r="VFZ449" s="6"/>
      <c r="VGA449" s="6"/>
      <c r="VGB449" s="6"/>
      <c r="VGC449" s="6"/>
      <c r="VGD449" s="6"/>
      <c r="VGE449" s="6"/>
      <c r="VGF449" s="6"/>
      <c r="VGG449" s="6"/>
      <c r="VGH449" s="6"/>
      <c r="VGI449" s="6"/>
      <c r="VGJ449" s="6"/>
      <c r="VGK449" s="6"/>
      <c r="VGL449" s="6"/>
      <c r="VGM449" s="6"/>
      <c r="VGN449" s="6"/>
      <c r="VGO449" s="6"/>
      <c r="VGP449" s="6"/>
      <c r="VGQ449" s="6"/>
      <c r="VGR449" s="6"/>
      <c r="VGS449" s="6"/>
      <c r="VGT449" s="6"/>
      <c r="VGU449" s="6"/>
      <c r="VGV449" s="6"/>
      <c r="VGW449" s="6"/>
      <c r="VGX449" s="6"/>
      <c r="VGY449" s="6"/>
      <c r="VGZ449" s="6"/>
      <c r="VHA449" s="6"/>
      <c r="VHB449" s="6"/>
      <c r="VHC449" s="6"/>
      <c r="VHD449" s="6"/>
      <c r="VHE449" s="6"/>
      <c r="VHF449" s="6"/>
      <c r="VHG449" s="6"/>
      <c r="VHH449" s="6"/>
      <c r="VHI449" s="6"/>
      <c r="VHJ449" s="6"/>
      <c r="VHK449" s="6"/>
      <c r="VHL449" s="6"/>
      <c r="VHM449" s="6"/>
      <c r="VHN449" s="6"/>
      <c r="VHO449" s="6"/>
      <c r="VHP449" s="6"/>
      <c r="VHQ449" s="6"/>
      <c r="VHR449" s="6"/>
      <c r="VHS449" s="6"/>
      <c r="VHT449" s="6"/>
      <c r="VHU449" s="6"/>
      <c r="VHV449" s="6"/>
      <c r="VHW449" s="6"/>
      <c r="VHX449" s="6"/>
      <c r="VHY449" s="6"/>
      <c r="VHZ449" s="6"/>
      <c r="VIA449" s="6"/>
      <c r="VIB449" s="6"/>
      <c r="VIC449" s="6"/>
      <c r="VID449" s="6"/>
      <c r="VIE449" s="6"/>
      <c r="VIF449" s="6"/>
      <c r="VIG449" s="6"/>
      <c r="VIH449" s="6"/>
      <c r="VII449" s="6"/>
      <c r="VIJ449" s="6"/>
      <c r="VIK449" s="6"/>
      <c r="VIL449" s="6"/>
      <c r="VIM449" s="6"/>
      <c r="VIN449" s="6"/>
      <c r="VIO449" s="6"/>
      <c r="VIP449" s="6"/>
      <c r="VIQ449" s="6"/>
      <c r="VIR449" s="6"/>
      <c r="VIS449" s="6"/>
      <c r="VIT449" s="6"/>
      <c r="VIU449" s="6"/>
      <c r="VIV449" s="6"/>
      <c r="VIW449" s="6"/>
      <c r="VIX449" s="6"/>
      <c r="VIY449" s="6"/>
      <c r="VIZ449" s="6"/>
      <c r="VJA449" s="6"/>
      <c r="VJB449" s="6"/>
      <c r="VJC449" s="6"/>
      <c r="VJD449" s="6"/>
      <c r="VJE449" s="6"/>
      <c r="VJF449" s="6"/>
      <c r="VJG449" s="6"/>
      <c r="VJH449" s="6"/>
      <c r="VJI449" s="6"/>
      <c r="VJJ449" s="6"/>
      <c r="VJK449" s="6"/>
      <c r="VJL449" s="6"/>
      <c r="VJM449" s="6"/>
      <c r="VJN449" s="6"/>
      <c r="VJO449" s="6"/>
      <c r="VJP449" s="6"/>
      <c r="VJQ449" s="6"/>
      <c r="VJR449" s="6"/>
      <c r="VJS449" s="6"/>
      <c r="VJT449" s="6"/>
      <c r="VJU449" s="6"/>
      <c r="VJV449" s="6"/>
      <c r="VJW449" s="6"/>
      <c r="VJX449" s="6"/>
      <c r="VJY449" s="6"/>
      <c r="VJZ449" s="6"/>
      <c r="VKA449" s="6"/>
      <c r="VKB449" s="6"/>
      <c r="VKC449" s="6"/>
      <c r="VKD449" s="6"/>
      <c r="VKE449" s="6"/>
      <c r="VKF449" s="6"/>
      <c r="VKG449" s="6"/>
      <c r="VKH449" s="6"/>
      <c r="VKI449" s="6"/>
      <c r="VKJ449" s="6"/>
      <c r="VKK449" s="6"/>
      <c r="VKL449" s="6"/>
      <c r="VKM449" s="6"/>
      <c r="VKN449" s="6"/>
      <c r="VKO449" s="6"/>
      <c r="VKP449" s="6"/>
      <c r="VKQ449" s="6"/>
      <c r="VKR449" s="6"/>
      <c r="VKS449" s="6"/>
      <c r="VKT449" s="6"/>
      <c r="VKU449" s="6"/>
      <c r="VKV449" s="6"/>
      <c r="VKW449" s="6"/>
      <c r="VKX449" s="6"/>
      <c r="VKY449" s="6"/>
      <c r="VKZ449" s="6"/>
      <c r="VLA449" s="6"/>
      <c r="VLB449" s="6"/>
      <c r="VLC449" s="6"/>
      <c r="VLD449" s="6"/>
      <c r="VLE449" s="6"/>
      <c r="VLF449" s="6"/>
      <c r="VLG449" s="6"/>
      <c r="VLH449" s="6"/>
      <c r="VLI449" s="6"/>
      <c r="VLJ449" s="6"/>
      <c r="VLK449" s="6"/>
      <c r="VLL449" s="6"/>
      <c r="VLM449" s="6"/>
      <c r="VLN449" s="6"/>
      <c r="VLO449" s="6"/>
      <c r="VLP449" s="6"/>
      <c r="VLQ449" s="6"/>
      <c r="VLR449" s="6"/>
      <c r="VLS449" s="6"/>
      <c r="VLT449" s="6"/>
      <c r="VLU449" s="6"/>
      <c r="VLV449" s="6"/>
      <c r="VLW449" s="6"/>
      <c r="VLX449" s="6"/>
      <c r="VLY449" s="6"/>
      <c r="VLZ449" s="6"/>
      <c r="VMA449" s="6"/>
      <c r="VMB449" s="6"/>
      <c r="VMC449" s="6"/>
      <c r="VMD449" s="6"/>
      <c r="VME449" s="6"/>
      <c r="VMF449" s="6"/>
      <c r="VMG449" s="6"/>
      <c r="VMH449" s="6"/>
      <c r="VMI449" s="6"/>
      <c r="VMJ449" s="6"/>
      <c r="VMK449" s="6"/>
      <c r="VML449" s="6"/>
      <c r="VMM449" s="6"/>
      <c r="VMN449" s="6"/>
      <c r="VMO449" s="6"/>
      <c r="VMP449" s="6"/>
      <c r="VMQ449" s="6"/>
      <c r="VMR449" s="6"/>
      <c r="VMS449" s="6"/>
      <c r="VMT449" s="6"/>
      <c r="VMU449" s="6"/>
      <c r="VMV449" s="6"/>
      <c r="VMW449" s="6"/>
      <c r="VMX449" s="6"/>
      <c r="VMY449" s="6"/>
      <c r="VMZ449" s="6"/>
      <c r="VNA449" s="6"/>
      <c r="VNB449" s="6"/>
      <c r="VNC449" s="6"/>
      <c r="VND449" s="6"/>
      <c r="VNE449" s="6"/>
      <c r="VNF449" s="6"/>
      <c r="VNG449" s="6"/>
      <c r="VNH449" s="6"/>
      <c r="VNI449" s="6"/>
      <c r="VNJ449" s="6"/>
      <c r="VNK449" s="6"/>
      <c r="VNL449" s="6"/>
      <c r="VNM449" s="6"/>
      <c r="VNN449" s="6"/>
      <c r="VNO449" s="6"/>
      <c r="VNP449" s="6"/>
      <c r="VNQ449" s="6"/>
      <c r="VNR449" s="6"/>
      <c r="VNS449" s="6"/>
      <c r="VNT449" s="6"/>
      <c r="VNU449" s="6"/>
      <c r="VNV449" s="6"/>
      <c r="VNW449" s="6"/>
      <c r="VNX449" s="6"/>
      <c r="VNY449" s="6"/>
      <c r="VNZ449" s="6"/>
      <c r="VOA449" s="6"/>
      <c r="VOB449" s="6"/>
      <c r="VOC449" s="6"/>
      <c r="VOD449" s="6"/>
      <c r="VOE449" s="6"/>
      <c r="VOF449" s="6"/>
      <c r="VOG449" s="6"/>
      <c r="VOH449" s="6"/>
      <c r="VOI449" s="6"/>
      <c r="VOJ449" s="6"/>
      <c r="VOK449" s="6"/>
      <c r="VOL449" s="6"/>
      <c r="VOM449" s="6"/>
      <c r="VON449" s="6"/>
      <c r="VOO449" s="6"/>
      <c r="VOP449" s="6"/>
      <c r="VOQ449" s="6"/>
      <c r="VOR449" s="6"/>
      <c r="VOS449" s="6"/>
      <c r="VOT449" s="6"/>
      <c r="VOU449" s="6"/>
      <c r="VOV449" s="6"/>
      <c r="VOW449" s="6"/>
      <c r="VOX449" s="6"/>
      <c r="VOY449" s="6"/>
      <c r="VOZ449" s="6"/>
      <c r="VPA449" s="6"/>
      <c r="VPB449" s="6"/>
      <c r="VPC449" s="6"/>
      <c r="VPD449" s="6"/>
      <c r="VPE449" s="6"/>
      <c r="VPF449" s="6"/>
      <c r="VPG449" s="6"/>
      <c r="VPH449" s="6"/>
      <c r="VPI449" s="6"/>
      <c r="VPJ449" s="6"/>
      <c r="VPK449" s="6"/>
      <c r="VPL449" s="6"/>
      <c r="VPM449" s="6"/>
      <c r="VPN449" s="6"/>
      <c r="VPO449" s="6"/>
      <c r="VPP449" s="6"/>
      <c r="VPQ449" s="6"/>
      <c r="VPR449" s="6"/>
      <c r="VPS449" s="6"/>
      <c r="VPT449" s="6"/>
      <c r="VPU449" s="6"/>
      <c r="VPV449" s="6"/>
      <c r="VPW449" s="6"/>
      <c r="VPX449" s="6"/>
      <c r="VPY449" s="6"/>
      <c r="VPZ449" s="6"/>
      <c r="VQA449" s="6"/>
      <c r="VQB449" s="6"/>
      <c r="VQC449" s="6"/>
      <c r="VQD449" s="6"/>
      <c r="VQE449" s="6"/>
      <c r="VQF449" s="6"/>
      <c r="VQG449" s="6"/>
      <c r="VQH449" s="6"/>
      <c r="VQI449" s="6"/>
      <c r="VQJ449" s="6"/>
      <c r="VQK449" s="6"/>
      <c r="VQL449" s="6"/>
      <c r="VQM449" s="6"/>
      <c r="VQN449" s="6"/>
      <c r="VQO449" s="6"/>
      <c r="VQP449" s="6"/>
      <c r="VQQ449" s="6"/>
      <c r="VQR449" s="6"/>
      <c r="VQS449" s="6"/>
      <c r="VQT449" s="6"/>
      <c r="VQU449" s="6"/>
      <c r="VQV449" s="6"/>
      <c r="VQW449" s="6"/>
      <c r="VQX449" s="6"/>
      <c r="VQY449" s="6"/>
      <c r="VQZ449" s="6"/>
      <c r="VRA449" s="6"/>
      <c r="VRB449" s="6"/>
      <c r="VRC449" s="6"/>
      <c r="VRD449" s="6"/>
      <c r="VRE449" s="6"/>
      <c r="VRF449" s="6"/>
      <c r="VRG449" s="6"/>
      <c r="VRH449" s="6"/>
      <c r="VRI449" s="6"/>
      <c r="VRJ449" s="6"/>
      <c r="VRK449" s="6"/>
      <c r="VRL449" s="6"/>
      <c r="VRM449" s="6"/>
      <c r="VRN449" s="6"/>
      <c r="VRO449" s="6"/>
      <c r="VRP449" s="6"/>
      <c r="VRQ449" s="6"/>
      <c r="VRR449" s="6"/>
      <c r="VRS449" s="6"/>
      <c r="VRT449" s="6"/>
      <c r="VRU449" s="6"/>
      <c r="VRV449" s="6"/>
      <c r="VRW449" s="6"/>
      <c r="VRX449" s="6"/>
      <c r="VRY449" s="6"/>
      <c r="VRZ449" s="6"/>
      <c r="VSA449" s="6"/>
      <c r="VSB449" s="6"/>
      <c r="VSC449" s="6"/>
      <c r="VSD449" s="6"/>
      <c r="VSE449" s="6"/>
      <c r="VSF449" s="6"/>
      <c r="VSG449" s="6"/>
      <c r="VSH449" s="6"/>
      <c r="VSI449" s="6"/>
      <c r="VSJ449" s="6"/>
      <c r="VSK449" s="6"/>
      <c r="VSL449" s="6"/>
      <c r="VSM449" s="6"/>
      <c r="VSN449" s="6"/>
      <c r="VSO449" s="6"/>
      <c r="VSP449" s="6"/>
      <c r="VSQ449" s="6"/>
      <c r="VSR449" s="6"/>
      <c r="VSS449" s="6"/>
      <c r="VST449" s="6"/>
      <c r="VSU449" s="6"/>
      <c r="VSV449" s="6"/>
      <c r="VSW449" s="6"/>
      <c r="VSX449" s="6"/>
      <c r="VSY449" s="6"/>
      <c r="VSZ449" s="6"/>
      <c r="VTA449" s="6"/>
      <c r="VTB449" s="6"/>
      <c r="VTC449" s="6"/>
      <c r="VTD449" s="6"/>
      <c r="VTE449" s="6"/>
      <c r="VTF449" s="6"/>
      <c r="VTG449" s="6"/>
      <c r="VTH449" s="6"/>
      <c r="VTI449" s="6"/>
      <c r="VTJ449" s="6"/>
      <c r="VTK449" s="6"/>
      <c r="VTL449" s="6"/>
      <c r="VTM449" s="6"/>
      <c r="VTN449" s="6"/>
      <c r="VTO449" s="6"/>
      <c r="VTP449" s="6"/>
      <c r="VTQ449" s="6"/>
      <c r="VTR449" s="6"/>
      <c r="VTS449" s="6"/>
      <c r="VTT449" s="6"/>
      <c r="VTU449" s="6"/>
      <c r="VTV449" s="6"/>
      <c r="VTW449" s="6"/>
      <c r="VTX449" s="6"/>
      <c r="VTY449" s="6"/>
      <c r="VTZ449" s="6"/>
      <c r="VUA449" s="6"/>
      <c r="VUB449" s="6"/>
      <c r="VUC449" s="6"/>
      <c r="VUD449" s="6"/>
      <c r="VUE449" s="6"/>
      <c r="VUF449" s="6"/>
      <c r="VUG449" s="6"/>
      <c r="VUH449" s="6"/>
      <c r="VUI449" s="6"/>
      <c r="VUJ449" s="6"/>
      <c r="VUK449" s="6"/>
      <c r="VUL449" s="6"/>
      <c r="VUM449" s="6"/>
      <c r="VUN449" s="6"/>
      <c r="VUO449" s="6"/>
      <c r="VUP449" s="6"/>
      <c r="VUQ449" s="6"/>
      <c r="VUR449" s="6"/>
      <c r="VUS449" s="6"/>
      <c r="VUT449" s="6"/>
      <c r="VUU449" s="6"/>
      <c r="VUV449" s="6"/>
      <c r="VUW449" s="6"/>
      <c r="VUX449" s="6"/>
      <c r="VUY449" s="6"/>
      <c r="VUZ449" s="6"/>
      <c r="VVA449" s="6"/>
      <c r="VVB449" s="6"/>
      <c r="VVC449" s="6"/>
      <c r="VVD449" s="6"/>
      <c r="VVE449" s="6"/>
      <c r="VVF449" s="6"/>
      <c r="VVG449" s="6"/>
      <c r="VVH449" s="6"/>
      <c r="VVI449" s="6"/>
      <c r="VVJ449" s="6"/>
      <c r="VVK449" s="6"/>
      <c r="VVL449" s="6"/>
      <c r="VVM449" s="6"/>
      <c r="VVN449" s="6"/>
      <c r="VVO449" s="6"/>
      <c r="VVP449" s="6"/>
      <c r="VVQ449" s="6"/>
      <c r="VVR449" s="6"/>
      <c r="VVS449" s="6"/>
      <c r="VVT449" s="6"/>
      <c r="VVU449" s="6"/>
      <c r="VVV449" s="6"/>
      <c r="VVW449" s="6"/>
      <c r="VVX449" s="6"/>
      <c r="VVY449" s="6"/>
      <c r="VVZ449" s="6"/>
      <c r="VWA449" s="6"/>
      <c r="VWB449" s="6"/>
      <c r="VWC449" s="6"/>
      <c r="VWD449" s="6"/>
      <c r="VWE449" s="6"/>
      <c r="VWF449" s="6"/>
      <c r="VWG449" s="6"/>
      <c r="VWH449" s="6"/>
      <c r="VWI449" s="6"/>
      <c r="VWJ449" s="6"/>
      <c r="VWK449" s="6"/>
      <c r="VWL449" s="6"/>
      <c r="VWM449" s="6"/>
      <c r="VWN449" s="6"/>
      <c r="VWO449" s="6"/>
      <c r="VWP449" s="6"/>
      <c r="VWQ449" s="6"/>
      <c r="VWR449" s="6"/>
      <c r="VWS449" s="6"/>
      <c r="VWT449" s="6"/>
      <c r="VWU449" s="6"/>
      <c r="VWV449" s="6"/>
      <c r="VWW449" s="6"/>
      <c r="VWX449" s="6"/>
      <c r="VWY449" s="6"/>
      <c r="VWZ449" s="6"/>
      <c r="VXA449" s="6"/>
      <c r="VXB449" s="6"/>
      <c r="VXC449" s="6"/>
      <c r="VXD449" s="6"/>
      <c r="VXE449" s="6"/>
      <c r="VXF449" s="6"/>
      <c r="VXG449" s="6"/>
      <c r="VXH449" s="6"/>
      <c r="VXI449" s="6"/>
      <c r="VXJ449" s="6"/>
      <c r="VXK449" s="6"/>
      <c r="VXL449" s="6"/>
      <c r="VXM449" s="6"/>
      <c r="VXN449" s="6"/>
      <c r="VXO449" s="6"/>
      <c r="VXP449" s="6"/>
      <c r="VXQ449" s="6"/>
      <c r="VXR449" s="6"/>
      <c r="VXS449" s="6"/>
      <c r="VXT449" s="6"/>
      <c r="VXU449" s="6"/>
      <c r="VXV449" s="6"/>
      <c r="VXW449" s="6"/>
      <c r="VXX449" s="6"/>
      <c r="VXY449" s="6"/>
      <c r="VXZ449" s="6"/>
      <c r="VYA449" s="6"/>
      <c r="VYB449" s="6"/>
      <c r="VYC449" s="6"/>
      <c r="VYD449" s="6"/>
      <c r="VYE449" s="6"/>
      <c r="VYF449" s="6"/>
      <c r="VYG449" s="6"/>
      <c r="VYH449" s="6"/>
      <c r="VYI449" s="6"/>
      <c r="VYJ449" s="6"/>
      <c r="VYK449" s="6"/>
      <c r="VYL449" s="6"/>
      <c r="VYM449" s="6"/>
      <c r="VYN449" s="6"/>
      <c r="VYO449" s="6"/>
      <c r="VYP449" s="6"/>
      <c r="VYQ449" s="6"/>
      <c r="VYR449" s="6"/>
      <c r="VYS449" s="6"/>
      <c r="VYT449" s="6"/>
      <c r="VYU449" s="6"/>
      <c r="VYV449" s="6"/>
      <c r="VYW449" s="6"/>
      <c r="VYX449" s="6"/>
      <c r="VYY449" s="6"/>
      <c r="VYZ449" s="6"/>
      <c r="VZA449" s="6"/>
      <c r="VZB449" s="6"/>
      <c r="VZC449" s="6"/>
      <c r="VZD449" s="6"/>
      <c r="VZE449" s="6"/>
      <c r="VZF449" s="6"/>
      <c r="VZG449" s="6"/>
      <c r="VZH449" s="6"/>
      <c r="VZI449" s="6"/>
      <c r="VZJ449" s="6"/>
      <c r="VZK449" s="6"/>
      <c r="VZL449" s="6"/>
      <c r="VZM449" s="6"/>
      <c r="VZN449" s="6"/>
      <c r="VZO449" s="6"/>
      <c r="VZP449" s="6"/>
      <c r="VZQ449" s="6"/>
      <c r="VZR449" s="6"/>
      <c r="VZS449" s="6"/>
      <c r="VZT449" s="6"/>
      <c r="VZU449" s="6"/>
      <c r="VZV449" s="6"/>
      <c r="VZW449" s="6"/>
      <c r="VZX449" s="6"/>
      <c r="VZY449" s="6"/>
      <c r="VZZ449" s="6"/>
      <c r="WAA449" s="6"/>
      <c r="WAB449" s="6"/>
      <c r="WAC449" s="6"/>
      <c r="WAD449" s="6"/>
      <c r="WAE449" s="6"/>
      <c r="WAF449" s="6"/>
      <c r="WAG449" s="6"/>
      <c r="WAH449" s="6"/>
      <c r="WAI449" s="6"/>
      <c r="WAJ449" s="6"/>
      <c r="WAK449" s="6"/>
      <c r="WAL449" s="6"/>
      <c r="WAM449" s="6"/>
      <c r="WAN449" s="6"/>
      <c r="WAO449" s="6"/>
      <c r="WAP449" s="6"/>
      <c r="WAQ449" s="6"/>
      <c r="WAR449" s="6"/>
      <c r="WAS449" s="6"/>
      <c r="WAT449" s="6"/>
      <c r="WAU449" s="6"/>
      <c r="WAV449" s="6"/>
      <c r="WAW449" s="6"/>
      <c r="WAX449" s="6"/>
      <c r="WAY449" s="6"/>
      <c r="WAZ449" s="6"/>
      <c r="WBA449" s="6"/>
      <c r="WBB449" s="6"/>
      <c r="WBC449" s="6"/>
      <c r="WBD449" s="6"/>
      <c r="WBE449" s="6"/>
      <c r="WBF449" s="6"/>
      <c r="WBG449" s="6"/>
      <c r="WBH449" s="6"/>
      <c r="WBI449" s="6"/>
      <c r="WBJ449" s="6"/>
      <c r="WBK449" s="6"/>
      <c r="WBL449" s="6"/>
      <c r="WBM449" s="6"/>
      <c r="WBN449" s="6"/>
      <c r="WBO449" s="6"/>
      <c r="WBP449" s="6"/>
      <c r="WBQ449" s="6"/>
      <c r="WBR449" s="6"/>
      <c r="WBS449" s="6"/>
      <c r="WBT449" s="6"/>
      <c r="WBU449" s="6"/>
      <c r="WBV449" s="6"/>
      <c r="WBW449" s="6"/>
      <c r="WBX449" s="6"/>
      <c r="WBY449" s="6"/>
      <c r="WBZ449" s="6"/>
      <c r="WCA449" s="6"/>
      <c r="WCB449" s="6"/>
      <c r="WCC449" s="6"/>
      <c r="WCD449" s="6"/>
      <c r="WCE449" s="6"/>
      <c r="WCF449" s="6"/>
      <c r="WCG449" s="6"/>
      <c r="WCH449" s="6"/>
      <c r="WCI449" s="6"/>
      <c r="WCJ449" s="6"/>
      <c r="WCK449" s="6"/>
      <c r="WCL449" s="6"/>
      <c r="WCM449" s="6"/>
      <c r="WCN449" s="6"/>
      <c r="WCO449" s="6"/>
      <c r="WCP449" s="6"/>
      <c r="WCQ449" s="6"/>
      <c r="WCR449" s="6"/>
      <c r="WCS449" s="6"/>
      <c r="WCT449" s="6"/>
      <c r="WCU449" s="6"/>
      <c r="WCV449" s="6"/>
      <c r="WCW449" s="6"/>
      <c r="WCX449" s="6"/>
      <c r="WCY449" s="6"/>
      <c r="WCZ449" s="6"/>
      <c r="WDA449" s="6"/>
      <c r="WDB449" s="6"/>
      <c r="WDC449" s="6"/>
      <c r="WDD449" s="6"/>
      <c r="WDE449" s="6"/>
      <c r="WDF449" s="6"/>
      <c r="WDG449" s="6"/>
      <c r="WDH449" s="6"/>
      <c r="WDI449" s="6"/>
      <c r="WDJ449" s="6"/>
      <c r="WDK449" s="6"/>
      <c r="WDL449" s="6"/>
      <c r="WDM449" s="6"/>
      <c r="WDN449" s="6"/>
      <c r="WDO449" s="6"/>
      <c r="WDP449" s="6"/>
      <c r="WDQ449" s="6"/>
      <c r="WDR449" s="6"/>
      <c r="WDS449" s="6"/>
      <c r="WDT449" s="6"/>
      <c r="WDU449" s="6"/>
      <c r="WDV449" s="6"/>
      <c r="WDW449" s="6"/>
      <c r="WDX449" s="6"/>
      <c r="WDY449" s="6"/>
      <c r="WDZ449" s="6"/>
      <c r="WEA449" s="6"/>
      <c r="WEB449" s="6"/>
      <c r="WEC449" s="6"/>
      <c r="WED449" s="6"/>
      <c r="WEE449" s="6"/>
      <c r="WEF449" s="6"/>
      <c r="WEG449" s="6"/>
      <c r="WEH449" s="6"/>
      <c r="WEI449" s="6"/>
      <c r="WEJ449" s="6"/>
      <c r="WEK449" s="6"/>
      <c r="WEL449" s="6"/>
      <c r="WEM449" s="6"/>
      <c r="WEN449" s="6"/>
      <c r="WEO449" s="6"/>
      <c r="WEP449" s="6"/>
      <c r="WEQ449" s="6"/>
      <c r="WER449" s="6"/>
      <c r="WES449" s="6"/>
      <c r="WET449" s="6"/>
      <c r="WEU449" s="6"/>
      <c r="WEV449" s="6"/>
      <c r="WEW449" s="6"/>
      <c r="WEX449" s="6"/>
      <c r="WEY449" s="6"/>
      <c r="WEZ449" s="6"/>
      <c r="WFA449" s="6"/>
      <c r="WFB449" s="6"/>
      <c r="WFC449" s="6"/>
      <c r="WFD449" s="6"/>
      <c r="WFE449" s="6"/>
      <c r="WFF449" s="6"/>
      <c r="WFG449" s="6"/>
      <c r="WFH449" s="6"/>
      <c r="WFI449" s="6"/>
      <c r="WFJ449" s="6"/>
      <c r="WFK449" s="6"/>
      <c r="WFL449" s="6"/>
      <c r="WFM449" s="6"/>
      <c r="WFN449" s="6"/>
      <c r="WFO449" s="6"/>
      <c r="WFP449" s="6"/>
      <c r="WFQ449" s="6"/>
      <c r="WFR449" s="6"/>
      <c r="WFS449" s="6"/>
      <c r="WFT449" s="6"/>
      <c r="WFU449" s="6"/>
      <c r="WFV449" s="6"/>
      <c r="WFW449" s="6"/>
      <c r="WFX449" s="6"/>
      <c r="WFY449" s="6"/>
      <c r="WFZ449" s="6"/>
      <c r="WGA449" s="6"/>
      <c r="WGB449" s="6"/>
      <c r="WGC449" s="6"/>
      <c r="WGD449" s="6"/>
      <c r="WGE449" s="6"/>
      <c r="WGF449" s="6"/>
      <c r="WGG449" s="6"/>
      <c r="WGH449" s="6"/>
      <c r="WGI449" s="6"/>
      <c r="WGJ449" s="6"/>
      <c r="WGK449" s="6"/>
      <c r="WGL449" s="6"/>
      <c r="WGM449" s="6"/>
      <c r="WGN449" s="6"/>
      <c r="WGO449" s="6"/>
      <c r="WGP449" s="6"/>
      <c r="WGQ449" s="6"/>
      <c r="WGR449" s="6"/>
      <c r="WGS449" s="6"/>
      <c r="WGT449" s="6"/>
      <c r="WGU449" s="6"/>
      <c r="WGV449" s="6"/>
      <c r="WGW449" s="6"/>
      <c r="WGX449" s="6"/>
      <c r="WGY449" s="6"/>
      <c r="WGZ449" s="6"/>
      <c r="WHA449" s="6"/>
      <c r="WHB449" s="6"/>
      <c r="WHC449" s="6"/>
      <c r="WHD449" s="6"/>
      <c r="WHE449" s="6"/>
      <c r="WHF449" s="6"/>
      <c r="WHG449" s="6"/>
      <c r="WHH449" s="6"/>
      <c r="WHI449" s="6"/>
      <c r="WHJ449" s="6"/>
      <c r="WHK449" s="6"/>
      <c r="WHL449" s="6"/>
      <c r="WHM449" s="6"/>
      <c r="WHN449" s="6"/>
      <c r="WHO449" s="6"/>
      <c r="WHP449" s="6"/>
      <c r="WHQ449" s="6"/>
      <c r="WHR449" s="6"/>
      <c r="WHS449" s="6"/>
      <c r="WHT449" s="6"/>
      <c r="WHU449" s="6"/>
      <c r="WHV449" s="6"/>
      <c r="WHW449" s="6"/>
      <c r="WHX449" s="6"/>
      <c r="WHY449" s="6"/>
      <c r="WHZ449" s="6"/>
      <c r="WIA449" s="6"/>
      <c r="WIB449" s="6"/>
      <c r="WIC449" s="6"/>
      <c r="WID449" s="6"/>
      <c r="WIE449" s="6"/>
      <c r="WIF449" s="6"/>
      <c r="WIG449" s="6"/>
      <c r="WIH449" s="6"/>
      <c r="WII449" s="6"/>
      <c r="WIJ449" s="6"/>
      <c r="WIK449" s="6"/>
      <c r="WIL449" s="6"/>
      <c r="WIM449" s="6"/>
      <c r="WIN449" s="6"/>
      <c r="WIO449" s="6"/>
      <c r="WIP449" s="6"/>
      <c r="WIQ449" s="6"/>
      <c r="WIR449" s="6"/>
      <c r="WIS449" s="6"/>
      <c r="WIT449" s="6"/>
      <c r="WIU449" s="6"/>
      <c r="WIV449" s="6"/>
      <c r="WIW449" s="6"/>
      <c r="WIX449" s="6"/>
      <c r="WIY449" s="6"/>
      <c r="WIZ449" s="6"/>
      <c r="WJA449" s="6"/>
      <c r="WJB449" s="6"/>
      <c r="WJC449" s="6"/>
      <c r="WJD449" s="6"/>
      <c r="WJE449" s="6"/>
      <c r="WJF449" s="6"/>
      <c r="WJG449" s="6"/>
      <c r="WJH449" s="6"/>
      <c r="WJI449" s="6"/>
      <c r="WJJ449" s="6"/>
      <c r="WJK449" s="6"/>
      <c r="WJL449" s="6"/>
      <c r="WJM449" s="6"/>
      <c r="WJN449" s="6"/>
      <c r="WJO449" s="6"/>
      <c r="WJP449" s="6"/>
      <c r="WJQ449" s="6"/>
      <c r="WJR449" s="6"/>
      <c r="WJS449" s="6"/>
      <c r="WJT449" s="6"/>
      <c r="WJU449" s="6"/>
      <c r="WJV449" s="6"/>
      <c r="WJW449" s="6"/>
      <c r="WJX449" s="6"/>
      <c r="WJY449" s="6"/>
      <c r="WJZ449" s="6"/>
      <c r="WKA449" s="6"/>
      <c r="WKB449" s="6"/>
      <c r="WKC449" s="6"/>
      <c r="WKD449" s="6"/>
      <c r="WKE449" s="6"/>
      <c r="WKF449" s="6"/>
      <c r="WKG449" s="6"/>
      <c r="WKH449" s="6"/>
      <c r="WKI449" s="6"/>
      <c r="WKJ449" s="6"/>
      <c r="WKK449" s="6"/>
      <c r="WKL449" s="6"/>
      <c r="WKM449" s="6"/>
      <c r="WKN449" s="6"/>
      <c r="WKO449" s="6"/>
      <c r="WKP449" s="6"/>
      <c r="WKQ449" s="6"/>
      <c r="WKR449" s="6"/>
      <c r="WKS449" s="6"/>
      <c r="WKT449" s="6"/>
      <c r="WKU449" s="6"/>
      <c r="WKV449" s="6"/>
      <c r="WKW449" s="6"/>
      <c r="WKX449" s="6"/>
      <c r="WKY449" s="6"/>
      <c r="WKZ449" s="6"/>
      <c r="WLA449" s="6"/>
      <c r="WLB449" s="6"/>
      <c r="WLC449" s="6"/>
      <c r="WLD449" s="6"/>
      <c r="WLE449" s="6"/>
      <c r="WLF449" s="6"/>
      <c r="WLG449" s="6"/>
      <c r="WLH449" s="6"/>
      <c r="WLI449" s="6"/>
      <c r="WLJ449" s="6"/>
      <c r="WLK449" s="6"/>
      <c r="WLL449" s="6"/>
      <c r="WLM449" s="6"/>
      <c r="WLN449" s="6"/>
      <c r="WLO449" s="6"/>
      <c r="WLP449" s="6"/>
      <c r="WLQ449" s="6"/>
      <c r="WLR449" s="6"/>
      <c r="WLS449" s="6"/>
      <c r="WLT449" s="6"/>
      <c r="WLU449" s="6"/>
      <c r="WLV449" s="6"/>
      <c r="WLW449" s="6"/>
      <c r="WLX449" s="6"/>
      <c r="WLY449" s="6"/>
      <c r="WLZ449" s="6"/>
      <c r="WMA449" s="6"/>
      <c r="WMB449" s="6"/>
      <c r="WMC449" s="6"/>
      <c r="WMD449" s="6"/>
      <c r="WME449" s="6"/>
      <c r="WMF449" s="6"/>
      <c r="WMG449" s="6"/>
      <c r="WMH449" s="6"/>
      <c r="WMI449" s="6"/>
      <c r="WMJ449" s="6"/>
      <c r="WMK449" s="6"/>
      <c r="WML449" s="6"/>
      <c r="WMM449" s="6"/>
      <c r="WMN449" s="6"/>
      <c r="WMO449" s="6"/>
      <c r="WMP449" s="6"/>
      <c r="WMQ449" s="6"/>
      <c r="WMR449" s="6"/>
      <c r="WMS449" s="6"/>
      <c r="WMT449" s="6"/>
      <c r="WMU449" s="6"/>
      <c r="WMV449" s="6"/>
      <c r="WMW449" s="6"/>
      <c r="WMX449" s="6"/>
      <c r="WMY449" s="6"/>
      <c r="WMZ449" s="6"/>
      <c r="WNA449" s="6"/>
      <c r="WNB449" s="6"/>
      <c r="WNC449" s="6"/>
      <c r="WND449" s="6"/>
      <c r="WNE449" s="6"/>
      <c r="WNF449" s="6"/>
      <c r="WNG449" s="6"/>
      <c r="WNH449" s="6"/>
      <c r="WNI449" s="6"/>
      <c r="WNJ449" s="6"/>
      <c r="WNK449" s="6"/>
      <c r="WNL449" s="6"/>
      <c r="WNM449" s="6"/>
      <c r="WNN449" s="6"/>
      <c r="WNO449" s="6"/>
      <c r="WNP449" s="6"/>
      <c r="WNQ449" s="6"/>
      <c r="WNR449" s="6"/>
      <c r="WNS449" s="6"/>
      <c r="WNT449" s="6"/>
      <c r="WNU449" s="6"/>
      <c r="WNV449" s="6"/>
      <c r="WNW449" s="6"/>
      <c r="WNX449" s="6"/>
      <c r="WNY449" s="6"/>
      <c r="WNZ449" s="6"/>
      <c r="WOA449" s="6"/>
      <c r="WOB449" s="6"/>
      <c r="WOC449" s="6"/>
      <c r="WOD449" s="6"/>
      <c r="WOE449" s="6"/>
      <c r="WOF449" s="6"/>
      <c r="WOG449" s="6"/>
      <c r="WOH449" s="6"/>
      <c r="WOI449" s="6"/>
      <c r="WOJ449" s="6"/>
      <c r="WOK449" s="6"/>
      <c r="WOL449" s="6"/>
      <c r="WOM449" s="6"/>
      <c r="WON449" s="6"/>
      <c r="WOO449" s="6"/>
      <c r="WOP449" s="6"/>
      <c r="WOQ449" s="6"/>
      <c r="WOR449" s="6"/>
      <c r="WOS449" s="6"/>
      <c r="WOT449" s="6"/>
      <c r="WOU449" s="6"/>
      <c r="WOV449" s="6"/>
      <c r="WOW449" s="6"/>
      <c r="WOX449" s="6"/>
      <c r="WOY449" s="6"/>
      <c r="WOZ449" s="6"/>
      <c r="WPA449" s="6"/>
      <c r="WPB449" s="6"/>
      <c r="WPC449" s="6"/>
      <c r="WPD449" s="6"/>
      <c r="WPE449" s="6"/>
      <c r="WPF449" s="6"/>
      <c r="WPG449" s="6"/>
      <c r="WPH449" s="6"/>
      <c r="WPI449" s="6"/>
      <c r="WPJ449" s="6"/>
      <c r="WPK449" s="6"/>
      <c r="WPL449" s="6"/>
      <c r="WPM449" s="6"/>
      <c r="WPN449" s="6"/>
      <c r="WPO449" s="6"/>
      <c r="WPP449" s="6"/>
      <c r="WPQ449" s="6"/>
      <c r="WPR449" s="6"/>
      <c r="WPS449" s="6"/>
      <c r="WPT449" s="6"/>
      <c r="WPU449" s="6"/>
      <c r="WPV449" s="6"/>
      <c r="WPW449" s="6"/>
      <c r="WPX449" s="6"/>
      <c r="WPY449" s="6"/>
      <c r="WPZ449" s="6"/>
      <c r="WQA449" s="6"/>
      <c r="WQB449" s="6"/>
      <c r="WQC449" s="6"/>
      <c r="WQD449" s="6"/>
      <c r="WQE449" s="6"/>
      <c r="WQF449" s="6"/>
      <c r="WQG449" s="6"/>
      <c r="WQH449" s="6"/>
      <c r="WQI449" s="6"/>
      <c r="WQJ449" s="6"/>
      <c r="WQK449" s="6"/>
      <c r="WQL449" s="6"/>
      <c r="WQM449" s="6"/>
      <c r="WQN449" s="6"/>
      <c r="WQO449" s="6"/>
      <c r="WQP449" s="6"/>
      <c r="WQQ449" s="6"/>
      <c r="WQR449" s="6"/>
      <c r="WQS449" s="6"/>
      <c r="WQT449" s="6"/>
      <c r="WQU449" s="6"/>
      <c r="WQV449" s="6"/>
      <c r="WQW449" s="6"/>
      <c r="WQX449" s="6"/>
      <c r="WQY449" s="6"/>
      <c r="WQZ449" s="6"/>
      <c r="WRA449" s="6"/>
      <c r="WRB449" s="6"/>
      <c r="WRC449" s="6"/>
      <c r="WRD449" s="6"/>
      <c r="WRE449" s="6"/>
      <c r="WRF449" s="6"/>
      <c r="WRG449" s="6"/>
      <c r="WRH449" s="6"/>
      <c r="WRI449" s="6"/>
      <c r="WRJ449" s="6"/>
      <c r="WRK449" s="6"/>
      <c r="WRL449" s="6"/>
      <c r="WRM449" s="6"/>
      <c r="WRN449" s="6"/>
      <c r="WRO449" s="6"/>
      <c r="WRP449" s="6"/>
      <c r="WRQ449" s="6"/>
      <c r="WRR449" s="6"/>
      <c r="WRS449" s="6"/>
      <c r="WRT449" s="6"/>
      <c r="WRU449" s="6"/>
      <c r="WRV449" s="6"/>
      <c r="WRW449" s="6"/>
      <c r="WRX449" s="6"/>
      <c r="WRY449" s="6"/>
      <c r="WRZ449" s="6"/>
      <c r="WSA449" s="6"/>
      <c r="WSB449" s="6"/>
      <c r="WSC449" s="6"/>
      <c r="WSD449" s="6"/>
      <c r="WSE449" s="6"/>
      <c r="WSF449" s="6"/>
      <c r="WSG449" s="6"/>
      <c r="WSH449" s="6"/>
      <c r="WSI449" s="6"/>
      <c r="WSJ449" s="6"/>
      <c r="WSK449" s="6"/>
      <c r="WSL449" s="6"/>
      <c r="WSM449" s="6"/>
      <c r="WSN449" s="6"/>
      <c r="WSO449" s="6"/>
      <c r="WSP449" s="6"/>
      <c r="WSQ449" s="6"/>
      <c r="WSR449" s="6"/>
      <c r="WSS449" s="6"/>
      <c r="WST449" s="6"/>
      <c r="WSU449" s="6"/>
      <c r="WSV449" s="6"/>
      <c r="WSW449" s="6"/>
      <c r="WSX449" s="6"/>
      <c r="WSY449" s="6"/>
      <c r="WSZ449" s="6"/>
      <c r="WTA449" s="6"/>
      <c r="WTB449" s="6"/>
      <c r="WTC449" s="6"/>
      <c r="WTD449" s="6"/>
      <c r="WTE449" s="6"/>
      <c r="WTF449" s="6"/>
      <c r="WTG449" s="6"/>
      <c r="WTH449" s="6"/>
      <c r="WTI449" s="6"/>
      <c r="WTJ449" s="6"/>
      <c r="WTK449" s="6"/>
      <c r="WTL449" s="6"/>
      <c r="WTM449" s="6"/>
      <c r="WTN449" s="6"/>
      <c r="WTO449" s="6"/>
      <c r="WTP449" s="6"/>
      <c r="WTQ449" s="6"/>
      <c r="WTR449" s="6"/>
      <c r="WTS449" s="6"/>
      <c r="WTT449" s="6"/>
      <c r="WTU449" s="6"/>
      <c r="WTV449" s="6"/>
      <c r="WTW449" s="6"/>
      <c r="WTX449" s="6"/>
      <c r="WTY449" s="6"/>
      <c r="WTZ449" s="6"/>
      <c r="WUA449" s="6"/>
      <c r="WUB449" s="6"/>
      <c r="WUC449" s="6"/>
      <c r="WUD449" s="6"/>
      <c r="WUE449" s="6"/>
      <c r="WUF449" s="6"/>
      <c r="WUG449" s="6"/>
      <c r="WUH449" s="6"/>
      <c r="WUI449" s="6"/>
      <c r="WUJ449" s="6"/>
      <c r="WUK449" s="6"/>
      <c r="WUL449" s="6"/>
      <c r="WUM449" s="6"/>
      <c r="WUN449" s="6"/>
      <c r="WUO449" s="6"/>
      <c r="WUP449" s="6"/>
      <c r="WUQ449" s="6"/>
      <c r="WUR449" s="6"/>
      <c r="WUS449" s="6"/>
      <c r="WUT449" s="6"/>
      <c r="WUU449" s="6"/>
      <c r="WUV449" s="6"/>
      <c r="WUW449" s="6"/>
    </row>
    <row r="450" spans="1:16117" ht="16.5" customHeight="1">
      <c r="A450" s="61"/>
      <c r="B450" s="61"/>
      <c r="C450" s="61"/>
      <c r="D450" s="61"/>
      <c r="E450" s="61"/>
      <c r="F450" s="61"/>
      <c r="G450" s="61"/>
      <c r="H450" s="61"/>
      <c r="I450" s="61"/>
      <c r="J450" s="42"/>
      <c r="K450" s="61"/>
      <c r="L450" s="62"/>
      <c r="M450" s="61"/>
      <c r="N450" s="61"/>
      <c r="O450" s="61"/>
      <c r="P450" s="61"/>
      <c r="Q450" s="61"/>
      <c r="R450" s="42"/>
      <c r="S450" s="49"/>
      <c r="T450" s="49"/>
      <c r="U450" s="52"/>
      <c r="V450" s="49"/>
      <c r="W450" s="52"/>
      <c r="X450" s="50"/>
      <c r="Y450" s="42"/>
      <c r="Z450" s="49"/>
      <c r="AA450" s="52"/>
      <c r="AB450" s="52"/>
      <c r="AC450" s="52"/>
      <c r="AD450" s="52"/>
      <c r="AE450" s="42"/>
      <c r="AF450" s="42"/>
      <c r="AG450" s="49"/>
      <c r="AH450" s="42"/>
      <c r="AI450" s="42"/>
      <c r="AJ450" s="42"/>
      <c r="AK450" s="63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53"/>
      <c r="BB450" s="42"/>
      <c r="BC450" s="42"/>
      <c r="BD450" s="42"/>
      <c r="BE450" s="53"/>
      <c r="BF450" s="42"/>
      <c r="BG450" s="42"/>
      <c r="BH450" s="42"/>
      <c r="BI450" s="53"/>
      <c r="BJ450" s="42"/>
      <c r="BK450" s="42"/>
      <c r="BL450" s="42"/>
      <c r="BM450" s="42"/>
      <c r="BN450" s="42"/>
      <c r="BO450" s="42"/>
      <c r="BP450" s="42"/>
      <c r="BQ450" s="42"/>
      <c r="BR450" s="49"/>
      <c r="BS450" s="49"/>
      <c r="BT450" s="42"/>
      <c r="BU450" s="42"/>
      <c r="BV450" s="42"/>
      <c r="BW450" s="42"/>
      <c r="BX450" s="42"/>
      <c r="BY450" s="42"/>
      <c r="BZ450" s="42"/>
      <c r="CA450" s="42"/>
      <c r="CB450" s="42"/>
      <c r="CC450" s="42"/>
      <c r="CD450" s="42"/>
      <c r="CE450" s="42"/>
      <c r="CF450" s="42"/>
      <c r="CG450" s="42"/>
      <c r="CH450" s="42"/>
      <c r="CI450" s="42"/>
      <c r="CJ450" s="42"/>
      <c r="CK450" s="42"/>
      <c r="CL450" s="42"/>
      <c r="CM450" s="42"/>
      <c r="CN450" s="42"/>
      <c r="CO450" s="42"/>
      <c r="CP450" s="42"/>
      <c r="CQ450" s="42"/>
      <c r="CR450" s="42"/>
      <c r="CS450" s="42"/>
    </row>
    <row r="451" spans="1:16117" ht="18" customHeight="1">
      <c r="A451" s="61"/>
      <c r="B451" s="61"/>
      <c r="C451" s="61"/>
      <c r="D451" s="61"/>
      <c r="E451" s="61"/>
      <c r="F451" s="61"/>
      <c r="G451" s="61"/>
      <c r="H451" s="61"/>
      <c r="I451" s="83"/>
      <c r="J451" s="42"/>
      <c r="K451" s="83"/>
      <c r="L451" s="62"/>
      <c r="M451" s="42"/>
      <c r="N451" s="83"/>
      <c r="O451" s="83"/>
      <c r="P451" s="83"/>
      <c r="Q451" s="61"/>
      <c r="R451" s="42"/>
      <c r="S451" s="49"/>
      <c r="T451" s="49"/>
      <c r="U451" s="52"/>
      <c r="V451" s="49"/>
      <c r="W451" s="52"/>
      <c r="X451" s="50"/>
      <c r="Y451" s="42"/>
      <c r="Z451" s="49"/>
      <c r="AA451" s="52"/>
      <c r="AB451" s="52"/>
      <c r="AC451" s="52"/>
      <c r="AD451" s="52"/>
      <c r="AE451" s="42"/>
      <c r="AF451" s="42"/>
      <c r="AG451" s="49"/>
      <c r="AH451" s="42"/>
      <c r="AI451" s="42"/>
      <c r="AJ451" s="42"/>
      <c r="AK451" s="63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53"/>
      <c r="BB451" s="42"/>
      <c r="BC451" s="42"/>
      <c r="BD451" s="42"/>
      <c r="BE451" s="53"/>
      <c r="BF451" s="42"/>
      <c r="BG451" s="42"/>
      <c r="BH451" s="42"/>
      <c r="BI451" s="53"/>
      <c r="BJ451" s="42"/>
      <c r="BK451" s="42"/>
      <c r="BL451" s="42"/>
      <c r="BM451" s="42"/>
      <c r="BN451" s="42"/>
      <c r="BO451" s="42"/>
      <c r="BP451" s="42"/>
      <c r="BQ451" s="42"/>
      <c r="BR451" s="49"/>
      <c r="BS451" s="49"/>
      <c r="BT451" s="42"/>
      <c r="BU451" s="42"/>
      <c r="BV451" s="42"/>
      <c r="BW451" s="42"/>
      <c r="BX451" s="42"/>
      <c r="BY451" s="42"/>
      <c r="BZ451" s="42"/>
      <c r="CA451" s="42"/>
      <c r="CB451" s="42"/>
      <c r="CC451" s="42"/>
      <c r="CD451" s="42"/>
      <c r="CE451" s="42"/>
      <c r="CF451" s="42"/>
      <c r="CG451" s="42"/>
      <c r="CH451" s="42"/>
      <c r="CI451" s="42"/>
      <c r="CJ451" s="42"/>
      <c r="CK451" s="42"/>
      <c r="CL451" s="42"/>
      <c r="CM451" s="42"/>
      <c r="CN451" s="42"/>
      <c r="CO451" s="42"/>
      <c r="CP451" s="42"/>
      <c r="CQ451" s="42"/>
      <c r="CR451" s="42"/>
      <c r="CS451" s="42"/>
    </row>
    <row r="452" spans="1:16117" ht="18" customHeight="1">
      <c r="A452" s="61"/>
      <c r="B452" s="61"/>
      <c r="C452" s="61"/>
      <c r="D452" s="61"/>
      <c r="E452" s="61"/>
      <c r="F452" s="61"/>
      <c r="G452" s="61"/>
      <c r="H452" s="61"/>
      <c r="I452" s="61"/>
      <c r="J452" s="42"/>
      <c r="K452" s="61"/>
      <c r="L452" s="62"/>
      <c r="M452" s="61"/>
      <c r="N452" s="61"/>
      <c r="O452" s="61"/>
      <c r="P452" s="61"/>
      <c r="Q452" s="61"/>
      <c r="R452" s="42"/>
      <c r="S452" s="49"/>
      <c r="T452" s="49"/>
      <c r="U452" s="52"/>
      <c r="V452" s="49"/>
      <c r="W452" s="52"/>
      <c r="X452" s="50"/>
      <c r="Y452" s="42"/>
      <c r="Z452" s="49"/>
      <c r="AA452" s="52"/>
      <c r="AB452" s="52"/>
      <c r="AC452" s="52"/>
      <c r="AD452" s="52"/>
      <c r="AE452" s="42"/>
      <c r="AF452" s="42"/>
      <c r="AG452" s="49"/>
      <c r="AH452" s="42"/>
      <c r="AI452" s="42"/>
      <c r="AJ452" s="42"/>
      <c r="AK452" s="63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53"/>
      <c r="BF452" s="42"/>
      <c r="BG452" s="42"/>
      <c r="BH452" s="42"/>
      <c r="BI452" s="53"/>
      <c r="BJ452" s="42"/>
      <c r="BK452" s="42"/>
      <c r="BL452" s="42"/>
      <c r="BM452" s="42"/>
      <c r="BN452" s="42"/>
      <c r="BO452" s="42"/>
      <c r="BP452" s="42"/>
      <c r="BQ452" s="42"/>
      <c r="BR452" s="49"/>
      <c r="BS452" s="49"/>
      <c r="BT452" s="42"/>
      <c r="BU452" s="42"/>
      <c r="BV452" s="42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</row>
    <row r="453" spans="1:16117" ht="17.45" customHeight="1">
      <c r="A453" s="61"/>
      <c r="B453" s="61"/>
      <c r="C453" s="61"/>
      <c r="D453" s="61"/>
      <c r="E453" s="61"/>
      <c r="F453" s="61"/>
      <c r="G453" s="61"/>
      <c r="H453" s="61"/>
      <c r="I453" s="61"/>
      <c r="J453" s="42"/>
      <c r="K453" s="61"/>
      <c r="L453" s="62"/>
      <c r="M453" s="61"/>
      <c r="N453" s="61"/>
      <c r="O453" s="61"/>
      <c r="P453" s="61"/>
      <c r="Q453" s="61"/>
      <c r="R453" s="42"/>
      <c r="S453" s="49"/>
      <c r="T453" s="49"/>
      <c r="U453" s="52"/>
      <c r="V453" s="49"/>
      <c r="W453" s="52"/>
      <c r="X453" s="50"/>
      <c r="Y453" s="42"/>
      <c r="Z453" s="49"/>
      <c r="AA453" s="52"/>
      <c r="AB453" s="52"/>
      <c r="AC453" s="52"/>
      <c r="AD453" s="52"/>
      <c r="AE453" s="42"/>
      <c r="AF453" s="42"/>
      <c r="AG453" s="49"/>
      <c r="AH453" s="42"/>
      <c r="AI453" s="42"/>
      <c r="AJ453" s="42"/>
      <c r="AK453" s="63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2"/>
      <c r="BB453" s="42"/>
      <c r="BC453" s="42"/>
      <c r="BD453" s="42"/>
      <c r="BE453" s="53"/>
      <c r="BF453" s="42"/>
      <c r="BG453" s="42"/>
      <c r="BH453" s="42"/>
      <c r="BI453" s="53"/>
      <c r="BJ453" s="42"/>
      <c r="BK453" s="42"/>
      <c r="BL453" s="42"/>
      <c r="BM453" s="42"/>
      <c r="BN453" s="42"/>
      <c r="BO453" s="42"/>
      <c r="BP453" s="42"/>
      <c r="BQ453" s="42"/>
      <c r="BR453" s="49"/>
      <c r="BS453" s="49"/>
      <c r="BT453" s="42"/>
      <c r="BU453" s="42"/>
      <c r="BV453" s="42"/>
      <c r="BW453" s="42"/>
      <c r="BX453" s="42"/>
      <c r="BY453" s="42"/>
      <c r="BZ453" s="42"/>
      <c r="CA453" s="42"/>
      <c r="CB453" s="42"/>
      <c r="CC453" s="42"/>
      <c r="CD453" s="42"/>
      <c r="CE453" s="42"/>
      <c r="CF453" s="42"/>
      <c r="CG453" s="42"/>
      <c r="CH453" s="42"/>
      <c r="CI453" s="42"/>
      <c r="CJ453" s="42"/>
      <c r="CK453" s="42"/>
      <c r="CL453" s="42"/>
      <c r="CM453" s="42"/>
      <c r="CN453" s="42"/>
      <c r="CO453" s="42"/>
      <c r="CP453" s="42"/>
      <c r="CQ453" s="42"/>
      <c r="CR453" s="42"/>
      <c r="CS453" s="42"/>
    </row>
    <row r="454" spans="1:16117" ht="18" customHeight="1">
      <c r="A454" s="61"/>
      <c r="B454" s="61"/>
      <c r="C454" s="61"/>
      <c r="D454" s="61"/>
      <c r="E454" s="61"/>
      <c r="F454" s="61"/>
      <c r="G454" s="61"/>
      <c r="H454" s="61"/>
      <c r="I454" s="61"/>
      <c r="J454" s="42"/>
      <c r="K454" s="61"/>
      <c r="L454" s="62"/>
      <c r="M454" s="61"/>
      <c r="N454" s="61"/>
      <c r="O454" s="61"/>
      <c r="P454" s="61"/>
      <c r="Q454" s="61"/>
      <c r="R454" s="42"/>
      <c r="S454" s="65"/>
      <c r="T454" s="49"/>
      <c r="U454" s="52"/>
      <c r="V454" s="49"/>
      <c r="W454" s="52"/>
      <c r="X454" s="50"/>
      <c r="Y454" s="42"/>
      <c r="Z454" s="49"/>
      <c r="AA454" s="52"/>
      <c r="AB454" s="52"/>
      <c r="AC454" s="52"/>
      <c r="AD454" s="52"/>
      <c r="AE454" s="42"/>
      <c r="AF454" s="42"/>
      <c r="AG454" s="49"/>
      <c r="AH454" s="42"/>
      <c r="AI454" s="42"/>
      <c r="AJ454" s="42"/>
      <c r="AK454" s="63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  <c r="BA454" s="53"/>
      <c r="BB454" s="42"/>
      <c r="BC454" s="42"/>
      <c r="BD454" s="42"/>
      <c r="BE454" s="53"/>
      <c r="BF454" s="42"/>
      <c r="BG454" s="42"/>
      <c r="BH454" s="42"/>
      <c r="BI454" s="53"/>
      <c r="BJ454" s="42"/>
      <c r="BK454" s="42"/>
      <c r="BL454" s="42"/>
      <c r="BM454" s="42"/>
      <c r="BN454" s="42"/>
      <c r="BO454" s="42"/>
      <c r="BP454" s="42"/>
      <c r="BQ454" s="42"/>
      <c r="BR454" s="90"/>
      <c r="BS454" s="65"/>
      <c r="BT454" s="42"/>
      <c r="BU454" s="42"/>
      <c r="BV454" s="42"/>
      <c r="BW454" s="42"/>
      <c r="BX454" s="42"/>
      <c r="BY454" s="42"/>
      <c r="BZ454" s="42"/>
      <c r="CA454" s="42"/>
      <c r="CB454" s="42"/>
      <c r="CC454" s="42"/>
      <c r="CD454" s="42"/>
      <c r="CE454" s="42"/>
      <c r="CF454" s="42"/>
      <c r="CG454" s="42"/>
      <c r="CH454" s="42"/>
      <c r="CI454" s="42"/>
      <c r="CJ454" s="42"/>
      <c r="CK454" s="42"/>
      <c r="CL454" s="42"/>
      <c r="CM454" s="42"/>
      <c r="CN454" s="42"/>
      <c r="CO454" s="42"/>
      <c r="CP454" s="42"/>
      <c r="CQ454" s="42"/>
      <c r="CR454" s="42"/>
      <c r="CS454" s="42"/>
    </row>
    <row r="455" spans="1:16117" ht="18" customHeight="1">
      <c r="A455" s="61"/>
      <c r="B455" s="61"/>
      <c r="C455" s="61"/>
      <c r="D455" s="61"/>
      <c r="E455" s="61"/>
      <c r="F455" s="61"/>
      <c r="G455" s="61"/>
      <c r="H455" s="61"/>
      <c r="I455" s="61"/>
      <c r="J455" s="42"/>
      <c r="K455" s="61"/>
      <c r="L455" s="62"/>
      <c r="M455" s="61"/>
      <c r="N455" s="61"/>
      <c r="O455" s="61"/>
      <c r="P455" s="61"/>
      <c r="Q455" s="61"/>
      <c r="R455" s="42"/>
      <c r="S455" s="49"/>
      <c r="T455" s="49"/>
      <c r="U455" s="52"/>
      <c r="V455" s="49"/>
      <c r="W455" s="52"/>
      <c r="X455" s="50"/>
      <c r="Y455" s="42"/>
      <c r="Z455" s="49"/>
      <c r="AA455" s="52"/>
      <c r="AB455" s="52"/>
      <c r="AC455" s="52"/>
      <c r="AD455" s="52"/>
      <c r="AE455" s="42"/>
      <c r="AF455" s="42"/>
      <c r="AG455" s="49"/>
      <c r="AH455" s="42"/>
      <c r="AI455" s="42"/>
      <c r="AJ455" s="42"/>
      <c r="AK455" s="63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53"/>
      <c r="BB455" s="42"/>
      <c r="BC455" s="42"/>
      <c r="BD455" s="42"/>
      <c r="BE455" s="53"/>
      <c r="BF455" s="42"/>
      <c r="BG455" s="42"/>
      <c r="BH455" s="42"/>
      <c r="BI455" s="53"/>
      <c r="BJ455" s="42"/>
      <c r="BK455" s="42"/>
      <c r="BL455" s="42"/>
      <c r="BM455" s="42"/>
      <c r="BN455" s="42"/>
      <c r="BO455" s="42"/>
      <c r="BP455" s="42"/>
      <c r="BQ455" s="42"/>
      <c r="BR455" s="49"/>
      <c r="BS455" s="49"/>
      <c r="BT455" s="42"/>
      <c r="BU455" s="42"/>
      <c r="BV455" s="42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</row>
    <row r="456" spans="1:16117" ht="18" customHeight="1">
      <c r="A456" s="61"/>
      <c r="B456" s="61"/>
      <c r="C456" s="61"/>
      <c r="D456" s="61"/>
      <c r="E456" s="61"/>
      <c r="F456" s="61"/>
      <c r="G456" s="61"/>
      <c r="H456" s="61"/>
      <c r="I456" s="61"/>
      <c r="J456" s="42"/>
      <c r="K456" s="61"/>
      <c r="L456" s="62"/>
      <c r="M456" s="61"/>
      <c r="N456" s="61"/>
      <c r="O456" s="61"/>
      <c r="P456" s="61"/>
      <c r="Q456" s="61"/>
      <c r="R456" s="42"/>
      <c r="S456" s="49"/>
      <c r="T456" s="49"/>
      <c r="U456" s="52"/>
      <c r="V456" s="49"/>
      <c r="W456" s="52"/>
      <c r="X456" s="50"/>
      <c r="Y456" s="42"/>
      <c r="Z456" s="49"/>
      <c r="AA456" s="52"/>
      <c r="AB456" s="52"/>
      <c r="AC456" s="52"/>
      <c r="AD456" s="52"/>
      <c r="AE456" s="42"/>
      <c r="AF456" s="42"/>
      <c r="AG456" s="49"/>
      <c r="AH456" s="42"/>
      <c r="AI456" s="42"/>
      <c r="AJ456" s="42"/>
      <c r="AK456" s="63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  <c r="BA456" s="53"/>
      <c r="BB456" s="42"/>
      <c r="BC456" s="42"/>
      <c r="BD456" s="42"/>
      <c r="BE456" s="53"/>
      <c r="BF456" s="42"/>
      <c r="BG456" s="42"/>
      <c r="BH456" s="42"/>
      <c r="BI456" s="53"/>
      <c r="BJ456" s="42"/>
      <c r="BK456" s="42"/>
      <c r="BL456" s="42"/>
      <c r="BM456" s="42"/>
      <c r="BN456" s="42"/>
      <c r="BO456" s="42"/>
      <c r="BP456" s="42"/>
      <c r="BQ456" s="42"/>
      <c r="BR456" s="49"/>
      <c r="BS456" s="49"/>
      <c r="BT456" s="42"/>
      <c r="BU456" s="42"/>
      <c r="BV456" s="42"/>
      <c r="BW456" s="42"/>
      <c r="BX456" s="42"/>
      <c r="BY456" s="42"/>
      <c r="BZ456" s="42"/>
      <c r="CA456" s="42"/>
      <c r="CB456" s="42"/>
      <c r="CC456" s="42"/>
      <c r="CD456" s="42"/>
      <c r="CE456" s="42"/>
      <c r="CF456" s="42"/>
      <c r="CG456" s="42"/>
      <c r="CH456" s="42"/>
      <c r="CI456" s="42"/>
      <c r="CJ456" s="42"/>
      <c r="CK456" s="42"/>
      <c r="CL456" s="42"/>
      <c r="CM456" s="42"/>
      <c r="CN456" s="42"/>
      <c r="CO456" s="42"/>
      <c r="CP456" s="42"/>
      <c r="CQ456" s="42"/>
      <c r="CR456" s="42"/>
      <c r="CS456" s="42"/>
    </row>
    <row r="457" spans="1:16117" ht="18" customHeight="1">
      <c r="A457" s="61"/>
      <c r="B457" s="61"/>
      <c r="C457" s="61"/>
      <c r="D457" s="61"/>
      <c r="E457" s="61"/>
      <c r="F457" s="61"/>
      <c r="G457" s="61"/>
      <c r="H457" s="61"/>
      <c r="I457" s="61"/>
      <c r="J457" s="42"/>
      <c r="K457" s="61"/>
      <c r="L457" s="62"/>
      <c r="M457" s="61"/>
      <c r="N457" s="61"/>
      <c r="O457" s="42"/>
      <c r="P457" s="61"/>
      <c r="Q457" s="61"/>
      <c r="R457" s="42"/>
      <c r="S457" s="49"/>
      <c r="T457" s="49"/>
      <c r="U457" s="52"/>
      <c r="V457" s="49"/>
      <c r="W457" s="52"/>
      <c r="X457" s="50"/>
      <c r="Y457" s="42"/>
      <c r="Z457" s="49"/>
      <c r="AA457" s="52"/>
      <c r="AB457" s="52"/>
      <c r="AC457" s="52"/>
      <c r="AD457" s="52"/>
      <c r="AE457" s="42"/>
      <c r="AF457" s="42"/>
      <c r="AG457" s="49"/>
      <c r="AH457" s="42"/>
      <c r="AI457" s="42"/>
      <c r="AJ457" s="42"/>
      <c r="AK457" s="63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53"/>
      <c r="BB457" s="42"/>
      <c r="BC457" s="42"/>
      <c r="BD457" s="42"/>
      <c r="BE457" s="66"/>
      <c r="BF457" s="42"/>
      <c r="BG457" s="42"/>
      <c r="BH457" s="42"/>
      <c r="BI457" s="66"/>
      <c r="BJ457" s="42"/>
      <c r="BK457" s="42"/>
      <c r="BL457" s="42"/>
      <c r="BM457" s="42"/>
      <c r="BN457" s="42"/>
      <c r="BO457" s="42"/>
      <c r="BP457" s="42"/>
      <c r="BQ457" s="42"/>
      <c r="BR457" s="49"/>
      <c r="BS457" s="49"/>
      <c r="BT457" s="42"/>
      <c r="BU457" s="42"/>
      <c r="BV457" s="42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</row>
    <row r="458" spans="1:16117" ht="18" customHeight="1">
      <c r="A458" s="61"/>
      <c r="B458" s="61"/>
      <c r="C458" s="61"/>
      <c r="D458" s="61"/>
      <c r="E458" s="61"/>
      <c r="F458" s="61"/>
      <c r="G458" s="61"/>
      <c r="H458" s="61"/>
      <c r="I458" s="61"/>
      <c r="J458" s="42"/>
      <c r="K458" s="61"/>
      <c r="L458" s="62"/>
      <c r="M458" s="61"/>
      <c r="N458" s="61"/>
      <c r="O458" s="61"/>
      <c r="P458" s="61"/>
      <c r="Q458" s="61"/>
      <c r="R458" s="42"/>
      <c r="S458" s="65"/>
      <c r="T458" s="49"/>
      <c r="U458" s="52"/>
      <c r="V458" s="49"/>
      <c r="W458" s="52"/>
      <c r="X458" s="50"/>
      <c r="Y458" s="42"/>
      <c r="Z458" s="49"/>
      <c r="AA458" s="52"/>
      <c r="AB458" s="52"/>
      <c r="AC458" s="52"/>
      <c r="AD458" s="52"/>
      <c r="AE458" s="42"/>
      <c r="AF458" s="42"/>
      <c r="AG458" s="49"/>
      <c r="AH458" s="42"/>
      <c r="AI458" s="42"/>
      <c r="AJ458" s="42"/>
      <c r="AK458" s="63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53"/>
      <c r="BB458" s="42"/>
      <c r="BC458" s="42"/>
      <c r="BD458" s="42"/>
      <c r="BE458" s="53"/>
      <c r="BF458" s="42"/>
      <c r="BG458" s="42"/>
      <c r="BH458" s="42"/>
      <c r="BI458" s="53"/>
      <c r="BJ458" s="42"/>
      <c r="BK458" s="42"/>
      <c r="BL458" s="42"/>
      <c r="BM458" s="42"/>
      <c r="BN458" s="42"/>
      <c r="BO458" s="42"/>
      <c r="BP458" s="42"/>
      <c r="BQ458" s="42"/>
      <c r="BR458" s="65"/>
      <c r="BS458" s="65"/>
      <c r="BT458" s="42"/>
      <c r="BU458" s="42"/>
      <c r="BV458" s="42"/>
      <c r="BW458" s="42"/>
      <c r="BX458" s="42"/>
      <c r="BY458" s="42"/>
      <c r="BZ458" s="42"/>
      <c r="CA458" s="42"/>
      <c r="CB458" s="42"/>
      <c r="CC458" s="42"/>
      <c r="CD458" s="42"/>
      <c r="CE458" s="42"/>
      <c r="CF458" s="42"/>
      <c r="CG458" s="42"/>
      <c r="CH458" s="42"/>
      <c r="CI458" s="42"/>
      <c r="CJ458" s="42"/>
      <c r="CK458" s="42"/>
      <c r="CL458" s="42"/>
      <c r="CM458" s="42"/>
      <c r="CN458" s="42"/>
      <c r="CO458" s="42"/>
      <c r="CP458" s="42"/>
      <c r="CQ458" s="42"/>
      <c r="CR458" s="42"/>
      <c r="CS458" s="42"/>
    </row>
    <row r="459" spans="1:16117" ht="18" customHeight="1">
      <c r="A459" s="61"/>
      <c r="B459" s="61"/>
      <c r="C459" s="61"/>
      <c r="D459" s="61"/>
      <c r="E459" s="61"/>
      <c r="F459" s="61"/>
      <c r="G459" s="61"/>
      <c r="H459" s="61"/>
      <c r="I459" s="61"/>
      <c r="J459" s="42"/>
      <c r="K459" s="91"/>
      <c r="L459" s="62"/>
      <c r="M459" s="92"/>
      <c r="N459" s="91"/>
      <c r="O459" s="61"/>
      <c r="P459" s="61"/>
      <c r="Q459" s="91"/>
      <c r="R459" s="42"/>
      <c r="S459" s="93"/>
      <c r="T459" s="49"/>
      <c r="U459" s="52"/>
      <c r="V459" s="49"/>
      <c r="W459" s="52"/>
      <c r="X459" s="50"/>
      <c r="Y459" s="42"/>
      <c r="Z459" s="49"/>
      <c r="AA459" s="52"/>
      <c r="AB459" s="94"/>
      <c r="AC459" s="94"/>
      <c r="AD459" s="52"/>
      <c r="AE459" s="92"/>
      <c r="AF459" s="42"/>
      <c r="AG459" s="49"/>
      <c r="AH459" s="42"/>
      <c r="AI459" s="42"/>
      <c r="AJ459" s="42"/>
      <c r="AK459" s="63"/>
      <c r="AL459" s="42"/>
      <c r="AM459" s="42"/>
      <c r="AN459" s="42"/>
      <c r="AO459" s="42"/>
      <c r="AP459" s="42"/>
      <c r="AQ459" s="42"/>
      <c r="AR459" s="42"/>
      <c r="AS459" s="92"/>
      <c r="AT459" s="92"/>
      <c r="AU459" s="92"/>
      <c r="AV459" s="92"/>
      <c r="AW459" s="42"/>
      <c r="AX459" s="42"/>
      <c r="AY459" s="92"/>
      <c r="AZ459" s="92"/>
      <c r="BA459" s="95"/>
      <c r="BB459" s="92"/>
      <c r="BC459" s="92"/>
      <c r="BD459" s="92"/>
      <c r="BE459" s="95"/>
      <c r="BF459" s="92"/>
      <c r="BG459" s="92"/>
      <c r="BH459" s="92"/>
      <c r="BI459" s="95"/>
      <c r="BJ459" s="92"/>
      <c r="BK459" s="92"/>
      <c r="BL459" s="92"/>
      <c r="BM459" s="92"/>
      <c r="BN459" s="92"/>
      <c r="BO459" s="92"/>
      <c r="BP459" s="92"/>
      <c r="BQ459" s="92"/>
      <c r="BR459" s="93"/>
      <c r="BS459" s="93"/>
      <c r="BT459" s="92"/>
      <c r="BU459" s="92"/>
      <c r="BV459" s="92"/>
      <c r="BW459" s="92"/>
      <c r="BX459" s="92"/>
      <c r="BY459" s="92"/>
      <c r="BZ459" s="92"/>
      <c r="CA459" s="92"/>
      <c r="CB459" s="92"/>
      <c r="CC459" s="92"/>
      <c r="CD459" s="92"/>
      <c r="CE459" s="92"/>
      <c r="CF459" s="92"/>
      <c r="CG459" s="92"/>
      <c r="CH459" s="92"/>
      <c r="CI459" s="92"/>
      <c r="CJ459" s="92"/>
      <c r="CK459" s="92"/>
      <c r="CL459" s="92"/>
      <c r="CM459" s="92"/>
      <c r="CN459" s="92"/>
      <c r="CO459" s="92"/>
      <c r="CP459" s="92"/>
      <c r="CQ459" s="92"/>
      <c r="CR459" s="92"/>
      <c r="CS459" s="92"/>
    </row>
    <row r="460" spans="1:16117" ht="18" customHeight="1">
      <c r="A460" s="61"/>
      <c r="B460" s="61"/>
      <c r="C460" s="61"/>
      <c r="D460" s="61"/>
      <c r="E460" s="61"/>
      <c r="F460" s="61"/>
      <c r="G460" s="61"/>
      <c r="H460" s="61"/>
      <c r="I460" s="61"/>
      <c r="J460" s="42"/>
      <c r="K460" s="61"/>
      <c r="L460" s="62"/>
      <c r="M460" s="61"/>
      <c r="N460" s="61"/>
      <c r="O460" s="61"/>
      <c r="P460" s="61"/>
      <c r="Q460" s="105"/>
      <c r="R460" s="42"/>
      <c r="S460" s="49"/>
      <c r="T460" s="49"/>
      <c r="U460" s="52"/>
      <c r="V460" s="49"/>
      <c r="W460" s="52"/>
      <c r="X460" s="50"/>
      <c r="Y460" s="42"/>
      <c r="Z460" s="49"/>
      <c r="AA460" s="52"/>
      <c r="AB460" s="52"/>
      <c r="AC460" s="52"/>
      <c r="AD460" s="52"/>
      <c r="AE460" s="42"/>
      <c r="AF460" s="42"/>
      <c r="AG460" s="49"/>
      <c r="AH460" s="42"/>
      <c r="AI460" s="42"/>
      <c r="AJ460" s="42"/>
      <c r="AK460" s="63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53"/>
      <c r="BB460" s="42"/>
      <c r="BC460" s="42"/>
      <c r="BD460" s="42"/>
      <c r="BE460" s="53"/>
      <c r="BF460" s="42"/>
      <c r="BG460" s="42"/>
      <c r="BH460" s="42"/>
      <c r="BI460" s="53"/>
      <c r="BJ460" s="42"/>
      <c r="BK460" s="42"/>
      <c r="BL460" s="42"/>
      <c r="BM460" s="42"/>
      <c r="BN460" s="42"/>
      <c r="BO460" s="42"/>
      <c r="BP460" s="42"/>
      <c r="BQ460" s="42"/>
      <c r="BR460" s="49"/>
      <c r="BS460" s="49"/>
      <c r="BT460" s="42"/>
      <c r="BU460" s="42"/>
      <c r="BV460" s="42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</row>
    <row r="461" spans="1:16117" ht="16.5" customHeight="1">
      <c r="A461" s="61"/>
      <c r="B461" s="61"/>
      <c r="C461" s="61"/>
      <c r="D461" s="61"/>
      <c r="E461" s="61"/>
      <c r="F461" s="61"/>
      <c r="G461" s="61"/>
      <c r="H461" s="61"/>
      <c r="I461" s="61"/>
      <c r="J461" s="42"/>
      <c r="K461" s="61"/>
      <c r="L461" s="62"/>
      <c r="M461" s="61"/>
      <c r="N461" s="61"/>
      <c r="O461" s="61"/>
      <c r="P461" s="61"/>
      <c r="Q461" s="105"/>
      <c r="R461" s="42"/>
      <c r="S461" s="49"/>
      <c r="T461" s="49"/>
      <c r="U461" s="52"/>
      <c r="V461" s="49"/>
      <c r="W461" s="52"/>
      <c r="X461" s="50"/>
      <c r="Y461" s="42"/>
      <c r="Z461" s="49"/>
      <c r="AA461" s="52"/>
      <c r="AB461" s="52"/>
      <c r="AC461" s="52"/>
      <c r="AD461" s="52"/>
      <c r="AE461" s="42"/>
      <c r="AF461" s="42"/>
      <c r="AG461" s="49"/>
      <c r="AH461" s="42"/>
      <c r="AI461" s="42"/>
      <c r="AJ461" s="42"/>
      <c r="AK461" s="63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53"/>
      <c r="BB461" s="42"/>
      <c r="BC461" s="42"/>
      <c r="BD461" s="42"/>
      <c r="BE461" s="53"/>
      <c r="BF461" s="42"/>
      <c r="BG461" s="42"/>
      <c r="BH461" s="42"/>
      <c r="BI461" s="53"/>
      <c r="BJ461" s="42"/>
      <c r="BK461" s="42"/>
      <c r="BL461" s="42"/>
      <c r="BM461" s="42"/>
      <c r="BN461" s="42"/>
      <c r="BO461" s="42"/>
      <c r="BP461" s="42"/>
      <c r="BQ461" s="42"/>
      <c r="BR461" s="49"/>
      <c r="BS461" s="49"/>
      <c r="BT461" s="42"/>
      <c r="BU461" s="42"/>
      <c r="BV461" s="42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</row>
    <row r="462" spans="1:16117" ht="18" customHeight="1">
      <c r="A462" s="61"/>
      <c r="B462" s="61"/>
      <c r="C462" s="61"/>
      <c r="D462" s="61"/>
      <c r="E462" s="61"/>
      <c r="F462" s="61"/>
      <c r="G462" s="61"/>
      <c r="H462" s="61"/>
      <c r="I462" s="61"/>
      <c r="J462" s="42"/>
      <c r="K462" s="61"/>
      <c r="L462" s="62"/>
      <c r="M462" s="61"/>
      <c r="N462" s="61"/>
      <c r="O462" s="61"/>
      <c r="P462" s="61"/>
      <c r="Q462" s="61"/>
      <c r="R462" s="42"/>
      <c r="S462" s="49"/>
      <c r="T462" s="49"/>
      <c r="U462" s="52"/>
      <c r="V462" s="49"/>
      <c r="W462" s="52"/>
      <c r="X462" s="50"/>
      <c r="Y462" s="42"/>
      <c r="Z462" s="49"/>
      <c r="AA462" s="52"/>
      <c r="AB462" s="52"/>
      <c r="AC462" s="52"/>
      <c r="AD462" s="52"/>
      <c r="AE462" s="42"/>
      <c r="AF462" s="42"/>
      <c r="AG462" s="49"/>
      <c r="AH462" s="42"/>
      <c r="AI462" s="42"/>
      <c r="AJ462" s="42"/>
      <c r="AK462" s="63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53"/>
      <c r="BB462" s="42"/>
      <c r="BC462" s="42"/>
      <c r="BD462" s="42"/>
      <c r="BE462" s="53"/>
      <c r="BF462" s="42"/>
      <c r="BG462" s="42"/>
      <c r="BH462" s="42"/>
      <c r="BI462" s="53"/>
      <c r="BJ462" s="42"/>
      <c r="BK462" s="42"/>
      <c r="BL462" s="42"/>
      <c r="BM462" s="42"/>
      <c r="BN462" s="42"/>
      <c r="BO462" s="42"/>
      <c r="BP462" s="42"/>
      <c r="BQ462" s="42"/>
      <c r="BR462" s="49"/>
      <c r="BS462" s="49"/>
      <c r="BT462" s="42"/>
      <c r="BU462" s="42"/>
      <c r="BV462" s="42"/>
      <c r="BW462" s="42"/>
      <c r="BX462" s="42"/>
      <c r="BY462" s="42"/>
      <c r="BZ462" s="42"/>
      <c r="CA462" s="42"/>
      <c r="CB462" s="42"/>
      <c r="CC462" s="42"/>
      <c r="CD462" s="42"/>
      <c r="CE462" s="42"/>
      <c r="CF462" s="42"/>
      <c r="CG462" s="42"/>
      <c r="CH462" s="42"/>
      <c r="CI462" s="42"/>
      <c r="CJ462" s="42"/>
      <c r="CK462" s="42"/>
      <c r="CL462" s="42"/>
      <c r="CM462" s="42"/>
      <c r="CN462" s="42"/>
      <c r="CO462" s="42"/>
      <c r="CP462" s="42"/>
      <c r="CQ462" s="42"/>
      <c r="CR462" s="42"/>
      <c r="CS462" s="42"/>
    </row>
    <row r="463" spans="1:16117" ht="18" customHeight="1">
      <c r="A463" s="61"/>
      <c r="B463" s="61"/>
      <c r="C463" s="61"/>
      <c r="D463" s="61"/>
      <c r="E463" s="61"/>
      <c r="F463" s="61"/>
      <c r="G463" s="61"/>
      <c r="H463" s="61"/>
      <c r="I463" s="61"/>
      <c r="J463" s="42"/>
      <c r="K463" s="61"/>
      <c r="L463" s="62"/>
      <c r="M463" s="61"/>
      <c r="N463" s="61"/>
      <c r="O463" s="61"/>
      <c r="P463" s="61"/>
      <c r="Q463" s="61"/>
      <c r="R463" s="42"/>
      <c r="S463" s="65"/>
      <c r="T463" s="49"/>
      <c r="U463" s="52"/>
      <c r="V463" s="49"/>
      <c r="W463" s="52"/>
      <c r="X463" s="50"/>
      <c r="Y463" s="42"/>
      <c r="Z463" s="49"/>
      <c r="AA463" s="52"/>
      <c r="AB463" s="52"/>
      <c r="AC463" s="52"/>
      <c r="AD463" s="52"/>
      <c r="AE463" s="42"/>
      <c r="AF463" s="42"/>
      <c r="AG463" s="49"/>
      <c r="AH463" s="42"/>
      <c r="AI463" s="42"/>
      <c r="AJ463" s="42"/>
      <c r="AK463" s="63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53"/>
      <c r="BB463" s="42"/>
      <c r="BC463" s="42"/>
      <c r="BD463" s="42"/>
      <c r="BE463" s="53"/>
      <c r="BF463" s="42"/>
      <c r="BG463" s="42"/>
      <c r="BH463" s="42"/>
      <c r="BI463" s="53"/>
      <c r="BJ463" s="42"/>
      <c r="BK463" s="42"/>
      <c r="BL463" s="42"/>
      <c r="BM463" s="42"/>
      <c r="BN463" s="42"/>
      <c r="BO463" s="42"/>
      <c r="BP463" s="42"/>
      <c r="BQ463" s="42"/>
      <c r="BR463" s="65"/>
      <c r="BS463" s="65"/>
      <c r="BT463" s="42"/>
      <c r="BU463" s="42"/>
      <c r="BV463" s="42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</row>
    <row r="464" spans="1:16117" ht="17.45" customHeight="1">
      <c r="A464" s="61"/>
      <c r="B464" s="61"/>
      <c r="C464" s="61"/>
      <c r="D464" s="61"/>
      <c r="E464" s="61"/>
      <c r="F464" s="61"/>
      <c r="G464" s="61"/>
      <c r="H464" s="61"/>
      <c r="I464" s="61"/>
      <c r="J464" s="42"/>
      <c r="K464" s="61"/>
      <c r="L464" s="62"/>
      <c r="M464" s="61"/>
      <c r="N464" s="61"/>
      <c r="O464" s="61"/>
      <c r="P464" s="61"/>
      <c r="Q464" s="61"/>
      <c r="R464" s="42"/>
      <c r="S464" s="49"/>
      <c r="T464" s="49"/>
      <c r="U464" s="52"/>
      <c r="V464" s="49"/>
      <c r="W464" s="52"/>
      <c r="X464" s="50"/>
      <c r="Y464" s="42"/>
      <c r="Z464" s="49"/>
      <c r="AA464" s="52"/>
      <c r="AB464" s="94"/>
      <c r="AC464" s="94"/>
      <c r="AD464" s="52"/>
      <c r="AE464" s="92"/>
      <c r="AF464" s="42"/>
      <c r="AG464" s="49"/>
      <c r="AH464" s="42"/>
      <c r="AI464" s="42"/>
      <c r="AJ464" s="42"/>
      <c r="AK464" s="63"/>
      <c r="AL464" s="42"/>
      <c r="AM464" s="42"/>
      <c r="AN464" s="42"/>
      <c r="AO464" s="42"/>
      <c r="AP464" s="42"/>
      <c r="AQ464" s="42"/>
      <c r="AR464" s="42"/>
      <c r="AS464" s="42"/>
      <c r="AT464" s="42"/>
      <c r="AU464" s="92"/>
      <c r="AV464" s="42"/>
      <c r="AW464" s="42"/>
      <c r="AX464" s="42"/>
      <c r="AY464" s="42"/>
      <c r="AZ464" s="42"/>
      <c r="BA464" s="53"/>
      <c r="BB464" s="42"/>
      <c r="BC464" s="42"/>
      <c r="BD464" s="42"/>
      <c r="BE464" s="53"/>
      <c r="BF464" s="42"/>
      <c r="BG464" s="42"/>
      <c r="BH464" s="42"/>
      <c r="BI464" s="53"/>
      <c r="BJ464" s="42"/>
      <c r="BK464" s="42"/>
      <c r="BL464" s="42"/>
      <c r="BM464" s="42"/>
      <c r="BN464" s="42"/>
      <c r="BO464" s="42"/>
      <c r="BP464" s="42"/>
      <c r="BQ464" s="42"/>
      <c r="BR464" s="49"/>
      <c r="BS464" s="49"/>
      <c r="BT464" s="42"/>
      <c r="BU464" s="42"/>
      <c r="BV464" s="42"/>
      <c r="BW464" s="42"/>
      <c r="BX464" s="42"/>
      <c r="BY464" s="42"/>
      <c r="BZ464" s="42"/>
      <c r="CA464" s="42"/>
      <c r="CB464" s="42"/>
      <c r="CC464" s="42"/>
      <c r="CD464" s="42"/>
      <c r="CE464" s="42"/>
      <c r="CF464" s="42"/>
      <c r="CG464" s="42"/>
      <c r="CH464" s="42"/>
      <c r="CI464" s="42"/>
      <c r="CJ464" s="42"/>
      <c r="CK464" s="42"/>
      <c r="CL464" s="42"/>
      <c r="CM464" s="42"/>
      <c r="CN464" s="42"/>
      <c r="CO464" s="42"/>
      <c r="CP464" s="42"/>
      <c r="CQ464" s="42"/>
      <c r="CR464" s="42"/>
      <c r="CS464" s="42"/>
    </row>
    <row r="465" spans="1:16117" ht="18" customHeight="1">
      <c r="A465" s="61"/>
      <c r="B465" s="61"/>
      <c r="C465" s="61"/>
      <c r="D465" s="61"/>
      <c r="E465" s="61"/>
      <c r="F465" s="61"/>
      <c r="G465" s="61"/>
      <c r="H465" s="61"/>
      <c r="I465" s="61"/>
      <c r="J465" s="42"/>
      <c r="K465" s="61"/>
      <c r="L465" s="62"/>
      <c r="M465" s="61"/>
      <c r="N465" s="61"/>
      <c r="O465" s="61"/>
      <c r="P465" s="61"/>
      <c r="Q465" s="61"/>
      <c r="R465" s="42"/>
      <c r="S465" s="49"/>
      <c r="T465" s="49"/>
      <c r="U465" s="52"/>
      <c r="V465" s="49"/>
      <c r="W465" s="52"/>
      <c r="X465" s="50"/>
      <c r="Y465" s="42"/>
      <c r="Z465" s="49"/>
      <c r="AA465" s="52"/>
      <c r="AB465" s="94"/>
      <c r="AC465" s="94"/>
      <c r="AD465" s="52"/>
      <c r="AE465" s="92"/>
      <c r="AF465" s="42"/>
      <c r="AG465" s="49"/>
      <c r="AH465" s="42"/>
      <c r="AI465" s="42"/>
      <c r="AJ465" s="42"/>
      <c r="AK465" s="81"/>
      <c r="AL465" s="42"/>
      <c r="AM465" s="42"/>
      <c r="AN465" s="42"/>
      <c r="AO465" s="42"/>
      <c r="AP465" s="42"/>
      <c r="AQ465" s="42"/>
      <c r="AR465" s="42"/>
      <c r="AS465" s="42"/>
      <c r="AT465" s="42"/>
      <c r="AU465" s="92"/>
      <c r="AV465" s="42"/>
      <c r="AW465" s="42"/>
      <c r="AX465" s="42"/>
      <c r="AY465" s="42"/>
      <c r="AZ465" s="42"/>
      <c r="BA465" s="53"/>
      <c r="BB465" s="42"/>
      <c r="BC465" s="42"/>
      <c r="BD465" s="42"/>
      <c r="BE465" s="53"/>
      <c r="BF465" s="42"/>
      <c r="BG465" s="42"/>
      <c r="BH465" s="42"/>
      <c r="BI465" s="53"/>
      <c r="BJ465" s="42"/>
      <c r="BK465" s="42"/>
      <c r="BL465" s="42"/>
      <c r="BM465" s="42"/>
      <c r="BN465" s="42"/>
      <c r="BO465" s="42"/>
      <c r="BP465" s="42"/>
      <c r="BQ465" s="42"/>
      <c r="BR465" s="49"/>
      <c r="BS465" s="49"/>
      <c r="BT465" s="42"/>
      <c r="BU465" s="42"/>
      <c r="BV465" s="42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</row>
    <row r="466" spans="1:16117" ht="18" customHeight="1">
      <c r="A466" s="42"/>
      <c r="B466" s="61"/>
      <c r="C466" s="61"/>
      <c r="D466" s="61"/>
      <c r="E466" s="61"/>
      <c r="F466" s="61"/>
      <c r="G466" s="61"/>
      <c r="H466" s="61"/>
      <c r="I466" s="61"/>
      <c r="J466" s="42"/>
      <c r="K466" s="61"/>
      <c r="L466" s="61"/>
      <c r="M466" s="61"/>
      <c r="N466" s="61"/>
      <c r="O466" s="61"/>
      <c r="P466" s="61"/>
      <c r="Q466" s="61"/>
      <c r="R466" s="42"/>
      <c r="S466" s="49"/>
      <c r="T466" s="49"/>
      <c r="U466" s="52"/>
      <c r="V466" s="49"/>
      <c r="W466" s="52"/>
      <c r="X466" s="50"/>
      <c r="Y466" s="42"/>
      <c r="Z466" s="49"/>
      <c r="AA466" s="52"/>
      <c r="AB466" s="52"/>
      <c r="AC466" s="52"/>
      <c r="AD466" s="52"/>
      <c r="AE466" s="42"/>
      <c r="AF466" s="42"/>
      <c r="AG466" s="49"/>
      <c r="AH466" s="42"/>
      <c r="AI466" s="42"/>
      <c r="AJ466" s="42"/>
      <c r="AK466" s="63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53"/>
      <c r="BF466" s="42"/>
      <c r="BG466" s="42"/>
      <c r="BH466" s="42"/>
      <c r="BI466" s="53"/>
      <c r="BJ466" s="42"/>
      <c r="BK466" s="42"/>
      <c r="BL466" s="42"/>
      <c r="BM466" s="42"/>
      <c r="BN466" s="42"/>
      <c r="BO466" s="42"/>
      <c r="BP466" s="42"/>
      <c r="BQ466" s="42"/>
      <c r="BR466" s="65"/>
      <c r="BS466" s="65"/>
      <c r="BT466" s="42"/>
      <c r="BU466" s="42"/>
      <c r="BV466" s="42"/>
      <c r="BW466" s="42"/>
      <c r="BX466" s="42"/>
      <c r="BY466" s="42"/>
      <c r="BZ466" s="42"/>
      <c r="CA466" s="42"/>
      <c r="CB466" s="42"/>
      <c r="CC466" s="42"/>
      <c r="CD466" s="42"/>
      <c r="CE466" s="42"/>
      <c r="CF466" s="42"/>
      <c r="CG466" s="42"/>
      <c r="CH466" s="42"/>
      <c r="CI466" s="42"/>
      <c r="CJ466" s="42"/>
      <c r="CK466" s="42"/>
      <c r="CL466" s="42"/>
      <c r="CM466" s="42"/>
      <c r="CN466" s="42"/>
      <c r="CO466" s="42"/>
      <c r="CP466" s="42"/>
      <c r="CQ466" s="42"/>
      <c r="CR466" s="42"/>
      <c r="CS466" s="4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  <c r="AMQ466" s="2"/>
      <c r="AMR466" s="2"/>
      <c r="AMS466" s="2"/>
      <c r="AMT466" s="2"/>
      <c r="AMU466" s="2"/>
      <c r="AMV466" s="2"/>
      <c r="AMW466" s="2"/>
      <c r="AMX466" s="2"/>
      <c r="AMY466" s="2"/>
      <c r="AMZ466" s="2"/>
      <c r="ANA466" s="2"/>
      <c r="ANB466" s="2"/>
      <c r="ANC466" s="2"/>
      <c r="AND466" s="2"/>
      <c r="ANE466" s="2"/>
      <c r="ANF466" s="2"/>
      <c r="ANG466" s="2"/>
      <c r="ANH466" s="2"/>
      <c r="ANI466" s="2"/>
      <c r="ANJ466" s="2"/>
      <c r="ANK466" s="2"/>
      <c r="ANL466" s="2"/>
      <c r="ANM466" s="2"/>
      <c r="ANN466" s="2"/>
      <c r="ANO466" s="2"/>
      <c r="ANP466" s="2"/>
      <c r="ANQ466" s="2"/>
      <c r="ANR466" s="2"/>
      <c r="ANS466" s="2"/>
      <c r="ANT466" s="2"/>
      <c r="ANU466" s="2"/>
      <c r="ANV466" s="2"/>
      <c r="ANW466" s="2"/>
      <c r="ANX466" s="2"/>
      <c r="ANY466" s="2"/>
      <c r="ANZ466" s="2"/>
      <c r="AOA466" s="2"/>
      <c r="AOB466" s="2"/>
      <c r="AOC466" s="2"/>
      <c r="AOD466" s="2"/>
      <c r="AOE466" s="2"/>
      <c r="AOF466" s="2"/>
      <c r="AOG466" s="2"/>
      <c r="AOH466" s="2"/>
      <c r="AOI466" s="2"/>
      <c r="AOJ466" s="2"/>
      <c r="AOK466" s="2"/>
      <c r="AOL466" s="2"/>
      <c r="AOM466" s="2"/>
      <c r="AON466" s="2"/>
      <c r="AOO466" s="2"/>
      <c r="AOP466" s="2"/>
      <c r="AOQ466" s="2"/>
      <c r="AOR466" s="2"/>
      <c r="AOS466" s="2"/>
      <c r="AOT466" s="2"/>
      <c r="AOU466" s="2"/>
      <c r="AOV466" s="2"/>
      <c r="AOW466" s="2"/>
      <c r="AOX466" s="2"/>
      <c r="AOY466" s="2"/>
      <c r="AOZ466" s="2"/>
      <c r="APA466" s="2"/>
      <c r="APB466" s="2"/>
      <c r="APC466" s="2"/>
      <c r="APD466" s="2"/>
      <c r="APE466" s="2"/>
      <c r="APF466" s="2"/>
      <c r="APG466" s="2"/>
      <c r="APH466" s="2"/>
      <c r="API466" s="2"/>
      <c r="APJ466" s="2"/>
      <c r="APK466" s="2"/>
      <c r="APL466" s="2"/>
      <c r="APM466" s="2"/>
      <c r="APN466" s="2"/>
      <c r="APO466" s="2"/>
      <c r="APP466" s="2"/>
      <c r="APQ466" s="2"/>
      <c r="APR466" s="2"/>
      <c r="APS466" s="2"/>
      <c r="APT466" s="2"/>
      <c r="APU466" s="2"/>
      <c r="APV466" s="2"/>
      <c r="APW466" s="2"/>
      <c r="APX466" s="2"/>
      <c r="APY466" s="2"/>
      <c r="APZ466" s="2"/>
      <c r="AQA466" s="2"/>
      <c r="AQB466" s="2"/>
      <c r="AQC466" s="2"/>
      <c r="AQD466" s="2"/>
      <c r="AQE466" s="2"/>
      <c r="AQF466" s="2"/>
      <c r="AQG466" s="2"/>
      <c r="AQH466" s="2"/>
      <c r="AQI466" s="2"/>
      <c r="AQJ466" s="2"/>
      <c r="AQK466" s="2"/>
      <c r="AQL466" s="2"/>
      <c r="AQM466" s="2"/>
      <c r="AQN466" s="2"/>
      <c r="AQO466" s="2"/>
      <c r="AQP466" s="2"/>
      <c r="AQQ466" s="2"/>
      <c r="AQR466" s="2"/>
      <c r="AQS466" s="2"/>
      <c r="AQT466" s="2"/>
      <c r="AQU466" s="2"/>
      <c r="AQV466" s="2"/>
      <c r="AQW466" s="2"/>
      <c r="AQX466" s="2"/>
      <c r="AQY466" s="2"/>
      <c r="AQZ466" s="2"/>
      <c r="ARA466" s="2"/>
      <c r="ARB466" s="2"/>
      <c r="ARC466" s="2"/>
      <c r="ARD466" s="2"/>
      <c r="ARE466" s="2"/>
      <c r="ARF466" s="2"/>
      <c r="ARG466" s="2"/>
      <c r="ARH466" s="2"/>
      <c r="ARI466" s="2"/>
      <c r="ARJ466" s="2"/>
      <c r="ARK466" s="2"/>
      <c r="ARL466" s="2"/>
      <c r="ARM466" s="2"/>
      <c r="ARN466" s="2"/>
      <c r="ARO466" s="2"/>
      <c r="ARP466" s="2"/>
      <c r="ARQ466" s="2"/>
      <c r="ARR466" s="2"/>
      <c r="ARS466" s="2"/>
      <c r="ART466" s="2"/>
      <c r="ARU466" s="2"/>
      <c r="ARV466" s="2"/>
      <c r="ARW466" s="2"/>
      <c r="ARX466" s="2"/>
      <c r="ARY466" s="2"/>
      <c r="ARZ466" s="2"/>
      <c r="ASA466" s="2"/>
      <c r="ASB466" s="2"/>
      <c r="ASC466" s="2"/>
      <c r="ASD466" s="2"/>
      <c r="ASE466" s="2"/>
      <c r="ASF466" s="2"/>
      <c r="ASG466" s="2"/>
      <c r="ASH466" s="2"/>
      <c r="ASI466" s="2"/>
      <c r="ASJ466" s="2"/>
      <c r="ASK466" s="2"/>
      <c r="ASL466" s="2"/>
      <c r="ASM466" s="2"/>
      <c r="ASN466" s="2"/>
      <c r="ASO466" s="2"/>
      <c r="ASP466" s="2"/>
      <c r="ASQ466" s="2"/>
      <c r="ASR466" s="2"/>
      <c r="ASS466" s="2"/>
      <c r="AST466" s="2"/>
      <c r="ASU466" s="2"/>
      <c r="ASV466" s="2"/>
      <c r="ASW466" s="2"/>
      <c r="ASX466" s="2"/>
      <c r="ASY466" s="2"/>
      <c r="ASZ466" s="2"/>
      <c r="ATA466" s="2"/>
      <c r="ATB466" s="2"/>
      <c r="ATC466" s="2"/>
      <c r="ATD466" s="2"/>
      <c r="ATE466" s="2"/>
      <c r="ATF466" s="2"/>
      <c r="ATG466" s="2"/>
      <c r="ATH466" s="2"/>
      <c r="ATI466" s="2"/>
      <c r="ATJ466" s="2"/>
      <c r="ATK466" s="2"/>
      <c r="ATL466" s="2"/>
      <c r="ATM466" s="2"/>
      <c r="ATN466" s="2"/>
      <c r="ATO466" s="2"/>
      <c r="ATP466" s="2"/>
      <c r="ATQ466" s="2"/>
      <c r="ATR466" s="2"/>
      <c r="ATS466" s="2"/>
      <c r="ATT466" s="2"/>
      <c r="ATU466" s="2"/>
      <c r="ATV466" s="2"/>
      <c r="ATW466" s="2"/>
      <c r="ATX466" s="2"/>
      <c r="ATY466" s="2"/>
      <c r="ATZ466" s="2"/>
      <c r="AUA466" s="2"/>
      <c r="AUB466" s="2"/>
      <c r="AUC466" s="2"/>
      <c r="AUD466" s="2"/>
      <c r="AUE466" s="2"/>
      <c r="AUF466" s="2"/>
      <c r="AUG466" s="2"/>
      <c r="AUH466" s="2"/>
      <c r="AUI466" s="2"/>
      <c r="AUJ466" s="2"/>
      <c r="AUK466" s="2"/>
      <c r="AUL466" s="2"/>
      <c r="AUM466" s="2"/>
      <c r="AUN466" s="2"/>
      <c r="AUO466" s="2"/>
      <c r="AUP466" s="2"/>
      <c r="AUQ466" s="2"/>
      <c r="AUR466" s="2"/>
      <c r="AUS466" s="2"/>
      <c r="AUT466" s="2"/>
      <c r="AUU466" s="2"/>
      <c r="AUV466" s="2"/>
      <c r="AUW466" s="2"/>
      <c r="AUX466" s="2"/>
      <c r="AUY466" s="2"/>
      <c r="AUZ466" s="2"/>
      <c r="AVA466" s="2"/>
      <c r="AVB466" s="2"/>
      <c r="AVC466" s="2"/>
      <c r="AVD466" s="2"/>
      <c r="AVE466" s="2"/>
      <c r="AVF466" s="2"/>
      <c r="AVG466" s="2"/>
      <c r="AVH466" s="2"/>
      <c r="AVI466" s="2"/>
      <c r="AVJ466" s="2"/>
      <c r="AVK466" s="2"/>
      <c r="AVL466" s="2"/>
      <c r="AVM466" s="2"/>
      <c r="AVN466" s="2"/>
      <c r="AVO466" s="2"/>
      <c r="AVP466" s="2"/>
      <c r="AVQ466" s="2"/>
      <c r="AVR466" s="2"/>
      <c r="AVS466" s="2"/>
      <c r="AVT466" s="2"/>
      <c r="AVU466" s="2"/>
      <c r="AVV466" s="2"/>
      <c r="AVW466" s="2"/>
      <c r="AVX466" s="2"/>
      <c r="AVY466" s="2"/>
      <c r="AVZ466" s="2"/>
      <c r="AWA466" s="2"/>
      <c r="AWB466" s="2"/>
      <c r="AWC466" s="2"/>
      <c r="AWD466" s="2"/>
      <c r="AWE466" s="2"/>
      <c r="AWF466" s="2"/>
      <c r="AWG466" s="2"/>
      <c r="AWH466" s="2"/>
      <c r="AWI466" s="2"/>
      <c r="AWJ466" s="2"/>
      <c r="AWK466" s="2"/>
      <c r="AWL466" s="2"/>
      <c r="AWM466" s="2"/>
      <c r="AWN466" s="2"/>
      <c r="AWO466" s="2"/>
      <c r="AWP466" s="2"/>
      <c r="AWQ466" s="2"/>
      <c r="AWR466" s="2"/>
      <c r="AWS466" s="2"/>
      <c r="AWT466" s="2"/>
      <c r="AWU466" s="2"/>
      <c r="AWV466" s="2"/>
      <c r="AWW466" s="2"/>
      <c r="AWX466" s="2"/>
      <c r="AWY466" s="2"/>
      <c r="AWZ466" s="2"/>
      <c r="AXA466" s="2"/>
      <c r="AXB466" s="2"/>
      <c r="AXC466" s="2"/>
      <c r="AXD466" s="2"/>
      <c r="AXE466" s="2"/>
      <c r="AXF466" s="2"/>
      <c r="AXG466" s="2"/>
      <c r="AXH466" s="2"/>
      <c r="AXI466" s="2"/>
      <c r="AXJ466" s="2"/>
      <c r="AXK466" s="2"/>
      <c r="AXL466" s="2"/>
      <c r="AXM466" s="2"/>
      <c r="AXN466" s="2"/>
      <c r="AXO466" s="2"/>
      <c r="AXP466" s="2"/>
      <c r="AXQ466" s="2"/>
      <c r="AXR466" s="2"/>
      <c r="AXS466" s="2"/>
      <c r="AXT466" s="2"/>
      <c r="AXU466" s="2"/>
      <c r="AXV466" s="2"/>
      <c r="AXW466" s="2"/>
      <c r="AXX466" s="2"/>
      <c r="AXY466" s="2"/>
      <c r="AXZ466" s="2"/>
      <c r="AYA466" s="2"/>
      <c r="AYB466" s="2"/>
      <c r="AYC466" s="2"/>
      <c r="AYD466" s="2"/>
      <c r="AYE466" s="2"/>
      <c r="AYF466" s="2"/>
      <c r="AYG466" s="2"/>
      <c r="AYH466" s="2"/>
      <c r="AYI466" s="2"/>
      <c r="AYJ466" s="2"/>
      <c r="AYK466" s="2"/>
      <c r="AYL466" s="2"/>
      <c r="AYM466" s="2"/>
      <c r="AYN466" s="2"/>
      <c r="AYO466" s="2"/>
      <c r="AYP466" s="2"/>
      <c r="AYQ466" s="2"/>
      <c r="AYR466" s="2"/>
      <c r="AYS466" s="2"/>
      <c r="AYT466" s="2"/>
      <c r="AYU466" s="2"/>
      <c r="AYV466" s="2"/>
      <c r="AYW466" s="2"/>
      <c r="AYX466" s="2"/>
      <c r="AYY466" s="2"/>
      <c r="AYZ466" s="2"/>
      <c r="AZA466" s="2"/>
      <c r="AZB466" s="2"/>
      <c r="AZC466" s="2"/>
      <c r="AZD466" s="2"/>
      <c r="AZE466" s="2"/>
      <c r="AZF466" s="2"/>
      <c r="AZG466" s="2"/>
      <c r="AZH466" s="2"/>
      <c r="AZI466" s="2"/>
      <c r="AZJ466" s="2"/>
      <c r="AZK466" s="2"/>
      <c r="AZL466" s="2"/>
      <c r="AZM466" s="2"/>
      <c r="AZN466" s="2"/>
      <c r="AZO466" s="2"/>
      <c r="AZP466" s="2"/>
      <c r="AZQ466" s="2"/>
      <c r="AZR466" s="2"/>
      <c r="AZS466" s="2"/>
      <c r="AZT466" s="2"/>
      <c r="AZU466" s="2"/>
      <c r="AZV466" s="2"/>
      <c r="AZW466" s="2"/>
      <c r="AZX466" s="2"/>
      <c r="AZY466" s="2"/>
      <c r="AZZ466" s="2"/>
      <c r="BAA466" s="2"/>
      <c r="BAB466" s="2"/>
      <c r="BAC466" s="2"/>
      <c r="BAD466" s="2"/>
      <c r="BAE466" s="2"/>
      <c r="BAF466" s="2"/>
      <c r="BAG466" s="2"/>
      <c r="BAH466" s="2"/>
      <c r="BAI466" s="2"/>
      <c r="BAJ466" s="2"/>
      <c r="BAK466" s="2"/>
      <c r="BAL466" s="2"/>
      <c r="BAM466" s="2"/>
      <c r="BAN466" s="2"/>
      <c r="BAO466" s="2"/>
      <c r="BAP466" s="2"/>
      <c r="BAQ466" s="2"/>
      <c r="BAR466" s="2"/>
      <c r="BAS466" s="2"/>
      <c r="BAT466" s="2"/>
      <c r="BAU466" s="2"/>
      <c r="BAV466" s="2"/>
      <c r="BAW466" s="2"/>
      <c r="BAX466" s="2"/>
      <c r="BAY466" s="2"/>
      <c r="BAZ466" s="2"/>
      <c r="BBA466" s="2"/>
      <c r="BBB466" s="2"/>
      <c r="BBC466" s="2"/>
      <c r="BBD466" s="2"/>
      <c r="BBE466" s="2"/>
      <c r="BBF466" s="2"/>
      <c r="BBG466" s="2"/>
      <c r="BBH466" s="2"/>
      <c r="BBI466" s="2"/>
      <c r="BBJ466" s="2"/>
      <c r="BBK466" s="2"/>
      <c r="BBL466" s="2"/>
      <c r="BBM466" s="2"/>
      <c r="BBN466" s="2"/>
      <c r="BBO466" s="2"/>
      <c r="BBP466" s="2"/>
      <c r="BBQ466" s="2"/>
      <c r="BBR466" s="2"/>
      <c r="BBS466" s="2"/>
      <c r="BBT466" s="2"/>
      <c r="BBU466" s="2"/>
      <c r="BBV466" s="2"/>
      <c r="BBW466" s="2"/>
      <c r="BBX466" s="2"/>
      <c r="BBY466" s="2"/>
      <c r="BBZ466" s="2"/>
      <c r="BCA466" s="2"/>
      <c r="BCB466" s="2"/>
      <c r="BCC466" s="2"/>
      <c r="BCD466" s="2"/>
      <c r="BCE466" s="2"/>
      <c r="BCF466" s="2"/>
      <c r="BCG466" s="2"/>
      <c r="BCH466" s="2"/>
      <c r="BCI466" s="2"/>
      <c r="BCJ466" s="2"/>
      <c r="BCK466" s="2"/>
      <c r="BCL466" s="2"/>
      <c r="BCM466" s="2"/>
      <c r="BCN466" s="2"/>
      <c r="BCO466" s="2"/>
      <c r="BCP466" s="2"/>
      <c r="BCQ466" s="2"/>
      <c r="BCR466" s="2"/>
      <c r="BCS466" s="2"/>
      <c r="BCT466" s="2"/>
      <c r="BCU466" s="2"/>
      <c r="BCV466" s="2"/>
      <c r="BCW466" s="2"/>
      <c r="BCX466" s="2"/>
      <c r="BCY466" s="2"/>
      <c r="BCZ466" s="2"/>
      <c r="BDA466" s="2"/>
      <c r="BDB466" s="2"/>
      <c r="BDC466" s="2"/>
      <c r="BDD466" s="2"/>
      <c r="BDE466" s="2"/>
      <c r="BDF466" s="2"/>
      <c r="BDG466" s="2"/>
      <c r="BDH466" s="2"/>
      <c r="BDI466" s="2"/>
      <c r="BDJ466" s="2"/>
      <c r="BDK466" s="2"/>
      <c r="BDL466" s="2"/>
      <c r="BDM466" s="2"/>
      <c r="BDN466" s="2"/>
      <c r="BDO466" s="2"/>
      <c r="BDP466" s="2"/>
      <c r="BDQ466" s="2"/>
      <c r="BDR466" s="2"/>
      <c r="BDS466" s="2"/>
      <c r="BDT466" s="2"/>
      <c r="BDU466" s="2"/>
      <c r="BDV466" s="2"/>
      <c r="BDW466" s="2"/>
      <c r="BDX466" s="2"/>
      <c r="BDY466" s="2"/>
      <c r="BDZ466" s="2"/>
      <c r="BEA466" s="2"/>
      <c r="BEB466" s="2"/>
      <c r="BEC466" s="2"/>
      <c r="BED466" s="2"/>
      <c r="BEE466" s="2"/>
      <c r="BEF466" s="2"/>
      <c r="BEG466" s="2"/>
      <c r="BEH466" s="2"/>
      <c r="BEI466" s="2"/>
      <c r="BEJ466" s="2"/>
      <c r="BEK466" s="2"/>
      <c r="BEL466" s="2"/>
      <c r="BEM466" s="2"/>
      <c r="BEN466" s="2"/>
      <c r="BEO466" s="2"/>
      <c r="BEP466" s="2"/>
      <c r="BEQ466" s="2"/>
      <c r="BER466" s="2"/>
      <c r="BES466" s="2"/>
      <c r="BET466" s="2"/>
      <c r="BEU466" s="2"/>
      <c r="BEV466" s="2"/>
      <c r="BEW466" s="2"/>
      <c r="BEX466" s="2"/>
      <c r="BEY466" s="2"/>
      <c r="BEZ466" s="2"/>
      <c r="BFA466" s="2"/>
      <c r="BFB466" s="2"/>
      <c r="BFC466" s="2"/>
      <c r="BFD466" s="2"/>
      <c r="BFE466" s="2"/>
      <c r="BFF466" s="2"/>
      <c r="BFG466" s="2"/>
      <c r="BFH466" s="2"/>
      <c r="BFI466" s="2"/>
      <c r="BFJ466" s="2"/>
      <c r="BFK466" s="2"/>
      <c r="BFL466" s="2"/>
      <c r="BFM466" s="2"/>
      <c r="BFN466" s="2"/>
      <c r="BFO466" s="2"/>
      <c r="BFP466" s="2"/>
      <c r="BFQ466" s="2"/>
      <c r="BFR466" s="2"/>
      <c r="BFS466" s="2"/>
      <c r="BFT466" s="2"/>
      <c r="BFU466" s="2"/>
      <c r="BFV466" s="2"/>
      <c r="BFW466" s="2"/>
      <c r="BFX466" s="2"/>
      <c r="BFY466" s="2"/>
      <c r="BFZ466" s="2"/>
      <c r="BGA466" s="2"/>
      <c r="BGB466" s="2"/>
      <c r="BGC466" s="2"/>
      <c r="BGD466" s="2"/>
      <c r="BGE466" s="2"/>
      <c r="BGF466" s="2"/>
      <c r="BGG466" s="2"/>
      <c r="BGH466" s="2"/>
      <c r="BGI466" s="2"/>
      <c r="BGJ466" s="2"/>
      <c r="BGK466" s="2"/>
      <c r="BGL466" s="2"/>
      <c r="BGM466" s="2"/>
      <c r="BGN466" s="2"/>
      <c r="BGO466" s="2"/>
      <c r="BGP466" s="2"/>
      <c r="BGQ466" s="2"/>
      <c r="BGR466" s="2"/>
      <c r="BGS466" s="2"/>
      <c r="BGT466" s="2"/>
      <c r="BGU466" s="2"/>
      <c r="BGV466" s="2"/>
      <c r="BGW466" s="2"/>
      <c r="BGX466" s="2"/>
      <c r="BGY466" s="2"/>
      <c r="BGZ466" s="2"/>
      <c r="BHA466" s="2"/>
      <c r="BHB466" s="2"/>
      <c r="BHC466" s="2"/>
      <c r="BHD466" s="2"/>
      <c r="BHE466" s="2"/>
      <c r="BHF466" s="2"/>
      <c r="BHG466" s="2"/>
      <c r="BHH466" s="2"/>
      <c r="BHI466" s="2"/>
      <c r="BHJ466" s="2"/>
      <c r="BHK466" s="2"/>
      <c r="BHL466" s="2"/>
      <c r="BHM466" s="2"/>
      <c r="BHN466" s="2"/>
      <c r="BHO466" s="2"/>
      <c r="BHP466" s="2"/>
      <c r="BHQ466" s="2"/>
      <c r="BHR466" s="2"/>
      <c r="BHS466" s="2"/>
      <c r="BHT466" s="2"/>
      <c r="BHU466" s="2"/>
      <c r="BHV466" s="2"/>
      <c r="BHW466" s="2"/>
      <c r="BHX466" s="2"/>
      <c r="BHY466" s="2"/>
      <c r="BHZ466" s="2"/>
      <c r="BIA466" s="2"/>
      <c r="BIB466" s="2"/>
      <c r="BIC466" s="2"/>
      <c r="BID466" s="2"/>
      <c r="BIE466" s="2"/>
      <c r="BIF466" s="2"/>
      <c r="BIG466" s="2"/>
      <c r="BIH466" s="2"/>
      <c r="BII466" s="2"/>
      <c r="BIJ466" s="2"/>
      <c r="BIK466" s="2"/>
      <c r="BIL466" s="2"/>
      <c r="BIM466" s="2"/>
      <c r="BIN466" s="2"/>
      <c r="BIO466" s="2"/>
      <c r="BIP466" s="2"/>
      <c r="BIQ466" s="2"/>
      <c r="BIR466" s="2"/>
      <c r="BIS466" s="2"/>
      <c r="BIT466" s="2"/>
      <c r="BIU466" s="2"/>
      <c r="BIV466" s="2"/>
      <c r="BIW466" s="2"/>
      <c r="BIX466" s="2"/>
      <c r="BIY466" s="2"/>
      <c r="BIZ466" s="2"/>
      <c r="BJA466" s="2"/>
      <c r="BJB466" s="2"/>
      <c r="BJC466" s="2"/>
      <c r="BJD466" s="2"/>
      <c r="BJE466" s="2"/>
      <c r="BJF466" s="2"/>
      <c r="BJG466" s="2"/>
      <c r="BJH466" s="2"/>
      <c r="BJI466" s="2"/>
      <c r="BJJ466" s="2"/>
      <c r="BJK466" s="2"/>
      <c r="BJL466" s="2"/>
      <c r="BJM466" s="2"/>
      <c r="BJN466" s="2"/>
      <c r="BJO466" s="2"/>
      <c r="BJP466" s="2"/>
      <c r="BJQ466" s="2"/>
      <c r="BJR466" s="2"/>
      <c r="BJS466" s="2"/>
      <c r="BJT466" s="2"/>
      <c r="BJU466" s="2"/>
      <c r="BJV466" s="2"/>
      <c r="BJW466" s="2"/>
      <c r="BJX466" s="2"/>
      <c r="BJY466" s="2"/>
      <c r="BJZ466" s="2"/>
      <c r="BKA466" s="2"/>
      <c r="BKB466" s="2"/>
      <c r="BKC466" s="2"/>
      <c r="BKD466" s="2"/>
      <c r="BKE466" s="2"/>
      <c r="BKF466" s="2"/>
      <c r="BKG466" s="2"/>
      <c r="BKH466" s="2"/>
      <c r="BKI466" s="2"/>
      <c r="BKJ466" s="2"/>
      <c r="BKK466" s="2"/>
      <c r="BKL466" s="2"/>
      <c r="BKM466" s="2"/>
      <c r="BKN466" s="2"/>
      <c r="BKO466" s="2"/>
      <c r="BKP466" s="2"/>
      <c r="BKQ466" s="2"/>
      <c r="BKR466" s="2"/>
      <c r="BKS466" s="2"/>
      <c r="BKT466" s="2"/>
      <c r="BKU466" s="2"/>
      <c r="BKV466" s="2"/>
      <c r="BKW466" s="2"/>
      <c r="BKX466" s="2"/>
      <c r="BKY466" s="2"/>
      <c r="BKZ466" s="2"/>
      <c r="BLA466" s="2"/>
      <c r="BLB466" s="2"/>
      <c r="BLC466" s="2"/>
      <c r="BLD466" s="2"/>
      <c r="BLE466" s="2"/>
      <c r="BLF466" s="2"/>
      <c r="BLG466" s="2"/>
      <c r="BLH466" s="2"/>
      <c r="BLI466" s="2"/>
      <c r="BLJ466" s="2"/>
      <c r="BLK466" s="2"/>
      <c r="BLL466" s="2"/>
      <c r="BLM466" s="2"/>
      <c r="BLN466" s="2"/>
      <c r="BLO466" s="2"/>
      <c r="BLP466" s="2"/>
      <c r="BLQ466" s="2"/>
      <c r="BLR466" s="2"/>
      <c r="BLS466" s="2"/>
      <c r="BLT466" s="2"/>
      <c r="BLU466" s="2"/>
      <c r="BLV466" s="2"/>
      <c r="BLW466" s="2"/>
      <c r="BLX466" s="2"/>
      <c r="BLY466" s="2"/>
      <c r="BLZ466" s="2"/>
      <c r="BMA466" s="2"/>
      <c r="BMB466" s="2"/>
      <c r="BMC466" s="2"/>
      <c r="BMD466" s="2"/>
      <c r="BME466" s="2"/>
      <c r="BMF466" s="2"/>
      <c r="BMG466" s="2"/>
      <c r="BMH466" s="2"/>
      <c r="BMI466" s="2"/>
      <c r="BMJ466" s="2"/>
      <c r="BMK466" s="2"/>
      <c r="BML466" s="2"/>
      <c r="BMM466" s="2"/>
      <c r="BMN466" s="2"/>
      <c r="BMO466" s="2"/>
      <c r="BMP466" s="2"/>
      <c r="BMQ466" s="2"/>
      <c r="BMR466" s="2"/>
      <c r="BMS466" s="2"/>
      <c r="BMT466" s="2"/>
      <c r="BMU466" s="2"/>
      <c r="BMV466" s="2"/>
      <c r="BMW466" s="2"/>
      <c r="BMX466" s="2"/>
      <c r="BMY466" s="2"/>
      <c r="BMZ466" s="2"/>
      <c r="BNA466" s="2"/>
      <c r="BNB466" s="2"/>
      <c r="BNC466" s="2"/>
      <c r="BND466" s="2"/>
      <c r="BNE466" s="2"/>
      <c r="BNF466" s="2"/>
      <c r="BNG466" s="2"/>
      <c r="BNH466" s="2"/>
      <c r="BNI466" s="2"/>
      <c r="BNJ466" s="2"/>
      <c r="BNK466" s="2"/>
      <c r="BNL466" s="2"/>
      <c r="BNM466" s="2"/>
      <c r="BNN466" s="2"/>
      <c r="BNO466" s="2"/>
      <c r="BNP466" s="2"/>
      <c r="BNQ466" s="2"/>
      <c r="BNR466" s="2"/>
      <c r="BNS466" s="2"/>
      <c r="BNT466" s="2"/>
      <c r="BNU466" s="2"/>
      <c r="BNV466" s="2"/>
      <c r="BNW466" s="2"/>
      <c r="BNX466" s="2"/>
      <c r="BNY466" s="2"/>
      <c r="BNZ466" s="2"/>
      <c r="BOA466" s="2"/>
      <c r="BOB466" s="2"/>
      <c r="BOC466" s="2"/>
      <c r="BOD466" s="2"/>
      <c r="BOE466" s="2"/>
      <c r="BOF466" s="2"/>
      <c r="BOG466" s="2"/>
      <c r="BOH466" s="2"/>
      <c r="BOI466" s="2"/>
      <c r="BOJ466" s="2"/>
      <c r="BOK466" s="2"/>
      <c r="BOL466" s="2"/>
      <c r="BOM466" s="2"/>
      <c r="BON466" s="2"/>
      <c r="BOO466" s="2"/>
      <c r="BOP466" s="2"/>
      <c r="BOQ466" s="2"/>
      <c r="BOR466" s="2"/>
      <c r="BOS466" s="2"/>
      <c r="BOT466" s="2"/>
      <c r="BOU466" s="2"/>
      <c r="BOV466" s="2"/>
      <c r="BOW466" s="2"/>
      <c r="BOX466" s="2"/>
      <c r="BOY466" s="2"/>
      <c r="BOZ466" s="2"/>
      <c r="BPA466" s="2"/>
      <c r="BPB466" s="2"/>
      <c r="BPC466" s="2"/>
      <c r="BPD466" s="2"/>
      <c r="BPE466" s="2"/>
      <c r="BPF466" s="2"/>
      <c r="BPG466" s="2"/>
      <c r="BPH466" s="2"/>
      <c r="BPI466" s="2"/>
      <c r="BPJ466" s="2"/>
      <c r="BPK466" s="2"/>
      <c r="BPL466" s="2"/>
      <c r="BPM466" s="2"/>
      <c r="BPN466" s="2"/>
      <c r="BPO466" s="2"/>
      <c r="BPP466" s="2"/>
      <c r="BPQ466" s="2"/>
      <c r="BPR466" s="2"/>
      <c r="BPS466" s="2"/>
      <c r="BPT466" s="2"/>
      <c r="BPU466" s="2"/>
      <c r="BPV466" s="2"/>
      <c r="BPW466" s="2"/>
      <c r="BPX466" s="2"/>
      <c r="BPY466" s="2"/>
      <c r="BPZ466" s="2"/>
      <c r="BQA466" s="2"/>
      <c r="BQB466" s="2"/>
      <c r="BQC466" s="2"/>
      <c r="BQD466" s="2"/>
      <c r="BQE466" s="2"/>
      <c r="BQF466" s="2"/>
      <c r="BQG466" s="2"/>
      <c r="BQH466" s="2"/>
      <c r="BQI466" s="2"/>
      <c r="BQJ466" s="2"/>
      <c r="BQK466" s="2"/>
      <c r="BQL466" s="2"/>
      <c r="BQM466" s="2"/>
      <c r="BQN466" s="2"/>
      <c r="BQO466" s="2"/>
      <c r="BQP466" s="2"/>
      <c r="BQQ466" s="2"/>
      <c r="BQR466" s="2"/>
      <c r="BQS466" s="2"/>
      <c r="BQT466" s="2"/>
      <c r="BQU466" s="2"/>
      <c r="BQV466" s="2"/>
      <c r="BQW466" s="2"/>
      <c r="BQX466" s="2"/>
      <c r="BQY466" s="2"/>
      <c r="BQZ466" s="2"/>
      <c r="BRA466" s="2"/>
      <c r="BRB466" s="2"/>
      <c r="BRC466" s="2"/>
      <c r="BRD466" s="2"/>
      <c r="BRE466" s="2"/>
      <c r="BRF466" s="2"/>
      <c r="BRG466" s="2"/>
      <c r="BRH466" s="2"/>
      <c r="BRI466" s="2"/>
      <c r="BRJ466" s="2"/>
      <c r="BRK466" s="2"/>
      <c r="BRL466" s="2"/>
      <c r="BRM466" s="2"/>
      <c r="BRN466" s="2"/>
      <c r="BRO466" s="2"/>
      <c r="BRP466" s="2"/>
      <c r="BRQ466" s="2"/>
      <c r="BRR466" s="2"/>
      <c r="BRS466" s="2"/>
      <c r="BRT466" s="2"/>
      <c r="BRU466" s="2"/>
      <c r="BRV466" s="2"/>
      <c r="BRW466" s="2"/>
      <c r="BRX466" s="2"/>
      <c r="BRY466" s="2"/>
      <c r="BRZ466" s="2"/>
      <c r="BSA466" s="2"/>
      <c r="BSB466" s="2"/>
      <c r="BSC466" s="2"/>
      <c r="BSD466" s="2"/>
      <c r="BSE466" s="2"/>
      <c r="BSF466" s="2"/>
      <c r="BSG466" s="2"/>
      <c r="BSH466" s="2"/>
      <c r="BSI466" s="2"/>
      <c r="BSJ466" s="2"/>
      <c r="BSK466" s="2"/>
      <c r="BSL466" s="2"/>
      <c r="BSM466" s="2"/>
      <c r="BSN466" s="2"/>
      <c r="BSO466" s="2"/>
      <c r="BSP466" s="2"/>
      <c r="BSQ466" s="2"/>
      <c r="BSR466" s="2"/>
      <c r="BSS466" s="2"/>
      <c r="BST466" s="2"/>
      <c r="BSU466" s="2"/>
      <c r="BSV466" s="2"/>
      <c r="BSW466" s="2"/>
      <c r="BSX466" s="2"/>
      <c r="BSY466" s="2"/>
      <c r="BSZ466" s="2"/>
      <c r="BTA466" s="2"/>
      <c r="BTB466" s="2"/>
      <c r="BTC466" s="2"/>
      <c r="BTD466" s="2"/>
      <c r="BTE466" s="2"/>
      <c r="BTF466" s="2"/>
      <c r="BTG466" s="2"/>
      <c r="BTH466" s="2"/>
      <c r="BTI466" s="2"/>
      <c r="BTJ466" s="2"/>
      <c r="BTK466" s="2"/>
      <c r="BTL466" s="2"/>
      <c r="BTM466" s="2"/>
      <c r="BTN466" s="2"/>
      <c r="BTO466" s="2"/>
      <c r="BTP466" s="2"/>
      <c r="BTQ466" s="2"/>
      <c r="BTR466" s="2"/>
      <c r="BTS466" s="2"/>
      <c r="BTT466" s="2"/>
      <c r="BTU466" s="2"/>
      <c r="BTV466" s="2"/>
      <c r="BTW466" s="2"/>
      <c r="BTX466" s="2"/>
      <c r="BTY466" s="2"/>
      <c r="BTZ466" s="2"/>
      <c r="BUA466" s="2"/>
      <c r="BUB466" s="2"/>
      <c r="BUC466" s="2"/>
      <c r="BUD466" s="2"/>
      <c r="BUE466" s="2"/>
      <c r="BUF466" s="2"/>
      <c r="BUG466" s="2"/>
      <c r="BUH466" s="2"/>
      <c r="BUI466" s="2"/>
      <c r="BUJ466" s="2"/>
      <c r="BUK466" s="2"/>
      <c r="BUL466" s="2"/>
      <c r="BUM466" s="2"/>
      <c r="BUN466" s="2"/>
      <c r="BUO466" s="2"/>
      <c r="BUP466" s="2"/>
      <c r="BUQ466" s="2"/>
      <c r="BUR466" s="2"/>
      <c r="BUS466" s="2"/>
      <c r="BUT466" s="2"/>
      <c r="BUU466" s="2"/>
      <c r="BUV466" s="2"/>
      <c r="BUW466" s="2"/>
      <c r="BUX466" s="2"/>
      <c r="BUY466" s="2"/>
      <c r="BUZ466" s="2"/>
      <c r="BVA466" s="2"/>
      <c r="BVB466" s="2"/>
      <c r="BVC466" s="2"/>
      <c r="BVD466" s="2"/>
      <c r="BVE466" s="2"/>
      <c r="BVF466" s="2"/>
      <c r="BVG466" s="2"/>
      <c r="BVH466" s="2"/>
      <c r="BVI466" s="2"/>
      <c r="BVJ466" s="2"/>
      <c r="BVK466" s="2"/>
      <c r="BVL466" s="2"/>
      <c r="BVM466" s="2"/>
      <c r="BVN466" s="2"/>
      <c r="BVO466" s="2"/>
      <c r="BVP466" s="2"/>
      <c r="BVQ466" s="2"/>
      <c r="BVR466" s="2"/>
      <c r="BVS466" s="2"/>
      <c r="BVT466" s="2"/>
      <c r="BVU466" s="2"/>
      <c r="BVV466" s="2"/>
      <c r="BVW466" s="2"/>
      <c r="BVX466" s="2"/>
      <c r="BVY466" s="2"/>
      <c r="BVZ466" s="2"/>
      <c r="BWA466" s="2"/>
      <c r="BWB466" s="2"/>
      <c r="BWC466" s="2"/>
      <c r="BWD466" s="2"/>
      <c r="BWE466" s="2"/>
      <c r="BWF466" s="2"/>
      <c r="BWG466" s="2"/>
      <c r="BWH466" s="2"/>
      <c r="BWI466" s="2"/>
      <c r="BWJ466" s="2"/>
      <c r="BWK466" s="2"/>
      <c r="BWL466" s="2"/>
      <c r="BWM466" s="2"/>
      <c r="BWN466" s="2"/>
      <c r="BWO466" s="2"/>
      <c r="BWP466" s="2"/>
      <c r="BWQ466" s="2"/>
      <c r="BWR466" s="2"/>
      <c r="BWS466" s="2"/>
      <c r="BWT466" s="2"/>
      <c r="BWU466" s="2"/>
      <c r="BWV466" s="2"/>
      <c r="BWW466" s="2"/>
      <c r="BWX466" s="2"/>
      <c r="BWY466" s="2"/>
      <c r="BWZ466" s="2"/>
      <c r="BXA466" s="2"/>
      <c r="BXB466" s="2"/>
      <c r="BXC466" s="2"/>
      <c r="BXD466" s="2"/>
      <c r="BXE466" s="2"/>
      <c r="BXF466" s="2"/>
      <c r="BXG466" s="2"/>
      <c r="BXH466" s="2"/>
      <c r="BXI466" s="2"/>
      <c r="BXJ466" s="2"/>
      <c r="BXK466" s="2"/>
      <c r="BXL466" s="2"/>
      <c r="BXM466" s="2"/>
      <c r="BXN466" s="2"/>
      <c r="BXO466" s="2"/>
      <c r="BXP466" s="2"/>
      <c r="BXQ466" s="2"/>
      <c r="BXR466" s="2"/>
      <c r="BXS466" s="2"/>
      <c r="BXT466" s="2"/>
      <c r="BXU466" s="2"/>
      <c r="BXV466" s="2"/>
      <c r="BXW466" s="2"/>
      <c r="BXX466" s="2"/>
      <c r="BXY466" s="2"/>
      <c r="BXZ466" s="2"/>
      <c r="BYA466" s="2"/>
      <c r="BYB466" s="2"/>
      <c r="BYC466" s="2"/>
      <c r="BYD466" s="2"/>
      <c r="BYE466" s="2"/>
      <c r="BYF466" s="2"/>
      <c r="BYG466" s="2"/>
      <c r="BYH466" s="2"/>
      <c r="BYI466" s="2"/>
      <c r="BYJ466" s="2"/>
      <c r="BYK466" s="2"/>
      <c r="BYL466" s="2"/>
      <c r="BYM466" s="2"/>
      <c r="BYN466" s="2"/>
      <c r="BYO466" s="2"/>
      <c r="BYP466" s="2"/>
      <c r="BYQ466" s="2"/>
      <c r="BYR466" s="2"/>
      <c r="BYS466" s="2"/>
      <c r="BYT466" s="2"/>
      <c r="BYU466" s="2"/>
      <c r="BYV466" s="2"/>
      <c r="BYW466" s="2"/>
      <c r="BYX466" s="2"/>
      <c r="BYY466" s="2"/>
      <c r="BYZ466" s="2"/>
      <c r="BZA466" s="2"/>
      <c r="BZB466" s="2"/>
      <c r="BZC466" s="2"/>
      <c r="BZD466" s="2"/>
      <c r="BZE466" s="2"/>
      <c r="BZF466" s="2"/>
      <c r="BZG466" s="2"/>
      <c r="BZH466" s="2"/>
      <c r="BZI466" s="2"/>
      <c r="BZJ466" s="2"/>
      <c r="BZK466" s="2"/>
      <c r="BZL466" s="2"/>
      <c r="BZM466" s="2"/>
      <c r="BZN466" s="2"/>
      <c r="BZO466" s="2"/>
      <c r="BZP466" s="2"/>
      <c r="BZQ466" s="2"/>
      <c r="BZR466" s="2"/>
      <c r="BZS466" s="2"/>
      <c r="BZT466" s="2"/>
      <c r="BZU466" s="2"/>
      <c r="BZV466" s="2"/>
      <c r="BZW466" s="2"/>
      <c r="BZX466" s="2"/>
      <c r="BZY466" s="2"/>
      <c r="BZZ466" s="2"/>
      <c r="CAA466" s="2"/>
      <c r="CAB466" s="2"/>
      <c r="CAC466" s="2"/>
      <c r="CAD466" s="2"/>
      <c r="CAE466" s="2"/>
      <c r="CAF466" s="2"/>
      <c r="CAG466" s="2"/>
      <c r="CAH466" s="2"/>
      <c r="CAI466" s="2"/>
      <c r="CAJ466" s="2"/>
      <c r="CAK466" s="2"/>
      <c r="CAL466" s="2"/>
      <c r="CAM466" s="2"/>
      <c r="CAN466" s="2"/>
      <c r="CAO466" s="2"/>
      <c r="CAP466" s="2"/>
      <c r="CAQ466" s="2"/>
      <c r="CAR466" s="2"/>
      <c r="CAS466" s="2"/>
      <c r="CAT466" s="2"/>
      <c r="CAU466" s="2"/>
      <c r="CAV466" s="2"/>
      <c r="CAW466" s="2"/>
      <c r="CAX466" s="2"/>
      <c r="CAY466" s="2"/>
      <c r="CAZ466" s="2"/>
      <c r="CBA466" s="2"/>
      <c r="CBB466" s="2"/>
      <c r="CBC466" s="2"/>
      <c r="CBD466" s="2"/>
      <c r="CBE466" s="2"/>
      <c r="CBF466" s="2"/>
      <c r="CBG466" s="2"/>
      <c r="CBH466" s="2"/>
      <c r="CBI466" s="2"/>
      <c r="CBJ466" s="2"/>
      <c r="CBK466" s="2"/>
      <c r="CBL466" s="2"/>
      <c r="CBM466" s="2"/>
      <c r="CBN466" s="2"/>
      <c r="CBO466" s="2"/>
      <c r="CBP466" s="2"/>
      <c r="CBQ466" s="2"/>
      <c r="CBR466" s="2"/>
      <c r="CBS466" s="2"/>
      <c r="CBT466" s="2"/>
      <c r="CBU466" s="2"/>
      <c r="CBV466" s="2"/>
      <c r="CBW466" s="2"/>
      <c r="CBX466" s="2"/>
      <c r="CBY466" s="2"/>
      <c r="CBZ466" s="2"/>
      <c r="CCA466" s="2"/>
      <c r="CCB466" s="2"/>
      <c r="CCC466" s="2"/>
      <c r="CCD466" s="2"/>
      <c r="CCE466" s="2"/>
      <c r="CCF466" s="2"/>
      <c r="CCG466" s="2"/>
      <c r="CCH466" s="2"/>
      <c r="CCI466" s="2"/>
      <c r="CCJ466" s="2"/>
      <c r="CCK466" s="2"/>
      <c r="CCL466" s="2"/>
      <c r="CCM466" s="2"/>
      <c r="CCN466" s="2"/>
      <c r="CCO466" s="2"/>
      <c r="CCP466" s="2"/>
      <c r="CCQ466" s="2"/>
      <c r="CCR466" s="2"/>
      <c r="CCS466" s="2"/>
      <c r="CCT466" s="2"/>
      <c r="CCU466" s="2"/>
      <c r="CCV466" s="2"/>
      <c r="CCW466" s="2"/>
      <c r="CCX466" s="2"/>
      <c r="CCY466" s="2"/>
      <c r="CCZ466" s="2"/>
      <c r="CDA466" s="2"/>
      <c r="CDB466" s="2"/>
      <c r="CDC466" s="2"/>
      <c r="CDD466" s="2"/>
      <c r="CDE466" s="2"/>
      <c r="CDF466" s="2"/>
      <c r="CDG466" s="2"/>
      <c r="CDH466" s="2"/>
      <c r="CDI466" s="2"/>
      <c r="CDJ466" s="2"/>
      <c r="CDK466" s="2"/>
      <c r="CDL466" s="2"/>
      <c r="CDM466" s="2"/>
      <c r="CDN466" s="2"/>
      <c r="CDO466" s="2"/>
      <c r="CDP466" s="2"/>
      <c r="CDQ466" s="2"/>
      <c r="CDR466" s="2"/>
      <c r="CDS466" s="2"/>
      <c r="CDT466" s="2"/>
      <c r="CDU466" s="2"/>
      <c r="CDV466" s="2"/>
      <c r="CDW466" s="2"/>
      <c r="CDX466" s="2"/>
      <c r="CDY466" s="2"/>
      <c r="CDZ466" s="2"/>
      <c r="CEA466" s="2"/>
      <c r="CEB466" s="2"/>
      <c r="CEC466" s="2"/>
      <c r="CED466" s="2"/>
      <c r="CEE466" s="2"/>
      <c r="CEF466" s="2"/>
      <c r="CEG466" s="2"/>
      <c r="CEH466" s="2"/>
      <c r="CEI466" s="2"/>
      <c r="CEJ466" s="2"/>
      <c r="CEK466" s="2"/>
      <c r="CEL466" s="2"/>
      <c r="CEM466" s="2"/>
      <c r="CEN466" s="2"/>
      <c r="CEO466" s="2"/>
      <c r="CEP466" s="2"/>
      <c r="CEQ466" s="2"/>
      <c r="CER466" s="2"/>
      <c r="CES466" s="2"/>
      <c r="CET466" s="2"/>
      <c r="CEU466" s="2"/>
      <c r="CEV466" s="2"/>
      <c r="CEW466" s="2"/>
      <c r="CEX466" s="2"/>
      <c r="CEY466" s="2"/>
      <c r="CEZ466" s="2"/>
      <c r="CFA466" s="2"/>
      <c r="CFB466" s="2"/>
      <c r="CFC466" s="2"/>
      <c r="CFD466" s="2"/>
      <c r="CFE466" s="2"/>
      <c r="CFF466" s="2"/>
      <c r="CFG466" s="2"/>
      <c r="CFH466" s="2"/>
      <c r="CFI466" s="2"/>
      <c r="CFJ466" s="2"/>
      <c r="CFK466" s="2"/>
      <c r="CFL466" s="2"/>
      <c r="CFM466" s="2"/>
      <c r="CFN466" s="2"/>
      <c r="CFO466" s="2"/>
      <c r="CFP466" s="2"/>
      <c r="CFQ466" s="2"/>
      <c r="CFR466" s="2"/>
      <c r="CFS466" s="2"/>
      <c r="CFT466" s="2"/>
      <c r="CFU466" s="2"/>
      <c r="CFV466" s="2"/>
      <c r="CFW466" s="2"/>
      <c r="CFX466" s="2"/>
      <c r="CFY466" s="2"/>
      <c r="CFZ466" s="2"/>
      <c r="CGA466" s="2"/>
      <c r="CGB466" s="2"/>
      <c r="CGC466" s="2"/>
      <c r="CGD466" s="2"/>
      <c r="CGE466" s="2"/>
      <c r="CGF466" s="2"/>
      <c r="CGG466" s="2"/>
      <c r="CGH466" s="2"/>
      <c r="CGI466" s="2"/>
      <c r="CGJ466" s="2"/>
      <c r="CGK466" s="2"/>
      <c r="CGL466" s="2"/>
      <c r="CGM466" s="2"/>
      <c r="CGN466" s="2"/>
      <c r="CGO466" s="2"/>
      <c r="CGP466" s="2"/>
      <c r="CGQ466" s="2"/>
      <c r="CGR466" s="2"/>
      <c r="CGS466" s="2"/>
      <c r="CGT466" s="2"/>
      <c r="CGU466" s="2"/>
      <c r="CGV466" s="2"/>
      <c r="CGW466" s="2"/>
      <c r="CGX466" s="2"/>
      <c r="CGY466" s="2"/>
      <c r="CGZ466" s="2"/>
      <c r="CHA466" s="2"/>
      <c r="CHB466" s="2"/>
      <c r="CHC466" s="2"/>
      <c r="CHD466" s="2"/>
      <c r="CHE466" s="2"/>
      <c r="CHF466" s="2"/>
      <c r="CHG466" s="2"/>
      <c r="CHH466" s="2"/>
      <c r="CHI466" s="2"/>
      <c r="CHJ466" s="2"/>
      <c r="CHK466" s="2"/>
      <c r="CHL466" s="2"/>
      <c r="CHM466" s="2"/>
      <c r="CHN466" s="2"/>
      <c r="CHO466" s="2"/>
      <c r="CHP466" s="2"/>
      <c r="CHQ466" s="2"/>
      <c r="CHR466" s="2"/>
      <c r="CHS466" s="2"/>
      <c r="CHT466" s="2"/>
      <c r="CHU466" s="2"/>
      <c r="CHV466" s="2"/>
      <c r="CHW466" s="2"/>
      <c r="CHX466" s="2"/>
      <c r="CHY466" s="2"/>
      <c r="CHZ466" s="2"/>
      <c r="CIA466" s="2"/>
      <c r="CIB466" s="2"/>
      <c r="CIC466" s="2"/>
      <c r="CID466" s="2"/>
      <c r="CIE466" s="2"/>
      <c r="CIF466" s="2"/>
      <c r="CIG466" s="2"/>
      <c r="CIH466" s="2"/>
      <c r="CII466" s="2"/>
      <c r="CIJ466" s="2"/>
      <c r="CIK466" s="2"/>
      <c r="CIL466" s="2"/>
      <c r="CIM466" s="2"/>
      <c r="CIN466" s="2"/>
      <c r="CIO466" s="2"/>
      <c r="CIP466" s="2"/>
      <c r="CIQ466" s="2"/>
      <c r="CIR466" s="2"/>
      <c r="CIS466" s="2"/>
      <c r="CIT466" s="2"/>
      <c r="CIU466" s="2"/>
      <c r="CIV466" s="2"/>
      <c r="CIW466" s="2"/>
      <c r="CIX466" s="2"/>
      <c r="CIY466" s="2"/>
      <c r="CIZ466" s="2"/>
      <c r="CJA466" s="2"/>
      <c r="CJB466" s="2"/>
      <c r="CJC466" s="2"/>
      <c r="CJD466" s="2"/>
      <c r="CJE466" s="2"/>
      <c r="CJF466" s="2"/>
      <c r="CJG466" s="2"/>
      <c r="CJH466" s="2"/>
      <c r="CJI466" s="2"/>
      <c r="CJJ466" s="2"/>
      <c r="CJK466" s="2"/>
      <c r="CJL466" s="2"/>
      <c r="CJM466" s="2"/>
      <c r="CJN466" s="2"/>
      <c r="CJO466" s="2"/>
      <c r="CJP466" s="2"/>
      <c r="CJQ466" s="2"/>
      <c r="CJR466" s="2"/>
      <c r="CJS466" s="2"/>
      <c r="CJT466" s="2"/>
      <c r="CJU466" s="2"/>
      <c r="CJV466" s="2"/>
      <c r="CJW466" s="2"/>
      <c r="CJX466" s="2"/>
      <c r="CJY466" s="2"/>
      <c r="CJZ466" s="2"/>
      <c r="CKA466" s="2"/>
      <c r="CKB466" s="2"/>
      <c r="CKC466" s="2"/>
      <c r="CKD466" s="2"/>
      <c r="CKE466" s="2"/>
      <c r="CKF466" s="2"/>
      <c r="CKG466" s="2"/>
      <c r="CKH466" s="2"/>
      <c r="CKI466" s="2"/>
      <c r="CKJ466" s="2"/>
      <c r="CKK466" s="2"/>
      <c r="CKL466" s="2"/>
      <c r="CKM466" s="2"/>
      <c r="CKN466" s="2"/>
      <c r="CKO466" s="2"/>
      <c r="CKP466" s="2"/>
      <c r="CKQ466" s="2"/>
      <c r="CKR466" s="2"/>
      <c r="CKS466" s="2"/>
      <c r="CKT466" s="2"/>
      <c r="CKU466" s="2"/>
      <c r="CKV466" s="2"/>
      <c r="CKW466" s="2"/>
      <c r="CKX466" s="2"/>
      <c r="CKY466" s="2"/>
      <c r="CKZ466" s="2"/>
      <c r="CLA466" s="2"/>
      <c r="CLB466" s="2"/>
      <c r="CLC466" s="2"/>
      <c r="CLD466" s="2"/>
      <c r="CLE466" s="2"/>
      <c r="CLF466" s="2"/>
      <c r="CLG466" s="2"/>
      <c r="CLH466" s="2"/>
      <c r="CLI466" s="2"/>
      <c r="CLJ466" s="2"/>
      <c r="CLK466" s="2"/>
      <c r="CLL466" s="2"/>
      <c r="CLM466" s="2"/>
      <c r="CLN466" s="2"/>
      <c r="CLO466" s="2"/>
      <c r="CLP466" s="2"/>
      <c r="CLQ466" s="2"/>
      <c r="CLR466" s="2"/>
      <c r="CLS466" s="2"/>
      <c r="CLT466" s="2"/>
      <c r="CLU466" s="2"/>
      <c r="CLV466" s="2"/>
      <c r="CLW466" s="2"/>
      <c r="CLX466" s="2"/>
      <c r="CLY466" s="2"/>
      <c r="CLZ466" s="2"/>
      <c r="CMA466" s="2"/>
      <c r="CMB466" s="2"/>
      <c r="CMC466" s="2"/>
      <c r="CMD466" s="2"/>
      <c r="CME466" s="2"/>
      <c r="CMF466" s="2"/>
      <c r="CMG466" s="2"/>
      <c r="CMH466" s="2"/>
      <c r="CMI466" s="2"/>
      <c r="CMJ466" s="2"/>
      <c r="CMK466" s="2"/>
      <c r="CML466" s="2"/>
      <c r="CMM466" s="2"/>
      <c r="CMN466" s="2"/>
      <c r="CMO466" s="2"/>
      <c r="CMP466" s="2"/>
      <c r="CMQ466" s="2"/>
      <c r="CMR466" s="2"/>
      <c r="CMS466" s="2"/>
      <c r="CMT466" s="2"/>
      <c r="CMU466" s="2"/>
      <c r="CMV466" s="2"/>
      <c r="CMW466" s="2"/>
      <c r="CMX466" s="2"/>
      <c r="CMY466" s="2"/>
      <c r="CMZ466" s="2"/>
      <c r="CNA466" s="2"/>
      <c r="CNB466" s="2"/>
      <c r="CNC466" s="2"/>
      <c r="CND466" s="2"/>
      <c r="CNE466" s="2"/>
      <c r="CNF466" s="2"/>
      <c r="CNG466" s="2"/>
      <c r="CNH466" s="2"/>
      <c r="CNI466" s="2"/>
      <c r="CNJ466" s="2"/>
      <c r="CNK466" s="2"/>
      <c r="CNL466" s="2"/>
      <c r="CNM466" s="2"/>
      <c r="CNN466" s="2"/>
      <c r="CNO466" s="2"/>
      <c r="CNP466" s="2"/>
      <c r="CNQ466" s="2"/>
      <c r="CNR466" s="2"/>
      <c r="CNS466" s="2"/>
      <c r="CNT466" s="2"/>
      <c r="CNU466" s="2"/>
      <c r="CNV466" s="2"/>
      <c r="CNW466" s="2"/>
      <c r="CNX466" s="2"/>
      <c r="CNY466" s="2"/>
      <c r="CNZ466" s="2"/>
      <c r="COA466" s="2"/>
      <c r="COB466" s="2"/>
      <c r="COC466" s="2"/>
      <c r="COD466" s="2"/>
      <c r="COE466" s="2"/>
      <c r="COF466" s="2"/>
      <c r="COG466" s="2"/>
      <c r="COH466" s="2"/>
      <c r="COI466" s="2"/>
      <c r="COJ466" s="2"/>
      <c r="COK466" s="2"/>
      <c r="COL466" s="2"/>
      <c r="COM466" s="2"/>
      <c r="CON466" s="2"/>
      <c r="COO466" s="2"/>
      <c r="COP466" s="2"/>
      <c r="COQ466" s="2"/>
      <c r="COR466" s="2"/>
      <c r="COS466" s="2"/>
      <c r="COT466" s="2"/>
      <c r="COU466" s="2"/>
      <c r="COV466" s="2"/>
      <c r="COW466" s="2"/>
      <c r="COX466" s="2"/>
      <c r="COY466" s="2"/>
      <c r="COZ466" s="2"/>
      <c r="CPA466" s="2"/>
      <c r="CPB466" s="2"/>
      <c r="CPC466" s="2"/>
      <c r="CPD466" s="2"/>
      <c r="CPE466" s="2"/>
      <c r="CPF466" s="2"/>
      <c r="CPG466" s="2"/>
      <c r="CPH466" s="2"/>
      <c r="CPI466" s="2"/>
      <c r="CPJ466" s="2"/>
      <c r="CPK466" s="2"/>
      <c r="CPL466" s="2"/>
      <c r="CPM466" s="2"/>
      <c r="CPN466" s="2"/>
      <c r="CPO466" s="2"/>
      <c r="CPP466" s="2"/>
      <c r="CPQ466" s="2"/>
      <c r="CPR466" s="2"/>
      <c r="CPS466" s="2"/>
      <c r="CPT466" s="2"/>
      <c r="CPU466" s="2"/>
      <c r="CPV466" s="2"/>
      <c r="CPW466" s="2"/>
      <c r="CPX466" s="2"/>
      <c r="CPY466" s="2"/>
      <c r="CPZ466" s="2"/>
      <c r="CQA466" s="2"/>
      <c r="CQB466" s="2"/>
      <c r="CQC466" s="2"/>
      <c r="CQD466" s="2"/>
      <c r="CQE466" s="2"/>
      <c r="CQF466" s="2"/>
      <c r="CQG466" s="2"/>
      <c r="CQH466" s="2"/>
      <c r="CQI466" s="2"/>
      <c r="CQJ466" s="2"/>
      <c r="CQK466" s="2"/>
      <c r="CQL466" s="2"/>
      <c r="CQM466" s="2"/>
      <c r="CQN466" s="2"/>
      <c r="CQO466" s="2"/>
      <c r="CQP466" s="2"/>
      <c r="CQQ466" s="2"/>
      <c r="CQR466" s="2"/>
      <c r="CQS466" s="2"/>
      <c r="CQT466" s="2"/>
      <c r="CQU466" s="2"/>
      <c r="CQV466" s="2"/>
      <c r="CQW466" s="2"/>
      <c r="CQX466" s="2"/>
      <c r="CQY466" s="2"/>
      <c r="CQZ466" s="2"/>
      <c r="CRA466" s="2"/>
      <c r="CRB466" s="2"/>
      <c r="CRC466" s="2"/>
      <c r="CRD466" s="2"/>
      <c r="CRE466" s="2"/>
      <c r="CRF466" s="2"/>
      <c r="CRG466" s="2"/>
      <c r="CRH466" s="2"/>
      <c r="CRI466" s="2"/>
      <c r="CRJ466" s="2"/>
      <c r="CRK466" s="2"/>
      <c r="CRL466" s="2"/>
      <c r="CRM466" s="2"/>
      <c r="CRN466" s="2"/>
      <c r="CRO466" s="2"/>
      <c r="CRP466" s="2"/>
      <c r="CRQ466" s="2"/>
      <c r="CRR466" s="2"/>
      <c r="CRS466" s="2"/>
      <c r="CRT466" s="2"/>
      <c r="CRU466" s="2"/>
      <c r="CRV466" s="2"/>
      <c r="CRW466" s="2"/>
      <c r="CRX466" s="2"/>
      <c r="CRY466" s="2"/>
      <c r="CRZ466" s="2"/>
      <c r="CSA466" s="2"/>
      <c r="CSB466" s="2"/>
      <c r="CSC466" s="2"/>
      <c r="CSD466" s="2"/>
      <c r="CSE466" s="2"/>
      <c r="CSF466" s="2"/>
      <c r="CSG466" s="2"/>
      <c r="CSH466" s="2"/>
      <c r="CSI466" s="2"/>
      <c r="CSJ466" s="2"/>
      <c r="CSK466" s="2"/>
      <c r="CSL466" s="2"/>
      <c r="CSM466" s="2"/>
      <c r="CSN466" s="2"/>
      <c r="CSO466" s="2"/>
      <c r="CSP466" s="2"/>
      <c r="CSQ466" s="2"/>
      <c r="CSR466" s="2"/>
      <c r="CSS466" s="2"/>
      <c r="CST466" s="2"/>
      <c r="CSU466" s="2"/>
      <c r="CSV466" s="2"/>
      <c r="CSW466" s="2"/>
      <c r="CSX466" s="2"/>
      <c r="CSY466" s="2"/>
      <c r="CSZ466" s="2"/>
      <c r="CTA466" s="2"/>
      <c r="CTB466" s="2"/>
      <c r="CTC466" s="2"/>
      <c r="CTD466" s="2"/>
      <c r="CTE466" s="2"/>
      <c r="CTF466" s="2"/>
      <c r="CTG466" s="2"/>
      <c r="CTH466" s="2"/>
      <c r="CTI466" s="2"/>
      <c r="CTJ466" s="2"/>
      <c r="CTK466" s="2"/>
      <c r="CTL466" s="2"/>
      <c r="CTM466" s="2"/>
      <c r="CTN466" s="2"/>
      <c r="CTO466" s="2"/>
      <c r="CTP466" s="2"/>
      <c r="CTQ466" s="2"/>
      <c r="CTR466" s="2"/>
      <c r="CTS466" s="2"/>
      <c r="CTT466" s="2"/>
      <c r="CTU466" s="2"/>
      <c r="CTV466" s="2"/>
      <c r="CTW466" s="2"/>
      <c r="CTX466" s="2"/>
      <c r="CTY466" s="2"/>
      <c r="CTZ466" s="2"/>
      <c r="CUA466" s="2"/>
      <c r="CUB466" s="2"/>
      <c r="CUC466" s="2"/>
      <c r="CUD466" s="2"/>
      <c r="CUE466" s="2"/>
      <c r="CUF466" s="2"/>
      <c r="CUG466" s="2"/>
      <c r="CUH466" s="2"/>
      <c r="CUI466" s="2"/>
      <c r="CUJ466" s="2"/>
      <c r="CUK466" s="2"/>
      <c r="CUL466" s="2"/>
      <c r="CUM466" s="2"/>
      <c r="CUN466" s="2"/>
      <c r="CUO466" s="2"/>
      <c r="CUP466" s="2"/>
      <c r="CUQ466" s="2"/>
      <c r="CUR466" s="2"/>
      <c r="CUS466" s="2"/>
      <c r="CUT466" s="2"/>
      <c r="CUU466" s="2"/>
      <c r="CUV466" s="2"/>
      <c r="CUW466" s="2"/>
      <c r="CUX466" s="2"/>
      <c r="CUY466" s="2"/>
      <c r="CUZ466" s="2"/>
      <c r="CVA466" s="2"/>
      <c r="CVB466" s="2"/>
      <c r="CVC466" s="2"/>
      <c r="CVD466" s="2"/>
      <c r="CVE466" s="2"/>
      <c r="CVF466" s="2"/>
      <c r="CVG466" s="2"/>
      <c r="CVH466" s="2"/>
      <c r="CVI466" s="2"/>
      <c r="CVJ466" s="2"/>
      <c r="CVK466" s="2"/>
      <c r="CVL466" s="2"/>
      <c r="CVM466" s="2"/>
      <c r="CVN466" s="2"/>
      <c r="CVO466" s="2"/>
      <c r="CVP466" s="2"/>
      <c r="CVQ466" s="2"/>
      <c r="CVR466" s="2"/>
      <c r="CVS466" s="2"/>
      <c r="CVT466" s="2"/>
      <c r="CVU466" s="2"/>
      <c r="CVV466" s="2"/>
      <c r="CVW466" s="2"/>
      <c r="CVX466" s="2"/>
      <c r="CVY466" s="2"/>
      <c r="CVZ466" s="2"/>
      <c r="CWA466" s="2"/>
      <c r="CWB466" s="2"/>
      <c r="CWC466" s="2"/>
      <c r="CWD466" s="2"/>
      <c r="CWE466" s="2"/>
      <c r="CWF466" s="2"/>
      <c r="CWG466" s="2"/>
      <c r="CWH466" s="2"/>
      <c r="CWI466" s="2"/>
      <c r="CWJ466" s="2"/>
      <c r="CWK466" s="2"/>
      <c r="CWL466" s="2"/>
      <c r="CWM466" s="2"/>
      <c r="CWN466" s="2"/>
      <c r="CWO466" s="2"/>
      <c r="CWP466" s="2"/>
      <c r="CWQ466" s="2"/>
      <c r="CWR466" s="2"/>
      <c r="CWS466" s="2"/>
      <c r="CWT466" s="2"/>
      <c r="CWU466" s="2"/>
      <c r="CWV466" s="2"/>
      <c r="CWW466" s="2"/>
      <c r="CWX466" s="2"/>
      <c r="CWY466" s="2"/>
      <c r="CWZ466" s="2"/>
      <c r="CXA466" s="2"/>
      <c r="CXB466" s="2"/>
      <c r="CXC466" s="2"/>
      <c r="CXD466" s="2"/>
      <c r="CXE466" s="2"/>
      <c r="CXF466" s="2"/>
      <c r="CXG466" s="2"/>
      <c r="CXH466" s="2"/>
      <c r="CXI466" s="2"/>
      <c r="CXJ466" s="2"/>
      <c r="CXK466" s="2"/>
      <c r="CXL466" s="2"/>
      <c r="CXM466" s="2"/>
      <c r="CXN466" s="2"/>
      <c r="CXO466" s="2"/>
      <c r="CXP466" s="2"/>
      <c r="CXQ466" s="2"/>
      <c r="CXR466" s="2"/>
      <c r="CXS466" s="2"/>
      <c r="CXT466" s="2"/>
      <c r="CXU466" s="2"/>
      <c r="CXV466" s="2"/>
      <c r="CXW466" s="2"/>
      <c r="CXX466" s="2"/>
      <c r="CXY466" s="2"/>
      <c r="CXZ466" s="2"/>
      <c r="CYA466" s="2"/>
      <c r="CYB466" s="2"/>
      <c r="CYC466" s="2"/>
      <c r="CYD466" s="2"/>
      <c r="CYE466" s="2"/>
      <c r="CYF466" s="2"/>
      <c r="CYG466" s="2"/>
      <c r="CYH466" s="2"/>
      <c r="CYI466" s="2"/>
      <c r="CYJ466" s="2"/>
      <c r="CYK466" s="2"/>
      <c r="CYL466" s="2"/>
      <c r="CYM466" s="2"/>
      <c r="CYN466" s="2"/>
      <c r="CYO466" s="2"/>
      <c r="CYP466" s="2"/>
      <c r="CYQ466" s="2"/>
      <c r="CYR466" s="2"/>
      <c r="CYS466" s="2"/>
      <c r="CYT466" s="2"/>
      <c r="CYU466" s="2"/>
      <c r="CYV466" s="2"/>
      <c r="CYW466" s="2"/>
      <c r="CYX466" s="2"/>
      <c r="CYY466" s="2"/>
      <c r="CYZ466" s="2"/>
      <c r="CZA466" s="2"/>
      <c r="CZB466" s="2"/>
      <c r="CZC466" s="2"/>
      <c r="CZD466" s="2"/>
      <c r="CZE466" s="2"/>
      <c r="CZF466" s="2"/>
      <c r="CZG466" s="2"/>
      <c r="CZH466" s="2"/>
      <c r="CZI466" s="2"/>
      <c r="CZJ466" s="2"/>
      <c r="CZK466" s="2"/>
      <c r="CZL466" s="2"/>
      <c r="CZM466" s="2"/>
      <c r="CZN466" s="2"/>
      <c r="CZO466" s="2"/>
      <c r="CZP466" s="2"/>
      <c r="CZQ466" s="2"/>
      <c r="CZR466" s="2"/>
      <c r="CZS466" s="2"/>
      <c r="CZT466" s="2"/>
      <c r="CZU466" s="2"/>
      <c r="CZV466" s="2"/>
      <c r="CZW466" s="2"/>
      <c r="CZX466" s="2"/>
      <c r="CZY466" s="2"/>
      <c r="CZZ466" s="2"/>
      <c r="DAA466" s="2"/>
      <c r="DAB466" s="2"/>
      <c r="DAC466" s="2"/>
      <c r="DAD466" s="2"/>
      <c r="DAE466" s="2"/>
      <c r="DAF466" s="2"/>
      <c r="DAG466" s="2"/>
      <c r="DAH466" s="2"/>
      <c r="DAI466" s="2"/>
      <c r="DAJ466" s="2"/>
      <c r="DAK466" s="2"/>
      <c r="DAL466" s="2"/>
      <c r="DAM466" s="2"/>
      <c r="DAN466" s="2"/>
      <c r="DAO466" s="2"/>
      <c r="DAP466" s="2"/>
      <c r="DAQ466" s="2"/>
      <c r="DAR466" s="2"/>
      <c r="DAS466" s="2"/>
      <c r="DAT466" s="2"/>
      <c r="DAU466" s="2"/>
      <c r="DAV466" s="2"/>
      <c r="DAW466" s="2"/>
      <c r="DAX466" s="2"/>
      <c r="DAY466" s="2"/>
      <c r="DAZ466" s="2"/>
      <c r="DBA466" s="2"/>
      <c r="DBB466" s="2"/>
      <c r="DBC466" s="2"/>
      <c r="DBD466" s="2"/>
      <c r="DBE466" s="2"/>
      <c r="DBF466" s="2"/>
      <c r="DBG466" s="2"/>
      <c r="DBH466" s="2"/>
      <c r="DBI466" s="2"/>
      <c r="DBJ466" s="2"/>
      <c r="DBK466" s="2"/>
      <c r="DBL466" s="2"/>
      <c r="DBM466" s="2"/>
      <c r="DBN466" s="2"/>
      <c r="DBO466" s="2"/>
      <c r="DBP466" s="2"/>
      <c r="DBQ466" s="2"/>
      <c r="DBR466" s="2"/>
      <c r="DBS466" s="2"/>
      <c r="DBT466" s="2"/>
      <c r="DBU466" s="2"/>
      <c r="DBV466" s="2"/>
      <c r="DBW466" s="2"/>
      <c r="DBX466" s="2"/>
      <c r="DBY466" s="2"/>
      <c r="DBZ466" s="2"/>
      <c r="DCA466" s="2"/>
      <c r="DCB466" s="2"/>
      <c r="DCC466" s="2"/>
      <c r="DCD466" s="2"/>
      <c r="DCE466" s="2"/>
      <c r="DCF466" s="2"/>
      <c r="DCG466" s="2"/>
      <c r="DCH466" s="2"/>
      <c r="DCI466" s="2"/>
      <c r="DCJ466" s="2"/>
      <c r="DCK466" s="2"/>
      <c r="DCL466" s="2"/>
      <c r="DCM466" s="2"/>
      <c r="DCN466" s="2"/>
      <c r="DCO466" s="2"/>
      <c r="DCP466" s="2"/>
      <c r="DCQ466" s="2"/>
      <c r="DCR466" s="2"/>
      <c r="DCS466" s="2"/>
      <c r="DCT466" s="2"/>
      <c r="DCU466" s="2"/>
      <c r="DCV466" s="2"/>
      <c r="DCW466" s="2"/>
      <c r="DCX466" s="2"/>
      <c r="DCY466" s="2"/>
      <c r="DCZ466" s="2"/>
      <c r="DDA466" s="2"/>
      <c r="DDB466" s="2"/>
      <c r="DDC466" s="2"/>
      <c r="DDD466" s="2"/>
      <c r="DDE466" s="2"/>
      <c r="DDF466" s="2"/>
      <c r="DDG466" s="2"/>
      <c r="DDH466" s="2"/>
      <c r="DDI466" s="2"/>
      <c r="DDJ466" s="2"/>
      <c r="DDK466" s="2"/>
      <c r="DDL466" s="2"/>
      <c r="DDM466" s="2"/>
      <c r="DDN466" s="2"/>
      <c r="DDO466" s="2"/>
      <c r="DDP466" s="2"/>
      <c r="DDQ466" s="2"/>
      <c r="DDR466" s="2"/>
      <c r="DDS466" s="2"/>
      <c r="DDT466" s="2"/>
      <c r="DDU466" s="2"/>
      <c r="DDV466" s="2"/>
      <c r="DDW466" s="2"/>
      <c r="DDX466" s="2"/>
      <c r="DDY466" s="2"/>
      <c r="DDZ466" s="2"/>
      <c r="DEA466" s="2"/>
      <c r="DEB466" s="2"/>
      <c r="DEC466" s="2"/>
      <c r="DED466" s="2"/>
      <c r="DEE466" s="2"/>
      <c r="DEF466" s="2"/>
      <c r="DEG466" s="2"/>
      <c r="DEH466" s="2"/>
      <c r="DEI466" s="2"/>
      <c r="DEJ466" s="2"/>
      <c r="DEK466" s="2"/>
      <c r="DEL466" s="2"/>
      <c r="DEM466" s="2"/>
      <c r="DEN466" s="2"/>
      <c r="DEO466" s="2"/>
      <c r="DEP466" s="2"/>
      <c r="DEQ466" s="2"/>
      <c r="DER466" s="2"/>
      <c r="DES466" s="2"/>
      <c r="DET466" s="2"/>
      <c r="DEU466" s="2"/>
      <c r="DEV466" s="2"/>
      <c r="DEW466" s="2"/>
      <c r="DEX466" s="2"/>
      <c r="DEY466" s="2"/>
      <c r="DEZ466" s="2"/>
      <c r="DFA466" s="2"/>
      <c r="DFB466" s="2"/>
      <c r="DFC466" s="2"/>
      <c r="DFD466" s="2"/>
      <c r="DFE466" s="2"/>
      <c r="DFF466" s="2"/>
      <c r="DFG466" s="2"/>
      <c r="DFH466" s="2"/>
      <c r="DFI466" s="2"/>
      <c r="DFJ466" s="2"/>
      <c r="DFK466" s="2"/>
      <c r="DFL466" s="2"/>
      <c r="DFM466" s="2"/>
      <c r="DFN466" s="2"/>
      <c r="DFO466" s="2"/>
      <c r="DFP466" s="2"/>
      <c r="DFQ466" s="2"/>
      <c r="DFR466" s="2"/>
      <c r="DFS466" s="2"/>
      <c r="DFT466" s="2"/>
      <c r="DFU466" s="2"/>
      <c r="DFV466" s="2"/>
      <c r="DFW466" s="2"/>
      <c r="DFX466" s="2"/>
      <c r="DFY466" s="2"/>
      <c r="DFZ466" s="2"/>
      <c r="DGA466" s="2"/>
      <c r="DGB466" s="2"/>
      <c r="DGC466" s="2"/>
      <c r="DGD466" s="2"/>
      <c r="DGE466" s="2"/>
      <c r="DGF466" s="2"/>
      <c r="DGG466" s="2"/>
      <c r="DGH466" s="2"/>
      <c r="DGI466" s="2"/>
      <c r="DGJ466" s="2"/>
      <c r="DGK466" s="2"/>
      <c r="DGL466" s="2"/>
      <c r="DGM466" s="2"/>
      <c r="DGN466" s="2"/>
      <c r="DGO466" s="2"/>
      <c r="DGP466" s="2"/>
      <c r="DGQ466" s="2"/>
      <c r="DGR466" s="2"/>
      <c r="DGS466" s="2"/>
      <c r="DGT466" s="2"/>
      <c r="DGU466" s="2"/>
      <c r="DGV466" s="2"/>
      <c r="DGW466" s="2"/>
      <c r="DGX466" s="2"/>
      <c r="DGY466" s="2"/>
      <c r="DGZ466" s="2"/>
      <c r="DHA466" s="2"/>
      <c r="DHB466" s="2"/>
      <c r="DHC466" s="2"/>
      <c r="DHD466" s="2"/>
      <c r="DHE466" s="2"/>
      <c r="DHF466" s="2"/>
      <c r="DHG466" s="2"/>
      <c r="DHH466" s="2"/>
      <c r="DHI466" s="2"/>
      <c r="DHJ466" s="2"/>
      <c r="DHK466" s="2"/>
      <c r="DHL466" s="2"/>
      <c r="DHM466" s="2"/>
      <c r="DHN466" s="2"/>
      <c r="DHO466" s="2"/>
      <c r="DHP466" s="2"/>
      <c r="DHQ466" s="2"/>
      <c r="DHR466" s="2"/>
      <c r="DHS466" s="2"/>
      <c r="DHT466" s="2"/>
      <c r="DHU466" s="2"/>
      <c r="DHV466" s="2"/>
      <c r="DHW466" s="2"/>
      <c r="DHX466" s="2"/>
      <c r="DHY466" s="2"/>
      <c r="DHZ466" s="2"/>
      <c r="DIA466" s="2"/>
      <c r="DIB466" s="2"/>
      <c r="DIC466" s="2"/>
      <c r="DID466" s="2"/>
      <c r="DIE466" s="2"/>
      <c r="DIF466" s="2"/>
      <c r="DIG466" s="2"/>
      <c r="DIH466" s="2"/>
      <c r="DII466" s="2"/>
      <c r="DIJ466" s="2"/>
      <c r="DIK466" s="2"/>
      <c r="DIL466" s="2"/>
      <c r="DIM466" s="2"/>
      <c r="DIN466" s="2"/>
      <c r="DIO466" s="2"/>
      <c r="DIP466" s="2"/>
      <c r="DIQ466" s="2"/>
      <c r="DIR466" s="2"/>
      <c r="DIS466" s="2"/>
      <c r="DIT466" s="2"/>
      <c r="DIU466" s="2"/>
      <c r="DIV466" s="2"/>
      <c r="DIW466" s="2"/>
      <c r="DIX466" s="2"/>
      <c r="DIY466" s="2"/>
      <c r="DIZ466" s="2"/>
      <c r="DJA466" s="2"/>
      <c r="DJB466" s="2"/>
      <c r="DJC466" s="2"/>
      <c r="DJD466" s="2"/>
      <c r="DJE466" s="2"/>
      <c r="DJF466" s="2"/>
      <c r="DJG466" s="2"/>
      <c r="DJH466" s="2"/>
      <c r="DJI466" s="2"/>
      <c r="DJJ466" s="2"/>
      <c r="DJK466" s="2"/>
      <c r="DJL466" s="2"/>
      <c r="DJM466" s="2"/>
      <c r="DJN466" s="2"/>
      <c r="DJO466" s="2"/>
      <c r="DJP466" s="2"/>
      <c r="DJQ466" s="2"/>
      <c r="DJR466" s="2"/>
      <c r="DJS466" s="2"/>
      <c r="DJT466" s="2"/>
      <c r="DJU466" s="2"/>
      <c r="DJV466" s="2"/>
      <c r="DJW466" s="2"/>
      <c r="DJX466" s="2"/>
      <c r="DJY466" s="2"/>
      <c r="DJZ466" s="2"/>
      <c r="DKA466" s="2"/>
      <c r="DKB466" s="2"/>
      <c r="DKC466" s="2"/>
      <c r="DKD466" s="2"/>
      <c r="DKE466" s="2"/>
      <c r="DKF466" s="2"/>
      <c r="DKG466" s="2"/>
      <c r="DKH466" s="2"/>
      <c r="DKI466" s="2"/>
      <c r="DKJ466" s="2"/>
      <c r="DKK466" s="2"/>
      <c r="DKL466" s="2"/>
      <c r="DKM466" s="2"/>
      <c r="DKN466" s="2"/>
      <c r="DKO466" s="2"/>
      <c r="DKP466" s="2"/>
      <c r="DKQ466" s="2"/>
      <c r="DKR466" s="2"/>
      <c r="DKS466" s="2"/>
      <c r="DKT466" s="2"/>
      <c r="DKU466" s="2"/>
      <c r="DKV466" s="2"/>
      <c r="DKW466" s="2"/>
      <c r="DKX466" s="2"/>
      <c r="DKY466" s="2"/>
      <c r="DKZ466" s="2"/>
      <c r="DLA466" s="2"/>
      <c r="DLB466" s="2"/>
      <c r="DLC466" s="2"/>
      <c r="DLD466" s="2"/>
      <c r="DLE466" s="2"/>
      <c r="DLF466" s="2"/>
      <c r="DLG466" s="2"/>
      <c r="DLH466" s="2"/>
      <c r="DLI466" s="2"/>
      <c r="DLJ466" s="2"/>
      <c r="DLK466" s="2"/>
      <c r="DLL466" s="2"/>
      <c r="DLM466" s="2"/>
      <c r="DLN466" s="2"/>
      <c r="DLO466" s="2"/>
      <c r="DLP466" s="2"/>
      <c r="DLQ466" s="2"/>
      <c r="DLR466" s="2"/>
      <c r="DLS466" s="2"/>
      <c r="DLT466" s="2"/>
      <c r="DLU466" s="2"/>
      <c r="DLV466" s="2"/>
      <c r="DLW466" s="2"/>
      <c r="DLX466" s="2"/>
      <c r="DLY466" s="2"/>
      <c r="DLZ466" s="2"/>
      <c r="DMA466" s="2"/>
      <c r="DMB466" s="2"/>
      <c r="DMC466" s="2"/>
      <c r="DMD466" s="2"/>
      <c r="DME466" s="2"/>
      <c r="DMF466" s="2"/>
      <c r="DMG466" s="2"/>
      <c r="DMH466" s="2"/>
      <c r="DMI466" s="2"/>
      <c r="DMJ466" s="2"/>
      <c r="DMK466" s="2"/>
      <c r="DML466" s="2"/>
      <c r="DMM466" s="2"/>
      <c r="DMN466" s="2"/>
      <c r="DMO466" s="2"/>
      <c r="DMP466" s="2"/>
      <c r="DMQ466" s="2"/>
      <c r="DMR466" s="2"/>
      <c r="DMS466" s="2"/>
      <c r="DMT466" s="2"/>
      <c r="DMU466" s="2"/>
      <c r="DMV466" s="2"/>
      <c r="DMW466" s="2"/>
      <c r="DMX466" s="2"/>
      <c r="DMY466" s="2"/>
      <c r="DMZ466" s="2"/>
      <c r="DNA466" s="2"/>
      <c r="DNB466" s="2"/>
      <c r="DNC466" s="2"/>
      <c r="DND466" s="2"/>
      <c r="DNE466" s="2"/>
      <c r="DNF466" s="2"/>
      <c r="DNG466" s="2"/>
      <c r="DNH466" s="2"/>
      <c r="DNI466" s="2"/>
      <c r="DNJ466" s="2"/>
      <c r="DNK466" s="2"/>
      <c r="DNL466" s="2"/>
      <c r="DNM466" s="2"/>
      <c r="DNN466" s="2"/>
      <c r="DNO466" s="2"/>
      <c r="DNP466" s="2"/>
      <c r="DNQ466" s="2"/>
      <c r="DNR466" s="2"/>
      <c r="DNS466" s="2"/>
      <c r="DNT466" s="2"/>
      <c r="DNU466" s="2"/>
      <c r="DNV466" s="2"/>
      <c r="DNW466" s="2"/>
      <c r="DNX466" s="2"/>
      <c r="DNY466" s="2"/>
      <c r="DNZ466" s="2"/>
      <c r="DOA466" s="2"/>
      <c r="DOB466" s="2"/>
      <c r="DOC466" s="2"/>
      <c r="DOD466" s="2"/>
      <c r="DOE466" s="2"/>
      <c r="DOF466" s="2"/>
      <c r="DOG466" s="2"/>
      <c r="DOH466" s="2"/>
      <c r="DOI466" s="2"/>
      <c r="DOJ466" s="2"/>
      <c r="DOK466" s="2"/>
      <c r="DOL466" s="2"/>
      <c r="DOM466" s="2"/>
      <c r="DON466" s="2"/>
      <c r="DOO466" s="2"/>
      <c r="DOP466" s="2"/>
      <c r="DOQ466" s="2"/>
      <c r="DOR466" s="2"/>
      <c r="DOS466" s="2"/>
      <c r="DOT466" s="2"/>
      <c r="DOU466" s="2"/>
      <c r="DOV466" s="2"/>
      <c r="DOW466" s="2"/>
      <c r="DOX466" s="2"/>
      <c r="DOY466" s="2"/>
      <c r="DOZ466" s="2"/>
      <c r="DPA466" s="2"/>
      <c r="DPB466" s="2"/>
      <c r="DPC466" s="2"/>
      <c r="DPD466" s="2"/>
      <c r="DPE466" s="2"/>
      <c r="DPF466" s="2"/>
      <c r="DPG466" s="2"/>
      <c r="DPH466" s="2"/>
      <c r="DPI466" s="2"/>
      <c r="DPJ466" s="2"/>
      <c r="DPK466" s="2"/>
      <c r="DPL466" s="2"/>
      <c r="DPM466" s="2"/>
      <c r="DPN466" s="2"/>
      <c r="DPO466" s="2"/>
      <c r="DPP466" s="2"/>
      <c r="DPQ466" s="2"/>
      <c r="DPR466" s="2"/>
      <c r="DPS466" s="2"/>
      <c r="DPT466" s="2"/>
      <c r="DPU466" s="2"/>
      <c r="DPV466" s="2"/>
      <c r="DPW466" s="2"/>
      <c r="DPX466" s="2"/>
      <c r="DPY466" s="2"/>
      <c r="DPZ466" s="2"/>
      <c r="DQA466" s="2"/>
      <c r="DQB466" s="2"/>
      <c r="DQC466" s="2"/>
      <c r="DQD466" s="2"/>
      <c r="DQE466" s="2"/>
      <c r="DQF466" s="2"/>
      <c r="DQG466" s="2"/>
      <c r="DQH466" s="2"/>
      <c r="DQI466" s="2"/>
      <c r="DQJ466" s="2"/>
      <c r="DQK466" s="2"/>
      <c r="DQL466" s="2"/>
      <c r="DQM466" s="2"/>
      <c r="DQN466" s="2"/>
      <c r="DQO466" s="2"/>
      <c r="DQP466" s="2"/>
      <c r="DQQ466" s="2"/>
      <c r="DQR466" s="2"/>
      <c r="DQS466" s="2"/>
      <c r="DQT466" s="2"/>
      <c r="DQU466" s="2"/>
      <c r="DQV466" s="2"/>
      <c r="DQW466" s="2"/>
      <c r="DQX466" s="2"/>
      <c r="DQY466" s="2"/>
      <c r="DQZ466" s="2"/>
      <c r="DRA466" s="2"/>
      <c r="DRB466" s="2"/>
      <c r="DRC466" s="2"/>
      <c r="DRD466" s="2"/>
      <c r="DRE466" s="2"/>
      <c r="DRF466" s="2"/>
      <c r="DRG466" s="2"/>
      <c r="DRH466" s="2"/>
      <c r="DRI466" s="2"/>
      <c r="DRJ466" s="2"/>
      <c r="DRK466" s="2"/>
      <c r="DRL466" s="2"/>
      <c r="DRM466" s="2"/>
      <c r="DRN466" s="2"/>
      <c r="DRO466" s="2"/>
      <c r="DRP466" s="2"/>
      <c r="DRQ466" s="2"/>
      <c r="DRR466" s="2"/>
      <c r="DRS466" s="2"/>
      <c r="DRT466" s="2"/>
      <c r="DRU466" s="2"/>
      <c r="DRV466" s="2"/>
      <c r="DRW466" s="2"/>
      <c r="DRX466" s="2"/>
      <c r="DRY466" s="2"/>
      <c r="DRZ466" s="2"/>
      <c r="DSA466" s="2"/>
      <c r="DSB466" s="2"/>
      <c r="DSC466" s="2"/>
      <c r="DSD466" s="2"/>
      <c r="DSE466" s="2"/>
      <c r="DSF466" s="2"/>
      <c r="DSG466" s="2"/>
      <c r="DSH466" s="2"/>
      <c r="DSI466" s="2"/>
      <c r="DSJ466" s="2"/>
      <c r="DSK466" s="2"/>
      <c r="DSL466" s="2"/>
      <c r="DSM466" s="2"/>
      <c r="DSN466" s="2"/>
      <c r="DSO466" s="2"/>
      <c r="DSP466" s="2"/>
      <c r="DSQ466" s="2"/>
      <c r="DSR466" s="2"/>
      <c r="DSS466" s="2"/>
      <c r="DST466" s="2"/>
      <c r="DSU466" s="2"/>
      <c r="DSV466" s="2"/>
      <c r="DSW466" s="2"/>
      <c r="DSX466" s="2"/>
      <c r="DSY466" s="2"/>
      <c r="DSZ466" s="2"/>
      <c r="DTA466" s="2"/>
      <c r="DTB466" s="2"/>
      <c r="DTC466" s="2"/>
      <c r="DTD466" s="2"/>
      <c r="DTE466" s="2"/>
      <c r="DTF466" s="2"/>
      <c r="DTG466" s="2"/>
      <c r="DTH466" s="2"/>
      <c r="DTI466" s="2"/>
      <c r="DTJ466" s="2"/>
      <c r="DTK466" s="2"/>
      <c r="DTL466" s="2"/>
      <c r="DTM466" s="2"/>
      <c r="DTN466" s="2"/>
      <c r="DTO466" s="2"/>
      <c r="DTP466" s="2"/>
      <c r="DTQ466" s="2"/>
      <c r="DTR466" s="2"/>
      <c r="DTS466" s="2"/>
      <c r="DTT466" s="2"/>
      <c r="DTU466" s="2"/>
      <c r="DTV466" s="2"/>
      <c r="DTW466" s="2"/>
      <c r="DTX466" s="2"/>
      <c r="DTY466" s="2"/>
      <c r="DTZ466" s="2"/>
      <c r="DUA466" s="2"/>
      <c r="DUB466" s="2"/>
      <c r="DUC466" s="2"/>
      <c r="DUD466" s="2"/>
      <c r="DUE466" s="2"/>
      <c r="DUF466" s="2"/>
      <c r="DUG466" s="2"/>
      <c r="DUH466" s="2"/>
      <c r="DUI466" s="2"/>
      <c r="DUJ466" s="2"/>
      <c r="DUK466" s="2"/>
      <c r="DUL466" s="2"/>
      <c r="DUM466" s="2"/>
      <c r="DUN466" s="2"/>
      <c r="DUO466" s="2"/>
      <c r="DUP466" s="2"/>
      <c r="DUQ466" s="2"/>
      <c r="DUR466" s="2"/>
      <c r="DUS466" s="2"/>
      <c r="DUT466" s="2"/>
      <c r="DUU466" s="2"/>
      <c r="DUV466" s="2"/>
      <c r="DUW466" s="2"/>
      <c r="DUX466" s="2"/>
      <c r="DUY466" s="2"/>
      <c r="DUZ466" s="2"/>
      <c r="DVA466" s="2"/>
      <c r="DVB466" s="2"/>
      <c r="DVC466" s="2"/>
      <c r="DVD466" s="2"/>
      <c r="DVE466" s="2"/>
      <c r="DVF466" s="2"/>
      <c r="DVG466" s="2"/>
      <c r="DVH466" s="2"/>
      <c r="DVI466" s="2"/>
      <c r="DVJ466" s="2"/>
      <c r="DVK466" s="2"/>
      <c r="DVL466" s="2"/>
      <c r="DVM466" s="2"/>
      <c r="DVN466" s="2"/>
      <c r="DVO466" s="2"/>
      <c r="DVP466" s="2"/>
      <c r="DVQ466" s="2"/>
      <c r="DVR466" s="2"/>
      <c r="DVS466" s="2"/>
      <c r="DVT466" s="2"/>
      <c r="DVU466" s="2"/>
      <c r="DVV466" s="2"/>
      <c r="DVW466" s="2"/>
      <c r="DVX466" s="2"/>
      <c r="DVY466" s="2"/>
      <c r="DVZ466" s="2"/>
      <c r="DWA466" s="2"/>
      <c r="DWB466" s="2"/>
      <c r="DWC466" s="2"/>
      <c r="DWD466" s="2"/>
      <c r="DWE466" s="2"/>
      <c r="DWF466" s="2"/>
      <c r="DWG466" s="2"/>
      <c r="DWH466" s="2"/>
      <c r="DWI466" s="2"/>
      <c r="DWJ466" s="2"/>
      <c r="DWK466" s="2"/>
      <c r="DWL466" s="2"/>
      <c r="DWM466" s="2"/>
      <c r="DWN466" s="2"/>
      <c r="DWO466" s="2"/>
      <c r="DWP466" s="2"/>
      <c r="DWQ466" s="2"/>
      <c r="DWR466" s="2"/>
      <c r="DWS466" s="2"/>
      <c r="DWT466" s="2"/>
      <c r="DWU466" s="2"/>
      <c r="DWV466" s="2"/>
      <c r="DWW466" s="2"/>
      <c r="DWX466" s="2"/>
      <c r="DWY466" s="2"/>
      <c r="DWZ466" s="2"/>
      <c r="DXA466" s="2"/>
      <c r="DXB466" s="2"/>
      <c r="DXC466" s="2"/>
      <c r="DXD466" s="2"/>
      <c r="DXE466" s="2"/>
      <c r="DXF466" s="2"/>
      <c r="DXG466" s="2"/>
      <c r="DXH466" s="2"/>
      <c r="DXI466" s="2"/>
      <c r="DXJ466" s="2"/>
      <c r="DXK466" s="2"/>
      <c r="DXL466" s="2"/>
      <c r="DXM466" s="2"/>
      <c r="DXN466" s="2"/>
      <c r="DXO466" s="2"/>
      <c r="DXP466" s="2"/>
      <c r="DXQ466" s="2"/>
      <c r="DXR466" s="2"/>
      <c r="DXS466" s="2"/>
      <c r="DXT466" s="2"/>
      <c r="DXU466" s="2"/>
      <c r="DXV466" s="2"/>
      <c r="DXW466" s="2"/>
      <c r="DXX466" s="2"/>
      <c r="DXY466" s="2"/>
      <c r="DXZ466" s="2"/>
      <c r="DYA466" s="2"/>
      <c r="DYB466" s="2"/>
      <c r="DYC466" s="2"/>
      <c r="DYD466" s="2"/>
      <c r="DYE466" s="2"/>
      <c r="DYF466" s="2"/>
      <c r="DYG466" s="2"/>
      <c r="DYH466" s="2"/>
      <c r="DYI466" s="2"/>
      <c r="DYJ466" s="2"/>
      <c r="DYK466" s="2"/>
      <c r="DYL466" s="2"/>
      <c r="DYM466" s="2"/>
      <c r="DYN466" s="2"/>
      <c r="DYO466" s="2"/>
      <c r="DYP466" s="2"/>
      <c r="DYQ466" s="2"/>
      <c r="DYR466" s="2"/>
      <c r="DYS466" s="2"/>
      <c r="DYT466" s="2"/>
      <c r="DYU466" s="2"/>
      <c r="DYV466" s="2"/>
      <c r="DYW466" s="2"/>
      <c r="DYX466" s="2"/>
      <c r="DYY466" s="2"/>
      <c r="DYZ466" s="2"/>
      <c r="DZA466" s="2"/>
      <c r="DZB466" s="2"/>
      <c r="DZC466" s="2"/>
      <c r="DZD466" s="2"/>
      <c r="DZE466" s="2"/>
      <c r="DZF466" s="2"/>
      <c r="DZG466" s="2"/>
      <c r="DZH466" s="2"/>
      <c r="DZI466" s="2"/>
      <c r="DZJ466" s="2"/>
      <c r="DZK466" s="2"/>
      <c r="DZL466" s="2"/>
      <c r="DZM466" s="2"/>
      <c r="DZN466" s="2"/>
      <c r="DZO466" s="2"/>
      <c r="DZP466" s="2"/>
      <c r="DZQ466" s="2"/>
      <c r="DZR466" s="2"/>
      <c r="DZS466" s="2"/>
      <c r="DZT466" s="2"/>
      <c r="DZU466" s="2"/>
      <c r="DZV466" s="2"/>
      <c r="DZW466" s="2"/>
      <c r="DZX466" s="2"/>
      <c r="DZY466" s="2"/>
      <c r="DZZ466" s="2"/>
      <c r="EAA466" s="2"/>
      <c r="EAB466" s="2"/>
      <c r="EAC466" s="2"/>
      <c r="EAD466" s="2"/>
      <c r="EAE466" s="2"/>
      <c r="EAF466" s="2"/>
      <c r="EAG466" s="2"/>
      <c r="EAH466" s="2"/>
      <c r="EAI466" s="2"/>
      <c r="EAJ466" s="2"/>
      <c r="EAK466" s="2"/>
      <c r="EAL466" s="2"/>
      <c r="EAM466" s="2"/>
      <c r="EAN466" s="2"/>
      <c r="EAO466" s="2"/>
      <c r="EAP466" s="2"/>
      <c r="EAQ466" s="2"/>
      <c r="EAR466" s="2"/>
      <c r="EAS466" s="2"/>
      <c r="EAT466" s="2"/>
      <c r="EAU466" s="2"/>
      <c r="EAV466" s="2"/>
      <c r="EAW466" s="2"/>
      <c r="EAX466" s="2"/>
      <c r="EAY466" s="2"/>
      <c r="EAZ466" s="2"/>
      <c r="EBA466" s="2"/>
      <c r="EBB466" s="2"/>
      <c r="EBC466" s="2"/>
      <c r="EBD466" s="2"/>
      <c r="EBE466" s="2"/>
      <c r="EBF466" s="2"/>
      <c r="EBG466" s="2"/>
      <c r="EBH466" s="2"/>
      <c r="EBI466" s="2"/>
      <c r="EBJ466" s="2"/>
      <c r="EBK466" s="2"/>
      <c r="EBL466" s="2"/>
      <c r="EBM466" s="2"/>
      <c r="EBN466" s="2"/>
      <c r="EBO466" s="2"/>
      <c r="EBP466" s="2"/>
      <c r="EBQ466" s="2"/>
      <c r="EBR466" s="2"/>
      <c r="EBS466" s="2"/>
      <c r="EBT466" s="2"/>
      <c r="EBU466" s="2"/>
      <c r="EBV466" s="2"/>
      <c r="EBW466" s="2"/>
      <c r="EBX466" s="2"/>
      <c r="EBY466" s="2"/>
      <c r="EBZ466" s="2"/>
      <c r="ECA466" s="2"/>
      <c r="ECB466" s="2"/>
      <c r="ECC466" s="2"/>
      <c r="ECD466" s="2"/>
      <c r="ECE466" s="2"/>
      <c r="ECF466" s="2"/>
      <c r="ECG466" s="2"/>
      <c r="ECH466" s="2"/>
      <c r="ECI466" s="2"/>
      <c r="ECJ466" s="2"/>
      <c r="ECK466" s="2"/>
      <c r="ECL466" s="2"/>
      <c r="ECM466" s="2"/>
      <c r="ECN466" s="2"/>
      <c r="ECO466" s="2"/>
      <c r="ECP466" s="2"/>
      <c r="ECQ466" s="2"/>
      <c r="ECR466" s="2"/>
      <c r="ECS466" s="2"/>
      <c r="ECT466" s="2"/>
      <c r="ECU466" s="2"/>
      <c r="ECV466" s="2"/>
      <c r="ECW466" s="2"/>
      <c r="ECX466" s="2"/>
      <c r="ECY466" s="2"/>
      <c r="ECZ466" s="2"/>
      <c r="EDA466" s="2"/>
      <c r="EDB466" s="2"/>
      <c r="EDC466" s="2"/>
      <c r="EDD466" s="2"/>
      <c r="EDE466" s="2"/>
      <c r="EDF466" s="2"/>
      <c r="EDG466" s="2"/>
      <c r="EDH466" s="2"/>
      <c r="EDI466" s="2"/>
      <c r="EDJ466" s="2"/>
      <c r="EDK466" s="2"/>
      <c r="EDL466" s="2"/>
      <c r="EDM466" s="2"/>
      <c r="EDN466" s="2"/>
      <c r="EDO466" s="2"/>
      <c r="EDP466" s="2"/>
      <c r="EDQ466" s="2"/>
      <c r="EDR466" s="2"/>
      <c r="EDS466" s="2"/>
      <c r="EDT466" s="2"/>
      <c r="EDU466" s="2"/>
      <c r="EDV466" s="2"/>
      <c r="EDW466" s="2"/>
      <c r="EDX466" s="2"/>
      <c r="EDY466" s="2"/>
      <c r="EDZ466" s="2"/>
      <c r="EEA466" s="2"/>
      <c r="EEB466" s="2"/>
      <c r="EEC466" s="2"/>
      <c r="EED466" s="2"/>
      <c r="EEE466" s="2"/>
      <c r="EEF466" s="2"/>
      <c r="EEG466" s="2"/>
      <c r="EEH466" s="2"/>
      <c r="EEI466" s="2"/>
      <c r="EEJ466" s="2"/>
      <c r="EEK466" s="2"/>
      <c r="EEL466" s="2"/>
      <c r="EEM466" s="2"/>
      <c r="EEN466" s="2"/>
      <c r="EEO466" s="2"/>
      <c r="EEP466" s="2"/>
      <c r="EEQ466" s="2"/>
      <c r="EER466" s="2"/>
      <c r="EES466" s="2"/>
      <c r="EET466" s="2"/>
      <c r="EEU466" s="2"/>
      <c r="EEV466" s="2"/>
      <c r="EEW466" s="2"/>
      <c r="EEX466" s="2"/>
      <c r="EEY466" s="2"/>
      <c r="EEZ466" s="2"/>
      <c r="EFA466" s="2"/>
      <c r="EFB466" s="2"/>
      <c r="EFC466" s="2"/>
      <c r="EFD466" s="2"/>
      <c r="EFE466" s="2"/>
      <c r="EFF466" s="2"/>
      <c r="EFG466" s="2"/>
      <c r="EFH466" s="2"/>
      <c r="EFI466" s="2"/>
      <c r="EFJ466" s="2"/>
      <c r="EFK466" s="2"/>
      <c r="EFL466" s="2"/>
      <c r="EFM466" s="2"/>
      <c r="EFN466" s="2"/>
      <c r="EFO466" s="2"/>
      <c r="EFP466" s="2"/>
      <c r="EFQ466" s="2"/>
      <c r="EFR466" s="2"/>
      <c r="EFS466" s="2"/>
      <c r="EFT466" s="2"/>
      <c r="EFU466" s="2"/>
      <c r="EFV466" s="2"/>
      <c r="EFW466" s="2"/>
      <c r="EFX466" s="2"/>
      <c r="EFY466" s="2"/>
      <c r="EFZ466" s="2"/>
      <c r="EGA466" s="2"/>
      <c r="EGB466" s="2"/>
      <c r="EGC466" s="2"/>
      <c r="EGD466" s="2"/>
      <c r="EGE466" s="2"/>
      <c r="EGF466" s="2"/>
      <c r="EGG466" s="2"/>
      <c r="EGH466" s="2"/>
      <c r="EGI466" s="2"/>
      <c r="EGJ466" s="2"/>
      <c r="EGK466" s="2"/>
      <c r="EGL466" s="2"/>
      <c r="EGM466" s="2"/>
      <c r="EGN466" s="2"/>
      <c r="EGO466" s="2"/>
      <c r="EGP466" s="2"/>
      <c r="EGQ466" s="2"/>
      <c r="EGR466" s="2"/>
      <c r="EGS466" s="2"/>
      <c r="EGT466" s="2"/>
      <c r="EGU466" s="2"/>
      <c r="EGV466" s="2"/>
      <c r="EGW466" s="2"/>
      <c r="EGX466" s="2"/>
      <c r="EGY466" s="2"/>
      <c r="EGZ466" s="2"/>
      <c r="EHA466" s="2"/>
      <c r="EHB466" s="2"/>
      <c r="EHC466" s="2"/>
      <c r="EHD466" s="2"/>
      <c r="EHE466" s="2"/>
      <c r="EHF466" s="2"/>
      <c r="EHG466" s="2"/>
      <c r="EHH466" s="2"/>
      <c r="EHI466" s="2"/>
      <c r="EHJ466" s="2"/>
      <c r="EHK466" s="2"/>
      <c r="EHL466" s="2"/>
      <c r="EHM466" s="2"/>
      <c r="EHN466" s="2"/>
      <c r="EHO466" s="2"/>
      <c r="EHP466" s="2"/>
      <c r="EHQ466" s="2"/>
      <c r="EHR466" s="2"/>
      <c r="EHS466" s="2"/>
      <c r="EHT466" s="2"/>
      <c r="EHU466" s="2"/>
      <c r="EHV466" s="2"/>
      <c r="EHW466" s="2"/>
      <c r="EHX466" s="2"/>
      <c r="EHY466" s="2"/>
      <c r="EHZ466" s="2"/>
      <c r="EIA466" s="2"/>
      <c r="EIB466" s="2"/>
      <c r="EIC466" s="2"/>
      <c r="EID466" s="2"/>
      <c r="EIE466" s="2"/>
      <c r="EIF466" s="2"/>
      <c r="EIG466" s="2"/>
      <c r="EIH466" s="2"/>
      <c r="EII466" s="2"/>
      <c r="EIJ466" s="2"/>
      <c r="EIK466" s="2"/>
      <c r="EIL466" s="2"/>
      <c r="EIM466" s="2"/>
      <c r="EIN466" s="2"/>
      <c r="EIO466" s="2"/>
      <c r="EIP466" s="2"/>
      <c r="EIQ466" s="2"/>
      <c r="EIR466" s="2"/>
      <c r="EIS466" s="2"/>
      <c r="EIT466" s="2"/>
      <c r="EIU466" s="2"/>
      <c r="EIV466" s="2"/>
      <c r="EIW466" s="2"/>
      <c r="EIX466" s="2"/>
      <c r="EIY466" s="2"/>
      <c r="EIZ466" s="2"/>
      <c r="EJA466" s="2"/>
      <c r="EJB466" s="2"/>
      <c r="EJC466" s="2"/>
      <c r="EJD466" s="2"/>
      <c r="EJE466" s="2"/>
      <c r="EJF466" s="2"/>
      <c r="EJG466" s="2"/>
      <c r="EJH466" s="2"/>
      <c r="EJI466" s="2"/>
      <c r="EJJ466" s="2"/>
      <c r="EJK466" s="2"/>
      <c r="EJL466" s="2"/>
      <c r="EJM466" s="2"/>
      <c r="EJN466" s="2"/>
      <c r="EJO466" s="2"/>
      <c r="EJP466" s="2"/>
      <c r="EJQ466" s="2"/>
      <c r="EJR466" s="2"/>
      <c r="EJS466" s="2"/>
      <c r="EJT466" s="2"/>
      <c r="EJU466" s="2"/>
      <c r="EJV466" s="2"/>
      <c r="EJW466" s="2"/>
      <c r="EJX466" s="2"/>
      <c r="EJY466" s="2"/>
      <c r="EJZ466" s="2"/>
      <c r="EKA466" s="2"/>
      <c r="EKB466" s="2"/>
      <c r="EKC466" s="2"/>
      <c r="EKD466" s="2"/>
      <c r="EKE466" s="2"/>
      <c r="EKF466" s="2"/>
      <c r="EKG466" s="2"/>
      <c r="EKH466" s="2"/>
      <c r="EKI466" s="2"/>
      <c r="EKJ466" s="2"/>
      <c r="EKK466" s="2"/>
      <c r="EKL466" s="2"/>
      <c r="EKM466" s="2"/>
      <c r="EKN466" s="2"/>
      <c r="EKO466" s="2"/>
      <c r="EKP466" s="2"/>
      <c r="EKQ466" s="2"/>
      <c r="EKR466" s="2"/>
      <c r="EKS466" s="2"/>
      <c r="EKT466" s="2"/>
      <c r="EKU466" s="2"/>
      <c r="EKV466" s="2"/>
      <c r="EKW466" s="2"/>
      <c r="EKX466" s="2"/>
      <c r="EKY466" s="2"/>
      <c r="EKZ466" s="2"/>
      <c r="ELA466" s="2"/>
      <c r="ELB466" s="2"/>
      <c r="ELC466" s="2"/>
      <c r="ELD466" s="2"/>
      <c r="ELE466" s="2"/>
      <c r="ELF466" s="2"/>
      <c r="ELG466" s="2"/>
      <c r="ELH466" s="2"/>
      <c r="ELI466" s="2"/>
      <c r="ELJ466" s="2"/>
      <c r="ELK466" s="2"/>
      <c r="ELL466" s="2"/>
      <c r="ELM466" s="2"/>
      <c r="ELN466" s="2"/>
      <c r="ELO466" s="2"/>
      <c r="ELP466" s="2"/>
      <c r="ELQ466" s="2"/>
      <c r="ELR466" s="2"/>
      <c r="ELS466" s="2"/>
      <c r="ELT466" s="2"/>
      <c r="ELU466" s="2"/>
      <c r="ELV466" s="2"/>
      <c r="ELW466" s="2"/>
      <c r="ELX466" s="2"/>
      <c r="ELY466" s="2"/>
      <c r="ELZ466" s="2"/>
      <c r="EMA466" s="2"/>
      <c r="EMB466" s="2"/>
      <c r="EMC466" s="2"/>
      <c r="EMD466" s="2"/>
      <c r="EME466" s="2"/>
      <c r="EMF466" s="2"/>
      <c r="EMG466" s="2"/>
      <c r="EMH466" s="2"/>
      <c r="EMI466" s="2"/>
      <c r="EMJ466" s="2"/>
      <c r="EMK466" s="2"/>
      <c r="EML466" s="2"/>
      <c r="EMM466" s="2"/>
      <c r="EMN466" s="2"/>
      <c r="EMO466" s="2"/>
      <c r="EMP466" s="2"/>
      <c r="EMQ466" s="2"/>
      <c r="EMR466" s="2"/>
      <c r="EMS466" s="2"/>
      <c r="EMT466" s="2"/>
      <c r="EMU466" s="2"/>
      <c r="EMV466" s="2"/>
      <c r="EMW466" s="2"/>
      <c r="EMX466" s="2"/>
      <c r="EMY466" s="2"/>
      <c r="EMZ466" s="2"/>
      <c r="ENA466" s="2"/>
      <c r="ENB466" s="2"/>
      <c r="ENC466" s="2"/>
      <c r="END466" s="2"/>
      <c r="ENE466" s="2"/>
      <c r="ENF466" s="2"/>
      <c r="ENG466" s="2"/>
      <c r="ENH466" s="2"/>
      <c r="ENI466" s="2"/>
      <c r="ENJ466" s="2"/>
      <c r="ENK466" s="2"/>
      <c r="ENL466" s="2"/>
      <c r="ENM466" s="2"/>
      <c r="ENN466" s="2"/>
      <c r="ENO466" s="2"/>
      <c r="ENP466" s="2"/>
      <c r="ENQ466" s="2"/>
      <c r="ENR466" s="2"/>
      <c r="ENS466" s="2"/>
      <c r="ENT466" s="2"/>
      <c r="ENU466" s="2"/>
      <c r="ENV466" s="2"/>
      <c r="ENW466" s="2"/>
      <c r="ENX466" s="2"/>
      <c r="ENY466" s="2"/>
      <c r="ENZ466" s="2"/>
      <c r="EOA466" s="2"/>
      <c r="EOB466" s="2"/>
      <c r="EOC466" s="2"/>
      <c r="EOD466" s="2"/>
      <c r="EOE466" s="2"/>
      <c r="EOF466" s="2"/>
      <c r="EOG466" s="2"/>
      <c r="EOH466" s="2"/>
      <c r="EOI466" s="2"/>
      <c r="EOJ466" s="2"/>
      <c r="EOK466" s="2"/>
      <c r="EOL466" s="2"/>
      <c r="EOM466" s="2"/>
      <c r="EON466" s="2"/>
      <c r="EOO466" s="2"/>
      <c r="EOP466" s="2"/>
      <c r="EOQ466" s="2"/>
      <c r="EOR466" s="2"/>
      <c r="EOS466" s="2"/>
      <c r="EOT466" s="2"/>
      <c r="EOU466" s="2"/>
      <c r="EOV466" s="2"/>
      <c r="EOW466" s="2"/>
      <c r="EOX466" s="2"/>
      <c r="EOY466" s="2"/>
      <c r="EOZ466" s="2"/>
      <c r="EPA466" s="2"/>
      <c r="EPB466" s="2"/>
      <c r="EPC466" s="2"/>
      <c r="EPD466" s="2"/>
      <c r="EPE466" s="2"/>
      <c r="EPF466" s="2"/>
      <c r="EPG466" s="2"/>
      <c r="EPH466" s="2"/>
      <c r="EPI466" s="2"/>
      <c r="EPJ466" s="2"/>
      <c r="EPK466" s="2"/>
      <c r="EPL466" s="2"/>
      <c r="EPM466" s="2"/>
      <c r="EPN466" s="2"/>
      <c r="EPO466" s="2"/>
      <c r="EPP466" s="2"/>
      <c r="EPQ466" s="2"/>
      <c r="EPR466" s="2"/>
      <c r="EPS466" s="2"/>
      <c r="EPT466" s="2"/>
      <c r="EPU466" s="2"/>
      <c r="EPV466" s="2"/>
      <c r="EPW466" s="2"/>
      <c r="EPX466" s="2"/>
      <c r="EPY466" s="2"/>
      <c r="EPZ466" s="2"/>
      <c r="EQA466" s="2"/>
      <c r="EQB466" s="2"/>
      <c r="EQC466" s="2"/>
      <c r="EQD466" s="2"/>
      <c r="EQE466" s="2"/>
      <c r="EQF466" s="2"/>
      <c r="EQG466" s="2"/>
      <c r="EQH466" s="2"/>
      <c r="EQI466" s="2"/>
      <c r="EQJ466" s="2"/>
      <c r="EQK466" s="2"/>
      <c r="EQL466" s="2"/>
      <c r="EQM466" s="2"/>
      <c r="EQN466" s="2"/>
      <c r="EQO466" s="2"/>
      <c r="EQP466" s="2"/>
      <c r="EQQ466" s="2"/>
      <c r="EQR466" s="2"/>
      <c r="EQS466" s="2"/>
      <c r="EQT466" s="2"/>
      <c r="EQU466" s="2"/>
      <c r="EQV466" s="2"/>
      <c r="EQW466" s="2"/>
      <c r="EQX466" s="2"/>
      <c r="EQY466" s="2"/>
      <c r="EQZ466" s="2"/>
      <c r="ERA466" s="2"/>
      <c r="ERB466" s="2"/>
      <c r="ERC466" s="2"/>
      <c r="ERD466" s="2"/>
      <c r="ERE466" s="2"/>
      <c r="ERF466" s="2"/>
      <c r="ERG466" s="2"/>
      <c r="ERH466" s="2"/>
      <c r="ERI466" s="2"/>
      <c r="ERJ466" s="2"/>
      <c r="ERK466" s="2"/>
      <c r="ERL466" s="2"/>
      <c r="ERM466" s="2"/>
      <c r="ERN466" s="2"/>
      <c r="ERO466" s="2"/>
      <c r="ERP466" s="2"/>
      <c r="ERQ466" s="2"/>
      <c r="ERR466" s="2"/>
      <c r="ERS466" s="2"/>
      <c r="ERT466" s="2"/>
      <c r="ERU466" s="2"/>
      <c r="ERV466" s="2"/>
      <c r="ERW466" s="2"/>
      <c r="ERX466" s="2"/>
      <c r="ERY466" s="2"/>
      <c r="ERZ466" s="2"/>
      <c r="ESA466" s="2"/>
      <c r="ESB466" s="2"/>
      <c r="ESC466" s="2"/>
      <c r="ESD466" s="2"/>
      <c r="ESE466" s="2"/>
      <c r="ESF466" s="2"/>
      <c r="ESG466" s="2"/>
      <c r="ESH466" s="2"/>
      <c r="ESI466" s="2"/>
      <c r="ESJ466" s="2"/>
      <c r="ESK466" s="2"/>
      <c r="ESL466" s="2"/>
      <c r="ESM466" s="2"/>
      <c r="ESN466" s="2"/>
      <c r="ESO466" s="2"/>
      <c r="ESP466" s="2"/>
      <c r="ESQ466" s="2"/>
      <c r="ESR466" s="2"/>
      <c r="ESS466" s="2"/>
      <c r="EST466" s="2"/>
      <c r="ESU466" s="2"/>
      <c r="ESV466" s="2"/>
      <c r="ESW466" s="2"/>
      <c r="ESX466" s="2"/>
      <c r="ESY466" s="2"/>
      <c r="ESZ466" s="2"/>
      <c r="ETA466" s="2"/>
      <c r="ETB466" s="2"/>
      <c r="ETC466" s="2"/>
      <c r="ETD466" s="2"/>
      <c r="ETE466" s="2"/>
      <c r="ETF466" s="2"/>
      <c r="ETG466" s="2"/>
      <c r="ETH466" s="2"/>
      <c r="ETI466" s="2"/>
      <c r="ETJ466" s="2"/>
      <c r="ETK466" s="2"/>
      <c r="ETL466" s="2"/>
      <c r="ETM466" s="2"/>
      <c r="ETN466" s="2"/>
      <c r="ETO466" s="2"/>
      <c r="ETP466" s="2"/>
      <c r="ETQ466" s="2"/>
      <c r="ETR466" s="2"/>
      <c r="ETS466" s="2"/>
      <c r="ETT466" s="2"/>
      <c r="ETU466" s="2"/>
      <c r="ETV466" s="2"/>
      <c r="ETW466" s="2"/>
      <c r="ETX466" s="2"/>
      <c r="ETY466" s="2"/>
      <c r="ETZ466" s="2"/>
      <c r="EUA466" s="2"/>
      <c r="EUB466" s="2"/>
      <c r="EUC466" s="2"/>
      <c r="EUD466" s="2"/>
      <c r="EUE466" s="2"/>
      <c r="EUF466" s="2"/>
      <c r="EUG466" s="2"/>
      <c r="EUH466" s="2"/>
      <c r="EUI466" s="2"/>
      <c r="EUJ466" s="2"/>
      <c r="EUK466" s="2"/>
      <c r="EUL466" s="2"/>
      <c r="EUM466" s="2"/>
      <c r="EUN466" s="2"/>
      <c r="EUO466" s="2"/>
      <c r="EUP466" s="2"/>
      <c r="EUQ466" s="2"/>
      <c r="EUR466" s="2"/>
      <c r="EUS466" s="2"/>
      <c r="EUT466" s="2"/>
      <c r="EUU466" s="2"/>
      <c r="EUV466" s="2"/>
      <c r="EUW466" s="2"/>
      <c r="EUX466" s="2"/>
      <c r="EUY466" s="2"/>
      <c r="EUZ466" s="2"/>
      <c r="EVA466" s="2"/>
      <c r="EVB466" s="2"/>
      <c r="EVC466" s="2"/>
      <c r="EVD466" s="2"/>
      <c r="EVE466" s="2"/>
      <c r="EVF466" s="2"/>
      <c r="EVG466" s="2"/>
      <c r="EVH466" s="2"/>
      <c r="EVI466" s="2"/>
      <c r="EVJ466" s="2"/>
      <c r="EVK466" s="2"/>
      <c r="EVL466" s="2"/>
      <c r="EVM466" s="2"/>
      <c r="EVN466" s="2"/>
      <c r="EVO466" s="2"/>
      <c r="EVP466" s="2"/>
      <c r="EVQ466" s="2"/>
      <c r="EVR466" s="2"/>
      <c r="EVS466" s="2"/>
      <c r="EVT466" s="2"/>
      <c r="EVU466" s="2"/>
      <c r="EVV466" s="2"/>
      <c r="EVW466" s="2"/>
      <c r="EVX466" s="2"/>
      <c r="EVY466" s="2"/>
      <c r="EVZ466" s="2"/>
      <c r="EWA466" s="2"/>
      <c r="EWB466" s="2"/>
      <c r="EWC466" s="2"/>
      <c r="EWD466" s="2"/>
      <c r="EWE466" s="2"/>
      <c r="EWF466" s="2"/>
      <c r="EWG466" s="2"/>
      <c r="EWH466" s="2"/>
      <c r="EWI466" s="2"/>
      <c r="EWJ466" s="2"/>
      <c r="EWK466" s="2"/>
      <c r="EWL466" s="2"/>
      <c r="EWM466" s="2"/>
      <c r="EWN466" s="2"/>
      <c r="EWO466" s="2"/>
      <c r="EWP466" s="2"/>
      <c r="EWQ466" s="2"/>
      <c r="EWR466" s="2"/>
      <c r="EWS466" s="2"/>
      <c r="EWT466" s="2"/>
      <c r="EWU466" s="2"/>
      <c r="EWV466" s="2"/>
      <c r="EWW466" s="2"/>
      <c r="EWX466" s="2"/>
      <c r="EWY466" s="2"/>
      <c r="EWZ466" s="2"/>
      <c r="EXA466" s="2"/>
      <c r="EXB466" s="2"/>
      <c r="EXC466" s="2"/>
      <c r="EXD466" s="2"/>
      <c r="EXE466" s="2"/>
      <c r="EXF466" s="2"/>
      <c r="EXG466" s="2"/>
      <c r="EXH466" s="2"/>
      <c r="EXI466" s="2"/>
      <c r="EXJ466" s="2"/>
      <c r="EXK466" s="2"/>
      <c r="EXL466" s="2"/>
      <c r="EXM466" s="2"/>
      <c r="EXN466" s="2"/>
      <c r="EXO466" s="2"/>
      <c r="EXP466" s="2"/>
      <c r="EXQ466" s="2"/>
      <c r="EXR466" s="2"/>
      <c r="EXS466" s="2"/>
      <c r="EXT466" s="2"/>
      <c r="EXU466" s="2"/>
      <c r="EXV466" s="2"/>
      <c r="EXW466" s="2"/>
      <c r="EXX466" s="2"/>
      <c r="EXY466" s="2"/>
      <c r="EXZ466" s="2"/>
      <c r="EYA466" s="2"/>
      <c r="EYB466" s="2"/>
      <c r="EYC466" s="2"/>
      <c r="EYD466" s="2"/>
      <c r="EYE466" s="2"/>
      <c r="EYF466" s="2"/>
      <c r="EYG466" s="2"/>
      <c r="EYH466" s="2"/>
      <c r="EYI466" s="2"/>
      <c r="EYJ466" s="2"/>
      <c r="EYK466" s="2"/>
      <c r="EYL466" s="2"/>
      <c r="EYM466" s="2"/>
      <c r="EYN466" s="2"/>
      <c r="EYO466" s="2"/>
      <c r="EYP466" s="2"/>
      <c r="EYQ466" s="2"/>
      <c r="EYR466" s="2"/>
      <c r="EYS466" s="2"/>
      <c r="EYT466" s="2"/>
      <c r="EYU466" s="2"/>
      <c r="EYV466" s="2"/>
      <c r="EYW466" s="2"/>
      <c r="EYX466" s="2"/>
      <c r="EYY466" s="2"/>
      <c r="EYZ466" s="2"/>
      <c r="EZA466" s="2"/>
      <c r="EZB466" s="2"/>
      <c r="EZC466" s="2"/>
      <c r="EZD466" s="2"/>
      <c r="EZE466" s="2"/>
      <c r="EZF466" s="2"/>
      <c r="EZG466" s="2"/>
      <c r="EZH466" s="2"/>
      <c r="EZI466" s="2"/>
      <c r="EZJ466" s="2"/>
      <c r="EZK466" s="2"/>
      <c r="EZL466" s="2"/>
      <c r="EZM466" s="2"/>
      <c r="EZN466" s="2"/>
      <c r="EZO466" s="2"/>
      <c r="EZP466" s="2"/>
      <c r="EZQ466" s="2"/>
      <c r="EZR466" s="2"/>
      <c r="EZS466" s="2"/>
      <c r="EZT466" s="2"/>
      <c r="EZU466" s="2"/>
      <c r="EZV466" s="2"/>
      <c r="EZW466" s="2"/>
      <c r="EZX466" s="2"/>
      <c r="EZY466" s="2"/>
      <c r="EZZ466" s="2"/>
      <c r="FAA466" s="2"/>
      <c r="FAB466" s="2"/>
      <c r="FAC466" s="2"/>
      <c r="FAD466" s="2"/>
      <c r="FAE466" s="2"/>
      <c r="FAF466" s="2"/>
      <c r="FAG466" s="2"/>
      <c r="FAH466" s="2"/>
      <c r="FAI466" s="2"/>
      <c r="FAJ466" s="2"/>
      <c r="FAK466" s="2"/>
      <c r="FAL466" s="2"/>
      <c r="FAM466" s="2"/>
      <c r="FAN466" s="2"/>
      <c r="FAO466" s="2"/>
      <c r="FAP466" s="2"/>
      <c r="FAQ466" s="2"/>
      <c r="FAR466" s="2"/>
      <c r="FAS466" s="2"/>
      <c r="FAT466" s="2"/>
      <c r="FAU466" s="2"/>
      <c r="FAV466" s="2"/>
      <c r="FAW466" s="2"/>
      <c r="FAX466" s="2"/>
      <c r="FAY466" s="2"/>
      <c r="FAZ466" s="2"/>
      <c r="FBA466" s="2"/>
      <c r="FBB466" s="2"/>
      <c r="FBC466" s="2"/>
      <c r="FBD466" s="2"/>
      <c r="FBE466" s="2"/>
      <c r="FBF466" s="2"/>
      <c r="FBG466" s="2"/>
      <c r="FBH466" s="2"/>
      <c r="FBI466" s="2"/>
      <c r="FBJ466" s="2"/>
      <c r="FBK466" s="2"/>
      <c r="FBL466" s="2"/>
      <c r="FBM466" s="2"/>
      <c r="FBN466" s="2"/>
      <c r="FBO466" s="2"/>
      <c r="FBP466" s="2"/>
      <c r="FBQ466" s="2"/>
      <c r="FBR466" s="2"/>
      <c r="FBS466" s="2"/>
      <c r="FBT466" s="2"/>
      <c r="FBU466" s="2"/>
      <c r="FBV466" s="2"/>
      <c r="FBW466" s="2"/>
      <c r="FBX466" s="2"/>
      <c r="FBY466" s="2"/>
      <c r="FBZ466" s="2"/>
      <c r="FCA466" s="2"/>
      <c r="FCB466" s="2"/>
      <c r="FCC466" s="2"/>
      <c r="FCD466" s="2"/>
      <c r="FCE466" s="2"/>
      <c r="FCF466" s="2"/>
      <c r="FCG466" s="2"/>
      <c r="FCH466" s="2"/>
      <c r="FCI466" s="2"/>
      <c r="FCJ466" s="2"/>
      <c r="FCK466" s="2"/>
      <c r="FCL466" s="2"/>
      <c r="FCM466" s="2"/>
      <c r="FCN466" s="2"/>
      <c r="FCO466" s="2"/>
      <c r="FCP466" s="2"/>
      <c r="FCQ466" s="2"/>
      <c r="FCR466" s="2"/>
      <c r="FCS466" s="2"/>
      <c r="FCT466" s="2"/>
      <c r="FCU466" s="2"/>
      <c r="FCV466" s="2"/>
      <c r="FCW466" s="2"/>
      <c r="FCX466" s="2"/>
      <c r="FCY466" s="2"/>
      <c r="FCZ466" s="2"/>
      <c r="FDA466" s="2"/>
      <c r="FDB466" s="2"/>
      <c r="FDC466" s="2"/>
      <c r="FDD466" s="2"/>
      <c r="FDE466" s="2"/>
      <c r="FDF466" s="2"/>
      <c r="FDG466" s="2"/>
      <c r="FDH466" s="2"/>
      <c r="FDI466" s="2"/>
      <c r="FDJ466" s="2"/>
      <c r="FDK466" s="2"/>
      <c r="FDL466" s="2"/>
      <c r="FDM466" s="2"/>
      <c r="FDN466" s="2"/>
      <c r="FDO466" s="2"/>
      <c r="FDP466" s="2"/>
      <c r="FDQ466" s="2"/>
      <c r="FDR466" s="2"/>
      <c r="FDS466" s="2"/>
      <c r="FDT466" s="2"/>
      <c r="FDU466" s="2"/>
      <c r="FDV466" s="2"/>
      <c r="FDW466" s="2"/>
      <c r="FDX466" s="2"/>
      <c r="FDY466" s="2"/>
      <c r="FDZ466" s="2"/>
      <c r="FEA466" s="2"/>
      <c r="FEB466" s="2"/>
      <c r="FEC466" s="2"/>
      <c r="FED466" s="2"/>
      <c r="FEE466" s="2"/>
      <c r="FEF466" s="2"/>
      <c r="FEG466" s="2"/>
      <c r="FEH466" s="2"/>
      <c r="FEI466" s="2"/>
      <c r="FEJ466" s="2"/>
      <c r="FEK466" s="2"/>
      <c r="FEL466" s="2"/>
      <c r="FEM466" s="2"/>
      <c r="FEN466" s="2"/>
      <c r="FEO466" s="2"/>
      <c r="FEP466" s="2"/>
      <c r="FEQ466" s="2"/>
      <c r="FER466" s="2"/>
      <c r="FES466" s="2"/>
      <c r="FET466" s="2"/>
      <c r="FEU466" s="2"/>
      <c r="FEV466" s="2"/>
      <c r="FEW466" s="2"/>
      <c r="FEX466" s="2"/>
      <c r="FEY466" s="2"/>
      <c r="FEZ466" s="2"/>
      <c r="FFA466" s="2"/>
      <c r="FFB466" s="2"/>
      <c r="FFC466" s="2"/>
      <c r="FFD466" s="2"/>
      <c r="FFE466" s="2"/>
      <c r="FFF466" s="2"/>
      <c r="FFG466" s="2"/>
      <c r="FFH466" s="2"/>
      <c r="FFI466" s="2"/>
      <c r="FFJ466" s="2"/>
      <c r="FFK466" s="2"/>
      <c r="FFL466" s="2"/>
      <c r="FFM466" s="2"/>
      <c r="FFN466" s="2"/>
      <c r="FFO466" s="2"/>
      <c r="FFP466" s="2"/>
      <c r="FFQ466" s="2"/>
      <c r="FFR466" s="2"/>
      <c r="FFS466" s="2"/>
      <c r="FFT466" s="2"/>
      <c r="FFU466" s="2"/>
      <c r="FFV466" s="2"/>
      <c r="FFW466" s="2"/>
      <c r="FFX466" s="2"/>
      <c r="FFY466" s="2"/>
      <c r="FFZ466" s="2"/>
      <c r="FGA466" s="2"/>
      <c r="FGB466" s="2"/>
      <c r="FGC466" s="2"/>
      <c r="FGD466" s="2"/>
      <c r="FGE466" s="2"/>
      <c r="FGF466" s="2"/>
      <c r="FGG466" s="2"/>
      <c r="FGH466" s="2"/>
      <c r="FGI466" s="2"/>
      <c r="FGJ466" s="2"/>
      <c r="FGK466" s="2"/>
      <c r="FGL466" s="2"/>
      <c r="FGM466" s="2"/>
      <c r="FGN466" s="2"/>
      <c r="FGO466" s="2"/>
      <c r="FGP466" s="2"/>
      <c r="FGQ466" s="2"/>
      <c r="FGR466" s="2"/>
      <c r="FGS466" s="2"/>
      <c r="FGT466" s="2"/>
      <c r="FGU466" s="2"/>
      <c r="FGV466" s="2"/>
      <c r="FGW466" s="2"/>
      <c r="FGX466" s="2"/>
      <c r="FGY466" s="2"/>
      <c r="FGZ466" s="2"/>
      <c r="FHA466" s="2"/>
      <c r="FHB466" s="2"/>
      <c r="FHC466" s="2"/>
      <c r="FHD466" s="2"/>
      <c r="FHE466" s="2"/>
      <c r="FHF466" s="2"/>
      <c r="FHG466" s="2"/>
      <c r="FHH466" s="2"/>
      <c r="FHI466" s="2"/>
      <c r="FHJ466" s="2"/>
      <c r="FHK466" s="2"/>
      <c r="FHL466" s="2"/>
      <c r="FHM466" s="2"/>
      <c r="FHN466" s="2"/>
      <c r="FHO466" s="2"/>
      <c r="FHP466" s="2"/>
      <c r="FHQ466" s="2"/>
      <c r="FHR466" s="2"/>
      <c r="FHS466" s="2"/>
      <c r="FHT466" s="2"/>
      <c r="FHU466" s="2"/>
      <c r="FHV466" s="2"/>
      <c r="FHW466" s="2"/>
      <c r="FHX466" s="2"/>
      <c r="FHY466" s="2"/>
      <c r="FHZ466" s="2"/>
      <c r="FIA466" s="2"/>
      <c r="FIB466" s="2"/>
      <c r="FIC466" s="2"/>
      <c r="FID466" s="2"/>
      <c r="FIE466" s="2"/>
      <c r="FIF466" s="2"/>
      <c r="FIG466" s="2"/>
      <c r="FIH466" s="2"/>
      <c r="FII466" s="2"/>
      <c r="FIJ466" s="2"/>
      <c r="FIK466" s="2"/>
      <c r="FIL466" s="2"/>
      <c r="FIM466" s="2"/>
      <c r="FIN466" s="2"/>
      <c r="FIO466" s="2"/>
      <c r="FIP466" s="2"/>
      <c r="FIQ466" s="2"/>
      <c r="FIR466" s="2"/>
      <c r="FIS466" s="2"/>
      <c r="FIT466" s="2"/>
      <c r="FIU466" s="2"/>
      <c r="FIV466" s="2"/>
      <c r="FIW466" s="2"/>
      <c r="FIX466" s="2"/>
      <c r="FIY466" s="2"/>
      <c r="FIZ466" s="2"/>
      <c r="FJA466" s="2"/>
      <c r="FJB466" s="2"/>
      <c r="FJC466" s="2"/>
      <c r="FJD466" s="2"/>
      <c r="FJE466" s="2"/>
      <c r="FJF466" s="2"/>
      <c r="FJG466" s="2"/>
      <c r="FJH466" s="2"/>
      <c r="FJI466" s="2"/>
      <c r="FJJ466" s="2"/>
      <c r="FJK466" s="2"/>
      <c r="FJL466" s="2"/>
      <c r="FJM466" s="2"/>
      <c r="FJN466" s="2"/>
      <c r="FJO466" s="2"/>
      <c r="FJP466" s="2"/>
      <c r="FJQ466" s="2"/>
      <c r="FJR466" s="2"/>
      <c r="FJS466" s="2"/>
      <c r="FJT466" s="2"/>
      <c r="FJU466" s="2"/>
      <c r="FJV466" s="2"/>
      <c r="FJW466" s="2"/>
      <c r="FJX466" s="2"/>
      <c r="FJY466" s="2"/>
      <c r="FJZ466" s="2"/>
      <c r="FKA466" s="2"/>
      <c r="FKB466" s="2"/>
      <c r="FKC466" s="2"/>
      <c r="FKD466" s="2"/>
      <c r="FKE466" s="2"/>
      <c r="FKF466" s="2"/>
      <c r="FKG466" s="2"/>
      <c r="FKH466" s="2"/>
      <c r="FKI466" s="2"/>
      <c r="FKJ466" s="2"/>
      <c r="FKK466" s="2"/>
      <c r="FKL466" s="2"/>
      <c r="FKM466" s="2"/>
      <c r="FKN466" s="2"/>
      <c r="FKO466" s="2"/>
      <c r="FKP466" s="2"/>
      <c r="FKQ466" s="2"/>
      <c r="FKR466" s="2"/>
      <c r="FKS466" s="2"/>
      <c r="FKT466" s="2"/>
      <c r="FKU466" s="2"/>
      <c r="FKV466" s="2"/>
      <c r="FKW466" s="2"/>
      <c r="FKX466" s="2"/>
      <c r="FKY466" s="2"/>
      <c r="FKZ466" s="2"/>
      <c r="FLA466" s="2"/>
      <c r="FLB466" s="2"/>
      <c r="FLC466" s="2"/>
      <c r="FLD466" s="2"/>
      <c r="FLE466" s="2"/>
      <c r="FLF466" s="2"/>
      <c r="FLG466" s="2"/>
      <c r="FLH466" s="2"/>
      <c r="FLI466" s="2"/>
      <c r="FLJ466" s="2"/>
      <c r="FLK466" s="2"/>
      <c r="FLL466" s="2"/>
      <c r="FLM466" s="2"/>
      <c r="FLN466" s="2"/>
      <c r="FLO466" s="2"/>
      <c r="FLP466" s="2"/>
      <c r="FLQ466" s="2"/>
      <c r="FLR466" s="2"/>
      <c r="FLS466" s="2"/>
      <c r="FLT466" s="2"/>
      <c r="FLU466" s="2"/>
      <c r="FLV466" s="2"/>
      <c r="FLW466" s="2"/>
      <c r="FLX466" s="2"/>
      <c r="FLY466" s="2"/>
      <c r="FLZ466" s="2"/>
      <c r="FMA466" s="2"/>
      <c r="FMB466" s="2"/>
      <c r="FMC466" s="2"/>
      <c r="FMD466" s="2"/>
      <c r="FME466" s="2"/>
      <c r="FMF466" s="2"/>
      <c r="FMG466" s="2"/>
      <c r="FMH466" s="2"/>
      <c r="FMI466" s="2"/>
      <c r="FMJ466" s="2"/>
      <c r="FMK466" s="2"/>
      <c r="FML466" s="2"/>
      <c r="FMM466" s="2"/>
      <c r="FMN466" s="2"/>
      <c r="FMO466" s="2"/>
      <c r="FMP466" s="2"/>
      <c r="FMQ466" s="2"/>
      <c r="FMR466" s="2"/>
      <c r="FMS466" s="2"/>
      <c r="FMT466" s="2"/>
      <c r="FMU466" s="2"/>
      <c r="FMV466" s="2"/>
      <c r="FMW466" s="2"/>
      <c r="FMX466" s="2"/>
      <c r="FMY466" s="2"/>
      <c r="FMZ466" s="2"/>
      <c r="FNA466" s="2"/>
      <c r="FNB466" s="2"/>
      <c r="FNC466" s="2"/>
      <c r="FND466" s="2"/>
      <c r="FNE466" s="2"/>
      <c r="FNF466" s="2"/>
      <c r="FNG466" s="2"/>
      <c r="FNH466" s="2"/>
      <c r="FNI466" s="2"/>
      <c r="FNJ466" s="2"/>
      <c r="FNK466" s="2"/>
      <c r="FNL466" s="2"/>
      <c r="FNM466" s="2"/>
      <c r="FNN466" s="2"/>
      <c r="FNO466" s="2"/>
      <c r="FNP466" s="2"/>
      <c r="FNQ466" s="2"/>
      <c r="FNR466" s="2"/>
      <c r="FNS466" s="2"/>
      <c r="FNT466" s="2"/>
      <c r="FNU466" s="2"/>
      <c r="FNV466" s="2"/>
      <c r="FNW466" s="2"/>
      <c r="FNX466" s="2"/>
      <c r="FNY466" s="2"/>
      <c r="FNZ466" s="2"/>
      <c r="FOA466" s="2"/>
      <c r="FOB466" s="2"/>
      <c r="FOC466" s="2"/>
      <c r="FOD466" s="2"/>
      <c r="FOE466" s="2"/>
      <c r="FOF466" s="2"/>
      <c r="FOG466" s="2"/>
      <c r="FOH466" s="2"/>
      <c r="FOI466" s="2"/>
      <c r="FOJ466" s="2"/>
      <c r="FOK466" s="2"/>
      <c r="FOL466" s="2"/>
      <c r="FOM466" s="2"/>
      <c r="FON466" s="2"/>
      <c r="FOO466" s="2"/>
      <c r="FOP466" s="2"/>
      <c r="FOQ466" s="2"/>
      <c r="FOR466" s="2"/>
      <c r="FOS466" s="2"/>
      <c r="FOT466" s="2"/>
      <c r="FOU466" s="2"/>
      <c r="FOV466" s="2"/>
      <c r="FOW466" s="2"/>
      <c r="FOX466" s="2"/>
      <c r="FOY466" s="2"/>
      <c r="FOZ466" s="2"/>
      <c r="FPA466" s="2"/>
      <c r="FPB466" s="2"/>
      <c r="FPC466" s="2"/>
      <c r="FPD466" s="2"/>
      <c r="FPE466" s="2"/>
      <c r="FPF466" s="2"/>
      <c r="FPG466" s="2"/>
      <c r="FPH466" s="2"/>
      <c r="FPI466" s="2"/>
      <c r="FPJ466" s="2"/>
      <c r="FPK466" s="2"/>
      <c r="FPL466" s="2"/>
      <c r="FPM466" s="2"/>
      <c r="FPN466" s="2"/>
      <c r="FPO466" s="2"/>
      <c r="FPP466" s="2"/>
      <c r="FPQ466" s="2"/>
      <c r="FPR466" s="2"/>
      <c r="FPS466" s="2"/>
      <c r="FPT466" s="2"/>
      <c r="FPU466" s="2"/>
      <c r="FPV466" s="2"/>
      <c r="FPW466" s="2"/>
      <c r="FPX466" s="2"/>
      <c r="FPY466" s="2"/>
      <c r="FPZ466" s="2"/>
      <c r="FQA466" s="2"/>
      <c r="FQB466" s="2"/>
      <c r="FQC466" s="2"/>
      <c r="FQD466" s="2"/>
      <c r="FQE466" s="2"/>
      <c r="FQF466" s="2"/>
      <c r="FQG466" s="2"/>
      <c r="FQH466" s="2"/>
      <c r="FQI466" s="2"/>
      <c r="FQJ466" s="2"/>
      <c r="FQK466" s="2"/>
      <c r="FQL466" s="2"/>
      <c r="FQM466" s="2"/>
      <c r="FQN466" s="2"/>
      <c r="FQO466" s="2"/>
      <c r="FQP466" s="2"/>
      <c r="FQQ466" s="2"/>
      <c r="FQR466" s="2"/>
      <c r="FQS466" s="2"/>
      <c r="FQT466" s="2"/>
      <c r="FQU466" s="2"/>
      <c r="FQV466" s="2"/>
      <c r="FQW466" s="2"/>
      <c r="FQX466" s="2"/>
      <c r="FQY466" s="2"/>
      <c r="FQZ466" s="2"/>
      <c r="FRA466" s="2"/>
      <c r="FRB466" s="2"/>
      <c r="FRC466" s="2"/>
      <c r="FRD466" s="2"/>
      <c r="FRE466" s="2"/>
      <c r="FRF466" s="2"/>
      <c r="FRG466" s="2"/>
      <c r="FRH466" s="2"/>
      <c r="FRI466" s="2"/>
      <c r="FRJ466" s="2"/>
      <c r="FRK466" s="2"/>
      <c r="FRL466" s="2"/>
      <c r="FRM466" s="2"/>
      <c r="FRN466" s="2"/>
      <c r="FRO466" s="2"/>
      <c r="FRP466" s="2"/>
      <c r="FRQ466" s="2"/>
      <c r="FRR466" s="2"/>
      <c r="FRS466" s="2"/>
      <c r="FRT466" s="2"/>
      <c r="FRU466" s="2"/>
      <c r="FRV466" s="2"/>
      <c r="FRW466" s="2"/>
      <c r="FRX466" s="2"/>
      <c r="FRY466" s="2"/>
      <c r="FRZ466" s="2"/>
      <c r="FSA466" s="2"/>
      <c r="FSB466" s="2"/>
      <c r="FSC466" s="2"/>
      <c r="FSD466" s="2"/>
      <c r="FSE466" s="2"/>
      <c r="FSF466" s="2"/>
      <c r="FSG466" s="2"/>
      <c r="FSH466" s="2"/>
      <c r="FSI466" s="2"/>
      <c r="FSJ466" s="2"/>
      <c r="FSK466" s="2"/>
      <c r="FSL466" s="2"/>
      <c r="FSM466" s="2"/>
      <c r="FSN466" s="2"/>
      <c r="FSO466" s="2"/>
      <c r="FSP466" s="2"/>
      <c r="FSQ466" s="2"/>
      <c r="FSR466" s="2"/>
      <c r="FSS466" s="2"/>
      <c r="FST466" s="2"/>
      <c r="FSU466" s="2"/>
      <c r="FSV466" s="2"/>
      <c r="FSW466" s="2"/>
      <c r="FSX466" s="2"/>
      <c r="FSY466" s="2"/>
      <c r="FSZ466" s="2"/>
      <c r="FTA466" s="2"/>
      <c r="FTB466" s="2"/>
      <c r="FTC466" s="2"/>
      <c r="FTD466" s="2"/>
      <c r="FTE466" s="2"/>
      <c r="FTF466" s="2"/>
      <c r="FTG466" s="2"/>
      <c r="FTH466" s="2"/>
      <c r="FTI466" s="2"/>
      <c r="FTJ466" s="2"/>
      <c r="FTK466" s="2"/>
      <c r="FTL466" s="2"/>
      <c r="FTM466" s="2"/>
      <c r="FTN466" s="2"/>
      <c r="FTO466" s="2"/>
      <c r="FTP466" s="2"/>
      <c r="FTQ466" s="2"/>
      <c r="FTR466" s="2"/>
      <c r="FTS466" s="2"/>
      <c r="FTT466" s="2"/>
      <c r="FTU466" s="2"/>
      <c r="FTV466" s="2"/>
      <c r="FTW466" s="2"/>
      <c r="FTX466" s="2"/>
      <c r="FTY466" s="2"/>
      <c r="FTZ466" s="2"/>
      <c r="FUA466" s="2"/>
      <c r="FUB466" s="2"/>
      <c r="FUC466" s="2"/>
      <c r="FUD466" s="2"/>
      <c r="FUE466" s="2"/>
      <c r="FUF466" s="2"/>
      <c r="FUG466" s="2"/>
      <c r="FUH466" s="2"/>
      <c r="FUI466" s="2"/>
      <c r="FUJ466" s="2"/>
      <c r="FUK466" s="2"/>
      <c r="FUL466" s="2"/>
      <c r="FUM466" s="2"/>
      <c r="FUN466" s="2"/>
      <c r="FUO466" s="2"/>
      <c r="FUP466" s="2"/>
      <c r="FUQ466" s="2"/>
      <c r="FUR466" s="2"/>
      <c r="FUS466" s="2"/>
      <c r="FUT466" s="2"/>
      <c r="FUU466" s="2"/>
      <c r="FUV466" s="2"/>
      <c r="FUW466" s="2"/>
      <c r="FUX466" s="2"/>
      <c r="FUY466" s="2"/>
      <c r="FUZ466" s="2"/>
      <c r="FVA466" s="2"/>
      <c r="FVB466" s="2"/>
      <c r="FVC466" s="2"/>
      <c r="FVD466" s="2"/>
      <c r="FVE466" s="2"/>
      <c r="FVF466" s="2"/>
      <c r="FVG466" s="2"/>
      <c r="FVH466" s="2"/>
      <c r="FVI466" s="2"/>
      <c r="FVJ466" s="2"/>
      <c r="FVK466" s="2"/>
      <c r="FVL466" s="2"/>
      <c r="FVM466" s="2"/>
      <c r="FVN466" s="2"/>
      <c r="FVO466" s="2"/>
      <c r="FVP466" s="2"/>
      <c r="FVQ466" s="2"/>
      <c r="FVR466" s="2"/>
      <c r="FVS466" s="2"/>
      <c r="FVT466" s="2"/>
      <c r="FVU466" s="2"/>
      <c r="FVV466" s="2"/>
      <c r="FVW466" s="2"/>
      <c r="FVX466" s="2"/>
      <c r="FVY466" s="2"/>
      <c r="FVZ466" s="2"/>
      <c r="FWA466" s="2"/>
      <c r="FWB466" s="2"/>
      <c r="FWC466" s="2"/>
      <c r="FWD466" s="2"/>
      <c r="FWE466" s="2"/>
      <c r="FWF466" s="2"/>
      <c r="FWG466" s="2"/>
      <c r="FWH466" s="2"/>
      <c r="FWI466" s="2"/>
      <c r="FWJ466" s="2"/>
      <c r="FWK466" s="2"/>
      <c r="FWL466" s="2"/>
      <c r="FWM466" s="2"/>
      <c r="FWN466" s="2"/>
      <c r="FWO466" s="2"/>
      <c r="FWP466" s="2"/>
      <c r="FWQ466" s="2"/>
      <c r="FWR466" s="2"/>
      <c r="FWS466" s="2"/>
      <c r="FWT466" s="2"/>
      <c r="FWU466" s="2"/>
      <c r="FWV466" s="2"/>
      <c r="FWW466" s="2"/>
      <c r="FWX466" s="2"/>
      <c r="FWY466" s="2"/>
      <c r="FWZ466" s="2"/>
      <c r="FXA466" s="2"/>
      <c r="FXB466" s="2"/>
      <c r="FXC466" s="2"/>
      <c r="FXD466" s="2"/>
      <c r="FXE466" s="2"/>
      <c r="FXF466" s="2"/>
      <c r="FXG466" s="2"/>
      <c r="FXH466" s="2"/>
      <c r="FXI466" s="2"/>
      <c r="FXJ466" s="2"/>
      <c r="FXK466" s="2"/>
      <c r="FXL466" s="2"/>
      <c r="FXM466" s="2"/>
      <c r="FXN466" s="2"/>
      <c r="FXO466" s="2"/>
      <c r="FXP466" s="2"/>
      <c r="FXQ466" s="2"/>
      <c r="FXR466" s="2"/>
      <c r="FXS466" s="2"/>
      <c r="FXT466" s="2"/>
      <c r="FXU466" s="2"/>
      <c r="FXV466" s="2"/>
      <c r="FXW466" s="2"/>
      <c r="FXX466" s="2"/>
      <c r="FXY466" s="2"/>
      <c r="FXZ466" s="2"/>
      <c r="FYA466" s="2"/>
      <c r="FYB466" s="2"/>
      <c r="FYC466" s="2"/>
      <c r="FYD466" s="2"/>
      <c r="FYE466" s="2"/>
      <c r="FYF466" s="2"/>
      <c r="FYG466" s="2"/>
      <c r="FYH466" s="2"/>
      <c r="FYI466" s="2"/>
      <c r="FYJ466" s="2"/>
      <c r="FYK466" s="2"/>
      <c r="FYL466" s="2"/>
      <c r="FYM466" s="2"/>
      <c r="FYN466" s="2"/>
      <c r="FYO466" s="2"/>
      <c r="FYP466" s="2"/>
      <c r="FYQ466" s="2"/>
      <c r="FYR466" s="2"/>
      <c r="FYS466" s="2"/>
      <c r="FYT466" s="2"/>
      <c r="FYU466" s="2"/>
      <c r="FYV466" s="2"/>
      <c r="FYW466" s="2"/>
      <c r="FYX466" s="2"/>
      <c r="FYY466" s="2"/>
      <c r="FYZ466" s="2"/>
      <c r="FZA466" s="2"/>
      <c r="FZB466" s="2"/>
      <c r="FZC466" s="2"/>
      <c r="FZD466" s="2"/>
      <c r="FZE466" s="2"/>
      <c r="FZF466" s="2"/>
      <c r="FZG466" s="2"/>
      <c r="FZH466" s="2"/>
      <c r="FZI466" s="2"/>
      <c r="FZJ466" s="2"/>
      <c r="FZK466" s="2"/>
      <c r="FZL466" s="2"/>
      <c r="FZM466" s="2"/>
      <c r="FZN466" s="2"/>
      <c r="FZO466" s="2"/>
      <c r="FZP466" s="2"/>
      <c r="FZQ466" s="2"/>
      <c r="FZR466" s="2"/>
      <c r="FZS466" s="2"/>
      <c r="FZT466" s="2"/>
      <c r="FZU466" s="2"/>
      <c r="FZV466" s="2"/>
      <c r="FZW466" s="2"/>
      <c r="FZX466" s="2"/>
      <c r="FZY466" s="2"/>
      <c r="FZZ466" s="2"/>
      <c r="GAA466" s="2"/>
      <c r="GAB466" s="2"/>
      <c r="GAC466" s="2"/>
      <c r="GAD466" s="2"/>
      <c r="GAE466" s="2"/>
      <c r="GAF466" s="2"/>
      <c r="GAG466" s="2"/>
      <c r="GAH466" s="2"/>
      <c r="GAI466" s="2"/>
      <c r="GAJ466" s="2"/>
      <c r="GAK466" s="2"/>
      <c r="GAL466" s="2"/>
      <c r="GAM466" s="2"/>
      <c r="GAN466" s="2"/>
      <c r="GAO466" s="2"/>
      <c r="GAP466" s="2"/>
      <c r="GAQ466" s="2"/>
      <c r="GAR466" s="2"/>
      <c r="GAS466" s="2"/>
      <c r="GAT466" s="2"/>
      <c r="GAU466" s="2"/>
      <c r="GAV466" s="2"/>
      <c r="GAW466" s="2"/>
      <c r="GAX466" s="2"/>
      <c r="GAY466" s="2"/>
      <c r="GAZ466" s="2"/>
      <c r="GBA466" s="2"/>
      <c r="GBB466" s="2"/>
      <c r="GBC466" s="2"/>
      <c r="GBD466" s="2"/>
      <c r="GBE466" s="2"/>
      <c r="GBF466" s="2"/>
      <c r="GBG466" s="2"/>
      <c r="GBH466" s="2"/>
      <c r="GBI466" s="2"/>
      <c r="GBJ466" s="2"/>
      <c r="GBK466" s="2"/>
      <c r="GBL466" s="2"/>
      <c r="GBM466" s="2"/>
      <c r="GBN466" s="2"/>
      <c r="GBO466" s="2"/>
      <c r="GBP466" s="2"/>
      <c r="GBQ466" s="2"/>
      <c r="GBR466" s="2"/>
      <c r="GBS466" s="2"/>
      <c r="GBT466" s="2"/>
      <c r="GBU466" s="2"/>
      <c r="GBV466" s="2"/>
      <c r="GBW466" s="2"/>
      <c r="GBX466" s="2"/>
      <c r="GBY466" s="2"/>
      <c r="GBZ466" s="2"/>
      <c r="GCA466" s="2"/>
      <c r="GCB466" s="2"/>
      <c r="GCC466" s="2"/>
      <c r="GCD466" s="2"/>
      <c r="GCE466" s="2"/>
      <c r="GCF466" s="2"/>
      <c r="GCG466" s="2"/>
      <c r="GCH466" s="2"/>
      <c r="GCI466" s="2"/>
      <c r="GCJ466" s="2"/>
      <c r="GCK466" s="2"/>
      <c r="GCL466" s="2"/>
      <c r="GCM466" s="2"/>
      <c r="GCN466" s="2"/>
      <c r="GCO466" s="2"/>
      <c r="GCP466" s="2"/>
      <c r="GCQ466" s="2"/>
      <c r="GCR466" s="2"/>
      <c r="GCS466" s="2"/>
      <c r="GCT466" s="2"/>
      <c r="GCU466" s="2"/>
      <c r="GCV466" s="2"/>
      <c r="GCW466" s="2"/>
      <c r="GCX466" s="2"/>
      <c r="GCY466" s="2"/>
      <c r="GCZ466" s="2"/>
      <c r="GDA466" s="2"/>
      <c r="GDB466" s="2"/>
      <c r="GDC466" s="2"/>
      <c r="GDD466" s="2"/>
      <c r="GDE466" s="2"/>
      <c r="GDF466" s="2"/>
      <c r="GDG466" s="2"/>
      <c r="GDH466" s="2"/>
      <c r="GDI466" s="2"/>
      <c r="GDJ466" s="2"/>
      <c r="GDK466" s="2"/>
      <c r="GDL466" s="2"/>
      <c r="GDM466" s="2"/>
      <c r="GDN466" s="2"/>
      <c r="GDO466" s="2"/>
      <c r="GDP466" s="2"/>
      <c r="GDQ466" s="2"/>
      <c r="GDR466" s="2"/>
      <c r="GDS466" s="2"/>
      <c r="GDT466" s="2"/>
      <c r="GDU466" s="2"/>
      <c r="GDV466" s="2"/>
      <c r="GDW466" s="2"/>
      <c r="GDX466" s="2"/>
      <c r="GDY466" s="2"/>
      <c r="GDZ466" s="2"/>
      <c r="GEA466" s="2"/>
      <c r="GEB466" s="2"/>
      <c r="GEC466" s="2"/>
      <c r="GED466" s="2"/>
      <c r="GEE466" s="2"/>
      <c r="GEF466" s="2"/>
      <c r="GEG466" s="2"/>
      <c r="GEH466" s="2"/>
      <c r="GEI466" s="2"/>
      <c r="GEJ466" s="2"/>
      <c r="GEK466" s="2"/>
      <c r="GEL466" s="2"/>
      <c r="GEM466" s="2"/>
      <c r="GEN466" s="2"/>
      <c r="GEO466" s="2"/>
      <c r="GEP466" s="2"/>
      <c r="GEQ466" s="2"/>
      <c r="GER466" s="2"/>
      <c r="GES466" s="2"/>
      <c r="GET466" s="2"/>
      <c r="GEU466" s="2"/>
      <c r="GEV466" s="2"/>
      <c r="GEW466" s="2"/>
      <c r="GEX466" s="2"/>
      <c r="GEY466" s="2"/>
      <c r="GEZ466" s="2"/>
      <c r="GFA466" s="2"/>
      <c r="GFB466" s="2"/>
      <c r="GFC466" s="2"/>
      <c r="GFD466" s="2"/>
      <c r="GFE466" s="2"/>
      <c r="GFF466" s="2"/>
      <c r="GFG466" s="2"/>
      <c r="GFH466" s="2"/>
      <c r="GFI466" s="2"/>
      <c r="GFJ466" s="2"/>
      <c r="GFK466" s="2"/>
      <c r="GFL466" s="2"/>
      <c r="GFM466" s="2"/>
      <c r="GFN466" s="2"/>
      <c r="GFO466" s="2"/>
      <c r="GFP466" s="2"/>
      <c r="GFQ466" s="2"/>
      <c r="GFR466" s="2"/>
      <c r="GFS466" s="2"/>
      <c r="GFT466" s="2"/>
      <c r="GFU466" s="2"/>
      <c r="GFV466" s="2"/>
      <c r="GFW466" s="2"/>
      <c r="GFX466" s="2"/>
      <c r="GFY466" s="2"/>
      <c r="GFZ466" s="2"/>
      <c r="GGA466" s="2"/>
      <c r="GGB466" s="2"/>
      <c r="GGC466" s="2"/>
      <c r="GGD466" s="2"/>
      <c r="GGE466" s="2"/>
      <c r="GGF466" s="2"/>
      <c r="GGG466" s="2"/>
      <c r="GGH466" s="2"/>
      <c r="GGI466" s="2"/>
      <c r="GGJ466" s="2"/>
      <c r="GGK466" s="2"/>
      <c r="GGL466" s="2"/>
      <c r="GGM466" s="2"/>
      <c r="GGN466" s="2"/>
      <c r="GGO466" s="2"/>
      <c r="GGP466" s="2"/>
      <c r="GGQ466" s="2"/>
      <c r="GGR466" s="2"/>
      <c r="GGS466" s="2"/>
      <c r="GGT466" s="2"/>
      <c r="GGU466" s="2"/>
      <c r="GGV466" s="2"/>
      <c r="GGW466" s="2"/>
      <c r="GGX466" s="2"/>
      <c r="GGY466" s="2"/>
      <c r="GGZ466" s="2"/>
      <c r="GHA466" s="2"/>
      <c r="GHB466" s="2"/>
      <c r="GHC466" s="2"/>
      <c r="GHD466" s="2"/>
      <c r="GHE466" s="2"/>
      <c r="GHF466" s="2"/>
      <c r="GHG466" s="2"/>
      <c r="GHH466" s="2"/>
      <c r="GHI466" s="2"/>
      <c r="GHJ466" s="2"/>
      <c r="GHK466" s="2"/>
      <c r="GHL466" s="2"/>
      <c r="GHM466" s="2"/>
      <c r="GHN466" s="2"/>
      <c r="GHO466" s="2"/>
      <c r="GHP466" s="2"/>
      <c r="GHQ466" s="2"/>
      <c r="GHR466" s="2"/>
      <c r="GHS466" s="2"/>
      <c r="GHT466" s="2"/>
      <c r="GHU466" s="2"/>
      <c r="GHV466" s="2"/>
      <c r="GHW466" s="2"/>
      <c r="GHX466" s="2"/>
      <c r="GHY466" s="2"/>
      <c r="GHZ466" s="2"/>
      <c r="GIA466" s="2"/>
      <c r="GIB466" s="2"/>
      <c r="GIC466" s="2"/>
      <c r="GID466" s="2"/>
      <c r="GIE466" s="2"/>
      <c r="GIF466" s="2"/>
      <c r="GIG466" s="2"/>
      <c r="GIH466" s="2"/>
      <c r="GII466" s="2"/>
      <c r="GIJ466" s="2"/>
      <c r="GIK466" s="2"/>
      <c r="GIL466" s="2"/>
      <c r="GIM466" s="2"/>
      <c r="GIN466" s="2"/>
      <c r="GIO466" s="2"/>
      <c r="GIP466" s="2"/>
      <c r="GIQ466" s="2"/>
      <c r="GIR466" s="2"/>
      <c r="GIS466" s="2"/>
      <c r="GIT466" s="2"/>
      <c r="GIU466" s="2"/>
      <c r="GIV466" s="2"/>
      <c r="GIW466" s="2"/>
      <c r="GIX466" s="2"/>
      <c r="GIY466" s="2"/>
      <c r="GIZ466" s="2"/>
      <c r="GJA466" s="2"/>
      <c r="GJB466" s="2"/>
      <c r="GJC466" s="2"/>
      <c r="GJD466" s="2"/>
      <c r="GJE466" s="2"/>
      <c r="GJF466" s="2"/>
      <c r="GJG466" s="2"/>
      <c r="GJH466" s="2"/>
      <c r="GJI466" s="2"/>
      <c r="GJJ466" s="2"/>
      <c r="GJK466" s="2"/>
      <c r="GJL466" s="2"/>
      <c r="GJM466" s="2"/>
      <c r="GJN466" s="2"/>
      <c r="GJO466" s="2"/>
      <c r="GJP466" s="2"/>
      <c r="GJQ466" s="2"/>
      <c r="GJR466" s="2"/>
      <c r="GJS466" s="2"/>
      <c r="GJT466" s="2"/>
      <c r="GJU466" s="2"/>
      <c r="GJV466" s="2"/>
      <c r="GJW466" s="2"/>
      <c r="GJX466" s="2"/>
      <c r="GJY466" s="2"/>
      <c r="GJZ466" s="2"/>
      <c r="GKA466" s="2"/>
      <c r="GKB466" s="2"/>
      <c r="GKC466" s="2"/>
      <c r="GKD466" s="2"/>
      <c r="GKE466" s="2"/>
      <c r="GKF466" s="2"/>
      <c r="GKG466" s="2"/>
      <c r="GKH466" s="2"/>
      <c r="GKI466" s="2"/>
      <c r="GKJ466" s="2"/>
      <c r="GKK466" s="2"/>
      <c r="GKL466" s="2"/>
      <c r="GKM466" s="2"/>
      <c r="GKN466" s="2"/>
      <c r="GKO466" s="2"/>
      <c r="GKP466" s="2"/>
      <c r="GKQ466" s="2"/>
      <c r="GKR466" s="2"/>
      <c r="GKS466" s="2"/>
      <c r="GKT466" s="2"/>
      <c r="GKU466" s="2"/>
      <c r="GKV466" s="2"/>
      <c r="GKW466" s="2"/>
      <c r="GKX466" s="2"/>
      <c r="GKY466" s="2"/>
      <c r="GKZ466" s="2"/>
      <c r="GLA466" s="2"/>
      <c r="GLB466" s="2"/>
      <c r="GLC466" s="2"/>
      <c r="GLD466" s="2"/>
      <c r="GLE466" s="2"/>
      <c r="GLF466" s="2"/>
      <c r="GLG466" s="2"/>
      <c r="GLH466" s="2"/>
      <c r="GLI466" s="2"/>
      <c r="GLJ466" s="2"/>
      <c r="GLK466" s="2"/>
      <c r="GLL466" s="2"/>
      <c r="GLM466" s="2"/>
      <c r="GLN466" s="2"/>
      <c r="GLO466" s="2"/>
      <c r="GLP466" s="2"/>
      <c r="GLQ466" s="2"/>
      <c r="GLR466" s="2"/>
      <c r="GLS466" s="2"/>
      <c r="GLT466" s="2"/>
      <c r="GLU466" s="2"/>
      <c r="GLV466" s="2"/>
      <c r="GLW466" s="2"/>
      <c r="GLX466" s="2"/>
      <c r="GLY466" s="2"/>
      <c r="GLZ466" s="2"/>
      <c r="GMA466" s="2"/>
      <c r="GMB466" s="2"/>
      <c r="GMC466" s="2"/>
      <c r="GMD466" s="2"/>
      <c r="GME466" s="2"/>
      <c r="GMF466" s="2"/>
      <c r="GMG466" s="2"/>
      <c r="GMH466" s="2"/>
      <c r="GMI466" s="2"/>
      <c r="GMJ466" s="2"/>
      <c r="GMK466" s="2"/>
      <c r="GML466" s="2"/>
      <c r="GMM466" s="2"/>
      <c r="GMN466" s="2"/>
      <c r="GMO466" s="2"/>
      <c r="GMP466" s="2"/>
      <c r="GMQ466" s="2"/>
      <c r="GMR466" s="2"/>
      <c r="GMS466" s="2"/>
      <c r="GMT466" s="2"/>
      <c r="GMU466" s="2"/>
      <c r="GMV466" s="2"/>
      <c r="GMW466" s="2"/>
      <c r="GMX466" s="2"/>
      <c r="GMY466" s="2"/>
      <c r="GMZ466" s="2"/>
      <c r="GNA466" s="2"/>
      <c r="GNB466" s="2"/>
      <c r="GNC466" s="2"/>
      <c r="GND466" s="2"/>
      <c r="GNE466" s="2"/>
      <c r="GNF466" s="2"/>
      <c r="GNG466" s="2"/>
      <c r="GNH466" s="2"/>
      <c r="GNI466" s="2"/>
      <c r="GNJ466" s="2"/>
      <c r="GNK466" s="2"/>
      <c r="GNL466" s="2"/>
      <c r="GNM466" s="2"/>
      <c r="GNN466" s="2"/>
      <c r="GNO466" s="2"/>
      <c r="GNP466" s="2"/>
      <c r="GNQ466" s="2"/>
      <c r="GNR466" s="2"/>
      <c r="GNS466" s="2"/>
      <c r="GNT466" s="2"/>
      <c r="GNU466" s="2"/>
      <c r="GNV466" s="2"/>
      <c r="GNW466" s="2"/>
      <c r="GNX466" s="2"/>
      <c r="GNY466" s="2"/>
      <c r="GNZ466" s="2"/>
      <c r="GOA466" s="2"/>
      <c r="GOB466" s="2"/>
      <c r="GOC466" s="2"/>
      <c r="GOD466" s="2"/>
      <c r="GOE466" s="2"/>
      <c r="GOF466" s="2"/>
      <c r="GOG466" s="2"/>
      <c r="GOH466" s="2"/>
      <c r="GOI466" s="2"/>
      <c r="GOJ466" s="2"/>
      <c r="GOK466" s="2"/>
      <c r="GOL466" s="2"/>
      <c r="GOM466" s="2"/>
      <c r="GON466" s="2"/>
      <c r="GOO466" s="2"/>
      <c r="GOP466" s="2"/>
      <c r="GOQ466" s="2"/>
      <c r="GOR466" s="2"/>
      <c r="GOS466" s="2"/>
      <c r="GOT466" s="2"/>
      <c r="GOU466" s="2"/>
      <c r="GOV466" s="2"/>
      <c r="GOW466" s="2"/>
      <c r="GOX466" s="2"/>
      <c r="GOY466" s="2"/>
      <c r="GOZ466" s="2"/>
      <c r="GPA466" s="2"/>
      <c r="GPB466" s="2"/>
      <c r="GPC466" s="2"/>
      <c r="GPD466" s="2"/>
      <c r="GPE466" s="2"/>
      <c r="GPF466" s="2"/>
      <c r="GPG466" s="2"/>
      <c r="GPH466" s="2"/>
      <c r="GPI466" s="2"/>
      <c r="GPJ466" s="2"/>
      <c r="GPK466" s="2"/>
      <c r="GPL466" s="2"/>
      <c r="GPM466" s="2"/>
      <c r="GPN466" s="2"/>
      <c r="GPO466" s="2"/>
      <c r="GPP466" s="2"/>
      <c r="GPQ466" s="2"/>
      <c r="GPR466" s="2"/>
      <c r="GPS466" s="2"/>
      <c r="GPT466" s="2"/>
      <c r="GPU466" s="2"/>
      <c r="GPV466" s="2"/>
      <c r="GPW466" s="2"/>
      <c r="GPX466" s="2"/>
      <c r="GPY466" s="2"/>
      <c r="GPZ466" s="2"/>
      <c r="GQA466" s="2"/>
      <c r="GQB466" s="2"/>
      <c r="GQC466" s="2"/>
      <c r="GQD466" s="2"/>
      <c r="GQE466" s="2"/>
      <c r="GQF466" s="2"/>
      <c r="GQG466" s="2"/>
      <c r="GQH466" s="2"/>
      <c r="GQI466" s="2"/>
      <c r="GQJ466" s="2"/>
      <c r="GQK466" s="2"/>
      <c r="GQL466" s="2"/>
      <c r="GQM466" s="2"/>
      <c r="GQN466" s="2"/>
      <c r="GQO466" s="2"/>
      <c r="GQP466" s="2"/>
      <c r="GQQ466" s="2"/>
      <c r="GQR466" s="2"/>
      <c r="GQS466" s="2"/>
      <c r="GQT466" s="2"/>
      <c r="GQU466" s="2"/>
      <c r="GQV466" s="2"/>
      <c r="GQW466" s="2"/>
      <c r="GQX466" s="2"/>
      <c r="GQY466" s="2"/>
      <c r="GQZ466" s="2"/>
      <c r="GRA466" s="2"/>
      <c r="GRB466" s="2"/>
      <c r="GRC466" s="2"/>
      <c r="GRD466" s="2"/>
      <c r="GRE466" s="2"/>
      <c r="GRF466" s="2"/>
      <c r="GRG466" s="2"/>
      <c r="GRH466" s="2"/>
      <c r="GRI466" s="2"/>
      <c r="GRJ466" s="2"/>
      <c r="GRK466" s="2"/>
      <c r="GRL466" s="2"/>
      <c r="GRM466" s="2"/>
      <c r="GRN466" s="2"/>
      <c r="GRO466" s="2"/>
      <c r="GRP466" s="2"/>
      <c r="GRQ466" s="2"/>
      <c r="GRR466" s="2"/>
      <c r="GRS466" s="2"/>
      <c r="GRT466" s="2"/>
      <c r="GRU466" s="2"/>
      <c r="GRV466" s="2"/>
      <c r="GRW466" s="2"/>
      <c r="GRX466" s="2"/>
      <c r="GRY466" s="2"/>
      <c r="GRZ466" s="2"/>
      <c r="GSA466" s="2"/>
      <c r="GSB466" s="2"/>
      <c r="GSC466" s="2"/>
      <c r="GSD466" s="2"/>
      <c r="GSE466" s="2"/>
      <c r="GSF466" s="2"/>
      <c r="GSG466" s="2"/>
      <c r="GSH466" s="2"/>
      <c r="GSI466" s="2"/>
      <c r="GSJ466" s="2"/>
      <c r="GSK466" s="2"/>
      <c r="GSL466" s="2"/>
      <c r="GSM466" s="2"/>
      <c r="GSN466" s="2"/>
      <c r="GSO466" s="2"/>
      <c r="GSP466" s="2"/>
      <c r="GSQ466" s="2"/>
      <c r="GSR466" s="2"/>
      <c r="GSS466" s="2"/>
      <c r="GST466" s="2"/>
      <c r="GSU466" s="2"/>
      <c r="GSV466" s="2"/>
      <c r="GSW466" s="2"/>
      <c r="GSX466" s="2"/>
      <c r="GSY466" s="2"/>
      <c r="GSZ466" s="2"/>
      <c r="GTA466" s="2"/>
      <c r="GTB466" s="2"/>
      <c r="GTC466" s="2"/>
      <c r="GTD466" s="2"/>
      <c r="GTE466" s="2"/>
      <c r="GTF466" s="2"/>
      <c r="GTG466" s="2"/>
      <c r="GTH466" s="2"/>
      <c r="GTI466" s="2"/>
      <c r="GTJ466" s="2"/>
      <c r="GTK466" s="2"/>
      <c r="GTL466" s="2"/>
      <c r="GTM466" s="2"/>
      <c r="GTN466" s="2"/>
      <c r="GTO466" s="2"/>
      <c r="GTP466" s="2"/>
      <c r="GTQ466" s="2"/>
      <c r="GTR466" s="2"/>
      <c r="GTS466" s="2"/>
      <c r="GTT466" s="2"/>
      <c r="GTU466" s="2"/>
      <c r="GTV466" s="2"/>
      <c r="GTW466" s="2"/>
      <c r="GTX466" s="2"/>
      <c r="GTY466" s="2"/>
      <c r="GTZ466" s="2"/>
      <c r="GUA466" s="2"/>
      <c r="GUB466" s="2"/>
      <c r="GUC466" s="2"/>
      <c r="GUD466" s="2"/>
      <c r="GUE466" s="2"/>
      <c r="GUF466" s="2"/>
      <c r="GUG466" s="2"/>
      <c r="GUH466" s="2"/>
      <c r="GUI466" s="2"/>
      <c r="GUJ466" s="2"/>
      <c r="GUK466" s="2"/>
      <c r="GUL466" s="2"/>
      <c r="GUM466" s="2"/>
      <c r="GUN466" s="2"/>
      <c r="GUO466" s="2"/>
      <c r="GUP466" s="2"/>
      <c r="GUQ466" s="2"/>
      <c r="GUR466" s="2"/>
      <c r="GUS466" s="2"/>
      <c r="GUT466" s="2"/>
      <c r="GUU466" s="2"/>
      <c r="GUV466" s="2"/>
      <c r="GUW466" s="2"/>
      <c r="GUX466" s="2"/>
      <c r="GUY466" s="2"/>
      <c r="GUZ466" s="2"/>
      <c r="GVA466" s="2"/>
      <c r="GVB466" s="2"/>
      <c r="GVC466" s="2"/>
      <c r="GVD466" s="2"/>
      <c r="GVE466" s="2"/>
      <c r="GVF466" s="2"/>
      <c r="GVG466" s="2"/>
      <c r="GVH466" s="2"/>
      <c r="GVI466" s="2"/>
      <c r="GVJ466" s="2"/>
      <c r="GVK466" s="2"/>
      <c r="GVL466" s="2"/>
      <c r="GVM466" s="2"/>
      <c r="GVN466" s="2"/>
      <c r="GVO466" s="2"/>
      <c r="GVP466" s="2"/>
      <c r="GVQ466" s="2"/>
      <c r="GVR466" s="2"/>
      <c r="GVS466" s="2"/>
      <c r="GVT466" s="2"/>
      <c r="GVU466" s="2"/>
      <c r="GVV466" s="2"/>
      <c r="GVW466" s="2"/>
      <c r="GVX466" s="2"/>
      <c r="GVY466" s="2"/>
      <c r="GVZ466" s="2"/>
      <c r="GWA466" s="2"/>
      <c r="GWB466" s="2"/>
      <c r="GWC466" s="2"/>
      <c r="GWD466" s="2"/>
      <c r="GWE466" s="2"/>
      <c r="GWF466" s="2"/>
      <c r="GWG466" s="2"/>
      <c r="GWH466" s="2"/>
      <c r="GWI466" s="2"/>
      <c r="GWJ466" s="2"/>
      <c r="GWK466" s="2"/>
      <c r="GWL466" s="2"/>
      <c r="GWM466" s="2"/>
      <c r="GWN466" s="2"/>
      <c r="GWO466" s="2"/>
      <c r="GWP466" s="2"/>
      <c r="GWQ466" s="2"/>
      <c r="GWR466" s="2"/>
      <c r="GWS466" s="2"/>
      <c r="GWT466" s="2"/>
      <c r="GWU466" s="2"/>
      <c r="GWV466" s="2"/>
      <c r="GWW466" s="2"/>
      <c r="GWX466" s="2"/>
      <c r="GWY466" s="2"/>
      <c r="GWZ466" s="2"/>
      <c r="GXA466" s="2"/>
      <c r="GXB466" s="2"/>
      <c r="GXC466" s="2"/>
      <c r="GXD466" s="2"/>
      <c r="GXE466" s="2"/>
      <c r="GXF466" s="2"/>
      <c r="GXG466" s="2"/>
      <c r="GXH466" s="2"/>
      <c r="GXI466" s="2"/>
      <c r="GXJ466" s="2"/>
      <c r="GXK466" s="2"/>
      <c r="GXL466" s="2"/>
      <c r="GXM466" s="2"/>
      <c r="GXN466" s="2"/>
      <c r="GXO466" s="2"/>
      <c r="GXP466" s="2"/>
      <c r="GXQ466" s="2"/>
      <c r="GXR466" s="2"/>
      <c r="GXS466" s="2"/>
      <c r="GXT466" s="2"/>
      <c r="GXU466" s="2"/>
      <c r="GXV466" s="2"/>
      <c r="GXW466" s="2"/>
      <c r="GXX466" s="2"/>
      <c r="GXY466" s="2"/>
      <c r="GXZ466" s="2"/>
      <c r="GYA466" s="2"/>
      <c r="GYB466" s="2"/>
      <c r="GYC466" s="2"/>
      <c r="GYD466" s="2"/>
      <c r="GYE466" s="2"/>
      <c r="GYF466" s="2"/>
      <c r="GYG466" s="2"/>
      <c r="GYH466" s="2"/>
      <c r="GYI466" s="2"/>
      <c r="GYJ466" s="2"/>
      <c r="GYK466" s="2"/>
      <c r="GYL466" s="2"/>
      <c r="GYM466" s="2"/>
      <c r="GYN466" s="2"/>
      <c r="GYO466" s="2"/>
      <c r="GYP466" s="2"/>
      <c r="GYQ466" s="2"/>
      <c r="GYR466" s="2"/>
      <c r="GYS466" s="2"/>
      <c r="GYT466" s="2"/>
      <c r="GYU466" s="2"/>
      <c r="GYV466" s="2"/>
      <c r="GYW466" s="2"/>
      <c r="GYX466" s="2"/>
      <c r="GYY466" s="2"/>
      <c r="GYZ466" s="2"/>
      <c r="GZA466" s="2"/>
      <c r="GZB466" s="2"/>
      <c r="GZC466" s="2"/>
      <c r="GZD466" s="2"/>
      <c r="GZE466" s="2"/>
      <c r="GZF466" s="2"/>
      <c r="GZG466" s="2"/>
      <c r="GZH466" s="2"/>
      <c r="GZI466" s="2"/>
      <c r="GZJ466" s="2"/>
      <c r="GZK466" s="2"/>
      <c r="GZL466" s="2"/>
      <c r="GZM466" s="2"/>
      <c r="GZN466" s="2"/>
      <c r="GZO466" s="2"/>
      <c r="GZP466" s="2"/>
      <c r="GZQ466" s="2"/>
      <c r="GZR466" s="2"/>
      <c r="GZS466" s="2"/>
      <c r="GZT466" s="2"/>
      <c r="GZU466" s="2"/>
      <c r="GZV466" s="2"/>
      <c r="GZW466" s="2"/>
      <c r="GZX466" s="2"/>
      <c r="GZY466" s="2"/>
      <c r="GZZ466" s="2"/>
      <c r="HAA466" s="2"/>
      <c r="HAB466" s="2"/>
      <c r="HAC466" s="2"/>
      <c r="HAD466" s="2"/>
      <c r="HAE466" s="2"/>
      <c r="HAF466" s="2"/>
      <c r="HAG466" s="2"/>
      <c r="HAH466" s="2"/>
      <c r="HAI466" s="2"/>
      <c r="HAJ466" s="2"/>
      <c r="HAK466" s="2"/>
      <c r="HAL466" s="2"/>
      <c r="HAM466" s="2"/>
      <c r="HAN466" s="2"/>
      <c r="HAO466" s="2"/>
      <c r="HAP466" s="2"/>
      <c r="HAQ466" s="2"/>
      <c r="HAR466" s="2"/>
      <c r="HAS466" s="2"/>
      <c r="HAT466" s="2"/>
      <c r="HAU466" s="2"/>
      <c r="HAV466" s="2"/>
      <c r="HAW466" s="2"/>
      <c r="HAX466" s="2"/>
      <c r="HAY466" s="2"/>
      <c r="HAZ466" s="2"/>
      <c r="HBA466" s="2"/>
      <c r="HBB466" s="2"/>
      <c r="HBC466" s="2"/>
      <c r="HBD466" s="2"/>
      <c r="HBE466" s="2"/>
      <c r="HBF466" s="2"/>
      <c r="HBG466" s="2"/>
      <c r="HBH466" s="2"/>
      <c r="HBI466" s="2"/>
      <c r="HBJ466" s="2"/>
      <c r="HBK466" s="2"/>
      <c r="HBL466" s="2"/>
      <c r="HBM466" s="2"/>
      <c r="HBN466" s="2"/>
      <c r="HBO466" s="2"/>
      <c r="HBP466" s="2"/>
      <c r="HBQ466" s="2"/>
      <c r="HBR466" s="2"/>
      <c r="HBS466" s="2"/>
      <c r="HBT466" s="2"/>
      <c r="HBU466" s="2"/>
      <c r="HBV466" s="2"/>
      <c r="HBW466" s="2"/>
      <c r="HBX466" s="2"/>
      <c r="HBY466" s="2"/>
      <c r="HBZ466" s="2"/>
      <c r="HCA466" s="2"/>
      <c r="HCB466" s="2"/>
      <c r="HCC466" s="2"/>
      <c r="HCD466" s="2"/>
      <c r="HCE466" s="2"/>
      <c r="HCF466" s="2"/>
      <c r="HCG466" s="2"/>
      <c r="HCH466" s="2"/>
      <c r="HCI466" s="2"/>
      <c r="HCJ466" s="2"/>
      <c r="HCK466" s="2"/>
      <c r="HCL466" s="2"/>
      <c r="HCM466" s="2"/>
      <c r="HCN466" s="2"/>
      <c r="HCO466" s="2"/>
      <c r="HCP466" s="2"/>
      <c r="HCQ466" s="2"/>
      <c r="HCR466" s="2"/>
      <c r="HCS466" s="2"/>
      <c r="HCT466" s="2"/>
      <c r="HCU466" s="2"/>
      <c r="HCV466" s="2"/>
      <c r="HCW466" s="2"/>
      <c r="HCX466" s="2"/>
      <c r="HCY466" s="2"/>
      <c r="HCZ466" s="2"/>
      <c r="HDA466" s="2"/>
      <c r="HDB466" s="2"/>
      <c r="HDC466" s="2"/>
      <c r="HDD466" s="2"/>
      <c r="HDE466" s="2"/>
      <c r="HDF466" s="2"/>
      <c r="HDG466" s="2"/>
      <c r="HDH466" s="2"/>
      <c r="HDI466" s="2"/>
      <c r="HDJ466" s="2"/>
      <c r="HDK466" s="2"/>
      <c r="HDL466" s="2"/>
      <c r="HDM466" s="2"/>
      <c r="HDN466" s="2"/>
      <c r="HDO466" s="2"/>
      <c r="HDP466" s="2"/>
      <c r="HDQ466" s="2"/>
      <c r="HDR466" s="2"/>
      <c r="HDS466" s="2"/>
      <c r="HDT466" s="2"/>
      <c r="HDU466" s="2"/>
      <c r="HDV466" s="2"/>
      <c r="HDW466" s="2"/>
      <c r="HDX466" s="2"/>
      <c r="HDY466" s="2"/>
      <c r="HDZ466" s="2"/>
      <c r="HEA466" s="2"/>
      <c r="HEB466" s="2"/>
      <c r="HEC466" s="2"/>
      <c r="HED466" s="2"/>
      <c r="HEE466" s="2"/>
      <c r="HEF466" s="2"/>
      <c r="HEG466" s="2"/>
      <c r="HEH466" s="2"/>
      <c r="HEI466" s="2"/>
      <c r="HEJ466" s="2"/>
      <c r="HEK466" s="2"/>
      <c r="HEL466" s="2"/>
      <c r="HEM466" s="2"/>
      <c r="HEN466" s="2"/>
      <c r="HEO466" s="2"/>
      <c r="HEP466" s="2"/>
      <c r="HEQ466" s="2"/>
      <c r="HER466" s="2"/>
      <c r="HES466" s="2"/>
      <c r="HET466" s="2"/>
      <c r="HEU466" s="2"/>
      <c r="HEV466" s="2"/>
      <c r="HEW466" s="2"/>
      <c r="HEX466" s="2"/>
      <c r="HEY466" s="2"/>
      <c r="HEZ466" s="2"/>
      <c r="HFA466" s="2"/>
      <c r="HFB466" s="2"/>
      <c r="HFC466" s="2"/>
      <c r="HFD466" s="2"/>
      <c r="HFE466" s="2"/>
      <c r="HFF466" s="2"/>
      <c r="HFG466" s="2"/>
      <c r="HFH466" s="2"/>
      <c r="HFI466" s="2"/>
      <c r="HFJ466" s="2"/>
      <c r="HFK466" s="2"/>
      <c r="HFL466" s="2"/>
      <c r="HFM466" s="2"/>
      <c r="HFN466" s="2"/>
      <c r="HFO466" s="2"/>
      <c r="HFP466" s="2"/>
      <c r="HFQ466" s="2"/>
      <c r="HFR466" s="2"/>
      <c r="HFS466" s="2"/>
      <c r="HFT466" s="2"/>
      <c r="HFU466" s="2"/>
      <c r="HFV466" s="2"/>
      <c r="HFW466" s="2"/>
      <c r="HFX466" s="2"/>
      <c r="HFY466" s="2"/>
      <c r="HFZ466" s="2"/>
      <c r="HGA466" s="2"/>
      <c r="HGB466" s="2"/>
      <c r="HGC466" s="2"/>
      <c r="HGD466" s="2"/>
      <c r="HGE466" s="2"/>
      <c r="HGF466" s="2"/>
      <c r="HGG466" s="2"/>
      <c r="HGH466" s="2"/>
      <c r="HGI466" s="2"/>
      <c r="HGJ466" s="2"/>
      <c r="HGK466" s="2"/>
      <c r="HGL466" s="2"/>
      <c r="HGM466" s="2"/>
      <c r="HGN466" s="2"/>
      <c r="HGO466" s="2"/>
      <c r="HGP466" s="2"/>
      <c r="HGQ466" s="2"/>
      <c r="HGR466" s="2"/>
      <c r="HGS466" s="2"/>
      <c r="HGT466" s="2"/>
      <c r="HGU466" s="2"/>
      <c r="HGV466" s="2"/>
      <c r="HGW466" s="2"/>
      <c r="HGX466" s="2"/>
      <c r="HGY466" s="2"/>
      <c r="HGZ466" s="2"/>
      <c r="HHA466" s="2"/>
      <c r="HHB466" s="2"/>
      <c r="HHC466" s="2"/>
      <c r="HHD466" s="2"/>
      <c r="HHE466" s="2"/>
      <c r="HHF466" s="2"/>
      <c r="HHG466" s="2"/>
      <c r="HHH466" s="2"/>
      <c r="HHI466" s="2"/>
      <c r="HHJ466" s="2"/>
      <c r="HHK466" s="2"/>
      <c r="HHL466" s="2"/>
      <c r="HHM466" s="2"/>
      <c r="HHN466" s="2"/>
      <c r="HHO466" s="2"/>
      <c r="HHP466" s="2"/>
      <c r="HHQ466" s="2"/>
      <c r="HHR466" s="2"/>
      <c r="HHS466" s="2"/>
      <c r="HHT466" s="2"/>
      <c r="HHU466" s="2"/>
      <c r="HHV466" s="2"/>
      <c r="HHW466" s="2"/>
      <c r="HHX466" s="2"/>
      <c r="HHY466" s="2"/>
      <c r="HHZ466" s="2"/>
      <c r="HIA466" s="2"/>
      <c r="HIB466" s="2"/>
      <c r="HIC466" s="2"/>
      <c r="HID466" s="2"/>
      <c r="HIE466" s="2"/>
      <c r="HIF466" s="2"/>
      <c r="HIG466" s="2"/>
      <c r="HIH466" s="2"/>
      <c r="HII466" s="2"/>
      <c r="HIJ466" s="2"/>
      <c r="HIK466" s="2"/>
      <c r="HIL466" s="2"/>
      <c r="HIM466" s="2"/>
      <c r="HIN466" s="2"/>
      <c r="HIO466" s="2"/>
      <c r="HIP466" s="2"/>
      <c r="HIQ466" s="2"/>
      <c r="HIR466" s="2"/>
      <c r="HIS466" s="2"/>
      <c r="HIT466" s="2"/>
      <c r="HIU466" s="2"/>
      <c r="HIV466" s="2"/>
      <c r="HIW466" s="2"/>
      <c r="HIX466" s="2"/>
      <c r="HIY466" s="2"/>
      <c r="HIZ466" s="2"/>
      <c r="HJA466" s="2"/>
      <c r="HJB466" s="2"/>
      <c r="HJC466" s="2"/>
      <c r="HJD466" s="2"/>
      <c r="HJE466" s="2"/>
      <c r="HJF466" s="2"/>
      <c r="HJG466" s="2"/>
      <c r="HJH466" s="2"/>
      <c r="HJI466" s="2"/>
      <c r="HJJ466" s="2"/>
      <c r="HJK466" s="2"/>
      <c r="HJL466" s="2"/>
      <c r="HJM466" s="2"/>
      <c r="HJN466" s="2"/>
      <c r="HJO466" s="2"/>
      <c r="HJP466" s="2"/>
      <c r="HJQ466" s="2"/>
      <c r="HJR466" s="2"/>
      <c r="HJS466" s="2"/>
      <c r="HJT466" s="2"/>
      <c r="HJU466" s="2"/>
      <c r="HJV466" s="2"/>
      <c r="HJW466" s="2"/>
      <c r="HJX466" s="2"/>
      <c r="HJY466" s="2"/>
      <c r="HJZ466" s="2"/>
      <c r="HKA466" s="2"/>
      <c r="HKB466" s="2"/>
      <c r="HKC466" s="2"/>
      <c r="HKD466" s="2"/>
      <c r="HKE466" s="2"/>
      <c r="HKF466" s="2"/>
      <c r="HKG466" s="2"/>
      <c r="HKH466" s="2"/>
      <c r="HKI466" s="2"/>
      <c r="HKJ466" s="2"/>
      <c r="HKK466" s="2"/>
      <c r="HKL466" s="2"/>
      <c r="HKM466" s="2"/>
      <c r="HKN466" s="2"/>
      <c r="HKO466" s="2"/>
      <c r="HKP466" s="2"/>
      <c r="HKQ466" s="2"/>
      <c r="HKR466" s="2"/>
      <c r="HKS466" s="2"/>
      <c r="HKT466" s="2"/>
      <c r="HKU466" s="2"/>
      <c r="HKV466" s="2"/>
      <c r="HKW466" s="2"/>
      <c r="HKX466" s="2"/>
      <c r="HKY466" s="2"/>
      <c r="HKZ466" s="2"/>
      <c r="HLA466" s="2"/>
      <c r="HLB466" s="2"/>
      <c r="HLC466" s="2"/>
      <c r="HLD466" s="2"/>
      <c r="HLE466" s="2"/>
      <c r="HLF466" s="2"/>
      <c r="HLG466" s="2"/>
      <c r="HLH466" s="2"/>
      <c r="HLI466" s="2"/>
      <c r="HLJ466" s="2"/>
      <c r="HLK466" s="2"/>
      <c r="HLL466" s="2"/>
      <c r="HLM466" s="2"/>
      <c r="HLN466" s="2"/>
      <c r="HLO466" s="2"/>
      <c r="HLP466" s="2"/>
      <c r="HLQ466" s="2"/>
      <c r="HLR466" s="2"/>
      <c r="HLS466" s="2"/>
      <c r="HLT466" s="2"/>
      <c r="HLU466" s="2"/>
      <c r="HLV466" s="2"/>
      <c r="HLW466" s="2"/>
      <c r="HLX466" s="2"/>
      <c r="HLY466" s="2"/>
      <c r="HLZ466" s="2"/>
      <c r="HMA466" s="2"/>
      <c r="HMB466" s="2"/>
      <c r="HMC466" s="2"/>
      <c r="HMD466" s="2"/>
      <c r="HME466" s="2"/>
      <c r="HMF466" s="2"/>
      <c r="HMG466" s="2"/>
      <c r="HMH466" s="2"/>
      <c r="HMI466" s="2"/>
      <c r="HMJ466" s="2"/>
      <c r="HMK466" s="2"/>
      <c r="HML466" s="2"/>
      <c r="HMM466" s="2"/>
      <c r="HMN466" s="2"/>
      <c r="HMO466" s="2"/>
      <c r="HMP466" s="2"/>
      <c r="HMQ466" s="2"/>
      <c r="HMR466" s="2"/>
      <c r="HMS466" s="2"/>
      <c r="HMT466" s="2"/>
      <c r="HMU466" s="2"/>
      <c r="HMV466" s="2"/>
      <c r="HMW466" s="2"/>
      <c r="HMX466" s="2"/>
      <c r="HMY466" s="2"/>
      <c r="HMZ466" s="2"/>
      <c r="HNA466" s="2"/>
      <c r="HNB466" s="2"/>
      <c r="HNC466" s="2"/>
      <c r="HND466" s="2"/>
      <c r="HNE466" s="2"/>
      <c r="HNF466" s="2"/>
      <c r="HNG466" s="2"/>
      <c r="HNH466" s="2"/>
      <c r="HNI466" s="2"/>
      <c r="HNJ466" s="2"/>
      <c r="HNK466" s="2"/>
      <c r="HNL466" s="2"/>
      <c r="HNM466" s="2"/>
      <c r="HNN466" s="2"/>
      <c r="HNO466" s="2"/>
      <c r="HNP466" s="2"/>
      <c r="HNQ466" s="2"/>
      <c r="HNR466" s="2"/>
      <c r="HNS466" s="2"/>
      <c r="HNT466" s="2"/>
      <c r="HNU466" s="2"/>
      <c r="HNV466" s="2"/>
      <c r="HNW466" s="2"/>
      <c r="HNX466" s="2"/>
      <c r="HNY466" s="2"/>
      <c r="HNZ466" s="2"/>
      <c r="HOA466" s="2"/>
      <c r="HOB466" s="2"/>
      <c r="HOC466" s="2"/>
      <c r="HOD466" s="2"/>
      <c r="HOE466" s="2"/>
      <c r="HOF466" s="2"/>
      <c r="HOG466" s="2"/>
      <c r="HOH466" s="2"/>
      <c r="HOI466" s="2"/>
      <c r="HOJ466" s="2"/>
      <c r="HOK466" s="2"/>
      <c r="HOL466" s="2"/>
      <c r="HOM466" s="2"/>
      <c r="HON466" s="2"/>
      <c r="HOO466" s="2"/>
      <c r="HOP466" s="2"/>
      <c r="HOQ466" s="2"/>
      <c r="HOR466" s="2"/>
      <c r="HOS466" s="2"/>
      <c r="HOT466" s="2"/>
      <c r="HOU466" s="2"/>
      <c r="HOV466" s="2"/>
      <c r="HOW466" s="2"/>
      <c r="HOX466" s="2"/>
      <c r="HOY466" s="2"/>
      <c r="HOZ466" s="2"/>
      <c r="HPA466" s="2"/>
      <c r="HPB466" s="2"/>
      <c r="HPC466" s="2"/>
      <c r="HPD466" s="2"/>
      <c r="HPE466" s="2"/>
      <c r="HPF466" s="2"/>
      <c r="HPG466" s="2"/>
      <c r="HPH466" s="2"/>
      <c r="HPI466" s="2"/>
      <c r="HPJ466" s="2"/>
      <c r="HPK466" s="2"/>
      <c r="HPL466" s="2"/>
      <c r="HPM466" s="2"/>
      <c r="HPN466" s="2"/>
      <c r="HPO466" s="2"/>
      <c r="HPP466" s="2"/>
      <c r="HPQ466" s="2"/>
      <c r="HPR466" s="2"/>
      <c r="HPS466" s="2"/>
      <c r="HPT466" s="2"/>
      <c r="HPU466" s="2"/>
      <c r="HPV466" s="2"/>
      <c r="HPW466" s="2"/>
      <c r="HPX466" s="2"/>
      <c r="HPY466" s="2"/>
      <c r="HPZ466" s="2"/>
      <c r="HQA466" s="2"/>
      <c r="HQB466" s="2"/>
      <c r="HQC466" s="2"/>
      <c r="HQD466" s="2"/>
      <c r="HQE466" s="2"/>
      <c r="HQF466" s="2"/>
      <c r="HQG466" s="2"/>
      <c r="HQH466" s="2"/>
      <c r="HQI466" s="2"/>
      <c r="HQJ466" s="2"/>
      <c r="HQK466" s="2"/>
      <c r="HQL466" s="2"/>
      <c r="HQM466" s="2"/>
      <c r="HQN466" s="2"/>
      <c r="HQO466" s="2"/>
      <c r="HQP466" s="2"/>
      <c r="HQQ466" s="2"/>
      <c r="HQR466" s="2"/>
      <c r="HQS466" s="2"/>
      <c r="HQT466" s="2"/>
      <c r="HQU466" s="2"/>
      <c r="HQV466" s="2"/>
      <c r="HQW466" s="2"/>
      <c r="HQX466" s="2"/>
      <c r="HQY466" s="2"/>
      <c r="HQZ466" s="2"/>
      <c r="HRA466" s="2"/>
      <c r="HRB466" s="2"/>
      <c r="HRC466" s="2"/>
      <c r="HRD466" s="2"/>
      <c r="HRE466" s="2"/>
      <c r="HRF466" s="2"/>
      <c r="HRG466" s="2"/>
      <c r="HRH466" s="2"/>
      <c r="HRI466" s="2"/>
      <c r="HRJ466" s="2"/>
      <c r="HRK466" s="2"/>
      <c r="HRL466" s="2"/>
      <c r="HRM466" s="2"/>
      <c r="HRN466" s="2"/>
      <c r="HRO466" s="2"/>
      <c r="HRP466" s="2"/>
      <c r="HRQ466" s="2"/>
      <c r="HRR466" s="2"/>
      <c r="HRS466" s="2"/>
      <c r="HRT466" s="2"/>
      <c r="HRU466" s="2"/>
      <c r="HRV466" s="2"/>
      <c r="HRW466" s="2"/>
      <c r="HRX466" s="2"/>
      <c r="HRY466" s="2"/>
      <c r="HRZ466" s="2"/>
      <c r="HSA466" s="2"/>
      <c r="HSB466" s="2"/>
      <c r="HSC466" s="2"/>
      <c r="HSD466" s="2"/>
      <c r="HSE466" s="2"/>
      <c r="HSF466" s="2"/>
      <c r="HSG466" s="2"/>
      <c r="HSH466" s="2"/>
      <c r="HSI466" s="2"/>
      <c r="HSJ466" s="2"/>
      <c r="HSK466" s="2"/>
      <c r="HSL466" s="2"/>
      <c r="HSM466" s="2"/>
      <c r="HSN466" s="2"/>
      <c r="HSO466" s="2"/>
      <c r="HSP466" s="2"/>
      <c r="HSQ466" s="2"/>
      <c r="HSR466" s="2"/>
      <c r="HSS466" s="2"/>
      <c r="HST466" s="2"/>
      <c r="HSU466" s="2"/>
      <c r="HSV466" s="2"/>
      <c r="HSW466" s="2"/>
      <c r="HSX466" s="2"/>
      <c r="HSY466" s="2"/>
      <c r="HSZ466" s="2"/>
      <c r="HTA466" s="2"/>
      <c r="HTB466" s="2"/>
      <c r="HTC466" s="2"/>
      <c r="HTD466" s="2"/>
      <c r="HTE466" s="2"/>
      <c r="HTF466" s="2"/>
      <c r="HTG466" s="2"/>
      <c r="HTH466" s="2"/>
      <c r="HTI466" s="2"/>
      <c r="HTJ466" s="2"/>
      <c r="HTK466" s="2"/>
      <c r="HTL466" s="2"/>
      <c r="HTM466" s="2"/>
      <c r="HTN466" s="2"/>
      <c r="HTO466" s="2"/>
      <c r="HTP466" s="2"/>
      <c r="HTQ466" s="2"/>
      <c r="HTR466" s="2"/>
      <c r="HTS466" s="2"/>
      <c r="HTT466" s="2"/>
      <c r="HTU466" s="2"/>
      <c r="HTV466" s="2"/>
      <c r="HTW466" s="2"/>
      <c r="HTX466" s="2"/>
      <c r="HTY466" s="2"/>
      <c r="HTZ466" s="2"/>
      <c r="HUA466" s="2"/>
      <c r="HUB466" s="2"/>
      <c r="HUC466" s="2"/>
      <c r="HUD466" s="2"/>
      <c r="HUE466" s="2"/>
      <c r="HUF466" s="2"/>
      <c r="HUG466" s="2"/>
      <c r="HUH466" s="2"/>
      <c r="HUI466" s="2"/>
      <c r="HUJ466" s="2"/>
      <c r="HUK466" s="2"/>
      <c r="HUL466" s="2"/>
      <c r="HUM466" s="2"/>
      <c r="HUN466" s="2"/>
      <c r="HUO466" s="2"/>
      <c r="HUP466" s="2"/>
      <c r="HUQ466" s="2"/>
      <c r="HUR466" s="2"/>
      <c r="HUS466" s="2"/>
      <c r="HUT466" s="2"/>
      <c r="HUU466" s="2"/>
      <c r="HUV466" s="2"/>
      <c r="HUW466" s="2"/>
      <c r="HUX466" s="2"/>
      <c r="HUY466" s="2"/>
      <c r="HUZ466" s="2"/>
      <c r="HVA466" s="2"/>
      <c r="HVB466" s="2"/>
      <c r="HVC466" s="2"/>
      <c r="HVD466" s="2"/>
      <c r="HVE466" s="2"/>
      <c r="HVF466" s="2"/>
      <c r="HVG466" s="2"/>
      <c r="HVH466" s="2"/>
      <c r="HVI466" s="2"/>
      <c r="HVJ466" s="2"/>
      <c r="HVK466" s="2"/>
      <c r="HVL466" s="2"/>
      <c r="HVM466" s="2"/>
      <c r="HVN466" s="2"/>
      <c r="HVO466" s="2"/>
      <c r="HVP466" s="2"/>
      <c r="HVQ466" s="2"/>
      <c r="HVR466" s="2"/>
      <c r="HVS466" s="2"/>
      <c r="HVT466" s="2"/>
      <c r="HVU466" s="2"/>
      <c r="HVV466" s="2"/>
      <c r="HVW466" s="2"/>
      <c r="HVX466" s="2"/>
      <c r="HVY466" s="2"/>
      <c r="HVZ466" s="2"/>
      <c r="HWA466" s="2"/>
      <c r="HWB466" s="2"/>
      <c r="HWC466" s="2"/>
      <c r="HWD466" s="2"/>
      <c r="HWE466" s="2"/>
      <c r="HWF466" s="2"/>
      <c r="HWG466" s="2"/>
      <c r="HWH466" s="2"/>
      <c r="HWI466" s="2"/>
      <c r="HWJ466" s="2"/>
      <c r="HWK466" s="2"/>
      <c r="HWL466" s="2"/>
      <c r="HWM466" s="2"/>
      <c r="HWN466" s="2"/>
      <c r="HWO466" s="2"/>
      <c r="HWP466" s="2"/>
      <c r="HWQ466" s="2"/>
      <c r="HWR466" s="2"/>
      <c r="HWS466" s="2"/>
      <c r="HWT466" s="2"/>
      <c r="HWU466" s="2"/>
      <c r="HWV466" s="2"/>
      <c r="HWW466" s="2"/>
      <c r="HWX466" s="2"/>
      <c r="HWY466" s="2"/>
      <c r="HWZ466" s="2"/>
      <c r="HXA466" s="2"/>
      <c r="HXB466" s="2"/>
      <c r="HXC466" s="2"/>
      <c r="HXD466" s="2"/>
      <c r="HXE466" s="2"/>
      <c r="HXF466" s="2"/>
      <c r="HXG466" s="2"/>
      <c r="HXH466" s="2"/>
      <c r="HXI466" s="2"/>
      <c r="HXJ466" s="2"/>
      <c r="HXK466" s="2"/>
      <c r="HXL466" s="2"/>
      <c r="HXM466" s="2"/>
      <c r="HXN466" s="2"/>
      <c r="HXO466" s="2"/>
      <c r="HXP466" s="2"/>
      <c r="HXQ466" s="2"/>
      <c r="HXR466" s="2"/>
      <c r="HXS466" s="2"/>
      <c r="HXT466" s="2"/>
      <c r="HXU466" s="2"/>
      <c r="HXV466" s="2"/>
      <c r="HXW466" s="2"/>
      <c r="HXX466" s="2"/>
      <c r="HXY466" s="2"/>
      <c r="HXZ466" s="2"/>
      <c r="HYA466" s="2"/>
      <c r="HYB466" s="2"/>
      <c r="HYC466" s="2"/>
      <c r="HYD466" s="2"/>
      <c r="HYE466" s="2"/>
      <c r="HYF466" s="2"/>
      <c r="HYG466" s="2"/>
      <c r="HYH466" s="2"/>
      <c r="HYI466" s="2"/>
      <c r="HYJ466" s="2"/>
      <c r="HYK466" s="2"/>
      <c r="HYL466" s="2"/>
      <c r="HYM466" s="2"/>
      <c r="HYN466" s="2"/>
      <c r="HYO466" s="2"/>
      <c r="HYP466" s="2"/>
      <c r="HYQ466" s="2"/>
      <c r="HYR466" s="2"/>
      <c r="HYS466" s="2"/>
      <c r="HYT466" s="2"/>
      <c r="HYU466" s="2"/>
      <c r="HYV466" s="2"/>
      <c r="HYW466" s="2"/>
      <c r="HYX466" s="2"/>
      <c r="HYY466" s="2"/>
      <c r="HYZ466" s="2"/>
      <c r="HZA466" s="2"/>
      <c r="HZB466" s="2"/>
      <c r="HZC466" s="2"/>
      <c r="HZD466" s="2"/>
      <c r="HZE466" s="2"/>
      <c r="HZF466" s="2"/>
      <c r="HZG466" s="2"/>
      <c r="HZH466" s="2"/>
      <c r="HZI466" s="2"/>
      <c r="HZJ466" s="2"/>
      <c r="HZK466" s="2"/>
      <c r="HZL466" s="2"/>
      <c r="HZM466" s="2"/>
      <c r="HZN466" s="2"/>
      <c r="HZO466" s="2"/>
      <c r="HZP466" s="2"/>
      <c r="HZQ466" s="2"/>
      <c r="HZR466" s="2"/>
      <c r="HZS466" s="2"/>
      <c r="HZT466" s="2"/>
      <c r="HZU466" s="2"/>
      <c r="HZV466" s="2"/>
      <c r="HZW466" s="2"/>
      <c r="HZX466" s="2"/>
      <c r="HZY466" s="2"/>
      <c r="HZZ466" s="2"/>
      <c r="IAA466" s="2"/>
      <c r="IAB466" s="2"/>
      <c r="IAC466" s="2"/>
      <c r="IAD466" s="2"/>
      <c r="IAE466" s="2"/>
      <c r="IAF466" s="2"/>
      <c r="IAG466" s="2"/>
      <c r="IAH466" s="2"/>
      <c r="IAI466" s="2"/>
      <c r="IAJ466" s="2"/>
      <c r="IAK466" s="2"/>
      <c r="IAL466" s="2"/>
      <c r="IAM466" s="2"/>
      <c r="IAN466" s="2"/>
      <c r="IAO466" s="2"/>
      <c r="IAP466" s="2"/>
      <c r="IAQ466" s="2"/>
      <c r="IAR466" s="2"/>
      <c r="IAS466" s="2"/>
      <c r="IAT466" s="2"/>
      <c r="IAU466" s="2"/>
      <c r="IAV466" s="2"/>
      <c r="IAW466" s="2"/>
      <c r="IAX466" s="2"/>
      <c r="IAY466" s="2"/>
      <c r="IAZ466" s="2"/>
      <c r="IBA466" s="2"/>
      <c r="IBB466" s="2"/>
      <c r="IBC466" s="2"/>
      <c r="IBD466" s="2"/>
      <c r="IBE466" s="2"/>
      <c r="IBF466" s="2"/>
      <c r="IBG466" s="2"/>
      <c r="IBH466" s="2"/>
      <c r="IBI466" s="2"/>
      <c r="IBJ466" s="2"/>
      <c r="IBK466" s="2"/>
      <c r="IBL466" s="2"/>
      <c r="IBM466" s="2"/>
      <c r="IBN466" s="2"/>
      <c r="IBO466" s="2"/>
      <c r="IBP466" s="2"/>
      <c r="IBQ466" s="2"/>
      <c r="IBR466" s="2"/>
      <c r="IBS466" s="2"/>
      <c r="IBT466" s="2"/>
      <c r="IBU466" s="2"/>
      <c r="IBV466" s="2"/>
      <c r="IBW466" s="2"/>
      <c r="IBX466" s="2"/>
      <c r="IBY466" s="2"/>
      <c r="IBZ466" s="2"/>
      <c r="ICA466" s="2"/>
      <c r="ICB466" s="2"/>
      <c r="ICC466" s="2"/>
      <c r="ICD466" s="2"/>
      <c r="ICE466" s="2"/>
      <c r="ICF466" s="2"/>
      <c r="ICG466" s="2"/>
      <c r="ICH466" s="2"/>
      <c r="ICI466" s="2"/>
      <c r="ICJ466" s="2"/>
      <c r="ICK466" s="2"/>
      <c r="ICL466" s="2"/>
      <c r="ICM466" s="2"/>
      <c r="ICN466" s="2"/>
      <c r="ICO466" s="2"/>
      <c r="ICP466" s="2"/>
      <c r="ICQ466" s="2"/>
      <c r="ICR466" s="2"/>
      <c r="ICS466" s="2"/>
      <c r="ICT466" s="2"/>
      <c r="ICU466" s="2"/>
      <c r="ICV466" s="2"/>
      <c r="ICW466" s="2"/>
      <c r="ICX466" s="2"/>
      <c r="ICY466" s="2"/>
      <c r="ICZ466" s="2"/>
      <c r="IDA466" s="2"/>
      <c r="IDB466" s="2"/>
      <c r="IDC466" s="2"/>
      <c r="IDD466" s="2"/>
      <c r="IDE466" s="2"/>
      <c r="IDF466" s="2"/>
      <c r="IDG466" s="2"/>
      <c r="IDH466" s="2"/>
      <c r="IDI466" s="2"/>
      <c r="IDJ466" s="2"/>
      <c r="IDK466" s="2"/>
      <c r="IDL466" s="2"/>
      <c r="IDM466" s="2"/>
      <c r="IDN466" s="2"/>
      <c r="IDO466" s="2"/>
      <c r="IDP466" s="2"/>
      <c r="IDQ466" s="2"/>
      <c r="IDR466" s="2"/>
      <c r="IDS466" s="2"/>
      <c r="IDT466" s="2"/>
      <c r="IDU466" s="2"/>
      <c r="IDV466" s="2"/>
      <c r="IDW466" s="2"/>
      <c r="IDX466" s="2"/>
      <c r="IDY466" s="2"/>
      <c r="IDZ466" s="2"/>
      <c r="IEA466" s="2"/>
      <c r="IEB466" s="2"/>
      <c r="IEC466" s="2"/>
      <c r="IED466" s="2"/>
      <c r="IEE466" s="2"/>
      <c r="IEF466" s="2"/>
      <c r="IEG466" s="2"/>
      <c r="IEH466" s="2"/>
      <c r="IEI466" s="2"/>
      <c r="IEJ466" s="2"/>
      <c r="IEK466" s="2"/>
      <c r="IEL466" s="2"/>
      <c r="IEM466" s="2"/>
      <c r="IEN466" s="2"/>
      <c r="IEO466" s="2"/>
      <c r="IEP466" s="2"/>
      <c r="IEQ466" s="2"/>
      <c r="IER466" s="2"/>
      <c r="IES466" s="2"/>
      <c r="IET466" s="2"/>
      <c r="IEU466" s="2"/>
      <c r="IEV466" s="2"/>
      <c r="IEW466" s="2"/>
      <c r="IEX466" s="2"/>
      <c r="IEY466" s="2"/>
      <c r="IEZ466" s="2"/>
      <c r="IFA466" s="2"/>
      <c r="IFB466" s="2"/>
      <c r="IFC466" s="2"/>
      <c r="IFD466" s="2"/>
      <c r="IFE466" s="2"/>
      <c r="IFF466" s="2"/>
      <c r="IFG466" s="2"/>
      <c r="IFH466" s="2"/>
      <c r="IFI466" s="2"/>
      <c r="IFJ466" s="2"/>
      <c r="IFK466" s="2"/>
      <c r="IFL466" s="2"/>
      <c r="IFM466" s="2"/>
      <c r="IFN466" s="2"/>
      <c r="IFO466" s="2"/>
      <c r="IFP466" s="2"/>
      <c r="IFQ466" s="2"/>
      <c r="IFR466" s="2"/>
      <c r="IFS466" s="2"/>
      <c r="IFT466" s="2"/>
      <c r="IFU466" s="2"/>
      <c r="IFV466" s="2"/>
      <c r="IFW466" s="2"/>
      <c r="IFX466" s="2"/>
      <c r="IFY466" s="2"/>
      <c r="IFZ466" s="2"/>
      <c r="IGA466" s="2"/>
      <c r="IGB466" s="2"/>
      <c r="IGC466" s="2"/>
      <c r="IGD466" s="2"/>
      <c r="IGE466" s="2"/>
      <c r="IGF466" s="2"/>
      <c r="IGG466" s="2"/>
      <c r="IGH466" s="2"/>
      <c r="IGI466" s="2"/>
      <c r="IGJ466" s="2"/>
      <c r="IGK466" s="2"/>
      <c r="IGL466" s="2"/>
      <c r="IGM466" s="2"/>
      <c r="IGN466" s="2"/>
      <c r="IGO466" s="2"/>
      <c r="IGP466" s="2"/>
      <c r="IGQ466" s="2"/>
      <c r="IGR466" s="2"/>
      <c r="IGS466" s="2"/>
      <c r="IGT466" s="2"/>
      <c r="IGU466" s="2"/>
      <c r="IGV466" s="2"/>
      <c r="IGW466" s="2"/>
      <c r="IGX466" s="2"/>
      <c r="IGY466" s="2"/>
      <c r="IGZ466" s="2"/>
      <c r="IHA466" s="2"/>
      <c r="IHB466" s="2"/>
      <c r="IHC466" s="2"/>
      <c r="IHD466" s="2"/>
      <c r="IHE466" s="2"/>
      <c r="IHF466" s="2"/>
      <c r="IHG466" s="2"/>
      <c r="IHH466" s="2"/>
      <c r="IHI466" s="2"/>
      <c r="IHJ466" s="2"/>
      <c r="IHK466" s="2"/>
      <c r="IHL466" s="2"/>
      <c r="IHM466" s="2"/>
      <c r="IHN466" s="2"/>
      <c r="IHO466" s="2"/>
      <c r="IHP466" s="2"/>
      <c r="IHQ466" s="2"/>
      <c r="IHR466" s="2"/>
      <c r="IHS466" s="2"/>
      <c r="IHT466" s="2"/>
      <c r="IHU466" s="2"/>
      <c r="IHV466" s="2"/>
      <c r="IHW466" s="2"/>
      <c r="IHX466" s="2"/>
      <c r="IHY466" s="2"/>
      <c r="IHZ466" s="2"/>
      <c r="IIA466" s="2"/>
      <c r="IIB466" s="2"/>
      <c r="IIC466" s="2"/>
      <c r="IID466" s="2"/>
      <c r="IIE466" s="2"/>
      <c r="IIF466" s="2"/>
      <c r="IIG466" s="2"/>
      <c r="IIH466" s="2"/>
      <c r="III466" s="2"/>
      <c r="IIJ466" s="2"/>
      <c r="IIK466" s="2"/>
      <c r="IIL466" s="2"/>
      <c r="IIM466" s="2"/>
      <c r="IIN466" s="2"/>
      <c r="IIO466" s="2"/>
      <c r="IIP466" s="2"/>
      <c r="IIQ466" s="2"/>
      <c r="IIR466" s="2"/>
      <c r="IIS466" s="2"/>
      <c r="IIT466" s="2"/>
      <c r="IIU466" s="2"/>
      <c r="IIV466" s="2"/>
      <c r="IIW466" s="2"/>
      <c r="IIX466" s="2"/>
      <c r="IIY466" s="2"/>
      <c r="IIZ466" s="2"/>
      <c r="IJA466" s="2"/>
      <c r="IJB466" s="2"/>
      <c r="IJC466" s="2"/>
      <c r="IJD466" s="2"/>
      <c r="IJE466" s="2"/>
      <c r="IJF466" s="2"/>
      <c r="IJG466" s="2"/>
      <c r="IJH466" s="2"/>
      <c r="IJI466" s="2"/>
      <c r="IJJ466" s="2"/>
      <c r="IJK466" s="2"/>
      <c r="IJL466" s="2"/>
      <c r="IJM466" s="2"/>
      <c r="IJN466" s="2"/>
      <c r="IJO466" s="2"/>
      <c r="IJP466" s="2"/>
      <c r="IJQ466" s="2"/>
      <c r="IJR466" s="2"/>
      <c r="IJS466" s="2"/>
      <c r="IJT466" s="2"/>
      <c r="IJU466" s="2"/>
      <c r="IJV466" s="2"/>
      <c r="IJW466" s="2"/>
      <c r="IJX466" s="2"/>
      <c r="IJY466" s="2"/>
      <c r="IJZ466" s="2"/>
      <c r="IKA466" s="2"/>
      <c r="IKB466" s="2"/>
      <c r="IKC466" s="2"/>
      <c r="IKD466" s="2"/>
      <c r="IKE466" s="2"/>
      <c r="IKF466" s="2"/>
      <c r="IKG466" s="2"/>
      <c r="IKH466" s="2"/>
      <c r="IKI466" s="2"/>
      <c r="IKJ466" s="2"/>
      <c r="IKK466" s="2"/>
      <c r="IKL466" s="2"/>
      <c r="IKM466" s="2"/>
      <c r="IKN466" s="2"/>
      <c r="IKO466" s="2"/>
      <c r="IKP466" s="2"/>
      <c r="IKQ466" s="2"/>
      <c r="IKR466" s="2"/>
      <c r="IKS466" s="2"/>
      <c r="IKT466" s="2"/>
      <c r="IKU466" s="2"/>
      <c r="IKV466" s="2"/>
      <c r="IKW466" s="2"/>
      <c r="IKX466" s="2"/>
      <c r="IKY466" s="2"/>
      <c r="IKZ466" s="2"/>
      <c r="ILA466" s="2"/>
      <c r="ILB466" s="2"/>
      <c r="ILC466" s="2"/>
      <c r="ILD466" s="2"/>
      <c r="ILE466" s="2"/>
      <c r="ILF466" s="2"/>
      <c r="ILG466" s="2"/>
      <c r="ILH466" s="2"/>
      <c r="ILI466" s="2"/>
      <c r="ILJ466" s="2"/>
      <c r="ILK466" s="2"/>
      <c r="ILL466" s="2"/>
      <c r="ILM466" s="2"/>
      <c r="ILN466" s="2"/>
      <c r="ILO466" s="2"/>
      <c r="ILP466" s="2"/>
      <c r="ILQ466" s="2"/>
      <c r="ILR466" s="2"/>
      <c r="ILS466" s="2"/>
      <c r="ILT466" s="2"/>
      <c r="ILU466" s="2"/>
      <c r="ILV466" s="2"/>
      <c r="ILW466" s="2"/>
      <c r="ILX466" s="2"/>
      <c r="ILY466" s="2"/>
      <c r="ILZ466" s="2"/>
      <c r="IMA466" s="2"/>
      <c r="IMB466" s="2"/>
      <c r="IMC466" s="2"/>
      <c r="IMD466" s="2"/>
      <c r="IME466" s="2"/>
      <c r="IMF466" s="2"/>
      <c r="IMG466" s="2"/>
      <c r="IMH466" s="2"/>
      <c r="IMI466" s="2"/>
      <c r="IMJ466" s="2"/>
      <c r="IMK466" s="2"/>
      <c r="IML466" s="2"/>
      <c r="IMM466" s="2"/>
      <c r="IMN466" s="2"/>
      <c r="IMO466" s="2"/>
      <c r="IMP466" s="2"/>
      <c r="IMQ466" s="2"/>
      <c r="IMR466" s="2"/>
      <c r="IMS466" s="2"/>
      <c r="IMT466" s="2"/>
      <c r="IMU466" s="2"/>
      <c r="IMV466" s="2"/>
      <c r="IMW466" s="2"/>
      <c r="IMX466" s="2"/>
      <c r="IMY466" s="2"/>
      <c r="IMZ466" s="2"/>
      <c r="INA466" s="2"/>
      <c r="INB466" s="2"/>
      <c r="INC466" s="2"/>
      <c r="IND466" s="2"/>
      <c r="INE466" s="2"/>
      <c r="INF466" s="2"/>
      <c r="ING466" s="2"/>
      <c r="INH466" s="2"/>
      <c r="INI466" s="2"/>
      <c r="INJ466" s="2"/>
      <c r="INK466" s="2"/>
      <c r="INL466" s="2"/>
      <c r="INM466" s="2"/>
      <c r="INN466" s="2"/>
      <c r="INO466" s="2"/>
      <c r="INP466" s="2"/>
      <c r="INQ466" s="2"/>
      <c r="INR466" s="2"/>
      <c r="INS466" s="2"/>
      <c r="INT466" s="2"/>
      <c r="INU466" s="2"/>
      <c r="INV466" s="2"/>
      <c r="INW466" s="2"/>
      <c r="INX466" s="2"/>
      <c r="INY466" s="2"/>
      <c r="INZ466" s="2"/>
      <c r="IOA466" s="2"/>
      <c r="IOB466" s="2"/>
      <c r="IOC466" s="2"/>
      <c r="IOD466" s="2"/>
      <c r="IOE466" s="2"/>
      <c r="IOF466" s="2"/>
      <c r="IOG466" s="2"/>
      <c r="IOH466" s="2"/>
      <c r="IOI466" s="2"/>
      <c r="IOJ466" s="2"/>
      <c r="IOK466" s="2"/>
      <c r="IOL466" s="2"/>
      <c r="IOM466" s="2"/>
      <c r="ION466" s="2"/>
      <c r="IOO466" s="2"/>
      <c r="IOP466" s="2"/>
      <c r="IOQ466" s="2"/>
      <c r="IOR466" s="2"/>
      <c r="IOS466" s="2"/>
      <c r="IOT466" s="2"/>
      <c r="IOU466" s="2"/>
      <c r="IOV466" s="2"/>
      <c r="IOW466" s="2"/>
      <c r="IOX466" s="2"/>
      <c r="IOY466" s="2"/>
      <c r="IOZ466" s="2"/>
      <c r="IPA466" s="2"/>
      <c r="IPB466" s="2"/>
      <c r="IPC466" s="2"/>
      <c r="IPD466" s="2"/>
      <c r="IPE466" s="2"/>
      <c r="IPF466" s="2"/>
      <c r="IPG466" s="2"/>
      <c r="IPH466" s="2"/>
      <c r="IPI466" s="2"/>
      <c r="IPJ466" s="2"/>
      <c r="IPK466" s="2"/>
      <c r="IPL466" s="2"/>
      <c r="IPM466" s="2"/>
      <c r="IPN466" s="2"/>
      <c r="IPO466" s="2"/>
      <c r="IPP466" s="2"/>
      <c r="IPQ466" s="2"/>
      <c r="IPR466" s="2"/>
      <c r="IPS466" s="2"/>
      <c r="IPT466" s="2"/>
      <c r="IPU466" s="2"/>
      <c r="IPV466" s="2"/>
      <c r="IPW466" s="2"/>
      <c r="IPX466" s="2"/>
      <c r="IPY466" s="2"/>
      <c r="IPZ466" s="2"/>
      <c r="IQA466" s="2"/>
      <c r="IQB466" s="2"/>
      <c r="IQC466" s="2"/>
      <c r="IQD466" s="2"/>
      <c r="IQE466" s="2"/>
      <c r="IQF466" s="2"/>
      <c r="IQG466" s="2"/>
      <c r="IQH466" s="2"/>
      <c r="IQI466" s="2"/>
      <c r="IQJ466" s="2"/>
      <c r="IQK466" s="2"/>
      <c r="IQL466" s="2"/>
      <c r="IQM466" s="2"/>
      <c r="IQN466" s="2"/>
      <c r="IQO466" s="2"/>
      <c r="IQP466" s="2"/>
      <c r="IQQ466" s="2"/>
      <c r="IQR466" s="2"/>
      <c r="IQS466" s="2"/>
      <c r="IQT466" s="2"/>
      <c r="IQU466" s="2"/>
      <c r="IQV466" s="2"/>
      <c r="IQW466" s="2"/>
      <c r="IQX466" s="2"/>
      <c r="IQY466" s="2"/>
      <c r="IQZ466" s="2"/>
      <c r="IRA466" s="2"/>
      <c r="IRB466" s="2"/>
      <c r="IRC466" s="2"/>
      <c r="IRD466" s="2"/>
      <c r="IRE466" s="2"/>
      <c r="IRF466" s="2"/>
      <c r="IRG466" s="2"/>
      <c r="IRH466" s="2"/>
      <c r="IRI466" s="2"/>
      <c r="IRJ466" s="2"/>
      <c r="IRK466" s="2"/>
      <c r="IRL466" s="2"/>
      <c r="IRM466" s="2"/>
      <c r="IRN466" s="2"/>
      <c r="IRO466" s="2"/>
      <c r="IRP466" s="2"/>
      <c r="IRQ466" s="2"/>
      <c r="IRR466" s="2"/>
      <c r="IRS466" s="2"/>
      <c r="IRT466" s="2"/>
      <c r="IRU466" s="2"/>
      <c r="IRV466" s="2"/>
      <c r="IRW466" s="2"/>
      <c r="IRX466" s="2"/>
      <c r="IRY466" s="2"/>
      <c r="IRZ466" s="2"/>
      <c r="ISA466" s="2"/>
      <c r="ISB466" s="2"/>
      <c r="ISC466" s="2"/>
      <c r="ISD466" s="2"/>
      <c r="ISE466" s="2"/>
      <c r="ISF466" s="2"/>
      <c r="ISG466" s="2"/>
      <c r="ISH466" s="2"/>
      <c r="ISI466" s="2"/>
      <c r="ISJ466" s="2"/>
      <c r="ISK466" s="2"/>
      <c r="ISL466" s="2"/>
      <c r="ISM466" s="2"/>
      <c r="ISN466" s="2"/>
      <c r="ISO466" s="2"/>
      <c r="ISP466" s="2"/>
      <c r="ISQ466" s="2"/>
      <c r="ISR466" s="2"/>
      <c r="ISS466" s="2"/>
      <c r="IST466" s="2"/>
      <c r="ISU466" s="2"/>
      <c r="ISV466" s="2"/>
      <c r="ISW466" s="2"/>
      <c r="ISX466" s="2"/>
      <c r="ISY466" s="2"/>
      <c r="ISZ466" s="2"/>
      <c r="ITA466" s="2"/>
      <c r="ITB466" s="2"/>
      <c r="ITC466" s="2"/>
      <c r="ITD466" s="2"/>
      <c r="ITE466" s="2"/>
      <c r="ITF466" s="2"/>
      <c r="ITG466" s="2"/>
      <c r="ITH466" s="2"/>
      <c r="ITI466" s="2"/>
      <c r="ITJ466" s="2"/>
      <c r="ITK466" s="2"/>
      <c r="ITL466" s="2"/>
      <c r="ITM466" s="2"/>
      <c r="ITN466" s="2"/>
      <c r="ITO466" s="2"/>
      <c r="ITP466" s="2"/>
      <c r="ITQ466" s="2"/>
      <c r="ITR466" s="2"/>
      <c r="ITS466" s="2"/>
      <c r="ITT466" s="2"/>
      <c r="ITU466" s="2"/>
      <c r="ITV466" s="2"/>
      <c r="ITW466" s="2"/>
      <c r="ITX466" s="2"/>
      <c r="ITY466" s="2"/>
      <c r="ITZ466" s="2"/>
      <c r="IUA466" s="2"/>
      <c r="IUB466" s="2"/>
      <c r="IUC466" s="2"/>
      <c r="IUD466" s="2"/>
      <c r="IUE466" s="2"/>
      <c r="IUF466" s="2"/>
      <c r="IUG466" s="2"/>
      <c r="IUH466" s="2"/>
      <c r="IUI466" s="2"/>
      <c r="IUJ466" s="2"/>
      <c r="IUK466" s="2"/>
      <c r="IUL466" s="2"/>
      <c r="IUM466" s="2"/>
      <c r="IUN466" s="2"/>
      <c r="IUO466" s="2"/>
      <c r="IUP466" s="2"/>
      <c r="IUQ466" s="2"/>
      <c r="IUR466" s="2"/>
      <c r="IUS466" s="2"/>
      <c r="IUT466" s="2"/>
      <c r="IUU466" s="2"/>
      <c r="IUV466" s="2"/>
      <c r="IUW466" s="2"/>
      <c r="IUX466" s="2"/>
      <c r="IUY466" s="2"/>
      <c r="IUZ466" s="2"/>
      <c r="IVA466" s="2"/>
      <c r="IVB466" s="2"/>
      <c r="IVC466" s="2"/>
      <c r="IVD466" s="2"/>
      <c r="IVE466" s="2"/>
      <c r="IVF466" s="2"/>
      <c r="IVG466" s="2"/>
      <c r="IVH466" s="2"/>
      <c r="IVI466" s="2"/>
      <c r="IVJ466" s="2"/>
      <c r="IVK466" s="2"/>
      <c r="IVL466" s="2"/>
      <c r="IVM466" s="2"/>
      <c r="IVN466" s="2"/>
      <c r="IVO466" s="2"/>
      <c r="IVP466" s="2"/>
      <c r="IVQ466" s="2"/>
      <c r="IVR466" s="2"/>
      <c r="IVS466" s="2"/>
      <c r="IVT466" s="2"/>
      <c r="IVU466" s="2"/>
      <c r="IVV466" s="2"/>
      <c r="IVW466" s="2"/>
      <c r="IVX466" s="2"/>
      <c r="IVY466" s="2"/>
      <c r="IVZ466" s="2"/>
      <c r="IWA466" s="2"/>
      <c r="IWB466" s="2"/>
      <c r="IWC466" s="2"/>
      <c r="IWD466" s="2"/>
      <c r="IWE466" s="2"/>
      <c r="IWF466" s="2"/>
      <c r="IWG466" s="2"/>
      <c r="IWH466" s="2"/>
      <c r="IWI466" s="2"/>
      <c r="IWJ466" s="2"/>
      <c r="IWK466" s="2"/>
      <c r="IWL466" s="2"/>
      <c r="IWM466" s="2"/>
      <c r="IWN466" s="2"/>
      <c r="IWO466" s="2"/>
      <c r="IWP466" s="2"/>
      <c r="IWQ466" s="2"/>
      <c r="IWR466" s="2"/>
      <c r="IWS466" s="2"/>
      <c r="IWT466" s="2"/>
      <c r="IWU466" s="2"/>
      <c r="IWV466" s="2"/>
      <c r="IWW466" s="2"/>
      <c r="IWX466" s="2"/>
      <c r="IWY466" s="2"/>
      <c r="IWZ466" s="2"/>
      <c r="IXA466" s="2"/>
      <c r="IXB466" s="2"/>
      <c r="IXC466" s="2"/>
      <c r="IXD466" s="2"/>
      <c r="IXE466" s="2"/>
      <c r="IXF466" s="2"/>
      <c r="IXG466" s="2"/>
      <c r="IXH466" s="2"/>
      <c r="IXI466" s="2"/>
      <c r="IXJ466" s="2"/>
      <c r="IXK466" s="2"/>
      <c r="IXL466" s="2"/>
      <c r="IXM466" s="2"/>
      <c r="IXN466" s="2"/>
      <c r="IXO466" s="2"/>
      <c r="IXP466" s="2"/>
      <c r="IXQ466" s="2"/>
      <c r="IXR466" s="2"/>
      <c r="IXS466" s="2"/>
      <c r="IXT466" s="2"/>
      <c r="IXU466" s="2"/>
      <c r="IXV466" s="2"/>
      <c r="IXW466" s="2"/>
      <c r="IXX466" s="2"/>
      <c r="IXY466" s="2"/>
      <c r="IXZ466" s="2"/>
      <c r="IYA466" s="2"/>
      <c r="IYB466" s="2"/>
      <c r="IYC466" s="2"/>
      <c r="IYD466" s="2"/>
      <c r="IYE466" s="2"/>
      <c r="IYF466" s="2"/>
      <c r="IYG466" s="2"/>
      <c r="IYH466" s="2"/>
      <c r="IYI466" s="2"/>
      <c r="IYJ466" s="2"/>
      <c r="IYK466" s="2"/>
      <c r="IYL466" s="2"/>
      <c r="IYM466" s="2"/>
      <c r="IYN466" s="2"/>
      <c r="IYO466" s="2"/>
      <c r="IYP466" s="2"/>
      <c r="IYQ466" s="2"/>
      <c r="IYR466" s="2"/>
      <c r="IYS466" s="2"/>
      <c r="IYT466" s="2"/>
      <c r="IYU466" s="2"/>
      <c r="IYV466" s="2"/>
      <c r="IYW466" s="2"/>
      <c r="IYX466" s="2"/>
      <c r="IYY466" s="2"/>
      <c r="IYZ466" s="2"/>
      <c r="IZA466" s="2"/>
      <c r="IZB466" s="2"/>
      <c r="IZC466" s="2"/>
      <c r="IZD466" s="2"/>
      <c r="IZE466" s="2"/>
      <c r="IZF466" s="2"/>
      <c r="IZG466" s="2"/>
      <c r="IZH466" s="2"/>
      <c r="IZI466" s="2"/>
      <c r="IZJ466" s="2"/>
      <c r="IZK466" s="2"/>
      <c r="IZL466" s="2"/>
      <c r="IZM466" s="2"/>
      <c r="IZN466" s="2"/>
      <c r="IZO466" s="2"/>
      <c r="IZP466" s="2"/>
      <c r="IZQ466" s="2"/>
      <c r="IZR466" s="2"/>
      <c r="IZS466" s="2"/>
      <c r="IZT466" s="2"/>
      <c r="IZU466" s="2"/>
      <c r="IZV466" s="2"/>
      <c r="IZW466" s="2"/>
      <c r="IZX466" s="2"/>
      <c r="IZY466" s="2"/>
      <c r="IZZ466" s="2"/>
      <c r="JAA466" s="2"/>
      <c r="JAB466" s="2"/>
      <c r="JAC466" s="2"/>
      <c r="JAD466" s="2"/>
      <c r="JAE466" s="2"/>
      <c r="JAF466" s="2"/>
      <c r="JAG466" s="2"/>
      <c r="JAH466" s="2"/>
      <c r="JAI466" s="2"/>
      <c r="JAJ466" s="2"/>
      <c r="JAK466" s="2"/>
      <c r="JAL466" s="2"/>
      <c r="JAM466" s="2"/>
      <c r="JAN466" s="2"/>
      <c r="JAO466" s="2"/>
      <c r="JAP466" s="2"/>
      <c r="JAQ466" s="2"/>
      <c r="JAR466" s="2"/>
      <c r="JAS466" s="2"/>
      <c r="JAT466" s="2"/>
      <c r="JAU466" s="2"/>
      <c r="JAV466" s="2"/>
      <c r="JAW466" s="2"/>
      <c r="JAX466" s="2"/>
      <c r="JAY466" s="2"/>
      <c r="JAZ466" s="2"/>
      <c r="JBA466" s="2"/>
      <c r="JBB466" s="2"/>
      <c r="JBC466" s="2"/>
      <c r="JBD466" s="2"/>
      <c r="JBE466" s="2"/>
      <c r="JBF466" s="2"/>
      <c r="JBG466" s="2"/>
      <c r="JBH466" s="2"/>
      <c r="JBI466" s="2"/>
      <c r="JBJ466" s="2"/>
      <c r="JBK466" s="2"/>
      <c r="JBL466" s="2"/>
      <c r="JBM466" s="2"/>
      <c r="JBN466" s="2"/>
      <c r="JBO466" s="2"/>
      <c r="JBP466" s="2"/>
      <c r="JBQ466" s="2"/>
      <c r="JBR466" s="2"/>
      <c r="JBS466" s="2"/>
      <c r="JBT466" s="2"/>
      <c r="JBU466" s="2"/>
      <c r="JBV466" s="2"/>
      <c r="JBW466" s="2"/>
      <c r="JBX466" s="2"/>
      <c r="JBY466" s="2"/>
      <c r="JBZ466" s="2"/>
      <c r="JCA466" s="2"/>
      <c r="JCB466" s="2"/>
      <c r="JCC466" s="2"/>
      <c r="JCD466" s="2"/>
      <c r="JCE466" s="2"/>
      <c r="JCF466" s="2"/>
      <c r="JCG466" s="2"/>
      <c r="JCH466" s="2"/>
      <c r="JCI466" s="2"/>
      <c r="JCJ466" s="2"/>
      <c r="JCK466" s="2"/>
      <c r="JCL466" s="2"/>
      <c r="JCM466" s="2"/>
      <c r="JCN466" s="2"/>
      <c r="JCO466" s="2"/>
      <c r="JCP466" s="2"/>
      <c r="JCQ466" s="2"/>
      <c r="JCR466" s="2"/>
      <c r="JCS466" s="2"/>
      <c r="JCT466" s="2"/>
      <c r="JCU466" s="2"/>
      <c r="JCV466" s="2"/>
      <c r="JCW466" s="2"/>
      <c r="JCX466" s="2"/>
      <c r="JCY466" s="2"/>
      <c r="JCZ466" s="2"/>
      <c r="JDA466" s="2"/>
      <c r="JDB466" s="2"/>
      <c r="JDC466" s="2"/>
      <c r="JDD466" s="2"/>
      <c r="JDE466" s="2"/>
      <c r="JDF466" s="2"/>
      <c r="JDG466" s="2"/>
      <c r="JDH466" s="2"/>
      <c r="JDI466" s="2"/>
      <c r="JDJ466" s="2"/>
      <c r="JDK466" s="2"/>
      <c r="JDL466" s="2"/>
      <c r="JDM466" s="2"/>
      <c r="JDN466" s="2"/>
      <c r="JDO466" s="2"/>
      <c r="JDP466" s="2"/>
      <c r="JDQ466" s="2"/>
      <c r="JDR466" s="2"/>
      <c r="JDS466" s="2"/>
      <c r="JDT466" s="2"/>
      <c r="JDU466" s="2"/>
      <c r="JDV466" s="2"/>
      <c r="JDW466" s="2"/>
      <c r="JDX466" s="2"/>
      <c r="JDY466" s="2"/>
      <c r="JDZ466" s="2"/>
      <c r="JEA466" s="2"/>
      <c r="JEB466" s="2"/>
      <c r="JEC466" s="2"/>
      <c r="JED466" s="2"/>
      <c r="JEE466" s="2"/>
      <c r="JEF466" s="2"/>
      <c r="JEG466" s="2"/>
      <c r="JEH466" s="2"/>
      <c r="JEI466" s="2"/>
      <c r="JEJ466" s="2"/>
      <c r="JEK466" s="2"/>
      <c r="JEL466" s="2"/>
      <c r="JEM466" s="2"/>
      <c r="JEN466" s="2"/>
      <c r="JEO466" s="2"/>
      <c r="JEP466" s="2"/>
      <c r="JEQ466" s="2"/>
      <c r="JER466" s="2"/>
      <c r="JES466" s="2"/>
      <c r="JET466" s="2"/>
      <c r="JEU466" s="2"/>
      <c r="JEV466" s="2"/>
      <c r="JEW466" s="2"/>
      <c r="JEX466" s="2"/>
      <c r="JEY466" s="2"/>
      <c r="JEZ466" s="2"/>
      <c r="JFA466" s="2"/>
      <c r="JFB466" s="2"/>
      <c r="JFC466" s="2"/>
      <c r="JFD466" s="2"/>
      <c r="JFE466" s="2"/>
      <c r="JFF466" s="2"/>
      <c r="JFG466" s="2"/>
      <c r="JFH466" s="2"/>
      <c r="JFI466" s="2"/>
      <c r="JFJ466" s="2"/>
      <c r="JFK466" s="2"/>
      <c r="JFL466" s="2"/>
      <c r="JFM466" s="2"/>
      <c r="JFN466" s="2"/>
      <c r="JFO466" s="2"/>
      <c r="JFP466" s="2"/>
      <c r="JFQ466" s="2"/>
      <c r="JFR466" s="2"/>
      <c r="JFS466" s="2"/>
      <c r="JFT466" s="2"/>
      <c r="JFU466" s="2"/>
      <c r="JFV466" s="2"/>
      <c r="JFW466" s="2"/>
      <c r="JFX466" s="2"/>
      <c r="JFY466" s="2"/>
      <c r="JFZ466" s="2"/>
      <c r="JGA466" s="2"/>
      <c r="JGB466" s="2"/>
      <c r="JGC466" s="2"/>
      <c r="JGD466" s="2"/>
      <c r="JGE466" s="2"/>
      <c r="JGF466" s="2"/>
      <c r="JGG466" s="2"/>
      <c r="JGH466" s="2"/>
      <c r="JGI466" s="2"/>
      <c r="JGJ466" s="2"/>
      <c r="JGK466" s="2"/>
      <c r="JGL466" s="2"/>
      <c r="JGM466" s="2"/>
      <c r="JGN466" s="2"/>
      <c r="JGO466" s="2"/>
      <c r="JGP466" s="2"/>
      <c r="JGQ466" s="2"/>
      <c r="JGR466" s="2"/>
      <c r="JGS466" s="2"/>
      <c r="JGT466" s="2"/>
      <c r="JGU466" s="2"/>
      <c r="JGV466" s="2"/>
      <c r="JGW466" s="2"/>
      <c r="JGX466" s="2"/>
      <c r="JGY466" s="2"/>
      <c r="JGZ466" s="2"/>
      <c r="JHA466" s="2"/>
      <c r="JHB466" s="2"/>
      <c r="JHC466" s="2"/>
      <c r="JHD466" s="2"/>
      <c r="JHE466" s="2"/>
      <c r="JHF466" s="2"/>
      <c r="JHG466" s="2"/>
      <c r="JHH466" s="2"/>
      <c r="JHI466" s="2"/>
      <c r="JHJ466" s="2"/>
      <c r="JHK466" s="2"/>
      <c r="JHL466" s="2"/>
      <c r="JHM466" s="2"/>
      <c r="JHN466" s="2"/>
      <c r="JHO466" s="2"/>
      <c r="JHP466" s="2"/>
      <c r="JHQ466" s="2"/>
      <c r="JHR466" s="2"/>
      <c r="JHS466" s="2"/>
      <c r="JHT466" s="2"/>
      <c r="JHU466" s="2"/>
      <c r="JHV466" s="2"/>
      <c r="JHW466" s="2"/>
      <c r="JHX466" s="2"/>
      <c r="JHY466" s="2"/>
      <c r="JHZ466" s="2"/>
      <c r="JIA466" s="2"/>
      <c r="JIB466" s="2"/>
      <c r="JIC466" s="2"/>
      <c r="JID466" s="2"/>
      <c r="JIE466" s="2"/>
      <c r="JIF466" s="2"/>
      <c r="JIG466" s="2"/>
      <c r="JIH466" s="2"/>
      <c r="JII466" s="2"/>
      <c r="JIJ466" s="2"/>
      <c r="JIK466" s="2"/>
      <c r="JIL466" s="2"/>
      <c r="JIM466" s="2"/>
      <c r="JIN466" s="2"/>
      <c r="JIO466" s="2"/>
      <c r="JIP466" s="2"/>
      <c r="JIQ466" s="2"/>
      <c r="JIR466" s="2"/>
      <c r="JIS466" s="2"/>
      <c r="JIT466" s="2"/>
      <c r="JIU466" s="2"/>
      <c r="JIV466" s="2"/>
      <c r="JIW466" s="2"/>
      <c r="JIX466" s="2"/>
      <c r="JIY466" s="2"/>
      <c r="JIZ466" s="2"/>
      <c r="JJA466" s="2"/>
      <c r="JJB466" s="2"/>
      <c r="JJC466" s="2"/>
      <c r="JJD466" s="2"/>
      <c r="JJE466" s="2"/>
      <c r="JJF466" s="2"/>
      <c r="JJG466" s="2"/>
      <c r="JJH466" s="2"/>
      <c r="JJI466" s="2"/>
      <c r="JJJ466" s="2"/>
      <c r="JJK466" s="2"/>
      <c r="JJL466" s="2"/>
      <c r="JJM466" s="2"/>
      <c r="JJN466" s="2"/>
      <c r="JJO466" s="2"/>
      <c r="JJP466" s="2"/>
      <c r="JJQ466" s="2"/>
      <c r="JJR466" s="2"/>
      <c r="JJS466" s="2"/>
      <c r="JJT466" s="2"/>
      <c r="JJU466" s="2"/>
      <c r="JJV466" s="2"/>
      <c r="JJW466" s="2"/>
      <c r="JJX466" s="2"/>
      <c r="JJY466" s="2"/>
      <c r="JJZ466" s="2"/>
      <c r="JKA466" s="2"/>
      <c r="JKB466" s="2"/>
      <c r="JKC466" s="2"/>
      <c r="JKD466" s="2"/>
      <c r="JKE466" s="2"/>
      <c r="JKF466" s="2"/>
      <c r="JKG466" s="2"/>
      <c r="JKH466" s="2"/>
      <c r="JKI466" s="2"/>
      <c r="JKJ466" s="2"/>
      <c r="JKK466" s="2"/>
      <c r="JKL466" s="2"/>
      <c r="JKM466" s="2"/>
      <c r="JKN466" s="2"/>
      <c r="JKO466" s="2"/>
      <c r="JKP466" s="2"/>
      <c r="JKQ466" s="2"/>
      <c r="JKR466" s="2"/>
      <c r="JKS466" s="2"/>
      <c r="JKT466" s="2"/>
      <c r="JKU466" s="2"/>
      <c r="JKV466" s="2"/>
      <c r="JKW466" s="2"/>
      <c r="JKX466" s="2"/>
      <c r="JKY466" s="2"/>
      <c r="JKZ466" s="2"/>
      <c r="JLA466" s="2"/>
      <c r="JLB466" s="2"/>
      <c r="JLC466" s="2"/>
      <c r="JLD466" s="2"/>
      <c r="JLE466" s="2"/>
      <c r="JLF466" s="2"/>
      <c r="JLG466" s="2"/>
      <c r="JLH466" s="2"/>
      <c r="JLI466" s="2"/>
      <c r="JLJ466" s="2"/>
      <c r="JLK466" s="2"/>
      <c r="JLL466" s="2"/>
      <c r="JLM466" s="2"/>
      <c r="JLN466" s="2"/>
      <c r="JLO466" s="2"/>
      <c r="JLP466" s="2"/>
      <c r="JLQ466" s="2"/>
      <c r="JLR466" s="2"/>
      <c r="JLS466" s="2"/>
      <c r="JLT466" s="2"/>
      <c r="JLU466" s="2"/>
      <c r="JLV466" s="2"/>
      <c r="JLW466" s="2"/>
      <c r="JLX466" s="2"/>
      <c r="JLY466" s="2"/>
      <c r="JLZ466" s="2"/>
      <c r="JMA466" s="2"/>
      <c r="JMB466" s="2"/>
      <c r="JMC466" s="2"/>
      <c r="JMD466" s="2"/>
      <c r="JME466" s="2"/>
      <c r="JMF466" s="2"/>
      <c r="JMG466" s="2"/>
      <c r="JMH466" s="2"/>
      <c r="JMI466" s="2"/>
      <c r="JMJ466" s="2"/>
      <c r="JMK466" s="2"/>
      <c r="JML466" s="2"/>
      <c r="JMM466" s="2"/>
      <c r="JMN466" s="2"/>
      <c r="JMO466" s="2"/>
      <c r="JMP466" s="2"/>
      <c r="JMQ466" s="2"/>
      <c r="JMR466" s="2"/>
      <c r="JMS466" s="2"/>
      <c r="JMT466" s="2"/>
      <c r="JMU466" s="2"/>
      <c r="JMV466" s="2"/>
      <c r="JMW466" s="2"/>
      <c r="JMX466" s="2"/>
      <c r="JMY466" s="2"/>
      <c r="JMZ466" s="2"/>
      <c r="JNA466" s="2"/>
      <c r="JNB466" s="2"/>
      <c r="JNC466" s="2"/>
      <c r="JND466" s="2"/>
      <c r="JNE466" s="2"/>
      <c r="JNF466" s="2"/>
      <c r="JNG466" s="2"/>
      <c r="JNH466" s="2"/>
      <c r="JNI466" s="2"/>
      <c r="JNJ466" s="2"/>
      <c r="JNK466" s="2"/>
      <c r="JNL466" s="2"/>
      <c r="JNM466" s="2"/>
      <c r="JNN466" s="2"/>
      <c r="JNO466" s="2"/>
      <c r="JNP466" s="2"/>
      <c r="JNQ466" s="2"/>
      <c r="JNR466" s="2"/>
      <c r="JNS466" s="2"/>
      <c r="JNT466" s="2"/>
      <c r="JNU466" s="2"/>
      <c r="JNV466" s="2"/>
      <c r="JNW466" s="2"/>
      <c r="JNX466" s="2"/>
      <c r="JNY466" s="2"/>
      <c r="JNZ466" s="2"/>
      <c r="JOA466" s="2"/>
      <c r="JOB466" s="2"/>
      <c r="JOC466" s="2"/>
      <c r="JOD466" s="2"/>
      <c r="JOE466" s="2"/>
      <c r="JOF466" s="2"/>
      <c r="JOG466" s="2"/>
      <c r="JOH466" s="2"/>
      <c r="JOI466" s="2"/>
      <c r="JOJ466" s="2"/>
      <c r="JOK466" s="2"/>
      <c r="JOL466" s="2"/>
      <c r="JOM466" s="2"/>
      <c r="JON466" s="2"/>
      <c r="JOO466" s="2"/>
      <c r="JOP466" s="2"/>
      <c r="JOQ466" s="2"/>
      <c r="JOR466" s="2"/>
      <c r="JOS466" s="2"/>
      <c r="JOT466" s="2"/>
      <c r="JOU466" s="2"/>
      <c r="JOV466" s="2"/>
      <c r="JOW466" s="2"/>
      <c r="JOX466" s="2"/>
      <c r="JOY466" s="2"/>
      <c r="JOZ466" s="2"/>
      <c r="JPA466" s="2"/>
      <c r="JPB466" s="2"/>
      <c r="JPC466" s="2"/>
      <c r="JPD466" s="2"/>
      <c r="JPE466" s="2"/>
      <c r="JPF466" s="2"/>
      <c r="JPG466" s="2"/>
      <c r="JPH466" s="2"/>
      <c r="JPI466" s="2"/>
      <c r="JPJ466" s="2"/>
      <c r="JPK466" s="2"/>
      <c r="JPL466" s="2"/>
      <c r="JPM466" s="2"/>
      <c r="JPN466" s="2"/>
      <c r="JPO466" s="2"/>
      <c r="JPP466" s="2"/>
      <c r="JPQ466" s="2"/>
      <c r="JPR466" s="2"/>
      <c r="JPS466" s="2"/>
      <c r="JPT466" s="2"/>
      <c r="JPU466" s="2"/>
      <c r="JPV466" s="2"/>
      <c r="JPW466" s="2"/>
      <c r="JPX466" s="2"/>
      <c r="JPY466" s="2"/>
      <c r="JPZ466" s="2"/>
      <c r="JQA466" s="2"/>
      <c r="JQB466" s="2"/>
      <c r="JQC466" s="2"/>
      <c r="JQD466" s="2"/>
      <c r="JQE466" s="2"/>
      <c r="JQF466" s="2"/>
      <c r="JQG466" s="2"/>
      <c r="JQH466" s="2"/>
      <c r="JQI466" s="2"/>
      <c r="JQJ466" s="2"/>
      <c r="JQK466" s="2"/>
      <c r="JQL466" s="2"/>
      <c r="JQM466" s="2"/>
      <c r="JQN466" s="2"/>
      <c r="JQO466" s="2"/>
      <c r="JQP466" s="2"/>
      <c r="JQQ466" s="2"/>
      <c r="JQR466" s="2"/>
      <c r="JQS466" s="2"/>
      <c r="JQT466" s="2"/>
      <c r="JQU466" s="2"/>
      <c r="JQV466" s="2"/>
      <c r="JQW466" s="2"/>
      <c r="JQX466" s="2"/>
      <c r="JQY466" s="2"/>
      <c r="JQZ466" s="2"/>
      <c r="JRA466" s="2"/>
      <c r="JRB466" s="2"/>
      <c r="JRC466" s="2"/>
      <c r="JRD466" s="2"/>
      <c r="JRE466" s="2"/>
      <c r="JRF466" s="2"/>
      <c r="JRG466" s="2"/>
      <c r="JRH466" s="2"/>
      <c r="JRI466" s="2"/>
      <c r="JRJ466" s="2"/>
      <c r="JRK466" s="2"/>
      <c r="JRL466" s="2"/>
      <c r="JRM466" s="2"/>
      <c r="JRN466" s="2"/>
      <c r="JRO466" s="2"/>
      <c r="JRP466" s="2"/>
      <c r="JRQ466" s="2"/>
      <c r="JRR466" s="2"/>
      <c r="JRS466" s="2"/>
      <c r="JRT466" s="2"/>
      <c r="JRU466" s="2"/>
      <c r="JRV466" s="2"/>
      <c r="JRW466" s="2"/>
      <c r="JRX466" s="2"/>
      <c r="JRY466" s="2"/>
      <c r="JRZ466" s="2"/>
      <c r="JSA466" s="2"/>
      <c r="JSB466" s="2"/>
      <c r="JSC466" s="2"/>
      <c r="JSD466" s="2"/>
      <c r="JSE466" s="2"/>
      <c r="JSF466" s="2"/>
      <c r="JSG466" s="2"/>
      <c r="JSH466" s="2"/>
      <c r="JSI466" s="2"/>
      <c r="JSJ466" s="2"/>
      <c r="JSK466" s="2"/>
      <c r="JSL466" s="2"/>
      <c r="JSM466" s="2"/>
      <c r="JSN466" s="2"/>
      <c r="JSO466" s="2"/>
      <c r="JSP466" s="2"/>
      <c r="JSQ466" s="2"/>
      <c r="JSR466" s="2"/>
      <c r="JSS466" s="2"/>
      <c r="JST466" s="2"/>
      <c r="JSU466" s="2"/>
      <c r="JSV466" s="2"/>
      <c r="JSW466" s="2"/>
      <c r="JSX466" s="2"/>
      <c r="JSY466" s="2"/>
      <c r="JSZ466" s="2"/>
      <c r="JTA466" s="2"/>
      <c r="JTB466" s="2"/>
      <c r="JTC466" s="2"/>
      <c r="JTD466" s="2"/>
      <c r="JTE466" s="2"/>
      <c r="JTF466" s="2"/>
      <c r="JTG466" s="2"/>
      <c r="JTH466" s="2"/>
      <c r="JTI466" s="2"/>
      <c r="JTJ466" s="2"/>
      <c r="JTK466" s="2"/>
      <c r="JTL466" s="2"/>
      <c r="JTM466" s="2"/>
      <c r="JTN466" s="2"/>
      <c r="JTO466" s="2"/>
      <c r="JTP466" s="2"/>
      <c r="JTQ466" s="2"/>
      <c r="JTR466" s="2"/>
      <c r="JTS466" s="2"/>
      <c r="JTT466" s="2"/>
      <c r="JTU466" s="2"/>
      <c r="JTV466" s="2"/>
      <c r="JTW466" s="2"/>
      <c r="JTX466" s="2"/>
      <c r="JTY466" s="2"/>
      <c r="JTZ466" s="2"/>
      <c r="JUA466" s="2"/>
      <c r="JUB466" s="2"/>
      <c r="JUC466" s="2"/>
      <c r="JUD466" s="2"/>
      <c r="JUE466" s="2"/>
      <c r="JUF466" s="2"/>
      <c r="JUG466" s="2"/>
      <c r="JUH466" s="2"/>
      <c r="JUI466" s="2"/>
      <c r="JUJ466" s="2"/>
      <c r="JUK466" s="2"/>
      <c r="JUL466" s="2"/>
      <c r="JUM466" s="2"/>
      <c r="JUN466" s="2"/>
      <c r="JUO466" s="2"/>
      <c r="JUP466" s="2"/>
      <c r="JUQ466" s="2"/>
      <c r="JUR466" s="2"/>
      <c r="JUS466" s="2"/>
      <c r="JUT466" s="2"/>
      <c r="JUU466" s="2"/>
      <c r="JUV466" s="2"/>
      <c r="JUW466" s="2"/>
      <c r="JUX466" s="2"/>
      <c r="JUY466" s="2"/>
      <c r="JUZ466" s="2"/>
      <c r="JVA466" s="2"/>
      <c r="JVB466" s="2"/>
      <c r="JVC466" s="2"/>
      <c r="JVD466" s="2"/>
      <c r="JVE466" s="2"/>
      <c r="JVF466" s="2"/>
      <c r="JVG466" s="2"/>
      <c r="JVH466" s="2"/>
      <c r="JVI466" s="2"/>
      <c r="JVJ466" s="2"/>
      <c r="JVK466" s="2"/>
      <c r="JVL466" s="2"/>
      <c r="JVM466" s="2"/>
      <c r="JVN466" s="2"/>
      <c r="JVO466" s="2"/>
      <c r="JVP466" s="2"/>
      <c r="JVQ466" s="2"/>
      <c r="JVR466" s="2"/>
      <c r="JVS466" s="2"/>
      <c r="JVT466" s="2"/>
      <c r="JVU466" s="2"/>
      <c r="JVV466" s="2"/>
      <c r="JVW466" s="2"/>
      <c r="JVX466" s="2"/>
      <c r="JVY466" s="2"/>
      <c r="JVZ466" s="2"/>
      <c r="JWA466" s="2"/>
      <c r="JWB466" s="2"/>
      <c r="JWC466" s="2"/>
      <c r="JWD466" s="2"/>
      <c r="JWE466" s="2"/>
      <c r="JWF466" s="2"/>
      <c r="JWG466" s="2"/>
      <c r="JWH466" s="2"/>
      <c r="JWI466" s="2"/>
      <c r="JWJ466" s="2"/>
      <c r="JWK466" s="2"/>
      <c r="JWL466" s="2"/>
      <c r="JWM466" s="2"/>
      <c r="JWN466" s="2"/>
      <c r="JWO466" s="2"/>
      <c r="JWP466" s="2"/>
      <c r="JWQ466" s="2"/>
      <c r="JWR466" s="2"/>
      <c r="JWS466" s="2"/>
      <c r="JWT466" s="2"/>
      <c r="JWU466" s="2"/>
      <c r="JWV466" s="2"/>
      <c r="JWW466" s="2"/>
      <c r="JWX466" s="2"/>
      <c r="JWY466" s="2"/>
      <c r="JWZ466" s="2"/>
      <c r="JXA466" s="2"/>
      <c r="JXB466" s="2"/>
      <c r="JXC466" s="2"/>
      <c r="JXD466" s="2"/>
      <c r="JXE466" s="2"/>
      <c r="JXF466" s="2"/>
      <c r="JXG466" s="2"/>
      <c r="JXH466" s="2"/>
      <c r="JXI466" s="2"/>
      <c r="JXJ466" s="2"/>
      <c r="JXK466" s="2"/>
      <c r="JXL466" s="2"/>
      <c r="JXM466" s="2"/>
      <c r="JXN466" s="2"/>
      <c r="JXO466" s="2"/>
      <c r="JXP466" s="2"/>
      <c r="JXQ466" s="2"/>
      <c r="JXR466" s="2"/>
      <c r="JXS466" s="2"/>
      <c r="JXT466" s="2"/>
      <c r="JXU466" s="2"/>
      <c r="JXV466" s="2"/>
      <c r="JXW466" s="2"/>
      <c r="JXX466" s="2"/>
      <c r="JXY466" s="2"/>
      <c r="JXZ466" s="2"/>
      <c r="JYA466" s="2"/>
      <c r="JYB466" s="2"/>
      <c r="JYC466" s="2"/>
      <c r="JYD466" s="2"/>
      <c r="JYE466" s="2"/>
      <c r="JYF466" s="2"/>
      <c r="JYG466" s="2"/>
      <c r="JYH466" s="2"/>
      <c r="JYI466" s="2"/>
      <c r="JYJ466" s="2"/>
      <c r="JYK466" s="2"/>
      <c r="JYL466" s="2"/>
      <c r="JYM466" s="2"/>
      <c r="JYN466" s="2"/>
      <c r="JYO466" s="2"/>
      <c r="JYP466" s="2"/>
      <c r="JYQ466" s="2"/>
      <c r="JYR466" s="2"/>
      <c r="JYS466" s="2"/>
      <c r="JYT466" s="2"/>
      <c r="JYU466" s="2"/>
      <c r="JYV466" s="2"/>
      <c r="JYW466" s="2"/>
      <c r="JYX466" s="2"/>
      <c r="JYY466" s="2"/>
      <c r="JYZ466" s="2"/>
      <c r="JZA466" s="2"/>
      <c r="JZB466" s="2"/>
      <c r="JZC466" s="2"/>
      <c r="JZD466" s="2"/>
      <c r="JZE466" s="2"/>
      <c r="JZF466" s="2"/>
      <c r="JZG466" s="2"/>
      <c r="JZH466" s="2"/>
      <c r="JZI466" s="2"/>
      <c r="JZJ466" s="2"/>
      <c r="JZK466" s="2"/>
      <c r="JZL466" s="2"/>
      <c r="JZM466" s="2"/>
      <c r="JZN466" s="2"/>
      <c r="JZO466" s="2"/>
      <c r="JZP466" s="2"/>
      <c r="JZQ466" s="2"/>
      <c r="JZR466" s="2"/>
      <c r="JZS466" s="2"/>
      <c r="JZT466" s="2"/>
      <c r="JZU466" s="2"/>
      <c r="JZV466" s="2"/>
      <c r="JZW466" s="2"/>
      <c r="JZX466" s="2"/>
      <c r="JZY466" s="2"/>
      <c r="JZZ466" s="2"/>
      <c r="KAA466" s="2"/>
      <c r="KAB466" s="2"/>
      <c r="KAC466" s="2"/>
      <c r="KAD466" s="2"/>
      <c r="KAE466" s="2"/>
      <c r="KAF466" s="2"/>
      <c r="KAG466" s="2"/>
      <c r="KAH466" s="2"/>
      <c r="KAI466" s="2"/>
      <c r="KAJ466" s="2"/>
      <c r="KAK466" s="2"/>
      <c r="KAL466" s="2"/>
      <c r="KAM466" s="2"/>
      <c r="KAN466" s="2"/>
      <c r="KAO466" s="2"/>
      <c r="KAP466" s="2"/>
      <c r="KAQ466" s="2"/>
      <c r="KAR466" s="2"/>
      <c r="KAS466" s="2"/>
      <c r="KAT466" s="2"/>
      <c r="KAU466" s="2"/>
      <c r="KAV466" s="2"/>
      <c r="KAW466" s="2"/>
      <c r="KAX466" s="2"/>
      <c r="KAY466" s="2"/>
      <c r="KAZ466" s="2"/>
      <c r="KBA466" s="2"/>
      <c r="KBB466" s="2"/>
      <c r="KBC466" s="2"/>
      <c r="KBD466" s="2"/>
      <c r="KBE466" s="2"/>
      <c r="KBF466" s="2"/>
      <c r="KBG466" s="2"/>
      <c r="KBH466" s="2"/>
      <c r="KBI466" s="2"/>
      <c r="KBJ466" s="2"/>
      <c r="KBK466" s="2"/>
      <c r="KBL466" s="2"/>
      <c r="KBM466" s="2"/>
      <c r="KBN466" s="2"/>
      <c r="KBO466" s="2"/>
      <c r="KBP466" s="2"/>
      <c r="KBQ466" s="2"/>
      <c r="KBR466" s="2"/>
      <c r="KBS466" s="2"/>
      <c r="KBT466" s="2"/>
      <c r="KBU466" s="2"/>
      <c r="KBV466" s="2"/>
      <c r="KBW466" s="2"/>
      <c r="KBX466" s="2"/>
      <c r="KBY466" s="2"/>
      <c r="KBZ466" s="2"/>
      <c r="KCA466" s="2"/>
      <c r="KCB466" s="2"/>
      <c r="KCC466" s="2"/>
      <c r="KCD466" s="2"/>
      <c r="KCE466" s="2"/>
      <c r="KCF466" s="2"/>
      <c r="KCG466" s="2"/>
      <c r="KCH466" s="2"/>
      <c r="KCI466" s="2"/>
      <c r="KCJ466" s="2"/>
      <c r="KCK466" s="2"/>
      <c r="KCL466" s="2"/>
      <c r="KCM466" s="2"/>
      <c r="KCN466" s="2"/>
      <c r="KCO466" s="2"/>
      <c r="KCP466" s="2"/>
      <c r="KCQ466" s="2"/>
      <c r="KCR466" s="2"/>
      <c r="KCS466" s="2"/>
      <c r="KCT466" s="2"/>
      <c r="KCU466" s="2"/>
      <c r="KCV466" s="2"/>
      <c r="KCW466" s="2"/>
      <c r="KCX466" s="2"/>
      <c r="KCY466" s="2"/>
      <c r="KCZ466" s="2"/>
      <c r="KDA466" s="2"/>
      <c r="KDB466" s="2"/>
      <c r="KDC466" s="2"/>
      <c r="KDD466" s="2"/>
      <c r="KDE466" s="2"/>
      <c r="KDF466" s="2"/>
      <c r="KDG466" s="2"/>
      <c r="KDH466" s="2"/>
      <c r="KDI466" s="2"/>
      <c r="KDJ466" s="2"/>
      <c r="KDK466" s="2"/>
      <c r="KDL466" s="2"/>
      <c r="KDM466" s="2"/>
      <c r="KDN466" s="2"/>
      <c r="KDO466" s="2"/>
      <c r="KDP466" s="2"/>
      <c r="KDQ466" s="2"/>
      <c r="KDR466" s="2"/>
      <c r="KDS466" s="2"/>
      <c r="KDT466" s="2"/>
      <c r="KDU466" s="2"/>
      <c r="KDV466" s="2"/>
      <c r="KDW466" s="2"/>
      <c r="KDX466" s="2"/>
      <c r="KDY466" s="2"/>
      <c r="KDZ466" s="2"/>
      <c r="KEA466" s="2"/>
      <c r="KEB466" s="2"/>
      <c r="KEC466" s="2"/>
      <c r="KED466" s="2"/>
      <c r="KEE466" s="2"/>
      <c r="KEF466" s="2"/>
      <c r="KEG466" s="2"/>
      <c r="KEH466" s="2"/>
      <c r="KEI466" s="2"/>
      <c r="KEJ466" s="2"/>
      <c r="KEK466" s="2"/>
      <c r="KEL466" s="2"/>
      <c r="KEM466" s="2"/>
      <c r="KEN466" s="2"/>
      <c r="KEO466" s="2"/>
      <c r="KEP466" s="2"/>
      <c r="KEQ466" s="2"/>
      <c r="KER466" s="2"/>
      <c r="KES466" s="2"/>
      <c r="KET466" s="2"/>
      <c r="KEU466" s="2"/>
      <c r="KEV466" s="2"/>
      <c r="KEW466" s="2"/>
      <c r="KEX466" s="2"/>
      <c r="KEY466" s="2"/>
      <c r="KEZ466" s="2"/>
      <c r="KFA466" s="2"/>
      <c r="KFB466" s="2"/>
      <c r="KFC466" s="2"/>
      <c r="KFD466" s="2"/>
      <c r="KFE466" s="2"/>
      <c r="KFF466" s="2"/>
      <c r="KFG466" s="2"/>
      <c r="KFH466" s="2"/>
      <c r="KFI466" s="2"/>
      <c r="KFJ466" s="2"/>
      <c r="KFK466" s="2"/>
      <c r="KFL466" s="2"/>
      <c r="KFM466" s="2"/>
      <c r="KFN466" s="2"/>
      <c r="KFO466" s="2"/>
      <c r="KFP466" s="2"/>
      <c r="KFQ466" s="2"/>
      <c r="KFR466" s="2"/>
      <c r="KFS466" s="2"/>
      <c r="KFT466" s="2"/>
      <c r="KFU466" s="2"/>
      <c r="KFV466" s="2"/>
      <c r="KFW466" s="2"/>
      <c r="KFX466" s="2"/>
      <c r="KFY466" s="2"/>
      <c r="KFZ466" s="2"/>
      <c r="KGA466" s="2"/>
      <c r="KGB466" s="2"/>
      <c r="KGC466" s="2"/>
      <c r="KGD466" s="2"/>
      <c r="KGE466" s="2"/>
      <c r="KGF466" s="2"/>
      <c r="KGG466" s="2"/>
      <c r="KGH466" s="2"/>
      <c r="KGI466" s="2"/>
      <c r="KGJ466" s="2"/>
      <c r="KGK466" s="2"/>
      <c r="KGL466" s="2"/>
      <c r="KGM466" s="2"/>
      <c r="KGN466" s="2"/>
      <c r="KGO466" s="2"/>
      <c r="KGP466" s="2"/>
      <c r="KGQ466" s="2"/>
      <c r="KGR466" s="2"/>
      <c r="KGS466" s="2"/>
      <c r="KGT466" s="2"/>
      <c r="KGU466" s="2"/>
      <c r="KGV466" s="2"/>
      <c r="KGW466" s="2"/>
      <c r="KGX466" s="2"/>
      <c r="KGY466" s="2"/>
      <c r="KGZ466" s="2"/>
      <c r="KHA466" s="2"/>
      <c r="KHB466" s="2"/>
      <c r="KHC466" s="2"/>
      <c r="KHD466" s="2"/>
      <c r="KHE466" s="2"/>
      <c r="KHF466" s="2"/>
      <c r="KHG466" s="2"/>
      <c r="KHH466" s="2"/>
      <c r="KHI466" s="2"/>
      <c r="KHJ466" s="2"/>
      <c r="KHK466" s="2"/>
      <c r="KHL466" s="2"/>
      <c r="KHM466" s="2"/>
      <c r="KHN466" s="2"/>
      <c r="KHO466" s="2"/>
      <c r="KHP466" s="2"/>
      <c r="KHQ466" s="2"/>
      <c r="KHR466" s="2"/>
      <c r="KHS466" s="2"/>
      <c r="KHT466" s="2"/>
      <c r="KHU466" s="2"/>
      <c r="KHV466" s="2"/>
      <c r="KHW466" s="2"/>
      <c r="KHX466" s="2"/>
      <c r="KHY466" s="2"/>
      <c r="KHZ466" s="2"/>
      <c r="KIA466" s="2"/>
      <c r="KIB466" s="2"/>
      <c r="KIC466" s="2"/>
      <c r="KID466" s="2"/>
      <c r="KIE466" s="2"/>
      <c r="KIF466" s="2"/>
      <c r="KIG466" s="2"/>
      <c r="KIH466" s="2"/>
      <c r="KII466" s="2"/>
      <c r="KIJ466" s="2"/>
      <c r="KIK466" s="2"/>
      <c r="KIL466" s="2"/>
      <c r="KIM466" s="2"/>
      <c r="KIN466" s="2"/>
      <c r="KIO466" s="2"/>
      <c r="KIP466" s="2"/>
      <c r="KIQ466" s="2"/>
      <c r="KIR466" s="2"/>
      <c r="KIS466" s="2"/>
      <c r="KIT466" s="2"/>
      <c r="KIU466" s="2"/>
      <c r="KIV466" s="2"/>
      <c r="KIW466" s="2"/>
      <c r="KIX466" s="2"/>
      <c r="KIY466" s="2"/>
      <c r="KIZ466" s="2"/>
      <c r="KJA466" s="2"/>
      <c r="KJB466" s="2"/>
      <c r="KJC466" s="2"/>
      <c r="KJD466" s="2"/>
      <c r="KJE466" s="2"/>
      <c r="KJF466" s="2"/>
      <c r="KJG466" s="2"/>
      <c r="KJH466" s="2"/>
      <c r="KJI466" s="2"/>
      <c r="KJJ466" s="2"/>
      <c r="KJK466" s="2"/>
      <c r="KJL466" s="2"/>
      <c r="KJM466" s="2"/>
      <c r="KJN466" s="2"/>
      <c r="KJO466" s="2"/>
      <c r="KJP466" s="2"/>
      <c r="KJQ466" s="2"/>
      <c r="KJR466" s="2"/>
      <c r="KJS466" s="2"/>
      <c r="KJT466" s="2"/>
      <c r="KJU466" s="2"/>
      <c r="KJV466" s="2"/>
      <c r="KJW466" s="2"/>
      <c r="KJX466" s="2"/>
      <c r="KJY466" s="2"/>
      <c r="KJZ466" s="2"/>
      <c r="KKA466" s="2"/>
      <c r="KKB466" s="2"/>
      <c r="KKC466" s="2"/>
      <c r="KKD466" s="2"/>
      <c r="KKE466" s="2"/>
      <c r="KKF466" s="2"/>
      <c r="KKG466" s="2"/>
      <c r="KKH466" s="2"/>
      <c r="KKI466" s="2"/>
      <c r="KKJ466" s="2"/>
      <c r="KKK466" s="2"/>
      <c r="KKL466" s="2"/>
      <c r="KKM466" s="2"/>
      <c r="KKN466" s="2"/>
      <c r="KKO466" s="2"/>
      <c r="KKP466" s="2"/>
      <c r="KKQ466" s="2"/>
      <c r="KKR466" s="2"/>
      <c r="KKS466" s="2"/>
      <c r="KKT466" s="2"/>
      <c r="KKU466" s="2"/>
      <c r="KKV466" s="2"/>
      <c r="KKW466" s="2"/>
      <c r="KKX466" s="2"/>
      <c r="KKY466" s="2"/>
      <c r="KKZ466" s="2"/>
      <c r="KLA466" s="2"/>
      <c r="KLB466" s="2"/>
      <c r="KLC466" s="2"/>
      <c r="KLD466" s="2"/>
      <c r="KLE466" s="2"/>
      <c r="KLF466" s="2"/>
      <c r="KLG466" s="2"/>
      <c r="KLH466" s="2"/>
      <c r="KLI466" s="2"/>
      <c r="KLJ466" s="2"/>
      <c r="KLK466" s="2"/>
      <c r="KLL466" s="2"/>
      <c r="KLM466" s="2"/>
      <c r="KLN466" s="2"/>
      <c r="KLO466" s="2"/>
      <c r="KLP466" s="2"/>
      <c r="KLQ466" s="2"/>
      <c r="KLR466" s="2"/>
      <c r="KLS466" s="2"/>
      <c r="KLT466" s="2"/>
      <c r="KLU466" s="2"/>
      <c r="KLV466" s="2"/>
      <c r="KLW466" s="2"/>
      <c r="KLX466" s="2"/>
      <c r="KLY466" s="2"/>
      <c r="KLZ466" s="2"/>
      <c r="KMA466" s="2"/>
      <c r="KMB466" s="2"/>
      <c r="KMC466" s="2"/>
      <c r="KMD466" s="2"/>
      <c r="KME466" s="2"/>
      <c r="KMF466" s="2"/>
      <c r="KMG466" s="2"/>
      <c r="KMH466" s="2"/>
      <c r="KMI466" s="2"/>
      <c r="KMJ466" s="2"/>
      <c r="KMK466" s="2"/>
      <c r="KML466" s="2"/>
      <c r="KMM466" s="2"/>
      <c r="KMN466" s="2"/>
      <c r="KMO466" s="2"/>
      <c r="KMP466" s="2"/>
      <c r="KMQ466" s="2"/>
      <c r="KMR466" s="2"/>
      <c r="KMS466" s="2"/>
      <c r="KMT466" s="2"/>
      <c r="KMU466" s="2"/>
      <c r="KMV466" s="2"/>
      <c r="KMW466" s="2"/>
      <c r="KMX466" s="2"/>
      <c r="KMY466" s="2"/>
      <c r="KMZ466" s="2"/>
      <c r="KNA466" s="2"/>
      <c r="KNB466" s="2"/>
      <c r="KNC466" s="2"/>
      <c r="KND466" s="2"/>
      <c r="KNE466" s="2"/>
      <c r="KNF466" s="2"/>
      <c r="KNG466" s="2"/>
      <c r="KNH466" s="2"/>
      <c r="KNI466" s="2"/>
      <c r="KNJ466" s="2"/>
      <c r="KNK466" s="2"/>
      <c r="KNL466" s="2"/>
      <c r="KNM466" s="2"/>
      <c r="KNN466" s="2"/>
      <c r="KNO466" s="2"/>
      <c r="KNP466" s="2"/>
      <c r="KNQ466" s="2"/>
      <c r="KNR466" s="2"/>
      <c r="KNS466" s="2"/>
      <c r="KNT466" s="2"/>
      <c r="KNU466" s="2"/>
      <c r="KNV466" s="2"/>
      <c r="KNW466" s="2"/>
      <c r="KNX466" s="2"/>
      <c r="KNY466" s="2"/>
      <c r="KNZ466" s="2"/>
      <c r="KOA466" s="2"/>
      <c r="KOB466" s="2"/>
      <c r="KOC466" s="2"/>
      <c r="KOD466" s="2"/>
      <c r="KOE466" s="2"/>
      <c r="KOF466" s="2"/>
      <c r="KOG466" s="2"/>
      <c r="KOH466" s="2"/>
      <c r="KOI466" s="2"/>
      <c r="KOJ466" s="2"/>
      <c r="KOK466" s="2"/>
      <c r="KOL466" s="2"/>
      <c r="KOM466" s="2"/>
      <c r="KON466" s="2"/>
      <c r="KOO466" s="2"/>
      <c r="KOP466" s="2"/>
      <c r="KOQ466" s="2"/>
      <c r="KOR466" s="2"/>
      <c r="KOS466" s="2"/>
      <c r="KOT466" s="2"/>
      <c r="KOU466" s="2"/>
      <c r="KOV466" s="2"/>
      <c r="KOW466" s="2"/>
      <c r="KOX466" s="2"/>
      <c r="KOY466" s="2"/>
      <c r="KOZ466" s="2"/>
      <c r="KPA466" s="2"/>
      <c r="KPB466" s="2"/>
      <c r="KPC466" s="2"/>
      <c r="KPD466" s="2"/>
      <c r="KPE466" s="2"/>
      <c r="KPF466" s="2"/>
      <c r="KPG466" s="2"/>
      <c r="KPH466" s="2"/>
      <c r="KPI466" s="2"/>
      <c r="KPJ466" s="2"/>
      <c r="KPK466" s="2"/>
      <c r="KPL466" s="2"/>
      <c r="KPM466" s="2"/>
      <c r="KPN466" s="2"/>
      <c r="KPO466" s="2"/>
      <c r="KPP466" s="2"/>
      <c r="KPQ466" s="2"/>
      <c r="KPR466" s="2"/>
      <c r="KPS466" s="2"/>
      <c r="KPT466" s="2"/>
      <c r="KPU466" s="2"/>
      <c r="KPV466" s="2"/>
      <c r="KPW466" s="2"/>
      <c r="KPX466" s="2"/>
      <c r="KPY466" s="2"/>
      <c r="KPZ466" s="2"/>
      <c r="KQA466" s="2"/>
      <c r="KQB466" s="2"/>
      <c r="KQC466" s="2"/>
      <c r="KQD466" s="2"/>
      <c r="KQE466" s="2"/>
      <c r="KQF466" s="2"/>
      <c r="KQG466" s="2"/>
      <c r="KQH466" s="2"/>
      <c r="KQI466" s="2"/>
      <c r="KQJ466" s="2"/>
      <c r="KQK466" s="2"/>
      <c r="KQL466" s="2"/>
      <c r="KQM466" s="2"/>
      <c r="KQN466" s="2"/>
      <c r="KQO466" s="2"/>
      <c r="KQP466" s="2"/>
      <c r="KQQ466" s="2"/>
      <c r="KQR466" s="2"/>
      <c r="KQS466" s="2"/>
      <c r="KQT466" s="2"/>
      <c r="KQU466" s="2"/>
      <c r="KQV466" s="2"/>
      <c r="KQW466" s="2"/>
      <c r="KQX466" s="2"/>
      <c r="KQY466" s="2"/>
      <c r="KQZ466" s="2"/>
      <c r="KRA466" s="2"/>
      <c r="KRB466" s="2"/>
      <c r="KRC466" s="2"/>
      <c r="KRD466" s="2"/>
      <c r="KRE466" s="2"/>
      <c r="KRF466" s="2"/>
      <c r="KRG466" s="2"/>
      <c r="KRH466" s="2"/>
      <c r="KRI466" s="2"/>
      <c r="KRJ466" s="2"/>
      <c r="KRK466" s="2"/>
      <c r="KRL466" s="2"/>
      <c r="KRM466" s="2"/>
      <c r="KRN466" s="2"/>
      <c r="KRO466" s="2"/>
      <c r="KRP466" s="2"/>
      <c r="KRQ466" s="2"/>
      <c r="KRR466" s="2"/>
      <c r="KRS466" s="2"/>
      <c r="KRT466" s="2"/>
      <c r="KRU466" s="2"/>
      <c r="KRV466" s="2"/>
      <c r="KRW466" s="2"/>
      <c r="KRX466" s="2"/>
      <c r="KRY466" s="2"/>
      <c r="KRZ466" s="2"/>
      <c r="KSA466" s="2"/>
      <c r="KSB466" s="2"/>
      <c r="KSC466" s="2"/>
      <c r="KSD466" s="2"/>
      <c r="KSE466" s="2"/>
      <c r="KSF466" s="2"/>
      <c r="KSG466" s="2"/>
      <c r="KSH466" s="2"/>
      <c r="KSI466" s="2"/>
      <c r="KSJ466" s="2"/>
      <c r="KSK466" s="2"/>
      <c r="KSL466" s="2"/>
      <c r="KSM466" s="2"/>
      <c r="KSN466" s="2"/>
      <c r="KSO466" s="2"/>
      <c r="KSP466" s="2"/>
      <c r="KSQ466" s="2"/>
      <c r="KSR466" s="2"/>
      <c r="KSS466" s="2"/>
      <c r="KST466" s="2"/>
      <c r="KSU466" s="2"/>
      <c r="KSV466" s="2"/>
      <c r="KSW466" s="2"/>
      <c r="KSX466" s="2"/>
      <c r="KSY466" s="2"/>
      <c r="KSZ466" s="2"/>
      <c r="KTA466" s="2"/>
      <c r="KTB466" s="2"/>
      <c r="KTC466" s="2"/>
      <c r="KTD466" s="2"/>
      <c r="KTE466" s="2"/>
      <c r="KTF466" s="2"/>
      <c r="KTG466" s="2"/>
      <c r="KTH466" s="2"/>
      <c r="KTI466" s="2"/>
      <c r="KTJ466" s="2"/>
      <c r="KTK466" s="2"/>
      <c r="KTL466" s="2"/>
      <c r="KTM466" s="2"/>
      <c r="KTN466" s="2"/>
      <c r="KTO466" s="2"/>
      <c r="KTP466" s="2"/>
      <c r="KTQ466" s="2"/>
      <c r="KTR466" s="2"/>
      <c r="KTS466" s="2"/>
      <c r="KTT466" s="2"/>
      <c r="KTU466" s="2"/>
      <c r="KTV466" s="2"/>
      <c r="KTW466" s="2"/>
      <c r="KTX466" s="2"/>
      <c r="KTY466" s="2"/>
      <c r="KTZ466" s="2"/>
      <c r="KUA466" s="2"/>
      <c r="KUB466" s="2"/>
      <c r="KUC466" s="2"/>
      <c r="KUD466" s="2"/>
      <c r="KUE466" s="2"/>
      <c r="KUF466" s="2"/>
      <c r="KUG466" s="2"/>
      <c r="KUH466" s="2"/>
      <c r="KUI466" s="2"/>
      <c r="KUJ466" s="2"/>
      <c r="KUK466" s="2"/>
      <c r="KUL466" s="2"/>
      <c r="KUM466" s="2"/>
      <c r="KUN466" s="2"/>
      <c r="KUO466" s="2"/>
      <c r="KUP466" s="2"/>
      <c r="KUQ466" s="2"/>
      <c r="KUR466" s="2"/>
      <c r="KUS466" s="2"/>
      <c r="KUT466" s="2"/>
      <c r="KUU466" s="2"/>
      <c r="KUV466" s="2"/>
      <c r="KUW466" s="2"/>
      <c r="KUX466" s="2"/>
      <c r="KUY466" s="2"/>
      <c r="KUZ466" s="2"/>
      <c r="KVA466" s="2"/>
      <c r="KVB466" s="2"/>
      <c r="KVC466" s="2"/>
      <c r="KVD466" s="2"/>
      <c r="KVE466" s="2"/>
      <c r="KVF466" s="2"/>
      <c r="KVG466" s="2"/>
      <c r="KVH466" s="2"/>
      <c r="KVI466" s="2"/>
      <c r="KVJ466" s="2"/>
      <c r="KVK466" s="2"/>
      <c r="KVL466" s="2"/>
      <c r="KVM466" s="2"/>
      <c r="KVN466" s="2"/>
      <c r="KVO466" s="2"/>
      <c r="KVP466" s="2"/>
      <c r="KVQ466" s="2"/>
      <c r="KVR466" s="2"/>
      <c r="KVS466" s="2"/>
      <c r="KVT466" s="2"/>
      <c r="KVU466" s="2"/>
      <c r="KVV466" s="2"/>
      <c r="KVW466" s="2"/>
      <c r="KVX466" s="2"/>
      <c r="KVY466" s="2"/>
      <c r="KVZ466" s="2"/>
      <c r="KWA466" s="2"/>
      <c r="KWB466" s="2"/>
      <c r="KWC466" s="2"/>
      <c r="KWD466" s="2"/>
      <c r="KWE466" s="2"/>
      <c r="KWF466" s="2"/>
      <c r="KWG466" s="2"/>
      <c r="KWH466" s="2"/>
      <c r="KWI466" s="2"/>
      <c r="KWJ466" s="2"/>
      <c r="KWK466" s="2"/>
      <c r="KWL466" s="2"/>
      <c r="KWM466" s="2"/>
      <c r="KWN466" s="2"/>
      <c r="KWO466" s="2"/>
      <c r="KWP466" s="2"/>
      <c r="KWQ466" s="2"/>
      <c r="KWR466" s="2"/>
      <c r="KWS466" s="2"/>
      <c r="KWT466" s="2"/>
      <c r="KWU466" s="2"/>
      <c r="KWV466" s="2"/>
      <c r="KWW466" s="2"/>
      <c r="KWX466" s="2"/>
      <c r="KWY466" s="2"/>
      <c r="KWZ466" s="2"/>
      <c r="KXA466" s="2"/>
      <c r="KXB466" s="2"/>
      <c r="KXC466" s="2"/>
      <c r="KXD466" s="2"/>
      <c r="KXE466" s="2"/>
      <c r="KXF466" s="2"/>
      <c r="KXG466" s="2"/>
      <c r="KXH466" s="2"/>
      <c r="KXI466" s="2"/>
      <c r="KXJ466" s="2"/>
      <c r="KXK466" s="2"/>
      <c r="KXL466" s="2"/>
      <c r="KXM466" s="2"/>
      <c r="KXN466" s="2"/>
      <c r="KXO466" s="2"/>
      <c r="KXP466" s="2"/>
      <c r="KXQ466" s="2"/>
      <c r="KXR466" s="2"/>
      <c r="KXS466" s="2"/>
      <c r="KXT466" s="2"/>
      <c r="KXU466" s="2"/>
      <c r="KXV466" s="2"/>
      <c r="KXW466" s="2"/>
      <c r="KXX466" s="2"/>
      <c r="KXY466" s="2"/>
      <c r="KXZ466" s="2"/>
      <c r="KYA466" s="2"/>
      <c r="KYB466" s="2"/>
      <c r="KYC466" s="2"/>
      <c r="KYD466" s="2"/>
      <c r="KYE466" s="2"/>
      <c r="KYF466" s="2"/>
      <c r="KYG466" s="2"/>
      <c r="KYH466" s="2"/>
      <c r="KYI466" s="2"/>
      <c r="KYJ466" s="2"/>
      <c r="KYK466" s="2"/>
      <c r="KYL466" s="2"/>
      <c r="KYM466" s="2"/>
      <c r="KYN466" s="2"/>
      <c r="KYO466" s="2"/>
      <c r="KYP466" s="2"/>
      <c r="KYQ466" s="2"/>
      <c r="KYR466" s="2"/>
      <c r="KYS466" s="2"/>
      <c r="KYT466" s="2"/>
      <c r="KYU466" s="2"/>
      <c r="KYV466" s="2"/>
      <c r="KYW466" s="2"/>
      <c r="KYX466" s="2"/>
      <c r="KYY466" s="2"/>
      <c r="KYZ466" s="2"/>
      <c r="KZA466" s="2"/>
      <c r="KZB466" s="2"/>
      <c r="KZC466" s="2"/>
      <c r="KZD466" s="2"/>
      <c r="KZE466" s="2"/>
      <c r="KZF466" s="2"/>
      <c r="KZG466" s="2"/>
      <c r="KZH466" s="2"/>
      <c r="KZI466" s="2"/>
      <c r="KZJ466" s="2"/>
      <c r="KZK466" s="2"/>
      <c r="KZL466" s="2"/>
      <c r="KZM466" s="2"/>
      <c r="KZN466" s="2"/>
      <c r="KZO466" s="2"/>
      <c r="KZP466" s="2"/>
      <c r="KZQ466" s="2"/>
      <c r="KZR466" s="2"/>
      <c r="KZS466" s="2"/>
      <c r="KZT466" s="2"/>
      <c r="KZU466" s="2"/>
      <c r="KZV466" s="2"/>
      <c r="KZW466" s="2"/>
      <c r="KZX466" s="2"/>
      <c r="KZY466" s="2"/>
      <c r="KZZ466" s="2"/>
      <c r="LAA466" s="2"/>
      <c r="LAB466" s="2"/>
      <c r="LAC466" s="2"/>
      <c r="LAD466" s="2"/>
      <c r="LAE466" s="2"/>
      <c r="LAF466" s="2"/>
      <c r="LAG466" s="2"/>
      <c r="LAH466" s="2"/>
      <c r="LAI466" s="2"/>
      <c r="LAJ466" s="2"/>
      <c r="LAK466" s="2"/>
      <c r="LAL466" s="2"/>
      <c r="LAM466" s="2"/>
      <c r="LAN466" s="2"/>
      <c r="LAO466" s="2"/>
      <c r="LAP466" s="2"/>
      <c r="LAQ466" s="2"/>
      <c r="LAR466" s="2"/>
      <c r="LAS466" s="2"/>
      <c r="LAT466" s="2"/>
      <c r="LAU466" s="2"/>
      <c r="LAV466" s="2"/>
      <c r="LAW466" s="2"/>
      <c r="LAX466" s="2"/>
      <c r="LAY466" s="2"/>
      <c r="LAZ466" s="2"/>
      <c r="LBA466" s="2"/>
      <c r="LBB466" s="2"/>
      <c r="LBC466" s="2"/>
      <c r="LBD466" s="2"/>
      <c r="LBE466" s="2"/>
      <c r="LBF466" s="2"/>
      <c r="LBG466" s="2"/>
      <c r="LBH466" s="2"/>
      <c r="LBI466" s="2"/>
      <c r="LBJ466" s="2"/>
      <c r="LBK466" s="2"/>
      <c r="LBL466" s="2"/>
      <c r="LBM466" s="2"/>
      <c r="LBN466" s="2"/>
      <c r="LBO466" s="2"/>
      <c r="LBP466" s="2"/>
      <c r="LBQ466" s="2"/>
      <c r="LBR466" s="2"/>
      <c r="LBS466" s="2"/>
      <c r="LBT466" s="2"/>
      <c r="LBU466" s="2"/>
      <c r="LBV466" s="2"/>
      <c r="LBW466" s="2"/>
      <c r="LBX466" s="2"/>
      <c r="LBY466" s="2"/>
      <c r="LBZ466" s="2"/>
      <c r="LCA466" s="2"/>
      <c r="LCB466" s="2"/>
      <c r="LCC466" s="2"/>
      <c r="LCD466" s="2"/>
      <c r="LCE466" s="2"/>
      <c r="LCF466" s="2"/>
      <c r="LCG466" s="2"/>
      <c r="LCH466" s="2"/>
      <c r="LCI466" s="2"/>
      <c r="LCJ466" s="2"/>
      <c r="LCK466" s="2"/>
      <c r="LCL466" s="2"/>
      <c r="LCM466" s="2"/>
      <c r="LCN466" s="2"/>
      <c r="LCO466" s="2"/>
      <c r="LCP466" s="2"/>
      <c r="LCQ466" s="2"/>
      <c r="LCR466" s="2"/>
      <c r="LCS466" s="2"/>
      <c r="LCT466" s="2"/>
      <c r="LCU466" s="2"/>
      <c r="LCV466" s="2"/>
      <c r="LCW466" s="2"/>
      <c r="LCX466" s="2"/>
      <c r="LCY466" s="2"/>
      <c r="LCZ466" s="2"/>
      <c r="LDA466" s="2"/>
      <c r="LDB466" s="2"/>
      <c r="LDC466" s="2"/>
      <c r="LDD466" s="2"/>
      <c r="LDE466" s="2"/>
      <c r="LDF466" s="2"/>
      <c r="LDG466" s="2"/>
      <c r="LDH466" s="2"/>
      <c r="LDI466" s="2"/>
      <c r="LDJ466" s="2"/>
      <c r="LDK466" s="2"/>
      <c r="LDL466" s="2"/>
      <c r="LDM466" s="2"/>
      <c r="LDN466" s="2"/>
      <c r="LDO466" s="2"/>
      <c r="LDP466" s="2"/>
      <c r="LDQ466" s="2"/>
      <c r="LDR466" s="2"/>
      <c r="LDS466" s="2"/>
      <c r="LDT466" s="2"/>
      <c r="LDU466" s="2"/>
      <c r="LDV466" s="2"/>
      <c r="LDW466" s="2"/>
      <c r="LDX466" s="2"/>
      <c r="LDY466" s="2"/>
      <c r="LDZ466" s="2"/>
      <c r="LEA466" s="2"/>
      <c r="LEB466" s="2"/>
      <c r="LEC466" s="2"/>
      <c r="LED466" s="2"/>
      <c r="LEE466" s="2"/>
      <c r="LEF466" s="2"/>
      <c r="LEG466" s="2"/>
      <c r="LEH466" s="2"/>
      <c r="LEI466" s="2"/>
      <c r="LEJ466" s="2"/>
      <c r="LEK466" s="2"/>
      <c r="LEL466" s="2"/>
      <c r="LEM466" s="2"/>
      <c r="LEN466" s="2"/>
      <c r="LEO466" s="2"/>
      <c r="LEP466" s="2"/>
      <c r="LEQ466" s="2"/>
      <c r="LER466" s="2"/>
      <c r="LES466" s="2"/>
      <c r="LET466" s="2"/>
      <c r="LEU466" s="2"/>
      <c r="LEV466" s="2"/>
      <c r="LEW466" s="2"/>
      <c r="LEX466" s="2"/>
      <c r="LEY466" s="2"/>
      <c r="LEZ466" s="2"/>
      <c r="LFA466" s="2"/>
      <c r="LFB466" s="2"/>
      <c r="LFC466" s="2"/>
      <c r="LFD466" s="2"/>
      <c r="LFE466" s="2"/>
      <c r="LFF466" s="2"/>
      <c r="LFG466" s="2"/>
      <c r="LFH466" s="2"/>
      <c r="LFI466" s="2"/>
      <c r="LFJ466" s="2"/>
      <c r="LFK466" s="2"/>
      <c r="LFL466" s="2"/>
      <c r="LFM466" s="2"/>
      <c r="LFN466" s="2"/>
      <c r="LFO466" s="2"/>
      <c r="LFP466" s="2"/>
      <c r="LFQ466" s="2"/>
      <c r="LFR466" s="2"/>
      <c r="LFS466" s="2"/>
      <c r="LFT466" s="2"/>
      <c r="LFU466" s="2"/>
      <c r="LFV466" s="2"/>
      <c r="LFW466" s="2"/>
      <c r="LFX466" s="2"/>
      <c r="LFY466" s="2"/>
      <c r="LFZ466" s="2"/>
      <c r="LGA466" s="2"/>
      <c r="LGB466" s="2"/>
      <c r="LGC466" s="2"/>
      <c r="LGD466" s="2"/>
      <c r="LGE466" s="2"/>
      <c r="LGF466" s="2"/>
      <c r="LGG466" s="2"/>
      <c r="LGH466" s="2"/>
      <c r="LGI466" s="2"/>
      <c r="LGJ466" s="2"/>
      <c r="LGK466" s="2"/>
      <c r="LGL466" s="2"/>
      <c r="LGM466" s="2"/>
      <c r="LGN466" s="2"/>
      <c r="LGO466" s="2"/>
      <c r="LGP466" s="2"/>
      <c r="LGQ466" s="2"/>
      <c r="LGR466" s="2"/>
      <c r="LGS466" s="2"/>
      <c r="LGT466" s="2"/>
      <c r="LGU466" s="2"/>
      <c r="LGV466" s="2"/>
      <c r="LGW466" s="2"/>
      <c r="LGX466" s="2"/>
      <c r="LGY466" s="2"/>
      <c r="LGZ466" s="2"/>
      <c r="LHA466" s="2"/>
      <c r="LHB466" s="2"/>
      <c r="LHC466" s="2"/>
      <c r="LHD466" s="2"/>
      <c r="LHE466" s="2"/>
      <c r="LHF466" s="2"/>
      <c r="LHG466" s="2"/>
      <c r="LHH466" s="2"/>
      <c r="LHI466" s="2"/>
      <c r="LHJ466" s="2"/>
      <c r="LHK466" s="2"/>
      <c r="LHL466" s="2"/>
      <c r="LHM466" s="2"/>
      <c r="LHN466" s="2"/>
      <c r="LHO466" s="2"/>
      <c r="LHP466" s="2"/>
      <c r="LHQ466" s="2"/>
      <c r="LHR466" s="2"/>
      <c r="LHS466" s="2"/>
      <c r="LHT466" s="2"/>
      <c r="LHU466" s="2"/>
      <c r="LHV466" s="2"/>
      <c r="LHW466" s="2"/>
      <c r="LHX466" s="2"/>
      <c r="LHY466" s="2"/>
      <c r="LHZ466" s="2"/>
      <c r="LIA466" s="2"/>
      <c r="LIB466" s="2"/>
      <c r="LIC466" s="2"/>
      <c r="LID466" s="2"/>
      <c r="LIE466" s="2"/>
      <c r="LIF466" s="2"/>
      <c r="LIG466" s="2"/>
      <c r="LIH466" s="2"/>
      <c r="LII466" s="2"/>
      <c r="LIJ466" s="2"/>
      <c r="LIK466" s="2"/>
      <c r="LIL466" s="2"/>
      <c r="LIM466" s="2"/>
      <c r="LIN466" s="2"/>
      <c r="LIO466" s="2"/>
      <c r="LIP466" s="2"/>
      <c r="LIQ466" s="2"/>
      <c r="LIR466" s="2"/>
      <c r="LIS466" s="2"/>
      <c r="LIT466" s="2"/>
      <c r="LIU466" s="2"/>
      <c r="LIV466" s="2"/>
      <c r="LIW466" s="2"/>
      <c r="LIX466" s="2"/>
      <c r="LIY466" s="2"/>
      <c r="LIZ466" s="2"/>
      <c r="LJA466" s="2"/>
      <c r="LJB466" s="2"/>
      <c r="LJC466" s="2"/>
      <c r="LJD466" s="2"/>
      <c r="LJE466" s="2"/>
      <c r="LJF466" s="2"/>
      <c r="LJG466" s="2"/>
      <c r="LJH466" s="2"/>
      <c r="LJI466" s="2"/>
      <c r="LJJ466" s="2"/>
      <c r="LJK466" s="2"/>
      <c r="LJL466" s="2"/>
      <c r="LJM466" s="2"/>
      <c r="LJN466" s="2"/>
      <c r="LJO466" s="2"/>
      <c r="LJP466" s="2"/>
      <c r="LJQ466" s="2"/>
      <c r="LJR466" s="2"/>
      <c r="LJS466" s="2"/>
      <c r="LJT466" s="2"/>
      <c r="LJU466" s="2"/>
      <c r="LJV466" s="2"/>
      <c r="LJW466" s="2"/>
      <c r="LJX466" s="2"/>
      <c r="LJY466" s="2"/>
      <c r="LJZ466" s="2"/>
      <c r="LKA466" s="2"/>
      <c r="LKB466" s="2"/>
      <c r="LKC466" s="2"/>
      <c r="LKD466" s="2"/>
      <c r="LKE466" s="2"/>
      <c r="LKF466" s="2"/>
      <c r="LKG466" s="2"/>
      <c r="LKH466" s="2"/>
      <c r="LKI466" s="2"/>
      <c r="LKJ466" s="2"/>
      <c r="LKK466" s="2"/>
      <c r="LKL466" s="2"/>
      <c r="LKM466" s="2"/>
      <c r="LKN466" s="2"/>
      <c r="LKO466" s="2"/>
      <c r="LKP466" s="2"/>
      <c r="LKQ466" s="2"/>
      <c r="LKR466" s="2"/>
      <c r="LKS466" s="2"/>
      <c r="LKT466" s="2"/>
      <c r="LKU466" s="2"/>
      <c r="LKV466" s="2"/>
      <c r="LKW466" s="2"/>
      <c r="LKX466" s="2"/>
      <c r="LKY466" s="2"/>
      <c r="LKZ466" s="2"/>
      <c r="LLA466" s="2"/>
      <c r="LLB466" s="2"/>
      <c r="LLC466" s="2"/>
      <c r="LLD466" s="2"/>
      <c r="LLE466" s="2"/>
      <c r="LLF466" s="2"/>
      <c r="LLG466" s="2"/>
      <c r="LLH466" s="2"/>
      <c r="LLI466" s="2"/>
      <c r="LLJ466" s="2"/>
      <c r="LLK466" s="2"/>
      <c r="LLL466" s="2"/>
      <c r="LLM466" s="2"/>
      <c r="LLN466" s="2"/>
      <c r="LLO466" s="2"/>
      <c r="LLP466" s="2"/>
      <c r="LLQ466" s="2"/>
      <c r="LLR466" s="2"/>
      <c r="LLS466" s="2"/>
      <c r="LLT466" s="2"/>
      <c r="LLU466" s="2"/>
      <c r="LLV466" s="2"/>
      <c r="LLW466" s="2"/>
      <c r="LLX466" s="2"/>
      <c r="LLY466" s="2"/>
      <c r="LLZ466" s="2"/>
      <c r="LMA466" s="2"/>
      <c r="LMB466" s="2"/>
      <c r="LMC466" s="2"/>
      <c r="LMD466" s="2"/>
      <c r="LME466" s="2"/>
      <c r="LMF466" s="2"/>
      <c r="LMG466" s="2"/>
      <c r="LMH466" s="2"/>
      <c r="LMI466" s="2"/>
      <c r="LMJ466" s="2"/>
      <c r="LMK466" s="2"/>
      <c r="LML466" s="2"/>
      <c r="LMM466" s="2"/>
      <c r="LMN466" s="2"/>
      <c r="LMO466" s="2"/>
      <c r="LMP466" s="2"/>
      <c r="LMQ466" s="2"/>
      <c r="LMR466" s="2"/>
      <c r="LMS466" s="2"/>
      <c r="LMT466" s="2"/>
      <c r="LMU466" s="2"/>
      <c r="LMV466" s="2"/>
      <c r="LMW466" s="2"/>
      <c r="LMX466" s="2"/>
      <c r="LMY466" s="2"/>
      <c r="LMZ466" s="2"/>
      <c r="LNA466" s="2"/>
      <c r="LNB466" s="2"/>
      <c r="LNC466" s="2"/>
      <c r="LND466" s="2"/>
      <c r="LNE466" s="2"/>
      <c r="LNF466" s="2"/>
      <c r="LNG466" s="2"/>
      <c r="LNH466" s="2"/>
      <c r="LNI466" s="2"/>
      <c r="LNJ466" s="2"/>
      <c r="LNK466" s="2"/>
      <c r="LNL466" s="2"/>
      <c r="LNM466" s="2"/>
      <c r="LNN466" s="2"/>
      <c r="LNO466" s="2"/>
      <c r="LNP466" s="2"/>
      <c r="LNQ466" s="2"/>
      <c r="LNR466" s="2"/>
      <c r="LNS466" s="2"/>
      <c r="LNT466" s="2"/>
      <c r="LNU466" s="2"/>
      <c r="LNV466" s="2"/>
      <c r="LNW466" s="2"/>
      <c r="LNX466" s="2"/>
      <c r="LNY466" s="2"/>
      <c r="LNZ466" s="2"/>
      <c r="LOA466" s="2"/>
      <c r="LOB466" s="2"/>
      <c r="LOC466" s="2"/>
      <c r="LOD466" s="2"/>
      <c r="LOE466" s="2"/>
      <c r="LOF466" s="2"/>
      <c r="LOG466" s="2"/>
      <c r="LOH466" s="2"/>
      <c r="LOI466" s="2"/>
      <c r="LOJ466" s="2"/>
      <c r="LOK466" s="2"/>
      <c r="LOL466" s="2"/>
      <c r="LOM466" s="2"/>
      <c r="LON466" s="2"/>
      <c r="LOO466" s="2"/>
      <c r="LOP466" s="2"/>
      <c r="LOQ466" s="2"/>
      <c r="LOR466" s="2"/>
      <c r="LOS466" s="2"/>
      <c r="LOT466" s="2"/>
      <c r="LOU466" s="2"/>
      <c r="LOV466" s="2"/>
      <c r="LOW466" s="2"/>
      <c r="LOX466" s="2"/>
      <c r="LOY466" s="2"/>
      <c r="LOZ466" s="2"/>
      <c r="LPA466" s="2"/>
      <c r="LPB466" s="2"/>
      <c r="LPC466" s="2"/>
      <c r="LPD466" s="2"/>
      <c r="LPE466" s="2"/>
      <c r="LPF466" s="2"/>
      <c r="LPG466" s="2"/>
      <c r="LPH466" s="2"/>
      <c r="LPI466" s="2"/>
      <c r="LPJ466" s="2"/>
      <c r="LPK466" s="2"/>
      <c r="LPL466" s="2"/>
      <c r="LPM466" s="2"/>
      <c r="LPN466" s="2"/>
      <c r="LPO466" s="2"/>
      <c r="LPP466" s="2"/>
      <c r="LPQ466" s="2"/>
      <c r="LPR466" s="2"/>
      <c r="LPS466" s="2"/>
      <c r="LPT466" s="2"/>
      <c r="LPU466" s="2"/>
      <c r="LPV466" s="2"/>
      <c r="LPW466" s="2"/>
      <c r="LPX466" s="2"/>
      <c r="LPY466" s="2"/>
      <c r="LPZ466" s="2"/>
      <c r="LQA466" s="2"/>
      <c r="LQB466" s="2"/>
      <c r="LQC466" s="2"/>
      <c r="LQD466" s="2"/>
      <c r="LQE466" s="2"/>
      <c r="LQF466" s="2"/>
      <c r="LQG466" s="2"/>
      <c r="LQH466" s="2"/>
      <c r="LQI466" s="2"/>
      <c r="LQJ466" s="2"/>
      <c r="LQK466" s="2"/>
      <c r="LQL466" s="2"/>
      <c r="LQM466" s="2"/>
      <c r="LQN466" s="2"/>
      <c r="LQO466" s="2"/>
      <c r="LQP466" s="2"/>
      <c r="LQQ466" s="2"/>
      <c r="LQR466" s="2"/>
      <c r="LQS466" s="2"/>
      <c r="LQT466" s="2"/>
      <c r="LQU466" s="2"/>
      <c r="LQV466" s="2"/>
      <c r="LQW466" s="2"/>
      <c r="LQX466" s="2"/>
      <c r="LQY466" s="2"/>
      <c r="LQZ466" s="2"/>
      <c r="LRA466" s="2"/>
      <c r="LRB466" s="2"/>
      <c r="LRC466" s="2"/>
      <c r="LRD466" s="2"/>
      <c r="LRE466" s="2"/>
      <c r="LRF466" s="2"/>
      <c r="LRG466" s="2"/>
      <c r="LRH466" s="2"/>
      <c r="LRI466" s="2"/>
      <c r="LRJ466" s="2"/>
      <c r="LRK466" s="2"/>
      <c r="LRL466" s="2"/>
      <c r="LRM466" s="2"/>
      <c r="LRN466" s="2"/>
      <c r="LRO466" s="2"/>
      <c r="LRP466" s="2"/>
      <c r="LRQ466" s="2"/>
      <c r="LRR466" s="2"/>
      <c r="LRS466" s="2"/>
      <c r="LRT466" s="2"/>
      <c r="LRU466" s="2"/>
      <c r="LRV466" s="2"/>
      <c r="LRW466" s="2"/>
      <c r="LRX466" s="2"/>
      <c r="LRY466" s="2"/>
      <c r="LRZ466" s="2"/>
      <c r="LSA466" s="2"/>
      <c r="LSB466" s="2"/>
      <c r="LSC466" s="2"/>
      <c r="LSD466" s="2"/>
      <c r="LSE466" s="2"/>
      <c r="LSF466" s="2"/>
      <c r="LSG466" s="2"/>
      <c r="LSH466" s="2"/>
      <c r="LSI466" s="2"/>
      <c r="LSJ466" s="2"/>
      <c r="LSK466" s="2"/>
      <c r="LSL466" s="2"/>
      <c r="LSM466" s="2"/>
      <c r="LSN466" s="2"/>
      <c r="LSO466" s="2"/>
      <c r="LSP466" s="2"/>
      <c r="LSQ466" s="2"/>
      <c r="LSR466" s="2"/>
      <c r="LSS466" s="2"/>
      <c r="LST466" s="2"/>
      <c r="LSU466" s="2"/>
      <c r="LSV466" s="2"/>
      <c r="LSW466" s="2"/>
      <c r="LSX466" s="2"/>
      <c r="LSY466" s="2"/>
      <c r="LSZ466" s="2"/>
      <c r="LTA466" s="2"/>
      <c r="LTB466" s="2"/>
      <c r="LTC466" s="2"/>
      <c r="LTD466" s="2"/>
      <c r="LTE466" s="2"/>
      <c r="LTF466" s="2"/>
      <c r="LTG466" s="2"/>
      <c r="LTH466" s="2"/>
      <c r="LTI466" s="2"/>
      <c r="LTJ466" s="2"/>
      <c r="LTK466" s="2"/>
      <c r="LTL466" s="2"/>
      <c r="LTM466" s="2"/>
      <c r="LTN466" s="2"/>
      <c r="LTO466" s="2"/>
      <c r="LTP466" s="2"/>
      <c r="LTQ466" s="2"/>
      <c r="LTR466" s="2"/>
      <c r="LTS466" s="2"/>
      <c r="LTT466" s="2"/>
      <c r="LTU466" s="2"/>
      <c r="LTV466" s="2"/>
      <c r="LTW466" s="2"/>
      <c r="LTX466" s="2"/>
      <c r="LTY466" s="2"/>
      <c r="LTZ466" s="2"/>
      <c r="LUA466" s="2"/>
      <c r="LUB466" s="2"/>
      <c r="LUC466" s="2"/>
      <c r="LUD466" s="2"/>
      <c r="LUE466" s="2"/>
      <c r="LUF466" s="2"/>
      <c r="LUG466" s="2"/>
      <c r="LUH466" s="2"/>
      <c r="LUI466" s="2"/>
      <c r="LUJ466" s="2"/>
      <c r="LUK466" s="2"/>
      <c r="LUL466" s="2"/>
      <c r="LUM466" s="2"/>
      <c r="LUN466" s="2"/>
      <c r="LUO466" s="2"/>
      <c r="LUP466" s="2"/>
      <c r="LUQ466" s="2"/>
      <c r="LUR466" s="2"/>
      <c r="LUS466" s="2"/>
      <c r="LUT466" s="2"/>
      <c r="LUU466" s="2"/>
      <c r="LUV466" s="2"/>
      <c r="LUW466" s="2"/>
      <c r="LUX466" s="2"/>
      <c r="LUY466" s="2"/>
      <c r="LUZ466" s="2"/>
      <c r="LVA466" s="2"/>
      <c r="LVB466" s="2"/>
      <c r="LVC466" s="2"/>
      <c r="LVD466" s="2"/>
      <c r="LVE466" s="2"/>
      <c r="LVF466" s="2"/>
      <c r="LVG466" s="2"/>
      <c r="LVH466" s="2"/>
      <c r="LVI466" s="2"/>
      <c r="LVJ466" s="2"/>
      <c r="LVK466" s="2"/>
      <c r="LVL466" s="2"/>
      <c r="LVM466" s="2"/>
      <c r="LVN466" s="2"/>
      <c r="LVO466" s="2"/>
      <c r="LVP466" s="2"/>
      <c r="LVQ466" s="2"/>
      <c r="LVR466" s="2"/>
      <c r="LVS466" s="2"/>
      <c r="LVT466" s="2"/>
      <c r="LVU466" s="2"/>
      <c r="LVV466" s="2"/>
      <c r="LVW466" s="2"/>
      <c r="LVX466" s="2"/>
      <c r="LVY466" s="2"/>
      <c r="LVZ466" s="2"/>
      <c r="LWA466" s="2"/>
      <c r="LWB466" s="2"/>
      <c r="LWC466" s="2"/>
      <c r="LWD466" s="2"/>
      <c r="LWE466" s="2"/>
      <c r="LWF466" s="2"/>
      <c r="LWG466" s="2"/>
      <c r="LWH466" s="2"/>
      <c r="LWI466" s="2"/>
      <c r="LWJ466" s="2"/>
      <c r="LWK466" s="2"/>
      <c r="LWL466" s="2"/>
      <c r="LWM466" s="2"/>
      <c r="LWN466" s="2"/>
      <c r="LWO466" s="2"/>
      <c r="LWP466" s="2"/>
      <c r="LWQ466" s="2"/>
      <c r="LWR466" s="2"/>
      <c r="LWS466" s="2"/>
      <c r="LWT466" s="2"/>
      <c r="LWU466" s="2"/>
      <c r="LWV466" s="2"/>
      <c r="LWW466" s="2"/>
      <c r="LWX466" s="2"/>
      <c r="LWY466" s="2"/>
      <c r="LWZ466" s="2"/>
      <c r="LXA466" s="2"/>
      <c r="LXB466" s="2"/>
      <c r="LXC466" s="2"/>
      <c r="LXD466" s="2"/>
      <c r="LXE466" s="2"/>
      <c r="LXF466" s="2"/>
      <c r="LXG466" s="2"/>
      <c r="LXH466" s="2"/>
      <c r="LXI466" s="2"/>
      <c r="LXJ466" s="2"/>
      <c r="LXK466" s="2"/>
      <c r="LXL466" s="2"/>
      <c r="LXM466" s="2"/>
      <c r="LXN466" s="2"/>
      <c r="LXO466" s="2"/>
      <c r="LXP466" s="2"/>
      <c r="LXQ466" s="2"/>
      <c r="LXR466" s="2"/>
      <c r="LXS466" s="2"/>
      <c r="LXT466" s="2"/>
      <c r="LXU466" s="2"/>
      <c r="LXV466" s="2"/>
      <c r="LXW466" s="2"/>
      <c r="LXX466" s="2"/>
      <c r="LXY466" s="2"/>
      <c r="LXZ466" s="2"/>
      <c r="LYA466" s="2"/>
      <c r="LYB466" s="2"/>
      <c r="LYC466" s="2"/>
      <c r="LYD466" s="2"/>
      <c r="LYE466" s="2"/>
      <c r="LYF466" s="2"/>
      <c r="LYG466" s="2"/>
      <c r="LYH466" s="2"/>
      <c r="LYI466" s="2"/>
      <c r="LYJ466" s="2"/>
      <c r="LYK466" s="2"/>
      <c r="LYL466" s="2"/>
      <c r="LYM466" s="2"/>
      <c r="LYN466" s="2"/>
      <c r="LYO466" s="2"/>
      <c r="LYP466" s="2"/>
      <c r="LYQ466" s="2"/>
      <c r="LYR466" s="2"/>
      <c r="LYS466" s="2"/>
      <c r="LYT466" s="2"/>
      <c r="LYU466" s="2"/>
      <c r="LYV466" s="2"/>
      <c r="LYW466" s="2"/>
      <c r="LYX466" s="2"/>
      <c r="LYY466" s="2"/>
      <c r="LYZ466" s="2"/>
      <c r="LZA466" s="2"/>
      <c r="LZB466" s="2"/>
      <c r="LZC466" s="2"/>
      <c r="LZD466" s="2"/>
      <c r="LZE466" s="2"/>
      <c r="LZF466" s="2"/>
      <c r="LZG466" s="2"/>
      <c r="LZH466" s="2"/>
      <c r="LZI466" s="2"/>
      <c r="LZJ466" s="2"/>
      <c r="LZK466" s="2"/>
      <c r="LZL466" s="2"/>
      <c r="LZM466" s="2"/>
      <c r="LZN466" s="2"/>
      <c r="LZO466" s="2"/>
      <c r="LZP466" s="2"/>
      <c r="LZQ466" s="2"/>
      <c r="LZR466" s="2"/>
      <c r="LZS466" s="2"/>
      <c r="LZT466" s="2"/>
      <c r="LZU466" s="2"/>
      <c r="LZV466" s="2"/>
      <c r="LZW466" s="2"/>
      <c r="LZX466" s="2"/>
      <c r="LZY466" s="2"/>
      <c r="LZZ466" s="2"/>
      <c r="MAA466" s="2"/>
      <c r="MAB466" s="2"/>
      <c r="MAC466" s="2"/>
      <c r="MAD466" s="2"/>
      <c r="MAE466" s="2"/>
      <c r="MAF466" s="2"/>
      <c r="MAG466" s="2"/>
      <c r="MAH466" s="2"/>
      <c r="MAI466" s="2"/>
      <c r="MAJ466" s="2"/>
      <c r="MAK466" s="2"/>
      <c r="MAL466" s="2"/>
      <c r="MAM466" s="2"/>
      <c r="MAN466" s="2"/>
      <c r="MAO466" s="2"/>
      <c r="MAP466" s="2"/>
      <c r="MAQ466" s="2"/>
      <c r="MAR466" s="2"/>
      <c r="MAS466" s="2"/>
      <c r="MAT466" s="2"/>
      <c r="MAU466" s="2"/>
      <c r="MAV466" s="2"/>
      <c r="MAW466" s="2"/>
      <c r="MAX466" s="2"/>
      <c r="MAY466" s="2"/>
      <c r="MAZ466" s="2"/>
      <c r="MBA466" s="2"/>
      <c r="MBB466" s="2"/>
      <c r="MBC466" s="2"/>
      <c r="MBD466" s="2"/>
      <c r="MBE466" s="2"/>
      <c r="MBF466" s="2"/>
      <c r="MBG466" s="2"/>
      <c r="MBH466" s="2"/>
      <c r="MBI466" s="2"/>
      <c r="MBJ466" s="2"/>
      <c r="MBK466" s="2"/>
      <c r="MBL466" s="2"/>
      <c r="MBM466" s="2"/>
      <c r="MBN466" s="2"/>
      <c r="MBO466" s="2"/>
      <c r="MBP466" s="2"/>
      <c r="MBQ466" s="2"/>
      <c r="MBR466" s="2"/>
      <c r="MBS466" s="2"/>
      <c r="MBT466" s="2"/>
      <c r="MBU466" s="2"/>
      <c r="MBV466" s="2"/>
      <c r="MBW466" s="2"/>
      <c r="MBX466" s="2"/>
      <c r="MBY466" s="2"/>
      <c r="MBZ466" s="2"/>
      <c r="MCA466" s="2"/>
      <c r="MCB466" s="2"/>
      <c r="MCC466" s="2"/>
      <c r="MCD466" s="2"/>
      <c r="MCE466" s="2"/>
      <c r="MCF466" s="2"/>
      <c r="MCG466" s="2"/>
      <c r="MCH466" s="2"/>
      <c r="MCI466" s="2"/>
      <c r="MCJ466" s="2"/>
      <c r="MCK466" s="2"/>
      <c r="MCL466" s="2"/>
      <c r="MCM466" s="2"/>
      <c r="MCN466" s="2"/>
      <c r="MCO466" s="2"/>
      <c r="MCP466" s="2"/>
      <c r="MCQ466" s="2"/>
      <c r="MCR466" s="2"/>
      <c r="MCS466" s="2"/>
      <c r="MCT466" s="2"/>
      <c r="MCU466" s="2"/>
      <c r="MCV466" s="2"/>
      <c r="MCW466" s="2"/>
      <c r="MCX466" s="2"/>
      <c r="MCY466" s="2"/>
      <c r="MCZ466" s="2"/>
      <c r="MDA466" s="2"/>
      <c r="MDB466" s="2"/>
      <c r="MDC466" s="2"/>
      <c r="MDD466" s="2"/>
      <c r="MDE466" s="2"/>
      <c r="MDF466" s="2"/>
      <c r="MDG466" s="2"/>
      <c r="MDH466" s="2"/>
      <c r="MDI466" s="2"/>
      <c r="MDJ466" s="2"/>
      <c r="MDK466" s="2"/>
      <c r="MDL466" s="2"/>
      <c r="MDM466" s="2"/>
      <c r="MDN466" s="2"/>
      <c r="MDO466" s="2"/>
      <c r="MDP466" s="2"/>
      <c r="MDQ466" s="2"/>
      <c r="MDR466" s="2"/>
      <c r="MDS466" s="2"/>
      <c r="MDT466" s="2"/>
      <c r="MDU466" s="2"/>
      <c r="MDV466" s="2"/>
      <c r="MDW466" s="2"/>
      <c r="MDX466" s="2"/>
      <c r="MDY466" s="2"/>
      <c r="MDZ466" s="2"/>
      <c r="MEA466" s="2"/>
      <c r="MEB466" s="2"/>
      <c r="MEC466" s="2"/>
      <c r="MED466" s="2"/>
      <c r="MEE466" s="2"/>
      <c r="MEF466" s="2"/>
      <c r="MEG466" s="2"/>
      <c r="MEH466" s="2"/>
      <c r="MEI466" s="2"/>
      <c r="MEJ466" s="2"/>
      <c r="MEK466" s="2"/>
      <c r="MEL466" s="2"/>
      <c r="MEM466" s="2"/>
      <c r="MEN466" s="2"/>
      <c r="MEO466" s="2"/>
      <c r="MEP466" s="2"/>
      <c r="MEQ466" s="2"/>
      <c r="MER466" s="2"/>
      <c r="MES466" s="2"/>
      <c r="MET466" s="2"/>
      <c r="MEU466" s="2"/>
      <c r="MEV466" s="2"/>
      <c r="MEW466" s="2"/>
      <c r="MEX466" s="2"/>
      <c r="MEY466" s="2"/>
      <c r="MEZ466" s="2"/>
      <c r="MFA466" s="2"/>
      <c r="MFB466" s="2"/>
      <c r="MFC466" s="2"/>
      <c r="MFD466" s="2"/>
      <c r="MFE466" s="2"/>
      <c r="MFF466" s="2"/>
      <c r="MFG466" s="2"/>
      <c r="MFH466" s="2"/>
      <c r="MFI466" s="2"/>
      <c r="MFJ466" s="2"/>
      <c r="MFK466" s="2"/>
      <c r="MFL466" s="2"/>
      <c r="MFM466" s="2"/>
      <c r="MFN466" s="2"/>
      <c r="MFO466" s="2"/>
      <c r="MFP466" s="2"/>
      <c r="MFQ466" s="2"/>
      <c r="MFR466" s="2"/>
      <c r="MFS466" s="2"/>
      <c r="MFT466" s="2"/>
      <c r="MFU466" s="2"/>
      <c r="MFV466" s="2"/>
      <c r="MFW466" s="2"/>
      <c r="MFX466" s="2"/>
      <c r="MFY466" s="2"/>
      <c r="MFZ466" s="2"/>
      <c r="MGA466" s="2"/>
      <c r="MGB466" s="2"/>
      <c r="MGC466" s="2"/>
      <c r="MGD466" s="2"/>
      <c r="MGE466" s="2"/>
      <c r="MGF466" s="2"/>
      <c r="MGG466" s="2"/>
      <c r="MGH466" s="2"/>
      <c r="MGI466" s="2"/>
      <c r="MGJ466" s="2"/>
      <c r="MGK466" s="2"/>
      <c r="MGL466" s="2"/>
      <c r="MGM466" s="2"/>
      <c r="MGN466" s="2"/>
      <c r="MGO466" s="2"/>
      <c r="MGP466" s="2"/>
      <c r="MGQ466" s="2"/>
      <c r="MGR466" s="2"/>
      <c r="MGS466" s="2"/>
      <c r="MGT466" s="2"/>
      <c r="MGU466" s="2"/>
      <c r="MGV466" s="2"/>
      <c r="MGW466" s="2"/>
      <c r="MGX466" s="2"/>
      <c r="MGY466" s="2"/>
      <c r="MGZ466" s="2"/>
      <c r="MHA466" s="2"/>
      <c r="MHB466" s="2"/>
      <c r="MHC466" s="2"/>
      <c r="MHD466" s="2"/>
      <c r="MHE466" s="2"/>
      <c r="MHF466" s="2"/>
      <c r="MHG466" s="2"/>
      <c r="MHH466" s="2"/>
      <c r="MHI466" s="2"/>
      <c r="MHJ466" s="2"/>
      <c r="MHK466" s="2"/>
      <c r="MHL466" s="2"/>
      <c r="MHM466" s="2"/>
      <c r="MHN466" s="2"/>
      <c r="MHO466" s="2"/>
      <c r="MHP466" s="2"/>
      <c r="MHQ466" s="2"/>
      <c r="MHR466" s="2"/>
      <c r="MHS466" s="2"/>
      <c r="MHT466" s="2"/>
      <c r="MHU466" s="2"/>
      <c r="MHV466" s="2"/>
      <c r="MHW466" s="2"/>
      <c r="MHX466" s="2"/>
      <c r="MHY466" s="2"/>
      <c r="MHZ466" s="2"/>
      <c r="MIA466" s="2"/>
      <c r="MIB466" s="2"/>
      <c r="MIC466" s="2"/>
      <c r="MID466" s="2"/>
      <c r="MIE466" s="2"/>
      <c r="MIF466" s="2"/>
      <c r="MIG466" s="2"/>
      <c r="MIH466" s="2"/>
      <c r="MII466" s="2"/>
      <c r="MIJ466" s="2"/>
      <c r="MIK466" s="2"/>
      <c r="MIL466" s="2"/>
      <c r="MIM466" s="2"/>
      <c r="MIN466" s="2"/>
      <c r="MIO466" s="2"/>
      <c r="MIP466" s="2"/>
      <c r="MIQ466" s="2"/>
      <c r="MIR466" s="2"/>
      <c r="MIS466" s="2"/>
      <c r="MIT466" s="2"/>
      <c r="MIU466" s="2"/>
      <c r="MIV466" s="2"/>
      <c r="MIW466" s="2"/>
      <c r="MIX466" s="2"/>
      <c r="MIY466" s="2"/>
      <c r="MIZ466" s="2"/>
      <c r="MJA466" s="2"/>
      <c r="MJB466" s="2"/>
      <c r="MJC466" s="2"/>
      <c r="MJD466" s="2"/>
      <c r="MJE466" s="2"/>
      <c r="MJF466" s="2"/>
      <c r="MJG466" s="2"/>
      <c r="MJH466" s="2"/>
      <c r="MJI466" s="2"/>
      <c r="MJJ466" s="2"/>
      <c r="MJK466" s="2"/>
      <c r="MJL466" s="2"/>
      <c r="MJM466" s="2"/>
      <c r="MJN466" s="2"/>
      <c r="MJO466" s="2"/>
      <c r="MJP466" s="2"/>
      <c r="MJQ466" s="2"/>
      <c r="MJR466" s="2"/>
      <c r="MJS466" s="2"/>
      <c r="MJT466" s="2"/>
      <c r="MJU466" s="2"/>
      <c r="MJV466" s="2"/>
      <c r="MJW466" s="2"/>
      <c r="MJX466" s="2"/>
      <c r="MJY466" s="2"/>
      <c r="MJZ466" s="2"/>
      <c r="MKA466" s="2"/>
      <c r="MKB466" s="2"/>
      <c r="MKC466" s="2"/>
      <c r="MKD466" s="2"/>
      <c r="MKE466" s="2"/>
      <c r="MKF466" s="2"/>
      <c r="MKG466" s="2"/>
      <c r="MKH466" s="2"/>
      <c r="MKI466" s="2"/>
      <c r="MKJ466" s="2"/>
      <c r="MKK466" s="2"/>
      <c r="MKL466" s="2"/>
      <c r="MKM466" s="2"/>
      <c r="MKN466" s="2"/>
      <c r="MKO466" s="2"/>
      <c r="MKP466" s="2"/>
      <c r="MKQ466" s="2"/>
      <c r="MKR466" s="2"/>
      <c r="MKS466" s="2"/>
      <c r="MKT466" s="2"/>
      <c r="MKU466" s="2"/>
      <c r="MKV466" s="2"/>
      <c r="MKW466" s="2"/>
      <c r="MKX466" s="2"/>
      <c r="MKY466" s="2"/>
      <c r="MKZ466" s="2"/>
      <c r="MLA466" s="2"/>
      <c r="MLB466" s="2"/>
      <c r="MLC466" s="2"/>
      <c r="MLD466" s="2"/>
      <c r="MLE466" s="2"/>
      <c r="MLF466" s="2"/>
      <c r="MLG466" s="2"/>
      <c r="MLH466" s="2"/>
      <c r="MLI466" s="2"/>
      <c r="MLJ466" s="2"/>
      <c r="MLK466" s="2"/>
      <c r="MLL466" s="2"/>
      <c r="MLM466" s="2"/>
      <c r="MLN466" s="2"/>
      <c r="MLO466" s="2"/>
      <c r="MLP466" s="2"/>
      <c r="MLQ466" s="2"/>
      <c r="MLR466" s="2"/>
      <c r="MLS466" s="2"/>
      <c r="MLT466" s="2"/>
      <c r="MLU466" s="2"/>
      <c r="MLV466" s="2"/>
      <c r="MLW466" s="2"/>
      <c r="MLX466" s="2"/>
      <c r="MLY466" s="2"/>
      <c r="MLZ466" s="2"/>
      <c r="MMA466" s="2"/>
      <c r="MMB466" s="2"/>
      <c r="MMC466" s="2"/>
      <c r="MMD466" s="2"/>
      <c r="MME466" s="2"/>
      <c r="MMF466" s="2"/>
      <c r="MMG466" s="2"/>
      <c r="MMH466" s="2"/>
      <c r="MMI466" s="2"/>
      <c r="MMJ466" s="2"/>
      <c r="MMK466" s="2"/>
      <c r="MML466" s="2"/>
      <c r="MMM466" s="2"/>
      <c r="MMN466" s="2"/>
      <c r="MMO466" s="2"/>
      <c r="MMP466" s="2"/>
      <c r="MMQ466" s="2"/>
      <c r="MMR466" s="2"/>
      <c r="MMS466" s="2"/>
      <c r="MMT466" s="2"/>
      <c r="MMU466" s="2"/>
      <c r="MMV466" s="2"/>
      <c r="MMW466" s="2"/>
      <c r="MMX466" s="2"/>
      <c r="MMY466" s="2"/>
      <c r="MMZ466" s="2"/>
      <c r="MNA466" s="2"/>
      <c r="MNB466" s="2"/>
      <c r="MNC466" s="2"/>
      <c r="MND466" s="2"/>
      <c r="MNE466" s="2"/>
      <c r="MNF466" s="2"/>
      <c r="MNG466" s="2"/>
      <c r="MNH466" s="2"/>
      <c r="MNI466" s="2"/>
      <c r="MNJ466" s="2"/>
      <c r="MNK466" s="2"/>
      <c r="MNL466" s="2"/>
      <c r="MNM466" s="2"/>
      <c r="MNN466" s="2"/>
      <c r="MNO466" s="2"/>
      <c r="MNP466" s="2"/>
      <c r="MNQ466" s="2"/>
      <c r="MNR466" s="2"/>
      <c r="MNS466" s="2"/>
      <c r="MNT466" s="2"/>
      <c r="MNU466" s="2"/>
      <c r="MNV466" s="2"/>
      <c r="MNW466" s="2"/>
      <c r="MNX466" s="2"/>
      <c r="MNY466" s="2"/>
      <c r="MNZ466" s="2"/>
      <c r="MOA466" s="2"/>
      <c r="MOB466" s="2"/>
      <c r="MOC466" s="2"/>
      <c r="MOD466" s="2"/>
      <c r="MOE466" s="2"/>
      <c r="MOF466" s="2"/>
      <c r="MOG466" s="2"/>
      <c r="MOH466" s="2"/>
      <c r="MOI466" s="2"/>
      <c r="MOJ466" s="2"/>
      <c r="MOK466" s="2"/>
      <c r="MOL466" s="2"/>
      <c r="MOM466" s="2"/>
      <c r="MON466" s="2"/>
      <c r="MOO466" s="2"/>
      <c r="MOP466" s="2"/>
      <c r="MOQ466" s="2"/>
      <c r="MOR466" s="2"/>
      <c r="MOS466" s="2"/>
      <c r="MOT466" s="2"/>
      <c r="MOU466" s="2"/>
      <c r="MOV466" s="2"/>
      <c r="MOW466" s="2"/>
      <c r="MOX466" s="2"/>
      <c r="MOY466" s="2"/>
      <c r="MOZ466" s="2"/>
      <c r="MPA466" s="2"/>
      <c r="MPB466" s="2"/>
      <c r="MPC466" s="2"/>
      <c r="MPD466" s="2"/>
      <c r="MPE466" s="2"/>
      <c r="MPF466" s="2"/>
      <c r="MPG466" s="2"/>
      <c r="MPH466" s="2"/>
      <c r="MPI466" s="2"/>
      <c r="MPJ466" s="2"/>
      <c r="MPK466" s="2"/>
      <c r="MPL466" s="2"/>
      <c r="MPM466" s="2"/>
      <c r="MPN466" s="2"/>
      <c r="MPO466" s="2"/>
      <c r="MPP466" s="2"/>
      <c r="MPQ466" s="2"/>
      <c r="MPR466" s="2"/>
      <c r="MPS466" s="2"/>
      <c r="MPT466" s="2"/>
      <c r="MPU466" s="2"/>
      <c r="MPV466" s="2"/>
      <c r="MPW466" s="2"/>
      <c r="MPX466" s="2"/>
      <c r="MPY466" s="2"/>
      <c r="MPZ466" s="2"/>
      <c r="MQA466" s="2"/>
      <c r="MQB466" s="2"/>
      <c r="MQC466" s="2"/>
      <c r="MQD466" s="2"/>
      <c r="MQE466" s="2"/>
      <c r="MQF466" s="2"/>
      <c r="MQG466" s="2"/>
      <c r="MQH466" s="2"/>
      <c r="MQI466" s="2"/>
      <c r="MQJ466" s="2"/>
      <c r="MQK466" s="2"/>
      <c r="MQL466" s="2"/>
      <c r="MQM466" s="2"/>
      <c r="MQN466" s="2"/>
      <c r="MQO466" s="2"/>
      <c r="MQP466" s="2"/>
      <c r="MQQ466" s="2"/>
      <c r="MQR466" s="2"/>
      <c r="MQS466" s="2"/>
      <c r="MQT466" s="2"/>
      <c r="MQU466" s="2"/>
      <c r="MQV466" s="2"/>
      <c r="MQW466" s="2"/>
      <c r="MQX466" s="2"/>
      <c r="MQY466" s="2"/>
      <c r="MQZ466" s="2"/>
      <c r="MRA466" s="2"/>
      <c r="MRB466" s="2"/>
      <c r="MRC466" s="2"/>
      <c r="MRD466" s="2"/>
      <c r="MRE466" s="2"/>
      <c r="MRF466" s="2"/>
      <c r="MRG466" s="2"/>
      <c r="MRH466" s="2"/>
      <c r="MRI466" s="2"/>
      <c r="MRJ466" s="2"/>
      <c r="MRK466" s="2"/>
      <c r="MRL466" s="2"/>
      <c r="MRM466" s="2"/>
      <c r="MRN466" s="2"/>
      <c r="MRO466" s="2"/>
      <c r="MRP466" s="2"/>
      <c r="MRQ466" s="2"/>
      <c r="MRR466" s="2"/>
      <c r="MRS466" s="2"/>
      <c r="MRT466" s="2"/>
      <c r="MRU466" s="2"/>
      <c r="MRV466" s="2"/>
      <c r="MRW466" s="2"/>
      <c r="MRX466" s="2"/>
      <c r="MRY466" s="2"/>
      <c r="MRZ466" s="2"/>
      <c r="MSA466" s="2"/>
      <c r="MSB466" s="2"/>
      <c r="MSC466" s="2"/>
      <c r="MSD466" s="2"/>
      <c r="MSE466" s="2"/>
      <c r="MSF466" s="2"/>
      <c r="MSG466" s="2"/>
      <c r="MSH466" s="2"/>
      <c r="MSI466" s="2"/>
      <c r="MSJ466" s="2"/>
      <c r="MSK466" s="2"/>
      <c r="MSL466" s="2"/>
      <c r="MSM466" s="2"/>
      <c r="MSN466" s="2"/>
      <c r="MSO466" s="2"/>
      <c r="MSP466" s="2"/>
      <c r="MSQ466" s="2"/>
      <c r="MSR466" s="2"/>
      <c r="MSS466" s="2"/>
      <c r="MST466" s="2"/>
      <c r="MSU466" s="2"/>
      <c r="MSV466" s="2"/>
      <c r="MSW466" s="2"/>
      <c r="MSX466" s="2"/>
      <c r="MSY466" s="2"/>
      <c r="MSZ466" s="2"/>
      <c r="MTA466" s="2"/>
      <c r="MTB466" s="2"/>
      <c r="MTC466" s="2"/>
      <c r="MTD466" s="2"/>
      <c r="MTE466" s="2"/>
      <c r="MTF466" s="2"/>
      <c r="MTG466" s="2"/>
      <c r="MTH466" s="2"/>
      <c r="MTI466" s="2"/>
      <c r="MTJ466" s="2"/>
      <c r="MTK466" s="2"/>
      <c r="MTL466" s="2"/>
      <c r="MTM466" s="2"/>
      <c r="MTN466" s="2"/>
      <c r="MTO466" s="2"/>
      <c r="MTP466" s="2"/>
      <c r="MTQ466" s="2"/>
      <c r="MTR466" s="2"/>
      <c r="MTS466" s="2"/>
      <c r="MTT466" s="2"/>
      <c r="MTU466" s="2"/>
      <c r="MTV466" s="2"/>
      <c r="MTW466" s="2"/>
      <c r="MTX466" s="2"/>
      <c r="MTY466" s="2"/>
      <c r="MTZ466" s="2"/>
      <c r="MUA466" s="2"/>
      <c r="MUB466" s="2"/>
      <c r="MUC466" s="2"/>
      <c r="MUD466" s="2"/>
      <c r="MUE466" s="2"/>
      <c r="MUF466" s="2"/>
      <c r="MUG466" s="2"/>
      <c r="MUH466" s="2"/>
      <c r="MUI466" s="2"/>
      <c r="MUJ466" s="2"/>
      <c r="MUK466" s="2"/>
      <c r="MUL466" s="2"/>
      <c r="MUM466" s="2"/>
      <c r="MUN466" s="2"/>
      <c r="MUO466" s="2"/>
      <c r="MUP466" s="2"/>
      <c r="MUQ466" s="2"/>
      <c r="MUR466" s="2"/>
      <c r="MUS466" s="2"/>
      <c r="MUT466" s="2"/>
      <c r="MUU466" s="2"/>
      <c r="MUV466" s="2"/>
      <c r="MUW466" s="2"/>
      <c r="MUX466" s="2"/>
      <c r="MUY466" s="2"/>
      <c r="MUZ466" s="2"/>
      <c r="MVA466" s="2"/>
      <c r="MVB466" s="2"/>
      <c r="MVC466" s="2"/>
      <c r="MVD466" s="2"/>
      <c r="MVE466" s="2"/>
      <c r="MVF466" s="2"/>
      <c r="MVG466" s="2"/>
      <c r="MVH466" s="2"/>
      <c r="MVI466" s="2"/>
      <c r="MVJ466" s="2"/>
      <c r="MVK466" s="2"/>
      <c r="MVL466" s="2"/>
      <c r="MVM466" s="2"/>
      <c r="MVN466" s="2"/>
      <c r="MVO466" s="2"/>
      <c r="MVP466" s="2"/>
      <c r="MVQ466" s="2"/>
      <c r="MVR466" s="2"/>
      <c r="MVS466" s="2"/>
      <c r="MVT466" s="2"/>
      <c r="MVU466" s="2"/>
      <c r="MVV466" s="2"/>
      <c r="MVW466" s="2"/>
      <c r="MVX466" s="2"/>
      <c r="MVY466" s="2"/>
      <c r="MVZ466" s="2"/>
      <c r="MWA466" s="2"/>
      <c r="MWB466" s="2"/>
      <c r="MWC466" s="2"/>
      <c r="MWD466" s="2"/>
      <c r="MWE466" s="2"/>
      <c r="MWF466" s="2"/>
      <c r="MWG466" s="2"/>
      <c r="MWH466" s="2"/>
      <c r="MWI466" s="2"/>
      <c r="MWJ466" s="2"/>
      <c r="MWK466" s="2"/>
      <c r="MWL466" s="2"/>
      <c r="MWM466" s="2"/>
      <c r="MWN466" s="2"/>
      <c r="MWO466" s="2"/>
      <c r="MWP466" s="2"/>
      <c r="MWQ466" s="2"/>
      <c r="MWR466" s="2"/>
      <c r="MWS466" s="2"/>
      <c r="MWT466" s="2"/>
      <c r="MWU466" s="2"/>
      <c r="MWV466" s="2"/>
      <c r="MWW466" s="2"/>
      <c r="MWX466" s="2"/>
      <c r="MWY466" s="2"/>
      <c r="MWZ466" s="2"/>
      <c r="MXA466" s="2"/>
      <c r="MXB466" s="2"/>
      <c r="MXC466" s="2"/>
      <c r="MXD466" s="2"/>
      <c r="MXE466" s="2"/>
      <c r="MXF466" s="2"/>
      <c r="MXG466" s="2"/>
      <c r="MXH466" s="2"/>
      <c r="MXI466" s="2"/>
      <c r="MXJ466" s="2"/>
      <c r="MXK466" s="2"/>
      <c r="MXL466" s="2"/>
      <c r="MXM466" s="2"/>
      <c r="MXN466" s="2"/>
      <c r="MXO466" s="2"/>
      <c r="MXP466" s="2"/>
      <c r="MXQ466" s="2"/>
      <c r="MXR466" s="2"/>
      <c r="MXS466" s="2"/>
      <c r="MXT466" s="2"/>
      <c r="MXU466" s="2"/>
      <c r="MXV466" s="2"/>
      <c r="MXW466" s="2"/>
      <c r="MXX466" s="2"/>
      <c r="MXY466" s="2"/>
      <c r="MXZ466" s="2"/>
      <c r="MYA466" s="2"/>
      <c r="MYB466" s="2"/>
      <c r="MYC466" s="2"/>
      <c r="MYD466" s="2"/>
      <c r="MYE466" s="2"/>
      <c r="MYF466" s="2"/>
      <c r="MYG466" s="2"/>
      <c r="MYH466" s="2"/>
      <c r="MYI466" s="2"/>
      <c r="MYJ466" s="2"/>
      <c r="MYK466" s="2"/>
      <c r="MYL466" s="2"/>
      <c r="MYM466" s="2"/>
      <c r="MYN466" s="2"/>
      <c r="MYO466" s="2"/>
      <c r="MYP466" s="2"/>
      <c r="MYQ466" s="2"/>
      <c r="MYR466" s="2"/>
      <c r="MYS466" s="2"/>
      <c r="MYT466" s="2"/>
      <c r="MYU466" s="2"/>
      <c r="MYV466" s="2"/>
      <c r="MYW466" s="2"/>
      <c r="MYX466" s="2"/>
      <c r="MYY466" s="2"/>
      <c r="MYZ466" s="2"/>
      <c r="MZA466" s="2"/>
      <c r="MZB466" s="2"/>
      <c r="MZC466" s="2"/>
      <c r="MZD466" s="2"/>
      <c r="MZE466" s="2"/>
      <c r="MZF466" s="2"/>
      <c r="MZG466" s="2"/>
      <c r="MZH466" s="2"/>
      <c r="MZI466" s="2"/>
      <c r="MZJ466" s="2"/>
      <c r="MZK466" s="2"/>
      <c r="MZL466" s="2"/>
      <c r="MZM466" s="2"/>
      <c r="MZN466" s="2"/>
      <c r="MZO466" s="2"/>
      <c r="MZP466" s="2"/>
      <c r="MZQ466" s="2"/>
      <c r="MZR466" s="2"/>
      <c r="MZS466" s="2"/>
      <c r="MZT466" s="2"/>
      <c r="MZU466" s="2"/>
      <c r="MZV466" s="2"/>
      <c r="MZW466" s="2"/>
      <c r="MZX466" s="2"/>
      <c r="MZY466" s="2"/>
      <c r="MZZ466" s="2"/>
      <c r="NAA466" s="2"/>
      <c r="NAB466" s="2"/>
      <c r="NAC466" s="2"/>
      <c r="NAD466" s="2"/>
      <c r="NAE466" s="2"/>
      <c r="NAF466" s="2"/>
      <c r="NAG466" s="2"/>
      <c r="NAH466" s="2"/>
      <c r="NAI466" s="2"/>
      <c r="NAJ466" s="2"/>
      <c r="NAK466" s="2"/>
      <c r="NAL466" s="2"/>
      <c r="NAM466" s="2"/>
      <c r="NAN466" s="2"/>
      <c r="NAO466" s="2"/>
      <c r="NAP466" s="2"/>
      <c r="NAQ466" s="2"/>
      <c r="NAR466" s="2"/>
      <c r="NAS466" s="2"/>
      <c r="NAT466" s="2"/>
      <c r="NAU466" s="2"/>
      <c r="NAV466" s="2"/>
      <c r="NAW466" s="2"/>
      <c r="NAX466" s="2"/>
      <c r="NAY466" s="2"/>
      <c r="NAZ466" s="2"/>
      <c r="NBA466" s="2"/>
      <c r="NBB466" s="2"/>
      <c r="NBC466" s="2"/>
      <c r="NBD466" s="2"/>
      <c r="NBE466" s="2"/>
      <c r="NBF466" s="2"/>
      <c r="NBG466" s="2"/>
      <c r="NBH466" s="2"/>
      <c r="NBI466" s="2"/>
      <c r="NBJ466" s="2"/>
      <c r="NBK466" s="2"/>
      <c r="NBL466" s="2"/>
      <c r="NBM466" s="2"/>
      <c r="NBN466" s="2"/>
      <c r="NBO466" s="2"/>
      <c r="NBP466" s="2"/>
      <c r="NBQ466" s="2"/>
      <c r="NBR466" s="2"/>
      <c r="NBS466" s="2"/>
      <c r="NBT466" s="2"/>
      <c r="NBU466" s="2"/>
      <c r="NBV466" s="2"/>
      <c r="NBW466" s="2"/>
      <c r="NBX466" s="2"/>
      <c r="NBY466" s="2"/>
      <c r="NBZ466" s="2"/>
      <c r="NCA466" s="2"/>
      <c r="NCB466" s="2"/>
      <c r="NCC466" s="2"/>
      <c r="NCD466" s="2"/>
      <c r="NCE466" s="2"/>
      <c r="NCF466" s="2"/>
      <c r="NCG466" s="2"/>
      <c r="NCH466" s="2"/>
      <c r="NCI466" s="2"/>
      <c r="NCJ466" s="2"/>
      <c r="NCK466" s="2"/>
      <c r="NCL466" s="2"/>
      <c r="NCM466" s="2"/>
      <c r="NCN466" s="2"/>
      <c r="NCO466" s="2"/>
      <c r="NCP466" s="2"/>
      <c r="NCQ466" s="2"/>
      <c r="NCR466" s="2"/>
      <c r="NCS466" s="2"/>
      <c r="NCT466" s="2"/>
      <c r="NCU466" s="2"/>
      <c r="NCV466" s="2"/>
      <c r="NCW466" s="2"/>
      <c r="NCX466" s="2"/>
      <c r="NCY466" s="2"/>
      <c r="NCZ466" s="2"/>
      <c r="NDA466" s="2"/>
      <c r="NDB466" s="2"/>
      <c r="NDC466" s="2"/>
      <c r="NDD466" s="2"/>
      <c r="NDE466" s="2"/>
      <c r="NDF466" s="2"/>
      <c r="NDG466" s="2"/>
      <c r="NDH466" s="2"/>
      <c r="NDI466" s="2"/>
      <c r="NDJ466" s="2"/>
      <c r="NDK466" s="2"/>
      <c r="NDL466" s="2"/>
      <c r="NDM466" s="2"/>
      <c r="NDN466" s="2"/>
      <c r="NDO466" s="2"/>
      <c r="NDP466" s="2"/>
      <c r="NDQ466" s="2"/>
      <c r="NDR466" s="2"/>
      <c r="NDS466" s="2"/>
      <c r="NDT466" s="2"/>
      <c r="NDU466" s="2"/>
      <c r="NDV466" s="2"/>
      <c r="NDW466" s="2"/>
      <c r="NDX466" s="2"/>
      <c r="NDY466" s="2"/>
      <c r="NDZ466" s="2"/>
      <c r="NEA466" s="2"/>
      <c r="NEB466" s="2"/>
      <c r="NEC466" s="2"/>
      <c r="NED466" s="2"/>
      <c r="NEE466" s="2"/>
      <c r="NEF466" s="2"/>
      <c r="NEG466" s="2"/>
      <c r="NEH466" s="2"/>
      <c r="NEI466" s="2"/>
      <c r="NEJ466" s="2"/>
      <c r="NEK466" s="2"/>
      <c r="NEL466" s="2"/>
      <c r="NEM466" s="2"/>
      <c r="NEN466" s="2"/>
      <c r="NEO466" s="2"/>
      <c r="NEP466" s="2"/>
      <c r="NEQ466" s="2"/>
      <c r="NER466" s="2"/>
      <c r="NES466" s="2"/>
      <c r="NET466" s="2"/>
      <c r="NEU466" s="2"/>
      <c r="NEV466" s="2"/>
      <c r="NEW466" s="2"/>
      <c r="NEX466" s="2"/>
      <c r="NEY466" s="2"/>
      <c r="NEZ466" s="2"/>
      <c r="NFA466" s="2"/>
      <c r="NFB466" s="2"/>
      <c r="NFC466" s="2"/>
      <c r="NFD466" s="2"/>
      <c r="NFE466" s="2"/>
      <c r="NFF466" s="2"/>
      <c r="NFG466" s="2"/>
      <c r="NFH466" s="2"/>
      <c r="NFI466" s="2"/>
      <c r="NFJ466" s="2"/>
      <c r="NFK466" s="2"/>
      <c r="NFL466" s="2"/>
      <c r="NFM466" s="2"/>
      <c r="NFN466" s="2"/>
      <c r="NFO466" s="2"/>
      <c r="NFP466" s="2"/>
      <c r="NFQ466" s="2"/>
      <c r="NFR466" s="2"/>
      <c r="NFS466" s="2"/>
      <c r="NFT466" s="2"/>
      <c r="NFU466" s="2"/>
      <c r="NFV466" s="2"/>
      <c r="NFW466" s="2"/>
      <c r="NFX466" s="2"/>
      <c r="NFY466" s="2"/>
      <c r="NFZ466" s="2"/>
      <c r="NGA466" s="2"/>
      <c r="NGB466" s="2"/>
      <c r="NGC466" s="2"/>
      <c r="NGD466" s="2"/>
      <c r="NGE466" s="2"/>
      <c r="NGF466" s="2"/>
      <c r="NGG466" s="2"/>
      <c r="NGH466" s="2"/>
      <c r="NGI466" s="2"/>
      <c r="NGJ466" s="2"/>
      <c r="NGK466" s="2"/>
      <c r="NGL466" s="2"/>
      <c r="NGM466" s="2"/>
      <c r="NGN466" s="2"/>
      <c r="NGO466" s="2"/>
      <c r="NGP466" s="2"/>
      <c r="NGQ466" s="2"/>
      <c r="NGR466" s="2"/>
      <c r="NGS466" s="2"/>
      <c r="NGT466" s="2"/>
      <c r="NGU466" s="2"/>
      <c r="NGV466" s="2"/>
      <c r="NGW466" s="2"/>
      <c r="NGX466" s="2"/>
      <c r="NGY466" s="2"/>
      <c r="NGZ466" s="2"/>
      <c r="NHA466" s="2"/>
      <c r="NHB466" s="2"/>
      <c r="NHC466" s="2"/>
      <c r="NHD466" s="2"/>
      <c r="NHE466" s="2"/>
      <c r="NHF466" s="2"/>
      <c r="NHG466" s="2"/>
      <c r="NHH466" s="2"/>
      <c r="NHI466" s="2"/>
      <c r="NHJ466" s="2"/>
      <c r="NHK466" s="2"/>
      <c r="NHL466" s="2"/>
      <c r="NHM466" s="2"/>
      <c r="NHN466" s="2"/>
      <c r="NHO466" s="2"/>
      <c r="NHP466" s="2"/>
      <c r="NHQ466" s="2"/>
      <c r="NHR466" s="2"/>
      <c r="NHS466" s="2"/>
      <c r="NHT466" s="2"/>
      <c r="NHU466" s="2"/>
      <c r="NHV466" s="2"/>
      <c r="NHW466" s="2"/>
      <c r="NHX466" s="2"/>
      <c r="NHY466" s="2"/>
      <c r="NHZ466" s="2"/>
      <c r="NIA466" s="2"/>
      <c r="NIB466" s="2"/>
      <c r="NIC466" s="2"/>
      <c r="NID466" s="2"/>
      <c r="NIE466" s="2"/>
      <c r="NIF466" s="2"/>
      <c r="NIG466" s="2"/>
      <c r="NIH466" s="2"/>
      <c r="NII466" s="2"/>
      <c r="NIJ466" s="2"/>
      <c r="NIK466" s="2"/>
      <c r="NIL466" s="2"/>
      <c r="NIM466" s="2"/>
      <c r="NIN466" s="2"/>
      <c r="NIO466" s="2"/>
      <c r="NIP466" s="2"/>
      <c r="NIQ466" s="2"/>
      <c r="NIR466" s="2"/>
      <c r="NIS466" s="2"/>
      <c r="NIT466" s="2"/>
      <c r="NIU466" s="2"/>
      <c r="NIV466" s="2"/>
      <c r="NIW466" s="2"/>
      <c r="NIX466" s="2"/>
      <c r="NIY466" s="2"/>
      <c r="NIZ466" s="2"/>
      <c r="NJA466" s="2"/>
      <c r="NJB466" s="2"/>
      <c r="NJC466" s="2"/>
      <c r="NJD466" s="2"/>
      <c r="NJE466" s="2"/>
      <c r="NJF466" s="2"/>
      <c r="NJG466" s="2"/>
      <c r="NJH466" s="2"/>
      <c r="NJI466" s="2"/>
      <c r="NJJ466" s="2"/>
      <c r="NJK466" s="2"/>
      <c r="NJL466" s="2"/>
      <c r="NJM466" s="2"/>
      <c r="NJN466" s="2"/>
      <c r="NJO466" s="2"/>
      <c r="NJP466" s="2"/>
      <c r="NJQ466" s="2"/>
      <c r="NJR466" s="2"/>
      <c r="NJS466" s="2"/>
      <c r="NJT466" s="2"/>
      <c r="NJU466" s="2"/>
      <c r="NJV466" s="2"/>
      <c r="NJW466" s="2"/>
      <c r="NJX466" s="2"/>
      <c r="NJY466" s="2"/>
      <c r="NJZ466" s="2"/>
      <c r="NKA466" s="2"/>
      <c r="NKB466" s="2"/>
      <c r="NKC466" s="2"/>
      <c r="NKD466" s="2"/>
      <c r="NKE466" s="2"/>
      <c r="NKF466" s="2"/>
      <c r="NKG466" s="2"/>
      <c r="NKH466" s="2"/>
      <c r="NKI466" s="2"/>
      <c r="NKJ466" s="2"/>
      <c r="NKK466" s="2"/>
      <c r="NKL466" s="2"/>
      <c r="NKM466" s="2"/>
      <c r="NKN466" s="2"/>
      <c r="NKO466" s="2"/>
      <c r="NKP466" s="2"/>
      <c r="NKQ466" s="2"/>
      <c r="NKR466" s="2"/>
      <c r="NKS466" s="2"/>
      <c r="NKT466" s="2"/>
      <c r="NKU466" s="2"/>
      <c r="NKV466" s="2"/>
      <c r="NKW466" s="2"/>
      <c r="NKX466" s="2"/>
      <c r="NKY466" s="2"/>
      <c r="NKZ466" s="2"/>
      <c r="NLA466" s="2"/>
      <c r="NLB466" s="2"/>
      <c r="NLC466" s="2"/>
      <c r="NLD466" s="2"/>
      <c r="NLE466" s="2"/>
      <c r="NLF466" s="2"/>
      <c r="NLG466" s="2"/>
      <c r="NLH466" s="2"/>
      <c r="NLI466" s="2"/>
      <c r="NLJ466" s="2"/>
      <c r="NLK466" s="2"/>
      <c r="NLL466" s="2"/>
      <c r="NLM466" s="2"/>
      <c r="NLN466" s="2"/>
      <c r="NLO466" s="2"/>
      <c r="NLP466" s="2"/>
      <c r="NLQ466" s="2"/>
      <c r="NLR466" s="2"/>
      <c r="NLS466" s="2"/>
      <c r="NLT466" s="2"/>
      <c r="NLU466" s="2"/>
      <c r="NLV466" s="2"/>
      <c r="NLW466" s="2"/>
      <c r="NLX466" s="2"/>
      <c r="NLY466" s="2"/>
      <c r="NLZ466" s="2"/>
      <c r="NMA466" s="2"/>
      <c r="NMB466" s="2"/>
      <c r="NMC466" s="2"/>
      <c r="NMD466" s="2"/>
      <c r="NME466" s="2"/>
      <c r="NMF466" s="2"/>
      <c r="NMG466" s="2"/>
      <c r="NMH466" s="2"/>
      <c r="NMI466" s="2"/>
      <c r="NMJ466" s="2"/>
      <c r="NMK466" s="2"/>
      <c r="NML466" s="2"/>
      <c r="NMM466" s="2"/>
      <c r="NMN466" s="2"/>
      <c r="NMO466" s="2"/>
      <c r="NMP466" s="2"/>
      <c r="NMQ466" s="2"/>
      <c r="NMR466" s="2"/>
      <c r="NMS466" s="2"/>
      <c r="NMT466" s="2"/>
      <c r="NMU466" s="2"/>
      <c r="NMV466" s="2"/>
      <c r="NMW466" s="2"/>
      <c r="NMX466" s="2"/>
      <c r="NMY466" s="2"/>
      <c r="NMZ466" s="2"/>
      <c r="NNA466" s="2"/>
      <c r="NNB466" s="2"/>
      <c r="NNC466" s="2"/>
      <c r="NND466" s="2"/>
      <c r="NNE466" s="2"/>
      <c r="NNF466" s="2"/>
      <c r="NNG466" s="2"/>
      <c r="NNH466" s="2"/>
      <c r="NNI466" s="2"/>
      <c r="NNJ466" s="2"/>
      <c r="NNK466" s="2"/>
      <c r="NNL466" s="2"/>
      <c r="NNM466" s="2"/>
      <c r="NNN466" s="2"/>
      <c r="NNO466" s="2"/>
      <c r="NNP466" s="2"/>
      <c r="NNQ466" s="2"/>
      <c r="NNR466" s="2"/>
      <c r="NNS466" s="2"/>
      <c r="NNT466" s="2"/>
      <c r="NNU466" s="2"/>
      <c r="NNV466" s="2"/>
      <c r="NNW466" s="2"/>
      <c r="NNX466" s="2"/>
      <c r="NNY466" s="2"/>
      <c r="NNZ466" s="2"/>
      <c r="NOA466" s="2"/>
      <c r="NOB466" s="2"/>
      <c r="NOC466" s="2"/>
      <c r="NOD466" s="2"/>
      <c r="NOE466" s="2"/>
      <c r="NOF466" s="2"/>
      <c r="NOG466" s="2"/>
      <c r="NOH466" s="2"/>
      <c r="NOI466" s="2"/>
      <c r="NOJ466" s="2"/>
      <c r="NOK466" s="2"/>
      <c r="NOL466" s="2"/>
      <c r="NOM466" s="2"/>
      <c r="NON466" s="2"/>
      <c r="NOO466" s="2"/>
      <c r="NOP466" s="2"/>
      <c r="NOQ466" s="2"/>
      <c r="NOR466" s="2"/>
      <c r="NOS466" s="2"/>
      <c r="NOT466" s="2"/>
      <c r="NOU466" s="2"/>
      <c r="NOV466" s="2"/>
      <c r="NOW466" s="2"/>
      <c r="NOX466" s="2"/>
      <c r="NOY466" s="2"/>
      <c r="NOZ466" s="2"/>
      <c r="NPA466" s="2"/>
      <c r="NPB466" s="2"/>
      <c r="NPC466" s="2"/>
      <c r="NPD466" s="2"/>
      <c r="NPE466" s="2"/>
      <c r="NPF466" s="2"/>
      <c r="NPG466" s="2"/>
      <c r="NPH466" s="2"/>
      <c r="NPI466" s="2"/>
      <c r="NPJ466" s="2"/>
      <c r="NPK466" s="2"/>
      <c r="NPL466" s="2"/>
      <c r="NPM466" s="2"/>
      <c r="NPN466" s="2"/>
      <c r="NPO466" s="2"/>
      <c r="NPP466" s="2"/>
      <c r="NPQ466" s="2"/>
      <c r="NPR466" s="2"/>
      <c r="NPS466" s="2"/>
      <c r="NPT466" s="2"/>
      <c r="NPU466" s="2"/>
      <c r="NPV466" s="2"/>
      <c r="NPW466" s="2"/>
      <c r="NPX466" s="2"/>
      <c r="NPY466" s="2"/>
      <c r="NPZ466" s="2"/>
      <c r="NQA466" s="2"/>
      <c r="NQB466" s="2"/>
      <c r="NQC466" s="2"/>
      <c r="NQD466" s="2"/>
      <c r="NQE466" s="2"/>
      <c r="NQF466" s="2"/>
      <c r="NQG466" s="2"/>
      <c r="NQH466" s="2"/>
      <c r="NQI466" s="2"/>
      <c r="NQJ466" s="2"/>
      <c r="NQK466" s="2"/>
      <c r="NQL466" s="2"/>
      <c r="NQM466" s="2"/>
      <c r="NQN466" s="2"/>
      <c r="NQO466" s="2"/>
      <c r="NQP466" s="2"/>
      <c r="NQQ466" s="2"/>
      <c r="NQR466" s="2"/>
      <c r="NQS466" s="2"/>
      <c r="NQT466" s="2"/>
      <c r="NQU466" s="2"/>
      <c r="NQV466" s="2"/>
      <c r="NQW466" s="2"/>
      <c r="NQX466" s="2"/>
      <c r="NQY466" s="2"/>
      <c r="NQZ466" s="2"/>
      <c r="NRA466" s="2"/>
      <c r="NRB466" s="2"/>
      <c r="NRC466" s="2"/>
      <c r="NRD466" s="2"/>
      <c r="NRE466" s="2"/>
      <c r="NRF466" s="2"/>
      <c r="NRG466" s="2"/>
      <c r="NRH466" s="2"/>
      <c r="NRI466" s="2"/>
      <c r="NRJ466" s="2"/>
      <c r="NRK466" s="2"/>
      <c r="NRL466" s="2"/>
      <c r="NRM466" s="2"/>
      <c r="NRN466" s="2"/>
      <c r="NRO466" s="2"/>
      <c r="NRP466" s="2"/>
      <c r="NRQ466" s="2"/>
      <c r="NRR466" s="2"/>
      <c r="NRS466" s="2"/>
      <c r="NRT466" s="2"/>
      <c r="NRU466" s="2"/>
      <c r="NRV466" s="2"/>
      <c r="NRW466" s="2"/>
      <c r="NRX466" s="2"/>
      <c r="NRY466" s="2"/>
      <c r="NRZ466" s="2"/>
      <c r="NSA466" s="2"/>
      <c r="NSB466" s="2"/>
      <c r="NSC466" s="2"/>
      <c r="NSD466" s="2"/>
      <c r="NSE466" s="2"/>
      <c r="NSF466" s="2"/>
      <c r="NSG466" s="2"/>
      <c r="NSH466" s="2"/>
      <c r="NSI466" s="2"/>
      <c r="NSJ466" s="2"/>
      <c r="NSK466" s="2"/>
      <c r="NSL466" s="2"/>
      <c r="NSM466" s="2"/>
      <c r="NSN466" s="2"/>
      <c r="NSO466" s="2"/>
      <c r="NSP466" s="2"/>
      <c r="NSQ466" s="2"/>
      <c r="NSR466" s="2"/>
      <c r="NSS466" s="2"/>
      <c r="NST466" s="2"/>
      <c r="NSU466" s="2"/>
      <c r="NSV466" s="2"/>
      <c r="NSW466" s="2"/>
      <c r="NSX466" s="2"/>
      <c r="NSY466" s="2"/>
      <c r="NSZ466" s="2"/>
      <c r="NTA466" s="2"/>
      <c r="NTB466" s="2"/>
      <c r="NTC466" s="2"/>
      <c r="NTD466" s="2"/>
      <c r="NTE466" s="2"/>
      <c r="NTF466" s="2"/>
      <c r="NTG466" s="2"/>
      <c r="NTH466" s="2"/>
      <c r="NTI466" s="2"/>
      <c r="NTJ466" s="2"/>
      <c r="NTK466" s="2"/>
      <c r="NTL466" s="2"/>
      <c r="NTM466" s="2"/>
      <c r="NTN466" s="2"/>
      <c r="NTO466" s="2"/>
      <c r="NTP466" s="2"/>
      <c r="NTQ466" s="2"/>
      <c r="NTR466" s="2"/>
      <c r="NTS466" s="2"/>
      <c r="NTT466" s="2"/>
      <c r="NTU466" s="2"/>
      <c r="NTV466" s="2"/>
      <c r="NTW466" s="2"/>
      <c r="NTX466" s="2"/>
      <c r="NTY466" s="2"/>
      <c r="NTZ466" s="2"/>
      <c r="NUA466" s="2"/>
      <c r="NUB466" s="2"/>
      <c r="NUC466" s="2"/>
      <c r="NUD466" s="2"/>
      <c r="NUE466" s="2"/>
      <c r="NUF466" s="2"/>
      <c r="NUG466" s="2"/>
      <c r="NUH466" s="2"/>
      <c r="NUI466" s="2"/>
      <c r="NUJ466" s="2"/>
      <c r="NUK466" s="2"/>
      <c r="NUL466" s="2"/>
      <c r="NUM466" s="2"/>
      <c r="NUN466" s="2"/>
      <c r="NUO466" s="2"/>
      <c r="NUP466" s="2"/>
      <c r="NUQ466" s="2"/>
      <c r="NUR466" s="2"/>
      <c r="NUS466" s="2"/>
      <c r="NUT466" s="2"/>
      <c r="NUU466" s="2"/>
      <c r="NUV466" s="2"/>
      <c r="NUW466" s="2"/>
      <c r="NUX466" s="2"/>
      <c r="NUY466" s="2"/>
      <c r="NUZ466" s="2"/>
      <c r="NVA466" s="2"/>
      <c r="NVB466" s="2"/>
      <c r="NVC466" s="2"/>
      <c r="NVD466" s="2"/>
      <c r="NVE466" s="2"/>
      <c r="NVF466" s="2"/>
      <c r="NVG466" s="2"/>
      <c r="NVH466" s="2"/>
      <c r="NVI466" s="2"/>
      <c r="NVJ466" s="2"/>
      <c r="NVK466" s="2"/>
      <c r="NVL466" s="2"/>
      <c r="NVM466" s="2"/>
      <c r="NVN466" s="2"/>
      <c r="NVO466" s="2"/>
      <c r="NVP466" s="2"/>
      <c r="NVQ466" s="2"/>
      <c r="NVR466" s="2"/>
      <c r="NVS466" s="2"/>
      <c r="NVT466" s="2"/>
      <c r="NVU466" s="2"/>
      <c r="NVV466" s="2"/>
      <c r="NVW466" s="2"/>
      <c r="NVX466" s="2"/>
      <c r="NVY466" s="2"/>
      <c r="NVZ466" s="2"/>
      <c r="NWA466" s="2"/>
      <c r="NWB466" s="2"/>
      <c r="NWC466" s="2"/>
      <c r="NWD466" s="2"/>
      <c r="NWE466" s="2"/>
      <c r="NWF466" s="2"/>
      <c r="NWG466" s="2"/>
      <c r="NWH466" s="2"/>
      <c r="NWI466" s="2"/>
      <c r="NWJ466" s="2"/>
      <c r="NWK466" s="2"/>
      <c r="NWL466" s="2"/>
      <c r="NWM466" s="2"/>
      <c r="NWN466" s="2"/>
      <c r="NWO466" s="2"/>
      <c r="NWP466" s="2"/>
      <c r="NWQ466" s="2"/>
      <c r="NWR466" s="2"/>
      <c r="NWS466" s="2"/>
      <c r="NWT466" s="2"/>
      <c r="NWU466" s="2"/>
      <c r="NWV466" s="2"/>
      <c r="NWW466" s="2"/>
      <c r="NWX466" s="2"/>
      <c r="NWY466" s="2"/>
      <c r="NWZ466" s="2"/>
      <c r="NXA466" s="2"/>
      <c r="NXB466" s="2"/>
      <c r="NXC466" s="2"/>
      <c r="NXD466" s="2"/>
      <c r="NXE466" s="2"/>
      <c r="NXF466" s="2"/>
      <c r="NXG466" s="2"/>
      <c r="NXH466" s="2"/>
      <c r="NXI466" s="2"/>
      <c r="NXJ466" s="2"/>
      <c r="NXK466" s="2"/>
      <c r="NXL466" s="2"/>
      <c r="NXM466" s="2"/>
      <c r="NXN466" s="2"/>
      <c r="NXO466" s="2"/>
      <c r="NXP466" s="2"/>
      <c r="NXQ466" s="2"/>
      <c r="NXR466" s="2"/>
      <c r="NXS466" s="2"/>
      <c r="NXT466" s="2"/>
      <c r="NXU466" s="2"/>
      <c r="NXV466" s="2"/>
      <c r="NXW466" s="2"/>
      <c r="NXX466" s="2"/>
      <c r="NXY466" s="2"/>
      <c r="NXZ466" s="2"/>
      <c r="NYA466" s="2"/>
      <c r="NYB466" s="2"/>
      <c r="NYC466" s="2"/>
      <c r="NYD466" s="2"/>
      <c r="NYE466" s="2"/>
      <c r="NYF466" s="2"/>
      <c r="NYG466" s="2"/>
      <c r="NYH466" s="2"/>
      <c r="NYI466" s="2"/>
      <c r="NYJ466" s="2"/>
      <c r="NYK466" s="2"/>
      <c r="NYL466" s="2"/>
      <c r="NYM466" s="2"/>
      <c r="NYN466" s="2"/>
      <c r="NYO466" s="2"/>
      <c r="NYP466" s="2"/>
      <c r="NYQ466" s="2"/>
      <c r="NYR466" s="2"/>
      <c r="NYS466" s="2"/>
      <c r="NYT466" s="2"/>
      <c r="NYU466" s="2"/>
      <c r="NYV466" s="2"/>
      <c r="NYW466" s="2"/>
      <c r="NYX466" s="2"/>
      <c r="NYY466" s="2"/>
      <c r="NYZ466" s="2"/>
      <c r="NZA466" s="2"/>
      <c r="NZB466" s="2"/>
      <c r="NZC466" s="2"/>
      <c r="NZD466" s="2"/>
      <c r="NZE466" s="2"/>
      <c r="NZF466" s="2"/>
      <c r="NZG466" s="2"/>
      <c r="NZH466" s="2"/>
      <c r="NZI466" s="2"/>
      <c r="NZJ466" s="2"/>
      <c r="NZK466" s="2"/>
      <c r="NZL466" s="2"/>
      <c r="NZM466" s="2"/>
      <c r="NZN466" s="2"/>
      <c r="NZO466" s="2"/>
      <c r="NZP466" s="2"/>
      <c r="NZQ466" s="2"/>
      <c r="NZR466" s="2"/>
      <c r="NZS466" s="2"/>
      <c r="NZT466" s="2"/>
      <c r="NZU466" s="2"/>
      <c r="NZV466" s="2"/>
      <c r="NZW466" s="2"/>
      <c r="NZX466" s="2"/>
      <c r="NZY466" s="2"/>
      <c r="NZZ466" s="2"/>
      <c r="OAA466" s="2"/>
      <c r="OAB466" s="2"/>
      <c r="OAC466" s="2"/>
      <c r="OAD466" s="2"/>
      <c r="OAE466" s="2"/>
      <c r="OAF466" s="2"/>
      <c r="OAG466" s="2"/>
      <c r="OAH466" s="2"/>
      <c r="OAI466" s="2"/>
      <c r="OAJ466" s="2"/>
      <c r="OAK466" s="2"/>
      <c r="OAL466" s="2"/>
      <c r="OAM466" s="2"/>
      <c r="OAN466" s="2"/>
      <c r="OAO466" s="2"/>
      <c r="OAP466" s="2"/>
      <c r="OAQ466" s="2"/>
      <c r="OAR466" s="2"/>
      <c r="OAS466" s="2"/>
      <c r="OAT466" s="2"/>
      <c r="OAU466" s="2"/>
      <c r="OAV466" s="2"/>
      <c r="OAW466" s="2"/>
      <c r="OAX466" s="2"/>
      <c r="OAY466" s="2"/>
      <c r="OAZ466" s="2"/>
      <c r="OBA466" s="2"/>
      <c r="OBB466" s="2"/>
      <c r="OBC466" s="2"/>
      <c r="OBD466" s="2"/>
      <c r="OBE466" s="2"/>
      <c r="OBF466" s="2"/>
      <c r="OBG466" s="2"/>
      <c r="OBH466" s="2"/>
      <c r="OBI466" s="2"/>
      <c r="OBJ466" s="2"/>
      <c r="OBK466" s="2"/>
      <c r="OBL466" s="2"/>
      <c r="OBM466" s="2"/>
      <c r="OBN466" s="2"/>
      <c r="OBO466" s="2"/>
      <c r="OBP466" s="2"/>
      <c r="OBQ466" s="2"/>
      <c r="OBR466" s="2"/>
      <c r="OBS466" s="2"/>
      <c r="OBT466" s="2"/>
      <c r="OBU466" s="2"/>
      <c r="OBV466" s="2"/>
      <c r="OBW466" s="2"/>
      <c r="OBX466" s="2"/>
      <c r="OBY466" s="2"/>
      <c r="OBZ466" s="2"/>
      <c r="OCA466" s="2"/>
      <c r="OCB466" s="2"/>
      <c r="OCC466" s="2"/>
      <c r="OCD466" s="2"/>
      <c r="OCE466" s="2"/>
      <c r="OCF466" s="2"/>
      <c r="OCG466" s="2"/>
      <c r="OCH466" s="2"/>
      <c r="OCI466" s="2"/>
      <c r="OCJ466" s="2"/>
      <c r="OCK466" s="2"/>
      <c r="OCL466" s="2"/>
      <c r="OCM466" s="2"/>
      <c r="OCN466" s="2"/>
      <c r="OCO466" s="2"/>
      <c r="OCP466" s="2"/>
      <c r="OCQ466" s="2"/>
      <c r="OCR466" s="2"/>
      <c r="OCS466" s="2"/>
      <c r="OCT466" s="2"/>
      <c r="OCU466" s="2"/>
      <c r="OCV466" s="2"/>
      <c r="OCW466" s="2"/>
      <c r="OCX466" s="2"/>
      <c r="OCY466" s="2"/>
      <c r="OCZ466" s="2"/>
      <c r="ODA466" s="2"/>
      <c r="ODB466" s="2"/>
      <c r="ODC466" s="2"/>
      <c r="ODD466" s="2"/>
      <c r="ODE466" s="2"/>
      <c r="ODF466" s="2"/>
      <c r="ODG466" s="2"/>
      <c r="ODH466" s="2"/>
      <c r="ODI466" s="2"/>
      <c r="ODJ466" s="2"/>
      <c r="ODK466" s="2"/>
      <c r="ODL466" s="2"/>
      <c r="ODM466" s="2"/>
      <c r="ODN466" s="2"/>
      <c r="ODO466" s="2"/>
      <c r="ODP466" s="2"/>
      <c r="ODQ466" s="2"/>
      <c r="ODR466" s="2"/>
      <c r="ODS466" s="2"/>
      <c r="ODT466" s="2"/>
      <c r="ODU466" s="2"/>
      <c r="ODV466" s="2"/>
      <c r="ODW466" s="2"/>
      <c r="ODX466" s="2"/>
      <c r="ODY466" s="2"/>
      <c r="ODZ466" s="2"/>
      <c r="OEA466" s="2"/>
      <c r="OEB466" s="2"/>
      <c r="OEC466" s="2"/>
      <c r="OED466" s="2"/>
      <c r="OEE466" s="2"/>
      <c r="OEF466" s="2"/>
      <c r="OEG466" s="2"/>
      <c r="OEH466" s="2"/>
      <c r="OEI466" s="2"/>
      <c r="OEJ466" s="2"/>
      <c r="OEK466" s="2"/>
      <c r="OEL466" s="2"/>
      <c r="OEM466" s="2"/>
      <c r="OEN466" s="2"/>
      <c r="OEO466" s="2"/>
      <c r="OEP466" s="2"/>
      <c r="OEQ466" s="2"/>
      <c r="OER466" s="2"/>
      <c r="OES466" s="2"/>
      <c r="OET466" s="2"/>
      <c r="OEU466" s="2"/>
      <c r="OEV466" s="2"/>
      <c r="OEW466" s="2"/>
      <c r="OEX466" s="2"/>
      <c r="OEY466" s="2"/>
      <c r="OEZ466" s="2"/>
      <c r="OFA466" s="2"/>
      <c r="OFB466" s="2"/>
      <c r="OFC466" s="2"/>
      <c r="OFD466" s="2"/>
      <c r="OFE466" s="2"/>
      <c r="OFF466" s="2"/>
      <c r="OFG466" s="2"/>
      <c r="OFH466" s="2"/>
      <c r="OFI466" s="2"/>
      <c r="OFJ466" s="2"/>
      <c r="OFK466" s="2"/>
      <c r="OFL466" s="2"/>
      <c r="OFM466" s="2"/>
      <c r="OFN466" s="2"/>
      <c r="OFO466" s="2"/>
      <c r="OFP466" s="2"/>
      <c r="OFQ466" s="2"/>
      <c r="OFR466" s="2"/>
      <c r="OFS466" s="2"/>
      <c r="OFT466" s="2"/>
      <c r="OFU466" s="2"/>
      <c r="OFV466" s="2"/>
      <c r="OFW466" s="2"/>
      <c r="OFX466" s="2"/>
      <c r="OFY466" s="2"/>
      <c r="OFZ466" s="2"/>
      <c r="OGA466" s="2"/>
      <c r="OGB466" s="2"/>
      <c r="OGC466" s="2"/>
      <c r="OGD466" s="2"/>
      <c r="OGE466" s="2"/>
      <c r="OGF466" s="2"/>
      <c r="OGG466" s="2"/>
      <c r="OGH466" s="2"/>
      <c r="OGI466" s="2"/>
      <c r="OGJ466" s="2"/>
      <c r="OGK466" s="2"/>
      <c r="OGL466" s="2"/>
      <c r="OGM466" s="2"/>
      <c r="OGN466" s="2"/>
      <c r="OGO466" s="2"/>
      <c r="OGP466" s="2"/>
      <c r="OGQ466" s="2"/>
      <c r="OGR466" s="2"/>
      <c r="OGS466" s="2"/>
      <c r="OGT466" s="2"/>
      <c r="OGU466" s="2"/>
      <c r="OGV466" s="2"/>
      <c r="OGW466" s="2"/>
      <c r="OGX466" s="2"/>
      <c r="OGY466" s="2"/>
      <c r="OGZ466" s="2"/>
      <c r="OHA466" s="2"/>
      <c r="OHB466" s="2"/>
      <c r="OHC466" s="2"/>
      <c r="OHD466" s="2"/>
      <c r="OHE466" s="2"/>
      <c r="OHF466" s="2"/>
      <c r="OHG466" s="2"/>
      <c r="OHH466" s="2"/>
      <c r="OHI466" s="2"/>
      <c r="OHJ466" s="2"/>
      <c r="OHK466" s="2"/>
      <c r="OHL466" s="2"/>
      <c r="OHM466" s="2"/>
      <c r="OHN466" s="2"/>
      <c r="OHO466" s="2"/>
      <c r="OHP466" s="2"/>
      <c r="OHQ466" s="2"/>
      <c r="OHR466" s="2"/>
      <c r="OHS466" s="2"/>
      <c r="OHT466" s="2"/>
      <c r="OHU466" s="2"/>
      <c r="OHV466" s="2"/>
      <c r="OHW466" s="2"/>
      <c r="OHX466" s="2"/>
      <c r="OHY466" s="2"/>
      <c r="OHZ466" s="2"/>
      <c r="OIA466" s="2"/>
      <c r="OIB466" s="2"/>
      <c r="OIC466" s="2"/>
      <c r="OID466" s="2"/>
      <c r="OIE466" s="2"/>
      <c r="OIF466" s="2"/>
      <c r="OIG466" s="2"/>
      <c r="OIH466" s="2"/>
      <c r="OII466" s="2"/>
      <c r="OIJ466" s="2"/>
      <c r="OIK466" s="2"/>
      <c r="OIL466" s="2"/>
      <c r="OIM466" s="2"/>
      <c r="OIN466" s="2"/>
      <c r="OIO466" s="2"/>
      <c r="OIP466" s="2"/>
      <c r="OIQ466" s="2"/>
      <c r="OIR466" s="2"/>
      <c r="OIS466" s="2"/>
      <c r="OIT466" s="2"/>
      <c r="OIU466" s="2"/>
      <c r="OIV466" s="2"/>
      <c r="OIW466" s="2"/>
      <c r="OIX466" s="2"/>
      <c r="OIY466" s="2"/>
      <c r="OIZ466" s="2"/>
      <c r="OJA466" s="2"/>
      <c r="OJB466" s="2"/>
      <c r="OJC466" s="2"/>
      <c r="OJD466" s="2"/>
      <c r="OJE466" s="2"/>
      <c r="OJF466" s="2"/>
      <c r="OJG466" s="2"/>
      <c r="OJH466" s="2"/>
      <c r="OJI466" s="2"/>
      <c r="OJJ466" s="2"/>
      <c r="OJK466" s="2"/>
      <c r="OJL466" s="2"/>
      <c r="OJM466" s="2"/>
      <c r="OJN466" s="2"/>
      <c r="OJO466" s="2"/>
      <c r="OJP466" s="2"/>
      <c r="OJQ466" s="2"/>
      <c r="OJR466" s="2"/>
      <c r="OJS466" s="2"/>
      <c r="OJT466" s="2"/>
      <c r="OJU466" s="2"/>
      <c r="OJV466" s="2"/>
      <c r="OJW466" s="2"/>
      <c r="OJX466" s="2"/>
      <c r="OJY466" s="2"/>
      <c r="OJZ466" s="2"/>
      <c r="OKA466" s="2"/>
      <c r="OKB466" s="2"/>
      <c r="OKC466" s="2"/>
      <c r="OKD466" s="2"/>
      <c r="OKE466" s="2"/>
      <c r="OKF466" s="2"/>
      <c r="OKG466" s="2"/>
      <c r="OKH466" s="2"/>
      <c r="OKI466" s="2"/>
      <c r="OKJ466" s="2"/>
      <c r="OKK466" s="2"/>
      <c r="OKL466" s="2"/>
      <c r="OKM466" s="2"/>
      <c r="OKN466" s="2"/>
      <c r="OKO466" s="2"/>
      <c r="OKP466" s="2"/>
      <c r="OKQ466" s="2"/>
      <c r="OKR466" s="2"/>
      <c r="OKS466" s="2"/>
      <c r="OKT466" s="2"/>
      <c r="OKU466" s="2"/>
      <c r="OKV466" s="2"/>
      <c r="OKW466" s="2"/>
      <c r="OKX466" s="2"/>
      <c r="OKY466" s="2"/>
      <c r="OKZ466" s="2"/>
      <c r="OLA466" s="2"/>
      <c r="OLB466" s="2"/>
      <c r="OLC466" s="2"/>
      <c r="OLD466" s="2"/>
      <c r="OLE466" s="2"/>
      <c r="OLF466" s="2"/>
      <c r="OLG466" s="2"/>
      <c r="OLH466" s="2"/>
      <c r="OLI466" s="2"/>
      <c r="OLJ466" s="2"/>
      <c r="OLK466" s="2"/>
      <c r="OLL466" s="2"/>
      <c r="OLM466" s="2"/>
      <c r="OLN466" s="2"/>
      <c r="OLO466" s="2"/>
      <c r="OLP466" s="2"/>
      <c r="OLQ466" s="2"/>
      <c r="OLR466" s="2"/>
      <c r="OLS466" s="2"/>
      <c r="OLT466" s="2"/>
      <c r="OLU466" s="2"/>
      <c r="OLV466" s="2"/>
      <c r="OLW466" s="2"/>
      <c r="OLX466" s="2"/>
      <c r="OLY466" s="2"/>
      <c r="OLZ466" s="2"/>
      <c r="OMA466" s="2"/>
      <c r="OMB466" s="2"/>
      <c r="OMC466" s="2"/>
      <c r="OMD466" s="2"/>
      <c r="OME466" s="2"/>
      <c r="OMF466" s="2"/>
      <c r="OMG466" s="2"/>
      <c r="OMH466" s="2"/>
      <c r="OMI466" s="2"/>
      <c r="OMJ466" s="2"/>
      <c r="OMK466" s="2"/>
      <c r="OML466" s="2"/>
      <c r="OMM466" s="2"/>
      <c r="OMN466" s="2"/>
      <c r="OMO466" s="2"/>
      <c r="OMP466" s="2"/>
      <c r="OMQ466" s="2"/>
      <c r="OMR466" s="2"/>
      <c r="OMS466" s="2"/>
      <c r="OMT466" s="2"/>
      <c r="OMU466" s="2"/>
      <c r="OMV466" s="2"/>
      <c r="OMW466" s="2"/>
      <c r="OMX466" s="2"/>
      <c r="OMY466" s="2"/>
      <c r="OMZ466" s="2"/>
      <c r="ONA466" s="2"/>
      <c r="ONB466" s="2"/>
      <c r="ONC466" s="2"/>
      <c r="OND466" s="2"/>
      <c r="ONE466" s="2"/>
      <c r="ONF466" s="2"/>
      <c r="ONG466" s="2"/>
      <c r="ONH466" s="2"/>
      <c r="ONI466" s="2"/>
      <c r="ONJ466" s="2"/>
      <c r="ONK466" s="2"/>
      <c r="ONL466" s="2"/>
      <c r="ONM466" s="2"/>
      <c r="ONN466" s="2"/>
      <c r="ONO466" s="2"/>
      <c r="ONP466" s="2"/>
      <c r="ONQ466" s="2"/>
      <c r="ONR466" s="2"/>
      <c r="ONS466" s="2"/>
      <c r="ONT466" s="2"/>
      <c r="ONU466" s="2"/>
      <c r="ONV466" s="2"/>
      <c r="ONW466" s="2"/>
      <c r="ONX466" s="2"/>
      <c r="ONY466" s="2"/>
      <c r="ONZ466" s="2"/>
      <c r="OOA466" s="2"/>
      <c r="OOB466" s="2"/>
      <c r="OOC466" s="2"/>
      <c r="OOD466" s="2"/>
      <c r="OOE466" s="2"/>
      <c r="OOF466" s="2"/>
      <c r="OOG466" s="2"/>
      <c r="OOH466" s="2"/>
      <c r="OOI466" s="2"/>
      <c r="OOJ466" s="2"/>
      <c r="OOK466" s="2"/>
      <c r="OOL466" s="2"/>
      <c r="OOM466" s="2"/>
      <c r="OON466" s="2"/>
      <c r="OOO466" s="2"/>
      <c r="OOP466" s="2"/>
      <c r="OOQ466" s="2"/>
      <c r="OOR466" s="2"/>
      <c r="OOS466" s="2"/>
      <c r="OOT466" s="2"/>
      <c r="OOU466" s="2"/>
      <c r="OOV466" s="2"/>
      <c r="OOW466" s="2"/>
      <c r="OOX466" s="2"/>
      <c r="OOY466" s="2"/>
      <c r="OOZ466" s="2"/>
      <c r="OPA466" s="2"/>
      <c r="OPB466" s="2"/>
      <c r="OPC466" s="2"/>
      <c r="OPD466" s="2"/>
      <c r="OPE466" s="2"/>
      <c r="OPF466" s="2"/>
      <c r="OPG466" s="2"/>
      <c r="OPH466" s="2"/>
      <c r="OPI466" s="2"/>
      <c r="OPJ466" s="2"/>
      <c r="OPK466" s="2"/>
      <c r="OPL466" s="2"/>
      <c r="OPM466" s="2"/>
      <c r="OPN466" s="2"/>
      <c r="OPO466" s="2"/>
      <c r="OPP466" s="2"/>
      <c r="OPQ466" s="2"/>
      <c r="OPR466" s="2"/>
      <c r="OPS466" s="2"/>
      <c r="OPT466" s="2"/>
      <c r="OPU466" s="2"/>
      <c r="OPV466" s="2"/>
      <c r="OPW466" s="2"/>
      <c r="OPX466" s="2"/>
      <c r="OPY466" s="2"/>
      <c r="OPZ466" s="2"/>
      <c r="OQA466" s="2"/>
      <c r="OQB466" s="2"/>
      <c r="OQC466" s="2"/>
      <c r="OQD466" s="2"/>
      <c r="OQE466" s="2"/>
      <c r="OQF466" s="2"/>
      <c r="OQG466" s="2"/>
      <c r="OQH466" s="2"/>
      <c r="OQI466" s="2"/>
      <c r="OQJ466" s="2"/>
      <c r="OQK466" s="2"/>
      <c r="OQL466" s="2"/>
      <c r="OQM466" s="2"/>
      <c r="OQN466" s="2"/>
      <c r="OQO466" s="2"/>
      <c r="OQP466" s="2"/>
      <c r="OQQ466" s="2"/>
      <c r="OQR466" s="2"/>
      <c r="OQS466" s="2"/>
      <c r="OQT466" s="2"/>
      <c r="OQU466" s="2"/>
      <c r="OQV466" s="2"/>
      <c r="OQW466" s="2"/>
      <c r="OQX466" s="2"/>
      <c r="OQY466" s="2"/>
      <c r="OQZ466" s="2"/>
      <c r="ORA466" s="2"/>
      <c r="ORB466" s="2"/>
      <c r="ORC466" s="2"/>
      <c r="ORD466" s="2"/>
      <c r="ORE466" s="2"/>
      <c r="ORF466" s="2"/>
      <c r="ORG466" s="2"/>
      <c r="ORH466" s="2"/>
      <c r="ORI466" s="2"/>
      <c r="ORJ466" s="2"/>
      <c r="ORK466" s="2"/>
      <c r="ORL466" s="2"/>
      <c r="ORM466" s="2"/>
      <c r="ORN466" s="2"/>
      <c r="ORO466" s="2"/>
      <c r="ORP466" s="2"/>
      <c r="ORQ466" s="2"/>
      <c r="ORR466" s="2"/>
      <c r="ORS466" s="2"/>
      <c r="ORT466" s="2"/>
      <c r="ORU466" s="2"/>
      <c r="ORV466" s="2"/>
      <c r="ORW466" s="2"/>
      <c r="ORX466" s="2"/>
      <c r="ORY466" s="2"/>
      <c r="ORZ466" s="2"/>
      <c r="OSA466" s="2"/>
      <c r="OSB466" s="2"/>
      <c r="OSC466" s="2"/>
      <c r="OSD466" s="2"/>
      <c r="OSE466" s="2"/>
      <c r="OSF466" s="2"/>
      <c r="OSG466" s="2"/>
      <c r="OSH466" s="2"/>
      <c r="OSI466" s="2"/>
      <c r="OSJ466" s="2"/>
      <c r="OSK466" s="2"/>
      <c r="OSL466" s="2"/>
      <c r="OSM466" s="2"/>
      <c r="OSN466" s="2"/>
      <c r="OSO466" s="2"/>
      <c r="OSP466" s="2"/>
      <c r="OSQ466" s="2"/>
      <c r="OSR466" s="2"/>
      <c r="OSS466" s="2"/>
      <c r="OST466" s="2"/>
      <c r="OSU466" s="2"/>
      <c r="OSV466" s="2"/>
      <c r="OSW466" s="2"/>
      <c r="OSX466" s="2"/>
      <c r="OSY466" s="2"/>
      <c r="OSZ466" s="2"/>
      <c r="OTA466" s="2"/>
      <c r="OTB466" s="2"/>
      <c r="OTC466" s="2"/>
      <c r="OTD466" s="2"/>
      <c r="OTE466" s="2"/>
      <c r="OTF466" s="2"/>
      <c r="OTG466" s="2"/>
      <c r="OTH466" s="2"/>
      <c r="OTI466" s="2"/>
      <c r="OTJ466" s="2"/>
      <c r="OTK466" s="2"/>
      <c r="OTL466" s="2"/>
      <c r="OTM466" s="2"/>
      <c r="OTN466" s="2"/>
      <c r="OTO466" s="2"/>
      <c r="OTP466" s="2"/>
      <c r="OTQ466" s="2"/>
      <c r="OTR466" s="2"/>
      <c r="OTS466" s="2"/>
      <c r="OTT466" s="2"/>
      <c r="OTU466" s="2"/>
      <c r="OTV466" s="2"/>
      <c r="OTW466" s="2"/>
      <c r="OTX466" s="2"/>
      <c r="OTY466" s="2"/>
      <c r="OTZ466" s="2"/>
      <c r="OUA466" s="2"/>
      <c r="OUB466" s="2"/>
      <c r="OUC466" s="2"/>
      <c r="OUD466" s="2"/>
      <c r="OUE466" s="2"/>
      <c r="OUF466" s="2"/>
      <c r="OUG466" s="2"/>
      <c r="OUH466" s="2"/>
      <c r="OUI466" s="2"/>
      <c r="OUJ466" s="2"/>
      <c r="OUK466" s="2"/>
      <c r="OUL466" s="2"/>
      <c r="OUM466" s="2"/>
      <c r="OUN466" s="2"/>
      <c r="OUO466" s="2"/>
      <c r="OUP466" s="2"/>
      <c r="OUQ466" s="2"/>
      <c r="OUR466" s="2"/>
      <c r="OUS466" s="2"/>
      <c r="OUT466" s="2"/>
      <c r="OUU466" s="2"/>
      <c r="OUV466" s="2"/>
      <c r="OUW466" s="2"/>
      <c r="OUX466" s="2"/>
      <c r="OUY466" s="2"/>
      <c r="OUZ466" s="2"/>
      <c r="OVA466" s="2"/>
      <c r="OVB466" s="2"/>
      <c r="OVC466" s="2"/>
      <c r="OVD466" s="2"/>
      <c r="OVE466" s="2"/>
      <c r="OVF466" s="2"/>
      <c r="OVG466" s="2"/>
      <c r="OVH466" s="2"/>
      <c r="OVI466" s="2"/>
      <c r="OVJ466" s="2"/>
      <c r="OVK466" s="2"/>
      <c r="OVL466" s="2"/>
      <c r="OVM466" s="2"/>
      <c r="OVN466" s="2"/>
      <c r="OVO466" s="2"/>
      <c r="OVP466" s="2"/>
      <c r="OVQ466" s="2"/>
      <c r="OVR466" s="2"/>
      <c r="OVS466" s="2"/>
      <c r="OVT466" s="2"/>
      <c r="OVU466" s="2"/>
      <c r="OVV466" s="2"/>
      <c r="OVW466" s="2"/>
      <c r="OVX466" s="2"/>
      <c r="OVY466" s="2"/>
      <c r="OVZ466" s="2"/>
      <c r="OWA466" s="2"/>
      <c r="OWB466" s="2"/>
      <c r="OWC466" s="2"/>
      <c r="OWD466" s="2"/>
      <c r="OWE466" s="2"/>
      <c r="OWF466" s="2"/>
      <c r="OWG466" s="2"/>
      <c r="OWH466" s="2"/>
      <c r="OWI466" s="2"/>
      <c r="OWJ466" s="2"/>
      <c r="OWK466" s="2"/>
      <c r="OWL466" s="2"/>
      <c r="OWM466" s="2"/>
      <c r="OWN466" s="2"/>
      <c r="OWO466" s="2"/>
      <c r="OWP466" s="2"/>
      <c r="OWQ466" s="2"/>
      <c r="OWR466" s="2"/>
      <c r="OWS466" s="2"/>
      <c r="OWT466" s="2"/>
      <c r="OWU466" s="2"/>
      <c r="OWV466" s="2"/>
      <c r="OWW466" s="2"/>
      <c r="OWX466" s="2"/>
      <c r="OWY466" s="2"/>
      <c r="OWZ466" s="2"/>
      <c r="OXA466" s="2"/>
      <c r="OXB466" s="2"/>
      <c r="OXC466" s="2"/>
      <c r="OXD466" s="2"/>
      <c r="OXE466" s="2"/>
      <c r="OXF466" s="2"/>
      <c r="OXG466" s="2"/>
      <c r="OXH466" s="2"/>
      <c r="OXI466" s="2"/>
      <c r="OXJ466" s="2"/>
      <c r="OXK466" s="2"/>
      <c r="OXL466" s="2"/>
      <c r="OXM466" s="2"/>
      <c r="OXN466" s="2"/>
      <c r="OXO466" s="2"/>
      <c r="OXP466" s="2"/>
      <c r="OXQ466" s="2"/>
      <c r="OXR466" s="2"/>
      <c r="OXS466" s="2"/>
      <c r="OXT466" s="2"/>
      <c r="OXU466" s="2"/>
      <c r="OXV466" s="2"/>
      <c r="OXW466" s="2"/>
      <c r="OXX466" s="2"/>
      <c r="OXY466" s="2"/>
      <c r="OXZ466" s="2"/>
      <c r="OYA466" s="2"/>
      <c r="OYB466" s="2"/>
      <c r="OYC466" s="2"/>
      <c r="OYD466" s="2"/>
      <c r="OYE466" s="2"/>
      <c r="OYF466" s="2"/>
      <c r="OYG466" s="2"/>
      <c r="OYH466" s="2"/>
      <c r="OYI466" s="2"/>
      <c r="OYJ466" s="2"/>
      <c r="OYK466" s="2"/>
      <c r="OYL466" s="2"/>
      <c r="OYM466" s="2"/>
      <c r="OYN466" s="2"/>
      <c r="OYO466" s="2"/>
      <c r="OYP466" s="2"/>
      <c r="OYQ466" s="2"/>
      <c r="OYR466" s="2"/>
      <c r="OYS466" s="2"/>
      <c r="OYT466" s="2"/>
      <c r="OYU466" s="2"/>
      <c r="OYV466" s="2"/>
      <c r="OYW466" s="2"/>
      <c r="OYX466" s="2"/>
      <c r="OYY466" s="2"/>
      <c r="OYZ466" s="2"/>
      <c r="OZA466" s="2"/>
      <c r="OZB466" s="2"/>
      <c r="OZC466" s="2"/>
      <c r="OZD466" s="2"/>
      <c r="OZE466" s="2"/>
      <c r="OZF466" s="2"/>
      <c r="OZG466" s="2"/>
      <c r="OZH466" s="2"/>
      <c r="OZI466" s="2"/>
      <c r="OZJ466" s="2"/>
      <c r="OZK466" s="2"/>
      <c r="OZL466" s="2"/>
      <c r="OZM466" s="2"/>
      <c r="OZN466" s="2"/>
      <c r="OZO466" s="2"/>
      <c r="OZP466" s="2"/>
      <c r="OZQ466" s="2"/>
      <c r="OZR466" s="2"/>
      <c r="OZS466" s="2"/>
      <c r="OZT466" s="2"/>
      <c r="OZU466" s="2"/>
      <c r="OZV466" s="2"/>
      <c r="OZW466" s="2"/>
      <c r="OZX466" s="2"/>
      <c r="OZY466" s="2"/>
      <c r="OZZ466" s="2"/>
      <c r="PAA466" s="2"/>
      <c r="PAB466" s="2"/>
      <c r="PAC466" s="2"/>
      <c r="PAD466" s="2"/>
      <c r="PAE466" s="2"/>
      <c r="PAF466" s="2"/>
      <c r="PAG466" s="2"/>
      <c r="PAH466" s="2"/>
      <c r="PAI466" s="2"/>
      <c r="PAJ466" s="2"/>
      <c r="PAK466" s="2"/>
      <c r="PAL466" s="2"/>
      <c r="PAM466" s="2"/>
      <c r="PAN466" s="2"/>
      <c r="PAO466" s="2"/>
      <c r="PAP466" s="2"/>
      <c r="PAQ466" s="2"/>
      <c r="PAR466" s="2"/>
      <c r="PAS466" s="2"/>
      <c r="PAT466" s="2"/>
      <c r="PAU466" s="2"/>
      <c r="PAV466" s="2"/>
      <c r="PAW466" s="2"/>
      <c r="PAX466" s="2"/>
      <c r="PAY466" s="2"/>
      <c r="PAZ466" s="2"/>
      <c r="PBA466" s="2"/>
      <c r="PBB466" s="2"/>
      <c r="PBC466" s="2"/>
      <c r="PBD466" s="2"/>
      <c r="PBE466" s="2"/>
      <c r="PBF466" s="2"/>
      <c r="PBG466" s="2"/>
      <c r="PBH466" s="2"/>
      <c r="PBI466" s="2"/>
      <c r="PBJ466" s="2"/>
      <c r="PBK466" s="2"/>
      <c r="PBL466" s="2"/>
      <c r="PBM466" s="2"/>
      <c r="PBN466" s="2"/>
      <c r="PBO466" s="2"/>
      <c r="PBP466" s="2"/>
      <c r="PBQ466" s="2"/>
      <c r="PBR466" s="2"/>
      <c r="PBS466" s="2"/>
      <c r="PBT466" s="2"/>
      <c r="PBU466" s="2"/>
      <c r="PBV466" s="2"/>
      <c r="PBW466" s="2"/>
      <c r="PBX466" s="2"/>
      <c r="PBY466" s="2"/>
      <c r="PBZ466" s="2"/>
      <c r="PCA466" s="2"/>
      <c r="PCB466" s="2"/>
      <c r="PCC466" s="2"/>
      <c r="PCD466" s="2"/>
      <c r="PCE466" s="2"/>
      <c r="PCF466" s="2"/>
      <c r="PCG466" s="2"/>
      <c r="PCH466" s="2"/>
      <c r="PCI466" s="2"/>
      <c r="PCJ466" s="2"/>
      <c r="PCK466" s="2"/>
      <c r="PCL466" s="2"/>
      <c r="PCM466" s="2"/>
      <c r="PCN466" s="2"/>
      <c r="PCO466" s="2"/>
      <c r="PCP466" s="2"/>
      <c r="PCQ466" s="2"/>
      <c r="PCR466" s="2"/>
      <c r="PCS466" s="2"/>
      <c r="PCT466" s="2"/>
      <c r="PCU466" s="2"/>
      <c r="PCV466" s="2"/>
      <c r="PCW466" s="2"/>
      <c r="PCX466" s="2"/>
      <c r="PCY466" s="2"/>
      <c r="PCZ466" s="2"/>
      <c r="PDA466" s="2"/>
      <c r="PDB466" s="2"/>
      <c r="PDC466" s="2"/>
      <c r="PDD466" s="2"/>
      <c r="PDE466" s="2"/>
      <c r="PDF466" s="2"/>
      <c r="PDG466" s="2"/>
      <c r="PDH466" s="2"/>
      <c r="PDI466" s="2"/>
      <c r="PDJ466" s="2"/>
      <c r="PDK466" s="2"/>
      <c r="PDL466" s="2"/>
      <c r="PDM466" s="2"/>
      <c r="PDN466" s="2"/>
      <c r="PDO466" s="2"/>
      <c r="PDP466" s="2"/>
      <c r="PDQ466" s="2"/>
      <c r="PDR466" s="2"/>
      <c r="PDS466" s="2"/>
      <c r="PDT466" s="2"/>
      <c r="PDU466" s="2"/>
      <c r="PDV466" s="2"/>
      <c r="PDW466" s="2"/>
      <c r="PDX466" s="2"/>
      <c r="PDY466" s="2"/>
      <c r="PDZ466" s="2"/>
      <c r="PEA466" s="2"/>
      <c r="PEB466" s="2"/>
      <c r="PEC466" s="2"/>
      <c r="PED466" s="2"/>
      <c r="PEE466" s="2"/>
      <c r="PEF466" s="2"/>
      <c r="PEG466" s="2"/>
      <c r="PEH466" s="2"/>
      <c r="PEI466" s="2"/>
      <c r="PEJ466" s="2"/>
      <c r="PEK466" s="2"/>
      <c r="PEL466" s="2"/>
      <c r="PEM466" s="2"/>
      <c r="PEN466" s="2"/>
      <c r="PEO466" s="2"/>
      <c r="PEP466" s="2"/>
      <c r="PEQ466" s="2"/>
      <c r="PER466" s="2"/>
      <c r="PES466" s="2"/>
      <c r="PET466" s="2"/>
      <c r="PEU466" s="2"/>
      <c r="PEV466" s="2"/>
      <c r="PEW466" s="2"/>
      <c r="PEX466" s="2"/>
      <c r="PEY466" s="2"/>
      <c r="PEZ466" s="2"/>
      <c r="PFA466" s="2"/>
      <c r="PFB466" s="2"/>
      <c r="PFC466" s="2"/>
      <c r="PFD466" s="2"/>
      <c r="PFE466" s="2"/>
      <c r="PFF466" s="2"/>
      <c r="PFG466" s="2"/>
      <c r="PFH466" s="2"/>
      <c r="PFI466" s="2"/>
      <c r="PFJ466" s="2"/>
      <c r="PFK466" s="2"/>
      <c r="PFL466" s="2"/>
      <c r="PFM466" s="2"/>
      <c r="PFN466" s="2"/>
      <c r="PFO466" s="2"/>
      <c r="PFP466" s="2"/>
      <c r="PFQ466" s="2"/>
      <c r="PFR466" s="2"/>
      <c r="PFS466" s="2"/>
      <c r="PFT466" s="2"/>
      <c r="PFU466" s="2"/>
      <c r="PFV466" s="2"/>
      <c r="PFW466" s="2"/>
      <c r="PFX466" s="2"/>
      <c r="PFY466" s="2"/>
      <c r="PFZ466" s="2"/>
      <c r="PGA466" s="2"/>
      <c r="PGB466" s="2"/>
      <c r="PGC466" s="2"/>
      <c r="PGD466" s="2"/>
      <c r="PGE466" s="2"/>
      <c r="PGF466" s="2"/>
      <c r="PGG466" s="2"/>
      <c r="PGH466" s="2"/>
      <c r="PGI466" s="2"/>
      <c r="PGJ466" s="2"/>
      <c r="PGK466" s="2"/>
      <c r="PGL466" s="2"/>
      <c r="PGM466" s="2"/>
      <c r="PGN466" s="2"/>
      <c r="PGO466" s="2"/>
      <c r="PGP466" s="2"/>
      <c r="PGQ466" s="2"/>
      <c r="PGR466" s="2"/>
      <c r="PGS466" s="2"/>
      <c r="PGT466" s="2"/>
      <c r="PGU466" s="2"/>
      <c r="PGV466" s="2"/>
      <c r="PGW466" s="2"/>
      <c r="PGX466" s="2"/>
      <c r="PGY466" s="2"/>
      <c r="PGZ466" s="2"/>
      <c r="PHA466" s="2"/>
      <c r="PHB466" s="2"/>
      <c r="PHC466" s="2"/>
      <c r="PHD466" s="2"/>
      <c r="PHE466" s="2"/>
      <c r="PHF466" s="2"/>
      <c r="PHG466" s="2"/>
      <c r="PHH466" s="2"/>
      <c r="PHI466" s="2"/>
      <c r="PHJ466" s="2"/>
      <c r="PHK466" s="2"/>
      <c r="PHL466" s="2"/>
      <c r="PHM466" s="2"/>
      <c r="PHN466" s="2"/>
      <c r="PHO466" s="2"/>
      <c r="PHP466" s="2"/>
      <c r="PHQ466" s="2"/>
      <c r="PHR466" s="2"/>
      <c r="PHS466" s="2"/>
      <c r="PHT466" s="2"/>
      <c r="PHU466" s="2"/>
      <c r="PHV466" s="2"/>
      <c r="PHW466" s="2"/>
      <c r="PHX466" s="2"/>
      <c r="PHY466" s="2"/>
      <c r="PHZ466" s="2"/>
      <c r="PIA466" s="2"/>
      <c r="PIB466" s="2"/>
      <c r="PIC466" s="2"/>
      <c r="PID466" s="2"/>
      <c r="PIE466" s="2"/>
      <c r="PIF466" s="2"/>
      <c r="PIG466" s="2"/>
      <c r="PIH466" s="2"/>
      <c r="PII466" s="2"/>
      <c r="PIJ466" s="2"/>
      <c r="PIK466" s="2"/>
      <c r="PIL466" s="2"/>
      <c r="PIM466" s="2"/>
      <c r="PIN466" s="2"/>
      <c r="PIO466" s="2"/>
      <c r="PIP466" s="2"/>
      <c r="PIQ466" s="2"/>
      <c r="PIR466" s="2"/>
      <c r="PIS466" s="2"/>
      <c r="PIT466" s="2"/>
      <c r="PIU466" s="2"/>
      <c r="PIV466" s="2"/>
      <c r="PIW466" s="2"/>
      <c r="PIX466" s="2"/>
      <c r="PIY466" s="2"/>
      <c r="PIZ466" s="2"/>
      <c r="PJA466" s="2"/>
      <c r="PJB466" s="2"/>
      <c r="PJC466" s="2"/>
      <c r="PJD466" s="2"/>
      <c r="PJE466" s="2"/>
      <c r="PJF466" s="2"/>
      <c r="PJG466" s="2"/>
      <c r="PJH466" s="2"/>
      <c r="PJI466" s="2"/>
      <c r="PJJ466" s="2"/>
      <c r="PJK466" s="2"/>
      <c r="PJL466" s="2"/>
      <c r="PJM466" s="2"/>
      <c r="PJN466" s="2"/>
      <c r="PJO466" s="2"/>
      <c r="PJP466" s="2"/>
      <c r="PJQ466" s="2"/>
      <c r="PJR466" s="2"/>
      <c r="PJS466" s="2"/>
      <c r="PJT466" s="2"/>
      <c r="PJU466" s="2"/>
      <c r="PJV466" s="2"/>
      <c r="PJW466" s="2"/>
      <c r="PJX466" s="2"/>
      <c r="PJY466" s="2"/>
      <c r="PJZ466" s="2"/>
      <c r="PKA466" s="2"/>
      <c r="PKB466" s="2"/>
      <c r="PKC466" s="2"/>
      <c r="PKD466" s="2"/>
      <c r="PKE466" s="2"/>
      <c r="PKF466" s="2"/>
      <c r="PKG466" s="2"/>
      <c r="PKH466" s="2"/>
      <c r="PKI466" s="2"/>
      <c r="PKJ466" s="2"/>
      <c r="PKK466" s="2"/>
      <c r="PKL466" s="2"/>
      <c r="PKM466" s="2"/>
      <c r="PKN466" s="2"/>
      <c r="PKO466" s="2"/>
      <c r="PKP466" s="2"/>
      <c r="PKQ466" s="2"/>
      <c r="PKR466" s="2"/>
      <c r="PKS466" s="2"/>
      <c r="PKT466" s="2"/>
      <c r="PKU466" s="2"/>
      <c r="PKV466" s="2"/>
      <c r="PKW466" s="2"/>
      <c r="PKX466" s="2"/>
      <c r="PKY466" s="2"/>
      <c r="PKZ466" s="2"/>
      <c r="PLA466" s="2"/>
      <c r="PLB466" s="2"/>
      <c r="PLC466" s="2"/>
      <c r="PLD466" s="2"/>
      <c r="PLE466" s="2"/>
      <c r="PLF466" s="2"/>
      <c r="PLG466" s="2"/>
      <c r="PLH466" s="2"/>
      <c r="PLI466" s="2"/>
      <c r="PLJ466" s="2"/>
      <c r="PLK466" s="2"/>
      <c r="PLL466" s="2"/>
      <c r="PLM466" s="2"/>
      <c r="PLN466" s="2"/>
      <c r="PLO466" s="2"/>
      <c r="PLP466" s="2"/>
      <c r="PLQ466" s="2"/>
      <c r="PLR466" s="2"/>
      <c r="PLS466" s="2"/>
      <c r="PLT466" s="2"/>
      <c r="PLU466" s="2"/>
      <c r="PLV466" s="2"/>
      <c r="PLW466" s="2"/>
      <c r="PLX466" s="2"/>
      <c r="PLY466" s="2"/>
      <c r="PLZ466" s="2"/>
      <c r="PMA466" s="2"/>
      <c r="PMB466" s="2"/>
      <c r="PMC466" s="2"/>
      <c r="PMD466" s="2"/>
      <c r="PME466" s="2"/>
      <c r="PMF466" s="2"/>
      <c r="PMG466" s="2"/>
      <c r="PMH466" s="2"/>
      <c r="PMI466" s="2"/>
      <c r="PMJ466" s="2"/>
      <c r="PMK466" s="2"/>
      <c r="PML466" s="2"/>
      <c r="PMM466" s="2"/>
      <c r="PMN466" s="2"/>
      <c r="PMO466" s="2"/>
      <c r="PMP466" s="2"/>
      <c r="PMQ466" s="2"/>
      <c r="PMR466" s="2"/>
      <c r="PMS466" s="2"/>
      <c r="PMT466" s="2"/>
      <c r="PMU466" s="2"/>
      <c r="PMV466" s="2"/>
      <c r="PMW466" s="2"/>
      <c r="PMX466" s="2"/>
      <c r="PMY466" s="2"/>
      <c r="PMZ466" s="2"/>
      <c r="PNA466" s="2"/>
      <c r="PNB466" s="2"/>
      <c r="PNC466" s="2"/>
      <c r="PND466" s="2"/>
      <c r="PNE466" s="2"/>
      <c r="PNF466" s="2"/>
      <c r="PNG466" s="2"/>
      <c r="PNH466" s="2"/>
      <c r="PNI466" s="2"/>
      <c r="PNJ466" s="2"/>
      <c r="PNK466" s="2"/>
      <c r="PNL466" s="2"/>
      <c r="PNM466" s="2"/>
      <c r="PNN466" s="2"/>
      <c r="PNO466" s="2"/>
      <c r="PNP466" s="2"/>
      <c r="PNQ466" s="2"/>
      <c r="PNR466" s="2"/>
      <c r="PNS466" s="2"/>
      <c r="PNT466" s="2"/>
      <c r="PNU466" s="2"/>
      <c r="PNV466" s="2"/>
      <c r="PNW466" s="2"/>
      <c r="PNX466" s="2"/>
      <c r="PNY466" s="2"/>
      <c r="PNZ466" s="2"/>
      <c r="POA466" s="2"/>
      <c r="POB466" s="2"/>
      <c r="POC466" s="2"/>
      <c r="POD466" s="2"/>
      <c r="POE466" s="2"/>
      <c r="POF466" s="2"/>
      <c r="POG466" s="2"/>
      <c r="POH466" s="2"/>
      <c r="POI466" s="2"/>
      <c r="POJ466" s="2"/>
      <c r="POK466" s="2"/>
      <c r="POL466" s="2"/>
      <c r="POM466" s="2"/>
      <c r="PON466" s="2"/>
      <c r="POO466" s="2"/>
      <c r="POP466" s="2"/>
      <c r="POQ466" s="2"/>
      <c r="POR466" s="2"/>
      <c r="POS466" s="2"/>
      <c r="POT466" s="2"/>
      <c r="POU466" s="2"/>
      <c r="POV466" s="2"/>
      <c r="POW466" s="2"/>
      <c r="POX466" s="2"/>
      <c r="POY466" s="2"/>
      <c r="POZ466" s="2"/>
      <c r="PPA466" s="2"/>
      <c r="PPB466" s="2"/>
      <c r="PPC466" s="2"/>
      <c r="PPD466" s="2"/>
      <c r="PPE466" s="2"/>
      <c r="PPF466" s="2"/>
      <c r="PPG466" s="2"/>
      <c r="PPH466" s="2"/>
      <c r="PPI466" s="2"/>
      <c r="PPJ466" s="2"/>
      <c r="PPK466" s="2"/>
      <c r="PPL466" s="2"/>
      <c r="PPM466" s="2"/>
      <c r="PPN466" s="2"/>
      <c r="PPO466" s="2"/>
      <c r="PPP466" s="2"/>
      <c r="PPQ466" s="2"/>
      <c r="PPR466" s="2"/>
      <c r="PPS466" s="2"/>
      <c r="PPT466" s="2"/>
      <c r="PPU466" s="2"/>
      <c r="PPV466" s="2"/>
      <c r="PPW466" s="2"/>
      <c r="PPX466" s="2"/>
      <c r="PPY466" s="2"/>
      <c r="PPZ466" s="2"/>
      <c r="PQA466" s="2"/>
      <c r="PQB466" s="2"/>
      <c r="PQC466" s="2"/>
      <c r="PQD466" s="2"/>
      <c r="PQE466" s="2"/>
      <c r="PQF466" s="2"/>
      <c r="PQG466" s="2"/>
      <c r="PQH466" s="2"/>
      <c r="PQI466" s="2"/>
      <c r="PQJ466" s="2"/>
      <c r="PQK466" s="2"/>
      <c r="PQL466" s="2"/>
      <c r="PQM466" s="2"/>
      <c r="PQN466" s="2"/>
      <c r="PQO466" s="2"/>
      <c r="PQP466" s="2"/>
      <c r="PQQ466" s="2"/>
      <c r="PQR466" s="2"/>
      <c r="PQS466" s="2"/>
      <c r="PQT466" s="2"/>
      <c r="PQU466" s="2"/>
      <c r="PQV466" s="2"/>
      <c r="PQW466" s="2"/>
      <c r="PQX466" s="2"/>
      <c r="PQY466" s="2"/>
      <c r="PQZ466" s="2"/>
      <c r="PRA466" s="2"/>
      <c r="PRB466" s="2"/>
      <c r="PRC466" s="2"/>
      <c r="PRD466" s="2"/>
      <c r="PRE466" s="2"/>
      <c r="PRF466" s="2"/>
      <c r="PRG466" s="2"/>
      <c r="PRH466" s="2"/>
      <c r="PRI466" s="2"/>
      <c r="PRJ466" s="2"/>
      <c r="PRK466" s="2"/>
      <c r="PRL466" s="2"/>
      <c r="PRM466" s="2"/>
      <c r="PRN466" s="2"/>
      <c r="PRO466" s="2"/>
      <c r="PRP466" s="2"/>
      <c r="PRQ466" s="2"/>
      <c r="PRR466" s="2"/>
      <c r="PRS466" s="2"/>
      <c r="PRT466" s="2"/>
      <c r="PRU466" s="2"/>
      <c r="PRV466" s="2"/>
      <c r="PRW466" s="2"/>
      <c r="PRX466" s="2"/>
      <c r="PRY466" s="2"/>
      <c r="PRZ466" s="2"/>
      <c r="PSA466" s="2"/>
      <c r="PSB466" s="2"/>
      <c r="PSC466" s="2"/>
      <c r="PSD466" s="2"/>
      <c r="PSE466" s="2"/>
      <c r="PSF466" s="2"/>
      <c r="PSG466" s="2"/>
      <c r="PSH466" s="2"/>
      <c r="PSI466" s="2"/>
      <c r="PSJ466" s="2"/>
      <c r="PSK466" s="2"/>
      <c r="PSL466" s="2"/>
      <c r="PSM466" s="2"/>
      <c r="PSN466" s="2"/>
      <c r="PSO466" s="2"/>
      <c r="PSP466" s="2"/>
      <c r="PSQ466" s="2"/>
      <c r="PSR466" s="2"/>
      <c r="PSS466" s="2"/>
      <c r="PST466" s="2"/>
      <c r="PSU466" s="2"/>
      <c r="PSV466" s="2"/>
      <c r="PSW466" s="2"/>
      <c r="PSX466" s="2"/>
      <c r="PSY466" s="2"/>
      <c r="PSZ466" s="2"/>
      <c r="PTA466" s="2"/>
      <c r="PTB466" s="2"/>
      <c r="PTC466" s="2"/>
      <c r="PTD466" s="2"/>
      <c r="PTE466" s="2"/>
      <c r="PTF466" s="2"/>
      <c r="PTG466" s="2"/>
      <c r="PTH466" s="2"/>
      <c r="PTI466" s="2"/>
      <c r="PTJ466" s="2"/>
      <c r="PTK466" s="2"/>
      <c r="PTL466" s="2"/>
      <c r="PTM466" s="2"/>
      <c r="PTN466" s="2"/>
      <c r="PTO466" s="2"/>
      <c r="PTP466" s="2"/>
      <c r="PTQ466" s="2"/>
      <c r="PTR466" s="2"/>
      <c r="PTS466" s="2"/>
      <c r="PTT466" s="2"/>
      <c r="PTU466" s="2"/>
      <c r="PTV466" s="2"/>
      <c r="PTW466" s="2"/>
      <c r="PTX466" s="2"/>
      <c r="PTY466" s="2"/>
      <c r="PTZ466" s="2"/>
      <c r="PUA466" s="2"/>
      <c r="PUB466" s="2"/>
      <c r="PUC466" s="2"/>
      <c r="PUD466" s="2"/>
      <c r="PUE466" s="2"/>
      <c r="PUF466" s="2"/>
      <c r="PUG466" s="2"/>
      <c r="PUH466" s="2"/>
      <c r="PUI466" s="2"/>
      <c r="PUJ466" s="2"/>
      <c r="PUK466" s="2"/>
      <c r="PUL466" s="2"/>
      <c r="PUM466" s="2"/>
      <c r="PUN466" s="2"/>
      <c r="PUO466" s="2"/>
      <c r="PUP466" s="2"/>
      <c r="PUQ466" s="2"/>
      <c r="PUR466" s="2"/>
      <c r="PUS466" s="2"/>
      <c r="PUT466" s="2"/>
      <c r="PUU466" s="2"/>
      <c r="PUV466" s="2"/>
      <c r="PUW466" s="2"/>
      <c r="PUX466" s="2"/>
      <c r="PUY466" s="2"/>
      <c r="PUZ466" s="2"/>
      <c r="PVA466" s="2"/>
      <c r="PVB466" s="2"/>
      <c r="PVC466" s="2"/>
      <c r="PVD466" s="2"/>
      <c r="PVE466" s="2"/>
      <c r="PVF466" s="2"/>
      <c r="PVG466" s="2"/>
      <c r="PVH466" s="2"/>
      <c r="PVI466" s="2"/>
      <c r="PVJ466" s="2"/>
      <c r="PVK466" s="2"/>
      <c r="PVL466" s="2"/>
      <c r="PVM466" s="2"/>
      <c r="PVN466" s="2"/>
      <c r="PVO466" s="2"/>
      <c r="PVP466" s="2"/>
      <c r="PVQ466" s="2"/>
      <c r="PVR466" s="2"/>
      <c r="PVS466" s="2"/>
      <c r="PVT466" s="2"/>
      <c r="PVU466" s="2"/>
      <c r="PVV466" s="2"/>
      <c r="PVW466" s="2"/>
      <c r="PVX466" s="2"/>
      <c r="PVY466" s="2"/>
      <c r="PVZ466" s="2"/>
      <c r="PWA466" s="2"/>
      <c r="PWB466" s="2"/>
      <c r="PWC466" s="2"/>
      <c r="PWD466" s="2"/>
      <c r="PWE466" s="2"/>
      <c r="PWF466" s="2"/>
      <c r="PWG466" s="2"/>
      <c r="PWH466" s="2"/>
      <c r="PWI466" s="2"/>
      <c r="PWJ466" s="2"/>
      <c r="PWK466" s="2"/>
      <c r="PWL466" s="2"/>
      <c r="PWM466" s="2"/>
      <c r="PWN466" s="2"/>
      <c r="PWO466" s="2"/>
      <c r="PWP466" s="2"/>
      <c r="PWQ466" s="2"/>
      <c r="PWR466" s="2"/>
      <c r="PWS466" s="2"/>
      <c r="PWT466" s="2"/>
      <c r="PWU466" s="2"/>
      <c r="PWV466" s="2"/>
      <c r="PWW466" s="2"/>
      <c r="PWX466" s="2"/>
      <c r="PWY466" s="2"/>
      <c r="PWZ466" s="2"/>
      <c r="PXA466" s="2"/>
      <c r="PXB466" s="2"/>
      <c r="PXC466" s="2"/>
      <c r="PXD466" s="2"/>
      <c r="PXE466" s="2"/>
      <c r="PXF466" s="2"/>
      <c r="PXG466" s="2"/>
      <c r="PXH466" s="2"/>
      <c r="PXI466" s="2"/>
      <c r="PXJ466" s="2"/>
      <c r="PXK466" s="2"/>
      <c r="PXL466" s="2"/>
      <c r="PXM466" s="2"/>
      <c r="PXN466" s="2"/>
      <c r="PXO466" s="2"/>
      <c r="PXP466" s="2"/>
      <c r="PXQ466" s="2"/>
      <c r="PXR466" s="2"/>
      <c r="PXS466" s="2"/>
      <c r="PXT466" s="2"/>
      <c r="PXU466" s="2"/>
      <c r="PXV466" s="2"/>
      <c r="PXW466" s="2"/>
      <c r="PXX466" s="2"/>
      <c r="PXY466" s="2"/>
      <c r="PXZ466" s="2"/>
      <c r="PYA466" s="2"/>
      <c r="PYB466" s="2"/>
      <c r="PYC466" s="2"/>
      <c r="PYD466" s="2"/>
      <c r="PYE466" s="2"/>
      <c r="PYF466" s="2"/>
      <c r="PYG466" s="2"/>
      <c r="PYH466" s="2"/>
      <c r="PYI466" s="2"/>
      <c r="PYJ466" s="2"/>
      <c r="PYK466" s="2"/>
      <c r="PYL466" s="2"/>
      <c r="PYM466" s="2"/>
      <c r="PYN466" s="2"/>
      <c r="PYO466" s="2"/>
      <c r="PYP466" s="2"/>
      <c r="PYQ466" s="2"/>
      <c r="PYR466" s="2"/>
      <c r="PYS466" s="2"/>
      <c r="PYT466" s="2"/>
      <c r="PYU466" s="2"/>
      <c r="PYV466" s="2"/>
      <c r="PYW466" s="2"/>
      <c r="PYX466" s="2"/>
      <c r="PYY466" s="2"/>
      <c r="PYZ466" s="2"/>
      <c r="PZA466" s="2"/>
      <c r="PZB466" s="2"/>
      <c r="PZC466" s="2"/>
      <c r="PZD466" s="2"/>
      <c r="PZE466" s="2"/>
      <c r="PZF466" s="2"/>
      <c r="PZG466" s="2"/>
      <c r="PZH466" s="2"/>
      <c r="PZI466" s="2"/>
      <c r="PZJ466" s="2"/>
      <c r="PZK466" s="2"/>
      <c r="PZL466" s="2"/>
      <c r="PZM466" s="2"/>
      <c r="PZN466" s="2"/>
      <c r="PZO466" s="2"/>
      <c r="PZP466" s="2"/>
      <c r="PZQ466" s="2"/>
      <c r="PZR466" s="2"/>
      <c r="PZS466" s="2"/>
      <c r="PZT466" s="2"/>
      <c r="PZU466" s="2"/>
      <c r="PZV466" s="2"/>
      <c r="PZW466" s="2"/>
      <c r="PZX466" s="2"/>
      <c r="PZY466" s="2"/>
      <c r="PZZ466" s="2"/>
      <c r="QAA466" s="2"/>
      <c r="QAB466" s="2"/>
      <c r="QAC466" s="2"/>
      <c r="QAD466" s="2"/>
      <c r="QAE466" s="2"/>
      <c r="QAF466" s="2"/>
      <c r="QAG466" s="2"/>
      <c r="QAH466" s="2"/>
      <c r="QAI466" s="2"/>
      <c r="QAJ466" s="2"/>
      <c r="QAK466" s="2"/>
      <c r="QAL466" s="2"/>
      <c r="QAM466" s="2"/>
      <c r="QAN466" s="2"/>
      <c r="QAO466" s="2"/>
      <c r="QAP466" s="2"/>
      <c r="QAQ466" s="2"/>
      <c r="QAR466" s="2"/>
      <c r="QAS466" s="2"/>
      <c r="QAT466" s="2"/>
      <c r="QAU466" s="2"/>
      <c r="QAV466" s="2"/>
      <c r="QAW466" s="2"/>
      <c r="QAX466" s="2"/>
      <c r="QAY466" s="2"/>
      <c r="QAZ466" s="2"/>
      <c r="QBA466" s="2"/>
      <c r="QBB466" s="2"/>
      <c r="QBC466" s="2"/>
      <c r="QBD466" s="2"/>
      <c r="QBE466" s="2"/>
      <c r="QBF466" s="2"/>
      <c r="QBG466" s="2"/>
      <c r="QBH466" s="2"/>
      <c r="QBI466" s="2"/>
      <c r="QBJ466" s="2"/>
      <c r="QBK466" s="2"/>
      <c r="QBL466" s="2"/>
      <c r="QBM466" s="2"/>
      <c r="QBN466" s="2"/>
      <c r="QBO466" s="2"/>
      <c r="QBP466" s="2"/>
      <c r="QBQ466" s="2"/>
      <c r="QBR466" s="2"/>
      <c r="QBS466" s="2"/>
      <c r="QBT466" s="2"/>
      <c r="QBU466" s="2"/>
      <c r="QBV466" s="2"/>
      <c r="QBW466" s="2"/>
      <c r="QBX466" s="2"/>
      <c r="QBY466" s="2"/>
      <c r="QBZ466" s="2"/>
      <c r="QCA466" s="2"/>
      <c r="QCB466" s="2"/>
      <c r="QCC466" s="2"/>
      <c r="QCD466" s="2"/>
      <c r="QCE466" s="2"/>
      <c r="QCF466" s="2"/>
      <c r="QCG466" s="2"/>
      <c r="QCH466" s="2"/>
      <c r="QCI466" s="2"/>
      <c r="QCJ466" s="2"/>
      <c r="QCK466" s="2"/>
      <c r="QCL466" s="2"/>
      <c r="QCM466" s="2"/>
      <c r="QCN466" s="2"/>
      <c r="QCO466" s="2"/>
      <c r="QCP466" s="2"/>
      <c r="QCQ466" s="2"/>
      <c r="QCR466" s="2"/>
      <c r="QCS466" s="2"/>
      <c r="QCT466" s="2"/>
      <c r="QCU466" s="2"/>
      <c r="QCV466" s="2"/>
      <c r="QCW466" s="2"/>
      <c r="QCX466" s="2"/>
      <c r="QCY466" s="2"/>
      <c r="QCZ466" s="2"/>
      <c r="QDA466" s="2"/>
      <c r="QDB466" s="2"/>
      <c r="QDC466" s="2"/>
      <c r="QDD466" s="2"/>
      <c r="QDE466" s="2"/>
      <c r="QDF466" s="2"/>
      <c r="QDG466" s="2"/>
      <c r="QDH466" s="2"/>
      <c r="QDI466" s="2"/>
      <c r="QDJ466" s="2"/>
      <c r="QDK466" s="2"/>
      <c r="QDL466" s="2"/>
      <c r="QDM466" s="2"/>
      <c r="QDN466" s="2"/>
      <c r="QDO466" s="2"/>
      <c r="QDP466" s="2"/>
      <c r="QDQ466" s="2"/>
      <c r="QDR466" s="2"/>
      <c r="QDS466" s="2"/>
      <c r="QDT466" s="2"/>
      <c r="QDU466" s="2"/>
      <c r="QDV466" s="2"/>
      <c r="QDW466" s="2"/>
      <c r="QDX466" s="2"/>
      <c r="QDY466" s="2"/>
      <c r="QDZ466" s="2"/>
      <c r="QEA466" s="2"/>
      <c r="QEB466" s="2"/>
      <c r="QEC466" s="2"/>
      <c r="QED466" s="2"/>
      <c r="QEE466" s="2"/>
      <c r="QEF466" s="2"/>
      <c r="QEG466" s="2"/>
      <c r="QEH466" s="2"/>
      <c r="QEI466" s="2"/>
      <c r="QEJ466" s="2"/>
      <c r="QEK466" s="2"/>
      <c r="QEL466" s="2"/>
      <c r="QEM466" s="2"/>
      <c r="QEN466" s="2"/>
      <c r="QEO466" s="2"/>
      <c r="QEP466" s="2"/>
      <c r="QEQ466" s="2"/>
      <c r="QER466" s="2"/>
      <c r="QES466" s="2"/>
      <c r="QET466" s="2"/>
      <c r="QEU466" s="2"/>
      <c r="QEV466" s="2"/>
      <c r="QEW466" s="2"/>
      <c r="QEX466" s="2"/>
      <c r="QEY466" s="2"/>
      <c r="QEZ466" s="2"/>
      <c r="QFA466" s="2"/>
      <c r="QFB466" s="2"/>
      <c r="QFC466" s="2"/>
      <c r="QFD466" s="2"/>
      <c r="QFE466" s="2"/>
      <c r="QFF466" s="2"/>
      <c r="QFG466" s="2"/>
      <c r="QFH466" s="2"/>
      <c r="QFI466" s="2"/>
      <c r="QFJ466" s="2"/>
      <c r="QFK466" s="2"/>
      <c r="QFL466" s="2"/>
      <c r="QFM466" s="2"/>
      <c r="QFN466" s="2"/>
      <c r="QFO466" s="2"/>
      <c r="QFP466" s="2"/>
      <c r="QFQ466" s="2"/>
      <c r="QFR466" s="2"/>
      <c r="QFS466" s="2"/>
      <c r="QFT466" s="2"/>
      <c r="QFU466" s="2"/>
      <c r="QFV466" s="2"/>
      <c r="QFW466" s="2"/>
      <c r="QFX466" s="2"/>
      <c r="QFY466" s="2"/>
      <c r="QFZ466" s="2"/>
      <c r="QGA466" s="2"/>
      <c r="QGB466" s="2"/>
      <c r="QGC466" s="2"/>
      <c r="QGD466" s="2"/>
      <c r="QGE466" s="2"/>
      <c r="QGF466" s="2"/>
      <c r="QGG466" s="2"/>
      <c r="QGH466" s="2"/>
      <c r="QGI466" s="2"/>
      <c r="QGJ466" s="2"/>
      <c r="QGK466" s="2"/>
      <c r="QGL466" s="2"/>
      <c r="QGM466" s="2"/>
      <c r="QGN466" s="2"/>
      <c r="QGO466" s="2"/>
      <c r="QGP466" s="2"/>
      <c r="QGQ466" s="2"/>
      <c r="QGR466" s="2"/>
      <c r="QGS466" s="2"/>
      <c r="QGT466" s="2"/>
      <c r="QGU466" s="2"/>
      <c r="QGV466" s="2"/>
      <c r="QGW466" s="2"/>
      <c r="QGX466" s="2"/>
      <c r="QGY466" s="2"/>
      <c r="QGZ466" s="2"/>
      <c r="QHA466" s="2"/>
      <c r="QHB466" s="2"/>
      <c r="QHC466" s="2"/>
      <c r="QHD466" s="2"/>
      <c r="QHE466" s="2"/>
      <c r="QHF466" s="2"/>
      <c r="QHG466" s="2"/>
      <c r="QHH466" s="2"/>
      <c r="QHI466" s="2"/>
      <c r="QHJ466" s="2"/>
      <c r="QHK466" s="2"/>
      <c r="QHL466" s="2"/>
      <c r="QHM466" s="2"/>
      <c r="QHN466" s="2"/>
      <c r="QHO466" s="2"/>
      <c r="QHP466" s="2"/>
      <c r="QHQ466" s="2"/>
      <c r="QHR466" s="2"/>
      <c r="QHS466" s="2"/>
      <c r="QHT466" s="2"/>
      <c r="QHU466" s="2"/>
      <c r="QHV466" s="2"/>
      <c r="QHW466" s="2"/>
      <c r="QHX466" s="2"/>
      <c r="QHY466" s="2"/>
      <c r="QHZ466" s="2"/>
      <c r="QIA466" s="2"/>
      <c r="QIB466" s="2"/>
      <c r="QIC466" s="2"/>
      <c r="QID466" s="2"/>
      <c r="QIE466" s="2"/>
      <c r="QIF466" s="2"/>
      <c r="QIG466" s="2"/>
      <c r="QIH466" s="2"/>
      <c r="QII466" s="2"/>
      <c r="QIJ466" s="2"/>
      <c r="QIK466" s="2"/>
      <c r="QIL466" s="2"/>
      <c r="QIM466" s="2"/>
      <c r="QIN466" s="2"/>
      <c r="QIO466" s="2"/>
      <c r="QIP466" s="2"/>
      <c r="QIQ466" s="2"/>
      <c r="QIR466" s="2"/>
      <c r="QIS466" s="2"/>
      <c r="QIT466" s="2"/>
      <c r="QIU466" s="2"/>
      <c r="QIV466" s="2"/>
      <c r="QIW466" s="2"/>
      <c r="QIX466" s="2"/>
      <c r="QIY466" s="2"/>
      <c r="QIZ466" s="2"/>
      <c r="QJA466" s="2"/>
      <c r="QJB466" s="2"/>
      <c r="QJC466" s="2"/>
      <c r="QJD466" s="2"/>
      <c r="QJE466" s="2"/>
      <c r="QJF466" s="2"/>
      <c r="QJG466" s="2"/>
      <c r="QJH466" s="2"/>
      <c r="QJI466" s="2"/>
      <c r="QJJ466" s="2"/>
      <c r="QJK466" s="2"/>
      <c r="QJL466" s="2"/>
      <c r="QJM466" s="2"/>
      <c r="QJN466" s="2"/>
      <c r="QJO466" s="2"/>
      <c r="QJP466" s="2"/>
      <c r="QJQ466" s="2"/>
      <c r="QJR466" s="2"/>
      <c r="QJS466" s="2"/>
      <c r="QJT466" s="2"/>
      <c r="QJU466" s="2"/>
      <c r="QJV466" s="2"/>
      <c r="QJW466" s="2"/>
      <c r="QJX466" s="2"/>
      <c r="QJY466" s="2"/>
      <c r="QJZ466" s="2"/>
      <c r="QKA466" s="2"/>
      <c r="QKB466" s="2"/>
      <c r="QKC466" s="2"/>
      <c r="QKD466" s="2"/>
      <c r="QKE466" s="2"/>
      <c r="QKF466" s="2"/>
      <c r="QKG466" s="2"/>
      <c r="QKH466" s="2"/>
      <c r="QKI466" s="2"/>
      <c r="QKJ466" s="2"/>
      <c r="QKK466" s="2"/>
      <c r="QKL466" s="2"/>
      <c r="QKM466" s="2"/>
      <c r="QKN466" s="2"/>
      <c r="QKO466" s="2"/>
      <c r="QKP466" s="2"/>
      <c r="QKQ466" s="2"/>
      <c r="QKR466" s="2"/>
      <c r="QKS466" s="2"/>
      <c r="QKT466" s="2"/>
      <c r="QKU466" s="2"/>
      <c r="QKV466" s="2"/>
      <c r="QKW466" s="2"/>
      <c r="QKX466" s="2"/>
      <c r="QKY466" s="2"/>
      <c r="QKZ466" s="2"/>
      <c r="QLA466" s="2"/>
      <c r="QLB466" s="2"/>
      <c r="QLC466" s="2"/>
      <c r="QLD466" s="2"/>
      <c r="QLE466" s="2"/>
      <c r="QLF466" s="2"/>
      <c r="QLG466" s="2"/>
      <c r="QLH466" s="2"/>
      <c r="QLI466" s="2"/>
      <c r="QLJ466" s="2"/>
      <c r="QLK466" s="2"/>
      <c r="QLL466" s="2"/>
      <c r="QLM466" s="2"/>
      <c r="QLN466" s="2"/>
      <c r="QLO466" s="2"/>
      <c r="QLP466" s="2"/>
      <c r="QLQ466" s="2"/>
      <c r="QLR466" s="2"/>
      <c r="QLS466" s="2"/>
      <c r="QLT466" s="2"/>
      <c r="QLU466" s="2"/>
      <c r="QLV466" s="2"/>
      <c r="QLW466" s="2"/>
      <c r="QLX466" s="2"/>
      <c r="QLY466" s="2"/>
      <c r="QLZ466" s="2"/>
      <c r="QMA466" s="2"/>
      <c r="QMB466" s="2"/>
      <c r="QMC466" s="2"/>
      <c r="QMD466" s="2"/>
      <c r="QME466" s="2"/>
      <c r="QMF466" s="2"/>
      <c r="QMG466" s="2"/>
      <c r="QMH466" s="2"/>
      <c r="QMI466" s="2"/>
      <c r="QMJ466" s="2"/>
      <c r="QMK466" s="2"/>
      <c r="QML466" s="2"/>
      <c r="QMM466" s="2"/>
      <c r="QMN466" s="2"/>
      <c r="QMO466" s="2"/>
      <c r="QMP466" s="2"/>
      <c r="QMQ466" s="2"/>
      <c r="QMR466" s="2"/>
      <c r="QMS466" s="2"/>
      <c r="QMT466" s="2"/>
      <c r="QMU466" s="2"/>
      <c r="QMV466" s="2"/>
      <c r="QMW466" s="2"/>
      <c r="QMX466" s="2"/>
      <c r="QMY466" s="2"/>
      <c r="QMZ466" s="2"/>
      <c r="QNA466" s="2"/>
      <c r="QNB466" s="2"/>
      <c r="QNC466" s="2"/>
      <c r="QND466" s="2"/>
      <c r="QNE466" s="2"/>
      <c r="QNF466" s="2"/>
      <c r="QNG466" s="2"/>
      <c r="QNH466" s="2"/>
      <c r="QNI466" s="2"/>
      <c r="QNJ466" s="2"/>
      <c r="QNK466" s="2"/>
      <c r="QNL466" s="2"/>
      <c r="QNM466" s="2"/>
      <c r="QNN466" s="2"/>
      <c r="QNO466" s="2"/>
      <c r="QNP466" s="2"/>
      <c r="QNQ466" s="2"/>
      <c r="QNR466" s="2"/>
      <c r="QNS466" s="2"/>
      <c r="QNT466" s="2"/>
      <c r="QNU466" s="2"/>
      <c r="QNV466" s="2"/>
      <c r="QNW466" s="2"/>
      <c r="QNX466" s="2"/>
      <c r="QNY466" s="2"/>
      <c r="QNZ466" s="2"/>
      <c r="QOA466" s="2"/>
      <c r="QOB466" s="2"/>
      <c r="QOC466" s="2"/>
      <c r="QOD466" s="2"/>
      <c r="QOE466" s="2"/>
      <c r="QOF466" s="2"/>
      <c r="QOG466" s="2"/>
      <c r="QOH466" s="2"/>
      <c r="QOI466" s="2"/>
      <c r="QOJ466" s="2"/>
      <c r="QOK466" s="2"/>
      <c r="QOL466" s="2"/>
      <c r="QOM466" s="2"/>
      <c r="QON466" s="2"/>
      <c r="QOO466" s="2"/>
      <c r="QOP466" s="2"/>
      <c r="QOQ466" s="2"/>
      <c r="QOR466" s="2"/>
      <c r="QOS466" s="2"/>
      <c r="QOT466" s="2"/>
      <c r="QOU466" s="2"/>
      <c r="QOV466" s="2"/>
      <c r="QOW466" s="2"/>
      <c r="QOX466" s="2"/>
      <c r="QOY466" s="2"/>
      <c r="QOZ466" s="2"/>
      <c r="QPA466" s="2"/>
      <c r="QPB466" s="2"/>
      <c r="QPC466" s="2"/>
      <c r="QPD466" s="2"/>
      <c r="QPE466" s="2"/>
      <c r="QPF466" s="2"/>
      <c r="QPG466" s="2"/>
      <c r="QPH466" s="2"/>
      <c r="QPI466" s="2"/>
      <c r="QPJ466" s="2"/>
      <c r="QPK466" s="2"/>
      <c r="QPL466" s="2"/>
      <c r="QPM466" s="2"/>
      <c r="QPN466" s="2"/>
      <c r="QPO466" s="2"/>
      <c r="QPP466" s="2"/>
      <c r="QPQ466" s="2"/>
      <c r="QPR466" s="2"/>
      <c r="QPS466" s="2"/>
      <c r="QPT466" s="2"/>
      <c r="QPU466" s="2"/>
      <c r="QPV466" s="2"/>
      <c r="QPW466" s="2"/>
      <c r="QPX466" s="2"/>
      <c r="QPY466" s="2"/>
      <c r="QPZ466" s="2"/>
      <c r="QQA466" s="2"/>
      <c r="QQB466" s="2"/>
      <c r="QQC466" s="2"/>
      <c r="QQD466" s="2"/>
      <c r="QQE466" s="2"/>
      <c r="QQF466" s="2"/>
      <c r="QQG466" s="2"/>
      <c r="QQH466" s="2"/>
      <c r="QQI466" s="2"/>
      <c r="QQJ466" s="2"/>
      <c r="QQK466" s="2"/>
      <c r="QQL466" s="2"/>
      <c r="QQM466" s="2"/>
      <c r="QQN466" s="2"/>
      <c r="QQO466" s="2"/>
      <c r="QQP466" s="2"/>
      <c r="QQQ466" s="2"/>
      <c r="QQR466" s="2"/>
      <c r="QQS466" s="2"/>
      <c r="QQT466" s="2"/>
      <c r="QQU466" s="2"/>
      <c r="QQV466" s="2"/>
      <c r="QQW466" s="2"/>
      <c r="QQX466" s="2"/>
      <c r="QQY466" s="2"/>
      <c r="QQZ466" s="2"/>
      <c r="QRA466" s="2"/>
      <c r="QRB466" s="2"/>
      <c r="QRC466" s="2"/>
      <c r="QRD466" s="2"/>
      <c r="QRE466" s="2"/>
      <c r="QRF466" s="2"/>
      <c r="QRG466" s="2"/>
      <c r="QRH466" s="2"/>
      <c r="QRI466" s="2"/>
      <c r="QRJ466" s="2"/>
      <c r="QRK466" s="2"/>
      <c r="QRL466" s="2"/>
      <c r="QRM466" s="2"/>
      <c r="QRN466" s="2"/>
      <c r="QRO466" s="2"/>
      <c r="QRP466" s="2"/>
      <c r="QRQ466" s="2"/>
      <c r="QRR466" s="2"/>
      <c r="QRS466" s="2"/>
      <c r="QRT466" s="2"/>
      <c r="QRU466" s="2"/>
      <c r="QRV466" s="2"/>
      <c r="QRW466" s="2"/>
      <c r="QRX466" s="2"/>
      <c r="QRY466" s="2"/>
      <c r="QRZ466" s="2"/>
      <c r="QSA466" s="2"/>
      <c r="QSB466" s="2"/>
      <c r="QSC466" s="2"/>
      <c r="QSD466" s="2"/>
      <c r="QSE466" s="2"/>
      <c r="QSF466" s="2"/>
      <c r="QSG466" s="2"/>
      <c r="QSH466" s="2"/>
      <c r="QSI466" s="2"/>
      <c r="QSJ466" s="2"/>
      <c r="QSK466" s="2"/>
      <c r="QSL466" s="2"/>
      <c r="QSM466" s="2"/>
      <c r="QSN466" s="2"/>
      <c r="QSO466" s="2"/>
      <c r="QSP466" s="2"/>
      <c r="QSQ466" s="2"/>
      <c r="QSR466" s="2"/>
      <c r="QSS466" s="2"/>
      <c r="QST466" s="2"/>
      <c r="QSU466" s="2"/>
      <c r="QSV466" s="2"/>
      <c r="QSW466" s="2"/>
      <c r="QSX466" s="2"/>
      <c r="QSY466" s="2"/>
      <c r="QSZ466" s="2"/>
      <c r="QTA466" s="2"/>
      <c r="QTB466" s="2"/>
      <c r="QTC466" s="2"/>
      <c r="QTD466" s="2"/>
      <c r="QTE466" s="2"/>
      <c r="QTF466" s="2"/>
      <c r="QTG466" s="2"/>
      <c r="QTH466" s="2"/>
      <c r="QTI466" s="2"/>
      <c r="QTJ466" s="2"/>
      <c r="QTK466" s="2"/>
      <c r="QTL466" s="2"/>
      <c r="QTM466" s="2"/>
      <c r="QTN466" s="2"/>
      <c r="QTO466" s="2"/>
      <c r="QTP466" s="2"/>
      <c r="QTQ466" s="2"/>
      <c r="QTR466" s="2"/>
      <c r="QTS466" s="2"/>
      <c r="QTT466" s="2"/>
      <c r="QTU466" s="2"/>
      <c r="QTV466" s="2"/>
      <c r="QTW466" s="2"/>
      <c r="QTX466" s="2"/>
      <c r="QTY466" s="2"/>
      <c r="QTZ466" s="2"/>
      <c r="QUA466" s="2"/>
      <c r="QUB466" s="2"/>
      <c r="QUC466" s="2"/>
      <c r="QUD466" s="2"/>
      <c r="QUE466" s="2"/>
      <c r="QUF466" s="2"/>
      <c r="QUG466" s="2"/>
      <c r="QUH466" s="2"/>
      <c r="QUI466" s="2"/>
      <c r="QUJ466" s="2"/>
      <c r="QUK466" s="2"/>
      <c r="QUL466" s="2"/>
      <c r="QUM466" s="2"/>
      <c r="QUN466" s="2"/>
      <c r="QUO466" s="2"/>
      <c r="QUP466" s="2"/>
      <c r="QUQ466" s="2"/>
      <c r="QUR466" s="2"/>
      <c r="QUS466" s="2"/>
      <c r="QUT466" s="2"/>
      <c r="QUU466" s="2"/>
      <c r="QUV466" s="2"/>
      <c r="QUW466" s="2"/>
      <c r="QUX466" s="2"/>
      <c r="QUY466" s="2"/>
      <c r="QUZ466" s="2"/>
      <c r="QVA466" s="2"/>
      <c r="QVB466" s="2"/>
      <c r="QVC466" s="2"/>
      <c r="QVD466" s="2"/>
      <c r="QVE466" s="2"/>
      <c r="QVF466" s="2"/>
      <c r="QVG466" s="2"/>
      <c r="QVH466" s="2"/>
      <c r="QVI466" s="2"/>
      <c r="QVJ466" s="2"/>
      <c r="QVK466" s="2"/>
      <c r="QVL466" s="2"/>
      <c r="QVM466" s="2"/>
      <c r="QVN466" s="2"/>
      <c r="QVO466" s="2"/>
      <c r="QVP466" s="2"/>
      <c r="QVQ466" s="2"/>
      <c r="QVR466" s="2"/>
      <c r="QVS466" s="2"/>
      <c r="QVT466" s="2"/>
      <c r="QVU466" s="2"/>
      <c r="QVV466" s="2"/>
      <c r="QVW466" s="2"/>
      <c r="QVX466" s="2"/>
      <c r="QVY466" s="2"/>
      <c r="QVZ466" s="2"/>
      <c r="QWA466" s="2"/>
      <c r="QWB466" s="2"/>
      <c r="QWC466" s="2"/>
      <c r="QWD466" s="2"/>
      <c r="QWE466" s="2"/>
      <c r="QWF466" s="2"/>
      <c r="QWG466" s="2"/>
      <c r="QWH466" s="2"/>
      <c r="QWI466" s="2"/>
      <c r="QWJ466" s="2"/>
      <c r="QWK466" s="2"/>
      <c r="QWL466" s="2"/>
      <c r="QWM466" s="2"/>
      <c r="QWN466" s="2"/>
      <c r="QWO466" s="2"/>
      <c r="QWP466" s="2"/>
      <c r="QWQ466" s="2"/>
      <c r="QWR466" s="2"/>
      <c r="QWS466" s="2"/>
      <c r="QWT466" s="2"/>
      <c r="QWU466" s="2"/>
      <c r="QWV466" s="2"/>
      <c r="QWW466" s="2"/>
      <c r="QWX466" s="2"/>
      <c r="QWY466" s="2"/>
      <c r="QWZ466" s="2"/>
      <c r="QXA466" s="2"/>
      <c r="QXB466" s="2"/>
      <c r="QXC466" s="2"/>
      <c r="QXD466" s="2"/>
      <c r="QXE466" s="2"/>
      <c r="QXF466" s="2"/>
      <c r="QXG466" s="2"/>
      <c r="QXH466" s="2"/>
      <c r="QXI466" s="2"/>
      <c r="QXJ466" s="2"/>
      <c r="QXK466" s="2"/>
      <c r="QXL466" s="2"/>
      <c r="QXM466" s="2"/>
      <c r="QXN466" s="2"/>
      <c r="QXO466" s="2"/>
      <c r="QXP466" s="2"/>
      <c r="QXQ466" s="2"/>
      <c r="QXR466" s="2"/>
      <c r="QXS466" s="2"/>
      <c r="QXT466" s="2"/>
      <c r="QXU466" s="2"/>
      <c r="QXV466" s="2"/>
      <c r="QXW466" s="2"/>
      <c r="QXX466" s="2"/>
      <c r="QXY466" s="2"/>
      <c r="QXZ466" s="2"/>
      <c r="QYA466" s="2"/>
      <c r="QYB466" s="2"/>
      <c r="QYC466" s="2"/>
      <c r="QYD466" s="2"/>
      <c r="QYE466" s="2"/>
      <c r="QYF466" s="2"/>
      <c r="QYG466" s="2"/>
      <c r="QYH466" s="2"/>
      <c r="QYI466" s="2"/>
      <c r="QYJ466" s="2"/>
      <c r="QYK466" s="2"/>
      <c r="QYL466" s="2"/>
      <c r="QYM466" s="2"/>
      <c r="QYN466" s="2"/>
      <c r="QYO466" s="2"/>
      <c r="QYP466" s="2"/>
      <c r="QYQ466" s="2"/>
      <c r="QYR466" s="2"/>
      <c r="QYS466" s="2"/>
      <c r="QYT466" s="2"/>
      <c r="QYU466" s="2"/>
      <c r="QYV466" s="2"/>
      <c r="QYW466" s="2"/>
      <c r="QYX466" s="2"/>
      <c r="QYY466" s="2"/>
      <c r="QYZ466" s="2"/>
      <c r="QZA466" s="2"/>
      <c r="QZB466" s="2"/>
      <c r="QZC466" s="2"/>
      <c r="QZD466" s="2"/>
      <c r="QZE466" s="2"/>
      <c r="QZF466" s="2"/>
      <c r="QZG466" s="2"/>
      <c r="QZH466" s="2"/>
      <c r="QZI466" s="2"/>
      <c r="QZJ466" s="2"/>
      <c r="QZK466" s="2"/>
      <c r="QZL466" s="2"/>
      <c r="QZM466" s="2"/>
      <c r="QZN466" s="2"/>
      <c r="QZO466" s="2"/>
      <c r="QZP466" s="2"/>
      <c r="QZQ466" s="2"/>
      <c r="QZR466" s="2"/>
      <c r="QZS466" s="2"/>
      <c r="QZT466" s="2"/>
      <c r="QZU466" s="2"/>
      <c r="QZV466" s="2"/>
      <c r="QZW466" s="2"/>
      <c r="QZX466" s="2"/>
      <c r="QZY466" s="2"/>
      <c r="QZZ466" s="2"/>
      <c r="RAA466" s="2"/>
      <c r="RAB466" s="2"/>
      <c r="RAC466" s="2"/>
      <c r="RAD466" s="2"/>
      <c r="RAE466" s="2"/>
      <c r="RAF466" s="2"/>
      <c r="RAG466" s="2"/>
      <c r="RAH466" s="2"/>
      <c r="RAI466" s="2"/>
      <c r="RAJ466" s="2"/>
      <c r="RAK466" s="2"/>
      <c r="RAL466" s="2"/>
      <c r="RAM466" s="2"/>
      <c r="RAN466" s="2"/>
      <c r="RAO466" s="2"/>
      <c r="RAP466" s="2"/>
      <c r="RAQ466" s="2"/>
      <c r="RAR466" s="2"/>
      <c r="RAS466" s="2"/>
      <c r="RAT466" s="2"/>
      <c r="RAU466" s="2"/>
      <c r="RAV466" s="2"/>
      <c r="RAW466" s="2"/>
      <c r="RAX466" s="2"/>
      <c r="RAY466" s="2"/>
      <c r="RAZ466" s="2"/>
      <c r="RBA466" s="2"/>
      <c r="RBB466" s="2"/>
      <c r="RBC466" s="2"/>
      <c r="RBD466" s="2"/>
      <c r="RBE466" s="2"/>
      <c r="RBF466" s="2"/>
      <c r="RBG466" s="2"/>
      <c r="RBH466" s="2"/>
      <c r="RBI466" s="2"/>
      <c r="RBJ466" s="2"/>
      <c r="RBK466" s="2"/>
      <c r="RBL466" s="2"/>
      <c r="RBM466" s="2"/>
      <c r="RBN466" s="2"/>
      <c r="RBO466" s="2"/>
      <c r="RBP466" s="2"/>
      <c r="RBQ466" s="2"/>
      <c r="RBR466" s="2"/>
      <c r="RBS466" s="2"/>
      <c r="RBT466" s="2"/>
      <c r="RBU466" s="2"/>
      <c r="RBV466" s="2"/>
      <c r="RBW466" s="2"/>
      <c r="RBX466" s="2"/>
      <c r="RBY466" s="2"/>
      <c r="RBZ466" s="2"/>
      <c r="RCA466" s="2"/>
      <c r="RCB466" s="2"/>
      <c r="RCC466" s="2"/>
      <c r="RCD466" s="2"/>
      <c r="RCE466" s="2"/>
      <c r="RCF466" s="2"/>
      <c r="RCG466" s="2"/>
      <c r="RCH466" s="2"/>
      <c r="RCI466" s="2"/>
      <c r="RCJ466" s="2"/>
      <c r="RCK466" s="2"/>
      <c r="RCL466" s="2"/>
      <c r="RCM466" s="2"/>
      <c r="RCN466" s="2"/>
      <c r="RCO466" s="2"/>
      <c r="RCP466" s="2"/>
      <c r="RCQ466" s="2"/>
      <c r="RCR466" s="2"/>
      <c r="RCS466" s="2"/>
      <c r="RCT466" s="2"/>
      <c r="RCU466" s="2"/>
      <c r="RCV466" s="2"/>
      <c r="RCW466" s="2"/>
      <c r="RCX466" s="2"/>
      <c r="RCY466" s="2"/>
      <c r="RCZ466" s="2"/>
      <c r="RDA466" s="2"/>
      <c r="RDB466" s="2"/>
      <c r="RDC466" s="2"/>
      <c r="RDD466" s="2"/>
      <c r="RDE466" s="2"/>
      <c r="RDF466" s="2"/>
      <c r="RDG466" s="2"/>
      <c r="RDH466" s="2"/>
      <c r="RDI466" s="2"/>
      <c r="RDJ466" s="2"/>
      <c r="RDK466" s="2"/>
      <c r="RDL466" s="2"/>
      <c r="RDM466" s="2"/>
      <c r="RDN466" s="2"/>
      <c r="RDO466" s="2"/>
      <c r="RDP466" s="2"/>
      <c r="RDQ466" s="2"/>
      <c r="RDR466" s="2"/>
      <c r="RDS466" s="2"/>
      <c r="RDT466" s="2"/>
      <c r="RDU466" s="2"/>
      <c r="RDV466" s="2"/>
      <c r="RDW466" s="2"/>
      <c r="RDX466" s="2"/>
      <c r="RDY466" s="2"/>
      <c r="RDZ466" s="2"/>
      <c r="REA466" s="2"/>
      <c r="REB466" s="2"/>
      <c r="REC466" s="2"/>
      <c r="RED466" s="2"/>
      <c r="REE466" s="2"/>
      <c r="REF466" s="2"/>
      <c r="REG466" s="2"/>
      <c r="REH466" s="2"/>
      <c r="REI466" s="2"/>
      <c r="REJ466" s="2"/>
      <c r="REK466" s="2"/>
      <c r="REL466" s="2"/>
      <c r="REM466" s="2"/>
      <c r="REN466" s="2"/>
      <c r="REO466" s="2"/>
      <c r="REP466" s="2"/>
      <c r="REQ466" s="2"/>
      <c r="RER466" s="2"/>
      <c r="RES466" s="2"/>
      <c r="RET466" s="2"/>
      <c r="REU466" s="2"/>
      <c r="REV466" s="2"/>
      <c r="REW466" s="2"/>
      <c r="REX466" s="2"/>
      <c r="REY466" s="2"/>
      <c r="REZ466" s="2"/>
      <c r="RFA466" s="2"/>
      <c r="RFB466" s="2"/>
      <c r="RFC466" s="2"/>
      <c r="RFD466" s="2"/>
      <c r="RFE466" s="2"/>
      <c r="RFF466" s="2"/>
      <c r="RFG466" s="2"/>
      <c r="RFH466" s="2"/>
      <c r="RFI466" s="2"/>
      <c r="RFJ466" s="2"/>
      <c r="RFK466" s="2"/>
      <c r="RFL466" s="2"/>
      <c r="RFM466" s="2"/>
      <c r="RFN466" s="2"/>
      <c r="RFO466" s="2"/>
      <c r="RFP466" s="2"/>
      <c r="RFQ466" s="2"/>
      <c r="RFR466" s="2"/>
      <c r="RFS466" s="2"/>
      <c r="RFT466" s="2"/>
      <c r="RFU466" s="2"/>
      <c r="RFV466" s="2"/>
      <c r="RFW466" s="2"/>
      <c r="RFX466" s="2"/>
      <c r="RFY466" s="2"/>
      <c r="RFZ466" s="2"/>
      <c r="RGA466" s="2"/>
      <c r="RGB466" s="2"/>
      <c r="RGC466" s="2"/>
      <c r="RGD466" s="2"/>
      <c r="RGE466" s="2"/>
      <c r="RGF466" s="2"/>
      <c r="RGG466" s="2"/>
      <c r="RGH466" s="2"/>
      <c r="RGI466" s="2"/>
      <c r="RGJ466" s="2"/>
      <c r="RGK466" s="2"/>
      <c r="RGL466" s="2"/>
      <c r="RGM466" s="2"/>
      <c r="RGN466" s="2"/>
      <c r="RGO466" s="2"/>
      <c r="RGP466" s="2"/>
      <c r="RGQ466" s="2"/>
      <c r="RGR466" s="2"/>
      <c r="RGS466" s="2"/>
      <c r="RGT466" s="2"/>
      <c r="RGU466" s="2"/>
      <c r="RGV466" s="2"/>
      <c r="RGW466" s="2"/>
      <c r="RGX466" s="2"/>
      <c r="RGY466" s="2"/>
      <c r="RGZ466" s="2"/>
      <c r="RHA466" s="2"/>
      <c r="RHB466" s="2"/>
      <c r="RHC466" s="2"/>
      <c r="RHD466" s="2"/>
      <c r="RHE466" s="2"/>
      <c r="RHF466" s="2"/>
      <c r="RHG466" s="2"/>
      <c r="RHH466" s="2"/>
      <c r="RHI466" s="2"/>
      <c r="RHJ466" s="2"/>
      <c r="RHK466" s="2"/>
      <c r="RHL466" s="2"/>
      <c r="RHM466" s="2"/>
      <c r="RHN466" s="2"/>
      <c r="RHO466" s="2"/>
      <c r="RHP466" s="2"/>
      <c r="RHQ466" s="2"/>
      <c r="RHR466" s="2"/>
      <c r="RHS466" s="2"/>
      <c r="RHT466" s="2"/>
      <c r="RHU466" s="2"/>
      <c r="RHV466" s="2"/>
      <c r="RHW466" s="2"/>
      <c r="RHX466" s="2"/>
      <c r="RHY466" s="2"/>
      <c r="RHZ466" s="2"/>
      <c r="RIA466" s="2"/>
      <c r="RIB466" s="2"/>
      <c r="RIC466" s="2"/>
      <c r="RID466" s="2"/>
      <c r="RIE466" s="2"/>
      <c r="RIF466" s="2"/>
      <c r="RIG466" s="2"/>
      <c r="RIH466" s="2"/>
      <c r="RII466" s="2"/>
      <c r="RIJ466" s="2"/>
      <c r="RIK466" s="2"/>
      <c r="RIL466" s="2"/>
      <c r="RIM466" s="2"/>
      <c r="RIN466" s="2"/>
      <c r="RIO466" s="2"/>
      <c r="RIP466" s="2"/>
      <c r="RIQ466" s="2"/>
      <c r="RIR466" s="2"/>
      <c r="RIS466" s="2"/>
      <c r="RIT466" s="2"/>
      <c r="RIU466" s="2"/>
      <c r="RIV466" s="2"/>
      <c r="RIW466" s="2"/>
      <c r="RIX466" s="2"/>
      <c r="RIY466" s="2"/>
      <c r="RIZ466" s="2"/>
      <c r="RJA466" s="2"/>
      <c r="RJB466" s="2"/>
      <c r="RJC466" s="2"/>
      <c r="RJD466" s="2"/>
      <c r="RJE466" s="2"/>
      <c r="RJF466" s="2"/>
      <c r="RJG466" s="2"/>
      <c r="RJH466" s="2"/>
      <c r="RJI466" s="2"/>
      <c r="RJJ466" s="2"/>
      <c r="RJK466" s="2"/>
      <c r="RJL466" s="2"/>
      <c r="RJM466" s="2"/>
      <c r="RJN466" s="2"/>
      <c r="RJO466" s="2"/>
      <c r="RJP466" s="2"/>
      <c r="RJQ466" s="2"/>
      <c r="RJR466" s="2"/>
      <c r="RJS466" s="2"/>
      <c r="RJT466" s="2"/>
      <c r="RJU466" s="2"/>
      <c r="RJV466" s="2"/>
      <c r="RJW466" s="2"/>
      <c r="RJX466" s="2"/>
      <c r="RJY466" s="2"/>
      <c r="RJZ466" s="2"/>
      <c r="RKA466" s="2"/>
      <c r="RKB466" s="2"/>
      <c r="RKC466" s="2"/>
      <c r="RKD466" s="2"/>
      <c r="RKE466" s="2"/>
      <c r="RKF466" s="2"/>
      <c r="RKG466" s="2"/>
      <c r="RKH466" s="2"/>
      <c r="RKI466" s="2"/>
      <c r="RKJ466" s="2"/>
      <c r="RKK466" s="2"/>
      <c r="RKL466" s="2"/>
      <c r="RKM466" s="2"/>
      <c r="RKN466" s="2"/>
      <c r="RKO466" s="2"/>
      <c r="RKP466" s="2"/>
      <c r="RKQ466" s="2"/>
      <c r="RKR466" s="2"/>
      <c r="RKS466" s="2"/>
      <c r="RKT466" s="2"/>
      <c r="RKU466" s="2"/>
      <c r="RKV466" s="2"/>
      <c r="RKW466" s="2"/>
      <c r="RKX466" s="2"/>
      <c r="RKY466" s="2"/>
      <c r="RKZ466" s="2"/>
      <c r="RLA466" s="2"/>
      <c r="RLB466" s="2"/>
      <c r="RLC466" s="2"/>
      <c r="RLD466" s="2"/>
      <c r="RLE466" s="2"/>
      <c r="RLF466" s="2"/>
      <c r="RLG466" s="2"/>
      <c r="RLH466" s="2"/>
      <c r="RLI466" s="2"/>
      <c r="RLJ466" s="2"/>
      <c r="RLK466" s="2"/>
      <c r="RLL466" s="2"/>
      <c r="RLM466" s="2"/>
      <c r="RLN466" s="2"/>
      <c r="RLO466" s="2"/>
      <c r="RLP466" s="2"/>
      <c r="RLQ466" s="2"/>
      <c r="RLR466" s="2"/>
      <c r="RLS466" s="2"/>
      <c r="RLT466" s="2"/>
      <c r="RLU466" s="2"/>
      <c r="RLV466" s="2"/>
      <c r="RLW466" s="2"/>
      <c r="RLX466" s="2"/>
      <c r="RLY466" s="2"/>
      <c r="RLZ466" s="2"/>
      <c r="RMA466" s="2"/>
      <c r="RMB466" s="2"/>
      <c r="RMC466" s="2"/>
      <c r="RMD466" s="2"/>
      <c r="RME466" s="2"/>
      <c r="RMF466" s="2"/>
      <c r="RMG466" s="2"/>
      <c r="RMH466" s="2"/>
      <c r="RMI466" s="2"/>
      <c r="RMJ466" s="2"/>
      <c r="RMK466" s="2"/>
      <c r="RML466" s="2"/>
      <c r="RMM466" s="2"/>
      <c r="RMN466" s="2"/>
      <c r="RMO466" s="2"/>
      <c r="RMP466" s="2"/>
      <c r="RMQ466" s="2"/>
      <c r="RMR466" s="2"/>
      <c r="RMS466" s="2"/>
      <c r="RMT466" s="2"/>
      <c r="RMU466" s="2"/>
      <c r="RMV466" s="2"/>
      <c r="RMW466" s="2"/>
      <c r="RMX466" s="2"/>
      <c r="RMY466" s="2"/>
      <c r="RMZ466" s="2"/>
      <c r="RNA466" s="2"/>
      <c r="RNB466" s="2"/>
      <c r="RNC466" s="2"/>
      <c r="RND466" s="2"/>
      <c r="RNE466" s="2"/>
      <c r="RNF466" s="2"/>
      <c r="RNG466" s="2"/>
      <c r="RNH466" s="2"/>
      <c r="RNI466" s="2"/>
      <c r="RNJ466" s="2"/>
      <c r="RNK466" s="2"/>
      <c r="RNL466" s="2"/>
      <c r="RNM466" s="2"/>
      <c r="RNN466" s="2"/>
      <c r="RNO466" s="2"/>
      <c r="RNP466" s="2"/>
      <c r="RNQ466" s="2"/>
      <c r="RNR466" s="2"/>
      <c r="RNS466" s="2"/>
      <c r="RNT466" s="2"/>
      <c r="RNU466" s="2"/>
      <c r="RNV466" s="2"/>
      <c r="RNW466" s="2"/>
      <c r="RNX466" s="2"/>
      <c r="RNY466" s="2"/>
      <c r="RNZ466" s="2"/>
      <c r="ROA466" s="2"/>
      <c r="ROB466" s="2"/>
      <c r="ROC466" s="2"/>
      <c r="ROD466" s="2"/>
      <c r="ROE466" s="2"/>
      <c r="ROF466" s="2"/>
      <c r="ROG466" s="2"/>
      <c r="ROH466" s="2"/>
      <c r="ROI466" s="2"/>
      <c r="ROJ466" s="2"/>
      <c r="ROK466" s="2"/>
      <c r="ROL466" s="2"/>
      <c r="ROM466" s="2"/>
      <c r="RON466" s="2"/>
      <c r="ROO466" s="2"/>
      <c r="ROP466" s="2"/>
      <c r="ROQ466" s="2"/>
      <c r="ROR466" s="2"/>
      <c r="ROS466" s="2"/>
      <c r="ROT466" s="2"/>
      <c r="ROU466" s="2"/>
      <c r="ROV466" s="2"/>
      <c r="ROW466" s="2"/>
      <c r="ROX466" s="2"/>
      <c r="ROY466" s="2"/>
      <c r="ROZ466" s="2"/>
      <c r="RPA466" s="2"/>
      <c r="RPB466" s="2"/>
      <c r="RPC466" s="2"/>
      <c r="RPD466" s="2"/>
      <c r="RPE466" s="2"/>
      <c r="RPF466" s="2"/>
      <c r="RPG466" s="2"/>
      <c r="RPH466" s="2"/>
      <c r="RPI466" s="2"/>
      <c r="RPJ466" s="2"/>
      <c r="RPK466" s="2"/>
      <c r="RPL466" s="2"/>
      <c r="RPM466" s="2"/>
      <c r="RPN466" s="2"/>
      <c r="RPO466" s="2"/>
      <c r="RPP466" s="2"/>
      <c r="RPQ466" s="2"/>
      <c r="RPR466" s="2"/>
      <c r="RPS466" s="2"/>
      <c r="RPT466" s="2"/>
      <c r="RPU466" s="2"/>
      <c r="RPV466" s="2"/>
      <c r="RPW466" s="2"/>
      <c r="RPX466" s="2"/>
      <c r="RPY466" s="2"/>
      <c r="RPZ466" s="2"/>
      <c r="RQA466" s="2"/>
      <c r="RQB466" s="2"/>
      <c r="RQC466" s="2"/>
      <c r="RQD466" s="2"/>
      <c r="RQE466" s="2"/>
      <c r="RQF466" s="2"/>
      <c r="RQG466" s="2"/>
      <c r="RQH466" s="2"/>
      <c r="RQI466" s="2"/>
      <c r="RQJ466" s="2"/>
      <c r="RQK466" s="2"/>
      <c r="RQL466" s="2"/>
      <c r="RQM466" s="2"/>
      <c r="RQN466" s="2"/>
      <c r="RQO466" s="2"/>
      <c r="RQP466" s="2"/>
      <c r="RQQ466" s="2"/>
      <c r="RQR466" s="2"/>
      <c r="RQS466" s="2"/>
      <c r="RQT466" s="2"/>
      <c r="RQU466" s="2"/>
      <c r="RQV466" s="2"/>
      <c r="RQW466" s="2"/>
      <c r="RQX466" s="2"/>
      <c r="RQY466" s="2"/>
      <c r="RQZ466" s="2"/>
      <c r="RRA466" s="2"/>
      <c r="RRB466" s="2"/>
      <c r="RRC466" s="2"/>
      <c r="RRD466" s="2"/>
      <c r="RRE466" s="2"/>
      <c r="RRF466" s="2"/>
      <c r="RRG466" s="2"/>
      <c r="RRH466" s="2"/>
      <c r="RRI466" s="2"/>
      <c r="RRJ466" s="2"/>
      <c r="RRK466" s="2"/>
      <c r="RRL466" s="2"/>
      <c r="RRM466" s="2"/>
      <c r="RRN466" s="2"/>
      <c r="RRO466" s="2"/>
      <c r="RRP466" s="2"/>
      <c r="RRQ466" s="2"/>
      <c r="RRR466" s="2"/>
      <c r="RRS466" s="2"/>
      <c r="RRT466" s="2"/>
      <c r="RRU466" s="2"/>
      <c r="RRV466" s="2"/>
      <c r="RRW466" s="2"/>
      <c r="RRX466" s="2"/>
      <c r="RRY466" s="2"/>
      <c r="RRZ466" s="2"/>
      <c r="RSA466" s="2"/>
      <c r="RSB466" s="2"/>
      <c r="RSC466" s="2"/>
      <c r="RSD466" s="2"/>
      <c r="RSE466" s="2"/>
      <c r="RSF466" s="2"/>
      <c r="RSG466" s="2"/>
      <c r="RSH466" s="2"/>
      <c r="RSI466" s="2"/>
      <c r="RSJ466" s="2"/>
      <c r="RSK466" s="2"/>
      <c r="RSL466" s="2"/>
      <c r="RSM466" s="2"/>
      <c r="RSN466" s="2"/>
      <c r="RSO466" s="2"/>
      <c r="RSP466" s="2"/>
      <c r="RSQ466" s="2"/>
      <c r="RSR466" s="2"/>
      <c r="RSS466" s="2"/>
      <c r="RST466" s="2"/>
      <c r="RSU466" s="2"/>
      <c r="RSV466" s="2"/>
      <c r="RSW466" s="2"/>
      <c r="RSX466" s="2"/>
      <c r="RSY466" s="2"/>
      <c r="RSZ466" s="2"/>
      <c r="RTA466" s="2"/>
      <c r="RTB466" s="2"/>
      <c r="RTC466" s="2"/>
      <c r="RTD466" s="2"/>
      <c r="RTE466" s="2"/>
      <c r="RTF466" s="2"/>
      <c r="RTG466" s="2"/>
      <c r="RTH466" s="2"/>
      <c r="RTI466" s="2"/>
      <c r="RTJ466" s="2"/>
      <c r="RTK466" s="2"/>
      <c r="RTL466" s="2"/>
      <c r="RTM466" s="2"/>
      <c r="RTN466" s="2"/>
      <c r="RTO466" s="2"/>
      <c r="RTP466" s="2"/>
      <c r="RTQ466" s="2"/>
      <c r="RTR466" s="2"/>
      <c r="RTS466" s="2"/>
      <c r="RTT466" s="2"/>
      <c r="RTU466" s="2"/>
      <c r="RTV466" s="2"/>
      <c r="RTW466" s="2"/>
      <c r="RTX466" s="2"/>
      <c r="RTY466" s="2"/>
      <c r="RTZ466" s="2"/>
      <c r="RUA466" s="2"/>
      <c r="RUB466" s="2"/>
      <c r="RUC466" s="2"/>
      <c r="RUD466" s="2"/>
      <c r="RUE466" s="2"/>
      <c r="RUF466" s="2"/>
      <c r="RUG466" s="2"/>
      <c r="RUH466" s="2"/>
      <c r="RUI466" s="2"/>
      <c r="RUJ466" s="2"/>
      <c r="RUK466" s="2"/>
      <c r="RUL466" s="2"/>
      <c r="RUM466" s="2"/>
      <c r="RUN466" s="2"/>
      <c r="RUO466" s="2"/>
      <c r="RUP466" s="2"/>
      <c r="RUQ466" s="2"/>
      <c r="RUR466" s="2"/>
      <c r="RUS466" s="2"/>
      <c r="RUT466" s="2"/>
      <c r="RUU466" s="2"/>
      <c r="RUV466" s="2"/>
      <c r="RUW466" s="2"/>
      <c r="RUX466" s="2"/>
      <c r="RUY466" s="2"/>
      <c r="RUZ466" s="2"/>
      <c r="RVA466" s="2"/>
      <c r="RVB466" s="2"/>
      <c r="RVC466" s="2"/>
      <c r="RVD466" s="2"/>
      <c r="RVE466" s="2"/>
      <c r="RVF466" s="2"/>
      <c r="RVG466" s="2"/>
      <c r="RVH466" s="2"/>
      <c r="RVI466" s="2"/>
      <c r="RVJ466" s="2"/>
      <c r="RVK466" s="2"/>
      <c r="RVL466" s="2"/>
      <c r="RVM466" s="2"/>
      <c r="RVN466" s="2"/>
      <c r="RVO466" s="2"/>
      <c r="RVP466" s="2"/>
      <c r="RVQ466" s="2"/>
      <c r="RVR466" s="2"/>
      <c r="RVS466" s="2"/>
      <c r="RVT466" s="2"/>
      <c r="RVU466" s="2"/>
      <c r="RVV466" s="2"/>
      <c r="RVW466" s="2"/>
      <c r="RVX466" s="2"/>
      <c r="RVY466" s="2"/>
      <c r="RVZ466" s="2"/>
      <c r="RWA466" s="2"/>
      <c r="RWB466" s="2"/>
      <c r="RWC466" s="2"/>
      <c r="RWD466" s="2"/>
      <c r="RWE466" s="2"/>
      <c r="RWF466" s="2"/>
      <c r="RWG466" s="2"/>
      <c r="RWH466" s="2"/>
      <c r="RWI466" s="2"/>
      <c r="RWJ466" s="2"/>
      <c r="RWK466" s="2"/>
      <c r="RWL466" s="2"/>
      <c r="RWM466" s="2"/>
      <c r="RWN466" s="2"/>
      <c r="RWO466" s="2"/>
      <c r="RWP466" s="2"/>
      <c r="RWQ466" s="2"/>
      <c r="RWR466" s="2"/>
      <c r="RWS466" s="2"/>
      <c r="RWT466" s="2"/>
      <c r="RWU466" s="2"/>
      <c r="RWV466" s="2"/>
      <c r="RWW466" s="2"/>
      <c r="RWX466" s="2"/>
      <c r="RWY466" s="2"/>
      <c r="RWZ466" s="2"/>
      <c r="RXA466" s="2"/>
      <c r="RXB466" s="2"/>
      <c r="RXC466" s="2"/>
      <c r="RXD466" s="2"/>
      <c r="RXE466" s="2"/>
      <c r="RXF466" s="2"/>
      <c r="RXG466" s="2"/>
      <c r="RXH466" s="2"/>
      <c r="RXI466" s="2"/>
      <c r="RXJ466" s="2"/>
      <c r="RXK466" s="2"/>
      <c r="RXL466" s="2"/>
      <c r="RXM466" s="2"/>
      <c r="RXN466" s="2"/>
      <c r="RXO466" s="2"/>
      <c r="RXP466" s="2"/>
      <c r="RXQ466" s="2"/>
      <c r="RXR466" s="2"/>
      <c r="RXS466" s="2"/>
      <c r="RXT466" s="2"/>
      <c r="RXU466" s="2"/>
      <c r="RXV466" s="2"/>
      <c r="RXW466" s="2"/>
      <c r="RXX466" s="2"/>
      <c r="RXY466" s="2"/>
      <c r="RXZ466" s="2"/>
      <c r="RYA466" s="2"/>
      <c r="RYB466" s="2"/>
      <c r="RYC466" s="2"/>
      <c r="RYD466" s="2"/>
      <c r="RYE466" s="2"/>
      <c r="RYF466" s="2"/>
      <c r="RYG466" s="2"/>
      <c r="RYH466" s="2"/>
      <c r="RYI466" s="2"/>
      <c r="RYJ466" s="2"/>
      <c r="RYK466" s="2"/>
      <c r="RYL466" s="2"/>
      <c r="RYM466" s="2"/>
      <c r="RYN466" s="2"/>
      <c r="RYO466" s="2"/>
      <c r="RYP466" s="2"/>
      <c r="RYQ466" s="2"/>
      <c r="RYR466" s="2"/>
      <c r="RYS466" s="2"/>
      <c r="RYT466" s="2"/>
      <c r="RYU466" s="2"/>
      <c r="RYV466" s="2"/>
      <c r="RYW466" s="2"/>
      <c r="RYX466" s="2"/>
      <c r="RYY466" s="2"/>
      <c r="RYZ466" s="2"/>
      <c r="RZA466" s="2"/>
      <c r="RZB466" s="2"/>
      <c r="RZC466" s="2"/>
      <c r="RZD466" s="2"/>
      <c r="RZE466" s="2"/>
      <c r="RZF466" s="2"/>
      <c r="RZG466" s="2"/>
      <c r="RZH466" s="2"/>
      <c r="RZI466" s="2"/>
      <c r="RZJ466" s="2"/>
      <c r="RZK466" s="2"/>
      <c r="RZL466" s="2"/>
      <c r="RZM466" s="2"/>
      <c r="RZN466" s="2"/>
      <c r="RZO466" s="2"/>
      <c r="RZP466" s="2"/>
      <c r="RZQ466" s="2"/>
      <c r="RZR466" s="2"/>
      <c r="RZS466" s="2"/>
      <c r="RZT466" s="2"/>
      <c r="RZU466" s="2"/>
      <c r="RZV466" s="2"/>
      <c r="RZW466" s="2"/>
      <c r="RZX466" s="2"/>
      <c r="RZY466" s="2"/>
      <c r="RZZ466" s="2"/>
      <c r="SAA466" s="2"/>
      <c r="SAB466" s="2"/>
      <c r="SAC466" s="2"/>
      <c r="SAD466" s="2"/>
      <c r="SAE466" s="2"/>
      <c r="SAF466" s="2"/>
      <c r="SAG466" s="2"/>
      <c r="SAH466" s="2"/>
      <c r="SAI466" s="2"/>
      <c r="SAJ466" s="2"/>
      <c r="SAK466" s="2"/>
      <c r="SAL466" s="2"/>
      <c r="SAM466" s="2"/>
      <c r="SAN466" s="2"/>
      <c r="SAO466" s="2"/>
      <c r="SAP466" s="2"/>
      <c r="SAQ466" s="2"/>
      <c r="SAR466" s="2"/>
      <c r="SAS466" s="2"/>
      <c r="SAT466" s="2"/>
      <c r="SAU466" s="2"/>
      <c r="SAV466" s="2"/>
      <c r="SAW466" s="2"/>
      <c r="SAX466" s="2"/>
      <c r="SAY466" s="2"/>
      <c r="SAZ466" s="2"/>
      <c r="SBA466" s="2"/>
      <c r="SBB466" s="2"/>
      <c r="SBC466" s="2"/>
      <c r="SBD466" s="2"/>
      <c r="SBE466" s="2"/>
      <c r="SBF466" s="2"/>
      <c r="SBG466" s="2"/>
      <c r="SBH466" s="2"/>
      <c r="SBI466" s="2"/>
      <c r="SBJ466" s="2"/>
      <c r="SBK466" s="2"/>
      <c r="SBL466" s="2"/>
      <c r="SBM466" s="2"/>
      <c r="SBN466" s="2"/>
      <c r="SBO466" s="2"/>
      <c r="SBP466" s="2"/>
      <c r="SBQ466" s="2"/>
      <c r="SBR466" s="2"/>
      <c r="SBS466" s="2"/>
      <c r="SBT466" s="2"/>
      <c r="SBU466" s="2"/>
      <c r="SBV466" s="2"/>
      <c r="SBW466" s="2"/>
      <c r="SBX466" s="2"/>
      <c r="SBY466" s="2"/>
      <c r="SBZ466" s="2"/>
      <c r="SCA466" s="2"/>
      <c r="SCB466" s="2"/>
      <c r="SCC466" s="2"/>
      <c r="SCD466" s="2"/>
      <c r="SCE466" s="2"/>
      <c r="SCF466" s="2"/>
      <c r="SCG466" s="2"/>
      <c r="SCH466" s="2"/>
      <c r="SCI466" s="2"/>
      <c r="SCJ466" s="2"/>
      <c r="SCK466" s="2"/>
      <c r="SCL466" s="2"/>
      <c r="SCM466" s="2"/>
      <c r="SCN466" s="2"/>
      <c r="SCO466" s="2"/>
      <c r="SCP466" s="2"/>
      <c r="SCQ466" s="2"/>
      <c r="SCR466" s="2"/>
      <c r="SCS466" s="2"/>
      <c r="SCT466" s="2"/>
      <c r="SCU466" s="2"/>
      <c r="SCV466" s="2"/>
      <c r="SCW466" s="2"/>
      <c r="SCX466" s="2"/>
      <c r="SCY466" s="2"/>
      <c r="SCZ466" s="2"/>
      <c r="SDA466" s="2"/>
      <c r="SDB466" s="2"/>
      <c r="SDC466" s="2"/>
      <c r="SDD466" s="2"/>
      <c r="SDE466" s="2"/>
      <c r="SDF466" s="2"/>
      <c r="SDG466" s="2"/>
      <c r="SDH466" s="2"/>
      <c r="SDI466" s="2"/>
      <c r="SDJ466" s="2"/>
      <c r="SDK466" s="2"/>
      <c r="SDL466" s="2"/>
      <c r="SDM466" s="2"/>
      <c r="SDN466" s="2"/>
      <c r="SDO466" s="2"/>
      <c r="SDP466" s="2"/>
      <c r="SDQ466" s="2"/>
      <c r="SDR466" s="2"/>
      <c r="SDS466" s="2"/>
      <c r="SDT466" s="2"/>
      <c r="SDU466" s="2"/>
      <c r="SDV466" s="2"/>
      <c r="SDW466" s="2"/>
      <c r="SDX466" s="2"/>
      <c r="SDY466" s="2"/>
      <c r="SDZ466" s="2"/>
      <c r="SEA466" s="2"/>
      <c r="SEB466" s="2"/>
      <c r="SEC466" s="2"/>
      <c r="SED466" s="2"/>
      <c r="SEE466" s="2"/>
      <c r="SEF466" s="2"/>
      <c r="SEG466" s="2"/>
      <c r="SEH466" s="2"/>
      <c r="SEI466" s="2"/>
      <c r="SEJ466" s="2"/>
      <c r="SEK466" s="2"/>
      <c r="SEL466" s="2"/>
      <c r="SEM466" s="2"/>
      <c r="SEN466" s="2"/>
      <c r="SEO466" s="2"/>
      <c r="SEP466" s="2"/>
      <c r="SEQ466" s="2"/>
      <c r="SER466" s="2"/>
      <c r="SES466" s="2"/>
      <c r="SET466" s="2"/>
      <c r="SEU466" s="2"/>
      <c r="SEV466" s="2"/>
      <c r="SEW466" s="2"/>
      <c r="SEX466" s="2"/>
      <c r="SEY466" s="2"/>
      <c r="SEZ466" s="2"/>
      <c r="SFA466" s="2"/>
      <c r="SFB466" s="2"/>
      <c r="SFC466" s="2"/>
      <c r="SFD466" s="2"/>
      <c r="SFE466" s="2"/>
      <c r="SFF466" s="2"/>
      <c r="SFG466" s="2"/>
      <c r="SFH466" s="2"/>
      <c r="SFI466" s="2"/>
      <c r="SFJ466" s="2"/>
      <c r="SFK466" s="2"/>
      <c r="SFL466" s="2"/>
      <c r="SFM466" s="2"/>
      <c r="SFN466" s="2"/>
      <c r="SFO466" s="2"/>
      <c r="SFP466" s="2"/>
      <c r="SFQ466" s="2"/>
      <c r="SFR466" s="2"/>
      <c r="SFS466" s="2"/>
      <c r="SFT466" s="2"/>
      <c r="SFU466" s="2"/>
      <c r="SFV466" s="2"/>
      <c r="SFW466" s="2"/>
      <c r="SFX466" s="2"/>
      <c r="SFY466" s="2"/>
      <c r="SFZ466" s="2"/>
      <c r="SGA466" s="2"/>
      <c r="SGB466" s="2"/>
      <c r="SGC466" s="2"/>
      <c r="SGD466" s="2"/>
      <c r="SGE466" s="2"/>
      <c r="SGF466" s="2"/>
      <c r="SGG466" s="2"/>
      <c r="SGH466" s="2"/>
      <c r="SGI466" s="2"/>
      <c r="SGJ466" s="2"/>
      <c r="SGK466" s="2"/>
      <c r="SGL466" s="2"/>
      <c r="SGM466" s="2"/>
      <c r="SGN466" s="2"/>
      <c r="SGO466" s="2"/>
      <c r="SGP466" s="2"/>
      <c r="SGQ466" s="2"/>
      <c r="SGR466" s="2"/>
      <c r="SGS466" s="2"/>
      <c r="SGT466" s="2"/>
      <c r="SGU466" s="2"/>
      <c r="SGV466" s="2"/>
      <c r="SGW466" s="2"/>
      <c r="SGX466" s="2"/>
      <c r="SGY466" s="2"/>
      <c r="SGZ466" s="2"/>
      <c r="SHA466" s="2"/>
      <c r="SHB466" s="2"/>
      <c r="SHC466" s="2"/>
      <c r="SHD466" s="2"/>
      <c r="SHE466" s="2"/>
      <c r="SHF466" s="2"/>
      <c r="SHG466" s="2"/>
      <c r="SHH466" s="2"/>
      <c r="SHI466" s="2"/>
      <c r="SHJ466" s="2"/>
      <c r="SHK466" s="2"/>
      <c r="SHL466" s="2"/>
      <c r="SHM466" s="2"/>
      <c r="SHN466" s="2"/>
      <c r="SHO466" s="2"/>
      <c r="SHP466" s="2"/>
      <c r="SHQ466" s="2"/>
      <c r="SHR466" s="2"/>
      <c r="SHS466" s="2"/>
      <c r="SHT466" s="2"/>
      <c r="SHU466" s="2"/>
      <c r="SHV466" s="2"/>
      <c r="SHW466" s="2"/>
      <c r="SHX466" s="2"/>
      <c r="SHY466" s="2"/>
      <c r="SHZ466" s="2"/>
      <c r="SIA466" s="2"/>
      <c r="SIB466" s="2"/>
      <c r="SIC466" s="2"/>
      <c r="SID466" s="2"/>
      <c r="SIE466" s="2"/>
      <c r="SIF466" s="2"/>
      <c r="SIG466" s="2"/>
      <c r="SIH466" s="2"/>
      <c r="SII466" s="2"/>
      <c r="SIJ466" s="2"/>
      <c r="SIK466" s="2"/>
      <c r="SIL466" s="2"/>
      <c r="SIM466" s="2"/>
      <c r="SIN466" s="2"/>
      <c r="SIO466" s="2"/>
      <c r="SIP466" s="2"/>
      <c r="SIQ466" s="2"/>
      <c r="SIR466" s="2"/>
      <c r="SIS466" s="2"/>
      <c r="SIT466" s="2"/>
      <c r="SIU466" s="2"/>
      <c r="SIV466" s="2"/>
      <c r="SIW466" s="2"/>
      <c r="SIX466" s="2"/>
      <c r="SIY466" s="2"/>
      <c r="SIZ466" s="2"/>
      <c r="SJA466" s="2"/>
      <c r="SJB466" s="2"/>
      <c r="SJC466" s="2"/>
      <c r="SJD466" s="2"/>
      <c r="SJE466" s="2"/>
      <c r="SJF466" s="2"/>
      <c r="SJG466" s="2"/>
      <c r="SJH466" s="2"/>
      <c r="SJI466" s="2"/>
      <c r="SJJ466" s="2"/>
      <c r="SJK466" s="2"/>
      <c r="SJL466" s="2"/>
      <c r="SJM466" s="2"/>
      <c r="SJN466" s="2"/>
      <c r="SJO466" s="2"/>
      <c r="SJP466" s="2"/>
      <c r="SJQ466" s="2"/>
      <c r="SJR466" s="2"/>
      <c r="SJS466" s="2"/>
      <c r="SJT466" s="2"/>
      <c r="SJU466" s="2"/>
      <c r="SJV466" s="2"/>
      <c r="SJW466" s="2"/>
      <c r="SJX466" s="2"/>
      <c r="SJY466" s="2"/>
      <c r="SJZ466" s="2"/>
      <c r="SKA466" s="2"/>
      <c r="SKB466" s="2"/>
      <c r="SKC466" s="2"/>
      <c r="SKD466" s="2"/>
      <c r="SKE466" s="2"/>
      <c r="SKF466" s="2"/>
      <c r="SKG466" s="2"/>
      <c r="SKH466" s="2"/>
      <c r="SKI466" s="2"/>
      <c r="SKJ466" s="2"/>
      <c r="SKK466" s="2"/>
      <c r="SKL466" s="2"/>
      <c r="SKM466" s="2"/>
      <c r="SKN466" s="2"/>
      <c r="SKO466" s="2"/>
      <c r="SKP466" s="2"/>
      <c r="SKQ466" s="2"/>
      <c r="SKR466" s="2"/>
      <c r="SKS466" s="2"/>
      <c r="SKT466" s="2"/>
      <c r="SKU466" s="2"/>
      <c r="SKV466" s="2"/>
      <c r="SKW466" s="2"/>
      <c r="SKX466" s="2"/>
      <c r="SKY466" s="2"/>
      <c r="SKZ466" s="2"/>
      <c r="SLA466" s="2"/>
      <c r="SLB466" s="2"/>
      <c r="SLC466" s="2"/>
      <c r="SLD466" s="2"/>
      <c r="SLE466" s="2"/>
      <c r="SLF466" s="2"/>
      <c r="SLG466" s="2"/>
      <c r="SLH466" s="2"/>
      <c r="SLI466" s="2"/>
      <c r="SLJ466" s="2"/>
      <c r="SLK466" s="2"/>
      <c r="SLL466" s="2"/>
      <c r="SLM466" s="2"/>
      <c r="SLN466" s="2"/>
      <c r="SLO466" s="2"/>
      <c r="SLP466" s="2"/>
      <c r="SLQ466" s="2"/>
      <c r="SLR466" s="2"/>
      <c r="SLS466" s="2"/>
      <c r="SLT466" s="2"/>
      <c r="SLU466" s="2"/>
      <c r="SLV466" s="2"/>
      <c r="SLW466" s="2"/>
      <c r="SLX466" s="2"/>
      <c r="SLY466" s="2"/>
      <c r="SLZ466" s="2"/>
      <c r="SMA466" s="2"/>
      <c r="SMB466" s="2"/>
      <c r="SMC466" s="2"/>
      <c r="SMD466" s="2"/>
      <c r="SME466" s="2"/>
      <c r="SMF466" s="2"/>
      <c r="SMG466" s="2"/>
      <c r="SMH466" s="2"/>
      <c r="SMI466" s="2"/>
      <c r="SMJ466" s="2"/>
      <c r="SMK466" s="2"/>
      <c r="SML466" s="2"/>
      <c r="SMM466" s="2"/>
      <c r="SMN466" s="2"/>
      <c r="SMO466" s="2"/>
      <c r="SMP466" s="2"/>
      <c r="SMQ466" s="2"/>
      <c r="SMR466" s="2"/>
      <c r="SMS466" s="2"/>
      <c r="SMT466" s="2"/>
      <c r="SMU466" s="2"/>
      <c r="SMV466" s="2"/>
      <c r="SMW466" s="2"/>
      <c r="SMX466" s="2"/>
      <c r="SMY466" s="2"/>
      <c r="SMZ466" s="2"/>
      <c r="SNA466" s="2"/>
      <c r="SNB466" s="2"/>
      <c r="SNC466" s="2"/>
      <c r="SND466" s="2"/>
      <c r="SNE466" s="2"/>
      <c r="SNF466" s="2"/>
      <c r="SNG466" s="2"/>
      <c r="SNH466" s="2"/>
      <c r="SNI466" s="2"/>
      <c r="SNJ466" s="2"/>
      <c r="SNK466" s="2"/>
      <c r="SNL466" s="2"/>
      <c r="SNM466" s="2"/>
      <c r="SNN466" s="2"/>
      <c r="SNO466" s="2"/>
      <c r="SNP466" s="2"/>
      <c r="SNQ466" s="2"/>
      <c r="SNR466" s="2"/>
      <c r="SNS466" s="2"/>
      <c r="SNT466" s="2"/>
      <c r="SNU466" s="2"/>
      <c r="SNV466" s="2"/>
      <c r="SNW466" s="2"/>
      <c r="SNX466" s="2"/>
      <c r="SNY466" s="2"/>
      <c r="SNZ466" s="2"/>
      <c r="SOA466" s="2"/>
      <c r="SOB466" s="2"/>
      <c r="SOC466" s="2"/>
      <c r="SOD466" s="2"/>
      <c r="SOE466" s="2"/>
      <c r="SOF466" s="2"/>
      <c r="SOG466" s="2"/>
      <c r="SOH466" s="2"/>
      <c r="SOI466" s="2"/>
      <c r="SOJ466" s="2"/>
      <c r="SOK466" s="2"/>
      <c r="SOL466" s="2"/>
      <c r="SOM466" s="2"/>
      <c r="SON466" s="2"/>
      <c r="SOO466" s="2"/>
      <c r="SOP466" s="2"/>
      <c r="SOQ466" s="2"/>
      <c r="SOR466" s="2"/>
      <c r="SOS466" s="2"/>
      <c r="SOT466" s="2"/>
      <c r="SOU466" s="2"/>
      <c r="SOV466" s="2"/>
      <c r="SOW466" s="2"/>
      <c r="SOX466" s="2"/>
      <c r="SOY466" s="2"/>
      <c r="SOZ466" s="2"/>
      <c r="SPA466" s="2"/>
      <c r="SPB466" s="2"/>
      <c r="SPC466" s="2"/>
      <c r="SPD466" s="2"/>
      <c r="SPE466" s="2"/>
      <c r="SPF466" s="2"/>
      <c r="SPG466" s="2"/>
      <c r="SPH466" s="2"/>
      <c r="SPI466" s="2"/>
      <c r="SPJ466" s="2"/>
      <c r="SPK466" s="2"/>
      <c r="SPL466" s="2"/>
      <c r="SPM466" s="2"/>
      <c r="SPN466" s="2"/>
      <c r="SPO466" s="2"/>
      <c r="SPP466" s="2"/>
      <c r="SPQ466" s="2"/>
      <c r="SPR466" s="2"/>
      <c r="SPS466" s="2"/>
      <c r="SPT466" s="2"/>
      <c r="SPU466" s="2"/>
      <c r="SPV466" s="2"/>
      <c r="SPW466" s="2"/>
      <c r="SPX466" s="2"/>
      <c r="SPY466" s="2"/>
      <c r="SPZ466" s="2"/>
      <c r="SQA466" s="2"/>
      <c r="SQB466" s="2"/>
      <c r="SQC466" s="2"/>
      <c r="SQD466" s="2"/>
      <c r="SQE466" s="2"/>
      <c r="SQF466" s="2"/>
      <c r="SQG466" s="2"/>
      <c r="SQH466" s="2"/>
      <c r="SQI466" s="2"/>
      <c r="SQJ466" s="2"/>
      <c r="SQK466" s="2"/>
      <c r="SQL466" s="2"/>
      <c r="SQM466" s="2"/>
      <c r="SQN466" s="2"/>
      <c r="SQO466" s="2"/>
      <c r="SQP466" s="2"/>
      <c r="SQQ466" s="2"/>
      <c r="SQR466" s="2"/>
      <c r="SQS466" s="2"/>
      <c r="SQT466" s="2"/>
      <c r="SQU466" s="2"/>
      <c r="SQV466" s="2"/>
      <c r="SQW466" s="2"/>
      <c r="SQX466" s="2"/>
      <c r="SQY466" s="2"/>
      <c r="SQZ466" s="2"/>
      <c r="SRA466" s="2"/>
      <c r="SRB466" s="2"/>
      <c r="SRC466" s="2"/>
      <c r="SRD466" s="2"/>
      <c r="SRE466" s="2"/>
      <c r="SRF466" s="2"/>
      <c r="SRG466" s="2"/>
      <c r="SRH466" s="2"/>
      <c r="SRI466" s="2"/>
      <c r="SRJ466" s="2"/>
      <c r="SRK466" s="2"/>
      <c r="SRL466" s="2"/>
      <c r="SRM466" s="2"/>
      <c r="SRN466" s="2"/>
      <c r="SRO466" s="2"/>
      <c r="SRP466" s="2"/>
      <c r="SRQ466" s="2"/>
      <c r="SRR466" s="2"/>
      <c r="SRS466" s="2"/>
      <c r="SRT466" s="2"/>
      <c r="SRU466" s="2"/>
      <c r="SRV466" s="2"/>
      <c r="SRW466" s="2"/>
      <c r="SRX466" s="2"/>
      <c r="SRY466" s="2"/>
      <c r="SRZ466" s="2"/>
      <c r="SSA466" s="2"/>
      <c r="SSB466" s="2"/>
      <c r="SSC466" s="2"/>
      <c r="SSD466" s="2"/>
      <c r="SSE466" s="2"/>
      <c r="SSF466" s="2"/>
      <c r="SSG466" s="2"/>
      <c r="SSH466" s="2"/>
      <c r="SSI466" s="2"/>
      <c r="SSJ466" s="2"/>
      <c r="SSK466" s="2"/>
      <c r="SSL466" s="2"/>
      <c r="SSM466" s="2"/>
      <c r="SSN466" s="2"/>
      <c r="SSO466" s="2"/>
      <c r="SSP466" s="2"/>
      <c r="SSQ466" s="2"/>
      <c r="SSR466" s="2"/>
      <c r="SSS466" s="2"/>
      <c r="SST466" s="2"/>
      <c r="SSU466" s="2"/>
      <c r="SSV466" s="2"/>
      <c r="SSW466" s="2"/>
      <c r="SSX466" s="2"/>
      <c r="SSY466" s="2"/>
      <c r="SSZ466" s="2"/>
      <c r="STA466" s="2"/>
      <c r="STB466" s="2"/>
      <c r="STC466" s="2"/>
      <c r="STD466" s="2"/>
      <c r="STE466" s="2"/>
      <c r="STF466" s="2"/>
      <c r="STG466" s="2"/>
      <c r="STH466" s="2"/>
      <c r="STI466" s="2"/>
      <c r="STJ466" s="2"/>
      <c r="STK466" s="2"/>
      <c r="STL466" s="2"/>
      <c r="STM466" s="2"/>
      <c r="STN466" s="2"/>
      <c r="STO466" s="2"/>
      <c r="STP466" s="2"/>
      <c r="STQ466" s="2"/>
      <c r="STR466" s="2"/>
      <c r="STS466" s="2"/>
      <c r="STT466" s="2"/>
      <c r="STU466" s="2"/>
      <c r="STV466" s="2"/>
      <c r="STW466" s="2"/>
      <c r="STX466" s="2"/>
      <c r="STY466" s="2"/>
      <c r="STZ466" s="2"/>
      <c r="SUA466" s="2"/>
      <c r="SUB466" s="2"/>
      <c r="SUC466" s="2"/>
      <c r="SUD466" s="2"/>
      <c r="SUE466" s="2"/>
      <c r="SUF466" s="2"/>
      <c r="SUG466" s="2"/>
      <c r="SUH466" s="2"/>
      <c r="SUI466" s="2"/>
      <c r="SUJ466" s="2"/>
      <c r="SUK466" s="2"/>
      <c r="SUL466" s="2"/>
      <c r="SUM466" s="2"/>
      <c r="SUN466" s="2"/>
      <c r="SUO466" s="2"/>
      <c r="SUP466" s="2"/>
      <c r="SUQ466" s="2"/>
      <c r="SUR466" s="2"/>
      <c r="SUS466" s="2"/>
      <c r="SUT466" s="2"/>
      <c r="SUU466" s="2"/>
      <c r="SUV466" s="2"/>
      <c r="SUW466" s="2"/>
      <c r="SUX466" s="2"/>
      <c r="SUY466" s="2"/>
      <c r="SUZ466" s="2"/>
      <c r="SVA466" s="2"/>
      <c r="SVB466" s="2"/>
      <c r="SVC466" s="2"/>
      <c r="SVD466" s="2"/>
      <c r="SVE466" s="2"/>
      <c r="SVF466" s="2"/>
      <c r="SVG466" s="2"/>
      <c r="SVH466" s="2"/>
      <c r="SVI466" s="2"/>
      <c r="SVJ466" s="2"/>
      <c r="SVK466" s="2"/>
      <c r="SVL466" s="2"/>
      <c r="SVM466" s="2"/>
      <c r="SVN466" s="2"/>
      <c r="SVO466" s="2"/>
      <c r="SVP466" s="2"/>
      <c r="SVQ466" s="2"/>
      <c r="SVR466" s="2"/>
      <c r="SVS466" s="2"/>
      <c r="SVT466" s="2"/>
      <c r="SVU466" s="2"/>
      <c r="SVV466" s="2"/>
      <c r="SVW466" s="2"/>
      <c r="SVX466" s="2"/>
      <c r="SVY466" s="2"/>
      <c r="SVZ466" s="2"/>
      <c r="SWA466" s="2"/>
      <c r="SWB466" s="2"/>
      <c r="SWC466" s="2"/>
      <c r="SWD466" s="2"/>
      <c r="SWE466" s="2"/>
      <c r="SWF466" s="2"/>
      <c r="SWG466" s="2"/>
      <c r="SWH466" s="2"/>
      <c r="SWI466" s="2"/>
      <c r="SWJ466" s="2"/>
      <c r="SWK466" s="2"/>
      <c r="SWL466" s="2"/>
      <c r="SWM466" s="2"/>
      <c r="SWN466" s="2"/>
      <c r="SWO466" s="2"/>
      <c r="SWP466" s="2"/>
      <c r="SWQ466" s="2"/>
      <c r="SWR466" s="2"/>
      <c r="SWS466" s="2"/>
      <c r="SWT466" s="2"/>
      <c r="SWU466" s="2"/>
      <c r="SWV466" s="2"/>
      <c r="SWW466" s="2"/>
      <c r="SWX466" s="2"/>
      <c r="SWY466" s="2"/>
      <c r="SWZ466" s="2"/>
      <c r="SXA466" s="2"/>
      <c r="SXB466" s="2"/>
      <c r="SXC466" s="2"/>
      <c r="SXD466" s="2"/>
      <c r="SXE466" s="2"/>
      <c r="SXF466" s="2"/>
      <c r="SXG466" s="2"/>
      <c r="SXH466" s="2"/>
      <c r="SXI466" s="2"/>
      <c r="SXJ466" s="2"/>
      <c r="SXK466" s="2"/>
      <c r="SXL466" s="2"/>
      <c r="SXM466" s="2"/>
      <c r="SXN466" s="2"/>
      <c r="SXO466" s="2"/>
      <c r="SXP466" s="2"/>
      <c r="SXQ466" s="2"/>
      <c r="SXR466" s="2"/>
      <c r="SXS466" s="2"/>
      <c r="SXT466" s="2"/>
      <c r="SXU466" s="2"/>
      <c r="SXV466" s="2"/>
      <c r="SXW466" s="2"/>
      <c r="SXX466" s="2"/>
      <c r="SXY466" s="2"/>
      <c r="SXZ466" s="2"/>
      <c r="SYA466" s="2"/>
      <c r="SYB466" s="2"/>
      <c r="SYC466" s="2"/>
      <c r="SYD466" s="2"/>
      <c r="SYE466" s="2"/>
      <c r="SYF466" s="2"/>
      <c r="SYG466" s="2"/>
      <c r="SYH466" s="2"/>
      <c r="SYI466" s="2"/>
      <c r="SYJ466" s="2"/>
      <c r="SYK466" s="2"/>
      <c r="SYL466" s="2"/>
      <c r="SYM466" s="2"/>
      <c r="SYN466" s="2"/>
      <c r="SYO466" s="2"/>
      <c r="SYP466" s="2"/>
      <c r="SYQ466" s="2"/>
      <c r="SYR466" s="2"/>
      <c r="SYS466" s="2"/>
      <c r="SYT466" s="2"/>
      <c r="SYU466" s="2"/>
      <c r="SYV466" s="2"/>
      <c r="SYW466" s="2"/>
      <c r="SYX466" s="2"/>
      <c r="SYY466" s="2"/>
      <c r="SYZ466" s="2"/>
      <c r="SZA466" s="2"/>
      <c r="SZB466" s="2"/>
      <c r="SZC466" s="2"/>
      <c r="SZD466" s="2"/>
      <c r="SZE466" s="2"/>
      <c r="SZF466" s="2"/>
      <c r="SZG466" s="2"/>
      <c r="SZH466" s="2"/>
      <c r="SZI466" s="2"/>
      <c r="SZJ466" s="2"/>
      <c r="SZK466" s="2"/>
      <c r="SZL466" s="2"/>
      <c r="SZM466" s="2"/>
      <c r="SZN466" s="2"/>
      <c r="SZO466" s="2"/>
      <c r="SZP466" s="2"/>
      <c r="SZQ466" s="2"/>
      <c r="SZR466" s="2"/>
      <c r="SZS466" s="2"/>
      <c r="SZT466" s="2"/>
      <c r="SZU466" s="2"/>
      <c r="SZV466" s="2"/>
      <c r="SZW466" s="2"/>
      <c r="SZX466" s="2"/>
      <c r="SZY466" s="2"/>
      <c r="SZZ466" s="2"/>
      <c r="TAA466" s="2"/>
      <c r="TAB466" s="2"/>
      <c r="TAC466" s="2"/>
      <c r="TAD466" s="2"/>
      <c r="TAE466" s="2"/>
      <c r="TAF466" s="2"/>
      <c r="TAG466" s="2"/>
      <c r="TAH466" s="2"/>
      <c r="TAI466" s="2"/>
      <c r="TAJ466" s="2"/>
      <c r="TAK466" s="2"/>
      <c r="TAL466" s="2"/>
      <c r="TAM466" s="2"/>
      <c r="TAN466" s="2"/>
      <c r="TAO466" s="2"/>
      <c r="TAP466" s="2"/>
      <c r="TAQ466" s="2"/>
      <c r="TAR466" s="2"/>
      <c r="TAS466" s="2"/>
      <c r="TAT466" s="2"/>
      <c r="TAU466" s="2"/>
      <c r="TAV466" s="2"/>
      <c r="TAW466" s="2"/>
      <c r="TAX466" s="2"/>
      <c r="TAY466" s="2"/>
      <c r="TAZ466" s="2"/>
      <c r="TBA466" s="2"/>
      <c r="TBB466" s="2"/>
      <c r="TBC466" s="2"/>
      <c r="TBD466" s="2"/>
      <c r="TBE466" s="2"/>
      <c r="TBF466" s="2"/>
      <c r="TBG466" s="2"/>
      <c r="TBH466" s="2"/>
      <c r="TBI466" s="2"/>
      <c r="TBJ466" s="2"/>
      <c r="TBK466" s="2"/>
      <c r="TBL466" s="2"/>
      <c r="TBM466" s="2"/>
      <c r="TBN466" s="2"/>
      <c r="TBO466" s="2"/>
      <c r="TBP466" s="2"/>
      <c r="TBQ466" s="2"/>
      <c r="TBR466" s="2"/>
      <c r="TBS466" s="2"/>
      <c r="TBT466" s="2"/>
      <c r="TBU466" s="2"/>
      <c r="TBV466" s="2"/>
      <c r="TBW466" s="2"/>
      <c r="TBX466" s="2"/>
      <c r="TBY466" s="2"/>
      <c r="TBZ466" s="2"/>
      <c r="TCA466" s="2"/>
      <c r="TCB466" s="2"/>
      <c r="TCC466" s="2"/>
      <c r="TCD466" s="2"/>
      <c r="TCE466" s="2"/>
      <c r="TCF466" s="2"/>
      <c r="TCG466" s="2"/>
      <c r="TCH466" s="2"/>
      <c r="TCI466" s="2"/>
      <c r="TCJ466" s="2"/>
      <c r="TCK466" s="2"/>
      <c r="TCL466" s="2"/>
      <c r="TCM466" s="2"/>
      <c r="TCN466" s="2"/>
      <c r="TCO466" s="2"/>
      <c r="TCP466" s="2"/>
      <c r="TCQ466" s="2"/>
      <c r="TCR466" s="2"/>
      <c r="TCS466" s="2"/>
      <c r="TCT466" s="2"/>
      <c r="TCU466" s="2"/>
      <c r="TCV466" s="2"/>
      <c r="TCW466" s="2"/>
      <c r="TCX466" s="2"/>
      <c r="TCY466" s="2"/>
      <c r="TCZ466" s="2"/>
      <c r="TDA466" s="2"/>
      <c r="TDB466" s="2"/>
      <c r="TDC466" s="2"/>
      <c r="TDD466" s="2"/>
      <c r="TDE466" s="2"/>
      <c r="TDF466" s="2"/>
      <c r="TDG466" s="2"/>
      <c r="TDH466" s="2"/>
      <c r="TDI466" s="2"/>
      <c r="TDJ466" s="2"/>
      <c r="TDK466" s="2"/>
      <c r="TDL466" s="2"/>
      <c r="TDM466" s="2"/>
      <c r="TDN466" s="2"/>
      <c r="TDO466" s="2"/>
      <c r="TDP466" s="2"/>
      <c r="TDQ466" s="2"/>
      <c r="TDR466" s="2"/>
      <c r="TDS466" s="2"/>
      <c r="TDT466" s="2"/>
      <c r="TDU466" s="2"/>
      <c r="TDV466" s="2"/>
      <c r="TDW466" s="2"/>
      <c r="TDX466" s="2"/>
      <c r="TDY466" s="2"/>
      <c r="TDZ466" s="2"/>
      <c r="TEA466" s="2"/>
      <c r="TEB466" s="2"/>
      <c r="TEC466" s="2"/>
      <c r="TED466" s="2"/>
      <c r="TEE466" s="2"/>
      <c r="TEF466" s="2"/>
      <c r="TEG466" s="2"/>
      <c r="TEH466" s="2"/>
      <c r="TEI466" s="2"/>
      <c r="TEJ466" s="2"/>
      <c r="TEK466" s="2"/>
      <c r="TEL466" s="2"/>
      <c r="TEM466" s="2"/>
      <c r="TEN466" s="2"/>
      <c r="TEO466" s="2"/>
      <c r="TEP466" s="2"/>
      <c r="TEQ466" s="2"/>
      <c r="TER466" s="2"/>
      <c r="TES466" s="2"/>
      <c r="TET466" s="2"/>
      <c r="TEU466" s="2"/>
      <c r="TEV466" s="2"/>
      <c r="TEW466" s="2"/>
      <c r="TEX466" s="2"/>
      <c r="TEY466" s="2"/>
      <c r="TEZ466" s="2"/>
      <c r="TFA466" s="2"/>
      <c r="TFB466" s="2"/>
      <c r="TFC466" s="2"/>
      <c r="TFD466" s="2"/>
      <c r="TFE466" s="2"/>
      <c r="TFF466" s="2"/>
      <c r="TFG466" s="2"/>
      <c r="TFH466" s="2"/>
      <c r="TFI466" s="2"/>
      <c r="TFJ466" s="2"/>
      <c r="TFK466" s="2"/>
      <c r="TFL466" s="2"/>
      <c r="TFM466" s="2"/>
      <c r="TFN466" s="2"/>
      <c r="TFO466" s="2"/>
      <c r="TFP466" s="2"/>
      <c r="TFQ466" s="2"/>
      <c r="TFR466" s="2"/>
      <c r="TFS466" s="2"/>
      <c r="TFT466" s="2"/>
      <c r="TFU466" s="2"/>
      <c r="TFV466" s="2"/>
      <c r="TFW466" s="2"/>
      <c r="TFX466" s="2"/>
      <c r="TFY466" s="2"/>
      <c r="TFZ466" s="2"/>
      <c r="TGA466" s="2"/>
      <c r="TGB466" s="2"/>
      <c r="TGC466" s="2"/>
      <c r="TGD466" s="2"/>
      <c r="TGE466" s="2"/>
      <c r="TGF466" s="2"/>
      <c r="TGG466" s="2"/>
      <c r="TGH466" s="2"/>
      <c r="TGI466" s="2"/>
      <c r="TGJ466" s="2"/>
      <c r="TGK466" s="2"/>
      <c r="TGL466" s="2"/>
      <c r="TGM466" s="2"/>
      <c r="TGN466" s="2"/>
      <c r="TGO466" s="2"/>
      <c r="TGP466" s="2"/>
      <c r="TGQ466" s="2"/>
      <c r="TGR466" s="2"/>
      <c r="TGS466" s="2"/>
      <c r="TGT466" s="2"/>
      <c r="TGU466" s="2"/>
      <c r="TGV466" s="2"/>
      <c r="TGW466" s="2"/>
      <c r="TGX466" s="2"/>
      <c r="TGY466" s="2"/>
      <c r="TGZ466" s="2"/>
      <c r="THA466" s="2"/>
      <c r="THB466" s="2"/>
      <c r="THC466" s="2"/>
      <c r="THD466" s="2"/>
      <c r="THE466" s="2"/>
      <c r="THF466" s="2"/>
      <c r="THG466" s="2"/>
      <c r="THH466" s="2"/>
      <c r="THI466" s="2"/>
      <c r="THJ466" s="2"/>
      <c r="THK466" s="2"/>
      <c r="THL466" s="2"/>
      <c r="THM466" s="2"/>
      <c r="THN466" s="2"/>
      <c r="THO466" s="2"/>
      <c r="THP466" s="2"/>
      <c r="THQ466" s="2"/>
      <c r="THR466" s="2"/>
      <c r="THS466" s="2"/>
      <c r="THT466" s="2"/>
      <c r="THU466" s="2"/>
      <c r="THV466" s="2"/>
      <c r="THW466" s="2"/>
      <c r="THX466" s="2"/>
      <c r="THY466" s="2"/>
      <c r="THZ466" s="2"/>
      <c r="TIA466" s="2"/>
      <c r="TIB466" s="2"/>
      <c r="TIC466" s="2"/>
      <c r="TID466" s="2"/>
      <c r="TIE466" s="2"/>
      <c r="TIF466" s="2"/>
      <c r="TIG466" s="2"/>
      <c r="TIH466" s="2"/>
      <c r="TII466" s="2"/>
      <c r="TIJ466" s="2"/>
      <c r="TIK466" s="2"/>
      <c r="TIL466" s="2"/>
      <c r="TIM466" s="2"/>
      <c r="TIN466" s="2"/>
      <c r="TIO466" s="2"/>
      <c r="TIP466" s="2"/>
      <c r="TIQ466" s="2"/>
      <c r="TIR466" s="2"/>
      <c r="TIS466" s="2"/>
      <c r="TIT466" s="2"/>
      <c r="TIU466" s="2"/>
      <c r="TIV466" s="2"/>
      <c r="TIW466" s="2"/>
      <c r="TIX466" s="2"/>
      <c r="TIY466" s="2"/>
      <c r="TIZ466" s="2"/>
      <c r="TJA466" s="2"/>
      <c r="TJB466" s="2"/>
      <c r="TJC466" s="2"/>
      <c r="TJD466" s="2"/>
      <c r="TJE466" s="2"/>
      <c r="TJF466" s="2"/>
      <c r="TJG466" s="2"/>
      <c r="TJH466" s="2"/>
      <c r="TJI466" s="2"/>
      <c r="TJJ466" s="2"/>
      <c r="TJK466" s="2"/>
      <c r="TJL466" s="2"/>
      <c r="TJM466" s="2"/>
      <c r="TJN466" s="2"/>
      <c r="TJO466" s="2"/>
      <c r="TJP466" s="2"/>
      <c r="TJQ466" s="2"/>
      <c r="TJR466" s="2"/>
      <c r="TJS466" s="2"/>
      <c r="TJT466" s="2"/>
      <c r="TJU466" s="2"/>
      <c r="TJV466" s="2"/>
      <c r="TJW466" s="2"/>
      <c r="TJX466" s="2"/>
      <c r="TJY466" s="2"/>
      <c r="TJZ466" s="2"/>
      <c r="TKA466" s="2"/>
      <c r="TKB466" s="2"/>
      <c r="TKC466" s="2"/>
      <c r="TKD466" s="2"/>
      <c r="TKE466" s="2"/>
      <c r="TKF466" s="2"/>
      <c r="TKG466" s="2"/>
      <c r="TKH466" s="2"/>
      <c r="TKI466" s="2"/>
      <c r="TKJ466" s="2"/>
      <c r="TKK466" s="2"/>
      <c r="TKL466" s="2"/>
      <c r="TKM466" s="2"/>
      <c r="TKN466" s="2"/>
      <c r="TKO466" s="2"/>
      <c r="TKP466" s="2"/>
      <c r="TKQ466" s="2"/>
      <c r="TKR466" s="2"/>
      <c r="TKS466" s="2"/>
      <c r="TKT466" s="2"/>
      <c r="TKU466" s="2"/>
      <c r="TKV466" s="2"/>
      <c r="TKW466" s="2"/>
      <c r="TKX466" s="2"/>
      <c r="TKY466" s="2"/>
      <c r="TKZ466" s="2"/>
      <c r="TLA466" s="2"/>
      <c r="TLB466" s="2"/>
      <c r="TLC466" s="2"/>
      <c r="TLD466" s="2"/>
      <c r="TLE466" s="2"/>
      <c r="TLF466" s="2"/>
      <c r="TLG466" s="2"/>
      <c r="TLH466" s="2"/>
      <c r="TLI466" s="2"/>
      <c r="TLJ466" s="2"/>
      <c r="TLK466" s="2"/>
      <c r="TLL466" s="2"/>
      <c r="TLM466" s="2"/>
      <c r="TLN466" s="2"/>
      <c r="TLO466" s="2"/>
      <c r="TLP466" s="2"/>
      <c r="TLQ466" s="2"/>
      <c r="TLR466" s="2"/>
      <c r="TLS466" s="2"/>
      <c r="TLT466" s="2"/>
      <c r="TLU466" s="2"/>
      <c r="TLV466" s="2"/>
      <c r="TLW466" s="2"/>
      <c r="TLX466" s="2"/>
      <c r="TLY466" s="2"/>
      <c r="TLZ466" s="2"/>
      <c r="TMA466" s="2"/>
      <c r="TMB466" s="2"/>
      <c r="TMC466" s="2"/>
      <c r="TMD466" s="2"/>
      <c r="TME466" s="2"/>
      <c r="TMF466" s="2"/>
      <c r="TMG466" s="2"/>
      <c r="TMH466" s="2"/>
      <c r="TMI466" s="2"/>
      <c r="TMJ466" s="2"/>
      <c r="TMK466" s="2"/>
      <c r="TML466" s="2"/>
      <c r="TMM466" s="2"/>
      <c r="TMN466" s="2"/>
      <c r="TMO466" s="2"/>
      <c r="TMP466" s="2"/>
      <c r="TMQ466" s="2"/>
      <c r="TMR466" s="2"/>
      <c r="TMS466" s="2"/>
      <c r="TMT466" s="2"/>
      <c r="TMU466" s="2"/>
      <c r="TMV466" s="2"/>
      <c r="TMW466" s="2"/>
      <c r="TMX466" s="2"/>
      <c r="TMY466" s="2"/>
      <c r="TMZ466" s="2"/>
      <c r="TNA466" s="2"/>
      <c r="TNB466" s="2"/>
      <c r="TNC466" s="2"/>
      <c r="TND466" s="2"/>
      <c r="TNE466" s="2"/>
      <c r="TNF466" s="2"/>
      <c r="TNG466" s="2"/>
      <c r="TNH466" s="2"/>
      <c r="TNI466" s="2"/>
      <c r="TNJ466" s="2"/>
      <c r="TNK466" s="2"/>
      <c r="TNL466" s="2"/>
      <c r="TNM466" s="2"/>
      <c r="TNN466" s="2"/>
      <c r="TNO466" s="2"/>
      <c r="TNP466" s="2"/>
      <c r="TNQ466" s="2"/>
      <c r="TNR466" s="2"/>
      <c r="TNS466" s="2"/>
      <c r="TNT466" s="2"/>
      <c r="TNU466" s="2"/>
      <c r="TNV466" s="2"/>
      <c r="TNW466" s="2"/>
      <c r="TNX466" s="2"/>
      <c r="TNY466" s="2"/>
      <c r="TNZ466" s="2"/>
      <c r="TOA466" s="2"/>
      <c r="TOB466" s="2"/>
      <c r="TOC466" s="2"/>
      <c r="TOD466" s="2"/>
      <c r="TOE466" s="2"/>
      <c r="TOF466" s="2"/>
      <c r="TOG466" s="2"/>
      <c r="TOH466" s="2"/>
      <c r="TOI466" s="2"/>
      <c r="TOJ466" s="2"/>
      <c r="TOK466" s="2"/>
      <c r="TOL466" s="2"/>
      <c r="TOM466" s="2"/>
      <c r="TON466" s="2"/>
      <c r="TOO466" s="2"/>
      <c r="TOP466" s="2"/>
      <c r="TOQ466" s="2"/>
      <c r="TOR466" s="2"/>
      <c r="TOS466" s="2"/>
      <c r="TOT466" s="2"/>
      <c r="TOU466" s="2"/>
      <c r="TOV466" s="2"/>
      <c r="TOW466" s="2"/>
      <c r="TOX466" s="2"/>
      <c r="TOY466" s="2"/>
      <c r="TOZ466" s="2"/>
      <c r="TPA466" s="2"/>
      <c r="TPB466" s="2"/>
      <c r="TPC466" s="2"/>
      <c r="TPD466" s="2"/>
      <c r="TPE466" s="2"/>
      <c r="TPF466" s="2"/>
      <c r="TPG466" s="2"/>
      <c r="TPH466" s="2"/>
      <c r="TPI466" s="2"/>
      <c r="TPJ466" s="2"/>
      <c r="TPK466" s="2"/>
      <c r="TPL466" s="2"/>
      <c r="TPM466" s="2"/>
      <c r="TPN466" s="2"/>
      <c r="TPO466" s="2"/>
      <c r="TPP466" s="2"/>
      <c r="TPQ466" s="2"/>
      <c r="TPR466" s="2"/>
      <c r="TPS466" s="2"/>
      <c r="TPT466" s="2"/>
      <c r="TPU466" s="2"/>
      <c r="TPV466" s="2"/>
      <c r="TPW466" s="2"/>
      <c r="TPX466" s="2"/>
      <c r="TPY466" s="2"/>
      <c r="TPZ466" s="2"/>
      <c r="TQA466" s="2"/>
      <c r="TQB466" s="2"/>
      <c r="TQC466" s="2"/>
      <c r="TQD466" s="2"/>
      <c r="TQE466" s="2"/>
      <c r="TQF466" s="2"/>
      <c r="TQG466" s="2"/>
      <c r="TQH466" s="2"/>
      <c r="TQI466" s="2"/>
      <c r="TQJ466" s="2"/>
      <c r="TQK466" s="2"/>
      <c r="TQL466" s="2"/>
      <c r="TQM466" s="2"/>
      <c r="TQN466" s="2"/>
      <c r="TQO466" s="2"/>
      <c r="TQP466" s="2"/>
      <c r="TQQ466" s="2"/>
      <c r="TQR466" s="2"/>
      <c r="TQS466" s="2"/>
      <c r="TQT466" s="2"/>
      <c r="TQU466" s="2"/>
      <c r="TQV466" s="2"/>
      <c r="TQW466" s="2"/>
      <c r="TQX466" s="2"/>
      <c r="TQY466" s="2"/>
      <c r="TQZ466" s="2"/>
      <c r="TRA466" s="2"/>
      <c r="TRB466" s="2"/>
      <c r="TRC466" s="2"/>
      <c r="TRD466" s="2"/>
      <c r="TRE466" s="2"/>
      <c r="TRF466" s="2"/>
      <c r="TRG466" s="2"/>
      <c r="TRH466" s="2"/>
      <c r="TRI466" s="2"/>
      <c r="TRJ466" s="2"/>
      <c r="TRK466" s="2"/>
      <c r="TRL466" s="2"/>
      <c r="TRM466" s="2"/>
      <c r="TRN466" s="2"/>
      <c r="TRO466" s="2"/>
      <c r="TRP466" s="2"/>
      <c r="TRQ466" s="2"/>
      <c r="TRR466" s="2"/>
      <c r="TRS466" s="2"/>
      <c r="TRT466" s="2"/>
      <c r="TRU466" s="2"/>
      <c r="TRV466" s="2"/>
      <c r="TRW466" s="2"/>
      <c r="TRX466" s="2"/>
      <c r="TRY466" s="2"/>
      <c r="TRZ466" s="2"/>
      <c r="TSA466" s="2"/>
      <c r="TSB466" s="2"/>
      <c r="TSC466" s="2"/>
      <c r="TSD466" s="2"/>
      <c r="TSE466" s="2"/>
      <c r="TSF466" s="2"/>
      <c r="TSG466" s="2"/>
      <c r="TSH466" s="2"/>
      <c r="TSI466" s="2"/>
      <c r="TSJ466" s="2"/>
      <c r="TSK466" s="2"/>
      <c r="TSL466" s="2"/>
      <c r="TSM466" s="2"/>
      <c r="TSN466" s="2"/>
      <c r="TSO466" s="2"/>
      <c r="TSP466" s="2"/>
      <c r="TSQ466" s="2"/>
      <c r="TSR466" s="2"/>
      <c r="TSS466" s="2"/>
      <c r="TST466" s="2"/>
      <c r="TSU466" s="2"/>
      <c r="TSV466" s="2"/>
      <c r="TSW466" s="2"/>
      <c r="TSX466" s="2"/>
      <c r="TSY466" s="2"/>
      <c r="TSZ466" s="2"/>
      <c r="TTA466" s="2"/>
      <c r="TTB466" s="2"/>
      <c r="TTC466" s="2"/>
      <c r="TTD466" s="2"/>
      <c r="TTE466" s="2"/>
      <c r="TTF466" s="2"/>
      <c r="TTG466" s="2"/>
      <c r="TTH466" s="2"/>
      <c r="TTI466" s="2"/>
      <c r="TTJ466" s="2"/>
      <c r="TTK466" s="2"/>
      <c r="TTL466" s="2"/>
      <c r="TTM466" s="2"/>
      <c r="TTN466" s="2"/>
      <c r="TTO466" s="2"/>
      <c r="TTP466" s="2"/>
      <c r="TTQ466" s="2"/>
      <c r="TTR466" s="2"/>
      <c r="TTS466" s="2"/>
      <c r="TTT466" s="2"/>
      <c r="TTU466" s="2"/>
      <c r="TTV466" s="2"/>
      <c r="TTW466" s="2"/>
      <c r="TTX466" s="2"/>
      <c r="TTY466" s="2"/>
      <c r="TTZ466" s="2"/>
      <c r="TUA466" s="2"/>
      <c r="TUB466" s="2"/>
      <c r="TUC466" s="2"/>
      <c r="TUD466" s="2"/>
      <c r="TUE466" s="2"/>
      <c r="TUF466" s="2"/>
      <c r="TUG466" s="2"/>
      <c r="TUH466" s="2"/>
      <c r="TUI466" s="2"/>
      <c r="TUJ466" s="2"/>
      <c r="TUK466" s="2"/>
      <c r="TUL466" s="2"/>
      <c r="TUM466" s="2"/>
      <c r="TUN466" s="2"/>
      <c r="TUO466" s="2"/>
      <c r="TUP466" s="2"/>
      <c r="TUQ466" s="2"/>
      <c r="TUR466" s="2"/>
      <c r="TUS466" s="2"/>
      <c r="TUT466" s="2"/>
      <c r="TUU466" s="2"/>
      <c r="TUV466" s="2"/>
      <c r="TUW466" s="2"/>
      <c r="TUX466" s="2"/>
      <c r="TUY466" s="2"/>
      <c r="TUZ466" s="2"/>
      <c r="TVA466" s="2"/>
      <c r="TVB466" s="2"/>
      <c r="TVC466" s="2"/>
      <c r="TVD466" s="2"/>
      <c r="TVE466" s="2"/>
      <c r="TVF466" s="2"/>
      <c r="TVG466" s="2"/>
      <c r="TVH466" s="2"/>
      <c r="TVI466" s="2"/>
      <c r="TVJ466" s="2"/>
      <c r="TVK466" s="2"/>
      <c r="TVL466" s="2"/>
      <c r="TVM466" s="2"/>
      <c r="TVN466" s="2"/>
      <c r="TVO466" s="2"/>
      <c r="TVP466" s="2"/>
      <c r="TVQ466" s="2"/>
      <c r="TVR466" s="2"/>
      <c r="TVS466" s="2"/>
      <c r="TVT466" s="2"/>
      <c r="TVU466" s="2"/>
      <c r="TVV466" s="2"/>
      <c r="TVW466" s="2"/>
      <c r="TVX466" s="2"/>
      <c r="TVY466" s="2"/>
      <c r="TVZ466" s="2"/>
      <c r="TWA466" s="2"/>
      <c r="TWB466" s="2"/>
      <c r="TWC466" s="2"/>
      <c r="TWD466" s="2"/>
      <c r="TWE466" s="2"/>
      <c r="TWF466" s="2"/>
      <c r="TWG466" s="2"/>
      <c r="TWH466" s="2"/>
      <c r="TWI466" s="2"/>
      <c r="TWJ466" s="2"/>
      <c r="TWK466" s="2"/>
      <c r="TWL466" s="2"/>
      <c r="TWM466" s="2"/>
      <c r="TWN466" s="2"/>
      <c r="TWO466" s="2"/>
      <c r="TWP466" s="2"/>
      <c r="TWQ466" s="2"/>
      <c r="TWR466" s="2"/>
      <c r="TWS466" s="2"/>
      <c r="TWT466" s="2"/>
      <c r="TWU466" s="2"/>
      <c r="TWV466" s="2"/>
      <c r="TWW466" s="2"/>
      <c r="TWX466" s="2"/>
      <c r="TWY466" s="2"/>
      <c r="TWZ466" s="2"/>
      <c r="TXA466" s="2"/>
      <c r="TXB466" s="2"/>
      <c r="TXC466" s="2"/>
      <c r="TXD466" s="2"/>
      <c r="TXE466" s="2"/>
      <c r="TXF466" s="2"/>
      <c r="TXG466" s="2"/>
      <c r="TXH466" s="2"/>
      <c r="TXI466" s="2"/>
      <c r="TXJ466" s="2"/>
      <c r="TXK466" s="2"/>
      <c r="TXL466" s="2"/>
      <c r="TXM466" s="2"/>
      <c r="TXN466" s="2"/>
      <c r="TXO466" s="2"/>
      <c r="TXP466" s="2"/>
      <c r="TXQ466" s="2"/>
      <c r="TXR466" s="2"/>
      <c r="TXS466" s="2"/>
      <c r="TXT466" s="2"/>
      <c r="TXU466" s="2"/>
      <c r="TXV466" s="2"/>
      <c r="TXW466" s="2"/>
      <c r="TXX466" s="2"/>
      <c r="TXY466" s="2"/>
      <c r="TXZ466" s="2"/>
      <c r="TYA466" s="2"/>
      <c r="TYB466" s="2"/>
      <c r="TYC466" s="2"/>
      <c r="TYD466" s="2"/>
      <c r="TYE466" s="2"/>
      <c r="TYF466" s="2"/>
      <c r="TYG466" s="2"/>
      <c r="TYH466" s="2"/>
      <c r="TYI466" s="2"/>
      <c r="TYJ466" s="2"/>
      <c r="TYK466" s="2"/>
      <c r="TYL466" s="2"/>
      <c r="TYM466" s="2"/>
      <c r="TYN466" s="2"/>
      <c r="TYO466" s="2"/>
      <c r="TYP466" s="2"/>
      <c r="TYQ466" s="2"/>
      <c r="TYR466" s="2"/>
      <c r="TYS466" s="2"/>
      <c r="TYT466" s="2"/>
      <c r="TYU466" s="2"/>
      <c r="TYV466" s="2"/>
      <c r="TYW466" s="2"/>
      <c r="TYX466" s="2"/>
      <c r="TYY466" s="2"/>
      <c r="TYZ466" s="2"/>
      <c r="TZA466" s="2"/>
      <c r="TZB466" s="2"/>
      <c r="TZC466" s="2"/>
      <c r="TZD466" s="2"/>
      <c r="TZE466" s="2"/>
      <c r="TZF466" s="2"/>
      <c r="TZG466" s="2"/>
      <c r="TZH466" s="2"/>
      <c r="TZI466" s="2"/>
      <c r="TZJ466" s="2"/>
      <c r="TZK466" s="2"/>
      <c r="TZL466" s="2"/>
      <c r="TZM466" s="2"/>
      <c r="TZN466" s="2"/>
      <c r="TZO466" s="2"/>
      <c r="TZP466" s="2"/>
      <c r="TZQ466" s="2"/>
      <c r="TZR466" s="2"/>
      <c r="TZS466" s="2"/>
      <c r="TZT466" s="2"/>
      <c r="TZU466" s="2"/>
      <c r="TZV466" s="2"/>
      <c r="TZW466" s="2"/>
      <c r="TZX466" s="2"/>
      <c r="TZY466" s="2"/>
      <c r="TZZ466" s="2"/>
      <c r="UAA466" s="2"/>
      <c r="UAB466" s="2"/>
      <c r="UAC466" s="2"/>
      <c r="UAD466" s="2"/>
      <c r="UAE466" s="2"/>
      <c r="UAF466" s="2"/>
      <c r="UAG466" s="2"/>
      <c r="UAH466" s="2"/>
      <c r="UAI466" s="2"/>
      <c r="UAJ466" s="2"/>
      <c r="UAK466" s="2"/>
      <c r="UAL466" s="2"/>
      <c r="UAM466" s="2"/>
      <c r="UAN466" s="2"/>
      <c r="UAO466" s="2"/>
      <c r="UAP466" s="2"/>
      <c r="UAQ466" s="2"/>
      <c r="UAR466" s="2"/>
      <c r="UAS466" s="2"/>
      <c r="UAT466" s="2"/>
      <c r="UAU466" s="2"/>
      <c r="UAV466" s="2"/>
      <c r="UAW466" s="2"/>
      <c r="UAX466" s="2"/>
      <c r="UAY466" s="2"/>
      <c r="UAZ466" s="2"/>
      <c r="UBA466" s="2"/>
      <c r="UBB466" s="2"/>
      <c r="UBC466" s="2"/>
      <c r="UBD466" s="2"/>
      <c r="UBE466" s="2"/>
      <c r="UBF466" s="2"/>
      <c r="UBG466" s="2"/>
      <c r="UBH466" s="2"/>
      <c r="UBI466" s="2"/>
      <c r="UBJ466" s="2"/>
      <c r="UBK466" s="2"/>
      <c r="UBL466" s="2"/>
      <c r="UBM466" s="2"/>
      <c r="UBN466" s="2"/>
      <c r="UBO466" s="2"/>
      <c r="UBP466" s="2"/>
      <c r="UBQ466" s="2"/>
      <c r="UBR466" s="2"/>
      <c r="UBS466" s="2"/>
      <c r="UBT466" s="2"/>
      <c r="UBU466" s="2"/>
      <c r="UBV466" s="2"/>
      <c r="UBW466" s="2"/>
      <c r="UBX466" s="2"/>
      <c r="UBY466" s="2"/>
      <c r="UBZ466" s="2"/>
      <c r="UCA466" s="2"/>
      <c r="UCB466" s="2"/>
      <c r="UCC466" s="2"/>
      <c r="UCD466" s="2"/>
      <c r="UCE466" s="2"/>
      <c r="UCF466" s="2"/>
      <c r="UCG466" s="2"/>
      <c r="UCH466" s="2"/>
      <c r="UCI466" s="2"/>
      <c r="UCJ466" s="2"/>
      <c r="UCK466" s="2"/>
      <c r="UCL466" s="2"/>
      <c r="UCM466" s="2"/>
      <c r="UCN466" s="2"/>
      <c r="UCO466" s="2"/>
      <c r="UCP466" s="2"/>
      <c r="UCQ466" s="2"/>
      <c r="UCR466" s="2"/>
      <c r="UCS466" s="2"/>
      <c r="UCT466" s="2"/>
      <c r="UCU466" s="2"/>
      <c r="UCV466" s="2"/>
      <c r="UCW466" s="2"/>
      <c r="UCX466" s="2"/>
      <c r="UCY466" s="2"/>
      <c r="UCZ466" s="2"/>
      <c r="UDA466" s="2"/>
      <c r="UDB466" s="2"/>
      <c r="UDC466" s="2"/>
      <c r="UDD466" s="2"/>
      <c r="UDE466" s="2"/>
      <c r="UDF466" s="2"/>
      <c r="UDG466" s="2"/>
      <c r="UDH466" s="2"/>
      <c r="UDI466" s="2"/>
      <c r="UDJ466" s="2"/>
      <c r="UDK466" s="2"/>
      <c r="UDL466" s="2"/>
      <c r="UDM466" s="2"/>
      <c r="UDN466" s="2"/>
      <c r="UDO466" s="2"/>
      <c r="UDP466" s="2"/>
      <c r="UDQ466" s="2"/>
      <c r="UDR466" s="2"/>
      <c r="UDS466" s="2"/>
      <c r="UDT466" s="2"/>
      <c r="UDU466" s="2"/>
      <c r="UDV466" s="2"/>
      <c r="UDW466" s="2"/>
      <c r="UDX466" s="2"/>
      <c r="UDY466" s="2"/>
      <c r="UDZ466" s="2"/>
      <c r="UEA466" s="2"/>
      <c r="UEB466" s="2"/>
      <c r="UEC466" s="2"/>
      <c r="UED466" s="2"/>
      <c r="UEE466" s="2"/>
      <c r="UEF466" s="2"/>
      <c r="UEG466" s="2"/>
      <c r="UEH466" s="2"/>
      <c r="UEI466" s="2"/>
      <c r="UEJ466" s="2"/>
      <c r="UEK466" s="2"/>
      <c r="UEL466" s="2"/>
      <c r="UEM466" s="2"/>
      <c r="UEN466" s="2"/>
      <c r="UEO466" s="2"/>
      <c r="UEP466" s="2"/>
      <c r="UEQ466" s="2"/>
      <c r="UER466" s="2"/>
      <c r="UES466" s="2"/>
      <c r="UET466" s="2"/>
      <c r="UEU466" s="2"/>
      <c r="UEV466" s="2"/>
      <c r="UEW466" s="2"/>
      <c r="UEX466" s="2"/>
      <c r="UEY466" s="2"/>
      <c r="UEZ466" s="2"/>
      <c r="UFA466" s="2"/>
      <c r="UFB466" s="2"/>
      <c r="UFC466" s="2"/>
      <c r="UFD466" s="2"/>
      <c r="UFE466" s="2"/>
      <c r="UFF466" s="2"/>
      <c r="UFG466" s="2"/>
      <c r="UFH466" s="2"/>
      <c r="UFI466" s="2"/>
      <c r="UFJ466" s="2"/>
      <c r="UFK466" s="2"/>
      <c r="UFL466" s="2"/>
      <c r="UFM466" s="2"/>
      <c r="UFN466" s="2"/>
      <c r="UFO466" s="2"/>
      <c r="UFP466" s="2"/>
      <c r="UFQ466" s="2"/>
      <c r="UFR466" s="2"/>
      <c r="UFS466" s="2"/>
      <c r="UFT466" s="2"/>
      <c r="UFU466" s="2"/>
      <c r="UFV466" s="2"/>
      <c r="UFW466" s="2"/>
      <c r="UFX466" s="2"/>
      <c r="UFY466" s="2"/>
      <c r="UFZ466" s="2"/>
      <c r="UGA466" s="2"/>
      <c r="UGB466" s="2"/>
      <c r="UGC466" s="2"/>
      <c r="UGD466" s="2"/>
      <c r="UGE466" s="2"/>
      <c r="UGF466" s="2"/>
      <c r="UGG466" s="2"/>
      <c r="UGH466" s="2"/>
      <c r="UGI466" s="2"/>
      <c r="UGJ466" s="2"/>
      <c r="UGK466" s="2"/>
      <c r="UGL466" s="2"/>
      <c r="UGM466" s="2"/>
      <c r="UGN466" s="2"/>
      <c r="UGO466" s="2"/>
      <c r="UGP466" s="2"/>
      <c r="UGQ466" s="2"/>
      <c r="UGR466" s="2"/>
      <c r="UGS466" s="2"/>
      <c r="UGT466" s="2"/>
      <c r="UGU466" s="2"/>
      <c r="UGV466" s="2"/>
      <c r="UGW466" s="2"/>
      <c r="UGX466" s="2"/>
      <c r="UGY466" s="2"/>
      <c r="UGZ466" s="2"/>
      <c r="UHA466" s="2"/>
      <c r="UHB466" s="2"/>
      <c r="UHC466" s="2"/>
      <c r="UHD466" s="2"/>
      <c r="UHE466" s="2"/>
      <c r="UHF466" s="2"/>
      <c r="UHG466" s="2"/>
      <c r="UHH466" s="2"/>
      <c r="UHI466" s="2"/>
      <c r="UHJ466" s="2"/>
      <c r="UHK466" s="2"/>
      <c r="UHL466" s="2"/>
      <c r="UHM466" s="2"/>
      <c r="UHN466" s="2"/>
      <c r="UHO466" s="2"/>
      <c r="UHP466" s="2"/>
      <c r="UHQ466" s="2"/>
      <c r="UHR466" s="2"/>
      <c r="UHS466" s="2"/>
      <c r="UHT466" s="2"/>
      <c r="UHU466" s="2"/>
      <c r="UHV466" s="2"/>
      <c r="UHW466" s="2"/>
      <c r="UHX466" s="2"/>
      <c r="UHY466" s="2"/>
      <c r="UHZ466" s="2"/>
      <c r="UIA466" s="2"/>
      <c r="UIB466" s="2"/>
      <c r="UIC466" s="2"/>
      <c r="UID466" s="2"/>
      <c r="UIE466" s="2"/>
      <c r="UIF466" s="2"/>
      <c r="UIG466" s="2"/>
      <c r="UIH466" s="2"/>
      <c r="UII466" s="2"/>
      <c r="UIJ466" s="2"/>
      <c r="UIK466" s="2"/>
      <c r="UIL466" s="2"/>
      <c r="UIM466" s="2"/>
      <c r="UIN466" s="2"/>
      <c r="UIO466" s="2"/>
      <c r="UIP466" s="2"/>
      <c r="UIQ466" s="2"/>
      <c r="UIR466" s="2"/>
      <c r="UIS466" s="2"/>
      <c r="UIT466" s="2"/>
      <c r="UIU466" s="2"/>
      <c r="UIV466" s="2"/>
      <c r="UIW466" s="2"/>
      <c r="UIX466" s="2"/>
      <c r="UIY466" s="2"/>
      <c r="UIZ466" s="2"/>
      <c r="UJA466" s="2"/>
      <c r="UJB466" s="2"/>
      <c r="UJC466" s="2"/>
      <c r="UJD466" s="2"/>
      <c r="UJE466" s="2"/>
      <c r="UJF466" s="2"/>
      <c r="UJG466" s="2"/>
      <c r="UJH466" s="2"/>
      <c r="UJI466" s="2"/>
      <c r="UJJ466" s="2"/>
      <c r="UJK466" s="2"/>
      <c r="UJL466" s="2"/>
      <c r="UJM466" s="2"/>
      <c r="UJN466" s="2"/>
      <c r="UJO466" s="2"/>
      <c r="UJP466" s="2"/>
      <c r="UJQ466" s="2"/>
      <c r="UJR466" s="2"/>
      <c r="UJS466" s="2"/>
      <c r="UJT466" s="2"/>
      <c r="UJU466" s="2"/>
      <c r="UJV466" s="2"/>
      <c r="UJW466" s="2"/>
      <c r="UJX466" s="2"/>
      <c r="UJY466" s="2"/>
      <c r="UJZ466" s="2"/>
      <c r="UKA466" s="2"/>
      <c r="UKB466" s="2"/>
      <c r="UKC466" s="2"/>
      <c r="UKD466" s="2"/>
      <c r="UKE466" s="2"/>
      <c r="UKF466" s="2"/>
      <c r="UKG466" s="2"/>
      <c r="UKH466" s="2"/>
      <c r="UKI466" s="2"/>
      <c r="UKJ466" s="2"/>
      <c r="UKK466" s="2"/>
      <c r="UKL466" s="2"/>
      <c r="UKM466" s="2"/>
      <c r="UKN466" s="2"/>
      <c r="UKO466" s="2"/>
      <c r="UKP466" s="2"/>
      <c r="UKQ466" s="2"/>
      <c r="UKR466" s="2"/>
      <c r="UKS466" s="2"/>
      <c r="UKT466" s="2"/>
      <c r="UKU466" s="2"/>
      <c r="UKV466" s="2"/>
      <c r="UKW466" s="2"/>
      <c r="UKX466" s="2"/>
      <c r="UKY466" s="2"/>
      <c r="UKZ466" s="2"/>
      <c r="ULA466" s="2"/>
      <c r="ULB466" s="2"/>
      <c r="ULC466" s="2"/>
      <c r="ULD466" s="2"/>
      <c r="ULE466" s="2"/>
      <c r="ULF466" s="2"/>
      <c r="ULG466" s="2"/>
      <c r="ULH466" s="2"/>
      <c r="ULI466" s="2"/>
      <c r="ULJ466" s="2"/>
      <c r="ULK466" s="2"/>
      <c r="ULL466" s="2"/>
      <c r="ULM466" s="2"/>
      <c r="ULN466" s="2"/>
      <c r="ULO466" s="2"/>
      <c r="ULP466" s="2"/>
      <c r="ULQ466" s="2"/>
      <c r="ULR466" s="2"/>
      <c r="ULS466" s="2"/>
      <c r="ULT466" s="2"/>
      <c r="ULU466" s="2"/>
      <c r="ULV466" s="2"/>
      <c r="ULW466" s="2"/>
      <c r="ULX466" s="2"/>
      <c r="ULY466" s="2"/>
      <c r="ULZ466" s="2"/>
      <c r="UMA466" s="2"/>
      <c r="UMB466" s="2"/>
      <c r="UMC466" s="2"/>
      <c r="UMD466" s="2"/>
      <c r="UME466" s="2"/>
      <c r="UMF466" s="2"/>
      <c r="UMG466" s="2"/>
      <c r="UMH466" s="2"/>
      <c r="UMI466" s="2"/>
      <c r="UMJ466" s="2"/>
      <c r="UMK466" s="2"/>
      <c r="UML466" s="2"/>
      <c r="UMM466" s="2"/>
      <c r="UMN466" s="2"/>
      <c r="UMO466" s="2"/>
      <c r="UMP466" s="2"/>
      <c r="UMQ466" s="2"/>
      <c r="UMR466" s="2"/>
      <c r="UMS466" s="2"/>
      <c r="UMT466" s="2"/>
      <c r="UMU466" s="2"/>
      <c r="UMV466" s="2"/>
      <c r="UMW466" s="2"/>
      <c r="UMX466" s="2"/>
      <c r="UMY466" s="2"/>
      <c r="UMZ466" s="2"/>
      <c r="UNA466" s="2"/>
      <c r="UNB466" s="2"/>
      <c r="UNC466" s="2"/>
      <c r="UND466" s="2"/>
      <c r="UNE466" s="2"/>
      <c r="UNF466" s="2"/>
      <c r="UNG466" s="2"/>
      <c r="UNH466" s="2"/>
      <c r="UNI466" s="2"/>
      <c r="UNJ466" s="2"/>
      <c r="UNK466" s="2"/>
      <c r="UNL466" s="2"/>
      <c r="UNM466" s="2"/>
      <c r="UNN466" s="2"/>
      <c r="UNO466" s="2"/>
      <c r="UNP466" s="2"/>
      <c r="UNQ466" s="2"/>
      <c r="UNR466" s="2"/>
      <c r="UNS466" s="2"/>
      <c r="UNT466" s="2"/>
      <c r="UNU466" s="2"/>
      <c r="UNV466" s="2"/>
      <c r="UNW466" s="2"/>
      <c r="UNX466" s="2"/>
      <c r="UNY466" s="2"/>
      <c r="UNZ466" s="2"/>
      <c r="UOA466" s="2"/>
      <c r="UOB466" s="2"/>
      <c r="UOC466" s="2"/>
      <c r="UOD466" s="2"/>
      <c r="UOE466" s="2"/>
      <c r="UOF466" s="2"/>
      <c r="UOG466" s="2"/>
      <c r="UOH466" s="2"/>
      <c r="UOI466" s="2"/>
      <c r="UOJ466" s="2"/>
      <c r="UOK466" s="2"/>
      <c r="UOL466" s="2"/>
      <c r="UOM466" s="2"/>
      <c r="UON466" s="2"/>
      <c r="UOO466" s="2"/>
      <c r="UOP466" s="2"/>
      <c r="UOQ466" s="2"/>
      <c r="UOR466" s="2"/>
      <c r="UOS466" s="2"/>
      <c r="UOT466" s="2"/>
      <c r="UOU466" s="2"/>
      <c r="UOV466" s="2"/>
      <c r="UOW466" s="2"/>
      <c r="UOX466" s="2"/>
      <c r="UOY466" s="2"/>
      <c r="UOZ466" s="2"/>
      <c r="UPA466" s="2"/>
      <c r="UPB466" s="2"/>
      <c r="UPC466" s="2"/>
      <c r="UPD466" s="2"/>
      <c r="UPE466" s="2"/>
      <c r="UPF466" s="2"/>
      <c r="UPG466" s="2"/>
      <c r="UPH466" s="2"/>
      <c r="UPI466" s="2"/>
      <c r="UPJ466" s="2"/>
      <c r="UPK466" s="2"/>
      <c r="UPL466" s="2"/>
      <c r="UPM466" s="2"/>
      <c r="UPN466" s="2"/>
      <c r="UPO466" s="2"/>
      <c r="UPP466" s="2"/>
      <c r="UPQ466" s="2"/>
      <c r="UPR466" s="2"/>
      <c r="UPS466" s="2"/>
      <c r="UPT466" s="2"/>
      <c r="UPU466" s="2"/>
      <c r="UPV466" s="2"/>
      <c r="UPW466" s="2"/>
      <c r="UPX466" s="2"/>
      <c r="UPY466" s="2"/>
      <c r="UPZ466" s="2"/>
      <c r="UQA466" s="2"/>
      <c r="UQB466" s="2"/>
      <c r="UQC466" s="2"/>
      <c r="UQD466" s="2"/>
      <c r="UQE466" s="2"/>
      <c r="UQF466" s="2"/>
      <c r="UQG466" s="2"/>
      <c r="UQH466" s="2"/>
      <c r="UQI466" s="2"/>
      <c r="UQJ466" s="2"/>
      <c r="UQK466" s="2"/>
      <c r="UQL466" s="2"/>
      <c r="UQM466" s="2"/>
      <c r="UQN466" s="2"/>
      <c r="UQO466" s="2"/>
      <c r="UQP466" s="2"/>
      <c r="UQQ466" s="2"/>
      <c r="UQR466" s="2"/>
      <c r="UQS466" s="2"/>
      <c r="UQT466" s="2"/>
      <c r="UQU466" s="2"/>
      <c r="UQV466" s="2"/>
      <c r="UQW466" s="2"/>
      <c r="UQX466" s="2"/>
      <c r="UQY466" s="2"/>
      <c r="UQZ466" s="2"/>
      <c r="URA466" s="2"/>
      <c r="URB466" s="2"/>
      <c r="URC466" s="2"/>
      <c r="URD466" s="2"/>
      <c r="URE466" s="2"/>
      <c r="URF466" s="2"/>
      <c r="URG466" s="2"/>
      <c r="URH466" s="2"/>
      <c r="URI466" s="2"/>
      <c r="URJ466" s="2"/>
      <c r="URK466" s="2"/>
      <c r="URL466" s="2"/>
      <c r="URM466" s="2"/>
      <c r="URN466" s="2"/>
      <c r="URO466" s="2"/>
      <c r="URP466" s="2"/>
      <c r="URQ466" s="2"/>
      <c r="URR466" s="2"/>
      <c r="URS466" s="2"/>
      <c r="URT466" s="2"/>
      <c r="URU466" s="2"/>
      <c r="URV466" s="2"/>
      <c r="URW466" s="2"/>
      <c r="URX466" s="2"/>
      <c r="URY466" s="2"/>
      <c r="URZ466" s="2"/>
      <c r="USA466" s="2"/>
      <c r="USB466" s="2"/>
      <c r="USC466" s="2"/>
      <c r="USD466" s="2"/>
      <c r="USE466" s="2"/>
      <c r="USF466" s="2"/>
      <c r="USG466" s="2"/>
      <c r="USH466" s="2"/>
      <c r="USI466" s="2"/>
      <c r="USJ466" s="2"/>
      <c r="USK466" s="2"/>
      <c r="USL466" s="2"/>
      <c r="USM466" s="2"/>
      <c r="USN466" s="2"/>
      <c r="USO466" s="2"/>
      <c r="USP466" s="2"/>
      <c r="USQ466" s="2"/>
      <c r="USR466" s="2"/>
      <c r="USS466" s="2"/>
      <c r="UST466" s="2"/>
      <c r="USU466" s="2"/>
      <c r="USV466" s="2"/>
      <c r="USW466" s="2"/>
      <c r="USX466" s="2"/>
      <c r="USY466" s="2"/>
      <c r="USZ466" s="2"/>
      <c r="UTA466" s="2"/>
      <c r="UTB466" s="2"/>
      <c r="UTC466" s="2"/>
      <c r="UTD466" s="2"/>
      <c r="UTE466" s="2"/>
      <c r="UTF466" s="2"/>
      <c r="UTG466" s="2"/>
      <c r="UTH466" s="2"/>
      <c r="UTI466" s="2"/>
      <c r="UTJ466" s="2"/>
      <c r="UTK466" s="2"/>
      <c r="UTL466" s="2"/>
      <c r="UTM466" s="2"/>
      <c r="UTN466" s="2"/>
      <c r="UTO466" s="2"/>
      <c r="UTP466" s="2"/>
      <c r="UTQ466" s="2"/>
      <c r="UTR466" s="2"/>
      <c r="UTS466" s="2"/>
      <c r="UTT466" s="2"/>
      <c r="UTU466" s="2"/>
      <c r="UTV466" s="2"/>
      <c r="UTW466" s="2"/>
      <c r="UTX466" s="2"/>
      <c r="UTY466" s="2"/>
      <c r="UTZ466" s="2"/>
      <c r="UUA466" s="2"/>
      <c r="UUB466" s="2"/>
      <c r="UUC466" s="2"/>
      <c r="UUD466" s="2"/>
      <c r="UUE466" s="2"/>
      <c r="UUF466" s="2"/>
      <c r="UUG466" s="2"/>
      <c r="UUH466" s="2"/>
      <c r="UUI466" s="2"/>
      <c r="UUJ466" s="2"/>
      <c r="UUK466" s="2"/>
      <c r="UUL466" s="2"/>
      <c r="UUM466" s="2"/>
      <c r="UUN466" s="2"/>
      <c r="UUO466" s="2"/>
      <c r="UUP466" s="2"/>
      <c r="UUQ466" s="2"/>
      <c r="UUR466" s="2"/>
      <c r="UUS466" s="2"/>
      <c r="UUT466" s="2"/>
      <c r="UUU466" s="2"/>
      <c r="UUV466" s="2"/>
      <c r="UUW466" s="2"/>
      <c r="UUX466" s="2"/>
      <c r="UUY466" s="2"/>
      <c r="UUZ466" s="2"/>
      <c r="UVA466" s="2"/>
      <c r="UVB466" s="2"/>
      <c r="UVC466" s="2"/>
      <c r="UVD466" s="2"/>
      <c r="UVE466" s="2"/>
      <c r="UVF466" s="2"/>
      <c r="UVG466" s="2"/>
      <c r="UVH466" s="2"/>
      <c r="UVI466" s="2"/>
      <c r="UVJ466" s="2"/>
      <c r="UVK466" s="2"/>
      <c r="UVL466" s="2"/>
      <c r="UVM466" s="2"/>
      <c r="UVN466" s="2"/>
      <c r="UVO466" s="2"/>
      <c r="UVP466" s="2"/>
      <c r="UVQ466" s="2"/>
      <c r="UVR466" s="2"/>
      <c r="UVS466" s="2"/>
      <c r="UVT466" s="2"/>
      <c r="UVU466" s="2"/>
      <c r="UVV466" s="2"/>
      <c r="UVW466" s="2"/>
      <c r="UVX466" s="2"/>
      <c r="UVY466" s="2"/>
      <c r="UVZ466" s="2"/>
      <c r="UWA466" s="2"/>
      <c r="UWB466" s="2"/>
      <c r="UWC466" s="2"/>
      <c r="UWD466" s="2"/>
      <c r="UWE466" s="2"/>
      <c r="UWF466" s="2"/>
      <c r="UWG466" s="2"/>
      <c r="UWH466" s="2"/>
      <c r="UWI466" s="2"/>
      <c r="UWJ466" s="2"/>
      <c r="UWK466" s="2"/>
      <c r="UWL466" s="2"/>
      <c r="UWM466" s="2"/>
      <c r="UWN466" s="2"/>
      <c r="UWO466" s="2"/>
      <c r="UWP466" s="2"/>
      <c r="UWQ466" s="2"/>
      <c r="UWR466" s="2"/>
      <c r="UWS466" s="2"/>
      <c r="UWT466" s="2"/>
      <c r="UWU466" s="2"/>
      <c r="UWV466" s="2"/>
      <c r="UWW466" s="2"/>
      <c r="UWX466" s="2"/>
      <c r="UWY466" s="2"/>
      <c r="UWZ466" s="2"/>
      <c r="UXA466" s="2"/>
      <c r="UXB466" s="2"/>
      <c r="UXC466" s="2"/>
      <c r="UXD466" s="2"/>
      <c r="UXE466" s="2"/>
      <c r="UXF466" s="2"/>
      <c r="UXG466" s="2"/>
      <c r="UXH466" s="2"/>
      <c r="UXI466" s="2"/>
      <c r="UXJ466" s="2"/>
      <c r="UXK466" s="2"/>
      <c r="UXL466" s="2"/>
      <c r="UXM466" s="2"/>
      <c r="UXN466" s="2"/>
      <c r="UXO466" s="2"/>
      <c r="UXP466" s="2"/>
      <c r="UXQ466" s="2"/>
      <c r="UXR466" s="2"/>
      <c r="UXS466" s="2"/>
      <c r="UXT466" s="2"/>
      <c r="UXU466" s="2"/>
      <c r="UXV466" s="2"/>
      <c r="UXW466" s="2"/>
      <c r="UXX466" s="2"/>
      <c r="UXY466" s="2"/>
      <c r="UXZ466" s="2"/>
      <c r="UYA466" s="2"/>
      <c r="UYB466" s="2"/>
      <c r="UYC466" s="2"/>
      <c r="UYD466" s="2"/>
      <c r="UYE466" s="2"/>
      <c r="UYF466" s="2"/>
      <c r="UYG466" s="2"/>
      <c r="UYH466" s="2"/>
      <c r="UYI466" s="2"/>
      <c r="UYJ466" s="2"/>
      <c r="UYK466" s="2"/>
      <c r="UYL466" s="2"/>
      <c r="UYM466" s="2"/>
      <c r="UYN466" s="2"/>
      <c r="UYO466" s="2"/>
      <c r="UYP466" s="2"/>
      <c r="UYQ466" s="2"/>
      <c r="UYR466" s="2"/>
      <c r="UYS466" s="2"/>
      <c r="UYT466" s="2"/>
      <c r="UYU466" s="2"/>
      <c r="UYV466" s="2"/>
      <c r="UYW466" s="2"/>
      <c r="UYX466" s="2"/>
      <c r="UYY466" s="2"/>
      <c r="UYZ466" s="2"/>
      <c r="UZA466" s="2"/>
      <c r="UZB466" s="2"/>
      <c r="UZC466" s="2"/>
      <c r="UZD466" s="2"/>
      <c r="UZE466" s="2"/>
      <c r="UZF466" s="2"/>
      <c r="UZG466" s="2"/>
      <c r="UZH466" s="2"/>
      <c r="UZI466" s="2"/>
      <c r="UZJ466" s="2"/>
      <c r="UZK466" s="2"/>
      <c r="UZL466" s="2"/>
      <c r="UZM466" s="2"/>
      <c r="UZN466" s="2"/>
      <c r="UZO466" s="2"/>
      <c r="UZP466" s="2"/>
      <c r="UZQ466" s="2"/>
      <c r="UZR466" s="2"/>
      <c r="UZS466" s="2"/>
      <c r="UZT466" s="2"/>
      <c r="UZU466" s="2"/>
      <c r="UZV466" s="2"/>
      <c r="UZW466" s="2"/>
      <c r="UZX466" s="2"/>
      <c r="UZY466" s="2"/>
      <c r="UZZ466" s="2"/>
      <c r="VAA466" s="2"/>
      <c r="VAB466" s="2"/>
      <c r="VAC466" s="2"/>
      <c r="VAD466" s="2"/>
      <c r="VAE466" s="2"/>
      <c r="VAF466" s="2"/>
      <c r="VAG466" s="2"/>
      <c r="VAH466" s="2"/>
      <c r="VAI466" s="2"/>
      <c r="VAJ466" s="2"/>
      <c r="VAK466" s="2"/>
      <c r="VAL466" s="2"/>
      <c r="VAM466" s="2"/>
      <c r="VAN466" s="2"/>
      <c r="VAO466" s="2"/>
      <c r="VAP466" s="2"/>
      <c r="VAQ466" s="2"/>
      <c r="VAR466" s="2"/>
      <c r="VAS466" s="2"/>
      <c r="VAT466" s="2"/>
      <c r="VAU466" s="2"/>
      <c r="VAV466" s="2"/>
      <c r="VAW466" s="2"/>
      <c r="VAX466" s="2"/>
      <c r="VAY466" s="2"/>
      <c r="VAZ466" s="2"/>
      <c r="VBA466" s="2"/>
      <c r="VBB466" s="2"/>
      <c r="VBC466" s="2"/>
      <c r="VBD466" s="2"/>
      <c r="VBE466" s="2"/>
      <c r="VBF466" s="2"/>
      <c r="VBG466" s="2"/>
      <c r="VBH466" s="2"/>
      <c r="VBI466" s="2"/>
      <c r="VBJ466" s="2"/>
      <c r="VBK466" s="2"/>
      <c r="VBL466" s="2"/>
      <c r="VBM466" s="2"/>
      <c r="VBN466" s="2"/>
      <c r="VBO466" s="2"/>
      <c r="VBP466" s="2"/>
      <c r="VBQ466" s="2"/>
      <c r="VBR466" s="2"/>
      <c r="VBS466" s="2"/>
      <c r="VBT466" s="2"/>
      <c r="VBU466" s="2"/>
      <c r="VBV466" s="2"/>
      <c r="VBW466" s="2"/>
      <c r="VBX466" s="2"/>
      <c r="VBY466" s="2"/>
      <c r="VBZ466" s="2"/>
      <c r="VCA466" s="2"/>
      <c r="VCB466" s="2"/>
      <c r="VCC466" s="2"/>
      <c r="VCD466" s="2"/>
      <c r="VCE466" s="2"/>
      <c r="VCF466" s="2"/>
      <c r="VCG466" s="2"/>
      <c r="VCH466" s="2"/>
      <c r="VCI466" s="2"/>
      <c r="VCJ466" s="2"/>
      <c r="VCK466" s="2"/>
      <c r="VCL466" s="2"/>
      <c r="VCM466" s="2"/>
      <c r="VCN466" s="2"/>
      <c r="VCO466" s="2"/>
      <c r="VCP466" s="2"/>
      <c r="VCQ466" s="2"/>
      <c r="VCR466" s="2"/>
      <c r="VCS466" s="2"/>
      <c r="VCT466" s="2"/>
      <c r="VCU466" s="2"/>
      <c r="VCV466" s="2"/>
      <c r="VCW466" s="2"/>
      <c r="VCX466" s="2"/>
      <c r="VCY466" s="2"/>
      <c r="VCZ466" s="2"/>
      <c r="VDA466" s="2"/>
      <c r="VDB466" s="2"/>
      <c r="VDC466" s="2"/>
      <c r="VDD466" s="2"/>
      <c r="VDE466" s="2"/>
      <c r="VDF466" s="2"/>
      <c r="VDG466" s="2"/>
      <c r="VDH466" s="2"/>
      <c r="VDI466" s="2"/>
      <c r="VDJ466" s="2"/>
      <c r="VDK466" s="2"/>
      <c r="VDL466" s="2"/>
      <c r="VDM466" s="2"/>
      <c r="VDN466" s="2"/>
      <c r="VDO466" s="2"/>
      <c r="VDP466" s="2"/>
      <c r="VDQ466" s="2"/>
      <c r="VDR466" s="2"/>
      <c r="VDS466" s="2"/>
      <c r="VDT466" s="2"/>
      <c r="VDU466" s="2"/>
      <c r="VDV466" s="2"/>
      <c r="VDW466" s="2"/>
      <c r="VDX466" s="2"/>
      <c r="VDY466" s="2"/>
      <c r="VDZ466" s="2"/>
      <c r="VEA466" s="2"/>
      <c r="VEB466" s="2"/>
      <c r="VEC466" s="2"/>
      <c r="VED466" s="2"/>
      <c r="VEE466" s="2"/>
      <c r="VEF466" s="2"/>
      <c r="VEG466" s="2"/>
      <c r="VEH466" s="2"/>
      <c r="VEI466" s="2"/>
      <c r="VEJ466" s="2"/>
      <c r="VEK466" s="2"/>
      <c r="VEL466" s="2"/>
      <c r="VEM466" s="2"/>
      <c r="VEN466" s="2"/>
      <c r="VEO466" s="2"/>
      <c r="VEP466" s="2"/>
      <c r="VEQ466" s="2"/>
      <c r="VER466" s="2"/>
      <c r="VES466" s="2"/>
      <c r="VET466" s="2"/>
      <c r="VEU466" s="2"/>
      <c r="VEV466" s="2"/>
      <c r="VEW466" s="2"/>
      <c r="VEX466" s="2"/>
      <c r="VEY466" s="2"/>
      <c r="VEZ466" s="2"/>
      <c r="VFA466" s="2"/>
      <c r="VFB466" s="2"/>
      <c r="VFC466" s="2"/>
      <c r="VFD466" s="2"/>
      <c r="VFE466" s="2"/>
      <c r="VFF466" s="2"/>
      <c r="VFG466" s="2"/>
      <c r="VFH466" s="2"/>
      <c r="VFI466" s="2"/>
      <c r="VFJ466" s="2"/>
      <c r="VFK466" s="2"/>
      <c r="VFL466" s="2"/>
      <c r="VFM466" s="2"/>
      <c r="VFN466" s="2"/>
      <c r="VFO466" s="2"/>
      <c r="VFP466" s="2"/>
      <c r="VFQ466" s="2"/>
      <c r="VFR466" s="2"/>
      <c r="VFS466" s="2"/>
      <c r="VFT466" s="2"/>
      <c r="VFU466" s="2"/>
      <c r="VFV466" s="2"/>
      <c r="VFW466" s="2"/>
      <c r="VFX466" s="2"/>
      <c r="VFY466" s="2"/>
      <c r="VFZ466" s="2"/>
      <c r="VGA466" s="2"/>
      <c r="VGB466" s="2"/>
      <c r="VGC466" s="2"/>
      <c r="VGD466" s="2"/>
      <c r="VGE466" s="2"/>
      <c r="VGF466" s="2"/>
      <c r="VGG466" s="2"/>
      <c r="VGH466" s="2"/>
      <c r="VGI466" s="2"/>
      <c r="VGJ466" s="2"/>
      <c r="VGK466" s="2"/>
      <c r="VGL466" s="2"/>
      <c r="VGM466" s="2"/>
      <c r="VGN466" s="2"/>
      <c r="VGO466" s="2"/>
      <c r="VGP466" s="2"/>
      <c r="VGQ466" s="2"/>
      <c r="VGR466" s="2"/>
      <c r="VGS466" s="2"/>
      <c r="VGT466" s="2"/>
      <c r="VGU466" s="2"/>
      <c r="VGV466" s="2"/>
      <c r="VGW466" s="2"/>
      <c r="VGX466" s="2"/>
      <c r="VGY466" s="2"/>
      <c r="VGZ466" s="2"/>
      <c r="VHA466" s="2"/>
      <c r="VHB466" s="2"/>
      <c r="VHC466" s="2"/>
      <c r="VHD466" s="2"/>
      <c r="VHE466" s="2"/>
      <c r="VHF466" s="2"/>
      <c r="VHG466" s="2"/>
      <c r="VHH466" s="2"/>
      <c r="VHI466" s="2"/>
      <c r="VHJ466" s="2"/>
      <c r="VHK466" s="2"/>
      <c r="VHL466" s="2"/>
      <c r="VHM466" s="2"/>
      <c r="VHN466" s="2"/>
      <c r="VHO466" s="2"/>
      <c r="VHP466" s="2"/>
      <c r="VHQ466" s="2"/>
      <c r="VHR466" s="2"/>
      <c r="VHS466" s="2"/>
      <c r="VHT466" s="2"/>
      <c r="VHU466" s="2"/>
      <c r="VHV466" s="2"/>
      <c r="VHW466" s="2"/>
      <c r="VHX466" s="2"/>
      <c r="VHY466" s="2"/>
      <c r="VHZ466" s="2"/>
      <c r="VIA466" s="2"/>
      <c r="VIB466" s="2"/>
      <c r="VIC466" s="2"/>
      <c r="VID466" s="2"/>
      <c r="VIE466" s="2"/>
      <c r="VIF466" s="2"/>
      <c r="VIG466" s="2"/>
      <c r="VIH466" s="2"/>
      <c r="VII466" s="2"/>
      <c r="VIJ466" s="2"/>
      <c r="VIK466" s="2"/>
      <c r="VIL466" s="2"/>
      <c r="VIM466" s="2"/>
      <c r="VIN466" s="2"/>
      <c r="VIO466" s="2"/>
      <c r="VIP466" s="2"/>
      <c r="VIQ466" s="2"/>
      <c r="VIR466" s="2"/>
      <c r="VIS466" s="2"/>
      <c r="VIT466" s="2"/>
      <c r="VIU466" s="2"/>
      <c r="VIV466" s="2"/>
      <c r="VIW466" s="2"/>
      <c r="VIX466" s="2"/>
      <c r="VIY466" s="2"/>
      <c r="VIZ466" s="2"/>
      <c r="VJA466" s="2"/>
      <c r="VJB466" s="2"/>
      <c r="VJC466" s="2"/>
      <c r="VJD466" s="2"/>
      <c r="VJE466" s="2"/>
      <c r="VJF466" s="2"/>
      <c r="VJG466" s="2"/>
      <c r="VJH466" s="2"/>
      <c r="VJI466" s="2"/>
      <c r="VJJ466" s="2"/>
      <c r="VJK466" s="2"/>
      <c r="VJL466" s="2"/>
      <c r="VJM466" s="2"/>
      <c r="VJN466" s="2"/>
      <c r="VJO466" s="2"/>
      <c r="VJP466" s="2"/>
      <c r="VJQ466" s="2"/>
      <c r="VJR466" s="2"/>
      <c r="VJS466" s="2"/>
      <c r="VJT466" s="2"/>
      <c r="VJU466" s="2"/>
      <c r="VJV466" s="2"/>
      <c r="VJW466" s="2"/>
      <c r="VJX466" s="2"/>
      <c r="VJY466" s="2"/>
      <c r="VJZ466" s="2"/>
      <c r="VKA466" s="2"/>
      <c r="VKB466" s="2"/>
      <c r="VKC466" s="2"/>
      <c r="VKD466" s="2"/>
      <c r="VKE466" s="2"/>
      <c r="VKF466" s="2"/>
      <c r="VKG466" s="2"/>
      <c r="VKH466" s="2"/>
      <c r="VKI466" s="2"/>
      <c r="VKJ466" s="2"/>
      <c r="VKK466" s="2"/>
      <c r="VKL466" s="2"/>
      <c r="VKM466" s="2"/>
      <c r="VKN466" s="2"/>
      <c r="VKO466" s="2"/>
      <c r="VKP466" s="2"/>
      <c r="VKQ466" s="2"/>
      <c r="VKR466" s="2"/>
      <c r="VKS466" s="2"/>
      <c r="VKT466" s="2"/>
      <c r="VKU466" s="2"/>
      <c r="VKV466" s="2"/>
      <c r="VKW466" s="2"/>
      <c r="VKX466" s="2"/>
      <c r="VKY466" s="2"/>
      <c r="VKZ466" s="2"/>
      <c r="VLA466" s="2"/>
      <c r="VLB466" s="2"/>
      <c r="VLC466" s="2"/>
      <c r="VLD466" s="2"/>
      <c r="VLE466" s="2"/>
      <c r="VLF466" s="2"/>
      <c r="VLG466" s="2"/>
      <c r="VLH466" s="2"/>
      <c r="VLI466" s="2"/>
      <c r="VLJ466" s="2"/>
      <c r="VLK466" s="2"/>
      <c r="VLL466" s="2"/>
      <c r="VLM466" s="2"/>
      <c r="VLN466" s="2"/>
      <c r="VLO466" s="2"/>
      <c r="VLP466" s="2"/>
      <c r="VLQ466" s="2"/>
      <c r="VLR466" s="2"/>
      <c r="VLS466" s="2"/>
      <c r="VLT466" s="2"/>
      <c r="VLU466" s="2"/>
      <c r="VLV466" s="2"/>
      <c r="VLW466" s="2"/>
      <c r="VLX466" s="2"/>
      <c r="VLY466" s="2"/>
      <c r="VLZ466" s="2"/>
      <c r="VMA466" s="2"/>
      <c r="VMB466" s="2"/>
      <c r="VMC466" s="2"/>
      <c r="VMD466" s="2"/>
      <c r="VME466" s="2"/>
      <c r="VMF466" s="2"/>
      <c r="VMG466" s="2"/>
      <c r="VMH466" s="2"/>
      <c r="VMI466" s="2"/>
      <c r="VMJ466" s="2"/>
      <c r="VMK466" s="2"/>
      <c r="VML466" s="2"/>
      <c r="VMM466" s="2"/>
      <c r="VMN466" s="2"/>
      <c r="VMO466" s="2"/>
      <c r="VMP466" s="2"/>
      <c r="VMQ466" s="2"/>
      <c r="VMR466" s="2"/>
      <c r="VMS466" s="2"/>
      <c r="VMT466" s="2"/>
      <c r="VMU466" s="2"/>
      <c r="VMV466" s="2"/>
      <c r="VMW466" s="2"/>
      <c r="VMX466" s="2"/>
      <c r="VMY466" s="2"/>
      <c r="VMZ466" s="2"/>
      <c r="VNA466" s="2"/>
      <c r="VNB466" s="2"/>
      <c r="VNC466" s="2"/>
      <c r="VND466" s="2"/>
      <c r="VNE466" s="2"/>
      <c r="VNF466" s="2"/>
      <c r="VNG466" s="2"/>
      <c r="VNH466" s="2"/>
      <c r="VNI466" s="2"/>
      <c r="VNJ466" s="2"/>
      <c r="VNK466" s="2"/>
      <c r="VNL466" s="2"/>
      <c r="VNM466" s="2"/>
      <c r="VNN466" s="2"/>
      <c r="VNO466" s="2"/>
      <c r="VNP466" s="2"/>
      <c r="VNQ466" s="2"/>
      <c r="VNR466" s="2"/>
      <c r="VNS466" s="2"/>
      <c r="VNT466" s="2"/>
      <c r="VNU466" s="2"/>
      <c r="VNV466" s="2"/>
      <c r="VNW466" s="2"/>
      <c r="VNX466" s="2"/>
      <c r="VNY466" s="2"/>
      <c r="VNZ466" s="2"/>
      <c r="VOA466" s="2"/>
      <c r="VOB466" s="2"/>
      <c r="VOC466" s="2"/>
      <c r="VOD466" s="2"/>
      <c r="VOE466" s="2"/>
      <c r="VOF466" s="2"/>
      <c r="VOG466" s="2"/>
      <c r="VOH466" s="2"/>
      <c r="VOI466" s="2"/>
      <c r="VOJ466" s="2"/>
      <c r="VOK466" s="2"/>
      <c r="VOL466" s="2"/>
      <c r="VOM466" s="2"/>
      <c r="VON466" s="2"/>
      <c r="VOO466" s="2"/>
      <c r="VOP466" s="2"/>
      <c r="VOQ466" s="2"/>
      <c r="VOR466" s="2"/>
      <c r="VOS466" s="2"/>
      <c r="VOT466" s="2"/>
      <c r="VOU466" s="2"/>
      <c r="VOV466" s="2"/>
      <c r="VOW466" s="2"/>
      <c r="VOX466" s="2"/>
      <c r="VOY466" s="2"/>
      <c r="VOZ466" s="2"/>
      <c r="VPA466" s="2"/>
      <c r="VPB466" s="2"/>
      <c r="VPC466" s="2"/>
      <c r="VPD466" s="2"/>
      <c r="VPE466" s="2"/>
      <c r="VPF466" s="2"/>
      <c r="VPG466" s="2"/>
      <c r="VPH466" s="2"/>
      <c r="VPI466" s="2"/>
      <c r="VPJ466" s="2"/>
      <c r="VPK466" s="2"/>
      <c r="VPL466" s="2"/>
      <c r="VPM466" s="2"/>
      <c r="VPN466" s="2"/>
      <c r="VPO466" s="2"/>
      <c r="VPP466" s="2"/>
      <c r="VPQ466" s="2"/>
      <c r="VPR466" s="2"/>
      <c r="VPS466" s="2"/>
      <c r="VPT466" s="2"/>
      <c r="VPU466" s="2"/>
      <c r="VPV466" s="2"/>
      <c r="VPW466" s="2"/>
      <c r="VPX466" s="2"/>
      <c r="VPY466" s="2"/>
      <c r="VPZ466" s="2"/>
      <c r="VQA466" s="2"/>
      <c r="VQB466" s="2"/>
      <c r="VQC466" s="2"/>
      <c r="VQD466" s="2"/>
      <c r="VQE466" s="2"/>
      <c r="VQF466" s="2"/>
      <c r="VQG466" s="2"/>
      <c r="VQH466" s="2"/>
      <c r="VQI466" s="2"/>
      <c r="VQJ466" s="2"/>
      <c r="VQK466" s="2"/>
      <c r="VQL466" s="2"/>
      <c r="VQM466" s="2"/>
      <c r="VQN466" s="2"/>
      <c r="VQO466" s="2"/>
      <c r="VQP466" s="2"/>
      <c r="VQQ466" s="2"/>
      <c r="VQR466" s="2"/>
      <c r="VQS466" s="2"/>
      <c r="VQT466" s="2"/>
      <c r="VQU466" s="2"/>
      <c r="VQV466" s="2"/>
      <c r="VQW466" s="2"/>
      <c r="VQX466" s="2"/>
      <c r="VQY466" s="2"/>
      <c r="VQZ466" s="2"/>
      <c r="VRA466" s="2"/>
      <c r="VRB466" s="2"/>
      <c r="VRC466" s="2"/>
      <c r="VRD466" s="2"/>
      <c r="VRE466" s="2"/>
      <c r="VRF466" s="2"/>
      <c r="VRG466" s="2"/>
      <c r="VRH466" s="2"/>
      <c r="VRI466" s="2"/>
      <c r="VRJ466" s="2"/>
      <c r="VRK466" s="2"/>
      <c r="VRL466" s="2"/>
      <c r="VRM466" s="2"/>
      <c r="VRN466" s="2"/>
      <c r="VRO466" s="2"/>
      <c r="VRP466" s="2"/>
      <c r="VRQ466" s="2"/>
      <c r="VRR466" s="2"/>
      <c r="VRS466" s="2"/>
      <c r="VRT466" s="2"/>
      <c r="VRU466" s="2"/>
      <c r="VRV466" s="2"/>
      <c r="VRW466" s="2"/>
      <c r="VRX466" s="2"/>
      <c r="VRY466" s="2"/>
      <c r="VRZ466" s="2"/>
      <c r="VSA466" s="2"/>
      <c r="VSB466" s="2"/>
      <c r="VSC466" s="2"/>
      <c r="VSD466" s="2"/>
      <c r="VSE466" s="2"/>
      <c r="VSF466" s="2"/>
      <c r="VSG466" s="2"/>
      <c r="VSH466" s="2"/>
      <c r="VSI466" s="2"/>
      <c r="VSJ466" s="2"/>
      <c r="VSK466" s="2"/>
      <c r="VSL466" s="2"/>
      <c r="VSM466" s="2"/>
      <c r="VSN466" s="2"/>
      <c r="VSO466" s="2"/>
      <c r="VSP466" s="2"/>
      <c r="VSQ466" s="2"/>
      <c r="VSR466" s="2"/>
      <c r="VSS466" s="2"/>
      <c r="VST466" s="2"/>
      <c r="VSU466" s="2"/>
      <c r="VSV466" s="2"/>
      <c r="VSW466" s="2"/>
      <c r="VSX466" s="2"/>
      <c r="VSY466" s="2"/>
      <c r="VSZ466" s="2"/>
      <c r="VTA466" s="2"/>
      <c r="VTB466" s="2"/>
      <c r="VTC466" s="2"/>
      <c r="VTD466" s="2"/>
      <c r="VTE466" s="2"/>
      <c r="VTF466" s="2"/>
      <c r="VTG466" s="2"/>
      <c r="VTH466" s="2"/>
      <c r="VTI466" s="2"/>
      <c r="VTJ466" s="2"/>
      <c r="VTK466" s="2"/>
      <c r="VTL466" s="2"/>
      <c r="VTM466" s="2"/>
      <c r="VTN466" s="2"/>
      <c r="VTO466" s="2"/>
      <c r="VTP466" s="2"/>
      <c r="VTQ466" s="2"/>
      <c r="VTR466" s="2"/>
      <c r="VTS466" s="2"/>
      <c r="VTT466" s="2"/>
      <c r="VTU466" s="2"/>
      <c r="VTV466" s="2"/>
      <c r="VTW466" s="2"/>
      <c r="VTX466" s="2"/>
      <c r="VTY466" s="2"/>
      <c r="VTZ466" s="2"/>
      <c r="VUA466" s="2"/>
      <c r="VUB466" s="2"/>
      <c r="VUC466" s="2"/>
      <c r="VUD466" s="2"/>
      <c r="VUE466" s="2"/>
      <c r="VUF466" s="2"/>
      <c r="VUG466" s="2"/>
      <c r="VUH466" s="2"/>
      <c r="VUI466" s="2"/>
      <c r="VUJ466" s="2"/>
      <c r="VUK466" s="2"/>
      <c r="VUL466" s="2"/>
      <c r="VUM466" s="2"/>
      <c r="VUN466" s="2"/>
      <c r="VUO466" s="2"/>
      <c r="VUP466" s="2"/>
      <c r="VUQ466" s="2"/>
      <c r="VUR466" s="2"/>
      <c r="VUS466" s="2"/>
      <c r="VUT466" s="2"/>
      <c r="VUU466" s="2"/>
      <c r="VUV466" s="2"/>
      <c r="VUW466" s="2"/>
      <c r="VUX466" s="2"/>
      <c r="VUY466" s="2"/>
      <c r="VUZ466" s="2"/>
      <c r="VVA466" s="2"/>
      <c r="VVB466" s="2"/>
      <c r="VVC466" s="2"/>
      <c r="VVD466" s="2"/>
      <c r="VVE466" s="2"/>
      <c r="VVF466" s="2"/>
      <c r="VVG466" s="2"/>
      <c r="VVH466" s="2"/>
      <c r="VVI466" s="2"/>
      <c r="VVJ466" s="2"/>
      <c r="VVK466" s="2"/>
      <c r="VVL466" s="2"/>
      <c r="VVM466" s="2"/>
      <c r="VVN466" s="2"/>
      <c r="VVO466" s="2"/>
      <c r="VVP466" s="2"/>
      <c r="VVQ466" s="2"/>
      <c r="VVR466" s="2"/>
      <c r="VVS466" s="2"/>
      <c r="VVT466" s="2"/>
      <c r="VVU466" s="2"/>
      <c r="VVV466" s="2"/>
      <c r="VVW466" s="2"/>
      <c r="VVX466" s="2"/>
      <c r="VVY466" s="2"/>
      <c r="VVZ466" s="2"/>
      <c r="VWA466" s="2"/>
      <c r="VWB466" s="2"/>
      <c r="VWC466" s="2"/>
      <c r="VWD466" s="2"/>
      <c r="VWE466" s="2"/>
      <c r="VWF466" s="2"/>
      <c r="VWG466" s="2"/>
      <c r="VWH466" s="2"/>
      <c r="VWI466" s="2"/>
      <c r="VWJ466" s="2"/>
      <c r="VWK466" s="2"/>
      <c r="VWL466" s="2"/>
      <c r="VWM466" s="2"/>
      <c r="VWN466" s="2"/>
      <c r="VWO466" s="2"/>
      <c r="VWP466" s="2"/>
      <c r="VWQ466" s="2"/>
      <c r="VWR466" s="2"/>
      <c r="VWS466" s="2"/>
      <c r="VWT466" s="2"/>
      <c r="VWU466" s="2"/>
      <c r="VWV466" s="2"/>
      <c r="VWW466" s="2"/>
      <c r="VWX466" s="2"/>
      <c r="VWY466" s="2"/>
      <c r="VWZ466" s="2"/>
      <c r="VXA466" s="2"/>
      <c r="VXB466" s="2"/>
      <c r="VXC466" s="2"/>
      <c r="VXD466" s="2"/>
      <c r="VXE466" s="2"/>
      <c r="VXF466" s="2"/>
      <c r="VXG466" s="2"/>
      <c r="VXH466" s="2"/>
      <c r="VXI466" s="2"/>
      <c r="VXJ466" s="2"/>
      <c r="VXK466" s="2"/>
      <c r="VXL466" s="2"/>
      <c r="VXM466" s="2"/>
      <c r="VXN466" s="2"/>
      <c r="VXO466" s="2"/>
      <c r="VXP466" s="2"/>
      <c r="VXQ466" s="2"/>
      <c r="VXR466" s="2"/>
      <c r="VXS466" s="2"/>
      <c r="VXT466" s="2"/>
      <c r="VXU466" s="2"/>
      <c r="VXV466" s="2"/>
      <c r="VXW466" s="2"/>
      <c r="VXX466" s="2"/>
      <c r="VXY466" s="2"/>
      <c r="VXZ466" s="2"/>
      <c r="VYA466" s="2"/>
      <c r="VYB466" s="2"/>
      <c r="VYC466" s="2"/>
      <c r="VYD466" s="2"/>
      <c r="VYE466" s="2"/>
      <c r="VYF466" s="2"/>
      <c r="VYG466" s="2"/>
      <c r="VYH466" s="2"/>
      <c r="VYI466" s="2"/>
      <c r="VYJ466" s="2"/>
      <c r="VYK466" s="2"/>
      <c r="VYL466" s="2"/>
      <c r="VYM466" s="2"/>
      <c r="VYN466" s="2"/>
      <c r="VYO466" s="2"/>
      <c r="VYP466" s="2"/>
      <c r="VYQ466" s="2"/>
      <c r="VYR466" s="2"/>
      <c r="VYS466" s="2"/>
      <c r="VYT466" s="2"/>
      <c r="VYU466" s="2"/>
      <c r="VYV466" s="2"/>
      <c r="VYW466" s="2"/>
      <c r="VYX466" s="2"/>
      <c r="VYY466" s="2"/>
      <c r="VYZ466" s="2"/>
      <c r="VZA466" s="2"/>
      <c r="VZB466" s="2"/>
      <c r="VZC466" s="2"/>
      <c r="VZD466" s="2"/>
      <c r="VZE466" s="2"/>
      <c r="VZF466" s="2"/>
      <c r="VZG466" s="2"/>
      <c r="VZH466" s="2"/>
      <c r="VZI466" s="2"/>
      <c r="VZJ466" s="2"/>
      <c r="VZK466" s="2"/>
      <c r="VZL466" s="2"/>
      <c r="VZM466" s="2"/>
      <c r="VZN466" s="2"/>
      <c r="VZO466" s="2"/>
      <c r="VZP466" s="2"/>
      <c r="VZQ466" s="2"/>
      <c r="VZR466" s="2"/>
      <c r="VZS466" s="2"/>
      <c r="VZT466" s="2"/>
      <c r="VZU466" s="2"/>
      <c r="VZV466" s="2"/>
      <c r="VZW466" s="2"/>
      <c r="VZX466" s="2"/>
      <c r="VZY466" s="2"/>
      <c r="VZZ466" s="2"/>
      <c r="WAA466" s="2"/>
      <c r="WAB466" s="2"/>
      <c r="WAC466" s="2"/>
      <c r="WAD466" s="2"/>
      <c r="WAE466" s="2"/>
      <c r="WAF466" s="2"/>
      <c r="WAG466" s="2"/>
      <c r="WAH466" s="2"/>
      <c r="WAI466" s="2"/>
      <c r="WAJ466" s="2"/>
      <c r="WAK466" s="2"/>
      <c r="WAL466" s="2"/>
      <c r="WAM466" s="2"/>
      <c r="WAN466" s="2"/>
      <c r="WAO466" s="2"/>
      <c r="WAP466" s="2"/>
      <c r="WAQ466" s="2"/>
      <c r="WAR466" s="2"/>
      <c r="WAS466" s="2"/>
      <c r="WAT466" s="2"/>
      <c r="WAU466" s="2"/>
      <c r="WAV466" s="2"/>
      <c r="WAW466" s="2"/>
      <c r="WAX466" s="2"/>
      <c r="WAY466" s="2"/>
      <c r="WAZ466" s="2"/>
      <c r="WBA466" s="2"/>
      <c r="WBB466" s="2"/>
      <c r="WBC466" s="2"/>
      <c r="WBD466" s="2"/>
      <c r="WBE466" s="2"/>
      <c r="WBF466" s="2"/>
      <c r="WBG466" s="2"/>
      <c r="WBH466" s="2"/>
      <c r="WBI466" s="2"/>
      <c r="WBJ466" s="2"/>
      <c r="WBK466" s="2"/>
      <c r="WBL466" s="2"/>
      <c r="WBM466" s="2"/>
      <c r="WBN466" s="2"/>
      <c r="WBO466" s="2"/>
      <c r="WBP466" s="2"/>
      <c r="WBQ466" s="2"/>
      <c r="WBR466" s="2"/>
      <c r="WBS466" s="2"/>
      <c r="WBT466" s="2"/>
      <c r="WBU466" s="2"/>
      <c r="WBV466" s="2"/>
      <c r="WBW466" s="2"/>
      <c r="WBX466" s="2"/>
      <c r="WBY466" s="2"/>
      <c r="WBZ466" s="2"/>
      <c r="WCA466" s="2"/>
      <c r="WCB466" s="2"/>
      <c r="WCC466" s="2"/>
      <c r="WCD466" s="2"/>
      <c r="WCE466" s="2"/>
      <c r="WCF466" s="2"/>
      <c r="WCG466" s="2"/>
      <c r="WCH466" s="2"/>
      <c r="WCI466" s="2"/>
      <c r="WCJ466" s="2"/>
      <c r="WCK466" s="2"/>
      <c r="WCL466" s="2"/>
      <c r="WCM466" s="2"/>
      <c r="WCN466" s="2"/>
      <c r="WCO466" s="2"/>
      <c r="WCP466" s="2"/>
      <c r="WCQ466" s="2"/>
      <c r="WCR466" s="2"/>
      <c r="WCS466" s="2"/>
      <c r="WCT466" s="2"/>
      <c r="WCU466" s="2"/>
      <c r="WCV466" s="2"/>
      <c r="WCW466" s="2"/>
      <c r="WCX466" s="2"/>
      <c r="WCY466" s="2"/>
      <c r="WCZ466" s="2"/>
      <c r="WDA466" s="2"/>
      <c r="WDB466" s="2"/>
      <c r="WDC466" s="2"/>
      <c r="WDD466" s="2"/>
      <c r="WDE466" s="2"/>
      <c r="WDF466" s="2"/>
      <c r="WDG466" s="2"/>
      <c r="WDH466" s="2"/>
      <c r="WDI466" s="2"/>
      <c r="WDJ466" s="2"/>
      <c r="WDK466" s="2"/>
      <c r="WDL466" s="2"/>
      <c r="WDM466" s="2"/>
      <c r="WDN466" s="2"/>
      <c r="WDO466" s="2"/>
      <c r="WDP466" s="2"/>
      <c r="WDQ466" s="2"/>
      <c r="WDR466" s="2"/>
      <c r="WDS466" s="2"/>
      <c r="WDT466" s="2"/>
      <c r="WDU466" s="2"/>
      <c r="WDV466" s="2"/>
      <c r="WDW466" s="2"/>
      <c r="WDX466" s="2"/>
      <c r="WDY466" s="2"/>
      <c r="WDZ466" s="2"/>
      <c r="WEA466" s="2"/>
      <c r="WEB466" s="2"/>
      <c r="WEC466" s="2"/>
      <c r="WED466" s="2"/>
      <c r="WEE466" s="2"/>
      <c r="WEF466" s="2"/>
      <c r="WEG466" s="2"/>
      <c r="WEH466" s="2"/>
      <c r="WEI466" s="2"/>
      <c r="WEJ466" s="2"/>
      <c r="WEK466" s="2"/>
      <c r="WEL466" s="2"/>
      <c r="WEM466" s="2"/>
      <c r="WEN466" s="2"/>
      <c r="WEO466" s="2"/>
      <c r="WEP466" s="2"/>
      <c r="WEQ466" s="2"/>
      <c r="WER466" s="2"/>
      <c r="WES466" s="2"/>
      <c r="WET466" s="2"/>
      <c r="WEU466" s="2"/>
      <c r="WEV466" s="2"/>
      <c r="WEW466" s="2"/>
      <c r="WEX466" s="2"/>
      <c r="WEY466" s="2"/>
      <c r="WEZ466" s="2"/>
      <c r="WFA466" s="2"/>
      <c r="WFB466" s="2"/>
      <c r="WFC466" s="2"/>
      <c r="WFD466" s="2"/>
      <c r="WFE466" s="2"/>
      <c r="WFF466" s="2"/>
      <c r="WFG466" s="2"/>
      <c r="WFH466" s="2"/>
      <c r="WFI466" s="2"/>
      <c r="WFJ466" s="2"/>
      <c r="WFK466" s="2"/>
      <c r="WFL466" s="2"/>
      <c r="WFM466" s="2"/>
      <c r="WFN466" s="2"/>
      <c r="WFO466" s="2"/>
      <c r="WFP466" s="2"/>
      <c r="WFQ466" s="2"/>
      <c r="WFR466" s="2"/>
      <c r="WFS466" s="2"/>
      <c r="WFT466" s="2"/>
      <c r="WFU466" s="2"/>
      <c r="WFV466" s="2"/>
      <c r="WFW466" s="2"/>
      <c r="WFX466" s="2"/>
      <c r="WFY466" s="2"/>
      <c r="WFZ466" s="2"/>
      <c r="WGA466" s="2"/>
      <c r="WGB466" s="2"/>
      <c r="WGC466" s="2"/>
      <c r="WGD466" s="2"/>
      <c r="WGE466" s="2"/>
      <c r="WGF466" s="2"/>
      <c r="WGG466" s="2"/>
      <c r="WGH466" s="2"/>
      <c r="WGI466" s="2"/>
      <c r="WGJ466" s="2"/>
      <c r="WGK466" s="2"/>
      <c r="WGL466" s="2"/>
      <c r="WGM466" s="2"/>
      <c r="WGN466" s="2"/>
      <c r="WGO466" s="2"/>
      <c r="WGP466" s="2"/>
      <c r="WGQ466" s="2"/>
      <c r="WGR466" s="2"/>
      <c r="WGS466" s="2"/>
      <c r="WGT466" s="2"/>
      <c r="WGU466" s="2"/>
      <c r="WGV466" s="2"/>
      <c r="WGW466" s="2"/>
      <c r="WGX466" s="2"/>
      <c r="WGY466" s="2"/>
      <c r="WGZ466" s="2"/>
      <c r="WHA466" s="2"/>
      <c r="WHB466" s="2"/>
      <c r="WHC466" s="2"/>
      <c r="WHD466" s="2"/>
      <c r="WHE466" s="2"/>
      <c r="WHF466" s="2"/>
      <c r="WHG466" s="2"/>
      <c r="WHH466" s="2"/>
      <c r="WHI466" s="2"/>
      <c r="WHJ466" s="2"/>
      <c r="WHK466" s="2"/>
      <c r="WHL466" s="2"/>
      <c r="WHM466" s="2"/>
      <c r="WHN466" s="2"/>
      <c r="WHO466" s="2"/>
      <c r="WHP466" s="2"/>
      <c r="WHQ466" s="2"/>
      <c r="WHR466" s="2"/>
      <c r="WHS466" s="2"/>
      <c r="WHT466" s="2"/>
      <c r="WHU466" s="2"/>
      <c r="WHV466" s="2"/>
      <c r="WHW466" s="2"/>
      <c r="WHX466" s="2"/>
      <c r="WHY466" s="2"/>
      <c r="WHZ466" s="2"/>
      <c r="WIA466" s="2"/>
      <c r="WIB466" s="2"/>
      <c r="WIC466" s="2"/>
      <c r="WID466" s="2"/>
      <c r="WIE466" s="2"/>
      <c r="WIF466" s="2"/>
      <c r="WIG466" s="2"/>
      <c r="WIH466" s="2"/>
      <c r="WII466" s="2"/>
      <c r="WIJ466" s="2"/>
      <c r="WIK466" s="2"/>
      <c r="WIL466" s="2"/>
      <c r="WIM466" s="2"/>
      <c r="WIN466" s="2"/>
      <c r="WIO466" s="2"/>
      <c r="WIP466" s="2"/>
      <c r="WIQ466" s="2"/>
      <c r="WIR466" s="2"/>
      <c r="WIS466" s="2"/>
      <c r="WIT466" s="2"/>
      <c r="WIU466" s="2"/>
      <c r="WIV466" s="2"/>
      <c r="WIW466" s="2"/>
      <c r="WIX466" s="2"/>
      <c r="WIY466" s="2"/>
      <c r="WIZ466" s="2"/>
      <c r="WJA466" s="2"/>
      <c r="WJB466" s="2"/>
      <c r="WJC466" s="2"/>
      <c r="WJD466" s="2"/>
      <c r="WJE466" s="2"/>
      <c r="WJF466" s="2"/>
      <c r="WJG466" s="2"/>
      <c r="WJH466" s="2"/>
      <c r="WJI466" s="2"/>
      <c r="WJJ466" s="2"/>
      <c r="WJK466" s="2"/>
      <c r="WJL466" s="2"/>
      <c r="WJM466" s="2"/>
      <c r="WJN466" s="2"/>
      <c r="WJO466" s="2"/>
      <c r="WJP466" s="2"/>
      <c r="WJQ466" s="2"/>
      <c r="WJR466" s="2"/>
      <c r="WJS466" s="2"/>
      <c r="WJT466" s="2"/>
      <c r="WJU466" s="2"/>
      <c r="WJV466" s="2"/>
      <c r="WJW466" s="2"/>
      <c r="WJX466" s="2"/>
      <c r="WJY466" s="2"/>
      <c r="WJZ466" s="2"/>
      <c r="WKA466" s="2"/>
      <c r="WKB466" s="2"/>
      <c r="WKC466" s="2"/>
      <c r="WKD466" s="2"/>
      <c r="WKE466" s="2"/>
      <c r="WKF466" s="2"/>
      <c r="WKG466" s="2"/>
      <c r="WKH466" s="2"/>
      <c r="WKI466" s="2"/>
      <c r="WKJ466" s="2"/>
      <c r="WKK466" s="2"/>
      <c r="WKL466" s="2"/>
      <c r="WKM466" s="2"/>
      <c r="WKN466" s="2"/>
      <c r="WKO466" s="2"/>
      <c r="WKP466" s="2"/>
      <c r="WKQ466" s="2"/>
      <c r="WKR466" s="2"/>
      <c r="WKS466" s="2"/>
      <c r="WKT466" s="2"/>
      <c r="WKU466" s="2"/>
      <c r="WKV466" s="2"/>
      <c r="WKW466" s="2"/>
      <c r="WKX466" s="2"/>
      <c r="WKY466" s="2"/>
      <c r="WKZ466" s="2"/>
      <c r="WLA466" s="2"/>
      <c r="WLB466" s="2"/>
      <c r="WLC466" s="2"/>
      <c r="WLD466" s="2"/>
      <c r="WLE466" s="2"/>
      <c r="WLF466" s="2"/>
      <c r="WLG466" s="2"/>
      <c r="WLH466" s="2"/>
      <c r="WLI466" s="2"/>
      <c r="WLJ466" s="2"/>
      <c r="WLK466" s="2"/>
      <c r="WLL466" s="2"/>
      <c r="WLM466" s="2"/>
      <c r="WLN466" s="2"/>
      <c r="WLO466" s="2"/>
      <c r="WLP466" s="2"/>
      <c r="WLQ466" s="2"/>
      <c r="WLR466" s="2"/>
      <c r="WLS466" s="2"/>
      <c r="WLT466" s="2"/>
      <c r="WLU466" s="2"/>
      <c r="WLV466" s="2"/>
      <c r="WLW466" s="2"/>
      <c r="WLX466" s="2"/>
      <c r="WLY466" s="2"/>
      <c r="WLZ466" s="2"/>
      <c r="WMA466" s="2"/>
      <c r="WMB466" s="2"/>
      <c r="WMC466" s="2"/>
      <c r="WMD466" s="2"/>
      <c r="WME466" s="2"/>
      <c r="WMF466" s="2"/>
      <c r="WMG466" s="2"/>
      <c r="WMH466" s="2"/>
      <c r="WMI466" s="2"/>
      <c r="WMJ466" s="2"/>
      <c r="WMK466" s="2"/>
      <c r="WML466" s="2"/>
      <c r="WMM466" s="2"/>
      <c r="WMN466" s="2"/>
      <c r="WMO466" s="2"/>
      <c r="WMP466" s="2"/>
      <c r="WMQ466" s="2"/>
      <c r="WMR466" s="2"/>
      <c r="WMS466" s="2"/>
      <c r="WMT466" s="2"/>
      <c r="WMU466" s="2"/>
      <c r="WMV466" s="2"/>
      <c r="WMW466" s="2"/>
      <c r="WMX466" s="2"/>
      <c r="WMY466" s="2"/>
      <c r="WMZ466" s="2"/>
      <c r="WNA466" s="2"/>
      <c r="WNB466" s="2"/>
      <c r="WNC466" s="2"/>
      <c r="WND466" s="2"/>
      <c r="WNE466" s="2"/>
      <c r="WNF466" s="2"/>
      <c r="WNG466" s="2"/>
      <c r="WNH466" s="2"/>
      <c r="WNI466" s="2"/>
      <c r="WNJ466" s="2"/>
      <c r="WNK466" s="2"/>
      <c r="WNL466" s="2"/>
      <c r="WNM466" s="2"/>
      <c r="WNN466" s="2"/>
      <c r="WNO466" s="2"/>
      <c r="WNP466" s="2"/>
      <c r="WNQ466" s="2"/>
      <c r="WNR466" s="2"/>
      <c r="WNS466" s="2"/>
      <c r="WNT466" s="2"/>
      <c r="WNU466" s="2"/>
      <c r="WNV466" s="2"/>
      <c r="WNW466" s="2"/>
      <c r="WNX466" s="2"/>
      <c r="WNY466" s="2"/>
      <c r="WNZ466" s="2"/>
      <c r="WOA466" s="2"/>
      <c r="WOB466" s="2"/>
      <c r="WOC466" s="2"/>
      <c r="WOD466" s="2"/>
      <c r="WOE466" s="2"/>
      <c r="WOF466" s="2"/>
      <c r="WOG466" s="2"/>
      <c r="WOH466" s="2"/>
      <c r="WOI466" s="2"/>
      <c r="WOJ466" s="2"/>
      <c r="WOK466" s="2"/>
      <c r="WOL466" s="2"/>
      <c r="WOM466" s="2"/>
      <c r="WON466" s="2"/>
      <c r="WOO466" s="2"/>
      <c r="WOP466" s="2"/>
      <c r="WOQ466" s="2"/>
      <c r="WOR466" s="2"/>
      <c r="WOS466" s="2"/>
      <c r="WOT466" s="2"/>
      <c r="WOU466" s="2"/>
      <c r="WOV466" s="2"/>
      <c r="WOW466" s="2"/>
      <c r="WOX466" s="2"/>
      <c r="WOY466" s="2"/>
      <c r="WOZ466" s="2"/>
      <c r="WPA466" s="2"/>
      <c r="WPB466" s="2"/>
      <c r="WPC466" s="2"/>
      <c r="WPD466" s="2"/>
      <c r="WPE466" s="2"/>
      <c r="WPF466" s="2"/>
      <c r="WPG466" s="2"/>
      <c r="WPH466" s="2"/>
      <c r="WPI466" s="2"/>
      <c r="WPJ466" s="2"/>
      <c r="WPK466" s="2"/>
      <c r="WPL466" s="2"/>
      <c r="WPM466" s="2"/>
      <c r="WPN466" s="2"/>
      <c r="WPO466" s="2"/>
      <c r="WPP466" s="2"/>
      <c r="WPQ466" s="2"/>
      <c r="WPR466" s="2"/>
      <c r="WPS466" s="2"/>
      <c r="WPT466" s="2"/>
      <c r="WPU466" s="2"/>
      <c r="WPV466" s="2"/>
      <c r="WPW466" s="2"/>
      <c r="WPX466" s="2"/>
      <c r="WPY466" s="2"/>
      <c r="WPZ466" s="2"/>
      <c r="WQA466" s="2"/>
      <c r="WQB466" s="2"/>
      <c r="WQC466" s="2"/>
      <c r="WQD466" s="2"/>
      <c r="WQE466" s="2"/>
      <c r="WQF466" s="2"/>
      <c r="WQG466" s="2"/>
      <c r="WQH466" s="2"/>
      <c r="WQI466" s="2"/>
      <c r="WQJ466" s="2"/>
      <c r="WQK466" s="2"/>
      <c r="WQL466" s="2"/>
      <c r="WQM466" s="2"/>
      <c r="WQN466" s="2"/>
      <c r="WQO466" s="2"/>
      <c r="WQP466" s="2"/>
      <c r="WQQ466" s="2"/>
      <c r="WQR466" s="2"/>
      <c r="WQS466" s="2"/>
      <c r="WQT466" s="2"/>
      <c r="WQU466" s="2"/>
      <c r="WQV466" s="2"/>
      <c r="WQW466" s="2"/>
      <c r="WQX466" s="2"/>
      <c r="WQY466" s="2"/>
      <c r="WQZ466" s="2"/>
      <c r="WRA466" s="2"/>
      <c r="WRB466" s="2"/>
      <c r="WRC466" s="2"/>
      <c r="WRD466" s="2"/>
      <c r="WRE466" s="2"/>
      <c r="WRF466" s="2"/>
      <c r="WRG466" s="2"/>
      <c r="WRH466" s="2"/>
      <c r="WRI466" s="2"/>
      <c r="WRJ466" s="2"/>
      <c r="WRK466" s="2"/>
      <c r="WRL466" s="2"/>
      <c r="WRM466" s="2"/>
      <c r="WRN466" s="2"/>
      <c r="WRO466" s="2"/>
      <c r="WRP466" s="2"/>
      <c r="WRQ466" s="2"/>
      <c r="WRR466" s="2"/>
      <c r="WRS466" s="2"/>
      <c r="WRT466" s="2"/>
      <c r="WRU466" s="2"/>
      <c r="WRV466" s="2"/>
      <c r="WRW466" s="2"/>
      <c r="WRX466" s="2"/>
      <c r="WRY466" s="2"/>
      <c r="WRZ466" s="2"/>
      <c r="WSA466" s="2"/>
      <c r="WSB466" s="2"/>
      <c r="WSC466" s="2"/>
      <c r="WSD466" s="2"/>
      <c r="WSE466" s="2"/>
      <c r="WSF466" s="2"/>
      <c r="WSG466" s="2"/>
      <c r="WSH466" s="2"/>
      <c r="WSI466" s="2"/>
      <c r="WSJ466" s="2"/>
      <c r="WSK466" s="2"/>
      <c r="WSL466" s="2"/>
      <c r="WSM466" s="2"/>
      <c r="WSN466" s="2"/>
      <c r="WSO466" s="2"/>
      <c r="WSP466" s="2"/>
      <c r="WSQ466" s="2"/>
      <c r="WSR466" s="2"/>
      <c r="WSS466" s="2"/>
      <c r="WST466" s="2"/>
      <c r="WSU466" s="2"/>
      <c r="WSV466" s="2"/>
      <c r="WSW466" s="2"/>
      <c r="WSX466" s="2"/>
      <c r="WSY466" s="2"/>
      <c r="WSZ466" s="2"/>
      <c r="WTA466" s="2"/>
      <c r="WTB466" s="2"/>
      <c r="WTC466" s="2"/>
      <c r="WTD466" s="2"/>
      <c r="WTE466" s="2"/>
      <c r="WTF466" s="2"/>
      <c r="WTG466" s="2"/>
      <c r="WTH466" s="2"/>
      <c r="WTI466" s="2"/>
      <c r="WTJ466" s="2"/>
      <c r="WTK466" s="2"/>
      <c r="WTL466" s="2"/>
      <c r="WTM466" s="2"/>
      <c r="WTN466" s="2"/>
      <c r="WTO466" s="2"/>
      <c r="WTP466" s="2"/>
      <c r="WTQ466" s="2"/>
      <c r="WTR466" s="2"/>
      <c r="WTS466" s="2"/>
      <c r="WTT466" s="2"/>
      <c r="WTU466" s="2"/>
      <c r="WTV466" s="2"/>
      <c r="WTW466" s="2"/>
      <c r="WTX466" s="2"/>
      <c r="WTY466" s="2"/>
      <c r="WTZ466" s="2"/>
      <c r="WUA466" s="2"/>
      <c r="WUB466" s="2"/>
      <c r="WUC466" s="2"/>
      <c r="WUD466" s="2"/>
      <c r="WUE466" s="2"/>
      <c r="WUF466" s="2"/>
      <c r="WUG466" s="2"/>
      <c r="WUH466" s="2"/>
      <c r="WUI466" s="2"/>
      <c r="WUJ466" s="2"/>
      <c r="WUK466" s="2"/>
      <c r="WUL466" s="2"/>
      <c r="WUM466" s="2"/>
      <c r="WUN466" s="2"/>
      <c r="WUO466" s="2"/>
      <c r="WUP466" s="2"/>
      <c r="WUQ466" s="2"/>
      <c r="WUR466" s="2"/>
      <c r="WUS466" s="2"/>
      <c r="WUT466" s="2"/>
      <c r="WUU466" s="2"/>
      <c r="WUV466" s="2"/>
      <c r="WUW466" s="2"/>
    </row>
    <row r="467" spans="1:16117" ht="18" customHeight="1">
      <c r="A467" s="61"/>
      <c r="B467" s="61"/>
      <c r="C467" s="61"/>
      <c r="D467" s="61"/>
      <c r="E467" s="61"/>
      <c r="F467" s="61"/>
      <c r="G467" s="61"/>
      <c r="H467" s="61"/>
      <c r="I467" s="61"/>
      <c r="J467" s="42"/>
      <c r="K467" s="61"/>
      <c r="L467" s="62"/>
      <c r="M467" s="42"/>
      <c r="N467" s="61"/>
      <c r="O467" s="61"/>
      <c r="P467" s="61"/>
      <c r="Q467" s="61"/>
      <c r="R467" s="42"/>
      <c r="S467" s="49"/>
      <c r="T467" s="49"/>
      <c r="U467" s="52"/>
      <c r="V467" s="49"/>
      <c r="W467" s="52"/>
      <c r="X467" s="50"/>
      <c r="Y467" s="42"/>
      <c r="Z467" s="49"/>
      <c r="AA467" s="52"/>
      <c r="AB467" s="52"/>
      <c r="AC467" s="52"/>
      <c r="AD467" s="52"/>
      <c r="AE467" s="42"/>
      <c r="AF467" s="42"/>
      <c r="AG467" s="49"/>
      <c r="AH467" s="42"/>
      <c r="AI467" s="42"/>
      <c r="AJ467" s="42"/>
      <c r="AK467" s="63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53"/>
      <c r="BB467" s="42"/>
      <c r="BC467" s="42"/>
      <c r="BD467" s="42"/>
      <c r="BE467" s="53"/>
      <c r="BF467" s="42"/>
      <c r="BG467" s="42"/>
      <c r="BH467" s="42"/>
      <c r="BI467" s="53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</row>
    <row r="468" spans="1:16117" ht="18" customHeight="1">
      <c r="A468" s="61"/>
      <c r="B468" s="61"/>
      <c r="C468" s="61"/>
      <c r="D468" s="61"/>
      <c r="E468" s="61"/>
      <c r="F468" s="61"/>
      <c r="G468" s="61"/>
      <c r="H468" s="61"/>
      <c r="I468" s="61"/>
      <c r="J468" s="42"/>
      <c r="K468" s="61"/>
      <c r="L468" s="62"/>
      <c r="M468" s="61"/>
      <c r="N468" s="61"/>
      <c r="O468" s="61"/>
      <c r="P468" s="61"/>
      <c r="Q468" s="61"/>
      <c r="R468" s="42"/>
      <c r="S468" s="49"/>
      <c r="T468" s="49"/>
      <c r="U468" s="52"/>
      <c r="V468" s="49"/>
      <c r="W468" s="52"/>
      <c r="X468" s="50"/>
      <c r="Y468" s="42"/>
      <c r="Z468" s="49"/>
      <c r="AA468" s="52"/>
      <c r="AB468" s="52"/>
      <c r="AC468" s="52"/>
      <c r="AD468" s="52"/>
      <c r="AE468" s="42"/>
      <c r="AF468" s="42"/>
      <c r="AG468" s="49"/>
      <c r="AH468" s="42"/>
      <c r="AI468" s="42"/>
      <c r="AJ468" s="42"/>
      <c r="AK468" s="63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53"/>
      <c r="BB468" s="42"/>
      <c r="BC468" s="42"/>
      <c r="BD468" s="42"/>
      <c r="BE468" s="53"/>
      <c r="BF468" s="42"/>
      <c r="BG468" s="42"/>
      <c r="BH468" s="42"/>
      <c r="BI468" s="53"/>
      <c r="BJ468" s="42"/>
      <c r="BK468" s="42"/>
      <c r="BL468" s="42"/>
      <c r="BM468" s="42"/>
      <c r="BN468" s="42"/>
      <c r="BO468" s="42"/>
      <c r="BP468" s="42"/>
      <c r="BQ468" s="42"/>
      <c r="BR468" s="49"/>
      <c r="BS468" s="49"/>
      <c r="BT468" s="42"/>
      <c r="BU468" s="42"/>
      <c r="BV468" s="42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</row>
    <row r="469" spans="1:16117" ht="18" customHeight="1">
      <c r="A469" s="61"/>
      <c r="B469" s="61"/>
      <c r="C469" s="61"/>
      <c r="D469" s="61"/>
      <c r="E469" s="61"/>
      <c r="F469" s="61"/>
      <c r="G469" s="61"/>
      <c r="H469" s="61"/>
      <c r="I469" s="61"/>
      <c r="J469" s="42"/>
      <c r="K469" s="61"/>
      <c r="L469" s="62"/>
      <c r="M469" s="61"/>
      <c r="N469" s="61"/>
      <c r="O469" s="61"/>
      <c r="P469" s="61"/>
      <c r="Q469" s="61"/>
      <c r="R469" s="42"/>
      <c r="S469" s="49"/>
      <c r="T469" s="49"/>
      <c r="U469" s="52"/>
      <c r="V469" s="49"/>
      <c r="W469" s="52"/>
      <c r="X469" s="50"/>
      <c r="Y469" s="42"/>
      <c r="Z469" s="49"/>
      <c r="AA469" s="52"/>
      <c r="AB469" s="52"/>
      <c r="AC469" s="52"/>
      <c r="AD469" s="52"/>
      <c r="AE469" s="42"/>
      <c r="AF469" s="42"/>
      <c r="AG469" s="49"/>
      <c r="AH469" s="42"/>
      <c r="AI469" s="42"/>
      <c r="AJ469" s="42"/>
      <c r="AK469" s="63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42"/>
      <c r="AY469" s="42"/>
      <c r="AZ469" s="42"/>
      <c r="BA469" s="53"/>
      <c r="BB469" s="42"/>
      <c r="BC469" s="42"/>
      <c r="BD469" s="42"/>
      <c r="BE469" s="53"/>
      <c r="BF469" s="42"/>
      <c r="BG469" s="42"/>
      <c r="BH469" s="42"/>
      <c r="BI469" s="53"/>
      <c r="BJ469" s="42"/>
      <c r="BK469" s="42"/>
      <c r="BL469" s="42"/>
      <c r="BM469" s="42"/>
      <c r="BN469" s="42"/>
      <c r="BO469" s="42"/>
      <c r="BP469" s="42"/>
      <c r="BQ469" s="42"/>
      <c r="BR469" s="65"/>
      <c r="BS469" s="65"/>
      <c r="BT469" s="42"/>
      <c r="BU469" s="42"/>
      <c r="BV469" s="42"/>
      <c r="BW469" s="42"/>
      <c r="BX469" s="42"/>
      <c r="BY469" s="42"/>
      <c r="BZ469" s="42"/>
      <c r="CA469" s="42"/>
      <c r="CB469" s="42"/>
      <c r="CC469" s="42"/>
      <c r="CD469" s="42"/>
      <c r="CE469" s="42"/>
      <c r="CF469" s="42"/>
      <c r="CG469" s="42"/>
      <c r="CH469" s="42"/>
      <c r="CI469" s="42"/>
      <c r="CJ469" s="42"/>
      <c r="CK469" s="42"/>
      <c r="CL469" s="42"/>
      <c r="CM469" s="42"/>
      <c r="CN469" s="42"/>
      <c r="CO469" s="42"/>
      <c r="CP469" s="42"/>
      <c r="CQ469" s="42"/>
      <c r="CR469" s="42"/>
      <c r="CS469" s="42"/>
    </row>
    <row r="470" spans="1:16117" ht="18" customHeight="1">
      <c r="A470" s="61"/>
      <c r="B470" s="61"/>
      <c r="C470" s="61"/>
      <c r="D470" s="61"/>
      <c r="E470" s="61"/>
      <c r="F470" s="61"/>
      <c r="G470" s="61"/>
      <c r="H470" s="61"/>
      <c r="I470" s="61"/>
      <c r="J470" s="42"/>
      <c r="K470" s="61"/>
      <c r="L470" s="62"/>
      <c r="M470" s="61"/>
      <c r="N470" s="61"/>
      <c r="O470" s="83"/>
      <c r="P470" s="61"/>
      <c r="Q470" s="61"/>
      <c r="R470" s="42"/>
      <c r="S470" s="49"/>
      <c r="T470" s="49"/>
      <c r="U470" s="52"/>
      <c r="V470" s="49"/>
      <c r="W470" s="52"/>
      <c r="X470" s="50"/>
      <c r="Y470" s="42"/>
      <c r="Z470" s="49"/>
      <c r="AA470" s="52"/>
      <c r="AB470" s="52"/>
      <c r="AC470" s="52"/>
      <c r="AD470" s="52"/>
      <c r="AE470" s="42"/>
      <c r="AF470" s="42"/>
      <c r="AG470" s="49"/>
      <c r="AH470" s="42"/>
      <c r="AI470" s="42"/>
      <c r="AJ470" s="42"/>
      <c r="AK470" s="63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53"/>
      <c r="BB470" s="42"/>
      <c r="BC470" s="42"/>
      <c r="BD470" s="42"/>
      <c r="BE470" s="53"/>
      <c r="BF470" s="42"/>
      <c r="BG470" s="42"/>
      <c r="BH470" s="42"/>
      <c r="BI470" s="53"/>
      <c r="BJ470" s="42"/>
      <c r="BK470" s="42"/>
      <c r="BL470" s="42"/>
      <c r="BM470" s="42"/>
      <c r="BN470" s="42"/>
      <c r="BO470" s="42"/>
      <c r="BP470" s="42"/>
      <c r="BQ470" s="42"/>
      <c r="BR470" s="65"/>
      <c r="BS470" s="65"/>
      <c r="BT470" s="42"/>
      <c r="BU470" s="42"/>
      <c r="BV470" s="42"/>
      <c r="BW470" s="42"/>
      <c r="BX470" s="42"/>
      <c r="BY470" s="42"/>
      <c r="BZ470" s="42"/>
      <c r="CA470" s="42"/>
      <c r="CB470" s="42"/>
      <c r="CC470" s="42"/>
      <c r="CD470" s="42"/>
      <c r="CE470" s="42"/>
      <c r="CF470" s="42"/>
      <c r="CG470" s="42"/>
      <c r="CH470" s="42"/>
      <c r="CI470" s="42"/>
      <c r="CJ470" s="42"/>
      <c r="CK470" s="42"/>
      <c r="CL470" s="42"/>
      <c r="CM470" s="42"/>
      <c r="CN470" s="42"/>
      <c r="CO470" s="42"/>
      <c r="CP470" s="42"/>
      <c r="CQ470" s="42"/>
      <c r="CR470" s="42"/>
      <c r="CS470" s="42"/>
    </row>
    <row r="471" spans="1:16117" ht="18" customHeight="1">
      <c r="A471" s="61"/>
      <c r="B471" s="61"/>
      <c r="C471" s="61"/>
      <c r="D471" s="61"/>
      <c r="E471" s="61"/>
      <c r="F471" s="61"/>
      <c r="G471" s="61"/>
      <c r="H471" s="61"/>
      <c r="I471" s="61"/>
      <c r="J471" s="42"/>
      <c r="K471" s="61"/>
      <c r="L471" s="62"/>
      <c r="M471" s="61"/>
      <c r="N471" s="61"/>
      <c r="O471" s="83"/>
      <c r="P471" s="61"/>
      <c r="Q471" s="61"/>
      <c r="R471" s="42"/>
      <c r="S471" s="49"/>
      <c r="T471" s="49"/>
      <c r="U471" s="52"/>
      <c r="V471" s="49"/>
      <c r="W471" s="52"/>
      <c r="X471" s="50"/>
      <c r="Y471" s="42"/>
      <c r="Z471" s="49"/>
      <c r="AA471" s="52"/>
      <c r="AB471" s="52"/>
      <c r="AC471" s="52"/>
      <c r="AD471" s="52"/>
      <c r="AE471" s="42"/>
      <c r="AF471" s="42"/>
      <c r="AG471" s="49"/>
      <c r="AH471" s="42"/>
      <c r="AI471" s="42"/>
      <c r="AJ471" s="42"/>
      <c r="AK471" s="63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53"/>
      <c r="BB471" s="42"/>
      <c r="BC471" s="42"/>
      <c r="BD471" s="42"/>
      <c r="BE471" s="53"/>
      <c r="BF471" s="42"/>
      <c r="BG471" s="42"/>
      <c r="BH471" s="42"/>
      <c r="BI471" s="53"/>
      <c r="BJ471" s="42"/>
      <c r="BK471" s="42"/>
      <c r="BL471" s="42"/>
      <c r="BM471" s="42"/>
      <c r="BN471" s="42"/>
      <c r="BO471" s="42"/>
      <c r="BP471" s="42"/>
      <c r="BQ471" s="42"/>
      <c r="BR471" s="49"/>
      <c r="BS471" s="49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</row>
    <row r="472" spans="1:16117" ht="16.5" customHeight="1">
      <c r="A472" s="61"/>
      <c r="B472" s="61"/>
      <c r="C472" s="61"/>
      <c r="D472" s="61"/>
      <c r="E472" s="61"/>
      <c r="F472" s="61"/>
      <c r="G472" s="61"/>
      <c r="H472" s="61"/>
      <c r="I472" s="61"/>
      <c r="J472" s="42"/>
      <c r="K472" s="61"/>
      <c r="L472" s="62"/>
      <c r="M472" s="61"/>
      <c r="N472" s="61"/>
      <c r="O472" s="83"/>
      <c r="P472" s="61"/>
      <c r="Q472" s="61"/>
      <c r="R472" s="42"/>
      <c r="S472" s="65"/>
      <c r="T472" s="49"/>
      <c r="U472" s="52"/>
      <c r="V472" s="49"/>
      <c r="W472" s="52"/>
      <c r="X472" s="50"/>
      <c r="Y472" s="42"/>
      <c r="Z472" s="49"/>
      <c r="AA472" s="52"/>
      <c r="AB472" s="52"/>
      <c r="AC472" s="52"/>
      <c r="AD472" s="52"/>
      <c r="AE472" s="42"/>
      <c r="AF472" s="42"/>
      <c r="AG472" s="49"/>
      <c r="AH472" s="42"/>
      <c r="AI472" s="42"/>
      <c r="AJ472" s="42"/>
      <c r="AK472" s="63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53"/>
      <c r="BF472" s="42"/>
      <c r="BG472" s="42"/>
      <c r="BH472" s="42"/>
      <c r="BI472" s="53"/>
      <c r="BJ472" s="53"/>
      <c r="BK472" s="42"/>
      <c r="BL472" s="42"/>
      <c r="BM472" s="42"/>
      <c r="BN472" s="42"/>
      <c r="BO472" s="42"/>
      <c r="BP472" s="42"/>
      <c r="BQ472" s="42"/>
      <c r="BR472" s="65"/>
      <c r="BS472" s="65"/>
      <c r="BT472" s="42"/>
      <c r="BU472" s="42"/>
      <c r="BV472" s="42"/>
      <c r="BW472" s="42"/>
      <c r="BX472" s="42"/>
      <c r="BY472" s="42"/>
      <c r="BZ472" s="42"/>
      <c r="CA472" s="42"/>
      <c r="CB472" s="42"/>
      <c r="CC472" s="42"/>
      <c r="CD472" s="42"/>
      <c r="CE472" s="42"/>
      <c r="CF472" s="42"/>
      <c r="CG472" s="42"/>
      <c r="CH472" s="42"/>
      <c r="CI472" s="42"/>
      <c r="CJ472" s="42"/>
      <c r="CK472" s="42"/>
      <c r="CL472" s="42"/>
      <c r="CM472" s="42"/>
      <c r="CN472" s="42"/>
      <c r="CO472" s="42"/>
      <c r="CP472" s="42"/>
      <c r="CQ472" s="42"/>
      <c r="CR472" s="42"/>
      <c r="CS472" s="42"/>
    </row>
    <row r="473" spans="1:16117" ht="18" customHeight="1">
      <c r="A473" s="61"/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2"/>
      <c r="M473" s="61"/>
      <c r="N473" s="61"/>
      <c r="O473" s="61"/>
      <c r="P473" s="61"/>
      <c r="Q473" s="61"/>
      <c r="R473" s="42"/>
      <c r="S473" s="49"/>
      <c r="T473" s="49"/>
      <c r="U473" s="52"/>
      <c r="V473" s="49"/>
      <c r="W473" s="52"/>
      <c r="X473" s="50"/>
      <c r="Y473" s="42"/>
      <c r="Z473" s="49"/>
      <c r="AA473" s="52"/>
      <c r="AB473" s="52"/>
      <c r="AC473" s="52"/>
      <c r="AD473" s="52"/>
      <c r="AE473" s="42"/>
      <c r="AF473" s="42"/>
      <c r="AG473" s="49"/>
      <c r="AH473" s="42"/>
      <c r="AI473" s="42"/>
      <c r="AJ473" s="42"/>
      <c r="AK473" s="81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66"/>
      <c r="BF473" s="42"/>
      <c r="BG473" s="42"/>
      <c r="BH473" s="42"/>
      <c r="BI473" s="53"/>
      <c r="BJ473" s="42"/>
      <c r="BK473" s="42"/>
      <c r="BL473" s="42"/>
      <c r="BM473" s="42"/>
      <c r="BN473" s="42"/>
      <c r="BO473" s="42"/>
      <c r="BP473" s="42"/>
      <c r="BQ473" s="42"/>
      <c r="BR473" s="49"/>
      <c r="BS473" s="49"/>
      <c r="BT473" s="42"/>
      <c r="BU473" s="42"/>
      <c r="BV473" s="42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</row>
    <row r="474" spans="1:16117" ht="18.600000000000001" customHeight="1">
      <c r="A474" s="61"/>
      <c r="B474" s="61"/>
      <c r="C474" s="61"/>
      <c r="D474" s="61"/>
      <c r="E474" s="61"/>
      <c r="F474" s="61"/>
      <c r="G474" s="61"/>
      <c r="H474" s="61"/>
      <c r="I474" s="61"/>
      <c r="J474" s="42"/>
      <c r="K474" s="61"/>
      <c r="L474" s="62"/>
      <c r="M474" s="42"/>
      <c r="N474" s="61"/>
      <c r="O474" s="61"/>
      <c r="P474" s="61"/>
      <c r="Q474" s="61"/>
      <c r="R474" s="42"/>
      <c r="S474" s="49"/>
      <c r="T474" s="49"/>
      <c r="U474" s="52"/>
      <c r="V474" s="49"/>
      <c r="W474" s="52"/>
      <c r="X474" s="50"/>
      <c r="Y474" s="42"/>
      <c r="Z474" s="49"/>
      <c r="AA474" s="52"/>
      <c r="AB474" s="52"/>
      <c r="AC474" s="52"/>
      <c r="AD474" s="52"/>
      <c r="AE474" s="42"/>
      <c r="AF474" s="42"/>
      <c r="AG474" s="49"/>
      <c r="AH474" s="42"/>
      <c r="AI474" s="42"/>
      <c r="AJ474" s="42"/>
      <c r="AK474" s="63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53"/>
      <c r="BB474" s="42"/>
      <c r="BC474" s="42"/>
      <c r="BD474" s="42"/>
      <c r="BE474" s="53"/>
      <c r="BF474" s="42"/>
      <c r="BG474" s="42"/>
      <c r="BH474" s="42"/>
      <c r="BI474" s="53"/>
      <c r="BJ474" s="42"/>
      <c r="BK474" s="42"/>
      <c r="BL474" s="42"/>
      <c r="BM474" s="42"/>
      <c r="BN474" s="42"/>
      <c r="BO474" s="42"/>
      <c r="BP474" s="42"/>
      <c r="BQ474" s="42"/>
      <c r="BR474" s="49"/>
      <c r="BS474" s="49"/>
      <c r="BT474" s="42"/>
      <c r="BU474" s="42"/>
      <c r="BV474" s="42"/>
      <c r="BW474" s="42"/>
      <c r="BX474" s="42"/>
      <c r="BY474" s="42"/>
      <c r="BZ474" s="42"/>
      <c r="CA474" s="42"/>
      <c r="CB474" s="42"/>
      <c r="CC474" s="42"/>
      <c r="CD474" s="42"/>
      <c r="CE474" s="42"/>
      <c r="CF474" s="42"/>
      <c r="CG474" s="42"/>
      <c r="CH474" s="42"/>
      <c r="CI474" s="42"/>
      <c r="CJ474" s="42"/>
      <c r="CK474" s="42"/>
      <c r="CL474" s="42"/>
      <c r="CM474" s="42"/>
      <c r="CN474" s="42"/>
      <c r="CO474" s="42"/>
      <c r="CP474" s="42"/>
      <c r="CQ474" s="42"/>
      <c r="CR474" s="42"/>
      <c r="CS474" s="42"/>
    </row>
    <row r="475" spans="1:16117" ht="16.5" customHeight="1">
      <c r="A475" s="61"/>
      <c r="B475" s="61"/>
      <c r="C475" s="61"/>
      <c r="D475" s="61"/>
      <c r="E475" s="61"/>
      <c r="F475" s="61"/>
      <c r="G475" s="61"/>
      <c r="H475" s="61"/>
      <c r="I475" s="61"/>
      <c r="J475" s="42"/>
      <c r="K475" s="61"/>
      <c r="L475" s="62"/>
      <c r="M475" s="42"/>
      <c r="N475" s="61"/>
      <c r="O475" s="61"/>
      <c r="P475" s="61"/>
      <c r="Q475" s="106"/>
      <c r="R475" s="42"/>
      <c r="S475" s="49"/>
      <c r="T475" s="49"/>
      <c r="U475" s="52"/>
      <c r="V475" s="49"/>
      <c r="W475" s="52"/>
      <c r="X475" s="50"/>
      <c r="Y475" s="42"/>
      <c r="Z475" s="49"/>
      <c r="AA475" s="52"/>
      <c r="AB475" s="52"/>
      <c r="AC475" s="52"/>
      <c r="AD475" s="52"/>
      <c r="AE475" s="42"/>
      <c r="AF475" s="42"/>
      <c r="AG475" s="49"/>
      <c r="AH475" s="42"/>
      <c r="AI475" s="42"/>
      <c r="AJ475" s="42"/>
      <c r="AK475" s="63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  <c r="BA475" s="53"/>
      <c r="BB475" s="42"/>
      <c r="BC475" s="42"/>
      <c r="BD475" s="42"/>
      <c r="BE475" s="53"/>
      <c r="BF475" s="42"/>
      <c r="BG475" s="42"/>
      <c r="BH475" s="42"/>
      <c r="BI475" s="53"/>
      <c r="BJ475" s="42"/>
      <c r="BK475" s="42"/>
      <c r="BL475" s="42"/>
      <c r="BM475" s="42"/>
      <c r="BN475" s="42"/>
      <c r="BO475" s="42"/>
      <c r="BP475" s="42"/>
      <c r="BQ475" s="42"/>
      <c r="BR475" s="49"/>
      <c r="BS475" s="49"/>
      <c r="BT475" s="42"/>
      <c r="BU475" s="42"/>
      <c r="BV475" s="42"/>
      <c r="BW475" s="42"/>
      <c r="BX475" s="42"/>
      <c r="BY475" s="42"/>
      <c r="BZ475" s="42"/>
      <c r="CA475" s="42"/>
      <c r="CB475" s="42"/>
      <c r="CC475" s="42"/>
      <c r="CD475" s="42"/>
      <c r="CE475" s="42"/>
      <c r="CF475" s="42"/>
      <c r="CG475" s="42"/>
      <c r="CH475" s="42"/>
      <c r="CI475" s="42"/>
      <c r="CJ475" s="42"/>
      <c r="CK475" s="42"/>
      <c r="CL475" s="42"/>
      <c r="CM475" s="42"/>
      <c r="CN475" s="42"/>
      <c r="CO475" s="42"/>
      <c r="CP475" s="42"/>
      <c r="CQ475" s="42"/>
      <c r="CR475" s="42"/>
      <c r="CS475" s="42"/>
    </row>
    <row r="476" spans="1:16117" ht="16.5" customHeight="1">
      <c r="A476" s="61"/>
      <c r="B476" s="61"/>
      <c r="C476" s="61"/>
      <c r="D476" s="61"/>
      <c r="E476" s="61"/>
      <c r="F476" s="61"/>
      <c r="G476" s="61"/>
      <c r="H476" s="61"/>
      <c r="I476" s="61"/>
      <c r="J476" s="42"/>
      <c r="K476" s="61"/>
      <c r="L476" s="62"/>
      <c r="M476" s="61"/>
      <c r="N476" s="61"/>
      <c r="O476" s="61"/>
      <c r="P476" s="61"/>
      <c r="Q476" s="61"/>
      <c r="R476" s="42"/>
      <c r="S476" s="49"/>
      <c r="T476" s="49"/>
      <c r="U476" s="52"/>
      <c r="V476" s="49"/>
      <c r="W476" s="52"/>
      <c r="X476" s="50"/>
      <c r="Y476" s="42"/>
      <c r="Z476" s="49"/>
      <c r="AA476" s="52"/>
      <c r="AB476" s="52"/>
      <c r="AC476" s="52"/>
      <c r="AD476" s="52"/>
      <c r="AE476" s="42"/>
      <c r="AF476" s="42"/>
      <c r="AG476" s="49"/>
      <c r="AH476" s="42"/>
      <c r="AI476" s="42"/>
      <c r="AJ476" s="42"/>
      <c r="AK476" s="63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53"/>
      <c r="BB476" s="42"/>
      <c r="BC476" s="42"/>
      <c r="BD476" s="42"/>
      <c r="BE476" s="53"/>
      <c r="BF476" s="42"/>
      <c r="BG476" s="42"/>
      <c r="BH476" s="42"/>
      <c r="BI476" s="53"/>
      <c r="BJ476" s="42"/>
      <c r="BK476" s="42"/>
      <c r="BL476" s="42"/>
      <c r="BM476" s="42"/>
      <c r="BN476" s="42"/>
      <c r="BO476" s="42"/>
      <c r="BP476" s="42"/>
      <c r="BQ476" s="42"/>
      <c r="BR476" s="49"/>
      <c r="BS476" s="49"/>
      <c r="BT476" s="42"/>
      <c r="BU476" s="42"/>
      <c r="BV476" s="42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</row>
    <row r="477" spans="1:16117" ht="16.5" customHeight="1">
      <c r="A477" s="61"/>
      <c r="B477" s="61"/>
      <c r="C477" s="61"/>
      <c r="D477" s="61"/>
      <c r="E477" s="61"/>
      <c r="F477" s="61"/>
      <c r="G477" s="61"/>
      <c r="H477" s="61"/>
      <c r="I477" s="61"/>
      <c r="J477" s="42"/>
      <c r="K477" s="61"/>
      <c r="L477" s="62"/>
      <c r="M477" s="61"/>
      <c r="N477" s="61"/>
      <c r="O477" s="61"/>
      <c r="P477" s="61"/>
      <c r="Q477" s="106"/>
      <c r="R477" s="42"/>
      <c r="S477" s="49"/>
      <c r="T477" s="49"/>
      <c r="U477" s="52"/>
      <c r="V477" s="49"/>
      <c r="W477" s="52"/>
      <c r="X477" s="50"/>
      <c r="Y477" s="42"/>
      <c r="Z477" s="49"/>
      <c r="AA477" s="52"/>
      <c r="AB477" s="52"/>
      <c r="AC477" s="52"/>
      <c r="AD477" s="52"/>
      <c r="AE477" s="42"/>
      <c r="AF477" s="42"/>
      <c r="AG477" s="49"/>
      <c r="AH477" s="42"/>
      <c r="AI477" s="42"/>
      <c r="AJ477" s="42"/>
      <c r="AK477" s="63"/>
      <c r="AL477" s="42"/>
      <c r="AM477" s="42"/>
      <c r="AN477" s="42"/>
      <c r="AO477" s="42"/>
      <c r="AP477" s="42"/>
      <c r="AQ477" s="42"/>
      <c r="AR477" s="42"/>
      <c r="AS477" s="42"/>
      <c r="AT477" s="42"/>
      <c r="AU477" s="42"/>
      <c r="AV477" s="42"/>
      <c r="AW477" s="42"/>
      <c r="AX477" s="42"/>
      <c r="AY477" s="42"/>
      <c r="AZ477" s="42"/>
      <c r="BA477" s="53"/>
      <c r="BB477" s="42"/>
      <c r="BC477" s="42"/>
      <c r="BD477" s="42"/>
      <c r="BE477" s="66"/>
      <c r="BF477" s="42"/>
      <c r="BG477" s="42"/>
      <c r="BH477" s="42"/>
      <c r="BI477" s="53"/>
      <c r="BJ477" s="42"/>
      <c r="BK477" s="42"/>
      <c r="BL477" s="42"/>
      <c r="BM477" s="42"/>
      <c r="BN477" s="42"/>
      <c r="BO477" s="42"/>
      <c r="BP477" s="42"/>
      <c r="BQ477" s="42"/>
      <c r="BR477" s="49"/>
      <c r="BS477" s="49"/>
      <c r="BT477" s="42"/>
      <c r="BU477" s="42"/>
      <c r="BV477" s="42"/>
      <c r="BW477" s="42"/>
      <c r="BX477" s="42"/>
      <c r="BY477" s="42"/>
      <c r="BZ477" s="42"/>
      <c r="CA477" s="42"/>
      <c r="CB477" s="44"/>
      <c r="CC477" s="44"/>
      <c r="CD477" s="44"/>
      <c r="CE477" s="42"/>
      <c r="CF477" s="44"/>
      <c r="CG477" s="42"/>
      <c r="CH477" s="42"/>
      <c r="CI477" s="44"/>
      <c r="CJ477" s="44"/>
      <c r="CK477" s="44"/>
      <c r="CL477" s="44"/>
      <c r="CM477" s="44"/>
      <c r="CN477" s="44"/>
      <c r="CO477" s="44"/>
      <c r="CP477" s="44"/>
      <c r="CQ477" s="44"/>
      <c r="CR477" s="44"/>
      <c r="CS477" s="44"/>
    </row>
    <row r="478" spans="1:16117" ht="16.5" customHeight="1">
      <c r="A478" s="61"/>
      <c r="B478" s="61"/>
      <c r="C478" s="61"/>
      <c r="D478" s="61"/>
      <c r="E478" s="61"/>
      <c r="F478" s="61"/>
      <c r="G478" s="61"/>
      <c r="H478" s="61"/>
      <c r="I478" s="61"/>
      <c r="J478" s="42"/>
      <c r="K478" s="61"/>
      <c r="L478" s="62"/>
      <c r="M478" s="61"/>
      <c r="N478" s="61"/>
      <c r="O478" s="61"/>
      <c r="P478" s="61"/>
      <c r="Q478" s="106"/>
      <c r="R478" s="42"/>
      <c r="S478" s="49"/>
      <c r="T478" s="49"/>
      <c r="U478" s="52"/>
      <c r="V478" s="49"/>
      <c r="W478" s="52"/>
      <c r="X478" s="50"/>
      <c r="Y478" s="42"/>
      <c r="Z478" s="49"/>
      <c r="AA478" s="52"/>
      <c r="AB478" s="52"/>
      <c r="AC478" s="52"/>
      <c r="AD478" s="52"/>
      <c r="AE478" s="42"/>
      <c r="AF478" s="42"/>
      <c r="AG478" s="49"/>
      <c r="AH478" s="42"/>
      <c r="AI478" s="42"/>
      <c r="AJ478" s="42"/>
      <c r="AK478" s="63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53"/>
      <c r="BB478" s="42"/>
      <c r="BC478" s="42"/>
      <c r="BD478" s="42"/>
      <c r="BE478" s="66"/>
      <c r="BF478" s="42"/>
      <c r="BG478" s="42"/>
      <c r="BH478" s="42"/>
      <c r="BI478" s="53"/>
      <c r="BJ478" s="42"/>
      <c r="BK478" s="42"/>
      <c r="BL478" s="42"/>
      <c r="BM478" s="42"/>
      <c r="BN478" s="42"/>
      <c r="BO478" s="42"/>
      <c r="BP478" s="42"/>
      <c r="BQ478" s="42"/>
      <c r="BR478" s="49"/>
      <c r="BS478" s="49"/>
      <c r="BT478" s="42"/>
      <c r="BU478" s="42"/>
      <c r="BV478" s="42"/>
      <c r="BW478" s="42"/>
      <c r="BX478" s="42"/>
      <c r="BY478" s="42"/>
      <c r="BZ478" s="42"/>
      <c r="CA478" s="42"/>
      <c r="CB478" s="44"/>
      <c r="CC478" s="44"/>
      <c r="CD478" s="44"/>
      <c r="CE478" s="42"/>
      <c r="CF478" s="44"/>
      <c r="CG478" s="42"/>
      <c r="CH478" s="42"/>
      <c r="CI478" s="44"/>
      <c r="CJ478" s="44"/>
      <c r="CK478" s="44"/>
      <c r="CL478" s="44"/>
      <c r="CM478" s="44"/>
      <c r="CN478" s="44"/>
      <c r="CO478" s="44"/>
      <c r="CP478" s="44"/>
      <c r="CQ478" s="44"/>
      <c r="CR478" s="44"/>
      <c r="CS478" s="44"/>
    </row>
    <row r="479" spans="1:16117" ht="16.5" customHeight="1">
      <c r="A479" s="61"/>
      <c r="B479" s="61"/>
      <c r="C479" s="61"/>
      <c r="D479" s="61"/>
      <c r="E479" s="61"/>
      <c r="F479" s="61"/>
      <c r="G479" s="61"/>
      <c r="H479" s="61"/>
      <c r="I479" s="61"/>
      <c r="J479" s="42"/>
      <c r="K479" s="61"/>
      <c r="L479" s="62"/>
      <c r="M479" s="61"/>
      <c r="N479" s="61"/>
      <c r="O479" s="61"/>
      <c r="P479" s="61"/>
      <c r="Q479" s="61"/>
      <c r="R479" s="42"/>
      <c r="S479" s="49"/>
      <c r="T479" s="49"/>
      <c r="U479" s="52"/>
      <c r="V479" s="49"/>
      <c r="W479" s="52"/>
      <c r="X479" s="50"/>
      <c r="Y479" s="42"/>
      <c r="Z479" s="49"/>
      <c r="AA479" s="52"/>
      <c r="AB479" s="52"/>
      <c r="AC479" s="52"/>
      <c r="AD479" s="52"/>
      <c r="AE479" s="42"/>
      <c r="AF479" s="42"/>
      <c r="AG479" s="49"/>
      <c r="AH479" s="42"/>
      <c r="AI479" s="42"/>
      <c r="AJ479" s="42"/>
      <c r="AK479" s="63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  <c r="BA479" s="53"/>
      <c r="BB479" s="42"/>
      <c r="BC479" s="42"/>
      <c r="BD479" s="42"/>
      <c r="BE479" s="53"/>
      <c r="BF479" s="42"/>
      <c r="BG479" s="42"/>
      <c r="BH479" s="42"/>
      <c r="BI479" s="53"/>
      <c r="BJ479" s="42"/>
      <c r="BK479" s="42"/>
      <c r="BL479" s="42"/>
      <c r="BM479" s="42"/>
      <c r="BN479" s="42"/>
      <c r="BO479" s="42"/>
      <c r="BP479" s="42"/>
      <c r="BQ479" s="42"/>
      <c r="BR479" s="65"/>
      <c r="BS479" s="65"/>
      <c r="BT479" s="42"/>
      <c r="BU479" s="42"/>
      <c r="BV479" s="42"/>
      <c r="BW479" s="42"/>
      <c r="BX479" s="42"/>
      <c r="BY479" s="42"/>
      <c r="BZ479" s="42"/>
      <c r="CA479" s="42"/>
      <c r="CB479" s="42"/>
      <c r="CC479" s="42"/>
      <c r="CD479" s="42"/>
      <c r="CE479" s="42"/>
      <c r="CF479" s="42"/>
      <c r="CG479" s="42"/>
      <c r="CH479" s="42"/>
      <c r="CI479" s="42"/>
      <c r="CJ479" s="42"/>
      <c r="CK479" s="42"/>
      <c r="CL479" s="42"/>
      <c r="CM479" s="42"/>
      <c r="CN479" s="42"/>
      <c r="CO479" s="42"/>
      <c r="CP479" s="42"/>
      <c r="CQ479" s="42"/>
      <c r="CR479" s="42"/>
      <c r="CS479" s="42"/>
    </row>
    <row r="480" spans="1:16117" ht="18" customHeight="1">
      <c r="A480" s="61"/>
      <c r="B480" s="61"/>
      <c r="C480" s="61"/>
      <c r="D480" s="61"/>
      <c r="E480" s="61"/>
      <c r="F480" s="61"/>
      <c r="G480" s="61"/>
      <c r="H480" s="61"/>
      <c r="I480" s="61"/>
      <c r="J480" s="42"/>
      <c r="K480" s="61"/>
      <c r="L480" s="62"/>
      <c r="M480" s="61"/>
      <c r="N480" s="61"/>
      <c r="O480" s="61"/>
      <c r="P480" s="61"/>
      <c r="Q480" s="61"/>
      <c r="R480" s="42"/>
      <c r="S480" s="49"/>
      <c r="T480" s="49"/>
      <c r="U480" s="52"/>
      <c r="V480" s="49"/>
      <c r="W480" s="52"/>
      <c r="X480" s="50"/>
      <c r="Y480" s="42"/>
      <c r="Z480" s="49"/>
      <c r="AA480" s="52"/>
      <c r="AB480" s="52"/>
      <c r="AC480" s="52"/>
      <c r="AD480" s="52"/>
      <c r="AE480" s="42"/>
      <c r="AF480" s="42"/>
      <c r="AG480" s="49"/>
      <c r="AH480" s="42"/>
      <c r="AI480" s="42"/>
      <c r="AJ480" s="42"/>
      <c r="AK480" s="63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  <c r="BA480" s="53"/>
      <c r="BB480" s="42"/>
      <c r="BC480" s="42"/>
      <c r="BD480" s="42"/>
      <c r="BE480" s="53"/>
      <c r="BF480" s="42"/>
      <c r="BG480" s="42"/>
      <c r="BH480" s="42"/>
      <c r="BI480" s="53"/>
      <c r="BJ480" s="42"/>
      <c r="BK480" s="42"/>
      <c r="BL480" s="42"/>
      <c r="BM480" s="42"/>
      <c r="BN480" s="42"/>
      <c r="BO480" s="42"/>
      <c r="BP480" s="42"/>
      <c r="BQ480" s="42"/>
      <c r="BR480" s="49"/>
      <c r="BS480" s="49"/>
      <c r="BT480" s="42"/>
      <c r="BU480" s="42"/>
      <c r="BV480" s="42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</row>
    <row r="481" spans="1:16117" s="2" customFormat="1" ht="18" customHeight="1">
      <c r="A481" s="61"/>
      <c r="B481" s="61"/>
      <c r="C481" s="61"/>
      <c r="D481" s="61"/>
      <c r="E481" s="61"/>
      <c r="F481" s="61"/>
      <c r="G481" s="61"/>
      <c r="H481" s="61"/>
      <c r="I481" s="61"/>
      <c r="J481" s="42"/>
      <c r="K481" s="61"/>
      <c r="L481" s="62"/>
      <c r="M481" s="61"/>
      <c r="N481" s="61"/>
      <c r="O481" s="61"/>
      <c r="P481" s="61"/>
      <c r="Q481" s="61"/>
      <c r="R481" s="42"/>
      <c r="S481" s="49"/>
      <c r="T481" s="49"/>
      <c r="U481" s="52"/>
      <c r="V481" s="49"/>
      <c r="W481" s="52"/>
      <c r="X481" s="50"/>
      <c r="Y481" s="42"/>
      <c r="Z481" s="49"/>
      <c r="AA481" s="52"/>
      <c r="AB481" s="52"/>
      <c r="AC481" s="52"/>
      <c r="AD481" s="52"/>
      <c r="AE481" s="42"/>
      <c r="AF481" s="42"/>
      <c r="AG481" s="49"/>
      <c r="AH481" s="42"/>
      <c r="AI481" s="42"/>
      <c r="AJ481" s="42"/>
      <c r="AK481" s="63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53"/>
      <c r="BB481" s="42"/>
      <c r="BC481" s="42"/>
      <c r="BD481" s="42"/>
      <c r="BE481" s="66"/>
      <c r="BF481" s="42"/>
      <c r="BG481" s="42"/>
      <c r="BH481" s="42"/>
      <c r="BI481" s="53"/>
      <c r="BJ481" s="42"/>
      <c r="BK481" s="42"/>
      <c r="BL481" s="42"/>
      <c r="BM481" s="42"/>
      <c r="BN481" s="42"/>
      <c r="BO481" s="42"/>
      <c r="BP481" s="42"/>
      <c r="BQ481" s="42"/>
      <c r="BR481" s="49"/>
      <c r="BS481" s="49"/>
      <c r="BT481" s="42"/>
      <c r="BU481" s="42"/>
      <c r="BV481" s="42"/>
      <c r="BW481" s="42"/>
      <c r="BX481" s="42"/>
      <c r="BY481" s="42"/>
      <c r="BZ481" s="42"/>
      <c r="CA481" s="42"/>
      <c r="CB481" s="44"/>
      <c r="CC481" s="44"/>
      <c r="CD481" s="44"/>
      <c r="CE481" s="42"/>
      <c r="CF481" s="44"/>
      <c r="CG481" s="42"/>
      <c r="CH481" s="42"/>
      <c r="CI481" s="44"/>
      <c r="CJ481" s="44"/>
      <c r="CK481" s="44"/>
      <c r="CL481" s="44"/>
      <c r="CM481" s="44"/>
      <c r="CN481" s="44"/>
      <c r="CO481" s="44"/>
      <c r="CP481" s="44"/>
      <c r="CQ481" s="44"/>
      <c r="CR481" s="44"/>
      <c r="CS481" s="44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/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/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/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/>
      <c r="LR481" s="6"/>
      <c r="LS481" s="6"/>
      <c r="LT481" s="6"/>
      <c r="LU481" s="6"/>
      <c r="LV481" s="6"/>
      <c r="LW481" s="6"/>
      <c r="LX481" s="6"/>
      <c r="LY481" s="6"/>
      <c r="LZ481" s="6"/>
      <c r="MA481" s="6"/>
      <c r="MB481" s="6"/>
      <c r="MC481" s="6"/>
      <c r="MD481" s="6"/>
      <c r="ME481" s="6"/>
      <c r="MF481" s="6"/>
      <c r="MG481" s="6"/>
      <c r="MH481" s="6"/>
      <c r="MI481" s="6"/>
      <c r="MJ481" s="6"/>
      <c r="MK481" s="6"/>
      <c r="ML481" s="6"/>
      <c r="MM481" s="6"/>
      <c r="MN481" s="6"/>
      <c r="MO481" s="6"/>
      <c r="MP481" s="6"/>
      <c r="MQ481" s="6"/>
      <c r="MR481" s="6"/>
      <c r="MS481" s="6"/>
      <c r="MT481" s="6"/>
      <c r="MU481" s="6"/>
      <c r="MV481" s="6"/>
      <c r="MW481" s="6"/>
      <c r="MX481" s="6"/>
      <c r="MY481" s="6"/>
      <c r="MZ481" s="6"/>
      <c r="NA481" s="6"/>
      <c r="NB481" s="6"/>
      <c r="NC481" s="6"/>
      <c r="ND481" s="6"/>
      <c r="NE481" s="6"/>
      <c r="NF481" s="6"/>
      <c r="NG481" s="6"/>
      <c r="NH481" s="6"/>
      <c r="NI481" s="6"/>
      <c r="NJ481" s="6"/>
      <c r="NK481" s="6"/>
      <c r="NL481" s="6"/>
      <c r="NM481" s="6"/>
      <c r="NN481" s="6"/>
      <c r="NO481" s="6"/>
      <c r="NP481" s="6"/>
      <c r="NQ481" s="6"/>
      <c r="NR481" s="6"/>
      <c r="NS481" s="6"/>
      <c r="NT481" s="6"/>
      <c r="NU481" s="6"/>
      <c r="NV481" s="6"/>
      <c r="NW481" s="6"/>
      <c r="NX481" s="6"/>
      <c r="NY481" s="6"/>
      <c r="NZ481" s="6"/>
      <c r="OA481" s="6"/>
      <c r="OB481" s="6"/>
      <c r="OC481" s="6"/>
      <c r="OD481" s="6"/>
      <c r="OE481" s="6"/>
      <c r="OF481" s="6"/>
      <c r="OG481" s="6"/>
      <c r="OH481" s="6"/>
      <c r="OI481" s="6"/>
      <c r="OJ481" s="6"/>
      <c r="OK481" s="6"/>
      <c r="OL481" s="6"/>
      <c r="OM481" s="6"/>
      <c r="ON481" s="6"/>
      <c r="OO481" s="6"/>
      <c r="OP481" s="6"/>
      <c r="OQ481" s="6"/>
      <c r="OR481" s="6"/>
      <c r="OS481" s="6"/>
      <c r="OT481" s="6"/>
      <c r="OU481" s="6"/>
      <c r="OV481" s="6"/>
      <c r="OW481" s="6"/>
      <c r="OX481" s="6"/>
      <c r="OY481" s="6"/>
      <c r="OZ481" s="6"/>
      <c r="PA481" s="6"/>
      <c r="PB481" s="6"/>
      <c r="PC481" s="6"/>
      <c r="PD481" s="6"/>
      <c r="PE481" s="6"/>
      <c r="PF481" s="6"/>
      <c r="PG481" s="6"/>
      <c r="PH481" s="6"/>
      <c r="PI481" s="6"/>
      <c r="PJ481" s="6"/>
      <c r="PK481" s="6"/>
      <c r="PL481" s="6"/>
      <c r="PM481" s="6"/>
      <c r="PN481" s="6"/>
      <c r="PO481" s="6"/>
      <c r="PP481" s="6"/>
      <c r="PQ481" s="6"/>
      <c r="PR481" s="6"/>
      <c r="PS481" s="6"/>
      <c r="PT481" s="6"/>
      <c r="PU481" s="6"/>
      <c r="PV481" s="6"/>
      <c r="PW481" s="6"/>
      <c r="PX481" s="6"/>
      <c r="PY481" s="6"/>
      <c r="PZ481" s="6"/>
      <c r="QA481" s="6"/>
      <c r="QB481" s="6"/>
      <c r="QC481" s="6"/>
      <c r="QD481" s="6"/>
      <c r="QE481" s="6"/>
      <c r="QF481" s="6"/>
      <c r="QG481" s="6"/>
      <c r="QH481" s="6"/>
      <c r="QI481" s="6"/>
      <c r="QJ481" s="6"/>
      <c r="QK481" s="6"/>
      <c r="QL481" s="6"/>
      <c r="QM481" s="6"/>
      <c r="QN481" s="6"/>
      <c r="QO481" s="6"/>
      <c r="QP481" s="6"/>
      <c r="QQ481" s="6"/>
      <c r="QR481" s="6"/>
      <c r="QS481" s="6"/>
      <c r="QT481" s="6"/>
      <c r="QU481" s="6"/>
      <c r="QV481" s="6"/>
      <c r="QW481" s="6"/>
      <c r="QX481" s="6"/>
      <c r="QY481" s="6"/>
      <c r="QZ481" s="6"/>
      <c r="RA481" s="6"/>
      <c r="RB481" s="6"/>
      <c r="RC481" s="6"/>
      <c r="RD481" s="6"/>
      <c r="RE481" s="6"/>
      <c r="RF481" s="6"/>
      <c r="RG481" s="6"/>
      <c r="RH481" s="6"/>
      <c r="RI481" s="6"/>
      <c r="RJ481" s="6"/>
      <c r="RK481" s="6"/>
      <c r="RL481" s="6"/>
      <c r="RM481" s="6"/>
      <c r="RN481" s="6"/>
      <c r="RO481" s="6"/>
      <c r="RP481" s="6"/>
      <c r="RQ481" s="6"/>
      <c r="RR481" s="6"/>
      <c r="RS481" s="6"/>
      <c r="RT481" s="6"/>
      <c r="RU481" s="6"/>
      <c r="RV481" s="6"/>
      <c r="RW481" s="6"/>
      <c r="RX481" s="6"/>
      <c r="RY481" s="6"/>
      <c r="RZ481" s="6"/>
      <c r="SA481" s="6"/>
      <c r="SB481" s="6"/>
      <c r="SC481" s="6"/>
      <c r="SD481" s="6"/>
      <c r="SE481" s="6"/>
      <c r="SF481" s="6"/>
      <c r="SG481" s="6"/>
      <c r="SH481" s="6"/>
      <c r="SI481" s="6"/>
      <c r="SJ481" s="6"/>
      <c r="SK481" s="6"/>
      <c r="SL481" s="6"/>
      <c r="SM481" s="6"/>
      <c r="SN481" s="6"/>
      <c r="SO481" s="6"/>
      <c r="SP481" s="6"/>
      <c r="SQ481" s="6"/>
      <c r="SR481" s="6"/>
      <c r="SS481" s="6"/>
      <c r="ST481" s="6"/>
      <c r="SU481" s="6"/>
      <c r="SV481" s="6"/>
      <c r="SW481" s="6"/>
      <c r="SX481" s="6"/>
      <c r="SY481" s="6"/>
      <c r="SZ481" s="6"/>
      <c r="TA481" s="6"/>
      <c r="TB481" s="6"/>
      <c r="TC481" s="6"/>
      <c r="TD481" s="6"/>
      <c r="TE481" s="6"/>
      <c r="TF481" s="6"/>
      <c r="TG481" s="6"/>
      <c r="TH481" s="6"/>
      <c r="TI481" s="6"/>
      <c r="TJ481" s="6"/>
      <c r="TK481" s="6"/>
      <c r="TL481" s="6"/>
      <c r="TM481" s="6"/>
      <c r="TN481" s="6"/>
      <c r="TO481" s="6"/>
      <c r="TP481" s="6"/>
      <c r="TQ481" s="6"/>
      <c r="TR481" s="6"/>
      <c r="TS481" s="6"/>
      <c r="TT481" s="6"/>
      <c r="TU481" s="6"/>
      <c r="TV481" s="6"/>
      <c r="TW481" s="6"/>
      <c r="TX481" s="6"/>
      <c r="TY481" s="6"/>
      <c r="TZ481" s="6"/>
      <c r="UA481" s="6"/>
      <c r="UB481" s="6"/>
      <c r="UC481" s="6"/>
      <c r="UD481" s="6"/>
      <c r="UE481" s="6"/>
      <c r="UF481" s="6"/>
      <c r="UG481" s="6"/>
      <c r="UH481" s="6"/>
      <c r="UI481" s="6"/>
      <c r="UJ481" s="6"/>
      <c r="UK481" s="6"/>
      <c r="UL481" s="6"/>
      <c r="UM481" s="6"/>
      <c r="UN481" s="6"/>
      <c r="UO481" s="6"/>
      <c r="UP481" s="6"/>
      <c r="UQ481" s="6"/>
      <c r="UR481" s="6"/>
      <c r="US481" s="6"/>
      <c r="UT481" s="6"/>
      <c r="UU481" s="6"/>
      <c r="UV481" s="6"/>
      <c r="UW481" s="6"/>
      <c r="UX481" s="6"/>
      <c r="UY481" s="6"/>
      <c r="UZ481" s="6"/>
      <c r="VA481" s="6"/>
      <c r="VB481" s="6"/>
      <c r="VC481" s="6"/>
      <c r="VD481" s="6"/>
      <c r="VE481" s="6"/>
      <c r="VF481" s="6"/>
      <c r="VG481" s="6"/>
      <c r="VH481" s="6"/>
      <c r="VI481" s="6"/>
      <c r="VJ481" s="6"/>
      <c r="VK481" s="6"/>
      <c r="VL481" s="6"/>
      <c r="VM481" s="6"/>
      <c r="VN481" s="6"/>
      <c r="VO481" s="6"/>
      <c r="VP481" s="6"/>
      <c r="VQ481" s="6"/>
      <c r="VR481" s="6"/>
      <c r="VS481" s="6"/>
      <c r="VT481" s="6"/>
      <c r="VU481" s="6"/>
      <c r="VV481" s="6"/>
      <c r="VW481" s="6"/>
      <c r="VX481" s="6"/>
      <c r="VY481" s="6"/>
      <c r="VZ481" s="6"/>
      <c r="WA481" s="6"/>
      <c r="WB481" s="6"/>
      <c r="WC481" s="6"/>
      <c r="WD481" s="6"/>
      <c r="WE481" s="6"/>
      <c r="WF481" s="6"/>
      <c r="WG481" s="6"/>
      <c r="WH481" s="6"/>
      <c r="WI481" s="6"/>
      <c r="WJ481" s="6"/>
      <c r="WK481" s="6"/>
      <c r="WL481" s="6"/>
      <c r="WM481" s="6"/>
      <c r="WN481" s="6"/>
      <c r="WO481" s="6"/>
      <c r="WP481" s="6"/>
      <c r="WQ481" s="6"/>
      <c r="WR481" s="6"/>
      <c r="WS481" s="6"/>
      <c r="WT481" s="6"/>
      <c r="WU481" s="6"/>
      <c r="WV481" s="6"/>
      <c r="WW481" s="6"/>
      <c r="WX481" s="6"/>
      <c r="WY481" s="6"/>
      <c r="WZ481" s="6"/>
      <c r="XA481" s="6"/>
      <c r="XB481" s="6"/>
      <c r="XC481" s="6"/>
      <c r="XD481" s="6"/>
      <c r="XE481" s="6"/>
      <c r="XF481" s="6"/>
      <c r="XG481" s="6"/>
      <c r="XH481" s="6"/>
      <c r="XI481" s="6"/>
      <c r="XJ481" s="6"/>
      <c r="XK481" s="6"/>
      <c r="XL481" s="6"/>
      <c r="XM481" s="6"/>
      <c r="XN481" s="6"/>
      <c r="XO481" s="6"/>
      <c r="XP481" s="6"/>
      <c r="XQ481" s="6"/>
      <c r="XR481" s="6"/>
      <c r="XS481" s="6"/>
      <c r="XT481" s="6"/>
      <c r="XU481" s="6"/>
      <c r="XV481" s="6"/>
      <c r="XW481" s="6"/>
      <c r="XX481" s="6"/>
      <c r="XY481" s="6"/>
      <c r="XZ481" s="6"/>
      <c r="YA481" s="6"/>
      <c r="YB481" s="6"/>
      <c r="YC481" s="6"/>
      <c r="YD481" s="6"/>
      <c r="YE481" s="6"/>
      <c r="YF481" s="6"/>
      <c r="YG481" s="6"/>
      <c r="YH481" s="6"/>
      <c r="YI481" s="6"/>
      <c r="YJ481" s="6"/>
      <c r="YK481" s="6"/>
      <c r="YL481" s="6"/>
      <c r="YM481" s="6"/>
      <c r="YN481" s="6"/>
      <c r="YO481" s="6"/>
      <c r="YP481" s="6"/>
      <c r="YQ481" s="6"/>
      <c r="YR481" s="6"/>
      <c r="YS481" s="6"/>
      <c r="YT481" s="6"/>
      <c r="YU481" s="6"/>
      <c r="YV481" s="6"/>
      <c r="YW481" s="6"/>
      <c r="YX481" s="6"/>
      <c r="YY481" s="6"/>
      <c r="YZ481" s="6"/>
      <c r="ZA481" s="6"/>
      <c r="ZB481" s="6"/>
      <c r="ZC481" s="6"/>
      <c r="ZD481" s="6"/>
      <c r="ZE481" s="6"/>
      <c r="ZF481" s="6"/>
      <c r="ZG481" s="6"/>
      <c r="ZH481" s="6"/>
      <c r="ZI481" s="6"/>
      <c r="ZJ481" s="6"/>
      <c r="ZK481" s="6"/>
      <c r="ZL481" s="6"/>
      <c r="ZM481" s="6"/>
      <c r="ZN481" s="6"/>
      <c r="ZO481" s="6"/>
      <c r="ZP481" s="6"/>
      <c r="ZQ481" s="6"/>
      <c r="ZR481" s="6"/>
      <c r="ZS481" s="6"/>
      <c r="ZT481" s="6"/>
      <c r="ZU481" s="6"/>
      <c r="ZV481" s="6"/>
      <c r="ZW481" s="6"/>
      <c r="ZX481" s="6"/>
      <c r="ZY481" s="6"/>
      <c r="ZZ481" s="6"/>
      <c r="AAA481" s="6"/>
      <c r="AAB481" s="6"/>
      <c r="AAC481" s="6"/>
      <c r="AAD481" s="6"/>
      <c r="AAE481" s="6"/>
      <c r="AAF481" s="6"/>
      <c r="AAG481" s="6"/>
      <c r="AAH481" s="6"/>
      <c r="AAI481" s="6"/>
      <c r="AAJ481" s="6"/>
      <c r="AAK481" s="6"/>
      <c r="AAL481" s="6"/>
      <c r="AAM481" s="6"/>
      <c r="AAN481" s="6"/>
      <c r="AAO481" s="6"/>
      <c r="AAP481" s="6"/>
      <c r="AAQ481" s="6"/>
      <c r="AAR481" s="6"/>
      <c r="AAS481" s="6"/>
      <c r="AAT481" s="6"/>
      <c r="AAU481" s="6"/>
      <c r="AAV481" s="6"/>
      <c r="AAW481" s="6"/>
      <c r="AAX481" s="6"/>
      <c r="AAY481" s="6"/>
      <c r="AAZ481" s="6"/>
      <c r="ABA481" s="6"/>
      <c r="ABB481" s="6"/>
      <c r="ABC481" s="6"/>
      <c r="ABD481" s="6"/>
      <c r="ABE481" s="6"/>
      <c r="ABF481" s="6"/>
      <c r="ABG481" s="6"/>
      <c r="ABH481" s="6"/>
      <c r="ABI481" s="6"/>
      <c r="ABJ481" s="6"/>
      <c r="ABK481" s="6"/>
      <c r="ABL481" s="6"/>
      <c r="ABM481" s="6"/>
      <c r="ABN481" s="6"/>
      <c r="ABO481" s="6"/>
      <c r="ABP481" s="6"/>
      <c r="ABQ481" s="6"/>
      <c r="ABR481" s="6"/>
      <c r="ABS481" s="6"/>
      <c r="ABT481" s="6"/>
      <c r="ABU481" s="6"/>
      <c r="ABV481" s="6"/>
      <c r="ABW481" s="6"/>
      <c r="ABX481" s="6"/>
      <c r="ABY481" s="6"/>
      <c r="ABZ481" s="6"/>
      <c r="ACA481" s="6"/>
      <c r="ACB481" s="6"/>
      <c r="ACC481" s="6"/>
      <c r="ACD481" s="6"/>
      <c r="ACE481" s="6"/>
      <c r="ACF481" s="6"/>
      <c r="ACG481" s="6"/>
      <c r="ACH481" s="6"/>
      <c r="ACI481" s="6"/>
      <c r="ACJ481" s="6"/>
      <c r="ACK481" s="6"/>
      <c r="ACL481" s="6"/>
      <c r="ACM481" s="6"/>
      <c r="ACN481" s="6"/>
      <c r="ACO481" s="6"/>
      <c r="ACP481" s="6"/>
      <c r="ACQ481" s="6"/>
      <c r="ACR481" s="6"/>
      <c r="ACS481" s="6"/>
      <c r="ACT481" s="6"/>
      <c r="ACU481" s="6"/>
      <c r="ACV481" s="6"/>
      <c r="ACW481" s="6"/>
      <c r="ACX481" s="6"/>
      <c r="ACY481" s="6"/>
      <c r="ACZ481" s="6"/>
      <c r="ADA481" s="6"/>
      <c r="ADB481" s="6"/>
      <c r="ADC481" s="6"/>
      <c r="ADD481" s="6"/>
      <c r="ADE481" s="6"/>
      <c r="ADF481" s="6"/>
      <c r="ADG481" s="6"/>
      <c r="ADH481" s="6"/>
      <c r="ADI481" s="6"/>
      <c r="ADJ481" s="6"/>
      <c r="ADK481" s="6"/>
      <c r="ADL481" s="6"/>
      <c r="ADM481" s="6"/>
      <c r="ADN481" s="6"/>
      <c r="ADO481" s="6"/>
      <c r="ADP481" s="6"/>
      <c r="ADQ481" s="6"/>
      <c r="ADR481" s="6"/>
      <c r="ADS481" s="6"/>
      <c r="ADT481" s="6"/>
      <c r="ADU481" s="6"/>
      <c r="ADV481" s="6"/>
      <c r="ADW481" s="6"/>
      <c r="ADX481" s="6"/>
      <c r="ADY481" s="6"/>
      <c r="ADZ481" s="6"/>
      <c r="AEA481" s="6"/>
      <c r="AEB481" s="6"/>
      <c r="AEC481" s="6"/>
      <c r="AED481" s="6"/>
      <c r="AEE481" s="6"/>
      <c r="AEF481" s="6"/>
      <c r="AEG481" s="6"/>
      <c r="AEH481" s="6"/>
      <c r="AEI481" s="6"/>
      <c r="AEJ481" s="6"/>
      <c r="AEK481" s="6"/>
      <c r="AEL481" s="6"/>
      <c r="AEM481" s="6"/>
      <c r="AEN481" s="6"/>
      <c r="AEO481" s="6"/>
      <c r="AEP481" s="6"/>
      <c r="AEQ481" s="6"/>
      <c r="AER481" s="6"/>
      <c r="AES481" s="6"/>
      <c r="AET481" s="6"/>
      <c r="AEU481" s="6"/>
      <c r="AEV481" s="6"/>
      <c r="AEW481" s="6"/>
      <c r="AEX481" s="6"/>
      <c r="AEY481" s="6"/>
      <c r="AEZ481" s="6"/>
      <c r="AFA481" s="6"/>
      <c r="AFB481" s="6"/>
      <c r="AFC481" s="6"/>
      <c r="AFD481" s="6"/>
      <c r="AFE481" s="6"/>
      <c r="AFF481" s="6"/>
      <c r="AFG481" s="6"/>
      <c r="AFH481" s="6"/>
      <c r="AFI481" s="6"/>
      <c r="AFJ481" s="6"/>
      <c r="AFK481" s="6"/>
      <c r="AFL481" s="6"/>
      <c r="AFM481" s="6"/>
      <c r="AFN481" s="6"/>
      <c r="AFO481" s="6"/>
      <c r="AFP481" s="6"/>
      <c r="AFQ481" s="6"/>
      <c r="AFR481" s="6"/>
      <c r="AFS481" s="6"/>
      <c r="AFT481" s="6"/>
      <c r="AFU481" s="6"/>
      <c r="AFV481" s="6"/>
      <c r="AFW481" s="6"/>
      <c r="AFX481" s="6"/>
      <c r="AFY481" s="6"/>
      <c r="AFZ481" s="6"/>
      <c r="AGA481" s="6"/>
      <c r="AGB481" s="6"/>
      <c r="AGC481" s="6"/>
      <c r="AGD481" s="6"/>
      <c r="AGE481" s="6"/>
      <c r="AGF481" s="6"/>
      <c r="AGG481" s="6"/>
      <c r="AGH481" s="6"/>
      <c r="AGI481" s="6"/>
      <c r="AGJ481" s="6"/>
      <c r="AGK481" s="6"/>
      <c r="AGL481" s="6"/>
      <c r="AGM481" s="6"/>
      <c r="AGN481" s="6"/>
      <c r="AGO481" s="6"/>
      <c r="AGP481" s="6"/>
      <c r="AGQ481" s="6"/>
      <c r="AGR481" s="6"/>
      <c r="AGS481" s="6"/>
      <c r="AGT481" s="6"/>
      <c r="AGU481" s="6"/>
      <c r="AGV481" s="6"/>
      <c r="AGW481" s="6"/>
      <c r="AGX481" s="6"/>
      <c r="AGY481" s="6"/>
      <c r="AGZ481" s="6"/>
      <c r="AHA481" s="6"/>
      <c r="AHB481" s="6"/>
      <c r="AHC481" s="6"/>
      <c r="AHD481" s="6"/>
      <c r="AHE481" s="6"/>
      <c r="AHF481" s="6"/>
      <c r="AHG481" s="6"/>
      <c r="AHH481" s="6"/>
      <c r="AHI481" s="6"/>
      <c r="AHJ481" s="6"/>
      <c r="AHK481" s="6"/>
      <c r="AHL481" s="6"/>
      <c r="AHM481" s="6"/>
      <c r="AHN481" s="6"/>
      <c r="AHO481" s="6"/>
      <c r="AHP481" s="6"/>
      <c r="AHQ481" s="6"/>
      <c r="AHR481" s="6"/>
      <c r="AHS481" s="6"/>
      <c r="AHT481" s="6"/>
      <c r="AHU481" s="6"/>
      <c r="AHV481" s="6"/>
      <c r="AHW481" s="6"/>
      <c r="AHX481" s="6"/>
      <c r="AHY481" s="6"/>
      <c r="AHZ481" s="6"/>
      <c r="AIA481" s="6"/>
      <c r="AIB481" s="6"/>
      <c r="AIC481" s="6"/>
      <c r="AID481" s="6"/>
      <c r="AIE481" s="6"/>
      <c r="AIF481" s="6"/>
      <c r="AIG481" s="6"/>
      <c r="AIH481" s="6"/>
      <c r="AII481" s="6"/>
      <c r="AIJ481" s="6"/>
      <c r="AIK481" s="6"/>
      <c r="AIL481" s="6"/>
      <c r="AIM481" s="6"/>
      <c r="AIN481" s="6"/>
      <c r="AIO481" s="6"/>
      <c r="AIP481" s="6"/>
      <c r="AIQ481" s="6"/>
      <c r="AIR481" s="6"/>
      <c r="AIS481" s="6"/>
      <c r="AIT481" s="6"/>
      <c r="AIU481" s="6"/>
      <c r="AIV481" s="6"/>
      <c r="AIW481" s="6"/>
      <c r="AIX481" s="6"/>
      <c r="AIY481" s="6"/>
      <c r="AIZ481" s="6"/>
      <c r="AJA481" s="6"/>
      <c r="AJB481" s="6"/>
      <c r="AJC481" s="6"/>
      <c r="AJD481" s="6"/>
      <c r="AJE481" s="6"/>
      <c r="AJF481" s="6"/>
      <c r="AJG481" s="6"/>
      <c r="AJH481" s="6"/>
      <c r="AJI481" s="6"/>
      <c r="AJJ481" s="6"/>
      <c r="AJK481" s="6"/>
      <c r="AJL481" s="6"/>
      <c r="AJM481" s="6"/>
      <c r="AJN481" s="6"/>
      <c r="AJO481" s="6"/>
      <c r="AJP481" s="6"/>
      <c r="AJQ481" s="6"/>
      <c r="AJR481" s="6"/>
      <c r="AJS481" s="6"/>
      <c r="AJT481" s="6"/>
      <c r="AJU481" s="6"/>
      <c r="AJV481" s="6"/>
      <c r="AJW481" s="6"/>
      <c r="AJX481" s="6"/>
      <c r="AJY481" s="6"/>
      <c r="AJZ481" s="6"/>
      <c r="AKA481" s="6"/>
      <c r="AKB481" s="6"/>
      <c r="AKC481" s="6"/>
      <c r="AKD481" s="6"/>
      <c r="AKE481" s="6"/>
      <c r="AKF481" s="6"/>
      <c r="AKG481" s="6"/>
      <c r="AKH481" s="6"/>
      <c r="AKI481" s="6"/>
      <c r="AKJ481" s="6"/>
      <c r="AKK481" s="6"/>
      <c r="AKL481" s="6"/>
      <c r="AKM481" s="6"/>
      <c r="AKN481" s="6"/>
      <c r="AKO481" s="6"/>
      <c r="AKP481" s="6"/>
      <c r="AKQ481" s="6"/>
      <c r="AKR481" s="6"/>
      <c r="AKS481" s="6"/>
      <c r="AKT481" s="6"/>
      <c r="AKU481" s="6"/>
      <c r="AKV481" s="6"/>
      <c r="AKW481" s="6"/>
      <c r="AKX481" s="6"/>
      <c r="AKY481" s="6"/>
      <c r="AKZ481" s="6"/>
      <c r="ALA481" s="6"/>
      <c r="ALB481" s="6"/>
      <c r="ALC481" s="6"/>
      <c r="ALD481" s="6"/>
      <c r="ALE481" s="6"/>
      <c r="ALF481" s="6"/>
      <c r="ALG481" s="6"/>
      <c r="ALH481" s="6"/>
      <c r="ALI481" s="6"/>
      <c r="ALJ481" s="6"/>
      <c r="ALK481" s="6"/>
      <c r="ALL481" s="6"/>
      <c r="ALM481" s="6"/>
      <c r="ALN481" s="6"/>
      <c r="ALO481" s="6"/>
      <c r="ALP481" s="6"/>
      <c r="ALQ481" s="6"/>
      <c r="ALR481" s="6"/>
      <c r="ALS481" s="6"/>
      <c r="ALT481" s="6"/>
      <c r="ALU481" s="6"/>
      <c r="ALV481" s="6"/>
      <c r="ALW481" s="6"/>
      <c r="ALX481" s="6"/>
      <c r="ALY481" s="6"/>
      <c r="ALZ481" s="6"/>
      <c r="AMA481" s="6"/>
      <c r="AMB481" s="6"/>
      <c r="AMC481" s="6"/>
      <c r="AMD481" s="6"/>
      <c r="AME481" s="6"/>
      <c r="AMF481" s="6"/>
      <c r="AMG481" s="6"/>
      <c r="AMH481" s="6"/>
      <c r="AMI481" s="6"/>
      <c r="AMJ481" s="6"/>
      <c r="AMK481" s="6"/>
      <c r="AML481" s="6"/>
      <c r="AMM481" s="6"/>
      <c r="AMN481" s="6"/>
      <c r="AMO481" s="6"/>
      <c r="AMP481" s="6"/>
      <c r="AMQ481" s="6"/>
      <c r="AMR481" s="6"/>
      <c r="AMS481" s="6"/>
      <c r="AMT481" s="6"/>
      <c r="AMU481" s="6"/>
      <c r="AMV481" s="6"/>
      <c r="AMW481" s="6"/>
      <c r="AMX481" s="6"/>
      <c r="AMY481" s="6"/>
      <c r="AMZ481" s="6"/>
      <c r="ANA481" s="6"/>
      <c r="ANB481" s="6"/>
      <c r="ANC481" s="6"/>
      <c r="AND481" s="6"/>
      <c r="ANE481" s="6"/>
      <c r="ANF481" s="6"/>
      <c r="ANG481" s="6"/>
      <c r="ANH481" s="6"/>
      <c r="ANI481" s="6"/>
      <c r="ANJ481" s="6"/>
      <c r="ANK481" s="6"/>
      <c r="ANL481" s="6"/>
      <c r="ANM481" s="6"/>
      <c r="ANN481" s="6"/>
      <c r="ANO481" s="6"/>
      <c r="ANP481" s="6"/>
      <c r="ANQ481" s="6"/>
      <c r="ANR481" s="6"/>
      <c r="ANS481" s="6"/>
      <c r="ANT481" s="6"/>
      <c r="ANU481" s="6"/>
      <c r="ANV481" s="6"/>
      <c r="ANW481" s="6"/>
      <c r="ANX481" s="6"/>
      <c r="ANY481" s="6"/>
      <c r="ANZ481" s="6"/>
      <c r="AOA481" s="6"/>
      <c r="AOB481" s="6"/>
      <c r="AOC481" s="6"/>
      <c r="AOD481" s="6"/>
      <c r="AOE481" s="6"/>
      <c r="AOF481" s="6"/>
      <c r="AOG481" s="6"/>
      <c r="AOH481" s="6"/>
      <c r="AOI481" s="6"/>
      <c r="AOJ481" s="6"/>
      <c r="AOK481" s="6"/>
      <c r="AOL481" s="6"/>
      <c r="AOM481" s="6"/>
      <c r="AON481" s="6"/>
      <c r="AOO481" s="6"/>
      <c r="AOP481" s="6"/>
      <c r="AOQ481" s="6"/>
      <c r="AOR481" s="6"/>
      <c r="AOS481" s="6"/>
      <c r="AOT481" s="6"/>
      <c r="AOU481" s="6"/>
      <c r="AOV481" s="6"/>
      <c r="AOW481" s="6"/>
      <c r="AOX481" s="6"/>
      <c r="AOY481" s="6"/>
      <c r="AOZ481" s="6"/>
      <c r="APA481" s="6"/>
      <c r="APB481" s="6"/>
      <c r="APC481" s="6"/>
      <c r="APD481" s="6"/>
      <c r="APE481" s="6"/>
      <c r="APF481" s="6"/>
      <c r="APG481" s="6"/>
      <c r="APH481" s="6"/>
      <c r="API481" s="6"/>
      <c r="APJ481" s="6"/>
      <c r="APK481" s="6"/>
      <c r="APL481" s="6"/>
      <c r="APM481" s="6"/>
      <c r="APN481" s="6"/>
      <c r="APO481" s="6"/>
      <c r="APP481" s="6"/>
      <c r="APQ481" s="6"/>
      <c r="APR481" s="6"/>
      <c r="APS481" s="6"/>
      <c r="APT481" s="6"/>
      <c r="APU481" s="6"/>
      <c r="APV481" s="6"/>
      <c r="APW481" s="6"/>
      <c r="APX481" s="6"/>
      <c r="APY481" s="6"/>
      <c r="APZ481" s="6"/>
      <c r="AQA481" s="6"/>
      <c r="AQB481" s="6"/>
      <c r="AQC481" s="6"/>
      <c r="AQD481" s="6"/>
      <c r="AQE481" s="6"/>
      <c r="AQF481" s="6"/>
      <c r="AQG481" s="6"/>
      <c r="AQH481" s="6"/>
      <c r="AQI481" s="6"/>
      <c r="AQJ481" s="6"/>
      <c r="AQK481" s="6"/>
      <c r="AQL481" s="6"/>
      <c r="AQM481" s="6"/>
      <c r="AQN481" s="6"/>
      <c r="AQO481" s="6"/>
      <c r="AQP481" s="6"/>
      <c r="AQQ481" s="6"/>
      <c r="AQR481" s="6"/>
      <c r="AQS481" s="6"/>
      <c r="AQT481" s="6"/>
      <c r="AQU481" s="6"/>
      <c r="AQV481" s="6"/>
      <c r="AQW481" s="6"/>
      <c r="AQX481" s="6"/>
      <c r="AQY481" s="6"/>
      <c r="AQZ481" s="6"/>
      <c r="ARA481" s="6"/>
      <c r="ARB481" s="6"/>
      <c r="ARC481" s="6"/>
      <c r="ARD481" s="6"/>
      <c r="ARE481" s="6"/>
      <c r="ARF481" s="6"/>
      <c r="ARG481" s="6"/>
      <c r="ARH481" s="6"/>
      <c r="ARI481" s="6"/>
      <c r="ARJ481" s="6"/>
      <c r="ARK481" s="6"/>
      <c r="ARL481" s="6"/>
      <c r="ARM481" s="6"/>
      <c r="ARN481" s="6"/>
      <c r="ARO481" s="6"/>
      <c r="ARP481" s="6"/>
      <c r="ARQ481" s="6"/>
      <c r="ARR481" s="6"/>
      <c r="ARS481" s="6"/>
      <c r="ART481" s="6"/>
      <c r="ARU481" s="6"/>
      <c r="ARV481" s="6"/>
      <c r="ARW481" s="6"/>
      <c r="ARX481" s="6"/>
      <c r="ARY481" s="6"/>
      <c r="ARZ481" s="6"/>
      <c r="ASA481" s="6"/>
      <c r="ASB481" s="6"/>
      <c r="ASC481" s="6"/>
      <c r="ASD481" s="6"/>
      <c r="ASE481" s="6"/>
      <c r="ASF481" s="6"/>
      <c r="ASG481" s="6"/>
      <c r="ASH481" s="6"/>
      <c r="ASI481" s="6"/>
      <c r="ASJ481" s="6"/>
      <c r="ASK481" s="6"/>
      <c r="ASL481" s="6"/>
      <c r="ASM481" s="6"/>
      <c r="ASN481" s="6"/>
      <c r="ASO481" s="6"/>
      <c r="ASP481" s="6"/>
      <c r="ASQ481" s="6"/>
      <c r="ASR481" s="6"/>
      <c r="ASS481" s="6"/>
      <c r="AST481" s="6"/>
      <c r="ASU481" s="6"/>
      <c r="ASV481" s="6"/>
      <c r="ASW481" s="6"/>
      <c r="ASX481" s="6"/>
      <c r="ASY481" s="6"/>
      <c r="ASZ481" s="6"/>
      <c r="ATA481" s="6"/>
      <c r="ATB481" s="6"/>
      <c r="ATC481" s="6"/>
      <c r="ATD481" s="6"/>
      <c r="ATE481" s="6"/>
      <c r="ATF481" s="6"/>
      <c r="ATG481" s="6"/>
      <c r="ATH481" s="6"/>
      <c r="ATI481" s="6"/>
      <c r="ATJ481" s="6"/>
      <c r="ATK481" s="6"/>
      <c r="ATL481" s="6"/>
      <c r="ATM481" s="6"/>
      <c r="ATN481" s="6"/>
      <c r="ATO481" s="6"/>
      <c r="ATP481" s="6"/>
      <c r="ATQ481" s="6"/>
      <c r="ATR481" s="6"/>
      <c r="ATS481" s="6"/>
      <c r="ATT481" s="6"/>
      <c r="ATU481" s="6"/>
      <c r="ATV481" s="6"/>
      <c r="ATW481" s="6"/>
      <c r="ATX481" s="6"/>
      <c r="ATY481" s="6"/>
      <c r="ATZ481" s="6"/>
      <c r="AUA481" s="6"/>
      <c r="AUB481" s="6"/>
      <c r="AUC481" s="6"/>
      <c r="AUD481" s="6"/>
      <c r="AUE481" s="6"/>
      <c r="AUF481" s="6"/>
      <c r="AUG481" s="6"/>
      <c r="AUH481" s="6"/>
      <c r="AUI481" s="6"/>
      <c r="AUJ481" s="6"/>
      <c r="AUK481" s="6"/>
      <c r="AUL481" s="6"/>
      <c r="AUM481" s="6"/>
      <c r="AUN481" s="6"/>
      <c r="AUO481" s="6"/>
      <c r="AUP481" s="6"/>
      <c r="AUQ481" s="6"/>
      <c r="AUR481" s="6"/>
      <c r="AUS481" s="6"/>
      <c r="AUT481" s="6"/>
      <c r="AUU481" s="6"/>
      <c r="AUV481" s="6"/>
      <c r="AUW481" s="6"/>
      <c r="AUX481" s="6"/>
      <c r="AUY481" s="6"/>
      <c r="AUZ481" s="6"/>
      <c r="AVA481" s="6"/>
      <c r="AVB481" s="6"/>
      <c r="AVC481" s="6"/>
      <c r="AVD481" s="6"/>
      <c r="AVE481" s="6"/>
      <c r="AVF481" s="6"/>
      <c r="AVG481" s="6"/>
      <c r="AVH481" s="6"/>
      <c r="AVI481" s="6"/>
      <c r="AVJ481" s="6"/>
      <c r="AVK481" s="6"/>
      <c r="AVL481" s="6"/>
      <c r="AVM481" s="6"/>
      <c r="AVN481" s="6"/>
      <c r="AVO481" s="6"/>
      <c r="AVP481" s="6"/>
      <c r="AVQ481" s="6"/>
      <c r="AVR481" s="6"/>
      <c r="AVS481" s="6"/>
      <c r="AVT481" s="6"/>
      <c r="AVU481" s="6"/>
      <c r="AVV481" s="6"/>
      <c r="AVW481" s="6"/>
      <c r="AVX481" s="6"/>
      <c r="AVY481" s="6"/>
      <c r="AVZ481" s="6"/>
      <c r="AWA481" s="6"/>
      <c r="AWB481" s="6"/>
      <c r="AWC481" s="6"/>
      <c r="AWD481" s="6"/>
      <c r="AWE481" s="6"/>
      <c r="AWF481" s="6"/>
      <c r="AWG481" s="6"/>
      <c r="AWH481" s="6"/>
      <c r="AWI481" s="6"/>
      <c r="AWJ481" s="6"/>
      <c r="AWK481" s="6"/>
      <c r="AWL481" s="6"/>
      <c r="AWM481" s="6"/>
      <c r="AWN481" s="6"/>
      <c r="AWO481" s="6"/>
      <c r="AWP481" s="6"/>
      <c r="AWQ481" s="6"/>
      <c r="AWR481" s="6"/>
      <c r="AWS481" s="6"/>
      <c r="AWT481" s="6"/>
      <c r="AWU481" s="6"/>
      <c r="AWV481" s="6"/>
      <c r="AWW481" s="6"/>
      <c r="AWX481" s="6"/>
      <c r="AWY481" s="6"/>
      <c r="AWZ481" s="6"/>
      <c r="AXA481" s="6"/>
      <c r="AXB481" s="6"/>
      <c r="AXC481" s="6"/>
      <c r="AXD481" s="6"/>
      <c r="AXE481" s="6"/>
      <c r="AXF481" s="6"/>
      <c r="AXG481" s="6"/>
      <c r="AXH481" s="6"/>
      <c r="AXI481" s="6"/>
      <c r="AXJ481" s="6"/>
      <c r="AXK481" s="6"/>
      <c r="AXL481" s="6"/>
      <c r="AXM481" s="6"/>
      <c r="AXN481" s="6"/>
      <c r="AXO481" s="6"/>
      <c r="AXP481" s="6"/>
      <c r="AXQ481" s="6"/>
      <c r="AXR481" s="6"/>
      <c r="AXS481" s="6"/>
      <c r="AXT481" s="6"/>
      <c r="AXU481" s="6"/>
      <c r="AXV481" s="6"/>
      <c r="AXW481" s="6"/>
      <c r="AXX481" s="6"/>
      <c r="AXY481" s="6"/>
      <c r="AXZ481" s="6"/>
      <c r="AYA481" s="6"/>
      <c r="AYB481" s="6"/>
      <c r="AYC481" s="6"/>
      <c r="AYD481" s="6"/>
      <c r="AYE481" s="6"/>
      <c r="AYF481" s="6"/>
      <c r="AYG481" s="6"/>
      <c r="AYH481" s="6"/>
      <c r="AYI481" s="6"/>
      <c r="AYJ481" s="6"/>
      <c r="AYK481" s="6"/>
      <c r="AYL481" s="6"/>
      <c r="AYM481" s="6"/>
      <c r="AYN481" s="6"/>
      <c r="AYO481" s="6"/>
      <c r="AYP481" s="6"/>
      <c r="AYQ481" s="6"/>
      <c r="AYR481" s="6"/>
      <c r="AYS481" s="6"/>
      <c r="AYT481" s="6"/>
      <c r="AYU481" s="6"/>
      <c r="AYV481" s="6"/>
      <c r="AYW481" s="6"/>
      <c r="AYX481" s="6"/>
      <c r="AYY481" s="6"/>
      <c r="AYZ481" s="6"/>
      <c r="AZA481" s="6"/>
      <c r="AZB481" s="6"/>
      <c r="AZC481" s="6"/>
      <c r="AZD481" s="6"/>
      <c r="AZE481" s="6"/>
      <c r="AZF481" s="6"/>
      <c r="AZG481" s="6"/>
      <c r="AZH481" s="6"/>
      <c r="AZI481" s="6"/>
      <c r="AZJ481" s="6"/>
      <c r="AZK481" s="6"/>
      <c r="AZL481" s="6"/>
      <c r="AZM481" s="6"/>
      <c r="AZN481" s="6"/>
      <c r="AZO481" s="6"/>
      <c r="AZP481" s="6"/>
      <c r="AZQ481" s="6"/>
      <c r="AZR481" s="6"/>
      <c r="AZS481" s="6"/>
      <c r="AZT481" s="6"/>
      <c r="AZU481" s="6"/>
      <c r="AZV481" s="6"/>
      <c r="AZW481" s="6"/>
      <c r="AZX481" s="6"/>
      <c r="AZY481" s="6"/>
      <c r="AZZ481" s="6"/>
      <c r="BAA481" s="6"/>
      <c r="BAB481" s="6"/>
      <c r="BAC481" s="6"/>
      <c r="BAD481" s="6"/>
      <c r="BAE481" s="6"/>
      <c r="BAF481" s="6"/>
      <c r="BAG481" s="6"/>
      <c r="BAH481" s="6"/>
      <c r="BAI481" s="6"/>
      <c r="BAJ481" s="6"/>
      <c r="BAK481" s="6"/>
      <c r="BAL481" s="6"/>
      <c r="BAM481" s="6"/>
      <c r="BAN481" s="6"/>
      <c r="BAO481" s="6"/>
      <c r="BAP481" s="6"/>
      <c r="BAQ481" s="6"/>
      <c r="BAR481" s="6"/>
      <c r="BAS481" s="6"/>
      <c r="BAT481" s="6"/>
      <c r="BAU481" s="6"/>
      <c r="BAV481" s="6"/>
      <c r="BAW481" s="6"/>
      <c r="BAX481" s="6"/>
      <c r="BAY481" s="6"/>
      <c r="BAZ481" s="6"/>
      <c r="BBA481" s="6"/>
      <c r="BBB481" s="6"/>
      <c r="BBC481" s="6"/>
      <c r="BBD481" s="6"/>
      <c r="BBE481" s="6"/>
      <c r="BBF481" s="6"/>
      <c r="BBG481" s="6"/>
      <c r="BBH481" s="6"/>
      <c r="BBI481" s="6"/>
      <c r="BBJ481" s="6"/>
      <c r="BBK481" s="6"/>
      <c r="BBL481" s="6"/>
      <c r="BBM481" s="6"/>
      <c r="BBN481" s="6"/>
      <c r="BBO481" s="6"/>
      <c r="BBP481" s="6"/>
      <c r="BBQ481" s="6"/>
      <c r="BBR481" s="6"/>
      <c r="BBS481" s="6"/>
      <c r="BBT481" s="6"/>
      <c r="BBU481" s="6"/>
      <c r="BBV481" s="6"/>
      <c r="BBW481" s="6"/>
      <c r="BBX481" s="6"/>
      <c r="BBY481" s="6"/>
      <c r="BBZ481" s="6"/>
      <c r="BCA481" s="6"/>
      <c r="BCB481" s="6"/>
      <c r="BCC481" s="6"/>
      <c r="BCD481" s="6"/>
      <c r="BCE481" s="6"/>
      <c r="BCF481" s="6"/>
      <c r="BCG481" s="6"/>
      <c r="BCH481" s="6"/>
      <c r="BCI481" s="6"/>
      <c r="BCJ481" s="6"/>
      <c r="BCK481" s="6"/>
      <c r="BCL481" s="6"/>
      <c r="BCM481" s="6"/>
      <c r="BCN481" s="6"/>
      <c r="BCO481" s="6"/>
      <c r="BCP481" s="6"/>
      <c r="BCQ481" s="6"/>
      <c r="BCR481" s="6"/>
      <c r="BCS481" s="6"/>
      <c r="BCT481" s="6"/>
      <c r="BCU481" s="6"/>
      <c r="BCV481" s="6"/>
      <c r="BCW481" s="6"/>
      <c r="BCX481" s="6"/>
      <c r="BCY481" s="6"/>
      <c r="BCZ481" s="6"/>
      <c r="BDA481" s="6"/>
      <c r="BDB481" s="6"/>
      <c r="BDC481" s="6"/>
      <c r="BDD481" s="6"/>
      <c r="BDE481" s="6"/>
      <c r="BDF481" s="6"/>
      <c r="BDG481" s="6"/>
      <c r="BDH481" s="6"/>
      <c r="BDI481" s="6"/>
      <c r="BDJ481" s="6"/>
      <c r="BDK481" s="6"/>
      <c r="BDL481" s="6"/>
      <c r="BDM481" s="6"/>
      <c r="BDN481" s="6"/>
      <c r="BDO481" s="6"/>
      <c r="BDP481" s="6"/>
      <c r="BDQ481" s="6"/>
      <c r="BDR481" s="6"/>
      <c r="BDS481" s="6"/>
      <c r="BDT481" s="6"/>
      <c r="BDU481" s="6"/>
      <c r="BDV481" s="6"/>
      <c r="BDW481" s="6"/>
      <c r="BDX481" s="6"/>
      <c r="BDY481" s="6"/>
      <c r="BDZ481" s="6"/>
      <c r="BEA481" s="6"/>
      <c r="BEB481" s="6"/>
      <c r="BEC481" s="6"/>
      <c r="BED481" s="6"/>
      <c r="BEE481" s="6"/>
      <c r="BEF481" s="6"/>
      <c r="BEG481" s="6"/>
      <c r="BEH481" s="6"/>
      <c r="BEI481" s="6"/>
      <c r="BEJ481" s="6"/>
      <c r="BEK481" s="6"/>
      <c r="BEL481" s="6"/>
      <c r="BEM481" s="6"/>
      <c r="BEN481" s="6"/>
      <c r="BEO481" s="6"/>
      <c r="BEP481" s="6"/>
      <c r="BEQ481" s="6"/>
      <c r="BER481" s="6"/>
      <c r="BES481" s="6"/>
      <c r="BET481" s="6"/>
      <c r="BEU481" s="6"/>
      <c r="BEV481" s="6"/>
      <c r="BEW481" s="6"/>
      <c r="BEX481" s="6"/>
      <c r="BEY481" s="6"/>
      <c r="BEZ481" s="6"/>
      <c r="BFA481" s="6"/>
      <c r="BFB481" s="6"/>
      <c r="BFC481" s="6"/>
      <c r="BFD481" s="6"/>
      <c r="BFE481" s="6"/>
      <c r="BFF481" s="6"/>
      <c r="BFG481" s="6"/>
      <c r="BFH481" s="6"/>
      <c r="BFI481" s="6"/>
      <c r="BFJ481" s="6"/>
      <c r="BFK481" s="6"/>
      <c r="BFL481" s="6"/>
      <c r="BFM481" s="6"/>
      <c r="BFN481" s="6"/>
      <c r="BFO481" s="6"/>
      <c r="BFP481" s="6"/>
      <c r="BFQ481" s="6"/>
      <c r="BFR481" s="6"/>
      <c r="BFS481" s="6"/>
      <c r="BFT481" s="6"/>
      <c r="BFU481" s="6"/>
      <c r="BFV481" s="6"/>
      <c r="BFW481" s="6"/>
      <c r="BFX481" s="6"/>
      <c r="BFY481" s="6"/>
      <c r="BFZ481" s="6"/>
      <c r="BGA481" s="6"/>
      <c r="BGB481" s="6"/>
      <c r="BGC481" s="6"/>
      <c r="BGD481" s="6"/>
      <c r="BGE481" s="6"/>
      <c r="BGF481" s="6"/>
      <c r="BGG481" s="6"/>
      <c r="BGH481" s="6"/>
      <c r="BGI481" s="6"/>
      <c r="BGJ481" s="6"/>
      <c r="BGK481" s="6"/>
      <c r="BGL481" s="6"/>
      <c r="BGM481" s="6"/>
      <c r="BGN481" s="6"/>
      <c r="BGO481" s="6"/>
      <c r="BGP481" s="6"/>
      <c r="BGQ481" s="6"/>
      <c r="BGR481" s="6"/>
      <c r="BGS481" s="6"/>
      <c r="BGT481" s="6"/>
      <c r="BGU481" s="6"/>
      <c r="BGV481" s="6"/>
      <c r="BGW481" s="6"/>
      <c r="BGX481" s="6"/>
      <c r="BGY481" s="6"/>
      <c r="BGZ481" s="6"/>
      <c r="BHA481" s="6"/>
      <c r="BHB481" s="6"/>
      <c r="BHC481" s="6"/>
      <c r="BHD481" s="6"/>
      <c r="BHE481" s="6"/>
      <c r="BHF481" s="6"/>
      <c r="BHG481" s="6"/>
      <c r="BHH481" s="6"/>
      <c r="BHI481" s="6"/>
      <c r="BHJ481" s="6"/>
      <c r="BHK481" s="6"/>
      <c r="BHL481" s="6"/>
      <c r="BHM481" s="6"/>
      <c r="BHN481" s="6"/>
      <c r="BHO481" s="6"/>
      <c r="BHP481" s="6"/>
      <c r="BHQ481" s="6"/>
      <c r="BHR481" s="6"/>
      <c r="BHS481" s="6"/>
      <c r="BHT481" s="6"/>
      <c r="BHU481" s="6"/>
      <c r="BHV481" s="6"/>
      <c r="BHW481" s="6"/>
      <c r="BHX481" s="6"/>
      <c r="BHY481" s="6"/>
      <c r="BHZ481" s="6"/>
      <c r="BIA481" s="6"/>
      <c r="BIB481" s="6"/>
      <c r="BIC481" s="6"/>
      <c r="BID481" s="6"/>
      <c r="BIE481" s="6"/>
      <c r="BIF481" s="6"/>
      <c r="BIG481" s="6"/>
      <c r="BIH481" s="6"/>
      <c r="BII481" s="6"/>
      <c r="BIJ481" s="6"/>
      <c r="BIK481" s="6"/>
      <c r="BIL481" s="6"/>
      <c r="BIM481" s="6"/>
      <c r="BIN481" s="6"/>
      <c r="BIO481" s="6"/>
      <c r="BIP481" s="6"/>
      <c r="BIQ481" s="6"/>
      <c r="BIR481" s="6"/>
      <c r="BIS481" s="6"/>
      <c r="BIT481" s="6"/>
      <c r="BIU481" s="6"/>
      <c r="BIV481" s="6"/>
      <c r="BIW481" s="6"/>
      <c r="BIX481" s="6"/>
      <c r="BIY481" s="6"/>
      <c r="BIZ481" s="6"/>
      <c r="BJA481" s="6"/>
      <c r="BJB481" s="6"/>
      <c r="BJC481" s="6"/>
      <c r="BJD481" s="6"/>
      <c r="BJE481" s="6"/>
      <c r="BJF481" s="6"/>
      <c r="BJG481" s="6"/>
      <c r="BJH481" s="6"/>
      <c r="BJI481" s="6"/>
      <c r="BJJ481" s="6"/>
      <c r="BJK481" s="6"/>
      <c r="BJL481" s="6"/>
      <c r="BJM481" s="6"/>
      <c r="BJN481" s="6"/>
      <c r="BJO481" s="6"/>
      <c r="BJP481" s="6"/>
      <c r="BJQ481" s="6"/>
      <c r="BJR481" s="6"/>
      <c r="BJS481" s="6"/>
      <c r="BJT481" s="6"/>
      <c r="BJU481" s="6"/>
      <c r="BJV481" s="6"/>
      <c r="BJW481" s="6"/>
      <c r="BJX481" s="6"/>
      <c r="BJY481" s="6"/>
      <c r="BJZ481" s="6"/>
      <c r="BKA481" s="6"/>
      <c r="BKB481" s="6"/>
      <c r="BKC481" s="6"/>
      <c r="BKD481" s="6"/>
      <c r="BKE481" s="6"/>
      <c r="BKF481" s="6"/>
      <c r="BKG481" s="6"/>
      <c r="BKH481" s="6"/>
      <c r="BKI481" s="6"/>
      <c r="BKJ481" s="6"/>
      <c r="BKK481" s="6"/>
      <c r="BKL481" s="6"/>
      <c r="BKM481" s="6"/>
      <c r="BKN481" s="6"/>
      <c r="BKO481" s="6"/>
      <c r="BKP481" s="6"/>
      <c r="BKQ481" s="6"/>
      <c r="BKR481" s="6"/>
      <c r="BKS481" s="6"/>
      <c r="BKT481" s="6"/>
      <c r="BKU481" s="6"/>
      <c r="BKV481" s="6"/>
      <c r="BKW481" s="6"/>
      <c r="BKX481" s="6"/>
      <c r="BKY481" s="6"/>
      <c r="BKZ481" s="6"/>
      <c r="BLA481" s="6"/>
      <c r="BLB481" s="6"/>
      <c r="BLC481" s="6"/>
      <c r="BLD481" s="6"/>
      <c r="BLE481" s="6"/>
      <c r="BLF481" s="6"/>
      <c r="BLG481" s="6"/>
      <c r="BLH481" s="6"/>
      <c r="BLI481" s="6"/>
      <c r="BLJ481" s="6"/>
      <c r="BLK481" s="6"/>
      <c r="BLL481" s="6"/>
      <c r="BLM481" s="6"/>
      <c r="BLN481" s="6"/>
      <c r="BLO481" s="6"/>
      <c r="BLP481" s="6"/>
      <c r="BLQ481" s="6"/>
      <c r="BLR481" s="6"/>
      <c r="BLS481" s="6"/>
      <c r="BLT481" s="6"/>
      <c r="BLU481" s="6"/>
      <c r="BLV481" s="6"/>
      <c r="BLW481" s="6"/>
      <c r="BLX481" s="6"/>
      <c r="BLY481" s="6"/>
      <c r="BLZ481" s="6"/>
      <c r="BMA481" s="6"/>
      <c r="BMB481" s="6"/>
      <c r="BMC481" s="6"/>
      <c r="BMD481" s="6"/>
      <c r="BME481" s="6"/>
      <c r="BMF481" s="6"/>
      <c r="BMG481" s="6"/>
      <c r="BMH481" s="6"/>
      <c r="BMI481" s="6"/>
      <c r="BMJ481" s="6"/>
      <c r="BMK481" s="6"/>
      <c r="BML481" s="6"/>
      <c r="BMM481" s="6"/>
      <c r="BMN481" s="6"/>
      <c r="BMO481" s="6"/>
      <c r="BMP481" s="6"/>
      <c r="BMQ481" s="6"/>
      <c r="BMR481" s="6"/>
      <c r="BMS481" s="6"/>
      <c r="BMT481" s="6"/>
      <c r="BMU481" s="6"/>
      <c r="BMV481" s="6"/>
      <c r="BMW481" s="6"/>
      <c r="BMX481" s="6"/>
      <c r="BMY481" s="6"/>
      <c r="BMZ481" s="6"/>
      <c r="BNA481" s="6"/>
      <c r="BNB481" s="6"/>
      <c r="BNC481" s="6"/>
      <c r="BND481" s="6"/>
      <c r="BNE481" s="6"/>
      <c r="BNF481" s="6"/>
      <c r="BNG481" s="6"/>
      <c r="BNH481" s="6"/>
      <c r="BNI481" s="6"/>
      <c r="BNJ481" s="6"/>
      <c r="BNK481" s="6"/>
      <c r="BNL481" s="6"/>
      <c r="BNM481" s="6"/>
      <c r="BNN481" s="6"/>
      <c r="BNO481" s="6"/>
      <c r="BNP481" s="6"/>
      <c r="BNQ481" s="6"/>
      <c r="BNR481" s="6"/>
      <c r="BNS481" s="6"/>
      <c r="BNT481" s="6"/>
      <c r="BNU481" s="6"/>
      <c r="BNV481" s="6"/>
      <c r="BNW481" s="6"/>
      <c r="BNX481" s="6"/>
      <c r="BNY481" s="6"/>
      <c r="BNZ481" s="6"/>
      <c r="BOA481" s="6"/>
      <c r="BOB481" s="6"/>
      <c r="BOC481" s="6"/>
      <c r="BOD481" s="6"/>
      <c r="BOE481" s="6"/>
      <c r="BOF481" s="6"/>
      <c r="BOG481" s="6"/>
      <c r="BOH481" s="6"/>
      <c r="BOI481" s="6"/>
      <c r="BOJ481" s="6"/>
      <c r="BOK481" s="6"/>
      <c r="BOL481" s="6"/>
      <c r="BOM481" s="6"/>
      <c r="BON481" s="6"/>
      <c r="BOO481" s="6"/>
      <c r="BOP481" s="6"/>
      <c r="BOQ481" s="6"/>
      <c r="BOR481" s="6"/>
      <c r="BOS481" s="6"/>
      <c r="BOT481" s="6"/>
      <c r="BOU481" s="6"/>
      <c r="BOV481" s="6"/>
      <c r="BOW481" s="6"/>
      <c r="BOX481" s="6"/>
      <c r="BOY481" s="6"/>
      <c r="BOZ481" s="6"/>
      <c r="BPA481" s="6"/>
      <c r="BPB481" s="6"/>
      <c r="BPC481" s="6"/>
      <c r="BPD481" s="6"/>
      <c r="BPE481" s="6"/>
      <c r="BPF481" s="6"/>
      <c r="BPG481" s="6"/>
      <c r="BPH481" s="6"/>
      <c r="BPI481" s="6"/>
      <c r="BPJ481" s="6"/>
      <c r="BPK481" s="6"/>
      <c r="BPL481" s="6"/>
      <c r="BPM481" s="6"/>
      <c r="BPN481" s="6"/>
      <c r="BPO481" s="6"/>
      <c r="BPP481" s="6"/>
      <c r="BPQ481" s="6"/>
      <c r="BPR481" s="6"/>
      <c r="BPS481" s="6"/>
      <c r="BPT481" s="6"/>
      <c r="BPU481" s="6"/>
      <c r="BPV481" s="6"/>
      <c r="BPW481" s="6"/>
      <c r="BPX481" s="6"/>
      <c r="BPY481" s="6"/>
      <c r="BPZ481" s="6"/>
      <c r="BQA481" s="6"/>
      <c r="BQB481" s="6"/>
      <c r="BQC481" s="6"/>
      <c r="BQD481" s="6"/>
      <c r="BQE481" s="6"/>
      <c r="BQF481" s="6"/>
      <c r="BQG481" s="6"/>
      <c r="BQH481" s="6"/>
      <c r="BQI481" s="6"/>
      <c r="BQJ481" s="6"/>
      <c r="BQK481" s="6"/>
      <c r="BQL481" s="6"/>
      <c r="BQM481" s="6"/>
      <c r="BQN481" s="6"/>
      <c r="BQO481" s="6"/>
      <c r="BQP481" s="6"/>
      <c r="BQQ481" s="6"/>
      <c r="BQR481" s="6"/>
      <c r="BQS481" s="6"/>
      <c r="BQT481" s="6"/>
      <c r="BQU481" s="6"/>
      <c r="BQV481" s="6"/>
      <c r="BQW481" s="6"/>
      <c r="BQX481" s="6"/>
      <c r="BQY481" s="6"/>
      <c r="BQZ481" s="6"/>
      <c r="BRA481" s="6"/>
      <c r="BRB481" s="6"/>
      <c r="BRC481" s="6"/>
      <c r="BRD481" s="6"/>
      <c r="BRE481" s="6"/>
      <c r="BRF481" s="6"/>
      <c r="BRG481" s="6"/>
      <c r="BRH481" s="6"/>
      <c r="BRI481" s="6"/>
      <c r="BRJ481" s="6"/>
      <c r="BRK481" s="6"/>
      <c r="BRL481" s="6"/>
      <c r="BRM481" s="6"/>
      <c r="BRN481" s="6"/>
      <c r="BRO481" s="6"/>
      <c r="BRP481" s="6"/>
      <c r="BRQ481" s="6"/>
      <c r="BRR481" s="6"/>
      <c r="BRS481" s="6"/>
      <c r="BRT481" s="6"/>
      <c r="BRU481" s="6"/>
      <c r="BRV481" s="6"/>
      <c r="BRW481" s="6"/>
      <c r="BRX481" s="6"/>
      <c r="BRY481" s="6"/>
      <c r="BRZ481" s="6"/>
      <c r="BSA481" s="6"/>
      <c r="BSB481" s="6"/>
      <c r="BSC481" s="6"/>
      <c r="BSD481" s="6"/>
      <c r="BSE481" s="6"/>
      <c r="BSF481" s="6"/>
      <c r="BSG481" s="6"/>
      <c r="BSH481" s="6"/>
      <c r="BSI481" s="6"/>
      <c r="BSJ481" s="6"/>
      <c r="BSK481" s="6"/>
      <c r="BSL481" s="6"/>
      <c r="BSM481" s="6"/>
      <c r="BSN481" s="6"/>
      <c r="BSO481" s="6"/>
      <c r="BSP481" s="6"/>
      <c r="BSQ481" s="6"/>
      <c r="BSR481" s="6"/>
      <c r="BSS481" s="6"/>
      <c r="BST481" s="6"/>
      <c r="BSU481" s="6"/>
      <c r="BSV481" s="6"/>
      <c r="BSW481" s="6"/>
      <c r="BSX481" s="6"/>
      <c r="BSY481" s="6"/>
      <c r="BSZ481" s="6"/>
      <c r="BTA481" s="6"/>
      <c r="BTB481" s="6"/>
      <c r="BTC481" s="6"/>
      <c r="BTD481" s="6"/>
      <c r="BTE481" s="6"/>
      <c r="BTF481" s="6"/>
      <c r="BTG481" s="6"/>
      <c r="BTH481" s="6"/>
      <c r="BTI481" s="6"/>
      <c r="BTJ481" s="6"/>
      <c r="BTK481" s="6"/>
      <c r="BTL481" s="6"/>
      <c r="BTM481" s="6"/>
      <c r="BTN481" s="6"/>
      <c r="BTO481" s="6"/>
      <c r="BTP481" s="6"/>
      <c r="BTQ481" s="6"/>
      <c r="BTR481" s="6"/>
      <c r="BTS481" s="6"/>
      <c r="BTT481" s="6"/>
      <c r="BTU481" s="6"/>
      <c r="BTV481" s="6"/>
      <c r="BTW481" s="6"/>
      <c r="BTX481" s="6"/>
      <c r="BTY481" s="6"/>
      <c r="BTZ481" s="6"/>
      <c r="BUA481" s="6"/>
      <c r="BUB481" s="6"/>
      <c r="BUC481" s="6"/>
      <c r="BUD481" s="6"/>
      <c r="BUE481" s="6"/>
      <c r="BUF481" s="6"/>
      <c r="BUG481" s="6"/>
      <c r="BUH481" s="6"/>
      <c r="BUI481" s="6"/>
      <c r="BUJ481" s="6"/>
      <c r="BUK481" s="6"/>
      <c r="BUL481" s="6"/>
      <c r="BUM481" s="6"/>
      <c r="BUN481" s="6"/>
      <c r="BUO481" s="6"/>
      <c r="BUP481" s="6"/>
      <c r="BUQ481" s="6"/>
      <c r="BUR481" s="6"/>
      <c r="BUS481" s="6"/>
      <c r="BUT481" s="6"/>
      <c r="BUU481" s="6"/>
      <c r="BUV481" s="6"/>
      <c r="BUW481" s="6"/>
      <c r="BUX481" s="6"/>
      <c r="BUY481" s="6"/>
      <c r="BUZ481" s="6"/>
      <c r="BVA481" s="6"/>
      <c r="BVB481" s="6"/>
      <c r="BVC481" s="6"/>
      <c r="BVD481" s="6"/>
      <c r="BVE481" s="6"/>
      <c r="BVF481" s="6"/>
      <c r="BVG481" s="6"/>
      <c r="BVH481" s="6"/>
      <c r="BVI481" s="6"/>
      <c r="BVJ481" s="6"/>
      <c r="BVK481" s="6"/>
      <c r="BVL481" s="6"/>
      <c r="BVM481" s="6"/>
      <c r="BVN481" s="6"/>
      <c r="BVO481" s="6"/>
      <c r="BVP481" s="6"/>
      <c r="BVQ481" s="6"/>
      <c r="BVR481" s="6"/>
      <c r="BVS481" s="6"/>
      <c r="BVT481" s="6"/>
      <c r="BVU481" s="6"/>
      <c r="BVV481" s="6"/>
      <c r="BVW481" s="6"/>
      <c r="BVX481" s="6"/>
      <c r="BVY481" s="6"/>
      <c r="BVZ481" s="6"/>
      <c r="BWA481" s="6"/>
      <c r="BWB481" s="6"/>
      <c r="BWC481" s="6"/>
      <c r="BWD481" s="6"/>
      <c r="BWE481" s="6"/>
      <c r="BWF481" s="6"/>
      <c r="BWG481" s="6"/>
      <c r="BWH481" s="6"/>
      <c r="BWI481" s="6"/>
      <c r="BWJ481" s="6"/>
      <c r="BWK481" s="6"/>
      <c r="BWL481" s="6"/>
      <c r="BWM481" s="6"/>
      <c r="BWN481" s="6"/>
      <c r="BWO481" s="6"/>
      <c r="BWP481" s="6"/>
      <c r="BWQ481" s="6"/>
      <c r="BWR481" s="6"/>
      <c r="BWS481" s="6"/>
      <c r="BWT481" s="6"/>
      <c r="BWU481" s="6"/>
      <c r="BWV481" s="6"/>
      <c r="BWW481" s="6"/>
      <c r="BWX481" s="6"/>
      <c r="BWY481" s="6"/>
      <c r="BWZ481" s="6"/>
      <c r="BXA481" s="6"/>
      <c r="BXB481" s="6"/>
      <c r="BXC481" s="6"/>
      <c r="BXD481" s="6"/>
      <c r="BXE481" s="6"/>
      <c r="BXF481" s="6"/>
      <c r="BXG481" s="6"/>
      <c r="BXH481" s="6"/>
      <c r="BXI481" s="6"/>
      <c r="BXJ481" s="6"/>
      <c r="BXK481" s="6"/>
      <c r="BXL481" s="6"/>
      <c r="BXM481" s="6"/>
      <c r="BXN481" s="6"/>
      <c r="BXO481" s="6"/>
      <c r="BXP481" s="6"/>
      <c r="BXQ481" s="6"/>
      <c r="BXR481" s="6"/>
      <c r="BXS481" s="6"/>
      <c r="BXT481" s="6"/>
      <c r="BXU481" s="6"/>
      <c r="BXV481" s="6"/>
      <c r="BXW481" s="6"/>
      <c r="BXX481" s="6"/>
      <c r="BXY481" s="6"/>
      <c r="BXZ481" s="6"/>
      <c r="BYA481" s="6"/>
      <c r="BYB481" s="6"/>
      <c r="BYC481" s="6"/>
      <c r="BYD481" s="6"/>
      <c r="BYE481" s="6"/>
      <c r="BYF481" s="6"/>
      <c r="BYG481" s="6"/>
      <c r="BYH481" s="6"/>
      <c r="BYI481" s="6"/>
      <c r="BYJ481" s="6"/>
      <c r="BYK481" s="6"/>
      <c r="BYL481" s="6"/>
      <c r="BYM481" s="6"/>
      <c r="BYN481" s="6"/>
      <c r="BYO481" s="6"/>
      <c r="BYP481" s="6"/>
      <c r="BYQ481" s="6"/>
      <c r="BYR481" s="6"/>
      <c r="BYS481" s="6"/>
      <c r="BYT481" s="6"/>
      <c r="BYU481" s="6"/>
      <c r="BYV481" s="6"/>
      <c r="BYW481" s="6"/>
      <c r="BYX481" s="6"/>
      <c r="BYY481" s="6"/>
      <c r="BYZ481" s="6"/>
      <c r="BZA481" s="6"/>
      <c r="BZB481" s="6"/>
      <c r="BZC481" s="6"/>
      <c r="BZD481" s="6"/>
      <c r="BZE481" s="6"/>
      <c r="BZF481" s="6"/>
      <c r="BZG481" s="6"/>
      <c r="BZH481" s="6"/>
      <c r="BZI481" s="6"/>
      <c r="BZJ481" s="6"/>
      <c r="BZK481" s="6"/>
      <c r="BZL481" s="6"/>
      <c r="BZM481" s="6"/>
      <c r="BZN481" s="6"/>
      <c r="BZO481" s="6"/>
      <c r="BZP481" s="6"/>
      <c r="BZQ481" s="6"/>
      <c r="BZR481" s="6"/>
      <c r="BZS481" s="6"/>
      <c r="BZT481" s="6"/>
      <c r="BZU481" s="6"/>
      <c r="BZV481" s="6"/>
      <c r="BZW481" s="6"/>
      <c r="BZX481" s="6"/>
      <c r="BZY481" s="6"/>
      <c r="BZZ481" s="6"/>
      <c r="CAA481" s="6"/>
      <c r="CAB481" s="6"/>
      <c r="CAC481" s="6"/>
      <c r="CAD481" s="6"/>
      <c r="CAE481" s="6"/>
      <c r="CAF481" s="6"/>
      <c r="CAG481" s="6"/>
      <c r="CAH481" s="6"/>
      <c r="CAI481" s="6"/>
      <c r="CAJ481" s="6"/>
      <c r="CAK481" s="6"/>
      <c r="CAL481" s="6"/>
      <c r="CAM481" s="6"/>
      <c r="CAN481" s="6"/>
      <c r="CAO481" s="6"/>
      <c r="CAP481" s="6"/>
      <c r="CAQ481" s="6"/>
      <c r="CAR481" s="6"/>
      <c r="CAS481" s="6"/>
      <c r="CAT481" s="6"/>
      <c r="CAU481" s="6"/>
      <c r="CAV481" s="6"/>
      <c r="CAW481" s="6"/>
      <c r="CAX481" s="6"/>
      <c r="CAY481" s="6"/>
      <c r="CAZ481" s="6"/>
      <c r="CBA481" s="6"/>
      <c r="CBB481" s="6"/>
      <c r="CBC481" s="6"/>
      <c r="CBD481" s="6"/>
      <c r="CBE481" s="6"/>
      <c r="CBF481" s="6"/>
      <c r="CBG481" s="6"/>
      <c r="CBH481" s="6"/>
      <c r="CBI481" s="6"/>
      <c r="CBJ481" s="6"/>
      <c r="CBK481" s="6"/>
      <c r="CBL481" s="6"/>
      <c r="CBM481" s="6"/>
      <c r="CBN481" s="6"/>
      <c r="CBO481" s="6"/>
      <c r="CBP481" s="6"/>
      <c r="CBQ481" s="6"/>
      <c r="CBR481" s="6"/>
      <c r="CBS481" s="6"/>
      <c r="CBT481" s="6"/>
      <c r="CBU481" s="6"/>
      <c r="CBV481" s="6"/>
      <c r="CBW481" s="6"/>
      <c r="CBX481" s="6"/>
      <c r="CBY481" s="6"/>
      <c r="CBZ481" s="6"/>
      <c r="CCA481" s="6"/>
      <c r="CCB481" s="6"/>
      <c r="CCC481" s="6"/>
      <c r="CCD481" s="6"/>
      <c r="CCE481" s="6"/>
      <c r="CCF481" s="6"/>
      <c r="CCG481" s="6"/>
      <c r="CCH481" s="6"/>
      <c r="CCI481" s="6"/>
      <c r="CCJ481" s="6"/>
      <c r="CCK481" s="6"/>
      <c r="CCL481" s="6"/>
      <c r="CCM481" s="6"/>
      <c r="CCN481" s="6"/>
      <c r="CCO481" s="6"/>
      <c r="CCP481" s="6"/>
      <c r="CCQ481" s="6"/>
      <c r="CCR481" s="6"/>
      <c r="CCS481" s="6"/>
      <c r="CCT481" s="6"/>
      <c r="CCU481" s="6"/>
      <c r="CCV481" s="6"/>
      <c r="CCW481" s="6"/>
      <c r="CCX481" s="6"/>
      <c r="CCY481" s="6"/>
      <c r="CCZ481" s="6"/>
      <c r="CDA481" s="6"/>
      <c r="CDB481" s="6"/>
      <c r="CDC481" s="6"/>
      <c r="CDD481" s="6"/>
      <c r="CDE481" s="6"/>
      <c r="CDF481" s="6"/>
      <c r="CDG481" s="6"/>
      <c r="CDH481" s="6"/>
      <c r="CDI481" s="6"/>
      <c r="CDJ481" s="6"/>
      <c r="CDK481" s="6"/>
      <c r="CDL481" s="6"/>
      <c r="CDM481" s="6"/>
      <c r="CDN481" s="6"/>
      <c r="CDO481" s="6"/>
      <c r="CDP481" s="6"/>
      <c r="CDQ481" s="6"/>
      <c r="CDR481" s="6"/>
      <c r="CDS481" s="6"/>
      <c r="CDT481" s="6"/>
      <c r="CDU481" s="6"/>
      <c r="CDV481" s="6"/>
      <c r="CDW481" s="6"/>
      <c r="CDX481" s="6"/>
      <c r="CDY481" s="6"/>
      <c r="CDZ481" s="6"/>
      <c r="CEA481" s="6"/>
      <c r="CEB481" s="6"/>
      <c r="CEC481" s="6"/>
      <c r="CED481" s="6"/>
      <c r="CEE481" s="6"/>
      <c r="CEF481" s="6"/>
      <c r="CEG481" s="6"/>
      <c r="CEH481" s="6"/>
      <c r="CEI481" s="6"/>
      <c r="CEJ481" s="6"/>
      <c r="CEK481" s="6"/>
      <c r="CEL481" s="6"/>
      <c r="CEM481" s="6"/>
      <c r="CEN481" s="6"/>
      <c r="CEO481" s="6"/>
      <c r="CEP481" s="6"/>
      <c r="CEQ481" s="6"/>
      <c r="CER481" s="6"/>
      <c r="CES481" s="6"/>
      <c r="CET481" s="6"/>
      <c r="CEU481" s="6"/>
      <c r="CEV481" s="6"/>
      <c r="CEW481" s="6"/>
      <c r="CEX481" s="6"/>
      <c r="CEY481" s="6"/>
      <c r="CEZ481" s="6"/>
      <c r="CFA481" s="6"/>
      <c r="CFB481" s="6"/>
      <c r="CFC481" s="6"/>
      <c r="CFD481" s="6"/>
      <c r="CFE481" s="6"/>
      <c r="CFF481" s="6"/>
      <c r="CFG481" s="6"/>
      <c r="CFH481" s="6"/>
      <c r="CFI481" s="6"/>
      <c r="CFJ481" s="6"/>
      <c r="CFK481" s="6"/>
      <c r="CFL481" s="6"/>
      <c r="CFM481" s="6"/>
      <c r="CFN481" s="6"/>
      <c r="CFO481" s="6"/>
      <c r="CFP481" s="6"/>
      <c r="CFQ481" s="6"/>
      <c r="CFR481" s="6"/>
      <c r="CFS481" s="6"/>
      <c r="CFT481" s="6"/>
      <c r="CFU481" s="6"/>
      <c r="CFV481" s="6"/>
      <c r="CFW481" s="6"/>
      <c r="CFX481" s="6"/>
      <c r="CFY481" s="6"/>
      <c r="CFZ481" s="6"/>
      <c r="CGA481" s="6"/>
      <c r="CGB481" s="6"/>
      <c r="CGC481" s="6"/>
      <c r="CGD481" s="6"/>
      <c r="CGE481" s="6"/>
      <c r="CGF481" s="6"/>
      <c r="CGG481" s="6"/>
      <c r="CGH481" s="6"/>
      <c r="CGI481" s="6"/>
      <c r="CGJ481" s="6"/>
      <c r="CGK481" s="6"/>
      <c r="CGL481" s="6"/>
      <c r="CGM481" s="6"/>
      <c r="CGN481" s="6"/>
      <c r="CGO481" s="6"/>
      <c r="CGP481" s="6"/>
      <c r="CGQ481" s="6"/>
      <c r="CGR481" s="6"/>
      <c r="CGS481" s="6"/>
      <c r="CGT481" s="6"/>
      <c r="CGU481" s="6"/>
      <c r="CGV481" s="6"/>
      <c r="CGW481" s="6"/>
      <c r="CGX481" s="6"/>
      <c r="CGY481" s="6"/>
      <c r="CGZ481" s="6"/>
      <c r="CHA481" s="6"/>
      <c r="CHB481" s="6"/>
      <c r="CHC481" s="6"/>
      <c r="CHD481" s="6"/>
      <c r="CHE481" s="6"/>
      <c r="CHF481" s="6"/>
      <c r="CHG481" s="6"/>
      <c r="CHH481" s="6"/>
      <c r="CHI481" s="6"/>
      <c r="CHJ481" s="6"/>
      <c r="CHK481" s="6"/>
      <c r="CHL481" s="6"/>
      <c r="CHM481" s="6"/>
      <c r="CHN481" s="6"/>
      <c r="CHO481" s="6"/>
      <c r="CHP481" s="6"/>
      <c r="CHQ481" s="6"/>
      <c r="CHR481" s="6"/>
      <c r="CHS481" s="6"/>
      <c r="CHT481" s="6"/>
      <c r="CHU481" s="6"/>
      <c r="CHV481" s="6"/>
      <c r="CHW481" s="6"/>
      <c r="CHX481" s="6"/>
      <c r="CHY481" s="6"/>
      <c r="CHZ481" s="6"/>
      <c r="CIA481" s="6"/>
      <c r="CIB481" s="6"/>
      <c r="CIC481" s="6"/>
      <c r="CID481" s="6"/>
      <c r="CIE481" s="6"/>
      <c r="CIF481" s="6"/>
      <c r="CIG481" s="6"/>
      <c r="CIH481" s="6"/>
      <c r="CII481" s="6"/>
      <c r="CIJ481" s="6"/>
      <c r="CIK481" s="6"/>
      <c r="CIL481" s="6"/>
      <c r="CIM481" s="6"/>
      <c r="CIN481" s="6"/>
      <c r="CIO481" s="6"/>
      <c r="CIP481" s="6"/>
      <c r="CIQ481" s="6"/>
      <c r="CIR481" s="6"/>
      <c r="CIS481" s="6"/>
      <c r="CIT481" s="6"/>
      <c r="CIU481" s="6"/>
      <c r="CIV481" s="6"/>
      <c r="CIW481" s="6"/>
      <c r="CIX481" s="6"/>
      <c r="CIY481" s="6"/>
      <c r="CIZ481" s="6"/>
      <c r="CJA481" s="6"/>
      <c r="CJB481" s="6"/>
      <c r="CJC481" s="6"/>
      <c r="CJD481" s="6"/>
      <c r="CJE481" s="6"/>
      <c r="CJF481" s="6"/>
      <c r="CJG481" s="6"/>
      <c r="CJH481" s="6"/>
      <c r="CJI481" s="6"/>
      <c r="CJJ481" s="6"/>
      <c r="CJK481" s="6"/>
      <c r="CJL481" s="6"/>
      <c r="CJM481" s="6"/>
      <c r="CJN481" s="6"/>
      <c r="CJO481" s="6"/>
      <c r="CJP481" s="6"/>
      <c r="CJQ481" s="6"/>
      <c r="CJR481" s="6"/>
      <c r="CJS481" s="6"/>
      <c r="CJT481" s="6"/>
      <c r="CJU481" s="6"/>
      <c r="CJV481" s="6"/>
      <c r="CJW481" s="6"/>
      <c r="CJX481" s="6"/>
      <c r="CJY481" s="6"/>
      <c r="CJZ481" s="6"/>
      <c r="CKA481" s="6"/>
      <c r="CKB481" s="6"/>
      <c r="CKC481" s="6"/>
      <c r="CKD481" s="6"/>
      <c r="CKE481" s="6"/>
      <c r="CKF481" s="6"/>
      <c r="CKG481" s="6"/>
      <c r="CKH481" s="6"/>
      <c r="CKI481" s="6"/>
      <c r="CKJ481" s="6"/>
      <c r="CKK481" s="6"/>
      <c r="CKL481" s="6"/>
      <c r="CKM481" s="6"/>
      <c r="CKN481" s="6"/>
      <c r="CKO481" s="6"/>
      <c r="CKP481" s="6"/>
      <c r="CKQ481" s="6"/>
      <c r="CKR481" s="6"/>
      <c r="CKS481" s="6"/>
      <c r="CKT481" s="6"/>
      <c r="CKU481" s="6"/>
      <c r="CKV481" s="6"/>
      <c r="CKW481" s="6"/>
      <c r="CKX481" s="6"/>
      <c r="CKY481" s="6"/>
      <c r="CKZ481" s="6"/>
      <c r="CLA481" s="6"/>
      <c r="CLB481" s="6"/>
      <c r="CLC481" s="6"/>
      <c r="CLD481" s="6"/>
      <c r="CLE481" s="6"/>
      <c r="CLF481" s="6"/>
      <c r="CLG481" s="6"/>
      <c r="CLH481" s="6"/>
      <c r="CLI481" s="6"/>
      <c r="CLJ481" s="6"/>
      <c r="CLK481" s="6"/>
      <c r="CLL481" s="6"/>
      <c r="CLM481" s="6"/>
      <c r="CLN481" s="6"/>
      <c r="CLO481" s="6"/>
      <c r="CLP481" s="6"/>
      <c r="CLQ481" s="6"/>
      <c r="CLR481" s="6"/>
      <c r="CLS481" s="6"/>
      <c r="CLT481" s="6"/>
      <c r="CLU481" s="6"/>
      <c r="CLV481" s="6"/>
      <c r="CLW481" s="6"/>
      <c r="CLX481" s="6"/>
      <c r="CLY481" s="6"/>
      <c r="CLZ481" s="6"/>
      <c r="CMA481" s="6"/>
      <c r="CMB481" s="6"/>
      <c r="CMC481" s="6"/>
      <c r="CMD481" s="6"/>
      <c r="CME481" s="6"/>
      <c r="CMF481" s="6"/>
      <c r="CMG481" s="6"/>
      <c r="CMH481" s="6"/>
      <c r="CMI481" s="6"/>
      <c r="CMJ481" s="6"/>
      <c r="CMK481" s="6"/>
      <c r="CML481" s="6"/>
      <c r="CMM481" s="6"/>
      <c r="CMN481" s="6"/>
      <c r="CMO481" s="6"/>
      <c r="CMP481" s="6"/>
      <c r="CMQ481" s="6"/>
      <c r="CMR481" s="6"/>
      <c r="CMS481" s="6"/>
      <c r="CMT481" s="6"/>
      <c r="CMU481" s="6"/>
      <c r="CMV481" s="6"/>
      <c r="CMW481" s="6"/>
      <c r="CMX481" s="6"/>
      <c r="CMY481" s="6"/>
      <c r="CMZ481" s="6"/>
      <c r="CNA481" s="6"/>
      <c r="CNB481" s="6"/>
      <c r="CNC481" s="6"/>
      <c r="CND481" s="6"/>
      <c r="CNE481" s="6"/>
      <c r="CNF481" s="6"/>
      <c r="CNG481" s="6"/>
      <c r="CNH481" s="6"/>
      <c r="CNI481" s="6"/>
      <c r="CNJ481" s="6"/>
      <c r="CNK481" s="6"/>
      <c r="CNL481" s="6"/>
      <c r="CNM481" s="6"/>
      <c r="CNN481" s="6"/>
      <c r="CNO481" s="6"/>
      <c r="CNP481" s="6"/>
      <c r="CNQ481" s="6"/>
      <c r="CNR481" s="6"/>
      <c r="CNS481" s="6"/>
      <c r="CNT481" s="6"/>
      <c r="CNU481" s="6"/>
      <c r="CNV481" s="6"/>
      <c r="CNW481" s="6"/>
      <c r="CNX481" s="6"/>
      <c r="CNY481" s="6"/>
      <c r="CNZ481" s="6"/>
      <c r="COA481" s="6"/>
      <c r="COB481" s="6"/>
      <c r="COC481" s="6"/>
      <c r="COD481" s="6"/>
      <c r="COE481" s="6"/>
      <c r="COF481" s="6"/>
      <c r="COG481" s="6"/>
      <c r="COH481" s="6"/>
      <c r="COI481" s="6"/>
      <c r="COJ481" s="6"/>
      <c r="COK481" s="6"/>
      <c r="COL481" s="6"/>
      <c r="COM481" s="6"/>
      <c r="CON481" s="6"/>
      <c r="COO481" s="6"/>
      <c r="COP481" s="6"/>
      <c r="COQ481" s="6"/>
      <c r="COR481" s="6"/>
      <c r="COS481" s="6"/>
      <c r="COT481" s="6"/>
      <c r="COU481" s="6"/>
      <c r="COV481" s="6"/>
      <c r="COW481" s="6"/>
      <c r="COX481" s="6"/>
      <c r="COY481" s="6"/>
      <c r="COZ481" s="6"/>
      <c r="CPA481" s="6"/>
      <c r="CPB481" s="6"/>
      <c r="CPC481" s="6"/>
      <c r="CPD481" s="6"/>
      <c r="CPE481" s="6"/>
      <c r="CPF481" s="6"/>
      <c r="CPG481" s="6"/>
      <c r="CPH481" s="6"/>
      <c r="CPI481" s="6"/>
      <c r="CPJ481" s="6"/>
      <c r="CPK481" s="6"/>
      <c r="CPL481" s="6"/>
      <c r="CPM481" s="6"/>
      <c r="CPN481" s="6"/>
      <c r="CPO481" s="6"/>
      <c r="CPP481" s="6"/>
      <c r="CPQ481" s="6"/>
      <c r="CPR481" s="6"/>
      <c r="CPS481" s="6"/>
      <c r="CPT481" s="6"/>
      <c r="CPU481" s="6"/>
      <c r="CPV481" s="6"/>
      <c r="CPW481" s="6"/>
      <c r="CPX481" s="6"/>
      <c r="CPY481" s="6"/>
      <c r="CPZ481" s="6"/>
      <c r="CQA481" s="6"/>
      <c r="CQB481" s="6"/>
      <c r="CQC481" s="6"/>
      <c r="CQD481" s="6"/>
      <c r="CQE481" s="6"/>
      <c r="CQF481" s="6"/>
      <c r="CQG481" s="6"/>
      <c r="CQH481" s="6"/>
      <c r="CQI481" s="6"/>
      <c r="CQJ481" s="6"/>
      <c r="CQK481" s="6"/>
      <c r="CQL481" s="6"/>
      <c r="CQM481" s="6"/>
      <c r="CQN481" s="6"/>
      <c r="CQO481" s="6"/>
      <c r="CQP481" s="6"/>
      <c r="CQQ481" s="6"/>
      <c r="CQR481" s="6"/>
      <c r="CQS481" s="6"/>
      <c r="CQT481" s="6"/>
      <c r="CQU481" s="6"/>
      <c r="CQV481" s="6"/>
      <c r="CQW481" s="6"/>
      <c r="CQX481" s="6"/>
      <c r="CQY481" s="6"/>
      <c r="CQZ481" s="6"/>
      <c r="CRA481" s="6"/>
      <c r="CRB481" s="6"/>
      <c r="CRC481" s="6"/>
      <c r="CRD481" s="6"/>
      <c r="CRE481" s="6"/>
      <c r="CRF481" s="6"/>
      <c r="CRG481" s="6"/>
      <c r="CRH481" s="6"/>
      <c r="CRI481" s="6"/>
      <c r="CRJ481" s="6"/>
      <c r="CRK481" s="6"/>
      <c r="CRL481" s="6"/>
      <c r="CRM481" s="6"/>
      <c r="CRN481" s="6"/>
      <c r="CRO481" s="6"/>
      <c r="CRP481" s="6"/>
      <c r="CRQ481" s="6"/>
      <c r="CRR481" s="6"/>
      <c r="CRS481" s="6"/>
      <c r="CRT481" s="6"/>
      <c r="CRU481" s="6"/>
      <c r="CRV481" s="6"/>
      <c r="CRW481" s="6"/>
      <c r="CRX481" s="6"/>
      <c r="CRY481" s="6"/>
      <c r="CRZ481" s="6"/>
      <c r="CSA481" s="6"/>
      <c r="CSB481" s="6"/>
      <c r="CSC481" s="6"/>
      <c r="CSD481" s="6"/>
      <c r="CSE481" s="6"/>
      <c r="CSF481" s="6"/>
      <c r="CSG481" s="6"/>
      <c r="CSH481" s="6"/>
      <c r="CSI481" s="6"/>
      <c r="CSJ481" s="6"/>
      <c r="CSK481" s="6"/>
      <c r="CSL481" s="6"/>
      <c r="CSM481" s="6"/>
      <c r="CSN481" s="6"/>
      <c r="CSO481" s="6"/>
      <c r="CSP481" s="6"/>
      <c r="CSQ481" s="6"/>
      <c r="CSR481" s="6"/>
      <c r="CSS481" s="6"/>
      <c r="CST481" s="6"/>
      <c r="CSU481" s="6"/>
      <c r="CSV481" s="6"/>
      <c r="CSW481" s="6"/>
      <c r="CSX481" s="6"/>
      <c r="CSY481" s="6"/>
      <c r="CSZ481" s="6"/>
      <c r="CTA481" s="6"/>
      <c r="CTB481" s="6"/>
      <c r="CTC481" s="6"/>
      <c r="CTD481" s="6"/>
      <c r="CTE481" s="6"/>
      <c r="CTF481" s="6"/>
      <c r="CTG481" s="6"/>
      <c r="CTH481" s="6"/>
      <c r="CTI481" s="6"/>
      <c r="CTJ481" s="6"/>
      <c r="CTK481" s="6"/>
      <c r="CTL481" s="6"/>
      <c r="CTM481" s="6"/>
      <c r="CTN481" s="6"/>
      <c r="CTO481" s="6"/>
      <c r="CTP481" s="6"/>
      <c r="CTQ481" s="6"/>
      <c r="CTR481" s="6"/>
      <c r="CTS481" s="6"/>
      <c r="CTT481" s="6"/>
      <c r="CTU481" s="6"/>
      <c r="CTV481" s="6"/>
      <c r="CTW481" s="6"/>
      <c r="CTX481" s="6"/>
      <c r="CTY481" s="6"/>
      <c r="CTZ481" s="6"/>
      <c r="CUA481" s="6"/>
      <c r="CUB481" s="6"/>
      <c r="CUC481" s="6"/>
      <c r="CUD481" s="6"/>
      <c r="CUE481" s="6"/>
      <c r="CUF481" s="6"/>
      <c r="CUG481" s="6"/>
      <c r="CUH481" s="6"/>
      <c r="CUI481" s="6"/>
      <c r="CUJ481" s="6"/>
      <c r="CUK481" s="6"/>
      <c r="CUL481" s="6"/>
      <c r="CUM481" s="6"/>
      <c r="CUN481" s="6"/>
      <c r="CUO481" s="6"/>
      <c r="CUP481" s="6"/>
      <c r="CUQ481" s="6"/>
      <c r="CUR481" s="6"/>
      <c r="CUS481" s="6"/>
      <c r="CUT481" s="6"/>
      <c r="CUU481" s="6"/>
      <c r="CUV481" s="6"/>
      <c r="CUW481" s="6"/>
      <c r="CUX481" s="6"/>
      <c r="CUY481" s="6"/>
      <c r="CUZ481" s="6"/>
      <c r="CVA481" s="6"/>
      <c r="CVB481" s="6"/>
      <c r="CVC481" s="6"/>
      <c r="CVD481" s="6"/>
      <c r="CVE481" s="6"/>
      <c r="CVF481" s="6"/>
      <c r="CVG481" s="6"/>
      <c r="CVH481" s="6"/>
      <c r="CVI481" s="6"/>
      <c r="CVJ481" s="6"/>
      <c r="CVK481" s="6"/>
      <c r="CVL481" s="6"/>
      <c r="CVM481" s="6"/>
      <c r="CVN481" s="6"/>
      <c r="CVO481" s="6"/>
      <c r="CVP481" s="6"/>
      <c r="CVQ481" s="6"/>
      <c r="CVR481" s="6"/>
      <c r="CVS481" s="6"/>
      <c r="CVT481" s="6"/>
      <c r="CVU481" s="6"/>
      <c r="CVV481" s="6"/>
      <c r="CVW481" s="6"/>
      <c r="CVX481" s="6"/>
      <c r="CVY481" s="6"/>
      <c r="CVZ481" s="6"/>
      <c r="CWA481" s="6"/>
      <c r="CWB481" s="6"/>
      <c r="CWC481" s="6"/>
      <c r="CWD481" s="6"/>
      <c r="CWE481" s="6"/>
      <c r="CWF481" s="6"/>
      <c r="CWG481" s="6"/>
      <c r="CWH481" s="6"/>
      <c r="CWI481" s="6"/>
      <c r="CWJ481" s="6"/>
      <c r="CWK481" s="6"/>
      <c r="CWL481" s="6"/>
      <c r="CWM481" s="6"/>
      <c r="CWN481" s="6"/>
      <c r="CWO481" s="6"/>
      <c r="CWP481" s="6"/>
      <c r="CWQ481" s="6"/>
      <c r="CWR481" s="6"/>
      <c r="CWS481" s="6"/>
      <c r="CWT481" s="6"/>
      <c r="CWU481" s="6"/>
      <c r="CWV481" s="6"/>
      <c r="CWW481" s="6"/>
      <c r="CWX481" s="6"/>
      <c r="CWY481" s="6"/>
      <c r="CWZ481" s="6"/>
      <c r="CXA481" s="6"/>
      <c r="CXB481" s="6"/>
      <c r="CXC481" s="6"/>
      <c r="CXD481" s="6"/>
      <c r="CXE481" s="6"/>
      <c r="CXF481" s="6"/>
      <c r="CXG481" s="6"/>
      <c r="CXH481" s="6"/>
      <c r="CXI481" s="6"/>
      <c r="CXJ481" s="6"/>
      <c r="CXK481" s="6"/>
      <c r="CXL481" s="6"/>
      <c r="CXM481" s="6"/>
      <c r="CXN481" s="6"/>
      <c r="CXO481" s="6"/>
      <c r="CXP481" s="6"/>
      <c r="CXQ481" s="6"/>
      <c r="CXR481" s="6"/>
      <c r="CXS481" s="6"/>
      <c r="CXT481" s="6"/>
      <c r="CXU481" s="6"/>
      <c r="CXV481" s="6"/>
      <c r="CXW481" s="6"/>
      <c r="CXX481" s="6"/>
      <c r="CXY481" s="6"/>
      <c r="CXZ481" s="6"/>
      <c r="CYA481" s="6"/>
      <c r="CYB481" s="6"/>
      <c r="CYC481" s="6"/>
      <c r="CYD481" s="6"/>
      <c r="CYE481" s="6"/>
      <c r="CYF481" s="6"/>
      <c r="CYG481" s="6"/>
      <c r="CYH481" s="6"/>
      <c r="CYI481" s="6"/>
      <c r="CYJ481" s="6"/>
      <c r="CYK481" s="6"/>
      <c r="CYL481" s="6"/>
      <c r="CYM481" s="6"/>
      <c r="CYN481" s="6"/>
      <c r="CYO481" s="6"/>
      <c r="CYP481" s="6"/>
      <c r="CYQ481" s="6"/>
      <c r="CYR481" s="6"/>
      <c r="CYS481" s="6"/>
      <c r="CYT481" s="6"/>
      <c r="CYU481" s="6"/>
      <c r="CYV481" s="6"/>
      <c r="CYW481" s="6"/>
      <c r="CYX481" s="6"/>
      <c r="CYY481" s="6"/>
      <c r="CYZ481" s="6"/>
      <c r="CZA481" s="6"/>
      <c r="CZB481" s="6"/>
      <c r="CZC481" s="6"/>
      <c r="CZD481" s="6"/>
      <c r="CZE481" s="6"/>
      <c r="CZF481" s="6"/>
      <c r="CZG481" s="6"/>
      <c r="CZH481" s="6"/>
      <c r="CZI481" s="6"/>
      <c r="CZJ481" s="6"/>
      <c r="CZK481" s="6"/>
      <c r="CZL481" s="6"/>
      <c r="CZM481" s="6"/>
      <c r="CZN481" s="6"/>
      <c r="CZO481" s="6"/>
      <c r="CZP481" s="6"/>
      <c r="CZQ481" s="6"/>
      <c r="CZR481" s="6"/>
      <c r="CZS481" s="6"/>
      <c r="CZT481" s="6"/>
      <c r="CZU481" s="6"/>
      <c r="CZV481" s="6"/>
      <c r="CZW481" s="6"/>
      <c r="CZX481" s="6"/>
      <c r="CZY481" s="6"/>
      <c r="CZZ481" s="6"/>
      <c r="DAA481" s="6"/>
      <c r="DAB481" s="6"/>
      <c r="DAC481" s="6"/>
      <c r="DAD481" s="6"/>
      <c r="DAE481" s="6"/>
      <c r="DAF481" s="6"/>
      <c r="DAG481" s="6"/>
      <c r="DAH481" s="6"/>
      <c r="DAI481" s="6"/>
      <c r="DAJ481" s="6"/>
      <c r="DAK481" s="6"/>
      <c r="DAL481" s="6"/>
      <c r="DAM481" s="6"/>
      <c r="DAN481" s="6"/>
      <c r="DAO481" s="6"/>
      <c r="DAP481" s="6"/>
      <c r="DAQ481" s="6"/>
      <c r="DAR481" s="6"/>
      <c r="DAS481" s="6"/>
      <c r="DAT481" s="6"/>
      <c r="DAU481" s="6"/>
      <c r="DAV481" s="6"/>
      <c r="DAW481" s="6"/>
      <c r="DAX481" s="6"/>
      <c r="DAY481" s="6"/>
      <c r="DAZ481" s="6"/>
      <c r="DBA481" s="6"/>
      <c r="DBB481" s="6"/>
      <c r="DBC481" s="6"/>
      <c r="DBD481" s="6"/>
      <c r="DBE481" s="6"/>
      <c r="DBF481" s="6"/>
      <c r="DBG481" s="6"/>
      <c r="DBH481" s="6"/>
      <c r="DBI481" s="6"/>
      <c r="DBJ481" s="6"/>
      <c r="DBK481" s="6"/>
      <c r="DBL481" s="6"/>
      <c r="DBM481" s="6"/>
      <c r="DBN481" s="6"/>
      <c r="DBO481" s="6"/>
      <c r="DBP481" s="6"/>
      <c r="DBQ481" s="6"/>
      <c r="DBR481" s="6"/>
      <c r="DBS481" s="6"/>
      <c r="DBT481" s="6"/>
      <c r="DBU481" s="6"/>
      <c r="DBV481" s="6"/>
      <c r="DBW481" s="6"/>
      <c r="DBX481" s="6"/>
      <c r="DBY481" s="6"/>
      <c r="DBZ481" s="6"/>
      <c r="DCA481" s="6"/>
      <c r="DCB481" s="6"/>
      <c r="DCC481" s="6"/>
      <c r="DCD481" s="6"/>
      <c r="DCE481" s="6"/>
      <c r="DCF481" s="6"/>
      <c r="DCG481" s="6"/>
      <c r="DCH481" s="6"/>
      <c r="DCI481" s="6"/>
      <c r="DCJ481" s="6"/>
      <c r="DCK481" s="6"/>
      <c r="DCL481" s="6"/>
      <c r="DCM481" s="6"/>
      <c r="DCN481" s="6"/>
      <c r="DCO481" s="6"/>
      <c r="DCP481" s="6"/>
      <c r="DCQ481" s="6"/>
      <c r="DCR481" s="6"/>
      <c r="DCS481" s="6"/>
      <c r="DCT481" s="6"/>
      <c r="DCU481" s="6"/>
      <c r="DCV481" s="6"/>
      <c r="DCW481" s="6"/>
      <c r="DCX481" s="6"/>
      <c r="DCY481" s="6"/>
      <c r="DCZ481" s="6"/>
      <c r="DDA481" s="6"/>
      <c r="DDB481" s="6"/>
      <c r="DDC481" s="6"/>
      <c r="DDD481" s="6"/>
      <c r="DDE481" s="6"/>
      <c r="DDF481" s="6"/>
      <c r="DDG481" s="6"/>
      <c r="DDH481" s="6"/>
      <c r="DDI481" s="6"/>
      <c r="DDJ481" s="6"/>
      <c r="DDK481" s="6"/>
      <c r="DDL481" s="6"/>
      <c r="DDM481" s="6"/>
      <c r="DDN481" s="6"/>
      <c r="DDO481" s="6"/>
      <c r="DDP481" s="6"/>
      <c r="DDQ481" s="6"/>
      <c r="DDR481" s="6"/>
      <c r="DDS481" s="6"/>
      <c r="DDT481" s="6"/>
      <c r="DDU481" s="6"/>
      <c r="DDV481" s="6"/>
      <c r="DDW481" s="6"/>
      <c r="DDX481" s="6"/>
      <c r="DDY481" s="6"/>
      <c r="DDZ481" s="6"/>
      <c r="DEA481" s="6"/>
      <c r="DEB481" s="6"/>
      <c r="DEC481" s="6"/>
      <c r="DED481" s="6"/>
      <c r="DEE481" s="6"/>
      <c r="DEF481" s="6"/>
      <c r="DEG481" s="6"/>
      <c r="DEH481" s="6"/>
      <c r="DEI481" s="6"/>
      <c r="DEJ481" s="6"/>
      <c r="DEK481" s="6"/>
      <c r="DEL481" s="6"/>
      <c r="DEM481" s="6"/>
      <c r="DEN481" s="6"/>
      <c r="DEO481" s="6"/>
      <c r="DEP481" s="6"/>
      <c r="DEQ481" s="6"/>
      <c r="DER481" s="6"/>
      <c r="DES481" s="6"/>
      <c r="DET481" s="6"/>
      <c r="DEU481" s="6"/>
      <c r="DEV481" s="6"/>
      <c r="DEW481" s="6"/>
      <c r="DEX481" s="6"/>
      <c r="DEY481" s="6"/>
      <c r="DEZ481" s="6"/>
      <c r="DFA481" s="6"/>
      <c r="DFB481" s="6"/>
      <c r="DFC481" s="6"/>
      <c r="DFD481" s="6"/>
      <c r="DFE481" s="6"/>
      <c r="DFF481" s="6"/>
      <c r="DFG481" s="6"/>
      <c r="DFH481" s="6"/>
      <c r="DFI481" s="6"/>
      <c r="DFJ481" s="6"/>
      <c r="DFK481" s="6"/>
      <c r="DFL481" s="6"/>
      <c r="DFM481" s="6"/>
      <c r="DFN481" s="6"/>
      <c r="DFO481" s="6"/>
      <c r="DFP481" s="6"/>
      <c r="DFQ481" s="6"/>
      <c r="DFR481" s="6"/>
      <c r="DFS481" s="6"/>
      <c r="DFT481" s="6"/>
      <c r="DFU481" s="6"/>
      <c r="DFV481" s="6"/>
      <c r="DFW481" s="6"/>
      <c r="DFX481" s="6"/>
      <c r="DFY481" s="6"/>
      <c r="DFZ481" s="6"/>
      <c r="DGA481" s="6"/>
      <c r="DGB481" s="6"/>
      <c r="DGC481" s="6"/>
      <c r="DGD481" s="6"/>
      <c r="DGE481" s="6"/>
      <c r="DGF481" s="6"/>
      <c r="DGG481" s="6"/>
      <c r="DGH481" s="6"/>
      <c r="DGI481" s="6"/>
      <c r="DGJ481" s="6"/>
      <c r="DGK481" s="6"/>
      <c r="DGL481" s="6"/>
      <c r="DGM481" s="6"/>
      <c r="DGN481" s="6"/>
      <c r="DGO481" s="6"/>
      <c r="DGP481" s="6"/>
      <c r="DGQ481" s="6"/>
      <c r="DGR481" s="6"/>
      <c r="DGS481" s="6"/>
      <c r="DGT481" s="6"/>
      <c r="DGU481" s="6"/>
      <c r="DGV481" s="6"/>
      <c r="DGW481" s="6"/>
      <c r="DGX481" s="6"/>
      <c r="DGY481" s="6"/>
      <c r="DGZ481" s="6"/>
      <c r="DHA481" s="6"/>
      <c r="DHB481" s="6"/>
      <c r="DHC481" s="6"/>
      <c r="DHD481" s="6"/>
      <c r="DHE481" s="6"/>
      <c r="DHF481" s="6"/>
      <c r="DHG481" s="6"/>
      <c r="DHH481" s="6"/>
      <c r="DHI481" s="6"/>
      <c r="DHJ481" s="6"/>
      <c r="DHK481" s="6"/>
      <c r="DHL481" s="6"/>
      <c r="DHM481" s="6"/>
      <c r="DHN481" s="6"/>
      <c r="DHO481" s="6"/>
      <c r="DHP481" s="6"/>
      <c r="DHQ481" s="6"/>
      <c r="DHR481" s="6"/>
      <c r="DHS481" s="6"/>
      <c r="DHT481" s="6"/>
      <c r="DHU481" s="6"/>
      <c r="DHV481" s="6"/>
      <c r="DHW481" s="6"/>
      <c r="DHX481" s="6"/>
      <c r="DHY481" s="6"/>
      <c r="DHZ481" s="6"/>
      <c r="DIA481" s="6"/>
      <c r="DIB481" s="6"/>
      <c r="DIC481" s="6"/>
      <c r="DID481" s="6"/>
      <c r="DIE481" s="6"/>
      <c r="DIF481" s="6"/>
      <c r="DIG481" s="6"/>
      <c r="DIH481" s="6"/>
      <c r="DII481" s="6"/>
      <c r="DIJ481" s="6"/>
      <c r="DIK481" s="6"/>
      <c r="DIL481" s="6"/>
      <c r="DIM481" s="6"/>
      <c r="DIN481" s="6"/>
      <c r="DIO481" s="6"/>
      <c r="DIP481" s="6"/>
      <c r="DIQ481" s="6"/>
      <c r="DIR481" s="6"/>
      <c r="DIS481" s="6"/>
      <c r="DIT481" s="6"/>
      <c r="DIU481" s="6"/>
      <c r="DIV481" s="6"/>
      <c r="DIW481" s="6"/>
      <c r="DIX481" s="6"/>
      <c r="DIY481" s="6"/>
      <c r="DIZ481" s="6"/>
      <c r="DJA481" s="6"/>
      <c r="DJB481" s="6"/>
      <c r="DJC481" s="6"/>
      <c r="DJD481" s="6"/>
      <c r="DJE481" s="6"/>
      <c r="DJF481" s="6"/>
      <c r="DJG481" s="6"/>
      <c r="DJH481" s="6"/>
      <c r="DJI481" s="6"/>
      <c r="DJJ481" s="6"/>
      <c r="DJK481" s="6"/>
      <c r="DJL481" s="6"/>
      <c r="DJM481" s="6"/>
      <c r="DJN481" s="6"/>
      <c r="DJO481" s="6"/>
      <c r="DJP481" s="6"/>
      <c r="DJQ481" s="6"/>
      <c r="DJR481" s="6"/>
      <c r="DJS481" s="6"/>
      <c r="DJT481" s="6"/>
      <c r="DJU481" s="6"/>
      <c r="DJV481" s="6"/>
      <c r="DJW481" s="6"/>
      <c r="DJX481" s="6"/>
      <c r="DJY481" s="6"/>
      <c r="DJZ481" s="6"/>
      <c r="DKA481" s="6"/>
      <c r="DKB481" s="6"/>
      <c r="DKC481" s="6"/>
      <c r="DKD481" s="6"/>
      <c r="DKE481" s="6"/>
      <c r="DKF481" s="6"/>
      <c r="DKG481" s="6"/>
      <c r="DKH481" s="6"/>
      <c r="DKI481" s="6"/>
      <c r="DKJ481" s="6"/>
      <c r="DKK481" s="6"/>
      <c r="DKL481" s="6"/>
      <c r="DKM481" s="6"/>
      <c r="DKN481" s="6"/>
      <c r="DKO481" s="6"/>
      <c r="DKP481" s="6"/>
      <c r="DKQ481" s="6"/>
      <c r="DKR481" s="6"/>
      <c r="DKS481" s="6"/>
      <c r="DKT481" s="6"/>
      <c r="DKU481" s="6"/>
      <c r="DKV481" s="6"/>
      <c r="DKW481" s="6"/>
      <c r="DKX481" s="6"/>
      <c r="DKY481" s="6"/>
      <c r="DKZ481" s="6"/>
      <c r="DLA481" s="6"/>
      <c r="DLB481" s="6"/>
      <c r="DLC481" s="6"/>
      <c r="DLD481" s="6"/>
      <c r="DLE481" s="6"/>
      <c r="DLF481" s="6"/>
      <c r="DLG481" s="6"/>
      <c r="DLH481" s="6"/>
      <c r="DLI481" s="6"/>
      <c r="DLJ481" s="6"/>
      <c r="DLK481" s="6"/>
      <c r="DLL481" s="6"/>
      <c r="DLM481" s="6"/>
      <c r="DLN481" s="6"/>
      <c r="DLO481" s="6"/>
      <c r="DLP481" s="6"/>
      <c r="DLQ481" s="6"/>
      <c r="DLR481" s="6"/>
      <c r="DLS481" s="6"/>
      <c r="DLT481" s="6"/>
      <c r="DLU481" s="6"/>
      <c r="DLV481" s="6"/>
      <c r="DLW481" s="6"/>
      <c r="DLX481" s="6"/>
      <c r="DLY481" s="6"/>
      <c r="DLZ481" s="6"/>
      <c r="DMA481" s="6"/>
      <c r="DMB481" s="6"/>
      <c r="DMC481" s="6"/>
      <c r="DMD481" s="6"/>
      <c r="DME481" s="6"/>
      <c r="DMF481" s="6"/>
      <c r="DMG481" s="6"/>
      <c r="DMH481" s="6"/>
      <c r="DMI481" s="6"/>
      <c r="DMJ481" s="6"/>
      <c r="DMK481" s="6"/>
      <c r="DML481" s="6"/>
      <c r="DMM481" s="6"/>
      <c r="DMN481" s="6"/>
      <c r="DMO481" s="6"/>
      <c r="DMP481" s="6"/>
      <c r="DMQ481" s="6"/>
      <c r="DMR481" s="6"/>
      <c r="DMS481" s="6"/>
      <c r="DMT481" s="6"/>
      <c r="DMU481" s="6"/>
      <c r="DMV481" s="6"/>
      <c r="DMW481" s="6"/>
      <c r="DMX481" s="6"/>
      <c r="DMY481" s="6"/>
      <c r="DMZ481" s="6"/>
      <c r="DNA481" s="6"/>
      <c r="DNB481" s="6"/>
      <c r="DNC481" s="6"/>
      <c r="DND481" s="6"/>
      <c r="DNE481" s="6"/>
      <c r="DNF481" s="6"/>
      <c r="DNG481" s="6"/>
      <c r="DNH481" s="6"/>
      <c r="DNI481" s="6"/>
      <c r="DNJ481" s="6"/>
      <c r="DNK481" s="6"/>
      <c r="DNL481" s="6"/>
      <c r="DNM481" s="6"/>
      <c r="DNN481" s="6"/>
      <c r="DNO481" s="6"/>
      <c r="DNP481" s="6"/>
      <c r="DNQ481" s="6"/>
      <c r="DNR481" s="6"/>
      <c r="DNS481" s="6"/>
      <c r="DNT481" s="6"/>
      <c r="DNU481" s="6"/>
      <c r="DNV481" s="6"/>
      <c r="DNW481" s="6"/>
      <c r="DNX481" s="6"/>
      <c r="DNY481" s="6"/>
      <c r="DNZ481" s="6"/>
      <c r="DOA481" s="6"/>
      <c r="DOB481" s="6"/>
      <c r="DOC481" s="6"/>
      <c r="DOD481" s="6"/>
      <c r="DOE481" s="6"/>
      <c r="DOF481" s="6"/>
      <c r="DOG481" s="6"/>
      <c r="DOH481" s="6"/>
      <c r="DOI481" s="6"/>
      <c r="DOJ481" s="6"/>
      <c r="DOK481" s="6"/>
      <c r="DOL481" s="6"/>
      <c r="DOM481" s="6"/>
      <c r="DON481" s="6"/>
      <c r="DOO481" s="6"/>
      <c r="DOP481" s="6"/>
      <c r="DOQ481" s="6"/>
      <c r="DOR481" s="6"/>
      <c r="DOS481" s="6"/>
      <c r="DOT481" s="6"/>
      <c r="DOU481" s="6"/>
      <c r="DOV481" s="6"/>
      <c r="DOW481" s="6"/>
      <c r="DOX481" s="6"/>
      <c r="DOY481" s="6"/>
      <c r="DOZ481" s="6"/>
      <c r="DPA481" s="6"/>
      <c r="DPB481" s="6"/>
      <c r="DPC481" s="6"/>
      <c r="DPD481" s="6"/>
      <c r="DPE481" s="6"/>
      <c r="DPF481" s="6"/>
      <c r="DPG481" s="6"/>
      <c r="DPH481" s="6"/>
      <c r="DPI481" s="6"/>
      <c r="DPJ481" s="6"/>
      <c r="DPK481" s="6"/>
      <c r="DPL481" s="6"/>
      <c r="DPM481" s="6"/>
      <c r="DPN481" s="6"/>
      <c r="DPO481" s="6"/>
      <c r="DPP481" s="6"/>
      <c r="DPQ481" s="6"/>
      <c r="DPR481" s="6"/>
      <c r="DPS481" s="6"/>
      <c r="DPT481" s="6"/>
      <c r="DPU481" s="6"/>
      <c r="DPV481" s="6"/>
      <c r="DPW481" s="6"/>
      <c r="DPX481" s="6"/>
      <c r="DPY481" s="6"/>
      <c r="DPZ481" s="6"/>
      <c r="DQA481" s="6"/>
      <c r="DQB481" s="6"/>
      <c r="DQC481" s="6"/>
      <c r="DQD481" s="6"/>
      <c r="DQE481" s="6"/>
      <c r="DQF481" s="6"/>
      <c r="DQG481" s="6"/>
      <c r="DQH481" s="6"/>
      <c r="DQI481" s="6"/>
      <c r="DQJ481" s="6"/>
      <c r="DQK481" s="6"/>
      <c r="DQL481" s="6"/>
      <c r="DQM481" s="6"/>
      <c r="DQN481" s="6"/>
      <c r="DQO481" s="6"/>
      <c r="DQP481" s="6"/>
      <c r="DQQ481" s="6"/>
      <c r="DQR481" s="6"/>
      <c r="DQS481" s="6"/>
      <c r="DQT481" s="6"/>
      <c r="DQU481" s="6"/>
      <c r="DQV481" s="6"/>
      <c r="DQW481" s="6"/>
      <c r="DQX481" s="6"/>
      <c r="DQY481" s="6"/>
      <c r="DQZ481" s="6"/>
      <c r="DRA481" s="6"/>
      <c r="DRB481" s="6"/>
      <c r="DRC481" s="6"/>
      <c r="DRD481" s="6"/>
      <c r="DRE481" s="6"/>
      <c r="DRF481" s="6"/>
      <c r="DRG481" s="6"/>
      <c r="DRH481" s="6"/>
      <c r="DRI481" s="6"/>
      <c r="DRJ481" s="6"/>
      <c r="DRK481" s="6"/>
      <c r="DRL481" s="6"/>
      <c r="DRM481" s="6"/>
      <c r="DRN481" s="6"/>
      <c r="DRO481" s="6"/>
      <c r="DRP481" s="6"/>
      <c r="DRQ481" s="6"/>
      <c r="DRR481" s="6"/>
      <c r="DRS481" s="6"/>
      <c r="DRT481" s="6"/>
      <c r="DRU481" s="6"/>
      <c r="DRV481" s="6"/>
      <c r="DRW481" s="6"/>
      <c r="DRX481" s="6"/>
      <c r="DRY481" s="6"/>
      <c r="DRZ481" s="6"/>
      <c r="DSA481" s="6"/>
      <c r="DSB481" s="6"/>
      <c r="DSC481" s="6"/>
      <c r="DSD481" s="6"/>
      <c r="DSE481" s="6"/>
      <c r="DSF481" s="6"/>
      <c r="DSG481" s="6"/>
      <c r="DSH481" s="6"/>
      <c r="DSI481" s="6"/>
      <c r="DSJ481" s="6"/>
      <c r="DSK481" s="6"/>
      <c r="DSL481" s="6"/>
      <c r="DSM481" s="6"/>
      <c r="DSN481" s="6"/>
      <c r="DSO481" s="6"/>
      <c r="DSP481" s="6"/>
      <c r="DSQ481" s="6"/>
      <c r="DSR481" s="6"/>
      <c r="DSS481" s="6"/>
      <c r="DST481" s="6"/>
      <c r="DSU481" s="6"/>
      <c r="DSV481" s="6"/>
      <c r="DSW481" s="6"/>
      <c r="DSX481" s="6"/>
      <c r="DSY481" s="6"/>
      <c r="DSZ481" s="6"/>
      <c r="DTA481" s="6"/>
      <c r="DTB481" s="6"/>
      <c r="DTC481" s="6"/>
      <c r="DTD481" s="6"/>
      <c r="DTE481" s="6"/>
      <c r="DTF481" s="6"/>
      <c r="DTG481" s="6"/>
      <c r="DTH481" s="6"/>
      <c r="DTI481" s="6"/>
      <c r="DTJ481" s="6"/>
      <c r="DTK481" s="6"/>
      <c r="DTL481" s="6"/>
      <c r="DTM481" s="6"/>
      <c r="DTN481" s="6"/>
      <c r="DTO481" s="6"/>
      <c r="DTP481" s="6"/>
      <c r="DTQ481" s="6"/>
      <c r="DTR481" s="6"/>
      <c r="DTS481" s="6"/>
      <c r="DTT481" s="6"/>
      <c r="DTU481" s="6"/>
      <c r="DTV481" s="6"/>
      <c r="DTW481" s="6"/>
      <c r="DTX481" s="6"/>
      <c r="DTY481" s="6"/>
      <c r="DTZ481" s="6"/>
      <c r="DUA481" s="6"/>
      <c r="DUB481" s="6"/>
      <c r="DUC481" s="6"/>
      <c r="DUD481" s="6"/>
      <c r="DUE481" s="6"/>
      <c r="DUF481" s="6"/>
      <c r="DUG481" s="6"/>
      <c r="DUH481" s="6"/>
      <c r="DUI481" s="6"/>
      <c r="DUJ481" s="6"/>
      <c r="DUK481" s="6"/>
      <c r="DUL481" s="6"/>
      <c r="DUM481" s="6"/>
      <c r="DUN481" s="6"/>
      <c r="DUO481" s="6"/>
      <c r="DUP481" s="6"/>
      <c r="DUQ481" s="6"/>
      <c r="DUR481" s="6"/>
      <c r="DUS481" s="6"/>
      <c r="DUT481" s="6"/>
      <c r="DUU481" s="6"/>
      <c r="DUV481" s="6"/>
      <c r="DUW481" s="6"/>
      <c r="DUX481" s="6"/>
      <c r="DUY481" s="6"/>
      <c r="DUZ481" s="6"/>
      <c r="DVA481" s="6"/>
      <c r="DVB481" s="6"/>
      <c r="DVC481" s="6"/>
      <c r="DVD481" s="6"/>
      <c r="DVE481" s="6"/>
      <c r="DVF481" s="6"/>
      <c r="DVG481" s="6"/>
      <c r="DVH481" s="6"/>
      <c r="DVI481" s="6"/>
      <c r="DVJ481" s="6"/>
      <c r="DVK481" s="6"/>
      <c r="DVL481" s="6"/>
      <c r="DVM481" s="6"/>
      <c r="DVN481" s="6"/>
      <c r="DVO481" s="6"/>
      <c r="DVP481" s="6"/>
      <c r="DVQ481" s="6"/>
      <c r="DVR481" s="6"/>
      <c r="DVS481" s="6"/>
      <c r="DVT481" s="6"/>
      <c r="DVU481" s="6"/>
      <c r="DVV481" s="6"/>
      <c r="DVW481" s="6"/>
      <c r="DVX481" s="6"/>
      <c r="DVY481" s="6"/>
      <c r="DVZ481" s="6"/>
      <c r="DWA481" s="6"/>
      <c r="DWB481" s="6"/>
      <c r="DWC481" s="6"/>
      <c r="DWD481" s="6"/>
      <c r="DWE481" s="6"/>
      <c r="DWF481" s="6"/>
      <c r="DWG481" s="6"/>
      <c r="DWH481" s="6"/>
      <c r="DWI481" s="6"/>
      <c r="DWJ481" s="6"/>
      <c r="DWK481" s="6"/>
      <c r="DWL481" s="6"/>
      <c r="DWM481" s="6"/>
      <c r="DWN481" s="6"/>
      <c r="DWO481" s="6"/>
      <c r="DWP481" s="6"/>
      <c r="DWQ481" s="6"/>
      <c r="DWR481" s="6"/>
      <c r="DWS481" s="6"/>
      <c r="DWT481" s="6"/>
      <c r="DWU481" s="6"/>
      <c r="DWV481" s="6"/>
      <c r="DWW481" s="6"/>
      <c r="DWX481" s="6"/>
      <c r="DWY481" s="6"/>
      <c r="DWZ481" s="6"/>
      <c r="DXA481" s="6"/>
      <c r="DXB481" s="6"/>
      <c r="DXC481" s="6"/>
      <c r="DXD481" s="6"/>
      <c r="DXE481" s="6"/>
      <c r="DXF481" s="6"/>
      <c r="DXG481" s="6"/>
      <c r="DXH481" s="6"/>
      <c r="DXI481" s="6"/>
      <c r="DXJ481" s="6"/>
      <c r="DXK481" s="6"/>
      <c r="DXL481" s="6"/>
      <c r="DXM481" s="6"/>
      <c r="DXN481" s="6"/>
      <c r="DXO481" s="6"/>
      <c r="DXP481" s="6"/>
      <c r="DXQ481" s="6"/>
      <c r="DXR481" s="6"/>
      <c r="DXS481" s="6"/>
      <c r="DXT481" s="6"/>
      <c r="DXU481" s="6"/>
      <c r="DXV481" s="6"/>
      <c r="DXW481" s="6"/>
      <c r="DXX481" s="6"/>
      <c r="DXY481" s="6"/>
      <c r="DXZ481" s="6"/>
      <c r="DYA481" s="6"/>
      <c r="DYB481" s="6"/>
      <c r="DYC481" s="6"/>
      <c r="DYD481" s="6"/>
      <c r="DYE481" s="6"/>
      <c r="DYF481" s="6"/>
      <c r="DYG481" s="6"/>
      <c r="DYH481" s="6"/>
      <c r="DYI481" s="6"/>
      <c r="DYJ481" s="6"/>
      <c r="DYK481" s="6"/>
      <c r="DYL481" s="6"/>
      <c r="DYM481" s="6"/>
      <c r="DYN481" s="6"/>
      <c r="DYO481" s="6"/>
      <c r="DYP481" s="6"/>
      <c r="DYQ481" s="6"/>
      <c r="DYR481" s="6"/>
      <c r="DYS481" s="6"/>
      <c r="DYT481" s="6"/>
      <c r="DYU481" s="6"/>
      <c r="DYV481" s="6"/>
      <c r="DYW481" s="6"/>
      <c r="DYX481" s="6"/>
      <c r="DYY481" s="6"/>
      <c r="DYZ481" s="6"/>
      <c r="DZA481" s="6"/>
      <c r="DZB481" s="6"/>
      <c r="DZC481" s="6"/>
      <c r="DZD481" s="6"/>
      <c r="DZE481" s="6"/>
      <c r="DZF481" s="6"/>
      <c r="DZG481" s="6"/>
      <c r="DZH481" s="6"/>
      <c r="DZI481" s="6"/>
      <c r="DZJ481" s="6"/>
      <c r="DZK481" s="6"/>
      <c r="DZL481" s="6"/>
      <c r="DZM481" s="6"/>
      <c r="DZN481" s="6"/>
      <c r="DZO481" s="6"/>
      <c r="DZP481" s="6"/>
      <c r="DZQ481" s="6"/>
      <c r="DZR481" s="6"/>
      <c r="DZS481" s="6"/>
      <c r="DZT481" s="6"/>
      <c r="DZU481" s="6"/>
      <c r="DZV481" s="6"/>
      <c r="DZW481" s="6"/>
      <c r="DZX481" s="6"/>
      <c r="DZY481" s="6"/>
      <c r="DZZ481" s="6"/>
      <c r="EAA481" s="6"/>
      <c r="EAB481" s="6"/>
      <c r="EAC481" s="6"/>
      <c r="EAD481" s="6"/>
      <c r="EAE481" s="6"/>
      <c r="EAF481" s="6"/>
      <c r="EAG481" s="6"/>
      <c r="EAH481" s="6"/>
      <c r="EAI481" s="6"/>
      <c r="EAJ481" s="6"/>
      <c r="EAK481" s="6"/>
      <c r="EAL481" s="6"/>
      <c r="EAM481" s="6"/>
      <c r="EAN481" s="6"/>
      <c r="EAO481" s="6"/>
      <c r="EAP481" s="6"/>
      <c r="EAQ481" s="6"/>
      <c r="EAR481" s="6"/>
      <c r="EAS481" s="6"/>
      <c r="EAT481" s="6"/>
      <c r="EAU481" s="6"/>
      <c r="EAV481" s="6"/>
      <c r="EAW481" s="6"/>
      <c r="EAX481" s="6"/>
      <c r="EAY481" s="6"/>
      <c r="EAZ481" s="6"/>
      <c r="EBA481" s="6"/>
      <c r="EBB481" s="6"/>
      <c r="EBC481" s="6"/>
      <c r="EBD481" s="6"/>
      <c r="EBE481" s="6"/>
      <c r="EBF481" s="6"/>
      <c r="EBG481" s="6"/>
      <c r="EBH481" s="6"/>
      <c r="EBI481" s="6"/>
      <c r="EBJ481" s="6"/>
      <c r="EBK481" s="6"/>
      <c r="EBL481" s="6"/>
      <c r="EBM481" s="6"/>
      <c r="EBN481" s="6"/>
      <c r="EBO481" s="6"/>
      <c r="EBP481" s="6"/>
      <c r="EBQ481" s="6"/>
      <c r="EBR481" s="6"/>
      <c r="EBS481" s="6"/>
      <c r="EBT481" s="6"/>
      <c r="EBU481" s="6"/>
      <c r="EBV481" s="6"/>
      <c r="EBW481" s="6"/>
      <c r="EBX481" s="6"/>
      <c r="EBY481" s="6"/>
      <c r="EBZ481" s="6"/>
      <c r="ECA481" s="6"/>
      <c r="ECB481" s="6"/>
      <c r="ECC481" s="6"/>
      <c r="ECD481" s="6"/>
      <c r="ECE481" s="6"/>
      <c r="ECF481" s="6"/>
      <c r="ECG481" s="6"/>
      <c r="ECH481" s="6"/>
      <c r="ECI481" s="6"/>
      <c r="ECJ481" s="6"/>
      <c r="ECK481" s="6"/>
      <c r="ECL481" s="6"/>
      <c r="ECM481" s="6"/>
      <c r="ECN481" s="6"/>
      <c r="ECO481" s="6"/>
      <c r="ECP481" s="6"/>
      <c r="ECQ481" s="6"/>
      <c r="ECR481" s="6"/>
      <c r="ECS481" s="6"/>
      <c r="ECT481" s="6"/>
      <c r="ECU481" s="6"/>
      <c r="ECV481" s="6"/>
      <c r="ECW481" s="6"/>
      <c r="ECX481" s="6"/>
      <c r="ECY481" s="6"/>
      <c r="ECZ481" s="6"/>
      <c r="EDA481" s="6"/>
      <c r="EDB481" s="6"/>
      <c r="EDC481" s="6"/>
      <c r="EDD481" s="6"/>
      <c r="EDE481" s="6"/>
      <c r="EDF481" s="6"/>
      <c r="EDG481" s="6"/>
      <c r="EDH481" s="6"/>
      <c r="EDI481" s="6"/>
      <c r="EDJ481" s="6"/>
      <c r="EDK481" s="6"/>
      <c r="EDL481" s="6"/>
      <c r="EDM481" s="6"/>
      <c r="EDN481" s="6"/>
      <c r="EDO481" s="6"/>
      <c r="EDP481" s="6"/>
      <c r="EDQ481" s="6"/>
      <c r="EDR481" s="6"/>
      <c r="EDS481" s="6"/>
      <c r="EDT481" s="6"/>
      <c r="EDU481" s="6"/>
      <c r="EDV481" s="6"/>
      <c r="EDW481" s="6"/>
      <c r="EDX481" s="6"/>
      <c r="EDY481" s="6"/>
      <c r="EDZ481" s="6"/>
      <c r="EEA481" s="6"/>
      <c r="EEB481" s="6"/>
      <c r="EEC481" s="6"/>
      <c r="EED481" s="6"/>
      <c r="EEE481" s="6"/>
      <c r="EEF481" s="6"/>
      <c r="EEG481" s="6"/>
      <c r="EEH481" s="6"/>
      <c r="EEI481" s="6"/>
      <c r="EEJ481" s="6"/>
      <c r="EEK481" s="6"/>
      <c r="EEL481" s="6"/>
      <c r="EEM481" s="6"/>
      <c r="EEN481" s="6"/>
      <c r="EEO481" s="6"/>
      <c r="EEP481" s="6"/>
      <c r="EEQ481" s="6"/>
      <c r="EER481" s="6"/>
      <c r="EES481" s="6"/>
      <c r="EET481" s="6"/>
      <c r="EEU481" s="6"/>
      <c r="EEV481" s="6"/>
      <c r="EEW481" s="6"/>
      <c r="EEX481" s="6"/>
      <c r="EEY481" s="6"/>
      <c r="EEZ481" s="6"/>
      <c r="EFA481" s="6"/>
      <c r="EFB481" s="6"/>
      <c r="EFC481" s="6"/>
      <c r="EFD481" s="6"/>
      <c r="EFE481" s="6"/>
      <c r="EFF481" s="6"/>
      <c r="EFG481" s="6"/>
      <c r="EFH481" s="6"/>
      <c r="EFI481" s="6"/>
      <c r="EFJ481" s="6"/>
      <c r="EFK481" s="6"/>
      <c r="EFL481" s="6"/>
      <c r="EFM481" s="6"/>
      <c r="EFN481" s="6"/>
      <c r="EFO481" s="6"/>
      <c r="EFP481" s="6"/>
      <c r="EFQ481" s="6"/>
      <c r="EFR481" s="6"/>
      <c r="EFS481" s="6"/>
      <c r="EFT481" s="6"/>
      <c r="EFU481" s="6"/>
      <c r="EFV481" s="6"/>
      <c r="EFW481" s="6"/>
      <c r="EFX481" s="6"/>
      <c r="EFY481" s="6"/>
      <c r="EFZ481" s="6"/>
      <c r="EGA481" s="6"/>
      <c r="EGB481" s="6"/>
      <c r="EGC481" s="6"/>
      <c r="EGD481" s="6"/>
      <c r="EGE481" s="6"/>
      <c r="EGF481" s="6"/>
      <c r="EGG481" s="6"/>
      <c r="EGH481" s="6"/>
      <c r="EGI481" s="6"/>
      <c r="EGJ481" s="6"/>
      <c r="EGK481" s="6"/>
      <c r="EGL481" s="6"/>
      <c r="EGM481" s="6"/>
      <c r="EGN481" s="6"/>
      <c r="EGO481" s="6"/>
      <c r="EGP481" s="6"/>
      <c r="EGQ481" s="6"/>
      <c r="EGR481" s="6"/>
      <c r="EGS481" s="6"/>
      <c r="EGT481" s="6"/>
      <c r="EGU481" s="6"/>
      <c r="EGV481" s="6"/>
      <c r="EGW481" s="6"/>
      <c r="EGX481" s="6"/>
      <c r="EGY481" s="6"/>
      <c r="EGZ481" s="6"/>
      <c r="EHA481" s="6"/>
      <c r="EHB481" s="6"/>
      <c r="EHC481" s="6"/>
      <c r="EHD481" s="6"/>
      <c r="EHE481" s="6"/>
      <c r="EHF481" s="6"/>
      <c r="EHG481" s="6"/>
      <c r="EHH481" s="6"/>
      <c r="EHI481" s="6"/>
      <c r="EHJ481" s="6"/>
      <c r="EHK481" s="6"/>
      <c r="EHL481" s="6"/>
      <c r="EHM481" s="6"/>
      <c r="EHN481" s="6"/>
      <c r="EHO481" s="6"/>
      <c r="EHP481" s="6"/>
      <c r="EHQ481" s="6"/>
      <c r="EHR481" s="6"/>
      <c r="EHS481" s="6"/>
      <c r="EHT481" s="6"/>
      <c r="EHU481" s="6"/>
      <c r="EHV481" s="6"/>
      <c r="EHW481" s="6"/>
      <c r="EHX481" s="6"/>
      <c r="EHY481" s="6"/>
      <c r="EHZ481" s="6"/>
      <c r="EIA481" s="6"/>
      <c r="EIB481" s="6"/>
      <c r="EIC481" s="6"/>
      <c r="EID481" s="6"/>
      <c r="EIE481" s="6"/>
      <c r="EIF481" s="6"/>
      <c r="EIG481" s="6"/>
      <c r="EIH481" s="6"/>
      <c r="EII481" s="6"/>
      <c r="EIJ481" s="6"/>
      <c r="EIK481" s="6"/>
      <c r="EIL481" s="6"/>
      <c r="EIM481" s="6"/>
      <c r="EIN481" s="6"/>
      <c r="EIO481" s="6"/>
      <c r="EIP481" s="6"/>
      <c r="EIQ481" s="6"/>
      <c r="EIR481" s="6"/>
      <c r="EIS481" s="6"/>
      <c r="EIT481" s="6"/>
      <c r="EIU481" s="6"/>
      <c r="EIV481" s="6"/>
      <c r="EIW481" s="6"/>
      <c r="EIX481" s="6"/>
      <c r="EIY481" s="6"/>
      <c r="EIZ481" s="6"/>
      <c r="EJA481" s="6"/>
      <c r="EJB481" s="6"/>
      <c r="EJC481" s="6"/>
      <c r="EJD481" s="6"/>
      <c r="EJE481" s="6"/>
      <c r="EJF481" s="6"/>
      <c r="EJG481" s="6"/>
      <c r="EJH481" s="6"/>
      <c r="EJI481" s="6"/>
      <c r="EJJ481" s="6"/>
      <c r="EJK481" s="6"/>
      <c r="EJL481" s="6"/>
      <c r="EJM481" s="6"/>
      <c r="EJN481" s="6"/>
      <c r="EJO481" s="6"/>
      <c r="EJP481" s="6"/>
      <c r="EJQ481" s="6"/>
      <c r="EJR481" s="6"/>
      <c r="EJS481" s="6"/>
      <c r="EJT481" s="6"/>
      <c r="EJU481" s="6"/>
      <c r="EJV481" s="6"/>
      <c r="EJW481" s="6"/>
      <c r="EJX481" s="6"/>
      <c r="EJY481" s="6"/>
      <c r="EJZ481" s="6"/>
      <c r="EKA481" s="6"/>
      <c r="EKB481" s="6"/>
      <c r="EKC481" s="6"/>
      <c r="EKD481" s="6"/>
      <c r="EKE481" s="6"/>
      <c r="EKF481" s="6"/>
      <c r="EKG481" s="6"/>
      <c r="EKH481" s="6"/>
      <c r="EKI481" s="6"/>
      <c r="EKJ481" s="6"/>
      <c r="EKK481" s="6"/>
      <c r="EKL481" s="6"/>
      <c r="EKM481" s="6"/>
      <c r="EKN481" s="6"/>
      <c r="EKO481" s="6"/>
      <c r="EKP481" s="6"/>
      <c r="EKQ481" s="6"/>
      <c r="EKR481" s="6"/>
      <c r="EKS481" s="6"/>
      <c r="EKT481" s="6"/>
      <c r="EKU481" s="6"/>
      <c r="EKV481" s="6"/>
      <c r="EKW481" s="6"/>
      <c r="EKX481" s="6"/>
      <c r="EKY481" s="6"/>
      <c r="EKZ481" s="6"/>
      <c r="ELA481" s="6"/>
      <c r="ELB481" s="6"/>
      <c r="ELC481" s="6"/>
      <c r="ELD481" s="6"/>
      <c r="ELE481" s="6"/>
      <c r="ELF481" s="6"/>
      <c r="ELG481" s="6"/>
      <c r="ELH481" s="6"/>
      <c r="ELI481" s="6"/>
      <c r="ELJ481" s="6"/>
      <c r="ELK481" s="6"/>
      <c r="ELL481" s="6"/>
      <c r="ELM481" s="6"/>
      <c r="ELN481" s="6"/>
      <c r="ELO481" s="6"/>
      <c r="ELP481" s="6"/>
      <c r="ELQ481" s="6"/>
      <c r="ELR481" s="6"/>
      <c r="ELS481" s="6"/>
      <c r="ELT481" s="6"/>
      <c r="ELU481" s="6"/>
      <c r="ELV481" s="6"/>
      <c r="ELW481" s="6"/>
      <c r="ELX481" s="6"/>
      <c r="ELY481" s="6"/>
      <c r="ELZ481" s="6"/>
      <c r="EMA481" s="6"/>
      <c r="EMB481" s="6"/>
      <c r="EMC481" s="6"/>
      <c r="EMD481" s="6"/>
      <c r="EME481" s="6"/>
      <c r="EMF481" s="6"/>
      <c r="EMG481" s="6"/>
      <c r="EMH481" s="6"/>
      <c r="EMI481" s="6"/>
      <c r="EMJ481" s="6"/>
      <c r="EMK481" s="6"/>
      <c r="EML481" s="6"/>
      <c r="EMM481" s="6"/>
      <c r="EMN481" s="6"/>
      <c r="EMO481" s="6"/>
      <c r="EMP481" s="6"/>
      <c r="EMQ481" s="6"/>
      <c r="EMR481" s="6"/>
      <c r="EMS481" s="6"/>
      <c r="EMT481" s="6"/>
      <c r="EMU481" s="6"/>
      <c r="EMV481" s="6"/>
      <c r="EMW481" s="6"/>
      <c r="EMX481" s="6"/>
      <c r="EMY481" s="6"/>
      <c r="EMZ481" s="6"/>
      <c r="ENA481" s="6"/>
      <c r="ENB481" s="6"/>
      <c r="ENC481" s="6"/>
      <c r="END481" s="6"/>
      <c r="ENE481" s="6"/>
      <c r="ENF481" s="6"/>
      <c r="ENG481" s="6"/>
      <c r="ENH481" s="6"/>
      <c r="ENI481" s="6"/>
      <c r="ENJ481" s="6"/>
      <c r="ENK481" s="6"/>
      <c r="ENL481" s="6"/>
      <c r="ENM481" s="6"/>
      <c r="ENN481" s="6"/>
      <c r="ENO481" s="6"/>
      <c r="ENP481" s="6"/>
      <c r="ENQ481" s="6"/>
      <c r="ENR481" s="6"/>
      <c r="ENS481" s="6"/>
      <c r="ENT481" s="6"/>
      <c r="ENU481" s="6"/>
      <c r="ENV481" s="6"/>
      <c r="ENW481" s="6"/>
      <c r="ENX481" s="6"/>
      <c r="ENY481" s="6"/>
      <c r="ENZ481" s="6"/>
      <c r="EOA481" s="6"/>
      <c r="EOB481" s="6"/>
      <c r="EOC481" s="6"/>
      <c r="EOD481" s="6"/>
      <c r="EOE481" s="6"/>
      <c r="EOF481" s="6"/>
      <c r="EOG481" s="6"/>
      <c r="EOH481" s="6"/>
      <c r="EOI481" s="6"/>
      <c r="EOJ481" s="6"/>
      <c r="EOK481" s="6"/>
      <c r="EOL481" s="6"/>
      <c r="EOM481" s="6"/>
      <c r="EON481" s="6"/>
      <c r="EOO481" s="6"/>
      <c r="EOP481" s="6"/>
      <c r="EOQ481" s="6"/>
      <c r="EOR481" s="6"/>
      <c r="EOS481" s="6"/>
      <c r="EOT481" s="6"/>
      <c r="EOU481" s="6"/>
      <c r="EOV481" s="6"/>
      <c r="EOW481" s="6"/>
      <c r="EOX481" s="6"/>
      <c r="EOY481" s="6"/>
      <c r="EOZ481" s="6"/>
      <c r="EPA481" s="6"/>
      <c r="EPB481" s="6"/>
      <c r="EPC481" s="6"/>
      <c r="EPD481" s="6"/>
      <c r="EPE481" s="6"/>
      <c r="EPF481" s="6"/>
      <c r="EPG481" s="6"/>
      <c r="EPH481" s="6"/>
      <c r="EPI481" s="6"/>
      <c r="EPJ481" s="6"/>
      <c r="EPK481" s="6"/>
      <c r="EPL481" s="6"/>
      <c r="EPM481" s="6"/>
      <c r="EPN481" s="6"/>
      <c r="EPO481" s="6"/>
      <c r="EPP481" s="6"/>
      <c r="EPQ481" s="6"/>
      <c r="EPR481" s="6"/>
      <c r="EPS481" s="6"/>
      <c r="EPT481" s="6"/>
      <c r="EPU481" s="6"/>
      <c r="EPV481" s="6"/>
      <c r="EPW481" s="6"/>
      <c r="EPX481" s="6"/>
      <c r="EPY481" s="6"/>
      <c r="EPZ481" s="6"/>
      <c r="EQA481" s="6"/>
      <c r="EQB481" s="6"/>
      <c r="EQC481" s="6"/>
      <c r="EQD481" s="6"/>
      <c r="EQE481" s="6"/>
      <c r="EQF481" s="6"/>
      <c r="EQG481" s="6"/>
      <c r="EQH481" s="6"/>
      <c r="EQI481" s="6"/>
      <c r="EQJ481" s="6"/>
      <c r="EQK481" s="6"/>
      <c r="EQL481" s="6"/>
      <c r="EQM481" s="6"/>
      <c r="EQN481" s="6"/>
      <c r="EQO481" s="6"/>
      <c r="EQP481" s="6"/>
      <c r="EQQ481" s="6"/>
      <c r="EQR481" s="6"/>
      <c r="EQS481" s="6"/>
      <c r="EQT481" s="6"/>
      <c r="EQU481" s="6"/>
      <c r="EQV481" s="6"/>
      <c r="EQW481" s="6"/>
      <c r="EQX481" s="6"/>
      <c r="EQY481" s="6"/>
      <c r="EQZ481" s="6"/>
      <c r="ERA481" s="6"/>
      <c r="ERB481" s="6"/>
      <c r="ERC481" s="6"/>
      <c r="ERD481" s="6"/>
      <c r="ERE481" s="6"/>
      <c r="ERF481" s="6"/>
      <c r="ERG481" s="6"/>
      <c r="ERH481" s="6"/>
      <c r="ERI481" s="6"/>
      <c r="ERJ481" s="6"/>
      <c r="ERK481" s="6"/>
      <c r="ERL481" s="6"/>
      <c r="ERM481" s="6"/>
      <c r="ERN481" s="6"/>
      <c r="ERO481" s="6"/>
      <c r="ERP481" s="6"/>
      <c r="ERQ481" s="6"/>
      <c r="ERR481" s="6"/>
      <c r="ERS481" s="6"/>
      <c r="ERT481" s="6"/>
      <c r="ERU481" s="6"/>
      <c r="ERV481" s="6"/>
      <c r="ERW481" s="6"/>
      <c r="ERX481" s="6"/>
      <c r="ERY481" s="6"/>
      <c r="ERZ481" s="6"/>
      <c r="ESA481" s="6"/>
      <c r="ESB481" s="6"/>
      <c r="ESC481" s="6"/>
      <c r="ESD481" s="6"/>
      <c r="ESE481" s="6"/>
      <c r="ESF481" s="6"/>
      <c r="ESG481" s="6"/>
      <c r="ESH481" s="6"/>
      <c r="ESI481" s="6"/>
      <c r="ESJ481" s="6"/>
      <c r="ESK481" s="6"/>
      <c r="ESL481" s="6"/>
      <c r="ESM481" s="6"/>
      <c r="ESN481" s="6"/>
      <c r="ESO481" s="6"/>
      <c r="ESP481" s="6"/>
      <c r="ESQ481" s="6"/>
      <c r="ESR481" s="6"/>
      <c r="ESS481" s="6"/>
      <c r="EST481" s="6"/>
      <c r="ESU481" s="6"/>
      <c r="ESV481" s="6"/>
      <c r="ESW481" s="6"/>
      <c r="ESX481" s="6"/>
      <c r="ESY481" s="6"/>
      <c r="ESZ481" s="6"/>
      <c r="ETA481" s="6"/>
      <c r="ETB481" s="6"/>
      <c r="ETC481" s="6"/>
      <c r="ETD481" s="6"/>
      <c r="ETE481" s="6"/>
      <c r="ETF481" s="6"/>
      <c r="ETG481" s="6"/>
      <c r="ETH481" s="6"/>
      <c r="ETI481" s="6"/>
      <c r="ETJ481" s="6"/>
      <c r="ETK481" s="6"/>
      <c r="ETL481" s="6"/>
      <c r="ETM481" s="6"/>
      <c r="ETN481" s="6"/>
      <c r="ETO481" s="6"/>
      <c r="ETP481" s="6"/>
      <c r="ETQ481" s="6"/>
      <c r="ETR481" s="6"/>
      <c r="ETS481" s="6"/>
      <c r="ETT481" s="6"/>
      <c r="ETU481" s="6"/>
      <c r="ETV481" s="6"/>
      <c r="ETW481" s="6"/>
      <c r="ETX481" s="6"/>
      <c r="ETY481" s="6"/>
      <c r="ETZ481" s="6"/>
      <c r="EUA481" s="6"/>
      <c r="EUB481" s="6"/>
      <c r="EUC481" s="6"/>
      <c r="EUD481" s="6"/>
      <c r="EUE481" s="6"/>
      <c r="EUF481" s="6"/>
      <c r="EUG481" s="6"/>
      <c r="EUH481" s="6"/>
      <c r="EUI481" s="6"/>
      <c r="EUJ481" s="6"/>
      <c r="EUK481" s="6"/>
      <c r="EUL481" s="6"/>
      <c r="EUM481" s="6"/>
      <c r="EUN481" s="6"/>
      <c r="EUO481" s="6"/>
      <c r="EUP481" s="6"/>
      <c r="EUQ481" s="6"/>
      <c r="EUR481" s="6"/>
      <c r="EUS481" s="6"/>
      <c r="EUT481" s="6"/>
      <c r="EUU481" s="6"/>
      <c r="EUV481" s="6"/>
      <c r="EUW481" s="6"/>
      <c r="EUX481" s="6"/>
      <c r="EUY481" s="6"/>
      <c r="EUZ481" s="6"/>
      <c r="EVA481" s="6"/>
      <c r="EVB481" s="6"/>
      <c r="EVC481" s="6"/>
      <c r="EVD481" s="6"/>
      <c r="EVE481" s="6"/>
      <c r="EVF481" s="6"/>
      <c r="EVG481" s="6"/>
      <c r="EVH481" s="6"/>
      <c r="EVI481" s="6"/>
      <c r="EVJ481" s="6"/>
      <c r="EVK481" s="6"/>
      <c r="EVL481" s="6"/>
      <c r="EVM481" s="6"/>
      <c r="EVN481" s="6"/>
      <c r="EVO481" s="6"/>
      <c r="EVP481" s="6"/>
      <c r="EVQ481" s="6"/>
      <c r="EVR481" s="6"/>
      <c r="EVS481" s="6"/>
      <c r="EVT481" s="6"/>
      <c r="EVU481" s="6"/>
      <c r="EVV481" s="6"/>
      <c r="EVW481" s="6"/>
      <c r="EVX481" s="6"/>
      <c r="EVY481" s="6"/>
      <c r="EVZ481" s="6"/>
      <c r="EWA481" s="6"/>
      <c r="EWB481" s="6"/>
      <c r="EWC481" s="6"/>
      <c r="EWD481" s="6"/>
      <c r="EWE481" s="6"/>
      <c r="EWF481" s="6"/>
      <c r="EWG481" s="6"/>
      <c r="EWH481" s="6"/>
      <c r="EWI481" s="6"/>
      <c r="EWJ481" s="6"/>
      <c r="EWK481" s="6"/>
      <c r="EWL481" s="6"/>
      <c r="EWM481" s="6"/>
      <c r="EWN481" s="6"/>
      <c r="EWO481" s="6"/>
      <c r="EWP481" s="6"/>
      <c r="EWQ481" s="6"/>
      <c r="EWR481" s="6"/>
      <c r="EWS481" s="6"/>
      <c r="EWT481" s="6"/>
      <c r="EWU481" s="6"/>
      <c r="EWV481" s="6"/>
      <c r="EWW481" s="6"/>
      <c r="EWX481" s="6"/>
      <c r="EWY481" s="6"/>
      <c r="EWZ481" s="6"/>
      <c r="EXA481" s="6"/>
      <c r="EXB481" s="6"/>
      <c r="EXC481" s="6"/>
      <c r="EXD481" s="6"/>
      <c r="EXE481" s="6"/>
      <c r="EXF481" s="6"/>
      <c r="EXG481" s="6"/>
      <c r="EXH481" s="6"/>
      <c r="EXI481" s="6"/>
      <c r="EXJ481" s="6"/>
      <c r="EXK481" s="6"/>
      <c r="EXL481" s="6"/>
      <c r="EXM481" s="6"/>
      <c r="EXN481" s="6"/>
      <c r="EXO481" s="6"/>
      <c r="EXP481" s="6"/>
      <c r="EXQ481" s="6"/>
      <c r="EXR481" s="6"/>
      <c r="EXS481" s="6"/>
      <c r="EXT481" s="6"/>
      <c r="EXU481" s="6"/>
      <c r="EXV481" s="6"/>
      <c r="EXW481" s="6"/>
      <c r="EXX481" s="6"/>
      <c r="EXY481" s="6"/>
      <c r="EXZ481" s="6"/>
      <c r="EYA481" s="6"/>
      <c r="EYB481" s="6"/>
      <c r="EYC481" s="6"/>
      <c r="EYD481" s="6"/>
      <c r="EYE481" s="6"/>
      <c r="EYF481" s="6"/>
      <c r="EYG481" s="6"/>
      <c r="EYH481" s="6"/>
      <c r="EYI481" s="6"/>
      <c r="EYJ481" s="6"/>
      <c r="EYK481" s="6"/>
      <c r="EYL481" s="6"/>
      <c r="EYM481" s="6"/>
      <c r="EYN481" s="6"/>
      <c r="EYO481" s="6"/>
      <c r="EYP481" s="6"/>
      <c r="EYQ481" s="6"/>
      <c r="EYR481" s="6"/>
      <c r="EYS481" s="6"/>
      <c r="EYT481" s="6"/>
      <c r="EYU481" s="6"/>
      <c r="EYV481" s="6"/>
      <c r="EYW481" s="6"/>
      <c r="EYX481" s="6"/>
      <c r="EYY481" s="6"/>
      <c r="EYZ481" s="6"/>
      <c r="EZA481" s="6"/>
      <c r="EZB481" s="6"/>
      <c r="EZC481" s="6"/>
      <c r="EZD481" s="6"/>
      <c r="EZE481" s="6"/>
      <c r="EZF481" s="6"/>
      <c r="EZG481" s="6"/>
      <c r="EZH481" s="6"/>
      <c r="EZI481" s="6"/>
      <c r="EZJ481" s="6"/>
      <c r="EZK481" s="6"/>
      <c r="EZL481" s="6"/>
      <c r="EZM481" s="6"/>
      <c r="EZN481" s="6"/>
      <c r="EZO481" s="6"/>
      <c r="EZP481" s="6"/>
      <c r="EZQ481" s="6"/>
      <c r="EZR481" s="6"/>
      <c r="EZS481" s="6"/>
      <c r="EZT481" s="6"/>
      <c r="EZU481" s="6"/>
      <c r="EZV481" s="6"/>
      <c r="EZW481" s="6"/>
      <c r="EZX481" s="6"/>
      <c r="EZY481" s="6"/>
      <c r="EZZ481" s="6"/>
      <c r="FAA481" s="6"/>
      <c r="FAB481" s="6"/>
      <c r="FAC481" s="6"/>
      <c r="FAD481" s="6"/>
      <c r="FAE481" s="6"/>
      <c r="FAF481" s="6"/>
      <c r="FAG481" s="6"/>
      <c r="FAH481" s="6"/>
      <c r="FAI481" s="6"/>
      <c r="FAJ481" s="6"/>
      <c r="FAK481" s="6"/>
      <c r="FAL481" s="6"/>
      <c r="FAM481" s="6"/>
      <c r="FAN481" s="6"/>
      <c r="FAO481" s="6"/>
      <c r="FAP481" s="6"/>
      <c r="FAQ481" s="6"/>
      <c r="FAR481" s="6"/>
      <c r="FAS481" s="6"/>
      <c r="FAT481" s="6"/>
      <c r="FAU481" s="6"/>
      <c r="FAV481" s="6"/>
      <c r="FAW481" s="6"/>
      <c r="FAX481" s="6"/>
      <c r="FAY481" s="6"/>
      <c r="FAZ481" s="6"/>
      <c r="FBA481" s="6"/>
      <c r="FBB481" s="6"/>
      <c r="FBC481" s="6"/>
      <c r="FBD481" s="6"/>
      <c r="FBE481" s="6"/>
      <c r="FBF481" s="6"/>
      <c r="FBG481" s="6"/>
      <c r="FBH481" s="6"/>
      <c r="FBI481" s="6"/>
      <c r="FBJ481" s="6"/>
      <c r="FBK481" s="6"/>
      <c r="FBL481" s="6"/>
      <c r="FBM481" s="6"/>
      <c r="FBN481" s="6"/>
      <c r="FBO481" s="6"/>
      <c r="FBP481" s="6"/>
      <c r="FBQ481" s="6"/>
      <c r="FBR481" s="6"/>
      <c r="FBS481" s="6"/>
      <c r="FBT481" s="6"/>
      <c r="FBU481" s="6"/>
      <c r="FBV481" s="6"/>
      <c r="FBW481" s="6"/>
      <c r="FBX481" s="6"/>
      <c r="FBY481" s="6"/>
      <c r="FBZ481" s="6"/>
      <c r="FCA481" s="6"/>
      <c r="FCB481" s="6"/>
      <c r="FCC481" s="6"/>
      <c r="FCD481" s="6"/>
      <c r="FCE481" s="6"/>
      <c r="FCF481" s="6"/>
      <c r="FCG481" s="6"/>
      <c r="FCH481" s="6"/>
      <c r="FCI481" s="6"/>
      <c r="FCJ481" s="6"/>
      <c r="FCK481" s="6"/>
      <c r="FCL481" s="6"/>
      <c r="FCM481" s="6"/>
      <c r="FCN481" s="6"/>
      <c r="FCO481" s="6"/>
      <c r="FCP481" s="6"/>
      <c r="FCQ481" s="6"/>
      <c r="FCR481" s="6"/>
      <c r="FCS481" s="6"/>
      <c r="FCT481" s="6"/>
      <c r="FCU481" s="6"/>
      <c r="FCV481" s="6"/>
      <c r="FCW481" s="6"/>
      <c r="FCX481" s="6"/>
      <c r="FCY481" s="6"/>
      <c r="FCZ481" s="6"/>
      <c r="FDA481" s="6"/>
      <c r="FDB481" s="6"/>
      <c r="FDC481" s="6"/>
      <c r="FDD481" s="6"/>
      <c r="FDE481" s="6"/>
      <c r="FDF481" s="6"/>
      <c r="FDG481" s="6"/>
      <c r="FDH481" s="6"/>
      <c r="FDI481" s="6"/>
      <c r="FDJ481" s="6"/>
      <c r="FDK481" s="6"/>
      <c r="FDL481" s="6"/>
      <c r="FDM481" s="6"/>
      <c r="FDN481" s="6"/>
      <c r="FDO481" s="6"/>
      <c r="FDP481" s="6"/>
      <c r="FDQ481" s="6"/>
      <c r="FDR481" s="6"/>
      <c r="FDS481" s="6"/>
      <c r="FDT481" s="6"/>
      <c r="FDU481" s="6"/>
      <c r="FDV481" s="6"/>
      <c r="FDW481" s="6"/>
      <c r="FDX481" s="6"/>
      <c r="FDY481" s="6"/>
      <c r="FDZ481" s="6"/>
      <c r="FEA481" s="6"/>
      <c r="FEB481" s="6"/>
      <c r="FEC481" s="6"/>
      <c r="FED481" s="6"/>
      <c r="FEE481" s="6"/>
      <c r="FEF481" s="6"/>
      <c r="FEG481" s="6"/>
      <c r="FEH481" s="6"/>
      <c r="FEI481" s="6"/>
      <c r="FEJ481" s="6"/>
      <c r="FEK481" s="6"/>
      <c r="FEL481" s="6"/>
      <c r="FEM481" s="6"/>
      <c r="FEN481" s="6"/>
      <c r="FEO481" s="6"/>
      <c r="FEP481" s="6"/>
      <c r="FEQ481" s="6"/>
      <c r="FER481" s="6"/>
      <c r="FES481" s="6"/>
      <c r="FET481" s="6"/>
      <c r="FEU481" s="6"/>
      <c r="FEV481" s="6"/>
      <c r="FEW481" s="6"/>
      <c r="FEX481" s="6"/>
      <c r="FEY481" s="6"/>
      <c r="FEZ481" s="6"/>
      <c r="FFA481" s="6"/>
      <c r="FFB481" s="6"/>
      <c r="FFC481" s="6"/>
      <c r="FFD481" s="6"/>
      <c r="FFE481" s="6"/>
      <c r="FFF481" s="6"/>
      <c r="FFG481" s="6"/>
      <c r="FFH481" s="6"/>
      <c r="FFI481" s="6"/>
      <c r="FFJ481" s="6"/>
      <c r="FFK481" s="6"/>
      <c r="FFL481" s="6"/>
      <c r="FFM481" s="6"/>
      <c r="FFN481" s="6"/>
      <c r="FFO481" s="6"/>
      <c r="FFP481" s="6"/>
      <c r="FFQ481" s="6"/>
      <c r="FFR481" s="6"/>
      <c r="FFS481" s="6"/>
      <c r="FFT481" s="6"/>
      <c r="FFU481" s="6"/>
      <c r="FFV481" s="6"/>
      <c r="FFW481" s="6"/>
      <c r="FFX481" s="6"/>
      <c r="FFY481" s="6"/>
      <c r="FFZ481" s="6"/>
      <c r="FGA481" s="6"/>
      <c r="FGB481" s="6"/>
      <c r="FGC481" s="6"/>
      <c r="FGD481" s="6"/>
      <c r="FGE481" s="6"/>
      <c r="FGF481" s="6"/>
      <c r="FGG481" s="6"/>
      <c r="FGH481" s="6"/>
      <c r="FGI481" s="6"/>
      <c r="FGJ481" s="6"/>
      <c r="FGK481" s="6"/>
      <c r="FGL481" s="6"/>
      <c r="FGM481" s="6"/>
      <c r="FGN481" s="6"/>
      <c r="FGO481" s="6"/>
      <c r="FGP481" s="6"/>
      <c r="FGQ481" s="6"/>
      <c r="FGR481" s="6"/>
      <c r="FGS481" s="6"/>
      <c r="FGT481" s="6"/>
      <c r="FGU481" s="6"/>
      <c r="FGV481" s="6"/>
      <c r="FGW481" s="6"/>
      <c r="FGX481" s="6"/>
      <c r="FGY481" s="6"/>
      <c r="FGZ481" s="6"/>
      <c r="FHA481" s="6"/>
      <c r="FHB481" s="6"/>
      <c r="FHC481" s="6"/>
      <c r="FHD481" s="6"/>
      <c r="FHE481" s="6"/>
      <c r="FHF481" s="6"/>
      <c r="FHG481" s="6"/>
      <c r="FHH481" s="6"/>
      <c r="FHI481" s="6"/>
      <c r="FHJ481" s="6"/>
      <c r="FHK481" s="6"/>
      <c r="FHL481" s="6"/>
      <c r="FHM481" s="6"/>
      <c r="FHN481" s="6"/>
      <c r="FHO481" s="6"/>
      <c r="FHP481" s="6"/>
      <c r="FHQ481" s="6"/>
      <c r="FHR481" s="6"/>
      <c r="FHS481" s="6"/>
      <c r="FHT481" s="6"/>
      <c r="FHU481" s="6"/>
      <c r="FHV481" s="6"/>
      <c r="FHW481" s="6"/>
      <c r="FHX481" s="6"/>
      <c r="FHY481" s="6"/>
      <c r="FHZ481" s="6"/>
      <c r="FIA481" s="6"/>
      <c r="FIB481" s="6"/>
      <c r="FIC481" s="6"/>
      <c r="FID481" s="6"/>
      <c r="FIE481" s="6"/>
      <c r="FIF481" s="6"/>
      <c r="FIG481" s="6"/>
      <c r="FIH481" s="6"/>
      <c r="FII481" s="6"/>
      <c r="FIJ481" s="6"/>
      <c r="FIK481" s="6"/>
      <c r="FIL481" s="6"/>
      <c r="FIM481" s="6"/>
      <c r="FIN481" s="6"/>
      <c r="FIO481" s="6"/>
      <c r="FIP481" s="6"/>
      <c r="FIQ481" s="6"/>
      <c r="FIR481" s="6"/>
      <c r="FIS481" s="6"/>
      <c r="FIT481" s="6"/>
      <c r="FIU481" s="6"/>
      <c r="FIV481" s="6"/>
      <c r="FIW481" s="6"/>
      <c r="FIX481" s="6"/>
      <c r="FIY481" s="6"/>
      <c r="FIZ481" s="6"/>
      <c r="FJA481" s="6"/>
      <c r="FJB481" s="6"/>
      <c r="FJC481" s="6"/>
      <c r="FJD481" s="6"/>
      <c r="FJE481" s="6"/>
      <c r="FJF481" s="6"/>
      <c r="FJG481" s="6"/>
      <c r="FJH481" s="6"/>
      <c r="FJI481" s="6"/>
      <c r="FJJ481" s="6"/>
      <c r="FJK481" s="6"/>
      <c r="FJL481" s="6"/>
      <c r="FJM481" s="6"/>
      <c r="FJN481" s="6"/>
      <c r="FJO481" s="6"/>
      <c r="FJP481" s="6"/>
      <c r="FJQ481" s="6"/>
      <c r="FJR481" s="6"/>
      <c r="FJS481" s="6"/>
      <c r="FJT481" s="6"/>
      <c r="FJU481" s="6"/>
      <c r="FJV481" s="6"/>
      <c r="FJW481" s="6"/>
      <c r="FJX481" s="6"/>
      <c r="FJY481" s="6"/>
      <c r="FJZ481" s="6"/>
      <c r="FKA481" s="6"/>
      <c r="FKB481" s="6"/>
      <c r="FKC481" s="6"/>
      <c r="FKD481" s="6"/>
      <c r="FKE481" s="6"/>
      <c r="FKF481" s="6"/>
      <c r="FKG481" s="6"/>
      <c r="FKH481" s="6"/>
      <c r="FKI481" s="6"/>
      <c r="FKJ481" s="6"/>
      <c r="FKK481" s="6"/>
      <c r="FKL481" s="6"/>
      <c r="FKM481" s="6"/>
      <c r="FKN481" s="6"/>
      <c r="FKO481" s="6"/>
      <c r="FKP481" s="6"/>
      <c r="FKQ481" s="6"/>
      <c r="FKR481" s="6"/>
      <c r="FKS481" s="6"/>
      <c r="FKT481" s="6"/>
      <c r="FKU481" s="6"/>
      <c r="FKV481" s="6"/>
      <c r="FKW481" s="6"/>
      <c r="FKX481" s="6"/>
      <c r="FKY481" s="6"/>
      <c r="FKZ481" s="6"/>
      <c r="FLA481" s="6"/>
      <c r="FLB481" s="6"/>
      <c r="FLC481" s="6"/>
      <c r="FLD481" s="6"/>
      <c r="FLE481" s="6"/>
      <c r="FLF481" s="6"/>
      <c r="FLG481" s="6"/>
      <c r="FLH481" s="6"/>
      <c r="FLI481" s="6"/>
      <c r="FLJ481" s="6"/>
      <c r="FLK481" s="6"/>
      <c r="FLL481" s="6"/>
      <c r="FLM481" s="6"/>
      <c r="FLN481" s="6"/>
      <c r="FLO481" s="6"/>
      <c r="FLP481" s="6"/>
      <c r="FLQ481" s="6"/>
      <c r="FLR481" s="6"/>
      <c r="FLS481" s="6"/>
      <c r="FLT481" s="6"/>
      <c r="FLU481" s="6"/>
      <c r="FLV481" s="6"/>
      <c r="FLW481" s="6"/>
      <c r="FLX481" s="6"/>
      <c r="FLY481" s="6"/>
      <c r="FLZ481" s="6"/>
      <c r="FMA481" s="6"/>
      <c r="FMB481" s="6"/>
      <c r="FMC481" s="6"/>
      <c r="FMD481" s="6"/>
      <c r="FME481" s="6"/>
      <c r="FMF481" s="6"/>
      <c r="FMG481" s="6"/>
      <c r="FMH481" s="6"/>
      <c r="FMI481" s="6"/>
      <c r="FMJ481" s="6"/>
      <c r="FMK481" s="6"/>
      <c r="FML481" s="6"/>
      <c r="FMM481" s="6"/>
      <c r="FMN481" s="6"/>
      <c r="FMO481" s="6"/>
      <c r="FMP481" s="6"/>
      <c r="FMQ481" s="6"/>
      <c r="FMR481" s="6"/>
      <c r="FMS481" s="6"/>
      <c r="FMT481" s="6"/>
      <c r="FMU481" s="6"/>
      <c r="FMV481" s="6"/>
      <c r="FMW481" s="6"/>
      <c r="FMX481" s="6"/>
      <c r="FMY481" s="6"/>
      <c r="FMZ481" s="6"/>
      <c r="FNA481" s="6"/>
      <c r="FNB481" s="6"/>
      <c r="FNC481" s="6"/>
      <c r="FND481" s="6"/>
      <c r="FNE481" s="6"/>
      <c r="FNF481" s="6"/>
      <c r="FNG481" s="6"/>
      <c r="FNH481" s="6"/>
      <c r="FNI481" s="6"/>
      <c r="FNJ481" s="6"/>
      <c r="FNK481" s="6"/>
      <c r="FNL481" s="6"/>
      <c r="FNM481" s="6"/>
      <c r="FNN481" s="6"/>
      <c r="FNO481" s="6"/>
      <c r="FNP481" s="6"/>
      <c r="FNQ481" s="6"/>
      <c r="FNR481" s="6"/>
      <c r="FNS481" s="6"/>
      <c r="FNT481" s="6"/>
      <c r="FNU481" s="6"/>
      <c r="FNV481" s="6"/>
      <c r="FNW481" s="6"/>
      <c r="FNX481" s="6"/>
      <c r="FNY481" s="6"/>
      <c r="FNZ481" s="6"/>
      <c r="FOA481" s="6"/>
      <c r="FOB481" s="6"/>
      <c r="FOC481" s="6"/>
      <c r="FOD481" s="6"/>
      <c r="FOE481" s="6"/>
      <c r="FOF481" s="6"/>
      <c r="FOG481" s="6"/>
      <c r="FOH481" s="6"/>
      <c r="FOI481" s="6"/>
      <c r="FOJ481" s="6"/>
      <c r="FOK481" s="6"/>
      <c r="FOL481" s="6"/>
      <c r="FOM481" s="6"/>
      <c r="FON481" s="6"/>
      <c r="FOO481" s="6"/>
      <c r="FOP481" s="6"/>
      <c r="FOQ481" s="6"/>
      <c r="FOR481" s="6"/>
      <c r="FOS481" s="6"/>
      <c r="FOT481" s="6"/>
      <c r="FOU481" s="6"/>
      <c r="FOV481" s="6"/>
      <c r="FOW481" s="6"/>
      <c r="FOX481" s="6"/>
      <c r="FOY481" s="6"/>
      <c r="FOZ481" s="6"/>
      <c r="FPA481" s="6"/>
      <c r="FPB481" s="6"/>
      <c r="FPC481" s="6"/>
      <c r="FPD481" s="6"/>
      <c r="FPE481" s="6"/>
      <c r="FPF481" s="6"/>
      <c r="FPG481" s="6"/>
      <c r="FPH481" s="6"/>
      <c r="FPI481" s="6"/>
      <c r="FPJ481" s="6"/>
      <c r="FPK481" s="6"/>
      <c r="FPL481" s="6"/>
      <c r="FPM481" s="6"/>
      <c r="FPN481" s="6"/>
      <c r="FPO481" s="6"/>
      <c r="FPP481" s="6"/>
      <c r="FPQ481" s="6"/>
      <c r="FPR481" s="6"/>
      <c r="FPS481" s="6"/>
      <c r="FPT481" s="6"/>
      <c r="FPU481" s="6"/>
      <c r="FPV481" s="6"/>
      <c r="FPW481" s="6"/>
      <c r="FPX481" s="6"/>
      <c r="FPY481" s="6"/>
      <c r="FPZ481" s="6"/>
      <c r="FQA481" s="6"/>
      <c r="FQB481" s="6"/>
      <c r="FQC481" s="6"/>
      <c r="FQD481" s="6"/>
      <c r="FQE481" s="6"/>
      <c r="FQF481" s="6"/>
      <c r="FQG481" s="6"/>
      <c r="FQH481" s="6"/>
      <c r="FQI481" s="6"/>
      <c r="FQJ481" s="6"/>
      <c r="FQK481" s="6"/>
      <c r="FQL481" s="6"/>
      <c r="FQM481" s="6"/>
      <c r="FQN481" s="6"/>
      <c r="FQO481" s="6"/>
      <c r="FQP481" s="6"/>
      <c r="FQQ481" s="6"/>
      <c r="FQR481" s="6"/>
      <c r="FQS481" s="6"/>
      <c r="FQT481" s="6"/>
      <c r="FQU481" s="6"/>
      <c r="FQV481" s="6"/>
      <c r="FQW481" s="6"/>
      <c r="FQX481" s="6"/>
      <c r="FQY481" s="6"/>
      <c r="FQZ481" s="6"/>
      <c r="FRA481" s="6"/>
      <c r="FRB481" s="6"/>
      <c r="FRC481" s="6"/>
      <c r="FRD481" s="6"/>
      <c r="FRE481" s="6"/>
      <c r="FRF481" s="6"/>
      <c r="FRG481" s="6"/>
      <c r="FRH481" s="6"/>
      <c r="FRI481" s="6"/>
      <c r="FRJ481" s="6"/>
      <c r="FRK481" s="6"/>
      <c r="FRL481" s="6"/>
      <c r="FRM481" s="6"/>
      <c r="FRN481" s="6"/>
      <c r="FRO481" s="6"/>
      <c r="FRP481" s="6"/>
      <c r="FRQ481" s="6"/>
      <c r="FRR481" s="6"/>
      <c r="FRS481" s="6"/>
      <c r="FRT481" s="6"/>
      <c r="FRU481" s="6"/>
      <c r="FRV481" s="6"/>
      <c r="FRW481" s="6"/>
      <c r="FRX481" s="6"/>
      <c r="FRY481" s="6"/>
      <c r="FRZ481" s="6"/>
      <c r="FSA481" s="6"/>
      <c r="FSB481" s="6"/>
      <c r="FSC481" s="6"/>
      <c r="FSD481" s="6"/>
      <c r="FSE481" s="6"/>
      <c r="FSF481" s="6"/>
      <c r="FSG481" s="6"/>
      <c r="FSH481" s="6"/>
      <c r="FSI481" s="6"/>
      <c r="FSJ481" s="6"/>
      <c r="FSK481" s="6"/>
      <c r="FSL481" s="6"/>
      <c r="FSM481" s="6"/>
      <c r="FSN481" s="6"/>
      <c r="FSO481" s="6"/>
      <c r="FSP481" s="6"/>
      <c r="FSQ481" s="6"/>
      <c r="FSR481" s="6"/>
      <c r="FSS481" s="6"/>
      <c r="FST481" s="6"/>
      <c r="FSU481" s="6"/>
      <c r="FSV481" s="6"/>
      <c r="FSW481" s="6"/>
      <c r="FSX481" s="6"/>
      <c r="FSY481" s="6"/>
      <c r="FSZ481" s="6"/>
      <c r="FTA481" s="6"/>
      <c r="FTB481" s="6"/>
      <c r="FTC481" s="6"/>
      <c r="FTD481" s="6"/>
      <c r="FTE481" s="6"/>
      <c r="FTF481" s="6"/>
      <c r="FTG481" s="6"/>
      <c r="FTH481" s="6"/>
      <c r="FTI481" s="6"/>
      <c r="FTJ481" s="6"/>
      <c r="FTK481" s="6"/>
      <c r="FTL481" s="6"/>
      <c r="FTM481" s="6"/>
      <c r="FTN481" s="6"/>
      <c r="FTO481" s="6"/>
      <c r="FTP481" s="6"/>
      <c r="FTQ481" s="6"/>
      <c r="FTR481" s="6"/>
      <c r="FTS481" s="6"/>
      <c r="FTT481" s="6"/>
      <c r="FTU481" s="6"/>
      <c r="FTV481" s="6"/>
      <c r="FTW481" s="6"/>
      <c r="FTX481" s="6"/>
      <c r="FTY481" s="6"/>
      <c r="FTZ481" s="6"/>
      <c r="FUA481" s="6"/>
      <c r="FUB481" s="6"/>
      <c r="FUC481" s="6"/>
      <c r="FUD481" s="6"/>
      <c r="FUE481" s="6"/>
      <c r="FUF481" s="6"/>
      <c r="FUG481" s="6"/>
      <c r="FUH481" s="6"/>
      <c r="FUI481" s="6"/>
      <c r="FUJ481" s="6"/>
      <c r="FUK481" s="6"/>
      <c r="FUL481" s="6"/>
      <c r="FUM481" s="6"/>
      <c r="FUN481" s="6"/>
      <c r="FUO481" s="6"/>
      <c r="FUP481" s="6"/>
      <c r="FUQ481" s="6"/>
      <c r="FUR481" s="6"/>
      <c r="FUS481" s="6"/>
      <c r="FUT481" s="6"/>
      <c r="FUU481" s="6"/>
      <c r="FUV481" s="6"/>
      <c r="FUW481" s="6"/>
      <c r="FUX481" s="6"/>
      <c r="FUY481" s="6"/>
      <c r="FUZ481" s="6"/>
      <c r="FVA481" s="6"/>
      <c r="FVB481" s="6"/>
      <c r="FVC481" s="6"/>
      <c r="FVD481" s="6"/>
      <c r="FVE481" s="6"/>
      <c r="FVF481" s="6"/>
      <c r="FVG481" s="6"/>
      <c r="FVH481" s="6"/>
      <c r="FVI481" s="6"/>
      <c r="FVJ481" s="6"/>
      <c r="FVK481" s="6"/>
      <c r="FVL481" s="6"/>
      <c r="FVM481" s="6"/>
      <c r="FVN481" s="6"/>
      <c r="FVO481" s="6"/>
      <c r="FVP481" s="6"/>
      <c r="FVQ481" s="6"/>
      <c r="FVR481" s="6"/>
      <c r="FVS481" s="6"/>
      <c r="FVT481" s="6"/>
      <c r="FVU481" s="6"/>
      <c r="FVV481" s="6"/>
      <c r="FVW481" s="6"/>
      <c r="FVX481" s="6"/>
      <c r="FVY481" s="6"/>
      <c r="FVZ481" s="6"/>
      <c r="FWA481" s="6"/>
      <c r="FWB481" s="6"/>
      <c r="FWC481" s="6"/>
      <c r="FWD481" s="6"/>
      <c r="FWE481" s="6"/>
      <c r="FWF481" s="6"/>
      <c r="FWG481" s="6"/>
      <c r="FWH481" s="6"/>
      <c r="FWI481" s="6"/>
      <c r="FWJ481" s="6"/>
      <c r="FWK481" s="6"/>
      <c r="FWL481" s="6"/>
      <c r="FWM481" s="6"/>
      <c r="FWN481" s="6"/>
      <c r="FWO481" s="6"/>
      <c r="FWP481" s="6"/>
      <c r="FWQ481" s="6"/>
      <c r="FWR481" s="6"/>
      <c r="FWS481" s="6"/>
      <c r="FWT481" s="6"/>
      <c r="FWU481" s="6"/>
      <c r="FWV481" s="6"/>
      <c r="FWW481" s="6"/>
      <c r="FWX481" s="6"/>
      <c r="FWY481" s="6"/>
      <c r="FWZ481" s="6"/>
      <c r="FXA481" s="6"/>
      <c r="FXB481" s="6"/>
      <c r="FXC481" s="6"/>
      <c r="FXD481" s="6"/>
      <c r="FXE481" s="6"/>
      <c r="FXF481" s="6"/>
      <c r="FXG481" s="6"/>
      <c r="FXH481" s="6"/>
      <c r="FXI481" s="6"/>
      <c r="FXJ481" s="6"/>
      <c r="FXK481" s="6"/>
      <c r="FXL481" s="6"/>
      <c r="FXM481" s="6"/>
      <c r="FXN481" s="6"/>
      <c r="FXO481" s="6"/>
      <c r="FXP481" s="6"/>
      <c r="FXQ481" s="6"/>
      <c r="FXR481" s="6"/>
      <c r="FXS481" s="6"/>
      <c r="FXT481" s="6"/>
      <c r="FXU481" s="6"/>
      <c r="FXV481" s="6"/>
      <c r="FXW481" s="6"/>
      <c r="FXX481" s="6"/>
      <c r="FXY481" s="6"/>
      <c r="FXZ481" s="6"/>
      <c r="FYA481" s="6"/>
      <c r="FYB481" s="6"/>
      <c r="FYC481" s="6"/>
      <c r="FYD481" s="6"/>
      <c r="FYE481" s="6"/>
      <c r="FYF481" s="6"/>
      <c r="FYG481" s="6"/>
      <c r="FYH481" s="6"/>
      <c r="FYI481" s="6"/>
      <c r="FYJ481" s="6"/>
      <c r="FYK481" s="6"/>
      <c r="FYL481" s="6"/>
      <c r="FYM481" s="6"/>
      <c r="FYN481" s="6"/>
      <c r="FYO481" s="6"/>
      <c r="FYP481" s="6"/>
      <c r="FYQ481" s="6"/>
      <c r="FYR481" s="6"/>
      <c r="FYS481" s="6"/>
      <c r="FYT481" s="6"/>
      <c r="FYU481" s="6"/>
      <c r="FYV481" s="6"/>
      <c r="FYW481" s="6"/>
      <c r="FYX481" s="6"/>
      <c r="FYY481" s="6"/>
      <c r="FYZ481" s="6"/>
      <c r="FZA481" s="6"/>
      <c r="FZB481" s="6"/>
      <c r="FZC481" s="6"/>
      <c r="FZD481" s="6"/>
      <c r="FZE481" s="6"/>
      <c r="FZF481" s="6"/>
      <c r="FZG481" s="6"/>
      <c r="FZH481" s="6"/>
      <c r="FZI481" s="6"/>
      <c r="FZJ481" s="6"/>
      <c r="FZK481" s="6"/>
      <c r="FZL481" s="6"/>
      <c r="FZM481" s="6"/>
      <c r="FZN481" s="6"/>
      <c r="FZO481" s="6"/>
      <c r="FZP481" s="6"/>
      <c r="FZQ481" s="6"/>
      <c r="FZR481" s="6"/>
      <c r="FZS481" s="6"/>
      <c r="FZT481" s="6"/>
      <c r="FZU481" s="6"/>
      <c r="FZV481" s="6"/>
      <c r="FZW481" s="6"/>
      <c r="FZX481" s="6"/>
      <c r="FZY481" s="6"/>
      <c r="FZZ481" s="6"/>
      <c r="GAA481" s="6"/>
      <c r="GAB481" s="6"/>
      <c r="GAC481" s="6"/>
      <c r="GAD481" s="6"/>
      <c r="GAE481" s="6"/>
      <c r="GAF481" s="6"/>
      <c r="GAG481" s="6"/>
      <c r="GAH481" s="6"/>
      <c r="GAI481" s="6"/>
      <c r="GAJ481" s="6"/>
      <c r="GAK481" s="6"/>
      <c r="GAL481" s="6"/>
      <c r="GAM481" s="6"/>
      <c r="GAN481" s="6"/>
      <c r="GAO481" s="6"/>
      <c r="GAP481" s="6"/>
      <c r="GAQ481" s="6"/>
      <c r="GAR481" s="6"/>
      <c r="GAS481" s="6"/>
      <c r="GAT481" s="6"/>
      <c r="GAU481" s="6"/>
      <c r="GAV481" s="6"/>
      <c r="GAW481" s="6"/>
      <c r="GAX481" s="6"/>
      <c r="GAY481" s="6"/>
      <c r="GAZ481" s="6"/>
      <c r="GBA481" s="6"/>
      <c r="GBB481" s="6"/>
      <c r="GBC481" s="6"/>
      <c r="GBD481" s="6"/>
      <c r="GBE481" s="6"/>
      <c r="GBF481" s="6"/>
      <c r="GBG481" s="6"/>
      <c r="GBH481" s="6"/>
      <c r="GBI481" s="6"/>
      <c r="GBJ481" s="6"/>
      <c r="GBK481" s="6"/>
      <c r="GBL481" s="6"/>
      <c r="GBM481" s="6"/>
      <c r="GBN481" s="6"/>
      <c r="GBO481" s="6"/>
      <c r="GBP481" s="6"/>
      <c r="GBQ481" s="6"/>
      <c r="GBR481" s="6"/>
      <c r="GBS481" s="6"/>
      <c r="GBT481" s="6"/>
      <c r="GBU481" s="6"/>
      <c r="GBV481" s="6"/>
      <c r="GBW481" s="6"/>
      <c r="GBX481" s="6"/>
      <c r="GBY481" s="6"/>
      <c r="GBZ481" s="6"/>
      <c r="GCA481" s="6"/>
      <c r="GCB481" s="6"/>
      <c r="GCC481" s="6"/>
      <c r="GCD481" s="6"/>
      <c r="GCE481" s="6"/>
      <c r="GCF481" s="6"/>
      <c r="GCG481" s="6"/>
      <c r="GCH481" s="6"/>
      <c r="GCI481" s="6"/>
      <c r="GCJ481" s="6"/>
      <c r="GCK481" s="6"/>
      <c r="GCL481" s="6"/>
      <c r="GCM481" s="6"/>
      <c r="GCN481" s="6"/>
      <c r="GCO481" s="6"/>
      <c r="GCP481" s="6"/>
      <c r="GCQ481" s="6"/>
      <c r="GCR481" s="6"/>
      <c r="GCS481" s="6"/>
      <c r="GCT481" s="6"/>
      <c r="GCU481" s="6"/>
      <c r="GCV481" s="6"/>
      <c r="GCW481" s="6"/>
      <c r="GCX481" s="6"/>
      <c r="GCY481" s="6"/>
      <c r="GCZ481" s="6"/>
      <c r="GDA481" s="6"/>
      <c r="GDB481" s="6"/>
      <c r="GDC481" s="6"/>
      <c r="GDD481" s="6"/>
      <c r="GDE481" s="6"/>
      <c r="GDF481" s="6"/>
      <c r="GDG481" s="6"/>
      <c r="GDH481" s="6"/>
      <c r="GDI481" s="6"/>
      <c r="GDJ481" s="6"/>
      <c r="GDK481" s="6"/>
      <c r="GDL481" s="6"/>
      <c r="GDM481" s="6"/>
      <c r="GDN481" s="6"/>
      <c r="GDO481" s="6"/>
      <c r="GDP481" s="6"/>
      <c r="GDQ481" s="6"/>
      <c r="GDR481" s="6"/>
      <c r="GDS481" s="6"/>
      <c r="GDT481" s="6"/>
      <c r="GDU481" s="6"/>
      <c r="GDV481" s="6"/>
      <c r="GDW481" s="6"/>
      <c r="GDX481" s="6"/>
      <c r="GDY481" s="6"/>
      <c r="GDZ481" s="6"/>
      <c r="GEA481" s="6"/>
      <c r="GEB481" s="6"/>
      <c r="GEC481" s="6"/>
      <c r="GED481" s="6"/>
      <c r="GEE481" s="6"/>
      <c r="GEF481" s="6"/>
      <c r="GEG481" s="6"/>
      <c r="GEH481" s="6"/>
      <c r="GEI481" s="6"/>
      <c r="GEJ481" s="6"/>
      <c r="GEK481" s="6"/>
      <c r="GEL481" s="6"/>
      <c r="GEM481" s="6"/>
      <c r="GEN481" s="6"/>
      <c r="GEO481" s="6"/>
      <c r="GEP481" s="6"/>
      <c r="GEQ481" s="6"/>
      <c r="GER481" s="6"/>
      <c r="GES481" s="6"/>
      <c r="GET481" s="6"/>
      <c r="GEU481" s="6"/>
      <c r="GEV481" s="6"/>
      <c r="GEW481" s="6"/>
      <c r="GEX481" s="6"/>
      <c r="GEY481" s="6"/>
      <c r="GEZ481" s="6"/>
      <c r="GFA481" s="6"/>
      <c r="GFB481" s="6"/>
      <c r="GFC481" s="6"/>
      <c r="GFD481" s="6"/>
      <c r="GFE481" s="6"/>
      <c r="GFF481" s="6"/>
      <c r="GFG481" s="6"/>
      <c r="GFH481" s="6"/>
      <c r="GFI481" s="6"/>
      <c r="GFJ481" s="6"/>
      <c r="GFK481" s="6"/>
      <c r="GFL481" s="6"/>
      <c r="GFM481" s="6"/>
      <c r="GFN481" s="6"/>
      <c r="GFO481" s="6"/>
      <c r="GFP481" s="6"/>
      <c r="GFQ481" s="6"/>
      <c r="GFR481" s="6"/>
      <c r="GFS481" s="6"/>
      <c r="GFT481" s="6"/>
      <c r="GFU481" s="6"/>
      <c r="GFV481" s="6"/>
      <c r="GFW481" s="6"/>
      <c r="GFX481" s="6"/>
      <c r="GFY481" s="6"/>
      <c r="GFZ481" s="6"/>
      <c r="GGA481" s="6"/>
      <c r="GGB481" s="6"/>
      <c r="GGC481" s="6"/>
      <c r="GGD481" s="6"/>
      <c r="GGE481" s="6"/>
      <c r="GGF481" s="6"/>
      <c r="GGG481" s="6"/>
      <c r="GGH481" s="6"/>
      <c r="GGI481" s="6"/>
      <c r="GGJ481" s="6"/>
      <c r="GGK481" s="6"/>
      <c r="GGL481" s="6"/>
      <c r="GGM481" s="6"/>
      <c r="GGN481" s="6"/>
      <c r="GGO481" s="6"/>
      <c r="GGP481" s="6"/>
      <c r="GGQ481" s="6"/>
      <c r="GGR481" s="6"/>
      <c r="GGS481" s="6"/>
      <c r="GGT481" s="6"/>
      <c r="GGU481" s="6"/>
      <c r="GGV481" s="6"/>
      <c r="GGW481" s="6"/>
      <c r="GGX481" s="6"/>
      <c r="GGY481" s="6"/>
      <c r="GGZ481" s="6"/>
      <c r="GHA481" s="6"/>
      <c r="GHB481" s="6"/>
      <c r="GHC481" s="6"/>
      <c r="GHD481" s="6"/>
      <c r="GHE481" s="6"/>
      <c r="GHF481" s="6"/>
      <c r="GHG481" s="6"/>
      <c r="GHH481" s="6"/>
      <c r="GHI481" s="6"/>
      <c r="GHJ481" s="6"/>
      <c r="GHK481" s="6"/>
      <c r="GHL481" s="6"/>
      <c r="GHM481" s="6"/>
      <c r="GHN481" s="6"/>
      <c r="GHO481" s="6"/>
      <c r="GHP481" s="6"/>
      <c r="GHQ481" s="6"/>
      <c r="GHR481" s="6"/>
      <c r="GHS481" s="6"/>
      <c r="GHT481" s="6"/>
      <c r="GHU481" s="6"/>
      <c r="GHV481" s="6"/>
      <c r="GHW481" s="6"/>
      <c r="GHX481" s="6"/>
      <c r="GHY481" s="6"/>
      <c r="GHZ481" s="6"/>
      <c r="GIA481" s="6"/>
      <c r="GIB481" s="6"/>
      <c r="GIC481" s="6"/>
      <c r="GID481" s="6"/>
      <c r="GIE481" s="6"/>
      <c r="GIF481" s="6"/>
      <c r="GIG481" s="6"/>
      <c r="GIH481" s="6"/>
      <c r="GII481" s="6"/>
      <c r="GIJ481" s="6"/>
      <c r="GIK481" s="6"/>
      <c r="GIL481" s="6"/>
      <c r="GIM481" s="6"/>
      <c r="GIN481" s="6"/>
      <c r="GIO481" s="6"/>
      <c r="GIP481" s="6"/>
      <c r="GIQ481" s="6"/>
      <c r="GIR481" s="6"/>
      <c r="GIS481" s="6"/>
      <c r="GIT481" s="6"/>
      <c r="GIU481" s="6"/>
      <c r="GIV481" s="6"/>
      <c r="GIW481" s="6"/>
      <c r="GIX481" s="6"/>
      <c r="GIY481" s="6"/>
      <c r="GIZ481" s="6"/>
      <c r="GJA481" s="6"/>
      <c r="GJB481" s="6"/>
      <c r="GJC481" s="6"/>
      <c r="GJD481" s="6"/>
      <c r="GJE481" s="6"/>
      <c r="GJF481" s="6"/>
      <c r="GJG481" s="6"/>
      <c r="GJH481" s="6"/>
      <c r="GJI481" s="6"/>
      <c r="GJJ481" s="6"/>
      <c r="GJK481" s="6"/>
      <c r="GJL481" s="6"/>
      <c r="GJM481" s="6"/>
      <c r="GJN481" s="6"/>
      <c r="GJO481" s="6"/>
      <c r="GJP481" s="6"/>
      <c r="GJQ481" s="6"/>
      <c r="GJR481" s="6"/>
      <c r="GJS481" s="6"/>
      <c r="GJT481" s="6"/>
      <c r="GJU481" s="6"/>
      <c r="GJV481" s="6"/>
      <c r="GJW481" s="6"/>
      <c r="GJX481" s="6"/>
      <c r="GJY481" s="6"/>
      <c r="GJZ481" s="6"/>
      <c r="GKA481" s="6"/>
      <c r="GKB481" s="6"/>
      <c r="GKC481" s="6"/>
      <c r="GKD481" s="6"/>
      <c r="GKE481" s="6"/>
      <c r="GKF481" s="6"/>
      <c r="GKG481" s="6"/>
      <c r="GKH481" s="6"/>
      <c r="GKI481" s="6"/>
      <c r="GKJ481" s="6"/>
      <c r="GKK481" s="6"/>
      <c r="GKL481" s="6"/>
      <c r="GKM481" s="6"/>
      <c r="GKN481" s="6"/>
      <c r="GKO481" s="6"/>
      <c r="GKP481" s="6"/>
      <c r="GKQ481" s="6"/>
      <c r="GKR481" s="6"/>
      <c r="GKS481" s="6"/>
      <c r="GKT481" s="6"/>
      <c r="GKU481" s="6"/>
      <c r="GKV481" s="6"/>
      <c r="GKW481" s="6"/>
      <c r="GKX481" s="6"/>
      <c r="GKY481" s="6"/>
      <c r="GKZ481" s="6"/>
      <c r="GLA481" s="6"/>
      <c r="GLB481" s="6"/>
      <c r="GLC481" s="6"/>
      <c r="GLD481" s="6"/>
      <c r="GLE481" s="6"/>
      <c r="GLF481" s="6"/>
      <c r="GLG481" s="6"/>
      <c r="GLH481" s="6"/>
      <c r="GLI481" s="6"/>
      <c r="GLJ481" s="6"/>
      <c r="GLK481" s="6"/>
      <c r="GLL481" s="6"/>
      <c r="GLM481" s="6"/>
      <c r="GLN481" s="6"/>
      <c r="GLO481" s="6"/>
      <c r="GLP481" s="6"/>
      <c r="GLQ481" s="6"/>
      <c r="GLR481" s="6"/>
      <c r="GLS481" s="6"/>
      <c r="GLT481" s="6"/>
      <c r="GLU481" s="6"/>
      <c r="GLV481" s="6"/>
      <c r="GLW481" s="6"/>
      <c r="GLX481" s="6"/>
      <c r="GLY481" s="6"/>
      <c r="GLZ481" s="6"/>
      <c r="GMA481" s="6"/>
      <c r="GMB481" s="6"/>
      <c r="GMC481" s="6"/>
      <c r="GMD481" s="6"/>
      <c r="GME481" s="6"/>
      <c r="GMF481" s="6"/>
      <c r="GMG481" s="6"/>
      <c r="GMH481" s="6"/>
      <c r="GMI481" s="6"/>
      <c r="GMJ481" s="6"/>
      <c r="GMK481" s="6"/>
      <c r="GML481" s="6"/>
      <c r="GMM481" s="6"/>
      <c r="GMN481" s="6"/>
      <c r="GMO481" s="6"/>
      <c r="GMP481" s="6"/>
      <c r="GMQ481" s="6"/>
      <c r="GMR481" s="6"/>
      <c r="GMS481" s="6"/>
      <c r="GMT481" s="6"/>
      <c r="GMU481" s="6"/>
      <c r="GMV481" s="6"/>
      <c r="GMW481" s="6"/>
      <c r="GMX481" s="6"/>
      <c r="GMY481" s="6"/>
      <c r="GMZ481" s="6"/>
      <c r="GNA481" s="6"/>
      <c r="GNB481" s="6"/>
      <c r="GNC481" s="6"/>
      <c r="GND481" s="6"/>
      <c r="GNE481" s="6"/>
      <c r="GNF481" s="6"/>
      <c r="GNG481" s="6"/>
      <c r="GNH481" s="6"/>
      <c r="GNI481" s="6"/>
      <c r="GNJ481" s="6"/>
      <c r="GNK481" s="6"/>
      <c r="GNL481" s="6"/>
      <c r="GNM481" s="6"/>
      <c r="GNN481" s="6"/>
      <c r="GNO481" s="6"/>
      <c r="GNP481" s="6"/>
      <c r="GNQ481" s="6"/>
      <c r="GNR481" s="6"/>
      <c r="GNS481" s="6"/>
      <c r="GNT481" s="6"/>
      <c r="GNU481" s="6"/>
      <c r="GNV481" s="6"/>
      <c r="GNW481" s="6"/>
      <c r="GNX481" s="6"/>
      <c r="GNY481" s="6"/>
      <c r="GNZ481" s="6"/>
      <c r="GOA481" s="6"/>
      <c r="GOB481" s="6"/>
      <c r="GOC481" s="6"/>
      <c r="GOD481" s="6"/>
      <c r="GOE481" s="6"/>
      <c r="GOF481" s="6"/>
      <c r="GOG481" s="6"/>
      <c r="GOH481" s="6"/>
      <c r="GOI481" s="6"/>
      <c r="GOJ481" s="6"/>
      <c r="GOK481" s="6"/>
      <c r="GOL481" s="6"/>
      <c r="GOM481" s="6"/>
      <c r="GON481" s="6"/>
      <c r="GOO481" s="6"/>
      <c r="GOP481" s="6"/>
      <c r="GOQ481" s="6"/>
      <c r="GOR481" s="6"/>
      <c r="GOS481" s="6"/>
      <c r="GOT481" s="6"/>
      <c r="GOU481" s="6"/>
      <c r="GOV481" s="6"/>
      <c r="GOW481" s="6"/>
      <c r="GOX481" s="6"/>
      <c r="GOY481" s="6"/>
      <c r="GOZ481" s="6"/>
      <c r="GPA481" s="6"/>
      <c r="GPB481" s="6"/>
      <c r="GPC481" s="6"/>
      <c r="GPD481" s="6"/>
      <c r="GPE481" s="6"/>
      <c r="GPF481" s="6"/>
      <c r="GPG481" s="6"/>
      <c r="GPH481" s="6"/>
      <c r="GPI481" s="6"/>
      <c r="GPJ481" s="6"/>
      <c r="GPK481" s="6"/>
      <c r="GPL481" s="6"/>
      <c r="GPM481" s="6"/>
      <c r="GPN481" s="6"/>
      <c r="GPO481" s="6"/>
      <c r="GPP481" s="6"/>
      <c r="GPQ481" s="6"/>
      <c r="GPR481" s="6"/>
      <c r="GPS481" s="6"/>
      <c r="GPT481" s="6"/>
      <c r="GPU481" s="6"/>
      <c r="GPV481" s="6"/>
      <c r="GPW481" s="6"/>
      <c r="GPX481" s="6"/>
      <c r="GPY481" s="6"/>
      <c r="GPZ481" s="6"/>
      <c r="GQA481" s="6"/>
      <c r="GQB481" s="6"/>
      <c r="GQC481" s="6"/>
      <c r="GQD481" s="6"/>
      <c r="GQE481" s="6"/>
      <c r="GQF481" s="6"/>
      <c r="GQG481" s="6"/>
      <c r="GQH481" s="6"/>
      <c r="GQI481" s="6"/>
      <c r="GQJ481" s="6"/>
      <c r="GQK481" s="6"/>
      <c r="GQL481" s="6"/>
      <c r="GQM481" s="6"/>
      <c r="GQN481" s="6"/>
      <c r="GQO481" s="6"/>
      <c r="GQP481" s="6"/>
      <c r="GQQ481" s="6"/>
      <c r="GQR481" s="6"/>
      <c r="GQS481" s="6"/>
      <c r="GQT481" s="6"/>
      <c r="GQU481" s="6"/>
      <c r="GQV481" s="6"/>
      <c r="GQW481" s="6"/>
      <c r="GQX481" s="6"/>
      <c r="GQY481" s="6"/>
      <c r="GQZ481" s="6"/>
      <c r="GRA481" s="6"/>
      <c r="GRB481" s="6"/>
      <c r="GRC481" s="6"/>
      <c r="GRD481" s="6"/>
      <c r="GRE481" s="6"/>
      <c r="GRF481" s="6"/>
      <c r="GRG481" s="6"/>
      <c r="GRH481" s="6"/>
      <c r="GRI481" s="6"/>
      <c r="GRJ481" s="6"/>
      <c r="GRK481" s="6"/>
      <c r="GRL481" s="6"/>
      <c r="GRM481" s="6"/>
      <c r="GRN481" s="6"/>
      <c r="GRO481" s="6"/>
      <c r="GRP481" s="6"/>
      <c r="GRQ481" s="6"/>
      <c r="GRR481" s="6"/>
      <c r="GRS481" s="6"/>
      <c r="GRT481" s="6"/>
      <c r="GRU481" s="6"/>
      <c r="GRV481" s="6"/>
      <c r="GRW481" s="6"/>
      <c r="GRX481" s="6"/>
      <c r="GRY481" s="6"/>
      <c r="GRZ481" s="6"/>
      <c r="GSA481" s="6"/>
      <c r="GSB481" s="6"/>
      <c r="GSC481" s="6"/>
      <c r="GSD481" s="6"/>
      <c r="GSE481" s="6"/>
      <c r="GSF481" s="6"/>
      <c r="GSG481" s="6"/>
      <c r="GSH481" s="6"/>
      <c r="GSI481" s="6"/>
      <c r="GSJ481" s="6"/>
      <c r="GSK481" s="6"/>
      <c r="GSL481" s="6"/>
      <c r="GSM481" s="6"/>
      <c r="GSN481" s="6"/>
      <c r="GSO481" s="6"/>
      <c r="GSP481" s="6"/>
      <c r="GSQ481" s="6"/>
      <c r="GSR481" s="6"/>
      <c r="GSS481" s="6"/>
      <c r="GST481" s="6"/>
      <c r="GSU481" s="6"/>
      <c r="GSV481" s="6"/>
      <c r="GSW481" s="6"/>
      <c r="GSX481" s="6"/>
      <c r="GSY481" s="6"/>
      <c r="GSZ481" s="6"/>
      <c r="GTA481" s="6"/>
      <c r="GTB481" s="6"/>
      <c r="GTC481" s="6"/>
      <c r="GTD481" s="6"/>
      <c r="GTE481" s="6"/>
      <c r="GTF481" s="6"/>
      <c r="GTG481" s="6"/>
      <c r="GTH481" s="6"/>
      <c r="GTI481" s="6"/>
      <c r="GTJ481" s="6"/>
      <c r="GTK481" s="6"/>
      <c r="GTL481" s="6"/>
      <c r="GTM481" s="6"/>
      <c r="GTN481" s="6"/>
      <c r="GTO481" s="6"/>
      <c r="GTP481" s="6"/>
      <c r="GTQ481" s="6"/>
      <c r="GTR481" s="6"/>
      <c r="GTS481" s="6"/>
      <c r="GTT481" s="6"/>
      <c r="GTU481" s="6"/>
      <c r="GTV481" s="6"/>
      <c r="GTW481" s="6"/>
      <c r="GTX481" s="6"/>
      <c r="GTY481" s="6"/>
      <c r="GTZ481" s="6"/>
      <c r="GUA481" s="6"/>
      <c r="GUB481" s="6"/>
      <c r="GUC481" s="6"/>
      <c r="GUD481" s="6"/>
      <c r="GUE481" s="6"/>
      <c r="GUF481" s="6"/>
      <c r="GUG481" s="6"/>
      <c r="GUH481" s="6"/>
      <c r="GUI481" s="6"/>
      <c r="GUJ481" s="6"/>
      <c r="GUK481" s="6"/>
      <c r="GUL481" s="6"/>
      <c r="GUM481" s="6"/>
      <c r="GUN481" s="6"/>
      <c r="GUO481" s="6"/>
      <c r="GUP481" s="6"/>
      <c r="GUQ481" s="6"/>
      <c r="GUR481" s="6"/>
      <c r="GUS481" s="6"/>
      <c r="GUT481" s="6"/>
      <c r="GUU481" s="6"/>
      <c r="GUV481" s="6"/>
      <c r="GUW481" s="6"/>
      <c r="GUX481" s="6"/>
      <c r="GUY481" s="6"/>
      <c r="GUZ481" s="6"/>
      <c r="GVA481" s="6"/>
      <c r="GVB481" s="6"/>
      <c r="GVC481" s="6"/>
      <c r="GVD481" s="6"/>
      <c r="GVE481" s="6"/>
      <c r="GVF481" s="6"/>
      <c r="GVG481" s="6"/>
      <c r="GVH481" s="6"/>
      <c r="GVI481" s="6"/>
      <c r="GVJ481" s="6"/>
      <c r="GVK481" s="6"/>
      <c r="GVL481" s="6"/>
      <c r="GVM481" s="6"/>
      <c r="GVN481" s="6"/>
      <c r="GVO481" s="6"/>
      <c r="GVP481" s="6"/>
      <c r="GVQ481" s="6"/>
      <c r="GVR481" s="6"/>
      <c r="GVS481" s="6"/>
      <c r="GVT481" s="6"/>
      <c r="GVU481" s="6"/>
      <c r="GVV481" s="6"/>
      <c r="GVW481" s="6"/>
      <c r="GVX481" s="6"/>
      <c r="GVY481" s="6"/>
      <c r="GVZ481" s="6"/>
      <c r="GWA481" s="6"/>
      <c r="GWB481" s="6"/>
      <c r="GWC481" s="6"/>
      <c r="GWD481" s="6"/>
      <c r="GWE481" s="6"/>
      <c r="GWF481" s="6"/>
      <c r="GWG481" s="6"/>
      <c r="GWH481" s="6"/>
      <c r="GWI481" s="6"/>
      <c r="GWJ481" s="6"/>
      <c r="GWK481" s="6"/>
      <c r="GWL481" s="6"/>
      <c r="GWM481" s="6"/>
      <c r="GWN481" s="6"/>
      <c r="GWO481" s="6"/>
      <c r="GWP481" s="6"/>
      <c r="GWQ481" s="6"/>
      <c r="GWR481" s="6"/>
      <c r="GWS481" s="6"/>
      <c r="GWT481" s="6"/>
      <c r="GWU481" s="6"/>
      <c r="GWV481" s="6"/>
      <c r="GWW481" s="6"/>
      <c r="GWX481" s="6"/>
      <c r="GWY481" s="6"/>
      <c r="GWZ481" s="6"/>
      <c r="GXA481" s="6"/>
      <c r="GXB481" s="6"/>
      <c r="GXC481" s="6"/>
      <c r="GXD481" s="6"/>
      <c r="GXE481" s="6"/>
      <c r="GXF481" s="6"/>
      <c r="GXG481" s="6"/>
      <c r="GXH481" s="6"/>
      <c r="GXI481" s="6"/>
      <c r="GXJ481" s="6"/>
      <c r="GXK481" s="6"/>
      <c r="GXL481" s="6"/>
      <c r="GXM481" s="6"/>
      <c r="GXN481" s="6"/>
      <c r="GXO481" s="6"/>
      <c r="GXP481" s="6"/>
      <c r="GXQ481" s="6"/>
      <c r="GXR481" s="6"/>
      <c r="GXS481" s="6"/>
      <c r="GXT481" s="6"/>
      <c r="GXU481" s="6"/>
      <c r="GXV481" s="6"/>
      <c r="GXW481" s="6"/>
      <c r="GXX481" s="6"/>
      <c r="GXY481" s="6"/>
      <c r="GXZ481" s="6"/>
      <c r="GYA481" s="6"/>
      <c r="GYB481" s="6"/>
      <c r="GYC481" s="6"/>
      <c r="GYD481" s="6"/>
      <c r="GYE481" s="6"/>
      <c r="GYF481" s="6"/>
      <c r="GYG481" s="6"/>
      <c r="GYH481" s="6"/>
      <c r="GYI481" s="6"/>
      <c r="GYJ481" s="6"/>
      <c r="GYK481" s="6"/>
      <c r="GYL481" s="6"/>
      <c r="GYM481" s="6"/>
      <c r="GYN481" s="6"/>
      <c r="GYO481" s="6"/>
      <c r="GYP481" s="6"/>
      <c r="GYQ481" s="6"/>
      <c r="GYR481" s="6"/>
      <c r="GYS481" s="6"/>
      <c r="GYT481" s="6"/>
      <c r="GYU481" s="6"/>
      <c r="GYV481" s="6"/>
      <c r="GYW481" s="6"/>
      <c r="GYX481" s="6"/>
      <c r="GYY481" s="6"/>
      <c r="GYZ481" s="6"/>
      <c r="GZA481" s="6"/>
      <c r="GZB481" s="6"/>
      <c r="GZC481" s="6"/>
      <c r="GZD481" s="6"/>
      <c r="GZE481" s="6"/>
      <c r="GZF481" s="6"/>
      <c r="GZG481" s="6"/>
      <c r="GZH481" s="6"/>
      <c r="GZI481" s="6"/>
      <c r="GZJ481" s="6"/>
      <c r="GZK481" s="6"/>
      <c r="GZL481" s="6"/>
      <c r="GZM481" s="6"/>
      <c r="GZN481" s="6"/>
      <c r="GZO481" s="6"/>
      <c r="GZP481" s="6"/>
      <c r="GZQ481" s="6"/>
      <c r="GZR481" s="6"/>
      <c r="GZS481" s="6"/>
      <c r="GZT481" s="6"/>
      <c r="GZU481" s="6"/>
      <c r="GZV481" s="6"/>
      <c r="GZW481" s="6"/>
      <c r="GZX481" s="6"/>
      <c r="GZY481" s="6"/>
      <c r="GZZ481" s="6"/>
      <c r="HAA481" s="6"/>
      <c r="HAB481" s="6"/>
      <c r="HAC481" s="6"/>
      <c r="HAD481" s="6"/>
      <c r="HAE481" s="6"/>
      <c r="HAF481" s="6"/>
      <c r="HAG481" s="6"/>
      <c r="HAH481" s="6"/>
      <c r="HAI481" s="6"/>
      <c r="HAJ481" s="6"/>
      <c r="HAK481" s="6"/>
      <c r="HAL481" s="6"/>
      <c r="HAM481" s="6"/>
      <c r="HAN481" s="6"/>
      <c r="HAO481" s="6"/>
      <c r="HAP481" s="6"/>
      <c r="HAQ481" s="6"/>
      <c r="HAR481" s="6"/>
      <c r="HAS481" s="6"/>
      <c r="HAT481" s="6"/>
      <c r="HAU481" s="6"/>
      <c r="HAV481" s="6"/>
      <c r="HAW481" s="6"/>
      <c r="HAX481" s="6"/>
      <c r="HAY481" s="6"/>
      <c r="HAZ481" s="6"/>
      <c r="HBA481" s="6"/>
      <c r="HBB481" s="6"/>
      <c r="HBC481" s="6"/>
      <c r="HBD481" s="6"/>
      <c r="HBE481" s="6"/>
      <c r="HBF481" s="6"/>
      <c r="HBG481" s="6"/>
      <c r="HBH481" s="6"/>
      <c r="HBI481" s="6"/>
      <c r="HBJ481" s="6"/>
      <c r="HBK481" s="6"/>
      <c r="HBL481" s="6"/>
      <c r="HBM481" s="6"/>
      <c r="HBN481" s="6"/>
      <c r="HBO481" s="6"/>
      <c r="HBP481" s="6"/>
      <c r="HBQ481" s="6"/>
      <c r="HBR481" s="6"/>
      <c r="HBS481" s="6"/>
      <c r="HBT481" s="6"/>
      <c r="HBU481" s="6"/>
      <c r="HBV481" s="6"/>
      <c r="HBW481" s="6"/>
      <c r="HBX481" s="6"/>
      <c r="HBY481" s="6"/>
      <c r="HBZ481" s="6"/>
      <c r="HCA481" s="6"/>
      <c r="HCB481" s="6"/>
      <c r="HCC481" s="6"/>
      <c r="HCD481" s="6"/>
      <c r="HCE481" s="6"/>
      <c r="HCF481" s="6"/>
      <c r="HCG481" s="6"/>
      <c r="HCH481" s="6"/>
      <c r="HCI481" s="6"/>
      <c r="HCJ481" s="6"/>
      <c r="HCK481" s="6"/>
      <c r="HCL481" s="6"/>
      <c r="HCM481" s="6"/>
      <c r="HCN481" s="6"/>
      <c r="HCO481" s="6"/>
      <c r="HCP481" s="6"/>
      <c r="HCQ481" s="6"/>
      <c r="HCR481" s="6"/>
      <c r="HCS481" s="6"/>
      <c r="HCT481" s="6"/>
      <c r="HCU481" s="6"/>
      <c r="HCV481" s="6"/>
      <c r="HCW481" s="6"/>
      <c r="HCX481" s="6"/>
      <c r="HCY481" s="6"/>
      <c r="HCZ481" s="6"/>
      <c r="HDA481" s="6"/>
      <c r="HDB481" s="6"/>
      <c r="HDC481" s="6"/>
      <c r="HDD481" s="6"/>
      <c r="HDE481" s="6"/>
      <c r="HDF481" s="6"/>
      <c r="HDG481" s="6"/>
      <c r="HDH481" s="6"/>
      <c r="HDI481" s="6"/>
      <c r="HDJ481" s="6"/>
      <c r="HDK481" s="6"/>
      <c r="HDL481" s="6"/>
      <c r="HDM481" s="6"/>
      <c r="HDN481" s="6"/>
      <c r="HDO481" s="6"/>
      <c r="HDP481" s="6"/>
      <c r="HDQ481" s="6"/>
      <c r="HDR481" s="6"/>
      <c r="HDS481" s="6"/>
      <c r="HDT481" s="6"/>
      <c r="HDU481" s="6"/>
      <c r="HDV481" s="6"/>
      <c r="HDW481" s="6"/>
      <c r="HDX481" s="6"/>
      <c r="HDY481" s="6"/>
      <c r="HDZ481" s="6"/>
      <c r="HEA481" s="6"/>
      <c r="HEB481" s="6"/>
      <c r="HEC481" s="6"/>
      <c r="HED481" s="6"/>
      <c r="HEE481" s="6"/>
      <c r="HEF481" s="6"/>
      <c r="HEG481" s="6"/>
      <c r="HEH481" s="6"/>
      <c r="HEI481" s="6"/>
      <c r="HEJ481" s="6"/>
      <c r="HEK481" s="6"/>
      <c r="HEL481" s="6"/>
      <c r="HEM481" s="6"/>
      <c r="HEN481" s="6"/>
      <c r="HEO481" s="6"/>
      <c r="HEP481" s="6"/>
      <c r="HEQ481" s="6"/>
      <c r="HER481" s="6"/>
      <c r="HES481" s="6"/>
      <c r="HET481" s="6"/>
      <c r="HEU481" s="6"/>
      <c r="HEV481" s="6"/>
      <c r="HEW481" s="6"/>
      <c r="HEX481" s="6"/>
      <c r="HEY481" s="6"/>
      <c r="HEZ481" s="6"/>
      <c r="HFA481" s="6"/>
      <c r="HFB481" s="6"/>
      <c r="HFC481" s="6"/>
      <c r="HFD481" s="6"/>
      <c r="HFE481" s="6"/>
      <c r="HFF481" s="6"/>
      <c r="HFG481" s="6"/>
      <c r="HFH481" s="6"/>
      <c r="HFI481" s="6"/>
      <c r="HFJ481" s="6"/>
      <c r="HFK481" s="6"/>
      <c r="HFL481" s="6"/>
      <c r="HFM481" s="6"/>
      <c r="HFN481" s="6"/>
      <c r="HFO481" s="6"/>
      <c r="HFP481" s="6"/>
      <c r="HFQ481" s="6"/>
      <c r="HFR481" s="6"/>
      <c r="HFS481" s="6"/>
      <c r="HFT481" s="6"/>
      <c r="HFU481" s="6"/>
      <c r="HFV481" s="6"/>
      <c r="HFW481" s="6"/>
      <c r="HFX481" s="6"/>
      <c r="HFY481" s="6"/>
      <c r="HFZ481" s="6"/>
      <c r="HGA481" s="6"/>
      <c r="HGB481" s="6"/>
      <c r="HGC481" s="6"/>
      <c r="HGD481" s="6"/>
      <c r="HGE481" s="6"/>
      <c r="HGF481" s="6"/>
      <c r="HGG481" s="6"/>
      <c r="HGH481" s="6"/>
      <c r="HGI481" s="6"/>
      <c r="HGJ481" s="6"/>
      <c r="HGK481" s="6"/>
      <c r="HGL481" s="6"/>
      <c r="HGM481" s="6"/>
      <c r="HGN481" s="6"/>
      <c r="HGO481" s="6"/>
      <c r="HGP481" s="6"/>
      <c r="HGQ481" s="6"/>
      <c r="HGR481" s="6"/>
      <c r="HGS481" s="6"/>
      <c r="HGT481" s="6"/>
      <c r="HGU481" s="6"/>
      <c r="HGV481" s="6"/>
      <c r="HGW481" s="6"/>
      <c r="HGX481" s="6"/>
      <c r="HGY481" s="6"/>
      <c r="HGZ481" s="6"/>
      <c r="HHA481" s="6"/>
      <c r="HHB481" s="6"/>
      <c r="HHC481" s="6"/>
      <c r="HHD481" s="6"/>
      <c r="HHE481" s="6"/>
      <c r="HHF481" s="6"/>
      <c r="HHG481" s="6"/>
      <c r="HHH481" s="6"/>
      <c r="HHI481" s="6"/>
      <c r="HHJ481" s="6"/>
      <c r="HHK481" s="6"/>
      <c r="HHL481" s="6"/>
      <c r="HHM481" s="6"/>
      <c r="HHN481" s="6"/>
      <c r="HHO481" s="6"/>
      <c r="HHP481" s="6"/>
      <c r="HHQ481" s="6"/>
      <c r="HHR481" s="6"/>
      <c r="HHS481" s="6"/>
      <c r="HHT481" s="6"/>
      <c r="HHU481" s="6"/>
      <c r="HHV481" s="6"/>
      <c r="HHW481" s="6"/>
      <c r="HHX481" s="6"/>
      <c r="HHY481" s="6"/>
      <c r="HHZ481" s="6"/>
      <c r="HIA481" s="6"/>
      <c r="HIB481" s="6"/>
      <c r="HIC481" s="6"/>
      <c r="HID481" s="6"/>
      <c r="HIE481" s="6"/>
      <c r="HIF481" s="6"/>
      <c r="HIG481" s="6"/>
      <c r="HIH481" s="6"/>
      <c r="HII481" s="6"/>
      <c r="HIJ481" s="6"/>
      <c r="HIK481" s="6"/>
      <c r="HIL481" s="6"/>
      <c r="HIM481" s="6"/>
      <c r="HIN481" s="6"/>
      <c r="HIO481" s="6"/>
      <c r="HIP481" s="6"/>
      <c r="HIQ481" s="6"/>
      <c r="HIR481" s="6"/>
      <c r="HIS481" s="6"/>
      <c r="HIT481" s="6"/>
      <c r="HIU481" s="6"/>
      <c r="HIV481" s="6"/>
      <c r="HIW481" s="6"/>
      <c r="HIX481" s="6"/>
      <c r="HIY481" s="6"/>
      <c r="HIZ481" s="6"/>
      <c r="HJA481" s="6"/>
      <c r="HJB481" s="6"/>
      <c r="HJC481" s="6"/>
      <c r="HJD481" s="6"/>
      <c r="HJE481" s="6"/>
      <c r="HJF481" s="6"/>
      <c r="HJG481" s="6"/>
      <c r="HJH481" s="6"/>
      <c r="HJI481" s="6"/>
      <c r="HJJ481" s="6"/>
      <c r="HJK481" s="6"/>
      <c r="HJL481" s="6"/>
      <c r="HJM481" s="6"/>
      <c r="HJN481" s="6"/>
      <c r="HJO481" s="6"/>
      <c r="HJP481" s="6"/>
      <c r="HJQ481" s="6"/>
      <c r="HJR481" s="6"/>
      <c r="HJS481" s="6"/>
      <c r="HJT481" s="6"/>
      <c r="HJU481" s="6"/>
      <c r="HJV481" s="6"/>
      <c r="HJW481" s="6"/>
      <c r="HJX481" s="6"/>
      <c r="HJY481" s="6"/>
      <c r="HJZ481" s="6"/>
      <c r="HKA481" s="6"/>
      <c r="HKB481" s="6"/>
      <c r="HKC481" s="6"/>
      <c r="HKD481" s="6"/>
      <c r="HKE481" s="6"/>
      <c r="HKF481" s="6"/>
      <c r="HKG481" s="6"/>
      <c r="HKH481" s="6"/>
      <c r="HKI481" s="6"/>
      <c r="HKJ481" s="6"/>
      <c r="HKK481" s="6"/>
      <c r="HKL481" s="6"/>
      <c r="HKM481" s="6"/>
      <c r="HKN481" s="6"/>
      <c r="HKO481" s="6"/>
      <c r="HKP481" s="6"/>
      <c r="HKQ481" s="6"/>
      <c r="HKR481" s="6"/>
      <c r="HKS481" s="6"/>
      <c r="HKT481" s="6"/>
      <c r="HKU481" s="6"/>
      <c r="HKV481" s="6"/>
      <c r="HKW481" s="6"/>
      <c r="HKX481" s="6"/>
      <c r="HKY481" s="6"/>
      <c r="HKZ481" s="6"/>
      <c r="HLA481" s="6"/>
      <c r="HLB481" s="6"/>
      <c r="HLC481" s="6"/>
      <c r="HLD481" s="6"/>
      <c r="HLE481" s="6"/>
      <c r="HLF481" s="6"/>
      <c r="HLG481" s="6"/>
      <c r="HLH481" s="6"/>
      <c r="HLI481" s="6"/>
      <c r="HLJ481" s="6"/>
      <c r="HLK481" s="6"/>
      <c r="HLL481" s="6"/>
      <c r="HLM481" s="6"/>
      <c r="HLN481" s="6"/>
      <c r="HLO481" s="6"/>
      <c r="HLP481" s="6"/>
      <c r="HLQ481" s="6"/>
      <c r="HLR481" s="6"/>
      <c r="HLS481" s="6"/>
      <c r="HLT481" s="6"/>
      <c r="HLU481" s="6"/>
      <c r="HLV481" s="6"/>
      <c r="HLW481" s="6"/>
      <c r="HLX481" s="6"/>
      <c r="HLY481" s="6"/>
      <c r="HLZ481" s="6"/>
      <c r="HMA481" s="6"/>
      <c r="HMB481" s="6"/>
      <c r="HMC481" s="6"/>
      <c r="HMD481" s="6"/>
      <c r="HME481" s="6"/>
      <c r="HMF481" s="6"/>
      <c r="HMG481" s="6"/>
      <c r="HMH481" s="6"/>
      <c r="HMI481" s="6"/>
      <c r="HMJ481" s="6"/>
      <c r="HMK481" s="6"/>
      <c r="HML481" s="6"/>
      <c r="HMM481" s="6"/>
      <c r="HMN481" s="6"/>
      <c r="HMO481" s="6"/>
      <c r="HMP481" s="6"/>
      <c r="HMQ481" s="6"/>
      <c r="HMR481" s="6"/>
      <c r="HMS481" s="6"/>
      <c r="HMT481" s="6"/>
      <c r="HMU481" s="6"/>
      <c r="HMV481" s="6"/>
      <c r="HMW481" s="6"/>
      <c r="HMX481" s="6"/>
      <c r="HMY481" s="6"/>
      <c r="HMZ481" s="6"/>
      <c r="HNA481" s="6"/>
      <c r="HNB481" s="6"/>
      <c r="HNC481" s="6"/>
      <c r="HND481" s="6"/>
      <c r="HNE481" s="6"/>
      <c r="HNF481" s="6"/>
      <c r="HNG481" s="6"/>
      <c r="HNH481" s="6"/>
      <c r="HNI481" s="6"/>
      <c r="HNJ481" s="6"/>
      <c r="HNK481" s="6"/>
      <c r="HNL481" s="6"/>
      <c r="HNM481" s="6"/>
      <c r="HNN481" s="6"/>
      <c r="HNO481" s="6"/>
      <c r="HNP481" s="6"/>
      <c r="HNQ481" s="6"/>
      <c r="HNR481" s="6"/>
      <c r="HNS481" s="6"/>
      <c r="HNT481" s="6"/>
      <c r="HNU481" s="6"/>
      <c r="HNV481" s="6"/>
      <c r="HNW481" s="6"/>
      <c r="HNX481" s="6"/>
      <c r="HNY481" s="6"/>
      <c r="HNZ481" s="6"/>
      <c r="HOA481" s="6"/>
      <c r="HOB481" s="6"/>
      <c r="HOC481" s="6"/>
      <c r="HOD481" s="6"/>
      <c r="HOE481" s="6"/>
      <c r="HOF481" s="6"/>
      <c r="HOG481" s="6"/>
      <c r="HOH481" s="6"/>
      <c r="HOI481" s="6"/>
      <c r="HOJ481" s="6"/>
      <c r="HOK481" s="6"/>
      <c r="HOL481" s="6"/>
      <c r="HOM481" s="6"/>
      <c r="HON481" s="6"/>
      <c r="HOO481" s="6"/>
      <c r="HOP481" s="6"/>
      <c r="HOQ481" s="6"/>
      <c r="HOR481" s="6"/>
      <c r="HOS481" s="6"/>
      <c r="HOT481" s="6"/>
      <c r="HOU481" s="6"/>
      <c r="HOV481" s="6"/>
      <c r="HOW481" s="6"/>
      <c r="HOX481" s="6"/>
      <c r="HOY481" s="6"/>
      <c r="HOZ481" s="6"/>
      <c r="HPA481" s="6"/>
      <c r="HPB481" s="6"/>
      <c r="HPC481" s="6"/>
      <c r="HPD481" s="6"/>
      <c r="HPE481" s="6"/>
      <c r="HPF481" s="6"/>
      <c r="HPG481" s="6"/>
      <c r="HPH481" s="6"/>
      <c r="HPI481" s="6"/>
      <c r="HPJ481" s="6"/>
      <c r="HPK481" s="6"/>
      <c r="HPL481" s="6"/>
      <c r="HPM481" s="6"/>
      <c r="HPN481" s="6"/>
      <c r="HPO481" s="6"/>
      <c r="HPP481" s="6"/>
      <c r="HPQ481" s="6"/>
      <c r="HPR481" s="6"/>
      <c r="HPS481" s="6"/>
      <c r="HPT481" s="6"/>
      <c r="HPU481" s="6"/>
      <c r="HPV481" s="6"/>
      <c r="HPW481" s="6"/>
      <c r="HPX481" s="6"/>
      <c r="HPY481" s="6"/>
      <c r="HPZ481" s="6"/>
      <c r="HQA481" s="6"/>
      <c r="HQB481" s="6"/>
      <c r="HQC481" s="6"/>
      <c r="HQD481" s="6"/>
      <c r="HQE481" s="6"/>
      <c r="HQF481" s="6"/>
      <c r="HQG481" s="6"/>
      <c r="HQH481" s="6"/>
      <c r="HQI481" s="6"/>
      <c r="HQJ481" s="6"/>
      <c r="HQK481" s="6"/>
      <c r="HQL481" s="6"/>
      <c r="HQM481" s="6"/>
      <c r="HQN481" s="6"/>
      <c r="HQO481" s="6"/>
      <c r="HQP481" s="6"/>
      <c r="HQQ481" s="6"/>
      <c r="HQR481" s="6"/>
      <c r="HQS481" s="6"/>
      <c r="HQT481" s="6"/>
      <c r="HQU481" s="6"/>
      <c r="HQV481" s="6"/>
      <c r="HQW481" s="6"/>
      <c r="HQX481" s="6"/>
      <c r="HQY481" s="6"/>
      <c r="HQZ481" s="6"/>
      <c r="HRA481" s="6"/>
      <c r="HRB481" s="6"/>
      <c r="HRC481" s="6"/>
      <c r="HRD481" s="6"/>
      <c r="HRE481" s="6"/>
      <c r="HRF481" s="6"/>
      <c r="HRG481" s="6"/>
      <c r="HRH481" s="6"/>
      <c r="HRI481" s="6"/>
      <c r="HRJ481" s="6"/>
      <c r="HRK481" s="6"/>
      <c r="HRL481" s="6"/>
      <c r="HRM481" s="6"/>
      <c r="HRN481" s="6"/>
      <c r="HRO481" s="6"/>
      <c r="HRP481" s="6"/>
      <c r="HRQ481" s="6"/>
      <c r="HRR481" s="6"/>
      <c r="HRS481" s="6"/>
      <c r="HRT481" s="6"/>
      <c r="HRU481" s="6"/>
      <c r="HRV481" s="6"/>
      <c r="HRW481" s="6"/>
      <c r="HRX481" s="6"/>
      <c r="HRY481" s="6"/>
      <c r="HRZ481" s="6"/>
      <c r="HSA481" s="6"/>
      <c r="HSB481" s="6"/>
      <c r="HSC481" s="6"/>
      <c r="HSD481" s="6"/>
      <c r="HSE481" s="6"/>
      <c r="HSF481" s="6"/>
      <c r="HSG481" s="6"/>
      <c r="HSH481" s="6"/>
      <c r="HSI481" s="6"/>
      <c r="HSJ481" s="6"/>
      <c r="HSK481" s="6"/>
      <c r="HSL481" s="6"/>
      <c r="HSM481" s="6"/>
      <c r="HSN481" s="6"/>
      <c r="HSO481" s="6"/>
      <c r="HSP481" s="6"/>
      <c r="HSQ481" s="6"/>
      <c r="HSR481" s="6"/>
      <c r="HSS481" s="6"/>
      <c r="HST481" s="6"/>
      <c r="HSU481" s="6"/>
      <c r="HSV481" s="6"/>
      <c r="HSW481" s="6"/>
      <c r="HSX481" s="6"/>
      <c r="HSY481" s="6"/>
      <c r="HSZ481" s="6"/>
      <c r="HTA481" s="6"/>
      <c r="HTB481" s="6"/>
      <c r="HTC481" s="6"/>
      <c r="HTD481" s="6"/>
      <c r="HTE481" s="6"/>
      <c r="HTF481" s="6"/>
      <c r="HTG481" s="6"/>
      <c r="HTH481" s="6"/>
      <c r="HTI481" s="6"/>
      <c r="HTJ481" s="6"/>
      <c r="HTK481" s="6"/>
      <c r="HTL481" s="6"/>
      <c r="HTM481" s="6"/>
      <c r="HTN481" s="6"/>
      <c r="HTO481" s="6"/>
      <c r="HTP481" s="6"/>
      <c r="HTQ481" s="6"/>
      <c r="HTR481" s="6"/>
      <c r="HTS481" s="6"/>
      <c r="HTT481" s="6"/>
      <c r="HTU481" s="6"/>
      <c r="HTV481" s="6"/>
      <c r="HTW481" s="6"/>
      <c r="HTX481" s="6"/>
      <c r="HTY481" s="6"/>
      <c r="HTZ481" s="6"/>
      <c r="HUA481" s="6"/>
      <c r="HUB481" s="6"/>
      <c r="HUC481" s="6"/>
      <c r="HUD481" s="6"/>
      <c r="HUE481" s="6"/>
      <c r="HUF481" s="6"/>
      <c r="HUG481" s="6"/>
      <c r="HUH481" s="6"/>
      <c r="HUI481" s="6"/>
      <c r="HUJ481" s="6"/>
      <c r="HUK481" s="6"/>
      <c r="HUL481" s="6"/>
      <c r="HUM481" s="6"/>
      <c r="HUN481" s="6"/>
      <c r="HUO481" s="6"/>
      <c r="HUP481" s="6"/>
      <c r="HUQ481" s="6"/>
      <c r="HUR481" s="6"/>
      <c r="HUS481" s="6"/>
      <c r="HUT481" s="6"/>
      <c r="HUU481" s="6"/>
      <c r="HUV481" s="6"/>
      <c r="HUW481" s="6"/>
      <c r="HUX481" s="6"/>
      <c r="HUY481" s="6"/>
      <c r="HUZ481" s="6"/>
      <c r="HVA481" s="6"/>
      <c r="HVB481" s="6"/>
      <c r="HVC481" s="6"/>
      <c r="HVD481" s="6"/>
      <c r="HVE481" s="6"/>
      <c r="HVF481" s="6"/>
      <c r="HVG481" s="6"/>
      <c r="HVH481" s="6"/>
      <c r="HVI481" s="6"/>
      <c r="HVJ481" s="6"/>
      <c r="HVK481" s="6"/>
      <c r="HVL481" s="6"/>
      <c r="HVM481" s="6"/>
      <c r="HVN481" s="6"/>
      <c r="HVO481" s="6"/>
      <c r="HVP481" s="6"/>
      <c r="HVQ481" s="6"/>
      <c r="HVR481" s="6"/>
      <c r="HVS481" s="6"/>
      <c r="HVT481" s="6"/>
      <c r="HVU481" s="6"/>
      <c r="HVV481" s="6"/>
      <c r="HVW481" s="6"/>
      <c r="HVX481" s="6"/>
      <c r="HVY481" s="6"/>
      <c r="HVZ481" s="6"/>
      <c r="HWA481" s="6"/>
      <c r="HWB481" s="6"/>
      <c r="HWC481" s="6"/>
      <c r="HWD481" s="6"/>
      <c r="HWE481" s="6"/>
      <c r="HWF481" s="6"/>
      <c r="HWG481" s="6"/>
      <c r="HWH481" s="6"/>
      <c r="HWI481" s="6"/>
      <c r="HWJ481" s="6"/>
      <c r="HWK481" s="6"/>
      <c r="HWL481" s="6"/>
      <c r="HWM481" s="6"/>
      <c r="HWN481" s="6"/>
      <c r="HWO481" s="6"/>
      <c r="HWP481" s="6"/>
      <c r="HWQ481" s="6"/>
      <c r="HWR481" s="6"/>
      <c r="HWS481" s="6"/>
      <c r="HWT481" s="6"/>
      <c r="HWU481" s="6"/>
      <c r="HWV481" s="6"/>
      <c r="HWW481" s="6"/>
      <c r="HWX481" s="6"/>
      <c r="HWY481" s="6"/>
      <c r="HWZ481" s="6"/>
      <c r="HXA481" s="6"/>
      <c r="HXB481" s="6"/>
      <c r="HXC481" s="6"/>
      <c r="HXD481" s="6"/>
      <c r="HXE481" s="6"/>
      <c r="HXF481" s="6"/>
      <c r="HXG481" s="6"/>
      <c r="HXH481" s="6"/>
      <c r="HXI481" s="6"/>
      <c r="HXJ481" s="6"/>
      <c r="HXK481" s="6"/>
      <c r="HXL481" s="6"/>
      <c r="HXM481" s="6"/>
      <c r="HXN481" s="6"/>
      <c r="HXO481" s="6"/>
      <c r="HXP481" s="6"/>
      <c r="HXQ481" s="6"/>
      <c r="HXR481" s="6"/>
      <c r="HXS481" s="6"/>
      <c r="HXT481" s="6"/>
      <c r="HXU481" s="6"/>
      <c r="HXV481" s="6"/>
      <c r="HXW481" s="6"/>
      <c r="HXX481" s="6"/>
      <c r="HXY481" s="6"/>
      <c r="HXZ481" s="6"/>
      <c r="HYA481" s="6"/>
      <c r="HYB481" s="6"/>
      <c r="HYC481" s="6"/>
      <c r="HYD481" s="6"/>
      <c r="HYE481" s="6"/>
      <c r="HYF481" s="6"/>
      <c r="HYG481" s="6"/>
      <c r="HYH481" s="6"/>
      <c r="HYI481" s="6"/>
      <c r="HYJ481" s="6"/>
      <c r="HYK481" s="6"/>
      <c r="HYL481" s="6"/>
      <c r="HYM481" s="6"/>
      <c r="HYN481" s="6"/>
      <c r="HYO481" s="6"/>
      <c r="HYP481" s="6"/>
      <c r="HYQ481" s="6"/>
      <c r="HYR481" s="6"/>
      <c r="HYS481" s="6"/>
      <c r="HYT481" s="6"/>
      <c r="HYU481" s="6"/>
      <c r="HYV481" s="6"/>
      <c r="HYW481" s="6"/>
      <c r="HYX481" s="6"/>
      <c r="HYY481" s="6"/>
      <c r="HYZ481" s="6"/>
      <c r="HZA481" s="6"/>
      <c r="HZB481" s="6"/>
      <c r="HZC481" s="6"/>
      <c r="HZD481" s="6"/>
      <c r="HZE481" s="6"/>
      <c r="HZF481" s="6"/>
      <c r="HZG481" s="6"/>
      <c r="HZH481" s="6"/>
      <c r="HZI481" s="6"/>
      <c r="HZJ481" s="6"/>
      <c r="HZK481" s="6"/>
      <c r="HZL481" s="6"/>
      <c r="HZM481" s="6"/>
      <c r="HZN481" s="6"/>
      <c r="HZO481" s="6"/>
      <c r="HZP481" s="6"/>
      <c r="HZQ481" s="6"/>
      <c r="HZR481" s="6"/>
      <c r="HZS481" s="6"/>
      <c r="HZT481" s="6"/>
      <c r="HZU481" s="6"/>
      <c r="HZV481" s="6"/>
      <c r="HZW481" s="6"/>
      <c r="HZX481" s="6"/>
      <c r="HZY481" s="6"/>
      <c r="HZZ481" s="6"/>
      <c r="IAA481" s="6"/>
      <c r="IAB481" s="6"/>
      <c r="IAC481" s="6"/>
      <c r="IAD481" s="6"/>
      <c r="IAE481" s="6"/>
      <c r="IAF481" s="6"/>
      <c r="IAG481" s="6"/>
      <c r="IAH481" s="6"/>
      <c r="IAI481" s="6"/>
      <c r="IAJ481" s="6"/>
      <c r="IAK481" s="6"/>
      <c r="IAL481" s="6"/>
      <c r="IAM481" s="6"/>
      <c r="IAN481" s="6"/>
      <c r="IAO481" s="6"/>
      <c r="IAP481" s="6"/>
      <c r="IAQ481" s="6"/>
      <c r="IAR481" s="6"/>
      <c r="IAS481" s="6"/>
      <c r="IAT481" s="6"/>
      <c r="IAU481" s="6"/>
      <c r="IAV481" s="6"/>
      <c r="IAW481" s="6"/>
      <c r="IAX481" s="6"/>
      <c r="IAY481" s="6"/>
      <c r="IAZ481" s="6"/>
      <c r="IBA481" s="6"/>
      <c r="IBB481" s="6"/>
      <c r="IBC481" s="6"/>
      <c r="IBD481" s="6"/>
      <c r="IBE481" s="6"/>
      <c r="IBF481" s="6"/>
      <c r="IBG481" s="6"/>
      <c r="IBH481" s="6"/>
      <c r="IBI481" s="6"/>
      <c r="IBJ481" s="6"/>
      <c r="IBK481" s="6"/>
      <c r="IBL481" s="6"/>
      <c r="IBM481" s="6"/>
      <c r="IBN481" s="6"/>
      <c r="IBO481" s="6"/>
      <c r="IBP481" s="6"/>
      <c r="IBQ481" s="6"/>
      <c r="IBR481" s="6"/>
      <c r="IBS481" s="6"/>
      <c r="IBT481" s="6"/>
      <c r="IBU481" s="6"/>
      <c r="IBV481" s="6"/>
      <c r="IBW481" s="6"/>
      <c r="IBX481" s="6"/>
      <c r="IBY481" s="6"/>
      <c r="IBZ481" s="6"/>
      <c r="ICA481" s="6"/>
      <c r="ICB481" s="6"/>
      <c r="ICC481" s="6"/>
      <c r="ICD481" s="6"/>
      <c r="ICE481" s="6"/>
      <c r="ICF481" s="6"/>
      <c r="ICG481" s="6"/>
      <c r="ICH481" s="6"/>
      <c r="ICI481" s="6"/>
      <c r="ICJ481" s="6"/>
      <c r="ICK481" s="6"/>
      <c r="ICL481" s="6"/>
      <c r="ICM481" s="6"/>
      <c r="ICN481" s="6"/>
      <c r="ICO481" s="6"/>
      <c r="ICP481" s="6"/>
      <c r="ICQ481" s="6"/>
      <c r="ICR481" s="6"/>
      <c r="ICS481" s="6"/>
      <c r="ICT481" s="6"/>
      <c r="ICU481" s="6"/>
      <c r="ICV481" s="6"/>
      <c r="ICW481" s="6"/>
      <c r="ICX481" s="6"/>
      <c r="ICY481" s="6"/>
      <c r="ICZ481" s="6"/>
      <c r="IDA481" s="6"/>
      <c r="IDB481" s="6"/>
      <c r="IDC481" s="6"/>
      <c r="IDD481" s="6"/>
      <c r="IDE481" s="6"/>
      <c r="IDF481" s="6"/>
      <c r="IDG481" s="6"/>
      <c r="IDH481" s="6"/>
      <c r="IDI481" s="6"/>
      <c r="IDJ481" s="6"/>
      <c r="IDK481" s="6"/>
      <c r="IDL481" s="6"/>
      <c r="IDM481" s="6"/>
      <c r="IDN481" s="6"/>
      <c r="IDO481" s="6"/>
      <c r="IDP481" s="6"/>
      <c r="IDQ481" s="6"/>
      <c r="IDR481" s="6"/>
      <c r="IDS481" s="6"/>
      <c r="IDT481" s="6"/>
      <c r="IDU481" s="6"/>
      <c r="IDV481" s="6"/>
      <c r="IDW481" s="6"/>
      <c r="IDX481" s="6"/>
      <c r="IDY481" s="6"/>
      <c r="IDZ481" s="6"/>
      <c r="IEA481" s="6"/>
      <c r="IEB481" s="6"/>
      <c r="IEC481" s="6"/>
      <c r="IED481" s="6"/>
      <c r="IEE481" s="6"/>
      <c r="IEF481" s="6"/>
      <c r="IEG481" s="6"/>
      <c r="IEH481" s="6"/>
      <c r="IEI481" s="6"/>
      <c r="IEJ481" s="6"/>
      <c r="IEK481" s="6"/>
      <c r="IEL481" s="6"/>
      <c r="IEM481" s="6"/>
      <c r="IEN481" s="6"/>
      <c r="IEO481" s="6"/>
      <c r="IEP481" s="6"/>
      <c r="IEQ481" s="6"/>
      <c r="IER481" s="6"/>
      <c r="IES481" s="6"/>
      <c r="IET481" s="6"/>
      <c r="IEU481" s="6"/>
      <c r="IEV481" s="6"/>
      <c r="IEW481" s="6"/>
      <c r="IEX481" s="6"/>
      <c r="IEY481" s="6"/>
      <c r="IEZ481" s="6"/>
      <c r="IFA481" s="6"/>
      <c r="IFB481" s="6"/>
      <c r="IFC481" s="6"/>
      <c r="IFD481" s="6"/>
      <c r="IFE481" s="6"/>
      <c r="IFF481" s="6"/>
      <c r="IFG481" s="6"/>
      <c r="IFH481" s="6"/>
      <c r="IFI481" s="6"/>
      <c r="IFJ481" s="6"/>
      <c r="IFK481" s="6"/>
      <c r="IFL481" s="6"/>
      <c r="IFM481" s="6"/>
      <c r="IFN481" s="6"/>
      <c r="IFO481" s="6"/>
      <c r="IFP481" s="6"/>
      <c r="IFQ481" s="6"/>
      <c r="IFR481" s="6"/>
      <c r="IFS481" s="6"/>
      <c r="IFT481" s="6"/>
      <c r="IFU481" s="6"/>
      <c r="IFV481" s="6"/>
      <c r="IFW481" s="6"/>
      <c r="IFX481" s="6"/>
      <c r="IFY481" s="6"/>
      <c r="IFZ481" s="6"/>
      <c r="IGA481" s="6"/>
      <c r="IGB481" s="6"/>
      <c r="IGC481" s="6"/>
      <c r="IGD481" s="6"/>
      <c r="IGE481" s="6"/>
      <c r="IGF481" s="6"/>
      <c r="IGG481" s="6"/>
      <c r="IGH481" s="6"/>
      <c r="IGI481" s="6"/>
      <c r="IGJ481" s="6"/>
      <c r="IGK481" s="6"/>
      <c r="IGL481" s="6"/>
      <c r="IGM481" s="6"/>
      <c r="IGN481" s="6"/>
      <c r="IGO481" s="6"/>
      <c r="IGP481" s="6"/>
      <c r="IGQ481" s="6"/>
      <c r="IGR481" s="6"/>
      <c r="IGS481" s="6"/>
      <c r="IGT481" s="6"/>
      <c r="IGU481" s="6"/>
      <c r="IGV481" s="6"/>
      <c r="IGW481" s="6"/>
      <c r="IGX481" s="6"/>
      <c r="IGY481" s="6"/>
      <c r="IGZ481" s="6"/>
      <c r="IHA481" s="6"/>
      <c r="IHB481" s="6"/>
      <c r="IHC481" s="6"/>
      <c r="IHD481" s="6"/>
      <c r="IHE481" s="6"/>
      <c r="IHF481" s="6"/>
      <c r="IHG481" s="6"/>
      <c r="IHH481" s="6"/>
      <c r="IHI481" s="6"/>
      <c r="IHJ481" s="6"/>
      <c r="IHK481" s="6"/>
      <c r="IHL481" s="6"/>
      <c r="IHM481" s="6"/>
      <c r="IHN481" s="6"/>
      <c r="IHO481" s="6"/>
      <c r="IHP481" s="6"/>
      <c r="IHQ481" s="6"/>
      <c r="IHR481" s="6"/>
      <c r="IHS481" s="6"/>
      <c r="IHT481" s="6"/>
      <c r="IHU481" s="6"/>
      <c r="IHV481" s="6"/>
      <c r="IHW481" s="6"/>
      <c r="IHX481" s="6"/>
      <c r="IHY481" s="6"/>
      <c r="IHZ481" s="6"/>
      <c r="IIA481" s="6"/>
      <c r="IIB481" s="6"/>
      <c r="IIC481" s="6"/>
      <c r="IID481" s="6"/>
      <c r="IIE481" s="6"/>
      <c r="IIF481" s="6"/>
      <c r="IIG481" s="6"/>
      <c r="IIH481" s="6"/>
      <c r="III481" s="6"/>
      <c r="IIJ481" s="6"/>
      <c r="IIK481" s="6"/>
      <c r="IIL481" s="6"/>
      <c r="IIM481" s="6"/>
      <c r="IIN481" s="6"/>
      <c r="IIO481" s="6"/>
      <c r="IIP481" s="6"/>
      <c r="IIQ481" s="6"/>
      <c r="IIR481" s="6"/>
      <c r="IIS481" s="6"/>
      <c r="IIT481" s="6"/>
      <c r="IIU481" s="6"/>
      <c r="IIV481" s="6"/>
      <c r="IIW481" s="6"/>
      <c r="IIX481" s="6"/>
      <c r="IIY481" s="6"/>
      <c r="IIZ481" s="6"/>
      <c r="IJA481" s="6"/>
      <c r="IJB481" s="6"/>
      <c r="IJC481" s="6"/>
      <c r="IJD481" s="6"/>
      <c r="IJE481" s="6"/>
      <c r="IJF481" s="6"/>
      <c r="IJG481" s="6"/>
      <c r="IJH481" s="6"/>
      <c r="IJI481" s="6"/>
      <c r="IJJ481" s="6"/>
      <c r="IJK481" s="6"/>
      <c r="IJL481" s="6"/>
      <c r="IJM481" s="6"/>
      <c r="IJN481" s="6"/>
      <c r="IJO481" s="6"/>
      <c r="IJP481" s="6"/>
      <c r="IJQ481" s="6"/>
      <c r="IJR481" s="6"/>
      <c r="IJS481" s="6"/>
      <c r="IJT481" s="6"/>
      <c r="IJU481" s="6"/>
      <c r="IJV481" s="6"/>
      <c r="IJW481" s="6"/>
      <c r="IJX481" s="6"/>
      <c r="IJY481" s="6"/>
      <c r="IJZ481" s="6"/>
      <c r="IKA481" s="6"/>
      <c r="IKB481" s="6"/>
      <c r="IKC481" s="6"/>
      <c r="IKD481" s="6"/>
      <c r="IKE481" s="6"/>
      <c r="IKF481" s="6"/>
      <c r="IKG481" s="6"/>
      <c r="IKH481" s="6"/>
      <c r="IKI481" s="6"/>
      <c r="IKJ481" s="6"/>
      <c r="IKK481" s="6"/>
      <c r="IKL481" s="6"/>
      <c r="IKM481" s="6"/>
      <c r="IKN481" s="6"/>
      <c r="IKO481" s="6"/>
      <c r="IKP481" s="6"/>
      <c r="IKQ481" s="6"/>
      <c r="IKR481" s="6"/>
      <c r="IKS481" s="6"/>
      <c r="IKT481" s="6"/>
      <c r="IKU481" s="6"/>
      <c r="IKV481" s="6"/>
      <c r="IKW481" s="6"/>
      <c r="IKX481" s="6"/>
      <c r="IKY481" s="6"/>
      <c r="IKZ481" s="6"/>
      <c r="ILA481" s="6"/>
      <c r="ILB481" s="6"/>
      <c r="ILC481" s="6"/>
      <c r="ILD481" s="6"/>
      <c r="ILE481" s="6"/>
      <c r="ILF481" s="6"/>
      <c r="ILG481" s="6"/>
      <c r="ILH481" s="6"/>
      <c r="ILI481" s="6"/>
      <c r="ILJ481" s="6"/>
      <c r="ILK481" s="6"/>
      <c r="ILL481" s="6"/>
      <c r="ILM481" s="6"/>
      <c r="ILN481" s="6"/>
      <c r="ILO481" s="6"/>
      <c r="ILP481" s="6"/>
      <c r="ILQ481" s="6"/>
      <c r="ILR481" s="6"/>
      <c r="ILS481" s="6"/>
      <c r="ILT481" s="6"/>
      <c r="ILU481" s="6"/>
      <c r="ILV481" s="6"/>
      <c r="ILW481" s="6"/>
      <c r="ILX481" s="6"/>
      <c r="ILY481" s="6"/>
      <c r="ILZ481" s="6"/>
      <c r="IMA481" s="6"/>
      <c r="IMB481" s="6"/>
      <c r="IMC481" s="6"/>
      <c r="IMD481" s="6"/>
      <c r="IME481" s="6"/>
      <c r="IMF481" s="6"/>
      <c r="IMG481" s="6"/>
      <c r="IMH481" s="6"/>
      <c r="IMI481" s="6"/>
      <c r="IMJ481" s="6"/>
      <c r="IMK481" s="6"/>
      <c r="IML481" s="6"/>
      <c r="IMM481" s="6"/>
      <c r="IMN481" s="6"/>
      <c r="IMO481" s="6"/>
      <c r="IMP481" s="6"/>
      <c r="IMQ481" s="6"/>
      <c r="IMR481" s="6"/>
      <c r="IMS481" s="6"/>
      <c r="IMT481" s="6"/>
      <c r="IMU481" s="6"/>
      <c r="IMV481" s="6"/>
      <c r="IMW481" s="6"/>
      <c r="IMX481" s="6"/>
      <c r="IMY481" s="6"/>
      <c r="IMZ481" s="6"/>
      <c r="INA481" s="6"/>
      <c r="INB481" s="6"/>
      <c r="INC481" s="6"/>
      <c r="IND481" s="6"/>
      <c r="INE481" s="6"/>
      <c r="INF481" s="6"/>
      <c r="ING481" s="6"/>
      <c r="INH481" s="6"/>
      <c r="INI481" s="6"/>
      <c r="INJ481" s="6"/>
      <c r="INK481" s="6"/>
      <c r="INL481" s="6"/>
      <c r="INM481" s="6"/>
      <c r="INN481" s="6"/>
      <c r="INO481" s="6"/>
      <c r="INP481" s="6"/>
      <c r="INQ481" s="6"/>
      <c r="INR481" s="6"/>
      <c r="INS481" s="6"/>
      <c r="INT481" s="6"/>
      <c r="INU481" s="6"/>
      <c r="INV481" s="6"/>
      <c r="INW481" s="6"/>
      <c r="INX481" s="6"/>
      <c r="INY481" s="6"/>
      <c r="INZ481" s="6"/>
      <c r="IOA481" s="6"/>
      <c r="IOB481" s="6"/>
      <c r="IOC481" s="6"/>
      <c r="IOD481" s="6"/>
      <c r="IOE481" s="6"/>
      <c r="IOF481" s="6"/>
      <c r="IOG481" s="6"/>
      <c r="IOH481" s="6"/>
      <c r="IOI481" s="6"/>
      <c r="IOJ481" s="6"/>
      <c r="IOK481" s="6"/>
      <c r="IOL481" s="6"/>
      <c r="IOM481" s="6"/>
      <c r="ION481" s="6"/>
      <c r="IOO481" s="6"/>
      <c r="IOP481" s="6"/>
      <c r="IOQ481" s="6"/>
      <c r="IOR481" s="6"/>
      <c r="IOS481" s="6"/>
      <c r="IOT481" s="6"/>
      <c r="IOU481" s="6"/>
      <c r="IOV481" s="6"/>
      <c r="IOW481" s="6"/>
      <c r="IOX481" s="6"/>
      <c r="IOY481" s="6"/>
      <c r="IOZ481" s="6"/>
      <c r="IPA481" s="6"/>
      <c r="IPB481" s="6"/>
      <c r="IPC481" s="6"/>
      <c r="IPD481" s="6"/>
      <c r="IPE481" s="6"/>
      <c r="IPF481" s="6"/>
      <c r="IPG481" s="6"/>
      <c r="IPH481" s="6"/>
      <c r="IPI481" s="6"/>
      <c r="IPJ481" s="6"/>
      <c r="IPK481" s="6"/>
      <c r="IPL481" s="6"/>
      <c r="IPM481" s="6"/>
      <c r="IPN481" s="6"/>
      <c r="IPO481" s="6"/>
      <c r="IPP481" s="6"/>
      <c r="IPQ481" s="6"/>
      <c r="IPR481" s="6"/>
      <c r="IPS481" s="6"/>
      <c r="IPT481" s="6"/>
      <c r="IPU481" s="6"/>
      <c r="IPV481" s="6"/>
      <c r="IPW481" s="6"/>
      <c r="IPX481" s="6"/>
      <c r="IPY481" s="6"/>
      <c r="IPZ481" s="6"/>
      <c r="IQA481" s="6"/>
      <c r="IQB481" s="6"/>
      <c r="IQC481" s="6"/>
      <c r="IQD481" s="6"/>
      <c r="IQE481" s="6"/>
      <c r="IQF481" s="6"/>
      <c r="IQG481" s="6"/>
      <c r="IQH481" s="6"/>
      <c r="IQI481" s="6"/>
      <c r="IQJ481" s="6"/>
      <c r="IQK481" s="6"/>
      <c r="IQL481" s="6"/>
      <c r="IQM481" s="6"/>
      <c r="IQN481" s="6"/>
      <c r="IQO481" s="6"/>
      <c r="IQP481" s="6"/>
      <c r="IQQ481" s="6"/>
      <c r="IQR481" s="6"/>
      <c r="IQS481" s="6"/>
      <c r="IQT481" s="6"/>
      <c r="IQU481" s="6"/>
      <c r="IQV481" s="6"/>
      <c r="IQW481" s="6"/>
      <c r="IQX481" s="6"/>
      <c r="IQY481" s="6"/>
      <c r="IQZ481" s="6"/>
      <c r="IRA481" s="6"/>
      <c r="IRB481" s="6"/>
      <c r="IRC481" s="6"/>
      <c r="IRD481" s="6"/>
      <c r="IRE481" s="6"/>
      <c r="IRF481" s="6"/>
      <c r="IRG481" s="6"/>
      <c r="IRH481" s="6"/>
      <c r="IRI481" s="6"/>
      <c r="IRJ481" s="6"/>
      <c r="IRK481" s="6"/>
      <c r="IRL481" s="6"/>
      <c r="IRM481" s="6"/>
      <c r="IRN481" s="6"/>
      <c r="IRO481" s="6"/>
      <c r="IRP481" s="6"/>
      <c r="IRQ481" s="6"/>
      <c r="IRR481" s="6"/>
      <c r="IRS481" s="6"/>
      <c r="IRT481" s="6"/>
      <c r="IRU481" s="6"/>
      <c r="IRV481" s="6"/>
      <c r="IRW481" s="6"/>
      <c r="IRX481" s="6"/>
      <c r="IRY481" s="6"/>
      <c r="IRZ481" s="6"/>
      <c r="ISA481" s="6"/>
      <c r="ISB481" s="6"/>
      <c r="ISC481" s="6"/>
      <c r="ISD481" s="6"/>
      <c r="ISE481" s="6"/>
      <c r="ISF481" s="6"/>
      <c r="ISG481" s="6"/>
      <c r="ISH481" s="6"/>
      <c r="ISI481" s="6"/>
      <c r="ISJ481" s="6"/>
      <c r="ISK481" s="6"/>
      <c r="ISL481" s="6"/>
      <c r="ISM481" s="6"/>
      <c r="ISN481" s="6"/>
      <c r="ISO481" s="6"/>
      <c r="ISP481" s="6"/>
      <c r="ISQ481" s="6"/>
      <c r="ISR481" s="6"/>
      <c r="ISS481" s="6"/>
      <c r="IST481" s="6"/>
      <c r="ISU481" s="6"/>
      <c r="ISV481" s="6"/>
      <c r="ISW481" s="6"/>
      <c r="ISX481" s="6"/>
      <c r="ISY481" s="6"/>
      <c r="ISZ481" s="6"/>
      <c r="ITA481" s="6"/>
      <c r="ITB481" s="6"/>
      <c r="ITC481" s="6"/>
      <c r="ITD481" s="6"/>
      <c r="ITE481" s="6"/>
      <c r="ITF481" s="6"/>
      <c r="ITG481" s="6"/>
      <c r="ITH481" s="6"/>
      <c r="ITI481" s="6"/>
      <c r="ITJ481" s="6"/>
      <c r="ITK481" s="6"/>
      <c r="ITL481" s="6"/>
      <c r="ITM481" s="6"/>
      <c r="ITN481" s="6"/>
      <c r="ITO481" s="6"/>
      <c r="ITP481" s="6"/>
      <c r="ITQ481" s="6"/>
      <c r="ITR481" s="6"/>
      <c r="ITS481" s="6"/>
      <c r="ITT481" s="6"/>
      <c r="ITU481" s="6"/>
      <c r="ITV481" s="6"/>
      <c r="ITW481" s="6"/>
      <c r="ITX481" s="6"/>
      <c r="ITY481" s="6"/>
      <c r="ITZ481" s="6"/>
      <c r="IUA481" s="6"/>
      <c r="IUB481" s="6"/>
      <c r="IUC481" s="6"/>
      <c r="IUD481" s="6"/>
      <c r="IUE481" s="6"/>
      <c r="IUF481" s="6"/>
      <c r="IUG481" s="6"/>
      <c r="IUH481" s="6"/>
      <c r="IUI481" s="6"/>
      <c r="IUJ481" s="6"/>
      <c r="IUK481" s="6"/>
      <c r="IUL481" s="6"/>
      <c r="IUM481" s="6"/>
      <c r="IUN481" s="6"/>
      <c r="IUO481" s="6"/>
      <c r="IUP481" s="6"/>
      <c r="IUQ481" s="6"/>
      <c r="IUR481" s="6"/>
      <c r="IUS481" s="6"/>
      <c r="IUT481" s="6"/>
      <c r="IUU481" s="6"/>
      <c r="IUV481" s="6"/>
      <c r="IUW481" s="6"/>
      <c r="IUX481" s="6"/>
      <c r="IUY481" s="6"/>
      <c r="IUZ481" s="6"/>
      <c r="IVA481" s="6"/>
      <c r="IVB481" s="6"/>
      <c r="IVC481" s="6"/>
      <c r="IVD481" s="6"/>
      <c r="IVE481" s="6"/>
      <c r="IVF481" s="6"/>
      <c r="IVG481" s="6"/>
      <c r="IVH481" s="6"/>
      <c r="IVI481" s="6"/>
      <c r="IVJ481" s="6"/>
      <c r="IVK481" s="6"/>
      <c r="IVL481" s="6"/>
      <c r="IVM481" s="6"/>
      <c r="IVN481" s="6"/>
      <c r="IVO481" s="6"/>
      <c r="IVP481" s="6"/>
      <c r="IVQ481" s="6"/>
      <c r="IVR481" s="6"/>
      <c r="IVS481" s="6"/>
      <c r="IVT481" s="6"/>
      <c r="IVU481" s="6"/>
      <c r="IVV481" s="6"/>
      <c r="IVW481" s="6"/>
      <c r="IVX481" s="6"/>
      <c r="IVY481" s="6"/>
      <c r="IVZ481" s="6"/>
      <c r="IWA481" s="6"/>
      <c r="IWB481" s="6"/>
      <c r="IWC481" s="6"/>
      <c r="IWD481" s="6"/>
      <c r="IWE481" s="6"/>
      <c r="IWF481" s="6"/>
      <c r="IWG481" s="6"/>
      <c r="IWH481" s="6"/>
      <c r="IWI481" s="6"/>
      <c r="IWJ481" s="6"/>
      <c r="IWK481" s="6"/>
      <c r="IWL481" s="6"/>
      <c r="IWM481" s="6"/>
      <c r="IWN481" s="6"/>
      <c r="IWO481" s="6"/>
      <c r="IWP481" s="6"/>
      <c r="IWQ481" s="6"/>
      <c r="IWR481" s="6"/>
      <c r="IWS481" s="6"/>
      <c r="IWT481" s="6"/>
      <c r="IWU481" s="6"/>
      <c r="IWV481" s="6"/>
      <c r="IWW481" s="6"/>
      <c r="IWX481" s="6"/>
      <c r="IWY481" s="6"/>
      <c r="IWZ481" s="6"/>
      <c r="IXA481" s="6"/>
      <c r="IXB481" s="6"/>
      <c r="IXC481" s="6"/>
      <c r="IXD481" s="6"/>
      <c r="IXE481" s="6"/>
      <c r="IXF481" s="6"/>
      <c r="IXG481" s="6"/>
      <c r="IXH481" s="6"/>
      <c r="IXI481" s="6"/>
      <c r="IXJ481" s="6"/>
      <c r="IXK481" s="6"/>
      <c r="IXL481" s="6"/>
      <c r="IXM481" s="6"/>
      <c r="IXN481" s="6"/>
      <c r="IXO481" s="6"/>
      <c r="IXP481" s="6"/>
      <c r="IXQ481" s="6"/>
      <c r="IXR481" s="6"/>
      <c r="IXS481" s="6"/>
      <c r="IXT481" s="6"/>
      <c r="IXU481" s="6"/>
      <c r="IXV481" s="6"/>
      <c r="IXW481" s="6"/>
      <c r="IXX481" s="6"/>
      <c r="IXY481" s="6"/>
      <c r="IXZ481" s="6"/>
      <c r="IYA481" s="6"/>
      <c r="IYB481" s="6"/>
      <c r="IYC481" s="6"/>
      <c r="IYD481" s="6"/>
      <c r="IYE481" s="6"/>
      <c r="IYF481" s="6"/>
      <c r="IYG481" s="6"/>
      <c r="IYH481" s="6"/>
      <c r="IYI481" s="6"/>
      <c r="IYJ481" s="6"/>
      <c r="IYK481" s="6"/>
      <c r="IYL481" s="6"/>
      <c r="IYM481" s="6"/>
      <c r="IYN481" s="6"/>
      <c r="IYO481" s="6"/>
      <c r="IYP481" s="6"/>
      <c r="IYQ481" s="6"/>
      <c r="IYR481" s="6"/>
      <c r="IYS481" s="6"/>
      <c r="IYT481" s="6"/>
      <c r="IYU481" s="6"/>
      <c r="IYV481" s="6"/>
      <c r="IYW481" s="6"/>
      <c r="IYX481" s="6"/>
      <c r="IYY481" s="6"/>
      <c r="IYZ481" s="6"/>
      <c r="IZA481" s="6"/>
      <c r="IZB481" s="6"/>
      <c r="IZC481" s="6"/>
      <c r="IZD481" s="6"/>
      <c r="IZE481" s="6"/>
      <c r="IZF481" s="6"/>
      <c r="IZG481" s="6"/>
      <c r="IZH481" s="6"/>
      <c r="IZI481" s="6"/>
      <c r="IZJ481" s="6"/>
      <c r="IZK481" s="6"/>
      <c r="IZL481" s="6"/>
      <c r="IZM481" s="6"/>
      <c r="IZN481" s="6"/>
      <c r="IZO481" s="6"/>
      <c r="IZP481" s="6"/>
      <c r="IZQ481" s="6"/>
      <c r="IZR481" s="6"/>
      <c r="IZS481" s="6"/>
      <c r="IZT481" s="6"/>
      <c r="IZU481" s="6"/>
      <c r="IZV481" s="6"/>
      <c r="IZW481" s="6"/>
      <c r="IZX481" s="6"/>
      <c r="IZY481" s="6"/>
      <c r="IZZ481" s="6"/>
      <c r="JAA481" s="6"/>
      <c r="JAB481" s="6"/>
      <c r="JAC481" s="6"/>
      <c r="JAD481" s="6"/>
      <c r="JAE481" s="6"/>
      <c r="JAF481" s="6"/>
      <c r="JAG481" s="6"/>
      <c r="JAH481" s="6"/>
      <c r="JAI481" s="6"/>
      <c r="JAJ481" s="6"/>
      <c r="JAK481" s="6"/>
      <c r="JAL481" s="6"/>
      <c r="JAM481" s="6"/>
      <c r="JAN481" s="6"/>
      <c r="JAO481" s="6"/>
      <c r="JAP481" s="6"/>
      <c r="JAQ481" s="6"/>
      <c r="JAR481" s="6"/>
      <c r="JAS481" s="6"/>
      <c r="JAT481" s="6"/>
      <c r="JAU481" s="6"/>
      <c r="JAV481" s="6"/>
      <c r="JAW481" s="6"/>
      <c r="JAX481" s="6"/>
      <c r="JAY481" s="6"/>
      <c r="JAZ481" s="6"/>
      <c r="JBA481" s="6"/>
      <c r="JBB481" s="6"/>
      <c r="JBC481" s="6"/>
      <c r="JBD481" s="6"/>
      <c r="JBE481" s="6"/>
      <c r="JBF481" s="6"/>
      <c r="JBG481" s="6"/>
      <c r="JBH481" s="6"/>
      <c r="JBI481" s="6"/>
      <c r="JBJ481" s="6"/>
      <c r="JBK481" s="6"/>
      <c r="JBL481" s="6"/>
      <c r="JBM481" s="6"/>
      <c r="JBN481" s="6"/>
      <c r="JBO481" s="6"/>
      <c r="JBP481" s="6"/>
      <c r="JBQ481" s="6"/>
      <c r="JBR481" s="6"/>
      <c r="JBS481" s="6"/>
      <c r="JBT481" s="6"/>
      <c r="JBU481" s="6"/>
      <c r="JBV481" s="6"/>
      <c r="JBW481" s="6"/>
      <c r="JBX481" s="6"/>
      <c r="JBY481" s="6"/>
      <c r="JBZ481" s="6"/>
      <c r="JCA481" s="6"/>
      <c r="JCB481" s="6"/>
      <c r="JCC481" s="6"/>
      <c r="JCD481" s="6"/>
      <c r="JCE481" s="6"/>
      <c r="JCF481" s="6"/>
      <c r="JCG481" s="6"/>
      <c r="JCH481" s="6"/>
      <c r="JCI481" s="6"/>
      <c r="JCJ481" s="6"/>
      <c r="JCK481" s="6"/>
      <c r="JCL481" s="6"/>
      <c r="JCM481" s="6"/>
      <c r="JCN481" s="6"/>
      <c r="JCO481" s="6"/>
      <c r="JCP481" s="6"/>
      <c r="JCQ481" s="6"/>
      <c r="JCR481" s="6"/>
      <c r="JCS481" s="6"/>
      <c r="JCT481" s="6"/>
      <c r="JCU481" s="6"/>
      <c r="JCV481" s="6"/>
      <c r="JCW481" s="6"/>
      <c r="JCX481" s="6"/>
      <c r="JCY481" s="6"/>
      <c r="JCZ481" s="6"/>
      <c r="JDA481" s="6"/>
      <c r="JDB481" s="6"/>
      <c r="JDC481" s="6"/>
      <c r="JDD481" s="6"/>
      <c r="JDE481" s="6"/>
      <c r="JDF481" s="6"/>
      <c r="JDG481" s="6"/>
      <c r="JDH481" s="6"/>
      <c r="JDI481" s="6"/>
      <c r="JDJ481" s="6"/>
      <c r="JDK481" s="6"/>
      <c r="JDL481" s="6"/>
      <c r="JDM481" s="6"/>
      <c r="JDN481" s="6"/>
      <c r="JDO481" s="6"/>
      <c r="JDP481" s="6"/>
      <c r="JDQ481" s="6"/>
      <c r="JDR481" s="6"/>
      <c r="JDS481" s="6"/>
      <c r="JDT481" s="6"/>
      <c r="JDU481" s="6"/>
      <c r="JDV481" s="6"/>
      <c r="JDW481" s="6"/>
      <c r="JDX481" s="6"/>
      <c r="JDY481" s="6"/>
      <c r="JDZ481" s="6"/>
      <c r="JEA481" s="6"/>
      <c r="JEB481" s="6"/>
      <c r="JEC481" s="6"/>
      <c r="JED481" s="6"/>
      <c r="JEE481" s="6"/>
      <c r="JEF481" s="6"/>
      <c r="JEG481" s="6"/>
      <c r="JEH481" s="6"/>
      <c r="JEI481" s="6"/>
      <c r="JEJ481" s="6"/>
      <c r="JEK481" s="6"/>
      <c r="JEL481" s="6"/>
      <c r="JEM481" s="6"/>
      <c r="JEN481" s="6"/>
      <c r="JEO481" s="6"/>
      <c r="JEP481" s="6"/>
      <c r="JEQ481" s="6"/>
      <c r="JER481" s="6"/>
      <c r="JES481" s="6"/>
      <c r="JET481" s="6"/>
      <c r="JEU481" s="6"/>
      <c r="JEV481" s="6"/>
      <c r="JEW481" s="6"/>
      <c r="JEX481" s="6"/>
      <c r="JEY481" s="6"/>
      <c r="JEZ481" s="6"/>
      <c r="JFA481" s="6"/>
      <c r="JFB481" s="6"/>
      <c r="JFC481" s="6"/>
      <c r="JFD481" s="6"/>
      <c r="JFE481" s="6"/>
      <c r="JFF481" s="6"/>
      <c r="JFG481" s="6"/>
      <c r="JFH481" s="6"/>
      <c r="JFI481" s="6"/>
      <c r="JFJ481" s="6"/>
      <c r="JFK481" s="6"/>
      <c r="JFL481" s="6"/>
      <c r="JFM481" s="6"/>
      <c r="JFN481" s="6"/>
      <c r="JFO481" s="6"/>
      <c r="JFP481" s="6"/>
      <c r="JFQ481" s="6"/>
      <c r="JFR481" s="6"/>
      <c r="JFS481" s="6"/>
      <c r="JFT481" s="6"/>
      <c r="JFU481" s="6"/>
      <c r="JFV481" s="6"/>
      <c r="JFW481" s="6"/>
      <c r="JFX481" s="6"/>
      <c r="JFY481" s="6"/>
      <c r="JFZ481" s="6"/>
      <c r="JGA481" s="6"/>
      <c r="JGB481" s="6"/>
      <c r="JGC481" s="6"/>
      <c r="JGD481" s="6"/>
      <c r="JGE481" s="6"/>
      <c r="JGF481" s="6"/>
      <c r="JGG481" s="6"/>
      <c r="JGH481" s="6"/>
      <c r="JGI481" s="6"/>
      <c r="JGJ481" s="6"/>
      <c r="JGK481" s="6"/>
      <c r="JGL481" s="6"/>
      <c r="JGM481" s="6"/>
      <c r="JGN481" s="6"/>
      <c r="JGO481" s="6"/>
      <c r="JGP481" s="6"/>
      <c r="JGQ481" s="6"/>
      <c r="JGR481" s="6"/>
      <c r="JGS481" s="6"/>
      <c r="JGT481" s="6"/>
      <c r="JGU481" s="6"/>
      <c r="JGV481" s="6"/>
      <c r="JGW481" s="6"/>
      <c r="JGX481" s="6"/>
      <c r="JGY481" s="6"/>
      <c r="JGZ481" s="6"/>
      <c r="JHA481" s="6"/>
      <c r="JHB481" s="6"/>
      <c r="JHC481" s="6"/>
      <c r="JHD481" s="6"/>
      <c r="JHE481" s="6"/>
      <c r="JHF481" s="6"/>
      <c r="JHG481" s="6"/>
      <c r="JHH481" s="6"/>
      <c r="JHI481" s="6"/>
      <c r="JHJ481" s="6"/>
      <c r="JHK481" s="6"/>
      <c r="JHL481" s="6"/>
      <c r="JHM481" s="6"/>
      <c r="JHN481" s="6"/>
      <c r="JHO481" s="6"/>
      <c r="JHP481" s="6"/>
      <c r="JHQ481" s="6"/>
      <c r="JHR481" s="6"/>
      <c r="JHS481" s="6"/>
      <c r="JHT481" s="6"/>
      <c r="JHU481" s="6"/>
      <c r="JHV481" s="6"/>
      <c r="JHW481" s="6"/>
      <c r="JHX481" s="6"/>
      <c r="JHY481" s="6"/>
      <c r="JHZ481" s="6"/>
      <c r="JIA481" s="6"/>
      <c r="JIB481" s="6"/>
      <c r="JIC481" s="6"/>
      <c r="JID481" s="6"/>
      <c r="JIE481" s="6"/>
      <c r="JIF481" s="6"/>
      <c r="JIG481" s="6"/>
      <c r="JIH481" s="6"/>
      <c r="JII481" s="6"/>
      <c r="JIJ481" s="6"/>
      <c r="JIK481" s="6"/>
      <c r="JIL481" s="6"/>
      <c r="JIM481" s="6"/>
      <c r="JIN481" s="6"/>
      <c r="JIO481" s="6"/>
      <c r="JIP481" s="6"/>
      <c r="JIQ481" s="6"/>
      <c r="JIR481" s="6"/>
      <c r="JIS481" s="6"/>
      <c r="JIT481" s="6"/>
      <c r="JIU481" s="6"/>
      <c r="JIV481" s="6"/>
      <c r="JIW481" s="6"/>
      <c r="JIX481" s="6"/>
      <c r="JIY481" s="6"/>
      <c r="JIZ481" s="6"/>
      <c r="JJA481" s="6"/>
      <c r="JJB481" s="6"/>
      <c r="JJC481" s="6"/>
      <c r="JJD481" s="6"/>
      <c r="JJE481" s="6"/>
      <c r="JJF481" s="6"/>
      <c r="JJG481" s="6"/>
      <c r="JJH481" s="6"/>
      <c r="JJI481" s="6"/>
      <c r="JJJ481" s="6"/>
      <c r="JJK481" s="6"/>
      <c r="JJL481" s="6"/>
      <c r="JJM481" s="6"/>
      <c r="JJN481" s="6"/>
      <c r="JJO481" s="6"/>
      <c r="JJP481" s="6"/>
      <c r="JJQ481" s="6"/>
      <c r="JJR481" s="6"/>
      <c r="JJS481" s="6"/>
      <c r="JJT481" s="6"/>
      <c r="JJU481" s="6"/>
      <c r="JJV481" s="6"/>
      <c r="JJW481" s="6"/>
      <c r="JJX481" s="6"/>
      <c r="JJY481" s="6"/>
      <c r="JJZ481" s="6"/>
      <c r="JKA481" s="6"/>
      <c r="JKB481" s="6"/>
      <c r="JKC481" s="6"/>
      <c r="JKD481" s="6"/>
      <c r="JKE481" s="6"/>
      <c r="JKF481" s="6"/>
      <c r="JKG481" s="6"/>
      <c r="JKH481" s="6"/>
      <c r="JKI481" s="6"/>
      <c r="JKJ481" s="6"/>
      <c r="JKK481" s="6"/>
      <c r="JKL481" s="6"/>
      <c r="JKM481" s="6"/>
      <c r="JKN481" s="6"/>
      <c r="JKO481" s="6"/>
      <c r="JKP481" s="6"/>
      <c r="JKQ481" s="6"/>
      <c r="JKR481" s="6"/>
      <c r="JKS481" s="6"/>
      <c r="JKT481" s="6"/>
      <c r="JKU481" s="6"/>
      <c r="JKV481" s="6"/>
      <c r="JKW481" s="6"/>
      <c r="JKX481" s="6"/>
      <c r="JKY481" s="6"/>
      <c r="JKZ481" s="6"/>
      <c r="JLA481" s="6"/>
      <c r="JLB481" s="6"/>
      <c r="JLC481" s="6"/>
      <c r="JLD481" s="6"/>
      <c r="JLE481" s="6"/>
      <c r="JLF481" s="6"/>
      <c r="JLG481" s="6"/>
      <c r="JLH481" s="6"/>
      <c r="JLI481" s="6"/>
      <c r="JLJ481" s="6"/>
      <c r="JLK481" s="6"/>
      <c r="JLL481" s="6"/>
      <c r="JLM481" s="6"/>
      <c r="JLN481" s="6"/>
      <c r="JLO481" s="6"/>
      <c r="JLP481" s="6"/>
      <c r="JLQ481" s="6"/>
      <c r="JLR481" s="6"/>
      <c r="JLS481" s="6"/>
      <c r="JLT481" s="6"/>
      <c r="JLU481" s="6"/>
      <c r="JLV481" s="6"/>
      <c r="JLW481" s="6"/>
      <c r="JLX481" s="6"/>
      <c r="JLY481" s="6"/>
      <c r="JLZ481" s="6"/>
      <c r="JMA481" s="6"/>
      <c r="JMB481" s="6"/>
      <c r="JMC481" s="6"/>
      <c r="JMD481" s="6"/>
      <c r="JME481" s="6"/>
      <c r="JMF481" s="6"/>
      <c r="JMG481" s="6"/>
      <c r="JMH481" s="6"/>
      <c r="JMI481" s="6"/>
      <c r="JMJ481" s="6"/>
      <c r="JMK481" s="6"/>
      <c r="JML481" s="6"/>
      <c r="JMM481" s="6"/>
      <c r="JMN481" s="6"/>
      <c r="JMO481" s="6"/>
      <c r="JMP481" s="6"/>
      <c r="JMQ481" s="6"/>
      <c r="JMR481" s="6"/>
      <c r="JMS481" s="6"/>
      <c r="JMT481" s="6"/>
      <c r="JMU481" s="6"/>
      <c r="JMV481" s="6"/>
      <c r="JMW481" s="6"/>
      <c r="JMX481" s="6"/>
      <c r="JMY481" s="6"/>
      <c r="JMZ481" s="6"/>
      <c r="JNA481" s="6"/>
      <c r="JNB481" s="6"/>
      <c r="JNC481" s="6"/>
      <c r="JND481" s="6"/>
      <c r="JNE481" s="6"/>
      <c r="JNF481" s="6"/>
      <c r="JNG481" s="6"/>
      <c r="JNH481" s="6"/>
      <c r="JNI481" s="6"/>
      <c r="JNJ481" s="6"/>
      <c r="JNK481" s="6"/>
      <c r="JNL481" s="6"/>
      <c r="JNM481" s="6"/>
      <c r="JNN481" s="6"/>
      <c r="JNO481" s="6"/>
      <c r="JNP481" s="6"/>
      <c r="JNQ481" s="6"/>
      <c r="JNR481" s="6"/>
      <c r="JNS481" s="6"/>
      <c r="JNT481" s="6"/>
      <c r="JNU481" s="6"/>
      <c r="JNV481" s="6"/>
      <c r="JNW481" s="6"/>
      <c r="JNX481" s="6"/>
      <c r="JNY481" s="6"/>
      <c r="JNZ481" s="6"/>
      <c r="JOA481" s="6"/>
      <c r="JOB481" s="6"/>
      <c r="JOC481" s="6"/>
      <c r="JOD481" s="6"/>
      <c r="JOE481" s="6"/>
      <c r="JOF481" s="6"/>
      <c r="JOG481" s="6"/>
      <c r="JOH481" s="6"/>
      <c r="JOI481" s="6"/>
      <c r="JOJ481" s="6"/>
      <c r="JOK481" s="6"/>
      <c r="JOL481" s="6"/>
      <c r="JOM481" s="6"/>
      <c r="JON481" s="6"/>
      <c r="JOO481" s="6"/>
      <c r="JOP481" s="6"/>
      <c r="JOQ481" s="6"/>
      <c r="JOR481" s="6"/>
      <c r="JOS481" s="6"/>
      <c r="JOT481" s="6"/>
      <c r="JOU481" s="6"/>
      <c r="JOV481" s="6"/>
      <c r="JOW481" s="6"/>
      <c r="JOX481" s="6"/>
      <c r="JOY481" s="6"/>
      <c r="JOZ481" s="6"/>
      <c r="JPA481" s="6"/>
      <c r="JPB481" s="6"/>
      <c r="JPC481" s="6"/>
      <c r="JPD481" s="6"/>
      <c r="JPE481" s="6"/>
      <c r="JPF481" s="6"/>
      <c r="JPG481" s="6"/>
      <c r="JPH481" s="6"/>
      <c r="JPI481" s="6"/>
      <c r="JPJ481" s="6"/>
      <c r="JPK481" s="6"/>
      <c r="JPL481" s="6"/>
      <c r="JPM481" s="6"/>
      <c r="JPN481" s="6"/>
      <c r="JPO481" s="6"/>
      <c r="JPP481" s="6"/>
      <c r="JPQ481" s="6"/>
      <c r="JPR481" s="6"/>
      <c r="JPS481" s="6"/>
      <c r="JPT481" s="6"/>
      <c r="JPU481" s="6"/>
      <c r="JPV481" s="6"/>
      <c r="JPW481" s="6"/>
      <c r="JPX481" s="6"/>
      <c r="JPY481" s="6"/>
      <c r="JPZ481" s="6"/>
      <c r="JQA481" s="6"/>
      <c r="JQB481" s="6"/>
      <c r="JQC481" s="6"/>
      <c r="JQD481" s="6"/>
      <c r="JQE481" s="6"/>
      <c r="JQF481" s="6"/>
      <c r="JQG481" s="6"/>
      <c r="JQH481" s="6"/>
      <c r="JQI481" s="6"/>
      <c r="JQJ481" s="6"/>
      <c r="JQK481" s="6"/>
      <c r="JQL481" s="6"/>
      <c r="JQM481" s="6"/>
      <c r="JQN481" s="6"/>
      <c r="JQO481" s="6"/>
      <c r="JQP481" s="6"/>
      <c r="JQQ481" s="6"/>
      <c r="JQR481" s="6"/>
      <c r="JQS481" s="6"/>
      <c r="JQT481" s="6"/>
      <c r="JQU481" s="6"/>
      <c r="JQV481" s="6"/>
      <c r="JQW481" s="6"/>
      <c r="JQX481" s="6"/>
      <c r="JQY481" s="6"/>
      <c r="JQZ481" s="6"/>
      <c r="JRA481" s="6"/>
      <c r="JRB481" s="6"/>
      <c r="JRC481" s="6"/>
      <c r="JRD481" s="6"/>
      <c r="JRE481" s="6"/>
      <c r="JRF481" s="6"/>
      <c r="JRG481" s="6"/>
      <c r="JRH481" s="6"/>
      <c r="JRI481" s="6"/>
      <c r="JRJ481" s="6"/>
      <c r="JRK481" s="6"/>
      <c r="JRL481" s="6"/>
      <c r="JRM481" s="6"/>
      <c r="JRN481" s="6"/>
      <c r="JRO481" s="6"/>
      <c r="JRP481" s="6"/>
      <c r="JRQ481" s="6"/>
      <c r="JRR481" s="6"/>
      <c r="JRS481" s="6"/>
      <c r="JRT481" s="6"/>
      <c r="JRU481" s="6"/>
      <c r="JRV481" s="6"/>
      <c r="JRW481" s="6"/>
      <c r="JRX481" s="6"/>
      <c r="JRY481" s="6"/>
      <c r="JRZ481" s="6"/>
      <c r="JSA481" s="6"/>
      <c r="JSB481" s="6"/>
      <c r="JSC481" s="6"/>
      <c r="JSD481" s="6"/>
      <c r="JSE481" s="6"/>
      <c r="JSF481" s="6"/>
      <c r="JSG481" s="6"/>
      <c r="JSH481" s="6"/>
      <c r="JSI481" s="6"/>
      <c r="JSJ481" s="6"/>
      <c r="JSK481" s="6"/>
      <c r="JSL481" s="6"/>
      <c r="JSM481" s="6"/>
      <c r="JSN481" s="6"/>
      <c r="JSO481" s="6"/>
      <c r="JSP481" s="6"/>
      <c r="JSQ481" s="6"/>
      <c r="JSR481" s="6"/>
      <c r="JSS481" s="6"/>
      <c r="JST481" s="6"/>
      <c r="JSU481" s="6"/>
      <c r="JSV481" s="6"/>
      <c r="JSW481" s="6"/>
      <c r="JSX481" s="6"/>
      <c r="JSY481" s="6"/>
      <c r="JSZ481" s="6"/>
      <c r="JTA481" s="6"/>
      <c r="JTB481" s="6"/>
      <c r="JTC481" s="6"/>
      <c r="JTD481" s="6"/>
      <c r="JTE481" s="6"/>
      <c r="JTF481" s="6"/>
      <c r="JTG481" s="6"/>
      <c r="JTH481" s="6"/>
      <c r="JTI481" s="6"/>
      <c r="JTJ481" s="6"/>
      <c r="JTK481" s="6"/>
      <c r="JTL481" s="6"/>
      <c r="JTM481" s="6"/>
      <c r="JTN481" s="6"/>
      <c r="JTO481" s="6"/>
      <c r="JTP481" s="6"/>
      <c r="JTQ481" s="6"/>
      <c r="JTR481" s="6"/>
      <c r="JTS481" s="6"/>
      <c r="JTT481" s="6"/>
      <c r="JTU481" s="6"/>
      <c r="JTV481" s="6"/>
      <c r="JTW481" s="6"/>
      <c r="JTX481" s="6"/>
      <c r="JTY481" s="6"/>
      <c r="JTZ481" s="6"/>
      <c r="JUA481" s="6"/>
      <c r="JUB481" s="6"/>
      <c r="JUC481" s="6"/>
      <c r="JUD481" s="6"/>
      <c r="JUE481" s="6"/>
      <c r="JUF481" s="6"/>
      <c r="JUG481" s="6"/>
      <c r="JUH481" s="6"/>
      <c r="JUI481" s="6"/>
      <c r="JUJ481" s="6"/>
      <c r="JUK481" s="6"/>
      <c r="JUL481" s="6"/>
      <c r="JUM481" s="6"/>
      <c r="JUN481" s="6"/>
      <c r="JUO481" s="6"/>
      <c r="JUP481" s="6"/>
      <c r="JUQ481" s="6"/>
      <c r="JUR481" s="6"/>
      <c r="JUS481" s="6"/>
      <c r="JUT481" s="6"/>
      <c r="JUU481" s="6"/>
      <c r="JUV481" s="6"/>
      <c r="JUW481" s="6"/>
      <c r="JUX481" s="6"/>
      <c r="JUY481" s="6"/>
      <c r="JUZ481" s="6"/>
      <c r="JVA481" s="6"/>
      <c r="JVB481" s="6"/>
      <c r="JVC481" s="6"/>
      <c r="JVD481" s="6"/>
      <c r="JVE481" s="6"/>
      <c r="JVF481" s="6"/>
      <c r="JVG481" s="6"/>
      <c r="JVH481" s="6"/>
      <c r="JVI481" s="6"/>
      <c r="JVJ481" s="6"/>
      <c r="JVK481" s="6"/>
      <c r="JVL481" s="6"/>
      <c r="JVM481" s="6"/>
      <c r="JVN481" s="6"/>
      <c r="JVO481" s="6"/>
      <c r="JVP481" s="6"/>
      <c r="JVQ481" s="6"/>
      <c r="JVR481" s="6"/>
      <c r="JVS481" s="6"/>
      <c r="JVT481" s="6"/>
      <c r="JVU481" s="6"/>
      <c r="JVV481" s="6"/>
      <c r="JVW481" s="6"/>
      <c r="JVX481" s="6"/>
      <c r="JVY481" s="6"/>
      <c r="JVZ481" s="6"/>
      <c r="JWA481" s="6"/>
      <c r="JWB481" s="6"/>
      <c r="JWC481" s="6"/>
      <c r="JWD481" s="6"/>
      <c r="JWE481" s="6"/>
      <c r="JWF481" s="6"/>
      <c r="JWG481" s="6"/>
      <c r="JWH481" s="6"/>
      <c r="JWI481" s="6"/>
      <c r="JWJ481" s="6"/>
      <c r="JWK481" s="6"/>
      <c r="JWL481" s="6"/>
      <c r="JWM481" s="6"/>
      <c r="JWN481" s="6"/>
      <c r="JWO481" s="6"/>
      <c r="JWP481" s="6"/>
      <c r="JWQ481" s="6"/>
      <c r="JWR481" s="6"/>
      <c r="JWS481" s="6"/>
      <c r="JWT481" s="6"/>
      <c r="JWU481" s="6"/>
      <c r="JWV481" s="6"/>
      <c r="JWW481" s="6"/>
      <c r="JWX481" s="6"/>
      <c r="JWY481" s="6"/>
      <c r="JWZ481" s="6"/>
      <c r="JXA481" s="6"/>
      <c r="JXB481" s="6"/>
      <c r="JXC481" s="6"/>
      <c r="JXD481" s="6"/>
      <c r="JXE481" s="6"/>
      <c r="JXF481" s="6"/>
      <c r="JXG481" s="6"/>
      <c r="JXH481" s="6"/>
      <c r="JXI481" s="6"/>
      <c r="JXJ481" s="6"/>
      <c r="JXK481" s="6"/>
      <c r="JXL481" s="6"/>
      <c r="JXM481" s="6"/>
      <c r="JXN481" s="6"/>
      <c r="JXO481" s="6"/>
      <c r="JXP481" s="6"/>
      <c r="JXQ481" s="6"/>
      <c r="JXR481" s="6"/>
      <c r="JXS481" s="6"/>
      <c r="JXT481" s="6"/>
      <c r="JXU481" s="6"/>
      <c r="JXV481" s="6"/>
      <c r="JXW481" s="6"/>
      <c r="JXX481" s="6"/>
      <c r="JXY481" s="6"/>
      <c r="JXZ481" s="6"/>
      <c r="JYA481" s="6"/>
      <c r="JYB481" s="6"/>
      <c r="JYC481" s="6"/>
      <c r="JYD481" s="6"/>
      <c r="JYE481" s="6"/>
      <c r="JYF481" s="6"/>
      <c r="JYG481" s="6"/>
      <c r="JYH481" s="6"/>
      <c r="JYI481" s="6"/>
      <c r="JYJ481" s="6"/>
      <c r="JYK481" s="6"/>
      <c r="JYL481" s="6"/>
      <c r="JYM481" s="6"/>
      <c r="JYN481" s="6"/>
      <c r="JYO481" s="6"/>
      <c r="JYP481" s="6"/>
      <c r="JYQ481" s="6"/>
      <c r="JYR481" s="6"/>
      <c r="JYS481" s="6"/>
      <c r="JYT481" s="6"/>
      <c r="JYU481" s="6"/>
      <c r="JYV481" s="6"/>
      <c r="JYW481" s="6"/>
      <c r="JYX481" s="6"/>
      <c r="JYY481" s="6"/>
      <c r="JYZ481" s="6"/>
      <c r="JZA481" s="6"/>
      <c r="JZB481" s="6"/>
      <c r="JZC481" s="6"/>
      <c r="JZD481" s="6"/>
      <c r="JZE481" s="6"/>
      <c r="JZF481" s="6"/>
      <c r="JZG481" s="6"/>
      <c r="JZH481" s="6"/>
      <c r="JZI481" s="6"/>
      <c r="JZJ481" s="6"/>
      <c r="JZK481" s="6"/>
      <c r="JZL481" s="6"/>
      <c r="JZM481" s="6"/>
      <c r="JZN481" s="6"/>
      <c r="JZO481" s="6"/>
      <c r="JZP481" s="6"/>
      <c r="JZQ481" s="6"/>
      <c r="JZR481" s="6"/>
      <c r="JZS481" s="6"/>
      <c r="JZT481" s="6"/>
      <c r="JZU481" s="6"/>
      <c r="JZV481" s="6"/>
      <c r="JZW481" s="6"/>
      <c r="JZX481" s="6"/>
      <c r="JZY481" s="6"/>
      <c r="JZZ481" s="6"/>
      <c r="KAA481" s="6"/>
      <c r="KAB481" s="6"/>
      <c r="KAC481" s="6"/>
      <c r="KAD481" s="6"/>
      <c r="KAE481" s="6"/>
      <c r="KAF481" s="6"/>
      <c r="KAG481" s="6"/>
      <c r="KAH481" s="6"/>
      <c r="KAI481" s="6"/>
      <c r="KAJ481" s="6"/>
      <c r="KAK481" s="6"/>
      <c r="KAL481" s="6"/>
      <c r="KAM481" s="6"/>
      <c r="KAN481" s="6"/>
      <c r="KAO481" s="6"/>
      <c r="KAP481" s="6"/>
      <c r="KAQ481" s="6"/>
      <c r="KAR481" s="6"/>
      <c r="KAS481" s="6"/>
      <c r="KAT481" s="6"/>
      <c r="KAU481" s="6"/>
      <c r="KAV481" s="6"/>
      <c r="KAW481" s="6"/>
      <c r="KAX481" s="6"/>
      <c r="KAY481" s="6"/>
      <c r="KAZ481" s="6"/>
      <c r="KBA481" s="6"/>
      <c r="KBB481" s="6"/>
      <c r="KBC481" s="6"/>
      <c r="KBD481" s="6"/>
      <c r="KBE481" s="6"/>
      <c r="KBF481" s="6"/>
      <c r="KBG481" s="6"/>
      <c r="KBH481" s="6"/>
      <c r="KBI481" s="6"/>
      <c r="KBJ481" s="6"/>
      <c r="KBK481" s="6"/>
      <c r="KBL481" s="6"/>
      <c r="KBM481" s="6"/>
      <c r="KBN481" s="6"/>
      <c r="KBO481" s="6"/>
      <c r="KBP481" s="6"/>
      <c r="KBQ481" s="6"/>
      <c r="KBR481" s="6"/>
      <c r="KBS481" s="6"/>
      <c r="KBT481" s="6"/>
      <c r="KBU481" s="6"/>
      <c r="KBV481" s="6"/>
      <c r="KBW481" s="6"/>
      <c r="KBX481" s="6"/>
      <c r="KBY481" s="6"/>
      <c r="KBZ481" s="6"/>
      <c r="KCA481" s="6"/>
      <c r="KCB481" s="6"/>
      <c r="KCC481" s="6"/>
      <c r="KCD481" s="6"/>
      <c r="KCE481" s="6"/>
      <c r="KCF481" s="6"/>
      <c r="KCG481" s="6"/>
      <c r="KCH481" s="6"/>
      <c r="KCI481" s="6"/>
      <c r="KCJ481" s="6"/>
      <c r="KCK481" s="6"/>
      <c r="KCL481" s="6"/>
      <c r="KCM481" s="6"/>
      <c r="KCN481" s="6"/>
      <c r="KCO481" s="6"/>
      <c r="KCP481" s="6"/>
      <c r="KCQ481" s="6"/>
      <c r="KCR481" s="6"/>
      <c r="KCS481" s="6"/>
      <c r="KCT481" s="6"/>
      <c r="KCU481" s="6"/>
      <c r="KCV481" s="6"/>
      <c r="KCW481" s="6"/>
      <c r="KCX481" s="6"/>
      <c r="KCY481" s="6"/>
      <c r="KCZ481" s="6"/>
      <c r="KDA481" s="6"/>
      <c r="KDB481" s="6"/>
      <c r="KDC481" s="6"/>
      <c r="KDD481" s="6"/>
      <c r="KDE481" s="6"/>
      <c r="KDF481" s="6"/>
      <c r="KDG481" s="6"/>
      <c r="KDH481" s="6"/>
      <c r="KDI481" s="6"/>
      <c r="KDJ481" s="6"/>
      <c r="KDK481" s="6"/>
      <c r="KDL481" s="6"/>
      <c r="KDM481" s="6"/>
      <c r="KDN481" s="6"/>
      <c r="KDO481" s="6"/>
      <c r="KDP481" s="6"/>
      <c r="KDQ481" s="6"/>
      <c r="KDR481" s="6"/>
      <c r="KDS481" s="6"/>
      <c r="KDT481" s="6"/>
      <c r="KDU481" s="6"/>
      <c r="KDV481" s="6"/>
      <c r="KDW481" s="6"/>
      <c r="KDX481" s="6"/>
      <c r="KDY481" s="6"/>
      <c r="KDZ481" s="6"/>
      <c r="KEA481" s="6"/>
      <c r="KEB481" s="6"/>
      <c r="KEC481" s="6"/>
      <c r="KED481" s="6"/>
      <c r="KEE481" s="6"/>
      <c r="KEF481" s="6"/>
      <c r="KEG481" s="6"/>
      <c r="KEH481" s="6"/>
      <c r="KEI481" s="6"/>
      <c r="KEJ481" s="6"/>
      <c r="KEK481" s="6"/>
      <c r="KEL481" s="6"/>
      <c r="KEM481" s="6"/>
      <c r="KEN481" s="6"/>
      <c r="KEO481" s="6"/>
      <c r="KEP481" s="6"/>
      <c r="KEQ481" s="6"/>
      <c r="KER481" s="6"/>
      <c r="KES481" s="6"/>
      <c r="KET481" s="6"/>
      <c r="KEU481" s="6"/>
      <c r="KEV481" s="6"/>
      <c r="KEW481" s="6"/>
      <c r="KEX481" s="6"/>
      <c r="KEY481" s="6"/>
      <c r="KEZ481" s="6"/>
      <c r="KFA481" s="6"/>
      <c r="KFB481" s="6"/>
      <c r="KFC481" s="6"/>
      <c r="KFD481" s="6"/>
      <c r="KFE481" s="6"/>
      <c r="KFF481" s="6"/>
      <c r="KFG481" s="6"/>
      <c r="KFH481" s="6"/>
      <c r="KFI481" s="6"/>
      <c r="KFJ481" s="6"/>
      <c r="KFK481" s="6"/>
      <c r="KFL481" s="6"/>
      <c r="KFM481" s="6"/>
      <c r="KFN481" s="6"/>
      <c r="KFO481" s="6"/>
      <c r="KFP481" s="6"/>
      <c r="KFQ481" s="6"/>
      <c r="KFR481" s="6"/>
      <c r="KFS481" s="6"/>
      <c r="KFT481" s="6"/>
      <c r="KFU481" s="6"/>
      <c r="KFV481" s="6"/>
      <c r="KFW481" s="6"/>
      <c r="KFX481" s="6"/>
      <c r="KFY481" s="6"/>
      <c r="KFZ481" s="6"/>
      <c r="KGA481" s="6"/>
      <c r="KGB481" s="6"/>
      <c r="KGC481" s="6"/>
      <c r="KGD481" s="6"/>
      <c r="KGE481" s="6"/>
      <c r="KGF481" s="6"/>
      <c r="KGG481" s="6"/>
      <c r="KGH481" s="6"/>
      <c r="KGI481" s="6"/>
      <c r="KGJ481" s="6"/>
      <c r="KGK481" s="6"/>
      <c r="KGL481" s="6"/>
      <c r="KGM481" s="6"/>
      <c r="KGN481" s="6"/>
      <c r="KGO481" s="6"/>
      <c r="KGP481" s="6"/>
      <c r="KGQ481" s="6"/>
      <c r="KGR481" s="6"/>
      <c r="KGS481" s="6"/>
      <c r="KGT481" s="6"/>
      <c r="KGU481" s="6"/>
      <c r="KGV481" s="6"/>
      <c r="KGW481" s="6"/>
      <c r="KGX481" s="6"/>
      <c r="KGY481" s="6"/>
      <c r="KGZ481" s="6"/>
      <c r="KHA481" s="6"/>
      <c r="KHB481" s="6"/>
      <c r="KHC481" s="6"/>
      <c r="KHD481" s="6"/>
      <c r="KHE481" s="6"/>
      <c r="KHF481" s="6"/>
      <c r="KHG481" s="6"/>
      <c r="KHH481" s="6"/>
      <c r="KHI481" s="6"/>
      <c r="KHJ481" s="6"/>
      <c r="KHK481" s="6"/>
      <c r="KHL481" s="6"/>
      <c r="KHM481" s="6"/>
      <c r="KHN481" s="6"/>
      <c r="KHO481" s="6"/>
      <c r="KHP481" s="6"/>
      <c r="KHQ481" s="6"/>
      <c r="KHR481" s="6"/>
      <c r="KHS481" s="6"/>
      <c r="KHT481" s="6"/>
      <c r="KHU481" s="6"/>
      <c r="KHV481" s="6"/>
      <c r="KHW481" s="6"/>
      <c r="KHX481" s="6"/>
      <c r="KHY481" s="6"/>
      <c r="KHZ481" s="6"/>
      <c r="KIA481" s="6"/>
      <c r="KIB481" s="6"/>
      <c r="KIC481" s="6"/>
      <c r="KID481" s="6"/>
      <c r="KIE481" s="6"/>
      <c r="KIF481" s="6"/>
      <c r="KIG481" s="6"/>
      <c r="KIH481" s="6"/>
      <c r="KII481" s="6"/>
      <c r="KIJ481" s="6"/>
      <c r="KIK481" s="6"/>
      <c r="KIL481" s="6"/>
      <c r="KIM481" s="6"/>
      <c r="KIN481" s="6"/>
      <c r="KIO481" s="6"/>
      <c r="KIP481" s="6"/>
      <c r="KIQ481" s="6"/>
      <c r="KIR481" s="6"/>
      <c r="KIS481" s="6"/>
      <c r="KIT481" s="6"/>
      <c r="KIU481" s="6"/>
      <c r="KIV481" s="6"/>
      <c r="KIW481" s="6"/>
      <c r="KIX481" s="6"/>
      <c r="KIY481" s="6"/>
      <c r="KIZ481" s="6"/>
      <c r="KJA481" s="6"/>
      <c r="KJB481" s="6"/>
      <c r="KJC481" s="6"/>
      <c r="KJD481" s="6"/>
      <c r="KJE481" s="6"/>
      <c r="KJF481" s="6"/>
      <c r="KJG481" s="6"/>
      <c r="KJH481" s="6"/>
      <c r="KJI481" s="6"/>
      <c r="KJJ481" s="6"/>
      <c r="KJK481" s="6"/>
      <c r="KJL481" s="6"/>
      <c r="KJM481" s="6"/>
      <c r="KJN481" s="6"/>
      <c r="KJO481" s="6"/>
      <c r="KJP481" s="6"/>
      <c r="KJQ481" s="6"/>
      <c r="KJR481" s="6"/>
      <c r="KJS481" s="6"/>
      <c r="KJT481" s="6"/>
      <c r="KJU481" s="6"/>
      <c r="KJV481" s="6"/>
      <c r="KJW481" s="6"/>
      <c r="KJX481" s="6"/>
      <c r="KJY481" s="6"/>
      <c r="KJZ481" s="6"/>
      <c r="KKA481" s="6"/>
      <c r="KKB481" s="6"/>
      <c r="KKC481" s="6"/>
      <c r="KKD481" s="6"/>
      <c r="KKE481" s="6"/>
      <c r="KKF481" s="6"/>
      <c r="KKG481" s="6"/>
      <c r="KKH481" s="6"/>
      <c r="KKI481" s="6"/>
      <c r="KKJ481" s="6"/>
      <c r="KKK481" s="6"/>
      <c r="KKL481" s="6"/>
      <c r="KKM481" s="6"/>
      <c r="KKN481" s="6"/>
      <c r="KKO481" s="6"/>
      <c r="KKP481" s="6"/>
      <c r="KKQ481" s="6"/>
      <c r="KKR481" s="6"/>
      <c r="KKS481" s="6"/>
      <c r="KKT481" s="6"/>
      <c r="KKU481" s="6"/>
      <c r="KKV481" s="6"/>
      <c r="KKW481" s="6"/>
      <c r="KKX481" s="6"/>
      <c r="KKY481" s="6"/>
      <c r="KKZ481" s="6"/>
      <c r="KLA481" s="6"/>
      <c r="KLB481" s="6"/>
      <c r="KLC481" s="6"/>
      <c r="KLD481" s="6"/>
      <c r="KLE481" s="6"/>
      <c r="KLF481" s="6"/>
      <c r="KLG481" s="6"/>
      <c r="KLH481" s="6"/>
      <c r="KLI481" s="6"/>
      <c r="KLJ481" s="6"/>
      <c r="KLK481" s="6"/>
      <c r="KLL481" s="6"/>
      <c r="KLM481" s="6"/>
      <c r="KLN481" s="6"/>
      <c r="KLO481" s="6"/>
      <c r="KLP481" s="6"/>
      <c r="KLQ481" s="6"/>
      <c r="KLR481" s="6"/>
      <c r="KLS481" s="6"/>
      <c r="KLT481" s="6"/>
      <c r="KLU481" s="6"/>
      <c r="KLV481" s="6"/>
      <c r="KLW481" s="6"/>
      <c r="KLX481" s="6"/>
      <c r="KLY481" s="6"/>
      <c r="KLZ481" s="6"/>
      <c r="KMA481" s="6"/>
      <c r="KMB481" s="6"/>
      <c r="KMC481" s="6"/>
      <c r="KMD481" s="6"/>
      <c r="KME481" s="6"/>
      <c r="KMF481" s="6"/>
      <c r="KMG481" s="6"/>
      <c r="KMH481" s="6"/>
      <c r="KMI481" s="6"/>
      <c r="KMJ481" s="6"/>
      <c r="KMK481" s="6"/>
      <c r="KML481" s="6"/>
      <c r="KMM481" s="6"/>
      <c r="KMN481" s="6"/>
      <c r="KMO481" s="6"/>
      <c r="KMP481" s="6"/>
      <c r="KMQ481" s="6"/>
      <c r="KMR481" s="6"/>
      <c r="KMS481" s="6"/>
      <c r="KMT481" s="6"/>
      <c r="KMU481" s="6"/>
      <c r="KMV481" s="6"/>
      <c r="KMW481" s="6"/>
      <c r="KMX481" s="6"/>
      <c r="KMY481" s="6"/>
      <c r="KMZ481" s="6"/>
      <c r="KNA481" s="6"/>
      <c r="KNB481" s="6"/>
      <c r="KNC481" s="6"/>
      <c r="KND481" s="6"/>
      <c r="KNE481" s="6"/>
      <c r="KNF481" s="6"/>
      <c r="KNG481" s="6"/>
      <c r="KNH481" s="6"/>
      <c r="KNI481" s="6"/>
      <c r="KNJ481" s="6"/>
      <c r="KNK481" s="6"/>
      <c r="KNL481" s="6"/>
      <c r="KNM481" s="6"/>
      <c r="KNN481" s="6"/>
      <c r="KNO481" s="6"/>
      <c r="KNP481" s="6"/>
      <c r="KNQ481" s="6"/>
      <c r="KNR481" s="6"/>
      <c r="KNS481" s="6"/>
      <c r="KNT481" s="6"/>
      <c r="KNU481" s="6"/>
      <c r="KNV481" s="6"/>
      <c r="KNW481" s="6"/>
      <c r="KNX481" s="6"/>
      <c r="KNY481" s="6"/>
      <c r="KNZ481" s="6"/>
      <c r="KOA481" s="6"/>
      <c r="KOB481" s="6"/>
      <c r="KOC481" s="6"/>
      <c r="KOD481" s="6"/>
      <c r="KOE481" s="6"/>
      <c r="KOF481" s="6"/>
      <c r="KOG481" s="6"/>
      <c r="KOH481" s="6"/>
      <c r="KOI481" s="6"/>
      <c r="KOJ481" s="6"/>
      <c r="KOK481" s="6"/>
      <c r="KOL481" s="6"/>
      <c r="KOM481" s="6"/>
      <c r="KON481" s="6"/>
      <c r="KOO481" s="6"/>
      <c r="KOP481" s="6"/>
      <c r="KOQ481" s="6"/>
      <c r="KOR481" s="6"/>
      <c r="KOS481" s="6"/>
      <c r="KOT481" s="6"/>
      <c r="KOU481" s="6"/>
      <c r="KOV481" s="6"/>
      <c r="KOW481" s="6"/>
      <c r="KOX481" s="6"/>
      <c r="KOY481" s="6"/>
      <c r="KOZ481" s="6"/>
      <c r="KPA481" s="6"/>
      <c r="KPB481" s="6"/>
      <c r="KPC481" s="6"/>
      <c r="KPD481" s="6"/>
      <c r="KPE481" s="6"/>
      <c r="KPF481" s="6"/>
      <c r="KPG481" s="6"/>
      <c r="KPH481" s="6"/>
      <c r="KPI481" s="6"/>
      <c r="KPJ481" s="6"/>
      <c r="KPK481" s="6"/>
      <c r="KPL481" s="6"/>
      <c r="KPM481" s="6"/>
      <c r="KPN481" s="6"/>
      <c r="KPO481" s="6"/>
      <c r="KPP481" s="6"/>
      <c r="KPQ481" s="6"/>
      <c r="KPR481" s="6"/>
      <c r="KPS481" s="6"/>
      <c r="KPT481" s="6"/>
      <c r="KPU481" s="6"/>
      <c r="KPV481" s="6"/>
      <c r="KPW481" s="6"/>
      <c r="KPX481" s="6"/>
      <c r="KPY481" s="6"/>
      <c r="KPZ481" s="6"/>
      <c r="KQA481" s="6"/>
      <c r="KQB481" s="6"/>
      <c r="KQC481" s="6"/>
      <c r="KQD481" s="6"/>
      <c r="KQE481" s="6"/>
      <c r="KQF481" s="6"/>
      <c r="KQG481" s="6"/>
      <c r="KQH481" s="6"/>
      <c r="KQI481" s="6"/>
      <c r="KQJ481" s="6"/>
      <c r="KQK481" s="6"/>
      <c r="KQL481" s="6"/>
      <c r="KQM481" s="6"/>
      <c r="KQN481" s="6"/>
      <c r="KQO481" s="6"/>
      <c r="KQP481" s="6"/>
      <c r="KQQ481" s="6"/>
      <c r="KQR481" s="6"/>
      <c r="KQS481" s="6"/>
      <c r="KQT481" s="6"/>
      <c r="KQU481" s="6"/>
      <c r="KQV481" s="6"/>
      <c r="KQW481" s="6"/>
      <c r="KQX481" s="6"/>
      <c r="KQY481" s="6"/>
      <c r="KQZ481" s="6"/>
      <c r="KRA481" s="6"/>
      <c r="KRB481" s="6"/>
      <c r="KRC481" s="6"/>
      <c r="KRD481" s="6"/>
      <c r="KRE481" s="6"/>
      <c r="KRF481" s="6"/>
      <c r="KRG481" s="6"/>
      <c r="KRH481" s="6"/>
      <c r="KRI481" s="6"/>
      <c r="KRJ481" s="6"/>
      <c r="KRK481" s="6"/>
      <c r="KRL481" s="6"/>
      <c r="KRM481" s="6"/>
      <c r="KRN481" s="6"/>
      <c r="KRO481" s="6"/>
      <c r="KRP481" s="6"/>
      <c r="KRQ481" s="6"/>
      <c r="KRR481" s="6"/>
      <c r="KRS481" s="6"/>
      <c r="KRT481" s="6"/>
      <c r="KRU481" s="6"/>
      <c r="KRV481" s="6"/>
      <c r="KRW481" s="6"/>
      <c r="KRX481" s="6"/>
      <c r="KRY481" s="6"/>
      <c r="KRZ481" s="6"/>
      <c r="KSA481" s="6"/>
      <c r="KSB481" s="6"/>
      <c r="KSC481" s="6"/>
      <c r="KSD481" s="6"/>
      <c r="KSE481" s="6"/>
      <c r="KSF481" s="6"/>
      <c r="KSG481" s="6"/>
      <c r="KSH481" s="6"/>
      <c r="KSI481" s="6"/>
      <c r="KSJ481" s="6"/>
      <c r="KSK481" s="6"/>
      <c r="KSL481" s="6"/>
      <c r="KSM481" s="6"/>
      <c r="KSN481" s="6"/>
      <c r="KSO481" s="6"/>
      <c r="KSP481" s="6"/>
      <c r="KSQ481" s="6"/>
      <c r="KSR481" s="6"/>
      <c r="KSS481" s="6"/>
      <c r="KST481" s="6"/>
      <c r="KSU481" s="6"/>
      <c r="KSV481" s="6"/>
      <c r="KSW481" s="6"/>
      <c r="KSX481" s="6"/>
      <c r="KSY481" s="6"/>
      <c r="KSZ481" s="6"/>
      <c r="KTA481" s="6"/>
      <c r="KTB481" s="6"/>
      <c r="KTC481" s="6"/>
      <c r="KTD481" s="6"/>
      <c r="KTE481" s="6"/>
      <c r="KTF481" s="6"/>
      <c r="KTG481" s="6"/>
      <c r="KTH481" s="6"/>
      <c r="KTI481" s="6"/>
      <c r="KTJ481" s="6"/>
      <c r="KTK481" s="6"/>
      <c r="KTL481" s="6"/>
      <c r="KTM481" s="6"/>
      <c r="KTN481" s="6"/>
      <c r="KTO481" s="6"/>
      <c r="KTP481" s="6"/>
      <c r="KTQ481" s="6"/>
      <c r="KTR481" s="6"/>
      <c r="KTS481" s="6"/>
      <c r="KTT481" s="6"/>
      <c r="KTU481" s="6"/>
      <c r="KTV481" s="6"/>
      <c r="KTW481" s="6"/>
      <c r="KTX481" s="6"/>
      <c r="KTY481" s="6"/>
      <c r="KTZ481" s="6"/>
      <c r="KUA481" s="6"/>
      <c r="KUB481" s="6"/>
      <c r="KUC481" s="6"/>
      <c r="KUD481" s="6"/>
      <c r="KUE481" s="6"/>
      <c r="KUF481" s="6"/>
      <c r="KUG481" s="6"/>
      <c r="KUH481" s="6"/>
      <c r="KUI481" s="6"/>
      <c r="KUJ481" s="6"/>
      <c r="KUK481" s="6"/>
      <c r="KUL481" s="6"/>
      <c r="KUM481" s="6"/>
      <c r="KUN481" s="6"/>
      <c r="KUO481" s="6"/>
      <c r="KUP481" s="6"/>
      <c r="KUQ481" s="6"/>
      <c r="KUR481" s="6"/>
      <c r="KUS481" s="6"/>
      <c r="KUT481" s="6"/>
      <c r="KUU481" s="6"/>
      <c r="KUV481" s="6"/>
      <c r="KUW481" s="6"/>
      <c r="KUX481" s="6"/>
      <c r="KUY481" s="6"/>
      <c r="KUZ481" s="6"/>
      <c r="KVA481" s="6"/>
      <c r="KVB481" s="6"/>
      <c r="KVC481" s="6"/>
      <c r="KVD481" s="6"/>
      <c r="KVE481" s="6"/>
      <c r="KVF481" s="6"/>
      <c r="KVG481" s="6"/>
      <c r="KVH481" s="6"/>
      <c r="KVI481" s="6"/>
      <c r="KVJ481" s="6"/>
      <c r="KVK481" s="6"/>
      <c r="KVL481" s="6"/>
      <c r="KVM481" s="6"/>
      <c r="KVN481" s="6"/>
      <c r="KVO481" s="6"/>
      <c r="KVP481" s="6"/>
      <c r="KVQ481" s="6"/>
      <c r="KVR481" s="6"/>
      <c r="KVS481" s="6"/>
      <c r="KVT481" s="6"/>
      <c r="KVU481" s="6"/>
      <c r="KVV481" s="6"/>
      <c r="KVW481" s="6"/>
      <c r="KVX481" s="6"/>
      <c r="KVY481" s="6"/>
      <c r="KVZ481" s="6"/>
      <c r="KWA481" s="6"/>
      <c r="KWB481" s="6"/>
      <c r="KWC481" s="6"/>
      <c r="KWD481" s="6"/>
      <c r="KWE481" s="6"/>
      <c r="KWF481" s="6"/>
      <c r="KWG481" s="6"/>
      <c r="KWH481" s="6"/>
      <c r="KWI481" s="6"/>
      <c r="KWJ481" s="6"/>
      <c r="KWK481" s="6"/>
      <c r="KWL481" s="6"/>
      <c r="KWM481" s="6"/>
      <c r="KWN481" s="6"/>
      <c r="KWO481" s="6"/>
      <c r="KWP481" s="6"/>
      <c r="KWQ481" s="6"/>
      <c r="KWR481" s="6"/>
      <c r="KWS481" s="6"/>
      <c r="KWT481" s="6"/>
      <c r="KWU481" s="6"/>
      <c r="KWV481" s="6"/>
      <c r="KWW481" s="6"/>
      <c r="KWX481" s="6"/>
      <c r="KWY481" s="6"/>
      <c r="KWZ481" s="6"/>
      <c r="KXA481" s="6"/>
      <c r="KXB481" s="6"/>
      <c r="KXC481" s="6"/>
      <c r="KXD481" s="6"/>
      <c r="KXE481" s="6"/>
      <c r="KXF481" s="6"/>
      <c r="KXG481" s="6"/>
      <c r="KXH481" s="6"/>
      <c r="KXI481" s="6"/>
      <c r="KXJ481" s="6"/>
      <c r="KXK481" s="6"/>
      <c r="KXL481" s="6"/>
      <c r="KXM481" s="6"/>
      <c r="KXN481" s="6"/>
      <c r="KXO481" s="6"/>
      <c r="KXP481" s="6"/>
      <c r="KXQ481" s="6"/>
      <c r="KXR481" s="6"/>
      <c r="KXS481" s="6"/>
      <c r="KXT481" s="6"/>
      <c r="KXU481" s="6"/>
      <c r="KXV481" s="6"/>
      <c r="KXW481" s="6"/>
      <c r="KXX481" s="6"/>
      <c r="KXY481" s="6"/>
      <c r="KXZ481" s="6"/>
      <c r="KYA481" s="6"/>
      <c r="KYB481" s="6"/>
      <c r="KYC481" s="6"/>
      <c r="KYD481" s="6"/>
      <c r="KYE481" s="6"/>
      <c r="KYF481" s="6"/>
      <c r="KYG481" s="6"/>
      <c r="KYH481" s="6"/>
      <c r="KYI481" s="6"/>
      <c r="KYJ481" s="6"/>
      <c r="KYK481" s="6"/>
      <c r="KYL481" s="6"/>
      <c r="KYM481" s="6"/>
      <c r="KYN481" s="6"/>
      <c r="KYO481" s="6"/>
      <c r="KYP481" s="6"/>
      <c r="KYQ481" s="6"/>
      <c r="KYR481" s="6"/>
      <c r="KYS481" s="6"/>
      <c r="KYT481" s="6"/>
      <c r="KYU481" s="6"/>
      <c r="KYV481" s="6"/>
      <c r="KYW481" s="6"/>
      <c r="KYX481" s="6"/>
      <c r="KYY481" s="6"/>
      <c r="KYZ481" s="6"/>
      <c r="KZA481" s="6"/>
      <c r="KZB481" s="6"/>
      <c r="KZC481" s="6"/>
      <c r="KZD481" s="6"/>
      <c r="KZE481" s="6"/>
      <c r="KZF481" s="6"/>
      <c r="KZG481" s="6"/>
      <c r="KZH481" s="6"/>
      <c r="KZI481" s="6"/>
      <c r="KZJ481" s="6"/>
      <c r="KZK481" s="6"/>
      <c r="KZL481" s="6"/>
      <c r="KZM481" s="6"/>
      <c r="KZN481" s="6"/>
      <c r="KZO481" s="6"/>
      <c r="KZP481" s="6"/>
      <c r="KZQ481" s="6"/>
      <c r="KZR481" s="6"/>
      <c r="KZS481" s="6"/>
      <c r="KZT481" s="6"/>
      <c r="KZU481" s="6"/>
      <c r="KZV481" s="6"/>
      <c r="KZW481" s="6"/>
      <c r="KZX481" s="6"/>
      <c r="KZY481" s="6"/>
      <c r="KZZ481" s="6"/>
      <c r="LAA481" s="6"/>
      <c r="LAB481" s="6"/>
      <c r="LAC481" s="6"/>
      <c r="LAD481" s="6"/>
      <c r="LAE481" s="6"/>
      <c r="LAF481" s="6"/>
      <c r="LAG481" s="6"/>
      <c r="LAH481" s="6"/>
      <c r="LAI481" s="6"/>
      <c r="LAJ481" s="6"/>
      <c r="LAK481" s="6"/>
      <c r="LAL481" s="6"/>
      <c r="LAM481" s="6"/>
      <c r="LAN481" s="6"/>
      <c r="LAO481" s="6"/>
      <c r="LAP481" s="6"/>
      <c r="LAQ481" s="6"/>
      <c r="LAR481" s="6"/>
      <c r="LAS481" s="6"/>
      <c r="LAT481" s="6"/>
      <c r="LAU481" s="6"/>
      <c r="LAV481" s="6"/>
      <c r="LAW481" s="6"/>
      <c r="LAX481" s="6"/>
      <c r="LAY481" s="6"/>
      <c r="LAZ481" s="6"/>
      <c r="LBA481" s="6"/>
      <c r="LBB481" s="6"/>
      <c r="LBC481" s="6"/>
      <c r="LBD481" s="6"/>
      <c r="LBE481" s="6"/>
      <c r="LBF481" s="6"/>
      <c r="LBG481" s="6"/>
      <c r="LBH481" s="6"/>
      <c r="LBI481" s="6"/>
      <c r="LBJ481" s="6"/>
      <c r="LBK481" s="6"/>
      <c r="LBL481" s="6"/>
      <c r="LBM481" s="6"/>
      <c r="LBN481" s="6"/>
      <c r="LBO481" s="6"/>
      <c r="LBP481" s="6"/>
      <c r="LBQ481" s="6"/>
      <c r="LBR481" s="6"/>
      <c r="LBS481" s="6"/>
      <c r="LBT481" s="6"/>
      <c r="LBU481" s="6"/>
      <c r="LBV481" s="6"/>
      <c r="LBW481" s="6"/>
      <c r="LBX481" s="6"/>
      <c r="LBY481" s="6"/>
      <c r="LBZ481" s="6"/>
      <c r="LCA481" s="6"/>
      <c r="LCB481" s="6"/>
      <c r="LCC481" s="6"/>
      <c r="LCD481" s="6"/>
      <c r="LCE481" s="6"/>
      <c r="LCF481" s="6"/>
      <c r="LCG481" s="6"/>
      <c r="LCH481" s="6"/>
      <c r="LCI481" s="6"/>
      <c r="LCJ481" s="6"/>
      <c r="LCK481" s="6"/>
      <c r="LCL481" s="6"/>
      <c r="LCM481" s="6"/>
      <c r="LCN481" s="6"/>
      <c r="LCO481" s="6"/>
      <c r="LCP481" s="6"/>
      <c r="LCQ481" s="6"/>
      <c r="LCR481" s="6"/>
      <c r="LCS481" s="6"/>
      <c r="LCT481" s="6"/>
      <c r="LCU481" s="6"/>
      <c r="LCV481" s="6"/>
      <c r="LCW481" s="6"/>
      <c r="LCX481" s="6"/>
      <c r="LCY481" s="6"/>
      <c r="LCZ481" s="6"/>
      <c r="LDA481" s="6"/>
      <c r="LDB481" s="6"/>
      <c r="LDC481" s="6"/>
      <c r="LDD481" s="6"/>
      <c r="LDE481" s="6"/>
      <c r="LDF481" s="6"/>
      <c r="LDG481" s="6"/>
      <c r="LDH481" s="6"/>
      <c r="LDI481" s="6"/>
      <c r="LDJ481" s="6"/>
      <c r="LDK481" s="6"/>
      <c r="LDL481" s="6"/>
      <c r="LDM481" s="6"/>
      <c r="LDN481" s="6"/>
      <c r="LDO481" s="6"/>
      <c r="LDP481" s="6"/>
      <c r="LDQ481" s="6"/>
      <c r="LDR481" s="6"/>
      <c r="LDS481" s="6"/>
      <c r="LDT481" s="6"/>
      <c r="LDU481" s="6"/>
      <c r="LDV481" s="6"/>
      <c r="LDW481" s="6"/>
      <c r="LDX481" s="6"/>
      <c r="LDY481" s="6"/>
      <c r="LDZ481" s="6"/>
      <c r="LEA481" s="6"/>
      <c r="LEB481" s="6"/>
      <c r="LEC481" s="6"/>
      <c r="LED481" s="6"/>
      <c r="LEE481" s="6"/>
      <c r="LEF481" s="6"/>
      <c r="LEG481" s="6"/>
      <c r="LEH481" s="6"/>
      <c r="LEI481" s="6"/>
      <c r="LEJ481" s="6"/>
      <c r="LEK481" s="6"/>
      <c r="LEL481" s="6"/>
      <c r="LEM481" s="6"/>
      <c r="LEN481" s="6"/>
      <c r="LEO481" s="6"/>
      <c r="LEP481" s="6"/>
      <c r="LEQ481" s="6"/>
      <c r="LER481" s="6"/>
      <c r="LES481" s="6"/>
      <c r="LET481" s="6"/>
      <c r="LEU481" s="6"/>
      <c r="LEV481" s="6"/>
      <c r="LEW481" s="6"/>
      <c r="LEX481" s="6"/>
      <c r="LEY481" s="6"/>
      <c r="LEZ481" s="6"/>
      <c r="LFA481" s="6"/>
      <c r="LFB481" s="6"/>
      <c r="LFC481" s="6"/>
      <c r="LFD481" s="6"/>
      <c r="LFE481" s="6"/>
      <c r="LFF481" s="6"/>
      <c r="LFG481" s="6"/>
      <c r="LFH481" s="6"/>
      <c r="LFI481" s="6"/>
      <c r="LFJ481" s="6"/>
      <c r="LFK481" s="6"/>
      <c r="LFL481" s="6"/>
      <c r="LFM481" s="6"/>
      <c r="LFN481" s="6"/>
      <c r="LFO481" s="6"/>
      <c r="LFP481" s="6"/>
      <c r="LFQ481" s="6"/>
      <c r="LFR481" s="6"/>
      <c r="LFS481" s="6"/>
      <c r="LFT481" s="6"/>
      <c r="LFU481" s="6"/>
      <c r="LFV481" s="6"/>
      <c r="LFW481" s="6"/>
      <c r="LFX481" s="6"/>
      <c r="LFY481" s="6"/>
      <c r="LFZ481" s="6"/>
      <c r="LGA481" s="6"/>
      <c r="LGB481" s="6"/>
      <c r="LGC481" s="6"/>
      <c r="LGD481" s="6"/>
      <c r="LGE481" s="6"/>
      <c r="LGF481" s="6"/>
      <c r="LGG481" s="6"/>
      <c r="LGH481" s="6"/>
      <c r="LGI481" s="6"/>
      <c r="LGJ481" s="6"/>
      <c r="LGK481" s="6"/>
      <c r="LGL481" s="6"/>
      <c r="LGM481" s="6"/>
      <c r="LGN481" s="6"/>
      <c r="LGO481" s="6"/>
      <c r="LGP481" s="6"/>
      <c r="LGQ481" s="6"/>
      <c r="LGR481" s="6"/>
      <c r="LGS481" s="6"/>
      <c r="LGT481" s="6"/>
      <c r="LGU481" s="6"/>
      <c r="LGV481" s="6"/>
      <c r="LGW481" s="6"/>
      <c r="LGX481" s="6"/>
      <c r="LGY481" s="6"/>
      <c r="LGZ481" s="6"/>
      <c r="LHA481" s="6"/>
      <c r="LHB481" s="6"/>
      <c r="LHC481" s="6"/>
      <c r="LHD481" s="6"/>
      <c r="LHE481" s="6"/>
      <c r="LHF481" s="6"/>
      <c r="LHG481" s="6"/>
      <c r="LHH481" s="6"/>
      <c r="LHI481" s="6"/>
      <c r="LHJ481" s="6"/>
      <c r="LHK481" s="6"/>
      <c r="LHL481" s="6"/>
      <c r="LHM481" s="6"/>
      <c r="LHN481" s="6"/>
      <c r="LHO481" s="6"/>
      <c r="LHP481" s="6"/>
      <c r="LHQ481" s="6"/>
      <c r="LHR481" s="6"/>
      <c r="LHS481" s="6"/>
      <c r="LHT481" s="6"/>
      <c r="LHU481" s="6"/>
      <c r="LHV481" s="6"/>
      <c r="LHW481" s="6"/>
      <c r="LHX481" s="6"/>
      <c r="LHY481" s="6"/>
      <c r="LHZ481" s="6"/>
      <c r="LIA481" s="6"/>
      <c r="LIB481" s="6"/>
      <c r="LIC481" s="6"/>
      <c r="LID481" s="6"/>
      <c r="LIE481" s="6"/>
      <c r="LIF481" s="6"/>
      <c r="LIG481" s="6"/>
      <c r="LIH481" s="6"/>
      <c r="LII481" s="6"/>
      <c r="LIJ481" s="6"/>
      <c r="LIK481" s="6"/>
      <c r="LIL481" s="6"/>
      <c r="LIM481" s="6"/>
      <c r="LIN481" s="6"/>
      <c r="LIO481" s="6"/>
      <c r="LIP481" s="6"/>
      <c r="LIQ481" s="6"/>
      <c r="LIR481" s="6"/>
      <c r="LIS481" s="6"/>
      <c r="LIT481" s="6"/>
      <c r="LIU481" s="6"/>
      <c r="LIV481" s="6"/>
      <c r="LIW481" s="6"/>
      <c r="LIX481" s="6"/>
      <c r="LIY481" s="6"/>
      <c r="LIZ481" s="6"/>
      <c r="LJA481" s="6"/>
      <c r="LJB481" s="6"/>
      <c r="LJC481" s="6"/>
      <c r="LJD481" s="6"/>
      <c r="LJE481" s="6"/>
      <c r="LJF481" s="6"/>
      <c r="LJG481" s="6"/>
      <c r="LJH481" s="6"/>
      <c r="LJI481" s="6"/>
      <c r="LJJ481" s="6"/>
      <c r="LJK481" s="6"/>
      <c r="LJL481" s="6"/>
      <c r="LJM481" s="6"/>
      <c r="LJN481" s="6"/>
      <c r="LJO481" s="6"/>
      <c r="LJP481" s="6"/>
      <c r="LJQ481" s="6"/>
      <c r="LJR481" s="6"/>
      <c r="LJS481" s="6"/>
      <c r="LJT481" s="6"/>
      <c r="LJU481" s="6"/>
      <c r="LJV481" s="6"/>
      <c r="LJW481" s="6"/>
      <c r="LJX481" s="6"/>
      <c r="LJY481" s="6"/>
      <c r="LJZ481" s="6"/>
      <c r="LKA481" s="6"/>
      <c r="LKB481" s="6"/>
      <c r="LKC481" s="6"/>
      <c r="LKD481" s="6"/>
      <c r="LKE481" s="6"/>
      <c r="LKF481" s="6"/>
      <c r="LKG481" s="6"/>
      <c r="LKH481" s="6"/>
      <c r="LKI481" s="6"/>
      <c r="LKJ481" s="6"/>
      <c r="LKK481" s="6"/>
      <c r="LKL481" s="6"/>
      <c r="LKM481" s="6"/>
      <c r="LKN481" s="6"/>
      <c r="LKO481" s="6"/>
      <c r="LKP481" s="6"/>
      <c r="LKQ481" s="6"/>
      <c r="LKR481" s="6"/>
      <c r="LKS481" s="6"/>
      <c r="LKT481" s="6"/>
      <c r="LKU481" s="6"/>
      <c r="LKV481" s="6"/>
      <c r="LKW481" s="6"/>
      <c r="LKX481" s="6"/>
      <c r="LKY481" s="6"/>
      <c r="LKZ481" s="6"/>
      <c r="LLA481" s="6"/>
      <c r="LLB481" s="6"/>
      <c r="LLC481" s="6"/>
      <c r="LLD481" s="6"/>
      <c r="LLE481" s="6"/>
      <c r="LLF481" s="6"/>
      <c r="LLG481" s="6"/>
      <c r="LLH481" s="6"/>
      <c r="LLI481" s="6"/>
      <c r="LLJ481" s="6"/>
      <c r="LLK481" s="6"/>
      <c r="LLL481" s="6"/>
      <c r="LLM481" s="6"/>
      <c r="LLN481" s="6"/>
      <c r="LLO481" s="6"/>
      <c r="LLP481" s="6"/>
      <c r="LLQ481" s="6"/>
      <c r="LLR481" s="6"/>
      <c r="LLS481" s="6"/>
      <c r="LLT481" s="6"/>
      <c r="LLU481" s="6"/>
      <c r="LLV481" s="6"/>
      <c r="LLW481" s="6"/>
      <c r="LLX481" s="6"/>
      <c r="LLY481" s="6"/>
      <c r="LLZ481" s="6"/>
      <c r="LMA481" s="6"/>
      <c r="LMB481" s="6"/>
      <c r="LMC481" s="6"/>
      <c r="LMD481" s="6"/>
      <c r="LME481" s="6"/>
      <c r="LMF481" s="6"/>
      <c r="LMG481" s="6"/>
      <c r="LMH481" s="6"/>
      <c r="LMI481" s="6"/>
      <c r="LMJ481" s="6"/>
      <c r="LMK481" s="6"/>
      <c r="LML481" s="6"/>
      <c r="LMM481" s="6"/>
      <c r="LMN481" s="6"/>
      <c r="LMO481" s="6"/>
      <c r="LMP481" s="6"/>
      <c r="LMQ481" s="6"/>
      <c r="LMR481" s="6"/>
      <c r="LMS481" s="6"/>
      <c r="LMT481" s="6"/>
      <c r="LMU481" s="6"/>
      <c r="LMV481" s="6"/>
      <c r="LMW481" s="6"/>
      <c r="LMX481" s="6"/>
      <c r="LMY481" s="6"/>
      <c r="LMZ481" s="6"/>
      <c r="LNA481" s="6"/>
      <c r="LNB481" s="6"/>
      <c r="LNC481" s="6"/>
      <c r="LND481" s="6"/>
      <c r="LNE481" s="6"/>
      <c r="LNF481" s="6"/>
      <c r="LNG481" s="6"/>
      <c r="LNH481" s="6"/>
      <c r="LNI481" s="6"/>
      <c r="LNJ481" s="6"/>
      <c r="LNK481" s="6"/>
      <c r="LNL481" s="6"/>
      <c r="LNM481" s="6"/>
      <c r="LNN481" s="6"/>
      <c r="LNO481" s="6"/>
      <c r="LNP481" s="6"/>
      <c r="LNQ481" s="6"/>
      <c r="LNR481" s="6"/>
      <c r="LNS481" s="6"/>
      <c r="LNT481" s="6"/>
      <c r="LNU481" s="6"/>
      <c r="LNV481" s="6"/>
      <c r="LNW481" s="6"/>
      <c r="LNX481" s="6"/>
      <c r="LNY481" s="6"/>
      <c r="LNZ481" s="6"/>
      <c r="LOA481" s="6"/>
      <c r="LOB481" s="6"/>
      <c r="LOC481" s="6"/>
      <c r="LOD481" s="6"/>
      <c r="LOE481" s="6"/>
      <c r="LOF481" s="6"/>
      <c r="LOG481" s="6"/>
      <c r="LOH481" s="6"/>
      <c r="LOI481" s="6"/>
      <c r="LOJ481" s="6"/>
      <c r="LOK481" s="6"/>
      <c r="LOL481" s="6"/>
      <c r="LOM481" s="6"/>
      <c r="LON481" s="6"/>
      <c r="LOO481" s="6"/>
      <c r="LOP481" s="6"/>
      <c r="LOQ481" s="6"/>
      <c r="LOR481" s="6"/>
      <c r="LOS481" s="6"/>
      <c r="LOT481" s="6"/>
      <c r="LOU481" s="6"/>
      <c r="LOV481" s="6"/>
      <c r="LOW481" s="6"/>
      <c r="LOX481" s="6"/>
      <c r="LOY481" s="6"/>
      <c r="LOZ481" s="6"/>
      <c r="LPA481" s="6"/>
      <c r="LPB481" s="6"/>
      <c r="LPC481" s="6"/>
      <c r="LPD481" s="6"/>
      <c r="LPE481" s="6"/>
      <c r="LPF481" s="6"/>
      <c r="LPG481" s="6"/>
      <c r="LPH481" s="6"/>
      <c r="LPI481" s="6"/>
      <c r="LPJ481" s="6"/>
      <c r="LPK481" s="6"/>
      <c r="LPL481" s="6"/>
      <c r="LPM481" s="6"/>
      <c r="LPN481" s="6"/>
      <c r="LPO481" s="6"/>
      <c r="LPP481" s="6"/>
      <c r="LPQ481" s="6"/>
      <c r="LPR481" s="6"/>
      <c r="LPS481" s="6"/>
      <c r="LPT481" s="6"/>
      <c r="LPU481" s="6"/>
      <c r="LPV481" s="6"/>
      <c r="LPW481" s="6"/>
      <c r="LPX481" s="6"/>
      <c r="LPY481" s="6"/>
      <c r="LPZ481" s="6"/>
      <c r="LQA481" s="6"/>
      <c r="LQB481" s="6"/>
      <c r="LQC481" s="6"/>
      <c r="LQD481" s="6"/>
      <c r="LQE481" s="6"/>
      <c r="LQF481" s="6"/>
      <c r="LQG481" s="6"/>
      <c r="LQH481" s="6"/>
      <c r="LQI481" s="6"/>
      <c r="LQJ481" s="6"/>
      <c r="LQK481" s="6"/>
      <c r="LQL481" s="6"/>
      <c r="LQM481" s="6"/>
      <c r="LQN481" s="6"/>
      <c r="LQO481" s="6"/>
      <c r="LQP481" s="6"/>
      <c r="LQQ481" s="6"/>
      <c r="LQR481" s="6"/>
      <c r="LQS481" s="6"/>
      <c r="LQT481" s="6"/>
      <c r="LQU481" s="6"/>
      <c r="LQV481" s="6"/>
      <c r="LQW481" s="6"/>
      <c r="LQX481" s="6"/>
      <c r="LQY481" s="6"/>
      <c r="LQZ481" s="6"/>
      <c r="LRA481" s="6"/>
      <c r="LRB481" s="6"/>
      <c r="LRC481" s="6"/>
      <c r="LRD481" s="6"/>
      <c r="LRE481" s="6"/>
      <c r="LRF481" s="6"/>
      <c r="LRG481" s="6"/>
      <c r="LRH481" s="6"/>
      <c r="LRI481" s="6"/>
      <c r="LRJ481" s="6"/>
      <c r="LRK481" s="6"/>
      <c r="LRL481" s="6"/>
      <c r="LRM481" s="6"/>
      <c r="LRN481" s="6"/>
      <c r="LRO481" s="6"/>
      <c r="LRP481" s="6"/>
      <c r="LRQ481" s="6"/>
      <c r="LRR481" s="6"/>
      <c r="LRS481" s="6"/>
      <c r="LRT481" s="6"/>
      <c r="LRU481" s="6"/>
      <c r="LRV481" s="6"/>
      <c r="LRW481" s="6"/>
      <c r="LRX481" s="6"/>
      <c r="LRY481" s="6"/>
      <c r="LRZ481" s="6"/>
      <c r="LSA481" s="6"/>
      <c r="LSB481" s="6"/>
      <c r="LSC481" s="6"/>
      <c r="LSD481" s="6"/>
      <c r="LSE481" s="6"/>
      <c r="LSF481" s="6"/>
      <c r="LSG481" s="6"/>
      <c r="LSH481" s="6"/>
      <c r="LSI481" s="6"/>
      <c r="LSJ481" s="6"/>
      <c r="LSK481" s="6"/>
      <c r="LSL481" s="6"/>
      <c r="LSM481" s="6"/>
      <c r="LSN481" s="6"/>
      <c r="LSO481" s="6"/>
      <c r="LSP481" s="6"/>
      <c r="LSQ481" s="6"/>
      <c r="LSR481" s="6"/>
      <c r="LSS481" s="6"/>
      <c r="LST481" s="6"/>
      <c r="LSU481" s="6"/>
      <c r="LSV481" s="6"/>
      <c r="LSW481" s="6"/>
      <c r="LSX481" s="6"/>
      <c r="LSY481" s="6"/>
      <c r="LSZ481" s="6"/>
      <c r="LTA481" s="6"/>
      <c r="LTB481" s="6"/>
      <c r="LTC481" s="6"/>
      <c r="LTD481" s="6"/>
      <c r="LTE481" s="6"/>
      <c r="LTF481" s="6"/>
      <c r="LTG481" s="6"/>
      <c r="LTH481" s="6"/>
      <c r="LTI481" s="6"/>
      <c r="LTJ481" s="6"/>
      <c r="LTK481" s="6"/>
      <c r="LTL481" s="6"/>
      <c r="LTM481" s="6"/>
      <c r="LTN481" s="6"/>
      <c r="LTO481" s="6"/>
      <c r="LTP481" s="6"/>
      <c r="LTQ481" s="6"/>
      <c r="LTR481" s="6"/>
      <c r="LTS481" s="6"/>
      <c r="LTT481" s="6"/>
      <c r="LTU481" s="6"/>
      <c r="LTV481" s="6"/>
      <c r="LTW481" s="6"/>
      <c r="LTX481" s="6"/>
      <c r="LTY481" s="6"/>
      <c r="LTZ481" s="6"/>
      <c r="LUA481" s="6"/>
      <c r="LUB481" s="6"/>
      <c r="LUC481" s="6"/>
      <c r="LUD481" s="6"/>
      <c r="LUE481" s="6"/>
      <c r="LUF481" s="6"/>
      <c r="LUG481" s="6"/>
      <c r="LUH481" s="6"/>
      <c r="LUI481" s="6"/>
      <c r="LUJ481" s="6"/>
      <c r="LUK481" s="6"/>
      <c r="LUL481" s="6"/>
      <c r="LUM481" s="6"/>
      <c r="LUN481" s="6"/>
      <c r="LUO481" s="6"/>
      <c r="LUP481" s="6"/>
      <c r="LUQ481" s="6"/>
      <c r="LUR481" s="6"/>
      <c r="LUS481" s="6"/>
      <c r="LUT481" s="6"/>
      <c r="LUU481" s="6"/>
      <c r="LUV481" s="6"/>
      <c r="LUW481" s="6"/>
      <c r="LUX481" s="6"/>
      <c r="LUY481" s="6"/>
      <c r="LUZ481" s="6"/>
      <c r="LVA481" s="6"/>
      <c r="LVB481" s="6"/>
      <c r="LVC481" s="6"/>
      <c r="LVD481" s="6"/>
      <c r="LVE481" s="6"/>
      <c r="LVF481" s="6"/>
      <c r="LVG481" s="6"/>
      <c r="LVH481" s="6"/>
      <c r="LVI481" s="6"/>
      <c r="LVJ481" s="6"/>
      <c r="LVK481" s="6"/>
      <c r="LVL481" s="6"/>
      <c r="LVM481" s="6"/>
      <c r="LVN481" s="6"/>
      <c r="LVO481" s="6"/>
      <c r="LVP481" s="6"/>
      <c r="LVQ481" s="6"/>
      <c r="LVR481" s="6"/>
      <c r="LVS481" s="6"/>
      <c r="LVT481" s="6"/>
      <c r="LVU481" s="6"/>
      <c r="LVV481" s="6"/>
      <c r="LVW481" s="6"/>
      <c r="LVX481" s="6"/>
      <c r="LVY481" s="6"/>
      <c r="LVZ481" s="6"/>
      <c r="LWA481" s="6"/>
      <c r="LWB481" s="6"/>
      <c r="LWC481" s="6"/>
      <c r="LWD481" s="6"/>
      <c r="LWE481" s="6"/>
      <c r="LWF481" s="6"/>
      <c r="LWG481" s="6"/>
      <c r="LWH481" s="6"/>
      <c r="LWI481" s="6"/>
      <c r="LWJ481" s="6"/>
      <c r="LWK481" s="6"/>
      <c r="LWL481" s="6"/>
      <c r="LWM481" s="6"/>
      <c r="LWN481" s="6"/>
      <c r="LWO481" s="6"/>
      <c r="LWP481" s="6"/>
      <c r="LWQ481" s="6"/>
      <c r="LWR481" s="6"/>
      <c r="LWS481" s="6"/>
      <c r="LWT481" s="6"/>
      <c r="LWU481" s="6"/>
      <c r="LWV481" s="6"/>
      <c r="LWW481" s="6"/>
      <c r="LWX481" s="6"/>
      <c r="LWY481" s="6"/>
      <c r="LWZ481" s="6"/>
      <c r="LXA481" s="6"/>
      <c r="LXB481" s="6"/>
      <c r="LXC481" s="6"/>
      <c r="LXD481" s="6"/>
      <c r="LXE481" s="6"/>
      <c r="LXF481" s="6"/>
      <c r="LXG481" s="6"/>
      <c r="LXH481" s="6"/>
      <c r="LXI481" s="6"/>
      <c r="LXJ481" s="6"/>
      <c r="LXK481" s="6"/>
      <c r="LXL481" s="6"/>
      <c r="LXM481" s="6"/>
      <c r="LXN481" s="6"/>
      <c r="LXO481" s="6"/>
      <c r="LXP481" s="6"/>
      <c r="LXQ481" s="6"/>
      <c r="LXR481" s="6"/>
      <c r="LXS481" s="6"/>
      <c r="LXT481" s="6"/>
      <c r="LXU481" s="6"/>
      <c r="LXV481" s="6"/>
      <c r="LXW481" s="6"/>
      <c r="LXX481" s="6"/>
      <c r="LXY481" s="6"/>
      <c r="LXZ481" s="6"/>
      <c r="LYA481" s="6"/>
      <c r="LYB481" s="6"/>
      <c r="LYC481" s="6"/>
      <c r="LYD481" s="6"/>
      <c r="LYE481" s="6"/>
      <c r="LYF481" s="6"/>
      <c r="LYG481" s="6"/>
      <c r="LYH481" s="6"/>
      <c r="LYI481" s="6"/>
      <c r="LYJ481" s="6"/>
      <c r="LYK481" s="6"/>
      <c r="LYL481" s="6"/>
      <c r="LYM481" s="6"/>
      <c r="LYN481" s="6"/>
      <c r="LYO481" s="6"/>
      <c r="LYP481" s="6"/>
      <c r="LYQ481" s="6"/>
      <c r="LYR481" s="6"/>
      <c r="LYS481" s="6"/>
      <c r="LYT481" s="6"/>
      <c r="LYU481" s="6"/>
      <c r="LYV481" s="6"/>
      <c r="LYW481" s="6"/>
      <c r="LYX481" s="6"/>
      <c r="LYY481" s="6"/>
      <c r="LYZ481" s="6"/>
      <c r="LZA481" s="6"/>
      <c r="LZB481" s="6"/>
      <c r="LZC481" s="6"/>
      <c r="LZD481" s="6"/>
      <c r="LZE481" s="6"/>
      <c r="LZF481" s="6"/>
      <c r="LZG481" s="6"/>
      <c r="LZH481" s="6"/>
      <c r="LZI481" s="6"/>
      <c r="LZJ481" s="6"/>
      <c r="LZK481" s="6"/>
      <c r="LZL481" s="6"/>
      <c r="LZM481" s="6"/>
      <c r="LZN481" s="6"/>
      <c r="LZO481" s="6"/>
      <c r="LZP481" s="6"/>
      <c r="LZQ481" s="6"/>
      <c r="LZR481" s="6"/>
      <c r="LZS481" s="6"/>
      <c r="LZT481" s="6"/>
      <c r="LZU481" s="6"/>
      <c r="LZV481" s="6"/>
      <c r="LZW481" s="6"/>
      <c r="LZX481" s="6"/>
      <c r="LZY481" s="6"/>
      <c r="LZZ481" s="6"/>
      <c r="MAA481" s="6"/>
      <c r="MAB481" s="6"/>
      <c r="MAC481" s="6"/>
      <c r="MAD481" s="6"/>
      <c r="MAE481" s="6"/>
      <c r="MAF481" s="6"/>
      <c r="MAG481" s="6"/>
      <c r="MAH481" s="6"/>
      <c r="MAI481" s="6"/>
      <c r="MAJ481" s="6"/>
      <c r="MAK481" s="6"/>
      <c r="MAL481" s="6"/>
      <c r="MAM481" s="6"/>
      <c r="MAN481" s="6"/>
      <c r="MAO481" s="6"/>
      <c r="MAP481" s="6"/>
      <c r="MAQ481" s="6"/>
      <c r="MAR481" s="6"/>
      <c r="MAS481" s="6"/>
      <c r="MAT481" s="6"/>
      <c r="MAU481" s="6"/>
      <c r="MAV481" s="6"/>
      <c r="MAW481" s="6"/>
      <c r="MAX481" s="6"/>
      <c r="MAY481" s="6"/>
      <c r="MAZ481" s="6"/>
      <c r="MBA481" s="6"/>
      <c r="MBB481" s="6"/>
      <c r="MBC481" s="6"/>
      <c r="MBD481" s="6"/>
      <c r="MBE481" s="6"/>
      <c r="MBF481" s="6"/>
      <c r="MBG481" s="6"/>
      <c r="MBH481" s="6"/>
      <c r="MBI481" s="6"/>
      <c r="MBJ481" s="6"/>
      <c r="MBK481" s="6"/>
      <c r="MBL481" s="6"/>
      <c r="MBM481" s="6"/>
      <c r="MBN481" s="6"/>
      <c r="MBO481" s="6"/>
      <c r="MBP481" s="6"/>
      <c r="MBQ481" s="6"/>
      <c r="MBR481" s="6"/>
      <c r="MBS481" s="6"/>
      <c r="MBT481" s="6"/>
      <c r="MBU481" s="6"/>
      <c r="MBV481" s="6"/>
      <c r="MBW481" s="6"/>
      <c r="MBX481" s="6"/>
      <c r="MBY481" s="6"/>
      <c r="MBZ481" s="6"/>
      <c r="MCA481" s="6"/>
      <c r="MCB481" s="6"/>
      <c r="MCC481" s="6"/>
      <c r="MCD481" s="6"/>
      <c r="MCE481" s="6"/>
      <c r="MCF481" s="6"/>
      <c r="MCG481" s="6"/>
      <c r="MCH481" s="6"/>
      <c r="MCI481" s="6"/>
      <c r="MCJ481" s="6"/>
      <c r="MCK481" s="6"/>
      <c r="MCL481" s="6"/>
      <c r="MCM481" s="6"/>
      <c r="MCN481" s="6"/>
      <c r="MCO481" s="6"/>
      <c r="MCP481" s="6"/>
      <c r="MCQ481" s="6"/>
      <c r="MCR481" s="6"/>
      <c r="MCS481" s="6"/>
      <c r="MCT481" s="6"/>
      <c r="MCU481" s="6"/>
      <c r="MCV481" s="6"/>
      <c r="MCW481" s="6"/>
      <c r="MCX481" s="6"/>
      <c r="MCY481" s="6"/>
      <c r="MCZ481" s="6"/>
      <c r="MDA481" s="6"/>
      <c r="MDB481" s="6"/>
      <c r="MDC481" s="6"/>
      <c r="MDD481" s="6"/>
      <c r="MDE481" s="6"/>
      <c r="MDF481" s="6"/>
      <c r="MDG481" s="6"/>
      <c r="MDH481" s="6"/>
      <c r="MDI481" s="6"/>
      <c r="MDJ481" s="6"/>
      <c r="MDK481" s="6"/>
      <c r="MDL481" s="6"/>
      <c r="MDM481" s="6"/>
      <c r="MDN481" s="6"/>
      <c r="MDO481" s="6"/>
      <c r="MDP481" s="6"/>
      <c r="MDQ481" s="6"/>
      <c r="MDR481" s="6"/>
      <c r="MDS481" s="6"/>
      <c r="MDT481" s="6"/>
      <c r="MDU481" s="6"/>
      <c r="MDV481" s="6"/>
      <c r="MDW481" s="6"/>
      <c r="MDX481" s="6"/>
      <c r="MDY481" s="6"/>
      <c r="MDZ481" s="6"/>
      <c r="MEA481" s="6"/>
      <c r="MEB481" s="6"/>
      <c r="MEC481" s="6"/>
      <c r="MED481" s="6"/>
      <c r="MEE481" s="6"/>
      <c r="MEF481" s="6"/>
      <c r="MEG481" s="6"/>
      <c r="MEH481" s="6"/>
      <c r="MEI481" s="6"/>
      <c r="MEJ481" s="6"/>
      <c r="MEK481" s="6"/>
      <c r="MEL481" s="6"/>
      <c r="MEM481" s="6"/>
      <c r="MEN481" s="6"/>
      <c r="MEO481" s="6"/>
      <c r="MEP481" s="6"/>
      <c r="MEQ481" s="6"/>
      <c r="MER481" s="6"/>
      <c r="MES481" s="6"/>
      <c r="MET481" s="6"/>
      <c r="MEU481" s="6"/>
      <c r="MEV481" s="6"/>
      <c r="MEW481" s="6"/>
      <c r="MEX481" s="6"/>
      <c r="MEY481" s="6"/>
      <c r="MEZ481" s="6"/>
      <c r="MFA481" s="6"/>
      <c r="MFB481" s="6"/>
      <c r="MFC481" s="6"/>
      <c r="MFD481" s="6"/>
      <c r="MFE481" s="6"/>
      <c r="MFF481" s="6"/>
      <c r="MFG481" s="6"/>
      <c r="MFH481" s="6"/>
      <c r="MFI481" s="6"/>
      <c r="MFJ481" s="6"/>
      <c r="MFK481" s="6"/>
      <c r="MFL481" s="6"/>
      <c r="MFM481" s="6"/>
      <c r="MFN481" s="6"/>
      <c r="MFO481" s="6"/>
      <c r="MFP481" s="6"/>
      <c r="MFQ481" s="6"/>
      <c r="MFR481" s="6"/>
      <c r="MFS481" s="6"/>
      <c r="MFT481" s="6"/>
      <c r="MFU481" s="6"/>
      <c r="MFV481" s="6"/>
      <c r="MFW481" s="6"/>
      <c r="MFX481" s="6"/>
      <c r="MFY481" s="6"/>
      <c r="MFZ481" s="6"/>
      <c r="MGA481" s="6"/>
      <c r="MGB481" s="6"/>
      <c r="MGC481" s="6"/>
      <c r="MGD481" s="6"/>
      <c r="MGE481" s="6"/>
      <c r="MGF481" s="6"/>
      <c r="MGG481" s="6"/>
      <c r="MGH481" s="6"/>
      <c r="MGI481" s="6"/>
      <c r="MGJ481" s="6"/>
      <c r="MGK481" s="6"/>
      <c r="MGL481" s="6"/>
      <c r="MGM481" s="6"/>
      <c r="MGN481" s="6"/>
      <c r="MGO481" s="6"/>
      <c r="MGP481" s="6"/>
      <c r="MGQ481" s="6"/>
      <c r="MGR481" s="6"/>
      <c r="MGS481" s="6"/>
      <c r="MGT481" s="6"/>
      <c r="MGU481" s="6"/>
      <c r="MGV481" s="6"/>
      <c r="MGW481" s="6"/>
      <c r="MGX481" s="6"/>
      <c r="MGY481" s="6"/>
      <c r="MGZ481" s="6"/>
      <c r="MHA481" s="6"/>
      <c r="MHB481" s="6"/>
      <c r="MHC481" s="6"/>
      <c r="MHD481" s="6"/>
      <c r="MHE481" s="6"/>
      <c r="MHF481" s="6"/>
      <c r="MHG481" s="6"/>
      <c r="MHH481" s="6"/>
      <c r="MHI481" s="6"/>
      <c r="MHJ481" s="6"/>
      <c r="MHK481" s="6"/>
      <c r="MHL481" s="6"/>
      <c r="MHM481" s="6"/>
      <c r="MHN481" s="6"/>
      <c r="MHO481" s="6"/>
      <c r="MHP481" s="6"/>
      <c r="MHQ481" s="6"/>
      <c r="MHR481" s="6"/>
      <c r="MHS481" s="6"/>
      <c r="MHT481" s="6"/>
      <c r="MHU481" s="6"/>
      <c r="MHV481" s="6"/>
      <c r="MHW481" s="6"/>
      <c r="MHX481" s="6"/>
      <c r="MHY481" s="6"/>
      <c r="MHZ481" s="6"/>
      <c r="MIA481" s="6"/>
      <c r="MIB481" s="6"/>
      <c r="MIC481" s="6"/>
      <c r="MID481" s="6"/>
      <c r="MIE481" s="6"/>
      <c r="MIF481" s="6"/>
      <c r="MIG481" s="6"/>
      <c r="MIH481" s="6"/>
      <c r="MII481" s="6"/>
      <c r="MIJ481" s="6"/>
      <c r="MIK481" s="6"/>
      <c r="MIL481" s="6"/>
      <c r="MIM481" s="6"/>
      <c r="MIN481" s="6"/>
      <c r="MIO481" s="6"/>
      <c r="MIP481" s="6"/>
      <c r="MIQ481" s="6"/>
      <c r="MIR481" s="6"/>
      <c r="MIS481" s="6"/>
      <c r="MIT481" s="6"/>
      <c r="MIU481" s="6"/>
      <c r="MIV481" s="6"/>
      <c r="MIW481" s="6"/>
      <c r="MIX481" s="6"/>
      <c r="MIY481" s="6"/>
      <c r="MIZ481" s="6"/>
      <c r="MJA481" s="6"/>
      <c r="MJB481" s="6"/>
      <c r="MJC481" s="6"/>
      <c r="MJD481" s="6"/>
      <c r="MJE481" s="6"/>
      <c r="MJF481" s="6"/>
      <c r="MJG481" s="6"/>
      <c r="MJH481" s="6"/>
      <c r="MJI481" s="6"/>
      <c r="MJJ481" s="6"/>
      <c r="MJK481" s="6"/>
      <c r="MJL481" s="6"/>
      <c r="MJM481" s="6"/>
      <c r="MJN481" s="6"/>
      <c r="MJO481" s="6"/>
      <c r="MJP481" s="6"/>
      <c r="MJQ481" s="6"/>
      <c r="MJR481" s="6"/>
      <c r="MJS481" s="6"/>
      <c r="MJT481" s="6"/>
      <c r="MJU481" s="6"/>
      <c r="MJV481" s="6"/>
      <c r="MJW481" s="6"/>
      <c r="MJX481" s="6"/>
      <c r="MJY481" s="6"/>
      <c r="MJZ481" s="6"/>
      <c r="MKA481" s="6"/>
      <c r="MKB481" s="6"/>
      <c r="MKC481" s="6"/>
      <c r="MKD481" s="6"/>
      <c r="MKE481" s="6"/>
      <c r="MKF481" s="6"/>
      <c r="MKG481" s="6"/>
      <c r="MKH481" s="6"/>
      <c r="MKI481" s="6"/>
      <c r="MKJ481" s="6"/>
      <c r="MKK481" s="6"/>
      <c r="MKL481" s="6"/>
      <c r="MKM481" s="6"/>
      <c r="MKN481" s="6"/>
      <c r="MKO481" s="6"/>
      <c r="MKP481" s="6"/>
      <c r="MKQ481" s="6"/>
      <c r="MKR481" s="6"/>
      <c r="MKS481" s="6"/>
      <c r="MKT481" s="6"/>
      <c r="MKU481" s="6"/>
      <c r="MKV481" s="6"/>
      <c r="MKW481" s="6"/>
      <c r="MKX481" s="6"/>
      <c r="MKY481" s="6"/>
      <c r="MKZ481" s="6"/>
      <c r="MLA481" s="6"/>
      <c r="MLB481" s="6"/>
      <c r="MLC481" s="6"/>
      <c r="MLD481" s="6"/>
      <c r="MLE481" s="6"/>
      <c r="MLF481" s="6"/>
      <c r="MLG481" s="6"/>
      <c r="MLH481" s="6"/>
      <c r="MLI481" s="6"/>
      <c r="MLJ481" s="6"/>
      <c r="MLK481" s="6"/>
      <c r="MLL481" s="6"/>
      <c r="MLM481" s="6"/>
      <c r="MLN481" s="6"/>
      <c r="MLO481" s="6"/>
      <c r="MLP481" s="6"/>
      <c r="MLQ481" s="6"/>
      <c r="MLR481" s="6"/>
      <c r="MLS481" s="6"/>
      <c r="MLT481" s="6"/>
      <c r="MLU481" s="6"/>
      <c r="MLV481" s="6"/>
      <c r="MLW481" s="6"/>
      <c r="MLX481" s="6"/>
      <c r="MLY481" s="6"/>
      <c r="MLZ481" s="6"/>
      <c r="MMA481" s="6"/>
      <c r="MMB481" s="6"/>
      <c r="MMC481" s="6"/>
      <c r="MMD481" s="6"/>
      <c r="MME481" s="6"/>
      <c r="MMF481" s="6"/>
      <c r="MMG481" s="6"/>
      <c r="MMH481" s="6"/>
      <c r="MMI481" s="6"/>
      <c r="MMJ481" s="6"/>
      <c r="MMK481" s="6"/>
      <c r="MML481" s="6"/>
      <c r="MMM481" s="6"/>
      <c r="MMN481" s="6"/>
      <c r="MMO481" s="6"/>
      <c r="MMP481" s="6"/>
      <c r="MMQ481" s="6"/>
      <c r="MMR481" s="6"/>
      <c r="MMS481" s="6"/>
      <c r="MMT481" s="6"/>
      <c r="MMU481" s="6"/>
      <c r="MMV481" s="6"/>
      <c r="MMW481" s="6"/>
      <c r="MMX481" s="6"/>
      <c r="MMY481" s="6"/>
      <c r="MMZ481" s="6"/>
      <c r="MNA481" s="6"/>
      <c r="MNB481" s="6"/>
      <c r="MNC481" s="6"/>
      <c r="MND481" s="6"/>
      <c r="MNE481" s="6"/>
      <c r="MNF481" s="6"/>
      <c r="MNG481" s="6"/>
      <c r="MNH481" s="6"/>
      <c r="MNI481" s="6"/>
      <c r="MNJ481" s="6"/>
      <c r="MNK481" s="6"/>
      <c r="MNL481" s="6"/>
      <c r="MNM481" s="6"/>
      <c r="MNN481" s="6"/>
      <c r="MNO481" s="6"/>
      <c r="MNP481" s="6"/>
      <c r="MNQ481" s="6"/>
      <c r="MNR481" s="6"/>
      <c r="MNS481" s="6"/>
      <c r="MNT481" s="6"/>
      <c r="MNU481" s="6"/>
      <c r="MNV481" s="6"/>
      <c r="MNW481" s="6"/>
      <c r="MNX481" s="6"/>
      <c r="MNY481" s="6"/>
      <c r="MNZ481" s="6"/>
      <c r="MOA481" s="6"/>
      <c r="MOB481" s="6"/>
      <c r="MOC481" s="6"/>
      <c r="MOD481" s="6"/>
      <c r="MOE481" s="6"/>
      <c r="MOF481" s="6"/>
      <c r="MOG481" s="6"/>
      <c r="MOH481" s="6"/>
      <c r="MOI481" s="6"/>
      <c r="MOJ481" s="6"/>
      <c r="MOK481" s="6"/>
      <c r="MOL481" s="6"/>
      <c r="MOM481" s="6"/>
      <c r="MON481" s="6"/>
      <c r="MOO481" s="6"/>
      <c r="MOP481" s="6"/>
      <c r="MOQ481" s="6"/>
      <c r="MOR481" s="6"/>
      <c r="MOS481" s="6"/>
      <c r="MOT481" s="6"/>
      <c r="MOU481" s="6"/>
      <c r="MOV481" s="6"/>
      <c r="MOW481" s="6"/>
      <c r="MOX481" s="6"/>
      <c r="MOY481" s="6"/>
      <c r="MOZ481" s="6"/>
      <c r="MPA481" s="6"/>
      <c r="MPB481" s="6"/>
      <c r="MPC481" s="6"/>
      <c r="MPD481" s="6"/>
      <c r="MPE481" s="6"/>
      <c r="MPF481" s="6"/>
      <c r="MPG481" s="6"/>
      <c r="MPH481" s="6"/>
      <c r="MPI481" s="6"/>
      <c r="MPJ481" s="6"/>
      <c r="MPK481" s="6"/>
      <c r="MPL481" s="6"/>
      <c r="MPM481" s="6"/>
      <c r="MPN481" s="6"/>
      <c r="MPO481" s="6"/>
      <c r="MPP481" s="6"/>
      <c r="MPQ481" s="6"/>
      <c r="MPR481" s="6"/>
      <c r="MPS481" s="6"/>
      <c r="MPT481" s="6"/>
      <c r="MPU481" s="6"/>
      <c r="MPV481" s="6"/>
      <c r="MPW481" s="6"/>
      <c r="MPX481" s="6"/>
      <c r="MPY481" s="6"/>
      <c r="MPZ481" s="6"/>
      <c r="MQA481" s="6"/>
      <c r="MQB481" s="6"/>
      <c r="MQC481" s="6"/>
      <c r="MQD481" s="6"/>
      <c r="MQE481" s="6"/>
      <c r="MQF481" s="6"/>
      <c r="MQG481" s="6"/>
      <c r="MQH481" s="6"/>
      <c r="MQI481" s="6"/>
      <c r="MQJ481" s="6"/>
      <c r="MQK481" s="6"/>
      <c r="MQL481" s="6"/>
      <c r="MQM481" s="6"/>
      <c r="MQN481" s="6"/>
      <c r="MQO481" s="6"/>
      <c r="MQP481" s="6"/>
      <c r="MQQ481" s="6"/>
      <c r="MQR481" s="6"/>
      <c r="MQS481" s="6"/>
      <c r="MQT481" s="6"/>
      <c r="MQU481" s="6"/>
      <c r="MQV481" s="6"/>
      <c r="MQW481" s="6"/>
      <c r="MQX481" s="6"/>
      <c r="MQY481" s="6"/>
      <c r="MQZ481" s="6"/>
      <c r="MRA481" s="6"/>
      <c r="MRB481" s="6"/>
      <c r="MRC481" s="6"/>
      <c r="MRD481" s="6"/>
      <c r="MRE481" s="6"/>
      <c r="MRF481" s="6"/>
      <c r="MRG481" s="6"/>
      <c r="MRH481" s="6"/>
      <c r="MRI481" s="6"/>
      <c r="MRJ481" s="6"/>
      <c r="MRK481" s="6"/>
      <c r="MRL481" s="6"/>
      <c r="MRM481" s="6"/>
      <c r="MRN481" s="6"/>
      <c r="MRO481" s="6"/>
      <c r="MRP481" s="6"/>
      <c r="MRQ481" s="6"/>
      <c r="MRR481" s="6"/>
      <c r="MRS481" s="6"/>
      <c r="MRT481" s="6"/>
      <c r="MRU481" s="6"/>
      <c r="MRV481" s="6"/>
      <c r="MRW481" s="6"/>
      <c r="MRX481" s="6"/>
      <c r="MRY481" s="6"/>
      <c r="MRZ481" s="6"/>
      <c r="MSA481" s="6"/>
      <c r="MSB481" s="6"/>
      <c r="MSC481" s="6"/>
      <c r="MSD481" s="6"/>
      <c r="MSE481" s="6"/>
      <c r="MSF481" s="6"/>
      <c r="MSG481" s="6"/>
      <c r="MSH481" s="6"/>
      <c r="MSI481" s="6"/>
      <c r="MSJ481" s="6"/>
      <c r="MSK481" s="6"/>
      <c r="MSL481" s="6"/>
      <c r="MSM481" s="6"/>
      <c r="MSN481" s="6"/>
      <c r="MSO481" s="6"/>
      <c r="MSP481" s="6"/>
      <c r="MSQ481" s="6"/>
      <c r="MSR481" s="6"/>
      <c r="MSS481" s="6"/>
      <c r="MST481" s="6"/>
      <c r="MSU481" s="6"/>
      <c r="MSV481" s="6"/>
      <c r="MSW481" s="6"/>
      <c r="MSX481" s="6"/>
      <c r="MSY481" s="6"/>
      <c r="MSZ481" s="6"/>
      <c r="MTA481" s="6"/>
      <c r="MTB481" s="6"/>
      <c r="MTC481" s="6"/>
      <c r="MTD481" s="6"/>
      <c r="MTE481" s="6"/>
      <c r="MTF481" s="6"/>
      <c r="MTG481" s="6"/>
      <c r="MTH481" s="6"/>
      <c r="MTI481" s="6"/>
      <c r="MTJ481" s="6"/>
      <c r="MTK481" s="6"/>
      <c r="MTL481" s="6"/>
      <c r="MTM481" s="6"/>
      <c r="MTN481" s="6"/>
      <c r="MTO481" s="6"/>
      <c r="MTP481" s="6"/>
      <c r="MTQ481" s="6"/>
      <c r="MTR481" s="6"/>
      <c r="MTS481" s="6"/>
      <c r="MTT481" s="6"/>
      <c r="MTU481" s="6"/>
      <c r="MTV481" s="6"/>
      <c r="MTW481" s="6"/>
      <c r="MTX481" s="6"/>
      <c r="MTY481" s="6"/>
      <c r="MTZ481" s="6"/>
      <c r="MUA481" s="6"/>
      <c r="MUB481" s="6"/>
      <c r="MUC481" s="6"/>
      <c r="MUD481" s="6"/>
      <c r="MUE481" s="6"/>
      <c r="MUF481" s="6"/>
      <c r="MUG481" s="6"/>
      <c r="MUH481" s="6"/>
      <c r="MUI481" s="6"/>
      <c r="MUJ481" s="6"/>
      <c r="MUK481" s="6"/>
      <c r="MUL481" s="6"/>
      <c r="MUM481" s="6"/>
      <c r="MUN481" s="6"/>
      <c r="MUO481" s="6"/>
      <c r="MUP481" s="6"/>
      <c r="MUQ481" s="6"/>
      <c r="MUR481" s="6"/>
      <c r="MUS481" s="6"/>
      <c r="MUT481" s="6"/>
      <c r="MUU481" s="6"/>
      <c r="MUV481" s="6"/>
      <c r="MUW481" s="6"/>
      <c r="MUX481" s="6"/>
      <c r="MUY481" s="6"/>
      <c r="MUZ481" s="6"/>
      <c r="MVA481" s="6"/>
      <c r="MVB481" s="6"/>
      <c r="MVC481" s="6"/>
      <c r="MVD481" s="6"/>
      <c r="MVE481" s="6"/>
      <c r="MVF481" s="6"/>
      <c r="MVG481" s="6"/>
      <c r="MVH481" s="6"/>
      <c r="MVI481" s="6"/>
      <c r="MVJ481" s="6"/>
      <c r="MVK481" s="6"/>
      <c r="MVL481" s="6"/>
      <c r="MVM481" s="6"/>
      <c r="MVN481" s="6"/>
      <c r="MVO481" s="6"/>
      <c r="MVP481" s="6"/>
      <c r="MVQ481" s="6"/>
      <c r="MVR481" s="6"/>
      <c r="MVS481" s="6"/>
      <c r="MVT481" s="6"/>
      <c r="MVU481" s="6"/>
      <c r="MVV481" s="6"/>
      <c r="MVW481" s="6"/>
      <c r="MVX481" s="6"/>
      <c r="MVY481" s="6"/>
      <c r="MVZ481" s="6"/>
      <c r="MWA481" s="6"/>
      <c r="MWB481" s="6"/>
      <c r="MWC481" s="6"/>
      <c r="MWD481" s="6"/>
      <c r="MWE481" s="6"/>
      <c r="MWF481" s="6"/>
      <c r="MWG481" s="6"/>
      <c r="MWH481" s="6"/>
      <c r="MWI481" s="6"/>
      <c r="MWJ481" s="6"/>
      <c r="MWK481" s="6"/>
      <c r="MWL481" s="6"/>
      <c r="MWM481" s="6"/>
      <c r="MWN481" s="6"/>
      <c r="MWO481" s="6"/>
      <c r="MWP481" s="6"/>
      <c r="MWQ481" s="6"/>
      <c r="MWR481" s="6"/>
      <c r="MWS481" s="6"/>
      <c r="MWT481" s="6"/>
      <c r="MWU481" s="6"/>
      <c r="MWV481" s="6"/>
      <c r="MWW481" s="6"/>
      <c r="MWX481" s="6"/>
      <c r="MWY481" s="6"/>
      <c r="MWZ481" s="6"/>
      <c r="MXA481" s="6"/>
      <c r="MXB481" s="6"/>
      <c r="MXC481" s="6"/>
      <c r="MXD481" s="6"/>
      <c r="MXE481" s="6"/>
      <c r="MXF481" s="6"/>
      <c r="MXG481" s="6"/>
      <c r="MXH481" s="6"/>
      <c r="MXI481" s="6"/>
      <c r="MXJ481" s="6"/>
      <c r="MXK481" s="6"/>
      <c r="MXL481" s="6"/>
      <c r="MXM481" s="6"/>
      <c r="MXN481" s="6"/>
      <c r="MXO481" s="6"/>
      <c r="MXP481" s="6"/>
      <c r="MXQ481" s="6"/>
      <c r="MXR481" s="6"/>
      <c r="MXS481" s="6"/>
      <c r="MXT481" s="6"/>
      <c r="MXU481" s="6"/>
      <c r="MXV481" s="6"/>
      <c r="MXW481" s="6"/>
      <c r="MXX481" s="6"/>
      <c r="MXY481" s="6"/>
      <c r="MXZ481" s="6"/>
      <c r="MYA481" s="6"/>
      <c r="MYB481" s="6"/>
      <c r="MYC481" s="6"/>
      <c r="MYD481" s="6"/>
      <c r="MYE481" s="6"/>
      <c r="MYF481" s="6"/>
      <c r="MYG481" s="6"/>
      <c r="MYH481" s="6"/>
      <c r="MYI481" s="6"/>
      <c r="MYJ481" s="6"/>
      <c r="MYK481" s="6"/>
      <c r="MYL481" s="6"/>
      <c r="MYM481" s="6"/>
      <c r="MYN481" s="6"/>
      <c r="MYO481" s="6"/>
      <c r="MYP481" s="6"/>
      <c r="MYQ481" s="6"/>
      <c r="MYR481" s="6"/>
      <c r="MYS481" s="6"/>
      <c r="MYT481" s="6"/>
      <c r="MYU481" s="6"/>
      <c r="MYV481" s="6"/>
      <c r="MYW481" s="6"/>
      <c r="MYX481" s="6"/>
      <c r="MYY481" s="6"/>
      <c r="MYZ481" s="6"/>
      <c r="MZA481" s="6"/>
      <c r="MZB481" s="6"/>
      <c r="MZC481" s="6"/>
      <c r="MZD481" s="6"/>
      <c r="MZE481" s="6"/>
      <c r="MZF481" s="6"/>
      <c r="MZG481" s="6"/>
      <c r="MZH481" s="6"/>
      <c r="MZI481" s="6"/>
      <c r="MZJ481" s="6"/>
      <c r="MZK481" s="6"/>
      <c r="MZL481" s="6"/>
      <c r="MZM481" s="6"/>
      <c r="MZN481" s="6"/>
      <c r="MZO481" s="6"/>
      <c r="MZP481" s="6"/>
      <c r="MZQ481" s="6"/>
      <c r="MZR481" s="6"/>
      <c r="MZS481" s="6"/>
      <c r="MZT481" s="6"/>
      <c r="MZU481" s="6"/>
      <c r="MZV481" s="6"/>
      <c r="MZW481" s="6"/>
      <c r="MZX481" s="6"/>
      <c r="MZY481" s="6"/>
      <c r="MZZ481" s="6"/>
      <c r="NAA481" s="6"/>
      <c r="NAB481" s="6"/>
      <c r="NAC481" s="6"/>
      <c r="NAD481" s="6"/>
      <c r="NAE481" s="6"/>
      <c r="NAF481" s="6"/>
      <c r="NAG481" s="6"/>
      <c r="NAH481" s="6"/>
      <c r="NAI481" s="6"/>
      <c r="NAJ481" s="6"/>
      <c r="NAK481" s="6"/>
      <c r="NAL481" s="6"/>
      <c r="NAM481" s="6"/>
      <c r="NAN481" s="6"/>
      <c r="NAO481" s="6"/>
      <c r="NAP481" s="6"/>
      <c r="NAQ481" s="6"/>
      <c r="NAR481" s="6"/>
      <c r="NAS481" s="6"/>
      <c r="NAT481" s="6"/>
      <c r="NAU481" s="6"/>
      <c r="NAV481" s="6"/>
      <c r="NAW481" s="6"/>
      <c r="NAX481" s="6"/>
      <c r="NAY481" s="6"/>
      <c r="NAZ481" s="6"/>
      <c r="NBA481" s="6"/>
      <c r="NBB481" s="6"/>
      <c r="NBC481" s="6"/>
      <c r="NBD481" s="6"/>
      <c r="NBE481" s="6"/>
      <c r="NBF481" s="6"/>
      <c r="NBG481" s="6"/>
      <c r="NBH481" s="6"/>
      <c r="NBI481" s="6"/>
      <c r="NBJ481" s="6"/>
      <c r="NBK481" s="6"/>
      <c r="NBL481" s="6"/>
      <c r="NBM481" s="6"/>
      <c r="NBN481" s="6"/>
      <c r="NBO481" s="6"/>
      <c r="NBP481" s="6"/>
      <c r="NBQ481" s="6"/>
      <c r="NBR481" s="6"/>
      <c r="NBS481" s="6"/>
      <c r="NBT481" s="6"/>
      <c r="NBU481" s="6"/>
      <c r="NBV481" s="6"/>
      <c r="NBW481" s="6"/>
      <c r="NBX481" s="6"/>
      <c r="NBY481" s="6"/>
      <c r="NBZ481" s="6"/>
      <c r="NCA481" s="6"/>
      <c r="NCB481" s="6"/>
      <c r="NCC481" s="6"/>
      <c r="NCD481" s="6"/>
      <c r="NCE481" s="6"/>
      <c r="NCF481" s="6"/>
      <c r="NCG481" s="6"/>
      <c r="NCH481" s="6"/>
      <c r="NCI481" s="6"/>
      <c r="NCJ481" s="6"/>
      <c r="NCK481" s="6"/>
      <c r="NCL481" s="6"/>
      <c r="NCM481" s="6"/>
      <c r="NCN481" s="6"/>
      <c r="NCO481" s="6"/>
      <c r="NCP481" s="6"/>
      <c r="NCQ481" s="6"/>
      <c r="NCR481" s="6"/>
      <c r="NCS481" s="6"/>
      <c r="NCT481" s="6"/>
      <c r="NCU481" s="6"/>
      <c r="NCV481" s="6"/>
      <c r="NCW481" s="6"/>
      <c r="NCX481" s="6"/>
      <c r="NCY481" s="6"/>
      <c r="NCZ481" s="6"/>
      <c r="NDA481" s="6"/>
      <c r="NDB481" s="6"/>
      <c r="NDC481" s="6"/>
      <c r="NDD481" s="6"/>
      <c r="NDE481" s="6"/>
      <c r="NDF481" s="6"/>
      <c r="NDG481" s="6"/>
      <c r="NDH481" s="6"/>
      <c r="NDI481" s="6"/>
      <c r="NDJ481" s="6"/>
      <c r="NDK481" s="6"/>
      <c r="NDL481" s="6"/>
      <c r="NDM481" s="6"/>
      <c r="NDN481" s="6"/>
      <c r="NDO481" s="6"/>
      <c r="NDP481" s="6"/>
      <c r="NDQ481" s="6"/>
      <c r="NDR481" s="6"/>
      <c r="NDS481" s="6"/>
      <c r="NDT481" s="6"/>
      <c r="NDU481" s="6"/>
      <c r="NDV481" s="6"/>
      <c r="NDW481" s="6"/>
      <c r="NDX481" s="6"/>
      <c r="NDY481" s="6"/>
      <c r="NDZ481" s="6"/>
      <c r="NEA481" s="6"/>
      <c r="NEB481" s="6"/>
      <c r="NEC481" s="6"/>
      <c r="NED481" s="6"/>
      <c r="NEE481" s="6"/>
      <c r="NEF481" s="6"/>
      <c r="NEG481" s="6"/>
      <c r="NEH481" s="6"/>
      <c r="NEI481" s="6"/>
      <c r="NEJ481" s="6"/>
      <c r="NEK481" s="6"/>
      <c r="NEL481" s="6"/>
      <c r="NEM481" s="6"/>
      <c r="NEN481" s="6"/>
      <c r="NEO481" s="6"/>
      <c r="NEP481" s="6"/>
      <c r="NEQ481" s="6"/>
      <c r="NER481" s="6"/>
      <c r="NES481" s="6"/>
      <c r="NET481" s="6"/>
      <c r="NEU481" s="6"/>
      <c r="NEV481" s="6"/>
      <c r="NEW481" s="6"/>
      <c r="NEX481" s="6"/>
      <c r="NEY481" s="6"/>
      <c r="NEZ481" s="6"/>
      <c r="NFA481" s="6"/>
      <c r="NFB481" s="6"/>
      <c r="NFC481" s="6"/>
      <c r="NFD481" s="6"/>
      <c r="NFE481" s="6"/>
      <c r="NFF481" s="6"/>
      <c r="NFG481" s="6"/>
      <c r="NFH481" s="6"/>
      <c r="NFI481" s="6"/>
      <c r="NFJ481" s="6"/>
      <c r="NFK481" s="6"/>
      <c r="NFL481" s="6"/>
      <c r="NFM481" s="6"/>
      <c r="NFN481" s="6"/>
      <c r="NFO481" s="6"/>
      <c r="NFP481" s="6"/>
      <c r="NFQ481" s="6"/>
      <c r="NFR481" s="6"/>
      <c r="NFS481" s="6"/>
      <c r="NFT481" s="6"/>
      <c r="NFU481" s="6"/>
      <c r="NFV481" s="6"/>
      <c r="NFW481" s="6"/>
      <c r="NFX481" s="6"/>
      <c r="NFY481" s="6"/>
      <c r="NFZ481" s="6"/>
      <c r="NGA481" s="6"/>
      <c r="NGB481" s="6"/>
      <c r="NGC481" s="6"/>
      <c r="NGD481" s="6"/>
      <c r="NGE481" s="6"/>
      <c r="NGF481" s="6"/>
      <c r="NGG481" s="6"/>
      <c r="NGH481" s="6"/>
      <c r="NGI481" s="6"/>
      <c r="NGJ481" s="6"/>
      <c r="NGK481" s="6"/>
      <c r="NGL481" s="6"/>
      <c r="NGM481" s="6"/>
      <c r="NGN481" s="6"/>
      <c r="NGO481" s="6"/>
      <c r="NGP481" s="6"/>
      <c r="NGQ481" s="6"/>
      <c r="NGR481" s="6"/>
      <c r="NGS481" s="6"/>
      <c r="NGT481" s="6"/>
      <c r="NGU481" s="6"/>
      <c r="NGV481" s="6"/>
      <c r="NGW481" s="6"/>
      <c r="NGX481" s="6"/>
      <c r="NGY481" s="6"/>
      <c r="NGZ481" s="6"/>
      <c r="NHA481" s="6"/>
      <c r="NHB481" s="6"/>
      <c r="NHC481" s="6"/>
      <c r="NHD481" s="6"/>
      <c r="NHE481" s="6"/>
      <c r="NHF481" s="6"/>
      <c r="NHG481" s="6"/>
      <c r="NHH481" s="6"/>
      <c r="NHI481" s="6"/>
      <c r="NHJ481" s="6"/>
      <c r="NHK481" s="6"/>
      <c r="NHL481" s="6"/>
      <c r="NHM481" s="6"/>
      <c r="NHN481" s="6"/>
      <c r="NHO481" s="6"/>
      <c r="NHP481" s="6"/>
      <c r="NHQ481" s="6"/>
      <c r="NHR481" s="6"/>
      <c r="NHS481" s="6"/>
      <c r="NHT481" s="6"/>
      <c r="NHU481" s="6"/>
      <c r="NHV481" s="6"/>
      <c r="NHW481" s="6"/>
      <c r="NHX481" s="6"/>
      <c r="NHY481" s="6"/>
      <c r="NHZ481" s="6"/>
      <c r="NIA481" s="6"/>
      <c r="NIB481" s="6"/>
      <c r="NIC481" s="6"/>
      <c r="NID481" s="6"/>
      <c r="NIE481" s="6"/>
      <c r="NIF481" s="6"/>
      <c r="NIG481" s="6"/>
      <c r="NIH481" s="6"/>
      <c r="NII481" s="6"/>
      <c r="NIJ481" s="6"/>
      <c r="NIK481" s="6"/>
      <c r="NIL481" s="6"/>
      <c r="NIM481" s="6"/>
      <c r="NIN481" s="6"/>
      <c r="NIO481" s="6"/>
      <c r="NIP481" s="6"/>
      <c r="NIQ481" s="6"/>
      <c r="NIR481" s="6"/>
      <c r="NIS481" s="6"/>
      <c r="NIT481" s="6"/>
      <c r="NIU481" s="6"/>
      <c r="NIV481" s="6"/>
      <c r="NIW481" s="6"/>
      <c r="NIX481" s="6"/>
      <c r="NIY481" s="6"/>
      <c r="NIZ481" s="6"/>
      <c r="NJA481" s="6"/>
      <c r="NJB481" s="6"/>
      <c r="NJC481" s="6"/>
      <c r="NJD481" s="6"/>
      <c r="NJE481" s="6"/>
      <c r="NJF481" s="6"/>
      <c r="NJG481" s="6"/>
      <c r="NJH481" s="6"/>
      <c r="NJI481" s="6"/>
      <c r="NJJ481" s="6"/>
      <c r="NJK481" s="6"/>
      <c r="NJL481" s="6"/>
      <c r="NJM481" s="6"/>
      <c r="NJN481" s="6"/>
      <c r="NJO481" s="6"/>
      <c r="NJP481" s="6"/>
      <c r="NJQ481" s="6"/>
      <c r="NJR481" s="6"/>
      <c r="NJS481" s="6"/>
      <c r="NJT481" s="6"/>
      <c r="NJU481" s="6"/>
      <c r="NJV481" s="6"/>
      <c r="NJW481" s="6"/>
      <c r="NJX481" s="6"/>
      <c r="NJY481" s="6"/>
      <c r="NJZ481" s="6"/>
      <c r="NKA481" s="6"/>
      <c r="NKB481" s="6"/>
      <c r="NKC481" s="6"/>
      <c r="NKD481" s="6"/>
      <c r="NKE481" s="6"/>
      <c r="NKF481" s="6"/>
      <c r="NKG481" s="6"/>
      <c r="NKH481" s="6"/>
      <c r="NKI481" s="6"/>
      <c r="NKJ481" s="6"/>
      <c r="NKK481" s="6"/>
      <c r="NKL481" s="6"/>
      <c r="NKM481" s="6"/>
      <c r="NKN481" s="6"/>
      <c r="NKO481" s="6"/>
      <c r="NKP481" s="6"/>
      <c r="NKQ481" s="6"/>
      <c r="NKR481" s="6"/>
      <c r="NKS481" s="6"/>
      <c r="NKT481" s="6"/>
      <c r="NKU481" s="6"/>
      <c r="NKV481" s="6"/>
      <c r="NKW481" s="6"/>
      <c r="NKX481" s="6"/>
      <c r="NKY481" s="6"/>
      <c r="NKZ481" s="6"/>
      <c r="NLA481" s="6"/>
      <c r="NLB481" s="6"/>
      <c r="NLC481" s="6"/>
      <c r="NLD481" s="6"/>
      <c r="NLE481" s="6"/>
      <c r="NLF481" s="6"/>
      <c r="NLG481" s="6"/>
      <c r="NLH481" s="6"/>
      <c r="NLI481" s="6"/>
      <c r="NLJ481" s="6"/>
      <c r="NLK481" s="6"/>
      <c r="NLL481" s="6"/>
      <c r="NLM481" s="6"/>
      <c r="NLN481" s="6"/>
      <c r="NLO481" s="6"/>
      <c r="NLP481" s="6"/>
      <c r="NLQ481" s="6"/>
      <c r="NLR481" s="6"/>
      <c r="NLS481" s="6"/>
      <c r="NLT481" s="6"/>
      <c r="NLU481" s="6"/>
      <c r="NLV481" s="6"/>
      <c r="NLW481" s="6"/>
      <c r="NLX481" s="6"/>
      <c r="NLY481" s="6"/>
      <c r="NLZ481" s="6"/>
      <c r="NMA481" s="6"/>
      <c r="NMB481" s="6"/>
      <c r="NMC481" s="6"/>
      <c r="NMD481" s="6"/>
      <c r="NME481" s="6"/>
      <c r="NMF481" s="6"/>
      <c r="NMG481" s="6"/>
      <c r="NMH481" s="6"/>
      <c r="NMI481" s="6"/>
      <c r="NMJ481" s="6"/>
      <c r="NMK481" s="6"/>
      <c r="NML481" s="6"/>
      <c r="NMM481" s="6"/>
      <c r="NMN481" s="6"/>
      <c r="NMO481" s="6"/>
      <c r="NMP481" s="6"/>
      <c r="NMQ481" s="6"/>
      <c r="NMR481" s="6"/>
      <c r="NMS481" s="6"/>
      <c r="NMT481" s="6"/>
      <c r="NMU481" s="6"/>
      <c r="NMV481" s="6"/>
      <c r="NMW481" s="6"/>
      <c r="NMX481" s="6"/>
      <c r="NMY481" s="6"/>
      <c r="NMZ481" s="6"/>
      <c r="NNA481" s="6"/>
      <c r="NNB481" s="6"/>
      <c r="NNC481" s="6"/>
      <c r="NND481" s="6"/>
      <c r="NNE481" s="6"/>
      <c r="NNF481" s="6"/>
      <c r="NNG481" s="6"/>
      <c r="NNH481" s="6"/>
      <c r="NNI481" s="6"/>
      <c r="NNJ481" s="6"/>
      <c r="NNK481" s="6"/>
      <c r="NNL481" s="6"/>
      <c r="NNM481" s="6"/>
      <c r="NNN481" s="6"/>
      <c r="NNO481" s="6"/>
      <c r="NNP481" s="6"/>
      <c r="NNQ481" s="6"/>
      <c r="NNR481" s="6"/>
      <c r="NNS481" s="6"/>
      <c r="NNT481" s="6"/>
      <c r="NNU481" s="6"/>
      <c r="NNV481" s="6"/>
      <c r="NNW481" s="6"/>
      <c r="NNX481" s="6"/>
      <c r="NNY481" s="6"/>
      <c r="NNZ481" s="6"/>
      <c r="NOA481" s="6"/>
      <c r="NOB481" s="6"/>
      <c r="NOC481" s="6"/>
      <c r="NOD481" s="6"/>
      <c r="NOE481" s="6"/>
      <c r="NOF481" s="6"/>
      <c r="NOG481" s="6"/>
      <c r="NOH481" s="6"/>
      <c r="NOI481" s="6"/>
      <c r="NOJ481" s="6"/>
      <c r="NOK481" s="6"/>
      <c r="NOL481" s="6"/>
      <c r="NOM481" s="6"/>
      <c r="NON481" s="6"/>
      <c r="NOO481" s="6"/>
      <c r="NOP481" s="6"/>
      <c r="NOQ481" s="6"/>
      <c r="NOR481" s="6"/>
      <c r="NOS481" s="6"/>
      <c r="NOT481" s="6"/>
      <c r="NOU481" s="6"/>
      <c r="NOV481" s="6"/>
      <c r="NOW481" s="6"/>
      <c r="NOX481" s="6"/>
      <c r="NOY481" s="6"/>
      <c r="NOZ481" s="6"/>
      <c r="NPA481" s="6"/>
      <c r="NPB481" s="6"/>
      <c r="NPC481" s="6"/>
      <c r="NPD481" s="6"/>
      <c r="NPE481" s="6"/>
      <c r="NPF481" s="6"/>
      <c r="NPG481" s="6"/>
      <c r="NPH481" s="6"/>
      <c r="NPI481" s="6"/>
      <c r="NPJ481" s="6"/>
      <c r="NPK481" s="6"/>
      <c r="NPL481" s="6"/>
      <c r="NPM481" s="6"/>
      <c r="NPN481" s="6"/>
      <c r="NPO481" s="6"/>
      <c r="NPP481" s="6"/>
      <c r="NPQ481" s="6"/>
      <c r="NPR481" s="6"/>
      <c r="NPS481" s="6"/>
      <c r="NPT481" s="6"/>
      <c r="NPU481" s="6"/>
      <c r="NPV481" s="6"/>
      <c r="NPW481" s="6"/>
      <c r="NPX481" s="6"/>
      <c r="NPY481" s="6"/>
      <c r="NPZ481" s="6"/>
      <c r="NQA481" s="6"/>
      <c r="NQB481" s="6"/>
      <c r="NQC481" s="6"/>
      <c r="NQD481" s="6"/>
      <c r="NQE481" s="6"/>
      <c r="NQF481" s="6"/>
      <c r="NQG481" s="6"/>
      <c r="NQH481" s="6"/>
      <c r="NQI481" s="6"/>
      <c r="NQJ481" s="6"/>
      <c r="NQK481" s="6"/>
      <c r="NQL481" s="6"/>
      <c r="NQM481" s="6"/>
      <c r="NQN481" s="6"/>
      <c r="NQO481" s="6"/>
      <c r="NQP481" s="6"/>
      <c r="NQQ481" s="6"/>
      <c r="NQR481" s="6"/>
      <c r="NQS481" s="6"/>
      <c r="NQT481" s="6"/>
      <c r="NQU481" s="6"/>
      <c r="NQV481" s="6"/>
      <c r="NQW481" s="6"/>
      <c r="NQX481" s="6"/>
      <c r="NQY481" s="6"/>
      <c r="NQZ481" s="6"/>
      <c r="NRA481" s="6"/>
      <c r="NRB481" s="6"/>
      <c r="NRC481" s="6"/>
      <c r="NRD481" s="6"/>
      <c r="NRE481" s="6"/>
      <c r="NRF481" s="6"/>
      <c r="NRG481" s="6"/>
      <c r="NRH481" s="6"/>
      <c r="NRI481" s="6"/>
      <c r="NRJ481" s="6"/>
      <c r="NRK481" s="6"/>
      <c r="NRL481" s="6"/>
      <c r="NRM481" s="6"/>
      <c r="NRN481" s="6"/>
      <c r="NRO481" s="6"/>
      <c r="NRP481" s="6"/>
      <c r="NRQ481" s="6"/>
      <c r="NRR481" s="6"/>
      <c r="NRS481" s="6"/>
      <c r="NRT481" s="6"/>
      <c r="NRU481" s="6"/>
      <c r="NRV481" s="6"/>
      <c r="NRW481" s="6"/>
      <c r="NRX481" s="6"/>
      <c r="NRY481" s="6"/>
      <c r="NRZ481" s="6"/>
      <c r="NSA481" s="6"/>
      <c r="NSB481" s="6"/>
      <c r="NSC481" s="6"/>
      <c r="NSD481" s="6"/>
      <c r="NSE481" s="6"/>
      <c r="NSF481" s="6"/>
      <c r="NSG481" s="6"/>
      <c r="NSH481" s="6"/>
      <c r="NSI481" s="6"/>
      <c r="NSJ481" s="6"/>
      <c r="NSK481" s="6"/>
      <c r="NSL481" s="6"/>
      <c r="NSM481" s="6"/>
      <c r="NSN481" s="6"/>
      <c r="NSO481" s="6"/>
      <c r="NSP481" s="6"/>
      <c r="NSQ481" s="6"/>
      <c r="NSR481" s="6"/>
      <c r="NSS481" s="6"/>
      <c r="NST481" s="6"/>
      <c r="NSU481" s="6"/>
      <c r="NSV481" s="6"/>
      <c r="NSW481" s="6"/>
      <c r="NSX481" s="6"/>
      <c r="NSY481" s="6"/>
      <c r="NSZ481" s="6"/>
      <c r="NTA481" s="6"/>
      <c r="NTB481" s="6"/>
      <c r="NTC481" s="6"/>
      <c r="NTD481" s="6"/>
      <c r="NTE481" s="6"/>
      <c r="NTF481" s="6"/>
      <c r="NTG481" s="6"/>
      <c r="NTH481" s="6"/>
      <c r="NTI481" s="6"/>
      <c r="NTJ481" s="6"/>
      <c r="NTK481" s="6"/>
      <c r="NTL481" s="6"/>
      <c r="NTM481" s="6"/>
      <c r="NTN481" s="6"/>
      <c r="NTO481" s="6"/>
      <c r="NTP481" s="6"/>
      <c r="NTQ481" s="6"/>
      <c r="NTR481" s="6"/>
      <c r="NTS481" s="6"/>
      <c r="NTT481" s="6"/>
      <c r="NTU481" s="6"/>
      <c r="NTV481" s="6"/>
      <c r="NTW481" s="6"/>
      <c r="NTX481" s="6"/>
      <c r="NTY481" s="6"/>
      <c r="NTZ481" s="6"/>
      <c r="NUA481" s="6"/>
      <c r="NUB481" s="6"/>
      <c r="NUC481" s="6"/>
      <c r="NUD481" s="6"/>
      <c r="NUE481" s="6"/>
      <c r="NUF481" s="6"/>
      <c r="NUG481" s="6"/>
      <c r="NUH481" s="6"/>
      <c r="NUI481" s="6"/>
      <c r="NUJ481" s="6"/>
      <c r="NUK481" s="6"/>
      <c r="NUL481" s="6"/>
      <c r="NUM481" s="6"/>
      <c r="NUN481" s="6"/>
      <c r="NUO481" s="6"/>
      <c r="NUP481" s="6"/>
      <c r="NUQ481" s="6"/>
      <c r="NUR481" s="6"/>
      <c r="NUS481" s="6"/>
      <c r="NUT481" s="6"/>
      <c r="NUU481" s="6"/>
      <c r="NUV481" s="6"/>
      <c r="NUW481" s="6"/>
      <c r="NUX481" s="6"/>
      <c r="NUY481" s="6"/>
      <c r="NUZ481" s="6"/>
      <c r="NVA481" s="6"/>
      <c r="NVB481" s="6"/>
      <c r="NVC481" s="6"/>
      <c r="NVD481" s="6"/>
      <c r="NVE481" s="6"/>
      <c r="NVF481" s="6"/>
      <c r="NVG481" s="6"/>
      <c r="NVH481" s="6"/>
      <c r="NVI481" s="6"/>
      <c r="NVJ481" s="6"/>
      <c r="NVK481" s="6"/>
      <c r="NVL481" s="6"/>
      <c r="NVM481" s="6"/>
      <c r="NVN481" s="6"/>
      <c r="NVO481" s="6"/>
      <c r="NVP481" s="6"/>
      <c r="NVQ481" s="6"/>
      <c r="NVR481" s="6"/>
      <c r="NVS481" s="6"/>
      <c r="NVT481" s="6"/>
      <c r="NVU481" s="6"/>
      <c r="NVV481" s="6"/>
      <c r="NVW481" s="6"/>
      <c r="NVX481" s="6"/>
      <c r="NVY481" s="6"/>
      <c r="NVZ481" s="6"/>
      <c r="NWA481" s="6"/>
      <c r="NWB481" s="6"/>
      <c r="NWC481" s="6"/>
      <c r="NWD481" s="6"/>
      <c r="NWE481" s="6"/>
      <c r="NWF481" s="6"/>
      <c r="NWG481" s="6"/>
      <c r="NWH481" s="6"/>
      <c r="NWI481" s="6"/>
      <c r="NWJ481" s="6"/>
      <c r="NWK481" s="6"/>
      <c r="NWL481" s="6"/>
      <c r="NWM481" s="6"/>
      <c r="NWN481" s="6"/>
      <c r="NWO481" s="6"/>
      <c r="NWP481" s="6"/>
      <c r="NWQ481" s="6"/>
      <c r="NWR481" s="6"/>
      <c r="NWS481" s="6"/>
      <c r="NWT481" s="6"/>
      <c r="NWU481" s="6"/>
      <c r="NWV481" s="6"/>
      <c r="NWW481" s="6"/>
      <c r="NWX481" s="6"/>
      <c r="NWY481" s="6"/>
      <c r="NWZ481" s="6"/>
      <c r="NXA481" s="6"/>
      <c r="NXB481" s="6"/>
      <c r="NXC481" s="6"/>
      <c r="NXD481" s="6"/>
      <c r="NXE481" s="6"/>
      <c r="NXF481" s="6"/>
      <c r="NXG481" s="6"/>
      <c r="NXH481" s="6"/>
      <c r="NXI481" s="6"/>
      <c r="NXJ481" s="6"/>
      <c r="NXK481" s="6"/>
      <c r="NXL481" s="6"/>
      <c r="NXM481" s="6"/>
      <c r="NXN481" s="6"/>
      <c r="NXO481" s="6"/>
      <c r="NXP481" s="6"/>
      <c r="NXQ481" s="6"/>
      <c r="NXR481" s="6"/>
      <c r="NXS481" s="6"/>
      <c r="NXT481" s="6"/>
      <c r="NXU481" s="6"/>
      <c r="NXV481" s="6"/>
      <c r="NXW481" s="6"/>
      <c r="NXX481" s="6"/>
      <c r="NXY481" s="6"/>
      <c r="NXZ481" s="6"/>
      <c r="NYA481" s="6"/>
      <c r="NYB481" s="6"/>
      <c r="NYC481" s="6"/>
      <c r="NYD481" s="6"/>
      <c r="NYE481" s="6"/>
      <c r="NYF481" s="6"/>
      <c r="NYG481" s="6"/>
      <c r="NYH481" s="6"/>
      <c r="NYI481" s="6"/>
      <c r="NYJ481" s="6"/>
      <c r="NYK481" s="6"/>
      <c r="NYL481" s="6"/>
      <c r="NYM481" s="6"/>
      <c r="NYN481" s="6"/>
      <c r="NYO481" s="6"/>
      <c r="NYP481" s="6"/>
      <c r="NYQ481" s="6"/>
      <c r="NYR481" s="6"/>
      <c r="NYS481" s="6"/>
      <c r="NYT481" s="6"/>
      <c r="NYU481" s="6"/>
      <c r="NYV481" s="6"/>
      <c r="NYW481" s="6"/>
      <c r="NYX481" s="6"/>
      <c r="NYY481" s="6"/>
      <c r="NYZ481" s="6"/>
      <c r="NZA481" s="6"/>
      <c r="NZB481" s="6"/>
      <c r="NZC481" s="6"/>
      <c r="NZD481" s="6"/>
      <c r="NZE481" s="6"/>
      <c r="NZF481" s="6"/>
      <c r="NZG481" s="6"/>
      <c r="NZH481" s="6"/>
      <c r="NZI481" s="6"/>
      <c r="NZJ481" s="6"/>
      <c r="NZK481" s="6"/>
      <c r="NZL481" s="6"/>
      <c r="NZM481" s="6"/>
      <c r="NZN481" s="6"/>
      <c r="NZO481" s="6"/>
      <c r="NZP481" s="6"/>
      <c r="NZQ481" s="6"/>
      <c r="NZR481" s="6"/>
      <c r="NZS481" s="6"/>
      <c r="NZT481" s="6"/>
      <c r="NZU481" s="6"/>
      <c r="NZV481" s="6"/>
      <c r="NZW481" s="6"/>
      <c r="NZX481" s="6"/>
      <c r="NZY481" s="6"/>
      <c r="NZZ481" s="6"/>
      <c r="OAA481" s="6"/>
      <c r="OAB481" s="6"/>
      <c r="OAC481" s="6"/>
      <c r="OAD481" s="6"/>
      <c r="OAE481" s="6"/>
      <c r="OAF481" s="6"/>
      <c r="OAG481" s="6"/>
      <c r="OAH481" s="6"/>
      <c r="OAI481" s="6"/>
      <c r="OAJ481" s="6"/>
      <c r="OAK481" s="6"/>
      <c r="OAL481" s="6"/>
      <c r="OAM481" s="6"/>
      <c r="OAN481" s="6"/>
      <c r="OAO481" s="6"/>
      <c r="OAP481" s="6"/>
      <c r="OAQ481" s="6"/>
      <c r="OAR481" s="6"/>
      <c r="OAS481" s="6"/>
      <c r="OAT481" s="6"/>
      <c r="OAU481" s="6"/>
      <c r="OAV481" s="6"/>
      <c r="OAW481" s="6"/>
      <c r="OAX481" s="6"/>
      <c r="OAY481" s="6"/>
      <c r="OAZ481" s="6"/>
      <c r="OBA481" s="6"/>
      <c r="OBB481" s="6"/>
      <c r="OBC481" s="6"/>
      <c r="OBD481" s="6"/>
      <c r="OBE481" s="6"/>
      <c r="OBF481" s="6"/>
      <c r="OBG481" s="6"/>
      <c r="OBH481" s="6"/>
      <c r="OBI481" s="6"/>
      <c r="OBJ481" s="6"/>
      <c r="OBK481" s="6"/>
      <c r="OBL481" s="6"/>
      <c r="OBM481" s="6"/>
      <c r="OBN481" s="6"/>
      <c r="OBO481" s="6"/>
      <c r="OBP481" s="6"/>
      <c r="OBQ481" s="6"/>
      <c r="OBR481" s="6"/>
      <c r="OBS481" s="6"/>
      <c r="OBT481" s="6"/>
      <c r="OBU481" s="6"/>
      <c r="OBV481" s="6"/>
      <c r="OBW481" s="6"/>
      <c r="OBX481" s="6"/>
      <c r="OBY481" s="6"/>
      <c r="OBZ481" s="6"/>
      <c r="OCA481" s="6"/>
      <c r="OCB481" s="6"/>
      <c r="OCC481" s="6"/>
      <c r="OCD481" s="6"/>
      <c r="OCE481" s="6"/>
      <c r="OCF481" s="6"/>
      <c r="OCG481" s="6"/>
      <c r="OCH481" s="6"/>
      <c r="OCI481" s="6"/>
      <c r="OCJ481" s="6"/>
      <c r="OCK481" s="6"/>
      <c r="OCL481" s="6"/>
      <c r="OCM481" s="6"/>
      <c r="OCN481" s="6"/>
      <c r="OCO481" s="6"/>
      <c r="OCP481" s="6"/>
      <c r="OCQ481" s="6"/>
      <c r="OCR481" s="6"/>
      <c r="OCS481" s="6"/>
      <c r="OCT481" s="6"/>
      <c r="OCU481" s="6"/>
      <c r="OCV481" s="6"/>
      <c r="OCW481" s="6"/>
      <c r="OCX481" s="6"/>
      <c r="OCY481" s="6"/>
      <c r="OCZ481" s="6"/>
      <c r="ODA481" s="6"/>
      <c r="ODB481" s="6"/>
      <c r="ODC481" s="6"/>
      <c r="ODD481" s="6"/>
      <c r="ODE481" s="6"/>
      <c r="ODF481" s="6"/>
      <c r="ODG481" s="6"/>
      <c r="ODH481" s="6"/>
      <c r="ODI481" s="6"/>
      <c r="ODJ481" s="6"/>
      <c r="ODK481" s="6"/>
      <c r="ODL481" s="6"/>
      <c r="ODM481" s="6"/>
      <c r="ODN481" s="6"/>
      <c r="ODO481" s="6"/>
      <c r="ODP481" s="6"/>
      <c r="ODQ481" s="6"/>
      <c r="ODR481" s="6"/>
      <c r="ODS481" s="6"/>
      <c r="ODT481" s="6"/>
      <c r="ODU481" s="6"/>
      <c r="ODV481" s="6"/>
      <c r="ODW481" s="6"/>
      <c r="ODX481" s="6"/>
      <c r="ODY481" s="6"/>
      <c r="ODZ481" s="6"/>
      <c r="OEA481" s="6"/>
      <c r="OEB481" s="6"/>
      <c r="OEC481" s="6"/>
      <c r="OED481" s="6"/>
      <c r="OEE481" s="6"/>
      <c r="OEF481" s="6"/>
      <c r="OEG481" s="6"/>
      <c r="OEH481" s="6"/>
      <c r="OEI481" s="6"/>
      <c r="OEJ481" s="6"/>
      <c r="OEK481" s="6"/>
      <c r="OEL481" s="6"/>
      <c r="OEM481" s="6"/>
      <c r="OEN481" s="6"/>
      <c r="OEO481" s="6"/>
      <c r="OEP481" s="6"/>
      <c r="OEQ481" s="6"/>
      <c r="OER481" s="6"/>
      <c r="OES481" s="6"/>
      <c r="OET481" s="6"/>
      <c r="OEU481" s="6"/>
      <c r="OEV481" s="6"/>
      <c r="OEW481" s="6"/>
      <c r="OEX481" s="6"/>
      <c r="OEY481" s="6"/>
      <c r="OEZ481" s="6"/>
      <c r="OFA481" s="6"/>
      <c r="OFB481" s="6"/>
      <c r="OFC481" s="6"/>
      <c r="OFD481" s="6"/>
      <c r="OFE481" s="6"/>
      <c r="OFF481" s="6"/>
      <c r="OFG481" s="6"/>
      <c r="OFH481" s="6"/>
      <c r="OFI481" s="6"/>
      <c r="OFJ481" s="6"/>
      <c r="OFK481" s="6"/>
      <c r="OFL481" s="6"/>
      <c r="OFM481" s="6"/>
      <c r="OFN481" s="6"/>
      <c r="OFO481" s="6"/>
      <c r="OFP481" s="6"/>
      <c r="OFQ481" s="6"/>
      <c r="OFR481" s="6"/>
      <c r="OFS481" s="6"/>
      <c r="OFT481" s="6"/>
      <c r="OFU481" s="6"/>
      <c r="OFV481" s="6"/>
      <c r="OFW481" s="6"/>
      <c r="OFX481" s="6"/>
      <c r="OFY481" s="6"/>
      <c r="OFZ481" s="6"/>
      <c r="OGA481" s="6"/>
      <c r="OGB481" s="6"/>
      <c r="OGC481" s="6"/>
      <c r="OGD481" s="6"/>
      <c r="OGE481" s="6"/>
      <c r="OGF481" s="6"/>
      <c r="OGG481" s="6"/>
      <c r="OGH481" s="6"/>
      <c r="OGI481" s="6"/>
      <c r="OGJ481" s="6"/>
      <c r="OGK481" s="6"/>
      <c r="OGL481" s="6"/>
      <c r="OGM481" s="6"/>
      <c r="OGN481" s="6"/>
      <c r="OGO481" s="6"/>
      <c r="OGP481" s="6"/>
      <c r="OGQ481" s="6"/>
      <c r="OGR481" s="6"/>
      <c r="OGS481" s="6"/>
      <c r="OGT481" s="6"/>
      <c r="OGU481" s="6"/>
      <c r="OGV481" s="6"/>
      <c r="OGW481" s="6"/>
      <c r="OGX481" s="6"/>
      <c r="OGY481" s="6"/>
      <c r="OGZ481" s="6"/>
      <c r="OHA481" s="6"/>
      <c r="OHB481" s="6"/>
      <c r="OHC481" s="6"/>
      <c r="OHD481" s="6"/>
      <c r="OHE481" s="6"/>
      <c r="OHF481" s="6"/>
      <c r="OHG481" s="6"/>
      <c r="OHH481" s="6"/>
      <c r="OHI481" s="6"/>
      <c r="OHJ481" s="6"/>
      <c r="OHK481" s="6"/>
      <c r="OHL481" s="6"/>
      <c r="OHM481" s="6"/>
      <c r="OHN481" s="6"/>
      <c r="OHO481" s="6"/>
      <c r="OHP481" s="6"/>
      <c r="OHQ481" s="6"/>
      <c r="OHR481" s="6"/>
      <c r="OHS481" s="6"/>
      <c r="OHT481" s="6"/>
      <c r="OHU481" s="6"/>
      <c r="OHV481" s="6"/>
      <c r="OHW481" s="6"/>
      <c r="OHX481" s="6"/>
      <c r="OHY481" s="6"/>
      <c r="OHZ481" s="6"/>
      <c r="OIA481" s="6"/>
      <c r="OIB481" s="6"/>
      <c r="OIC481" s="6"/>
      <c r="OID481" s="6"/>
      <c r="OIE481" s="6"/>
      <c r="OIF481" s="6"/>
      <c r="OIG481" s="6"/>
      <c r="OIH481" s="6"/>
      <c r="OII481" s="6"/>
      <c r="OIJ481" s="6"/>
      <c r="OIK481" s="6"/>
      <c r="OIL481" s="6"/>
      <c r="OIM481" s="6"/>
      <c r="OIN481" s="6"/>
      <c r="OIO481" s="6"/>
      <c r="OIP481" s="6"/>
      <c r="OIQ481" s="6"/>
      <c r="OIR481" s="6"/>
      <c r="OIS481" s="6"/>
      <c r="OIT481" s="6"/>
      <c r="OIU481" s="6"/>
      <c r="OIV481" s="6"/>
      <c r="OIW481" s="6"/>
      <c r="OIX481" s="6"/>
      <c r="OIY481" s="6"/>
      <c r="OIZ481" s="6"/>
      <c r="OJA481" s="6"/>
      <c r="OJB481" s="6"/>
      <c r="OJC481" s="6"/>
      <c r="OJD481" s="6"/>
      <c r="OJE481" s="6"/>
      <c r="OJF481" s="6"/>
      <c r="OJG481" s="6"/>
      <c r="OJH481" s="6"/>
      <c r="OJI481" s="6"/>
      <c r="OJJ481" s="6"/>
      <c r="OJK481" s="6"/>
      <c r="OJL481" s="6"/>
      <c r="OJM481" s="6"/>
      <c r="OJN481" s="6"/>
      <c r="OJO481" s="6"/>
      <c r="OJP481" s="6"/>
      <c r="OJQ481" s="6"/>
      <c r="OJR481" s="6"/>
      <c r="OJS481" s="6"/>
      <c r="OJT481" s="6"/>
      <c r="OJU481" s="6"/>
      <c r="OJV481" s="6"/>
      <c r="OJW481" s="6"/>
      <c r="OJX481" s="6"/>
      <c r="OJY481" s="6"/>
      <c r="OJZ481" s="6"/>
      <c r="OKA481" s="6"/>
      <c r="OKB481" s="6"/>
      <c r="OKC481" s="6"/>
      <c r="OKD481" s="6"/>
      <c r="OKE481" s="6"/>
      <c r="OKF481" s="6"/>
      <c r="OKG481" s="6"/>
      <c r="OKH481" s="6"/>
      <c r="OKI481" s="6"/>
      <c r="OKJ481" s="6"/>
      <c r="OKK481" s="6"/>
      <c r="OKL481" s="6"/>
      <c r="OKM481" s="6"/>
      <c r="OKN481" s="6"/>
      <c r="OKO481" s="6"/>
      <c r="OKP481" s="6"/>
      <c r="OKQ481" s="6"/>
      <c r="OKR481" s="6"/>
      <c r="OKS481" s="6"/>
      <c r="OKT481" s="6"/>
      <c r="OKU481" s="6"/>
      <c r="OKV481" s="6"/>
      <c r="OKW481" s="6"/>
      <c r="OKX481" s="6"/>
      <c r="OKY481" s="6"/>
      <c r="OKZ481" s="6"/>
      <c r="OLA481" s="6"/>
      <c r="OLB481" s="6"/>
      <c r="OLC481" s="6"/>
      <c r="OLD481" s="6"/>
      <c r="OLE481" s="6"/>
      <c r="OLF481" s="6"/>
      <c r="OLG481" s="6"/>
      <c r="OLH481" s="6"/>
      <c r="OLI481" s="6"/>
      <c r="OLJ481" s="6"/>
      <c r="OLK481" s="6"/>
      <c r="OLL481" s="6"/>
      <c r="OLM481" s="6"/>
      <c r="OLN481" s="6"/>
      <c r="OLO481" s="6"/>
      <c r="OLP481" s="6"/>
      <c r="OLQ481" s="6"/>
      <c r="OLR481" s="6"/>
      <c r="OLS481" s="6"/>
      <c r="OLT481" s="6"/>
      <c r="OLU481" s="6"/>
      <c r="OLV481" s="6"/>
      <c r="OLW481" s="6"/>
      <c r="OLX481" s="6"/>
      <c r="OLY481" s="6"/>
      <c r="OLZ481" s="6"/>
      <c r="OMA481" s="6"/>
      <c r="OMB481" s="6"/>
      <c r="OMC481" s="6"/>
      <c r="OMD481" s="6"/>
      <c r="OME481" s="6"/>
      <c r="OMF481" s="6"/>
      <c r="OMG481" s="6"/>
      <c r="OMH481" s="6"/>
      <c r="OMI481" s="6"/>
      <c r="OMJ481" s="6"/>
      <c r="OMK481" s="6"/>
      <c r="OML481" s="6"/>
      <c r="OMM481" s="6"/>
      <c r="OMN481" s="6"/>
      <c r="OMO481" s="6"/>
      <c r="OMP481" s="6"/>
      <c r="OMQ481" s="6"/>
      <c r="OMR481" s="6"/>
      <c r="OMS481" s="6"/>
      <c r="OMT481" s="6"/>
      <c r="OMU481" s="6"/>
      <c r="OMV481" s="6"/>
      <c r="OMW481" s="6"/>
      <c r="OMX481" s="6"/>
      <c r="OMY481" s="6"/>
      <c r="OMZ481" s="6"/>
      <c r="ONA481" s="6"/>
      <c r="ONB481" s="6"/>
      <c r="ONC481" s="6"/>
      <c r="OND481" s="6"/>
      <c r="ONE481" s="6"/>
      <c r="ONF481" s="6"/>
      <c r="ONG481" s="6"/>
      <c r="ONH481" s="6"/>
      <c r="ONI481" s="6"/>
      <c r="ONJ481" s="6"/>
      <c r="ONK481" s="6"/>
      <c r="ONL481" s="6"/>
      <c r="ONM481" s="6"/>
      <c r="ONN481" s="6"/>
      <c r="ONO481" s="6"/>
      <c r="ONP481" s="6"/>
      <c r="ONQ481" s="6"/>
      <c r="ONR481" s="6"/>
      <c r="ONS481" s="6"/>
      <c r="ONT481" s="6"/>
      <c r="ONU481" s="6"/>
      <c r="ONV481" s="6"/>
      <c r="ONW481" s="6"/>
      <c r="ONX481" s="6"/>
      <c r="ONY481" s="6"/>
      <c r="ONZ481" s="6"/>
      <c r="OOA481" s="6"/>
      <c r="OOB481" s="6"/>
      <c r="OOC481" s="6"/>
      <c r="OOD481" s="6"/>
      <c r="OOE481" s="6"/>
      <c r="OOF481" s="6"/>
      <c r="OOG481" s="6"/>
      <c r="OOH481" s="6"/>
      <c r="OOI481" s="6"/>
      <c r="OOJ481" s="6"/>
      <c r="OOK481" s="6"/>
      <c r="OOL481" s="6"/>
      <c r="OOM481" s="6"/>
      <c r="OON481" s="6"/>
      <c r="OOO481" s="6"/>
      <c r="OOP481" s="6"/>
      <c r="OOQ481" s="6"/>
      <c r="OOR481" s="6"/>
      <c r="OOS481" s="6"/>
      <c r="OOT481" s="6"/>
      <c r="OOU481" s="6"/>
      <c r="OOV481" s="6"/>
      <c r="OOW481" s="6"/>
      <c r="OOX481" s="6"/>
      <c r="OOY481" s="6"/>
      <c r="OOZ481" s="6"/>
      <c r="OPA481" s="6"/>
      <c r="OPB481" s="6"/>
      <c r="OPC481" s="6"/>
      <c r="OPD481" s="6"/>
      <c r="OPE481" s="6"/>
      <c r="OPF481" s="6"/>
      <c r="OPG481" s="6"/>
      <c r="OPH481" s="6"/>
      <c r="OPI481" s="6"/>
      <c r="OPJ481" s="6"/>
      <c r="OPK481" s="6"/>
      <c r="OPL481" s="6"/>
      <c r="OPM481" s="6"/>
      <c r="OPN481" s="6"/>
      <c r="OPO481" s="6"/>
      <c r="OPP481" s="6"/>
      <c r="OPQ481" s="6"/>
      <c r="OPR481" s="6"/>
      <c r="OPS481" s="6"/>
      <c r="OPT481" s="6"/>
      <c r="OPU481" s="6"/>
      <c r="OPV481" s="6"/>
      <c r="OPW481" s="6"/>
      <c r="OPX481" s="6"/>
      <c r="OPY481" s="6"/>
      <c r="OPZ481" s="6"/>
      <c r="OQA481" s="6"/>
      <c r="OQB481" s="6"/>
      <c r="OQC481" s="6"/>
      <c r="OQD481" s="6"/>
      <c r="OQE481" s="6"/>
      <c r="OQF481" s="6"/>
      <c r="OQG481" s="6"/>
      <c r="OQH481" s="6"/>
      <c r="OQI481" s="6"/>
      <c r="OQJ481" s="6"/>
      <c r="OQK481" s="6"/>
      <c r="OQL481" s="6"/>
      <c r="OQM481" s="6"/>
      <c r="OQN481" s="6"/>
      <c r="OQO481" s="6"/>
      <c r="OQP481" s="6"/>
      <c r="OQQ481" s="6"/>
      <c r="OQR481" s="6"/>
      <c r="OQS481" s="6"/>
      <c r="OQT481" s="6"/>
      <c r="OQU481" s="6"/>
      <c r="OQV481" s="6"/>
      <c r="OQW481" s="6"/>
      <c r="OQX481" s="6"/>
      <c r="OQY481" s="6"/>
      <c r="OQZ481" s="6"/>
      <c r="ORA481" s="6"/>
      <c r="ORB481" s="6"/>
      <c r="ORC481" s="6"/>
      <c r="ORD481" s="6"/>
      <c r="ORE481" s="6"/>
      <c r="ORF481" s="6"/>
      <c r="ORG481" s="6"/>
      <c r="ORH481" s="6"/>
      <c r="ORI481" s="6"/>
      <c r="ORJ481" s="6"/>
      <c r="ORK481" s="6"/>
      <c r="ORL481" s="6"/>
      <c r="ORM481" s="6"/>
      <c r="ORN481" s="6"/>
      <c r="ORO481" s="6"/>
      <c r="ORP481" s="6"/>
      <c r="ORQ481" s="6"/>
      <c r="ORR481" s="6"/>
      <c r="ORS481" s="6"/>
      <c r="ORT481" s="6"/>
      <c r="ORU481" s="6"/>
      <c r="ORV481" s="6"/>
      <c r="ORW481" s="6"/>
      <c r="ORX481" s="6"/>
      <c r="ORY481" s="6"/>
      <c r="ORZ481" s="6"/>
      <c r="OSA481" s="6"/>
      <c r="OSB481" s="6"/>
      <c r="OSC481" s="6"/>
      <c r="OSD481" s="6"/>
      <c r="OSE481" s="6"/>
      <c r="OSF481" s="6"/>
      <c r="OSG481" s="6"/>
      <c r="OSH481" s="6"/>
      <c r="OSI481" s="6"/>
      <c r="OSJ481" s="6"/>
      <c r="OSK481" s="6"/>
      <c r="OSL481" s="6"/>
      <c r="OSM481" s="6"/>
      <c r="OSN481" s="6"/>
      <c r="OSO481" s="6"/>
      <c r="OSP481" s="6"/>
      <c r="OSQ481" s="6"/>
      <c r="OSR481" s="6"/>
      <c r="OSS481" s="6"/>
      <c r="OST481" s="6"/>
      <c r="OSU481" s="6"/>
      <c r="OSV481" s="6"/>
      <c r="OSW481" s="6"/>
      <c r="OSX481" s="6"/>
      <c r="OSY481" s="6"/>
      <c r="OSZ481" s="6"/>
      <c r="OTA481" s="6"/>
      <c r="OTB481" s="6"/>
      <c r="OTC481" s="6"/>
      <c r="OTD481" s="6"/>
      <c r="OTE481" s="6"/>
      <c r="OTF481" s="6"/>
      <c r="OTG481" s="6"/>
      <c r="OTH481" s="6"/>
      <c r="OTI481" s="6"/>
      <c r="OTJ481" s="6"/>
      <c r="OTK481" s="6"/>
      <c r="OTL481" s="6"/>
      <c r="OTM481" s="6"/>
      <c r="OTN481" s="6"/>
      <c r="OTO481" s="6"/>
      <c r="OTP481" s="6"/>
      <c r="OTQ481" s="6"/>
      <c r="OTR481" s="6"/>
      <c r="OTS481" s="6"/>
      <c r="OTT481" s="6"/>
      <c r="OTU481" s="6"/>
      <c r="OTV481" s="6"/>
      <c r="OTW481" s="6"/>
      <c r="OTX481" s="6"/>
      <c r="OTY481" s="6"/>
      <c r="OTZ481" s="6"/>
      <c r="OUA481" s="6"/>
      <c r="OUB481" s="6"/>
      <c r="OUC481" s="6"/>
      <c r="OUD481" s="6"/>
      <c r="OUE481" s="6"/>
      <c r="OUF481" s="6"/>
      <c r="OUG481" s="6"/>
      <c r="OUH481" s="6"/>
      <c r="OUI481" s="6"/>
      <c r="OUJ481" s="6"/>
      <c r="OUK481" s="6"/>
      <c r="OUL481" s="6"/>
      <c r="OUM481" s="6"/>
      <c r="OUN481" s="6"/>
      <c r="OUO481" s="6"/>
      <c r="OUP481" s="6"/>
      <c r="OUQ481" s="6"/>
      <c r="OUR481" s="6"/>
      <c r="OUS481" s="6"/>
      <c r="OUT481" s="6"/>
      <c r="OUU481" s="6"/>
      <c r="OUV481" s="6"/>
      <c r="OUW481" s="6"/>
      <c r="OUX481" s="6"/>
      <c r="OUY481" s="6"/>
      <c r="OUZ481" s="6"/>
      <c r="OVA481" s="6"/>
      <c r="OVB481" s="6"/>
      <c r="OVC481" s="6"/>
      <c r="OVD481" s="6"/>
      <c r="OVE481" s="6"/>
      <c r="OVF481" s="6"/>
      <c r="OVG481" s="6"/>
      <c r="OVH481" s="6"/>
      <c r="OVI481" s="6"/>
      <c r="OVJ481" s="6"/>
      <c r="OVK481" s="6"/>
      <c r="OVL481" s="6"/>
      <c r="OVM481" s="6"/>
      <c r="OVN481" s="6"/>
      <c r="OVO481" s="6"/>
      <c r="OVP481" s="6"/>
      <c r="OVQ481" s="6"/>
      <c r="OVR481" s="6"/>
      <c r="OVS481" s="6"/>
      <c r="OVT481" s="6"/>
      <c r="OVU481" s="6"/>
      <c r="OVV481" s="6"/>
      <c r="OVW481" s="6"/>
      <c r="OVX481" s="6"/>
      <c r="OVY481" s="6"/>
      <c r="OVZ481" s="6"/>
      <c r="OWA481" s="6"/>
      <c r="OWB481" s="6"/>
      <c r="OWC481" s="6"/>
      <c r="OWD481" s="6"/>
      <c r="OWE481" s="6"/>
      <c r="OWF481" s="6"/>
      <c r="OWG481" s="6"/>
      <c r="OWH481" s="6"/>
      <c r="OWI481" s="6"/>
      <c r="OWJ481" s="6"/>
      <c r="OWK481" s="6"/>
      <c r="OWL481" s="6"/>
      <c r="OWM481" s="6"/>
      <c r="OWN481" s="6"/>
      <c r="OWO481" s="6"/>
      <c r="OWP481" s="6"/>
      <c r="OWQ481" s="6"/>
      <c r="OWR481" s="6"/>
      <c r="OWS481" s="6"/>
      <c r="OWT481" s="6"/>
      <c r="OWU481" s="6"/>
      <c r="OWV481" s="6"/>
      <c r="OWW481" s="6"/>
      <c r="OWX481" s="6"/>
      <c r="OWY481" s="6"/>
      <c r="OWZ481" s="6"/>
      <c r="OXA481" s="6"/>
      <c r="OXB481" s="6"/>
      <c r="OXC481" s="6"/>
      <c r="OXD481" s="6"/>
      <c r="OXE481" s="6"/>
      <c r="OXF481" s="6"/>
      <c r="OXG481" s="6"/>
      <c r="OXH481" s="6"/>
      <c r="OXI481" s="6"/>
      <c r="OXJ481" s="6"/>
      <c r="OXK481" s="6"/>
      <c r="OXL481" s="6"/>
      <c r="OXM481" s="6"/>
      <c r="OXN481" s="6"/>
      <c r="OXO481" s="6"/>
      <c r="OXP481" s="6"/>
      <c r="OXQ481" s="6"/>
      <c r="OXR481" s="6"/>
      <c r="OXS481" s="6"/>
      <c r="OXT481" s="6"/>
      <c r="OXU481" s="6"/>
      <c r="OXV481" s="6"/>
      <c r="OXW481" s="6"/>
      <c r="OXX481" s="6"/>
      <c r="OXY481" s="6"/>
      <c r="OXZ481" s="6"/>
      <c r="OYA481" s="6"/>
      <c r="OYB481" s="6"/>
      <c r="OYC481" s="6"/>
      <c r="OYD481" s="6"/>
      <c r="OYE481" s="6"/>
      <c r="OYF481" s="6"/>
      <c r="OYG481" s="6"/>
      <c r="OYH481" s="6"/>
      <c r="OYI481" s="6"/>
      <c r="OYJ481" s="6"/>
      <c r="OYK481" s="6"/>
      <c r="OYL481" s="6"/>
      <c r="OYM481" s="6"/>
      <c r="OYN481" s="6"/>
      <c r="OYO481" s="6"/>
      <c r="OYP481" s="6"/>
      <c r="OYQ481" s="6"/>
      <c r="OYR481" s="6"/>
      <c r="OYS481" s="6"/>
      <c r="OYT481" s="6"/>
      <c r="OYU481" s="6"/>
      <c r="OYV481" s="6"/>
      <c r="OYW481" s="6"/>
      <c r="OYX481" s="6"/>
      <c r="OYY481" s="6"/>
      <c r="OYZ481" s="6"/>
      <c r="OZA481" s="6"/>
      <c r="OZB481" s="6"/>
      <c r="OZC481" s="6"/>
      <c r="OZD481" s="6"/>
      <c r="OZE481" s="6"/>
      <c r="OZF481" s="6"/>
      <c r="OZG481" s="6"/>
      <c r="OZH481" s="6"/>
      <c r="OZI481" s="6"/>
      <c r="OZJ481" s="6"/>
      <c r="OZK481" s="6"/>
      <c r="OZL481" s="6"/>
      <c r="OZM481" s="6"/>
      <c r="OZN481" s="6"/>
      <c r="OZO481" s="6"/>
      <c r="OZP481" s="6"/>
      <c r="OZQ481" s="6"/>
      <c r="OZR481" s="6"/>
      <c r="OZS481" s="6"/>
      <c r="OZT481" s="6"/>
      <c r="OZU481" s="6"/>
      <c r="OZV481" s="6"/>
      <c r="OZW481" s="6"/>
      <c r="OZX481" s="6"/>
      <c r="OZY481" s="6"/>
      <c r="OZZ481" s="6"/>
      <c r="PAA481" s="6"/>
      <c r="PAB481" s="6"/>
      <c r="PAC481" s="6"/>
      <c r="PAD481" s="6"/>
      <c r="PAE481" s="6"/>
      <c r="PAF481" s="6"/>
      <c r="PAG481" s="6"/>
      <c r="PAH481" s="6"/>
      <c r="PAI481" s="6"/>
      <c r="PAJ481" s="6"/>
      <c r="PAK481" s="6"/>
      <c r="PAL481" s="6"/>
      <c r="PAM481" s="6"/>
      <c r="PAN481" s="6"/>
      <c r="PAO481" s="6"/>
      <c r="PAP481" s="6"/>
      <c r="PAQ481" s="6"/>
      <c r="PAR481" s="6"/>
      <c r="PAS481" s="6"/>
      <c r="PAT481" s="6"/>
      <c r="PAU481" s="6"/>
      <c r="PAV481" s="6"/>
      <c r="PAW481" s="6"/>
      <c r="PAX481" s="6"/>
      <c r="PAY481" s="6"/>
      <c r="PAZ481" s="6"/>
      <c r="PBA481" s="6"/>
      <c r="PBB481" s="6"/>
      <c r="PBC481" s="6"/>
      <c r="PBD481" s="6"/>
      <c r="PBE481" s="6"/>
      <c r="PBF481" s="6"/>
      <c r="PBG481" s="6"/>
      <c r="PBH481" s="6"/>
      <c r="PBI481" s="6"/>
      <c r="PBJ481" s="6"/>
      <c r="PBK481" s="6"/>
      <c r="PBL481" s="6"/>
      <c r="PBM481" s="6"/>
      <c r="PBN481" s="6"/>
      <c r="PBO481" s="6"/>
      <c r="PBP481" s="6"/>
      <c r="PBQ481" s="6"/>
      <c r="PBR481" s="6"/>
      <c r="PBS481" s="6"/>
      <c r="PBT481" s="6"/>
      <c r="PBU481" s="6"/>
      <c r="PBV481" s="6"/>
      <c r="PBW481" s="6"/>
      <c r="PBX481" s="6"/>
      <c r="PBY481" s="6"/>
      <c r="PBZ481" s="6"/>
      <c r="PCA481" s="6"/>
      <c r="PCB481" s="6"/>
      <c r="PCC481" s="6"/>
      <c r="PCD481" s="6"/>
      <c r="PCE481" s="6"/>
      <c r="PCF481" s="6"/>
      <c r="PCG481" s="6"/>
      <c r="PCH481" s="6"/>
      <c r="PCI481" s="6"/>
      <c r="PCJ481" s="6"/>
      <c r="PCK481" s="6"/>
      <c r="PCL481" s="6"/>
      <c r="PCM481" s="6"/>
      <c r="PCN481" s="6"/>
      <c r="PCO481" s="6"/>
      <c r="PCP481" s="6"/>
      <c r="PCQ481" s="6"/>
      <c r="PCR481" s="6"/>
      <c r="PCS481" s="6"/>
      <c r="PCT481" s="6"/>
      <c r="PCU481" s="6"/>
      <c r="PCV481" s="6"/>
      <c r="PCW481" s="6"/>
      <c r="PCX481" s="6"/>
      <c r="PCY481" s="6"/>
      <c r="PCZ481" s="6"/>
      <c r="PDA481" s="6"/>
      <c r="PDB481" s="6"/>
      <c r="PDC481" s="6"/>
      <c r="PDD481" s="6"/>
      <c r="PDE481" s="6"/>
      <c r="PDF481" s="6"/>
      <c r="PDG481" s="6"/>
      <c r="PDH481" s="6"/>
      <c r="PDI481" s="6"/>
      <c r="PDJ481" s="6"/>
      <c r="PDK481" s="6"/>
      <c r="PDL481" s="6"/>
      <c r="PDM481" s="6"/>
      <c r="PDN481" s="6"/>
      <c r="PDO481" s="6"/>
      <c r="PDP481" s="6"/>
      <c r="PDQ481" s="6"/>
      <c r="PDR481" s="6"/>
      <c r="PDS481" s="6"/>
      <c r="PDT481" s="6"/>
      <c r="PDU481" s="6"/>
      <c r="PDV481" s="6"/>
      <c r="PDW481" s="6"/>
      <c r="PDX481" s="6"/>
      <c r="PDY481" s="6"/>
      <c r="PDZ481" s="6"/>
      <c r="PEA481" s="6"/>
      <c r="PEB481" s="6"/>
      <c r="PEC481" s="6"/>
      <c r="PED481" s="6"/>
      <c r="PEE481" s="6"/>
      <c r="PEF481" s="6"/>
      <c r="PEG481" s="6"/>
      <c r="PEH481" s="6"/>
      <c r="PEI481" s="6"/>
      <c r="PEJ481" s="6"/>
      <c r="PEK481" s="6"/>
      <c r="PEL481" s="6"/>
      <c r="PEM481" s="6"/>
      <c r="PEN481" s="6"/>
      <c r="PEO481" s="6"/>
      <c r="PEP481" s="6"/>
      <c r="PEQ481" s="6"/>
      <c r="PER481" s="6"/>
      <c r="PES481" s="6"/>
      <c r="PET481" s="6"/>
      <c r="PEU481" s="6"/>
      <c r="PEV481" s="6"/>
      <c r="PEW481" s="6"/>
      <c r="PEX481" s="6"/>
      <c r="PEY481" s="6"/>
      <c r="PEZ481" s="6"/>
      <c r="PFA481" s="6"/>
      <c r="PFB481" s="6"/>
      <c r="PFC481" s="6"/>
      <c r="PFD481" s="6"/>
      <c r="PFE481" s="6"/>
      <c r="PFF481" s="6"/>
      <c r="PFG481" s="6"/>
      <c r="PFH481" s="6"/>
      <c r="PFI481" s="6"/>
      <c r="PFJ481" s="6"/>
      <c r="PFK481" s="6"/>
      <c r="PFL481" s="6"/>
      <c r="PFM481" s="6"/>
      <c r="PFN481" s="6"/>
      <c r="PFO481" s="6"/>
      <c r="PFP481" s="6"/>
      <c r="PFQ481" s="6"/>
      <c r="PFR481" s="6"/>
      <c r="PFS481" s="6"/>
      <c r="PFT481" s="6"/>
      <c r="PFU481" s="6"/>
      <c r="PFV481" s="6"/>
      <c r="PFW481" s="6"/>
      <c r="PFX481" s="6"/>
      <c r="PFY481" s="6"/>
      <c r="PFZ481" s="6"/>
      <c r="PGA481" s="6"/>
      <c r="PGB481" s="6"/>
      <c r="PGC481" s="6"/>
      <c r="PGD481" s="6"/>
      <c r="PGE481" s="6"/>
      <c r="PGF481" s="6"/>
      <c r="PGG481" s="6"/>
      <c r="PGH481" s="6"/>
      <c r="PGI481" s="6"/>
      <c r="PGJ481" s="6"/>
      <c r="PGK481" s="6"/>
      <c r="PGL481" s="6"/>
      <c r="PGM481" s="6"/>
      <c r="PGN481" s="6"/>
      <c r="PGO481" s="6"/>
      <c r="PGP481" s="6"/>
      <c r="PGQ481" s="6"/>
      <c r="PGR481" s="6"/>
      <c r="PGS481" s="6"/>
      <c r="PGT481" s="6"/>
      <c r="PGU481" s="6"/>
      <c r="PGV481" s="6"/>
      <c r="PGW481" s="6"/>
      <c r="PGX481" s="6"/>
      <c r="PGY481" s="6"/>
      <c r="PGZ481" s="6"/>
      <c r="PHA481" s="6"/>
      <c r="PHB481" s="6"/>
      <c r="PHC481" s="6"/>
      <c r="PHD481" s="6"/>
      <c r="PHE481" s="6"/>
      <c r="PHF481" s="6"/>
      <c r="PHG481" s="6"/>
      <c r="PHH481" s="6"/>
      <c r="PHI481" s="6"/>
      <c r="PHJ481" s="6"/>
      <c r="PHK481" s="6"/>
      <c r="PHL481" s="6"/>
      <c r="PHM481" s="6"/>
      <c r="PHN481" s="6"/>
      <c r="PHO481" s="6"/>
      <c r="PHP481" s="6"/>
      <c r="PHQ481" s="6"/>
      <c r="PHR481" s="6"/>
      <c r="PHS481" s="6"/>
      <c r="PHT481" s="6"/>
      <c r="PHU481" s="6"/>
      <c r="PHV481" s="6"/>
      <c r="PHW481" s="6"/>
      <c r="PHX481" s="6"/>
      <c r="PHY481" s="6"/>
      <c r="PHZ481" s="6"/>
      <c r="PIA481" s="6"/>
      <c r="PIB481" s="6"/>
      <c r="PIC481" s="6"/>
      <c r="PID481" s="6"/>
      <c r="PIE481" s="6"/>
      <c r="PIF481" s="6"/>
      <c r="PIG481" s="6"/>
      <c r="PIH481" s="6"/>
      <c r="PII481" s="6"/>
      <c r="PIJ481" s="6"/>
      <c r="PIK481" s="6"/>
      <c r="PIL481" s="6"/>
      <c r="PIM481" s="6"/>
      <c r="PIN481" s="6"/>
      <c r="PIO481" s="6"/>
      <c r="PIP481" s="6"/>
      <c r="PIQ481" s="6"/>
      <c r="PIR481" s="6"/>
      <c r="PIS481" s="6"/>
      <c r="PIT481" s="6"/>
      <c r="PIU481" s="6"/>
      <c r="PIV481" s="6"/>
      <c r="PIW481" s="6"/>
      <c r="PIX481" s="6"/>
      <c r="PIY481" s="6"/>
      <c r="PIZ481" s="6"/>
      <c r="PJA481" s="6"/>
      <c r="PJB481" s="6"/>
      <c r="PJC481" s="6"/>
      <c r="PJD481" s="6"/>
      <c r="PJE481" s="6"/>
      <c r="PJF481" s="6"/>
      <c r="PJG481" s="6"/>
      <c r="PJH481" s="6"/>
      <c r="PJI481" s="6"/>
      <c r="PJJ481" s="6"/>
      <c r="PJK481" s="6"/>
      <c r="PJL481" s="6"/>
      <c r="PJM481" s="6"/>
      <c r="PJN481" s="6"/>
      <c r="PJO481" s="6"/>
      <c r="PJP481" s="6"/>
      <c r="PJQ481" s="6"/>
      <c r="PJR481" s="6"/>
      <c r="PJS481" s="6"/>
      <c r="PJT481" s="6"/>
      <c r="PJU481" s="6"/>
      <c r="PJV481" s="6"/>
      <c r="PJW481" s="6"/>
      <c r="PJX481" s="6"/>
      <c r="PJY481" s="6"/>
      <c r="PJZ481" s="6"/>
      <c r="PKA481" s="6"/>
      <c r="PKB481" s="6"/>
      <c r="PKC481" s="6"/>
      <c r="PKD481" s="6"/>
      <c r="PKE481" s="6"/>
      <c r="PKF481" s="6"/>
      <c r="PKG481" s="6"/>
      <c r="PKH481" s="6"/>
      <c r="PKI481" s="6"/>
      <c r="PKJ481" s="6"/>
      <c r="PKK481" s="6"/>
      <c r="PKL481" s="6"/>
      <c r="PKM481" s="6"/>
      <c r="PKN481" s="6"/>
      <c r="PKO481" s="6"/>
      <c r="PKP481" s="6"/>
      <c r="PKQ481" s="6"/>
      <c r="PKR481" s="6"/>
      <c r="PKS481" s="6"/>
      <c r="PKT481" s="6"/>
      <c r="PKU481" s="6"/>
      <c r="PKV481" s="6"/>
      <c r="PKW481" s="6"/>
      <c r="PKX481" s="6"/>
      <c r="PKY481" s="6"/>
      <c r="PKZ481" s="6"/>
      <c r="PLA481" s="6"/>
      <c r="PLB481" s="6"/>
      <c r="PLC481" s="6"/>
      <c r="PLD481" s="6"/>
      <c r="PLE481" s="6"/>
      <c r="PLF481" s="6"/>
      <c r="PLG481" s="6"/>
      <c r="PLH481" s="6"/>
      <c r="PLI481" s="6"/>
      <c r="PLJ481" s="6"/>
      <c r="PLK481" s="6"/>
      <c r="PLL481" s="6"/>
      <c r="PLM481" s="6"/>
      <c r="PLN481" s="6"/>
      <c r="PLO481" s="6"/>
      <c r="PLP481" s="6"/>
      <c r="PLQ481" s="6"/>
      <c r="PLR481" s="6"/>
      <c r="PLS481" s="6"/>
      <c r="PLT481" s="6"/>
      <c r="PLU481" s="6"/>
      <c r="PLV481" s="6"/>
      <c r="PLW481" s="6"/>
      <c r="PLX481" s="6"/>
      <c r="PLY481" s="6"/>
      <c r="PLZ481" s="6"/>
      <c r="PMA481" s="6"/>
      <c r="PMB481" s="6"/>
      <c r="PMC481" s="6"/>
      <c r="PMD481" s="6"/>
      <c r="PME481" s="6"/>
      <c r="PMF481" s="6"/>
      <c r="PMG481" s="6"/>
      <c r="PMH481" s="6"/>
      <c r="PMI481" s="6"/>
      <c r="PMJ481" s="6"/>
      <c r="PMK481" s="6"/>
      <c r="PML481" s="6"/>
      <c r="PMM481" s="6"/>
      <c r="PMN481" s="6"/>
      <c r="PMO481" s="6"/>
      <c r="PMP481" s="6"/>
      <c r="PMQ481" s="6"/>
      <c r="PMR481" s="6"/>
      <c r="PMS481" s="6"/>
      <c r="PMT481" s="6"/>
      <c r="PMU481" s="6"/>
      <c r="PMV481" s="6"/>
      <c r="PMW481" s="6"/>
      <c r="PMX481" s="6"/>
      <c r="PMY481" s="6"/>
      <c r="PMZ481" s="6"/>
      <c r="PNA481" s="6"/>
      <c r="PNB481" s="6"/>
      <c r="PNC481" s="6"/>
      <c r="PND481" s="6"/>
      <c r="PNE481" s="6"/>
      <c r="PNF481" s="6"/>
      <c r="PNG481" s="6"/>
      <c r="PNH481" s="6"/>
      <c r="PNI481" s="6"/>
      <c r="PNJ481" s="6"/>
      <c r="PNK481" s="6"/>
      <c r="PNL481" s="6"/>
      <c r="PNM481" s="6"/>
      <c r="PNN481" s="6"/>
      <c r="PNO481" s="6"/>
      <c r="PNP481" s="6"/>
      <c r="PNQ481" s="6"/>
      <c r="PNR481" s="6"/>
      <c r="PNS481" s="6"/>
      <c r="PNT481" s="6"/>
      <c r="PNU481" s="6"/>
      <c r="PNV481" s="6"/>
      <c r="PNW481" s="6"/>
      <c r="PNX481" s="6"/>
      <c r="PNY481" s="6"/>
      <c r="PNZ481" s="6"/>
      <c r="POA481" s="6"/>
      <c r="POB481" s="6"/>
      <c r="POC481" s="6"/>
      <c r="POD481" s="6"/>
      <c r="POE481" s="6"/>
      <c r="POF481" s="6"/>
      <c r="POG481" s="6"/>
      <c r="POH481" s="6"/>
      <c r="POI481" s="6"/>
      <c r="POJ481" s="6"/>
      <c r="POK481" s="6"/>
      <c r="POL481" s="6"/>
      <c r="POM481" s="6"/>
      <c r="PON481" s="6"/>
      <c r="POO481" s="6"/>
      <c r="POP481" s="6"/>
      <c r="POQ481" s="6"/>
      <c r="POR481" s="6"/>
      <c r="POS481" s="6"/>
      <c r="POT481" s="6"/>
      <c r="POU481" s="6"/>
      <c r="POV481" s="6"/>
      <c r="POW481" s="6"/>
      <c r="POX481" s="6"/>
      <c r="POY481" s="6"/>
      <c r="POZ481" s="6"/>
      <c r="PPA481" s="6"/>
      <c r="PPB481" s="6"/>
      <c r="PPC481" s="6"/>
      <c r="PPD481" s="6"/>
      <c r="PPE481" s="6"/>
      <c r="PPF481" s="6"/>
      <c r="PPG481" s="6"/>
      <c r="PPH481" s="6"/>
      <c r="PPI481" s="6"/>
      <c r="PPJ481" s="6"/>
      <c r="PPK481" s="6"/>
      <c r="PPL481" s="6"/>
      <c r="PPM481" s="6"/>
      <c r="PPN481" s="6"/>
      <c r="PPO481" s="6"/>
      <c r="PPP481" s="6"/>
      <c r="PPQ481" s="6"/>
      <c r="PPR481" s="6"/>
      <c r="PPS481" s="6"/>
      <c r="PPT481" s="6"/>
      <c r="PPU481" s="6"/>
      <c r="PPV481" s="6"/>
      <c r="PPW481" s="6"/>
      <c r="PPX481" s="6"/>
      <c r="PPY481" s="6"/>
      <c r="PPZ481" s="6"/>
      <c r="PQA481" s="6"/>
      <c r="PQB481" s="6"/>
      <c r="PQC481" s="6"/>
      <c r="PQD481" s="6"/>
      <c r="PQE481" s="6"/>
      <c r="PQF481" s="6"/>
      <c r="PQG481" s="6"/>
      <c r="PQH481" s="6"/>
      <c r="PQI481" s="6"/>
      <c r="PQJ481" s="6"/>
      <c r="PQK481" s="6"/>
      <c r="PQL481" s="6"/>
      <c r="PQM481" s="6"/>
      <c r="PQN481" s="6"/>
      <c r="PQO481" s="6"/>
      <c r="PQP481" s="6"/>
      <c r="PQQ481" s="6"/>
      <c r="PQR481" s="6"/>
      <c r="PQS481" s="6"/>
      <c r="PQT481" s="6"/>
      <c r="PQU481" s="6"/>
      <c r="PQV481" s="6"/>
      <c r="PQW481" s="6"/>
      <c r="PQX481" s="6"/>
      <c r="PQY481" s="6"/>
      <c r="PQZ481" s="6"/>
      <c r="PRA481" s="6"/>
      <c r="PRB481" s="6"/>
      <c r="PRC481" s="6"/>
      <c r="PRD481" s="6"/>
      <c r="PRE481" s="6"/>
      <c r="PRF481" s="6"/>
      <c r="PRG481" s="6"/>
      <c r="PRH481" s="6"/>
      <c r="PRI481" s="6"/>
      <c r="PRJ481" s="6"/>
      <c r="PRK481" s="6"/>
      <c r="PRL481" s="6"/>
      <c r="PRM481" s="6"/>
      <c r="PRN481" s="6"/>
      <c r="PRO481" s="6"/>
      <c r="PRP481" s="6"/>
      <c r="PRQ481" s="6"/>
      <c r="PRR481" s="6"/>
      <c r="PRS481" s="6"/>
      <c r="PRT481" s="6"/>
      <c r="PRU481" s="6"/>
      <c r="PRV481" s="6"/>
      <c r="PRW481" s="6"/>
      <c r="PRX481" s="6"/>
      <c r="PRY481" s="6"/>
      <c r="PRZ481" s="6"/>
      <c r="PSA481" s="6"/>
      <c r="PSB481" s="6"/>
      <c r="PSC481" s="6"/>
      <c r="PSD481" s="6"/>
      <c r="PSE481" s="6"/>
      <c r="PSF481" s="6"/>
      <c r="PSG481" s="6"/>
      <c r="PSH481" s="6"/>
      <c r="PSI481" s="6"/>
      <c r="PSJ481" s="6"/>
      <c r="PSK481" s="6"/>
      <c r="PSL481" s="6"/>
      <c r="PSM481" s="6"/>
      <c r="PSN481" s="6"/>
      <c r="PSO481" s="6"/>
      <c r="PSP481" s="6"/>
      <c r="PSQ481" s="6"/>
      <c r="PSR481" s="6"/>
      <c r="PSS481" s="6"/>
      <c r="PST481" s="6"/>
      <c r="PSU481" s="6"/>
      <c r="PSV481" s="6"/>
      <c r="PSW481" s="6"/>
      <c r="PSX481" s="6"/>
      <c r="PSY481" s="6"/>
      <c r="PSZ481" s="6"/>
      <c r="PTA481" s="6"/>
      <c r="PTB481" s="6"/>
      <c r="PTC481" s="6"/>
      <c r="PTD481" s="6"/>
      <c r="PTE481" s="6"/>
      <c r="PTF481" s="6"/>
      <c r="PTG481" s="6"/>
      <c r="PTH481" s="6"/>
      <c r="PTI481" s="6"/>
      <c r="PTJ481" s="6"/>
      <c r="PTK481" s="6"/>
      <c r="PTL481" s="6"/>
      <c r="PTM481" s="6"/>
      <c r="PTN481" s="6"/>
      <c r="PTO481" s="6"/>
      <c r="PTP481" s="6"/>
      <c r="PTQ481" s="6"/>
      <c r="PTR481" s="6"/>
      <c r="PTS481" s="6"/>
      <c r="PTT481" s="6"/>
      <c r="PTU481" s="6"/>
      <c r="PTV481" s="6"/>
      <c r="PTW481" s="6"/>
      <c r="PTX481" s="6"/>
      <c r="PTY481" s="6"/>
      <c r="PTZ481" s="6"/>
      <c r="PUA481" s="6"/>
      <c r="PUB481" s="6"/>
      <c r="PUC481" s="6"/>
      <c r="PUD481" s="6"/>
      <c r="PUE481" s="6"/>
      <c r="PUF481" s="6"/>
      <c r="PUG481" s="6"/>
      <c r="PUH481" s="6"/>
      <c r="PUI481" s="6"/>
      <c r="PUJ481" s="6"/>
      <c r="PUK481" s="6"/>
      <c r="PUL481" s="6"/>
      <c r="PUM481" s="6"/>
      <c r="PUN481" s="6"/>
      <c r="PUO481" s="6"/>
      <c r="PUP481" s="6"/>
      <c r="PUQ481" s="6"/>
      <c r="PUR481" s="6"/>
      <c r="PUS481" s="6"/>
      <c r="PUT481" s="6"/>
      <c r="PUU481" s="6"/>
      <c r="PUV481" s="6"/>
      <c r="PUW481" s="6"/>
      <c r="PUX481" s="6"/>
      <c r="PUY481" s="6"/>
      <c r="PUZ481" s="6"/>
      <c r="PVA481" s="6"/>
      <c r="PVB481" s="6"/>
      <c r="PVC481" s="6"/>
      <c r="PVD481" s="6"/>
      <c r="PVE481" s="6"/>
      <c r="PVF481" s="6"/>
      <c r="PVG481" s="6"/>
      <c r="PVH481" s="6"/>
      <c r="PVI481" s="6"/>
      <c r="PVJ481" s="6"/>
      <c r="PVK481" s="6"/>
      <c r="PVL481" s="6"/>
      <c r="PVM481" s="6"/>
      <c r="PVN481" s="6"/>
      <c r="PVO481" s="6"/>
      <c r="PVP481" s="6"/>
      <c r="PVQ481" s="6"/>
      <c r="PVR481" s="6"/>
      <c r="PVS481" s="6"/>
      <c r="PVT481" s="6"/>
      <c r="PVU481" s="6"/>
      <c r="PVV481" s="6"/>
      <c r="PVW481" s="6"/>
      <c r="PVX481" s="6"/>
      <c r="PVY481" s="6"/>
      <c r="PVZ481" s="6"/>
      <c r="PWA481" s="6"/>
      <c r="PWB481" s="6"/>
      <c r="PWC481" s="6"/>
      <c r="PWD481" s="6"/>
      <c r="PWE481" s="6"/>
      <c r="PWF481" s="6"/>
      <c r="PWG481" s="6"/>
      <c r="PWH481" s="6"/>
      <c r="PWI481" s="6"/>
      <c r="PWJ481" s="6"/>
      <c r="PWK481" s="6"/>
      <c r="PWL481" s="6"/>
      <c r="PWM481" s="6"/>
      <c r="PWN481" s="6"/>
      <c r="PWO481" s="6"/>
      <c r="PWP481" s="6"/>
      <c r="PWQ481" s="6"/>
      <c r="PWR481" s="6"/>
      <c r="PWS481" s="6"/>
      <c r="PWT481" s="6"/>
      <c r="PWU481" s="6"/>
      <c r="PWV481" s="6"/>
      <c r="PWW481" s="6"/>
      <c r="PWX481" s="6"/>
      <c r="PWY481" s="6"/>
      <c r="PWZ481" s="6"/>
      <c r="PXA481" s="6"/>
      <c r="PXB481" s="6"/>
      <c r="PXC481" s="6"/>
      <c r="PXD481" s="6"/>
      <c r="PXE481" s="6"/>
      <c r="PXF481" s="6"/>
      <c r="PXG481" s="6"/>
      <c r="PXH481" s="6"/>
      <c r="PXI481" s="6"/>
      <c r="PXJ481" s="6"/>
      <c r="PXK481" s="6"/>
      <c r="PXL481" s="6"/>
      <c r="PXM481" s="6"/>
      <c r="PXN481" s="6"/>
      <c r="PXO481" s="6"/>
      <c r="PXP481" s="6"/>
      <c r="PXQ481" s="6"/>
      <c r="PXR481" s="6"/>
      <c r="PXS481" s="6"/>
      <c r="PXT481" s="6"/>
      <c r="PXU481" s="6"/>
      <c r="PXV481" s="6"/>
      <c r="PXW481" s="6"/>
      <c r="PXX481" s="6"/>
      <c r="PXY481" s="6"/>
      <c r="PXZ481" s="6"/>
      <c r="PYA481" s="6"/>
      <c r="PYB481" s="6"/>
      <c r="PYC481" s="6"/>
      <c r="PYD481" s="6"/>
      <c r="PYE481" s="6"/>
      <c r="PYF481" s="6"/>
      <c r="PYG481" s="6"/>
      <c r="PYH481" s="6"/>
      <c r="PYI481" s="6"/>
      <c r="PYJ481" s="6"/>
      <c r="PYK481" s="6"/>
      <c r="PYL481" s="6"/>
      <c r="PYM481" s="6"/>
      <c r="PYN481" s="6"/>
      <c r="PYO481" s="6"/>
      <c r="PYP481" s="6"/>
      <c r="PYQ481" s="6"/>
      <c r="PYR481" s="6"/>
      <c r="PYS481" s="6"/>
      <c r="PYT481" s="6"/>
      <c r="PYU481" s="6"/>
      <c r="PYV481" s="6"/>
      <c r="PYW481" s="6"/>
      <c r="PYX481" s="6"/>
      <c r="PYY481" s="6"/>
      <c r="PYZ481" s="6"/>
      <c r="PZA481" s="6"/>
      <c r="PZB481" s="6"/>
      <c r="PZC481" s="6"/>
      <c r="PZD481" s="6"/>
      <c r="PZE481" s="6"/>
      <c r="PZF481" s="6"/>
      <c r="PZG481" s="6"/>
      <c r="PZH481" s="6"/>
      <c r="PZI481" s="6"/>
      <c r="PZJ481" s="6"/>
      <c r="PZK481" s="6"/>
      <c r="PZL481" s="6"/>
      <c r="PZM481" s="6"/>
      <c r="PZN481" s="6"/>
      <c r="PZO481" s="6"/>
      <c r="PZP481" s="6"/>
      <c r="PZQ481" s="6"/>
      <c r="PZR481" s="6"/>
      <c r="PZS481" s="6"/>
      <c r="PZT481" s="6"/>
      <c r="PZU481" s="6"/>
      <c r="PZV481" s="6"/>
      <c r="PZW481" s="6"/>
      <c r="PZX481" s="6"/>
      <c r="PZY481" s="6"/>
      <c r="PZZ481" s="6"/>
      <c r="QAA481" s="6"/>
      <c r="QAB481" s="6"/>
      <c r="QAC481" s="6"/>
      <c r="QAD481" s="6"/>
      <c r="QAE481" s="6"/>
      <c r="QAF481" s="6"/>
      <c r="QAG481" s="6"/>
      <c r="QAH481" s="6"/>
      <c r="QAI481" s="6"/>
      <c r="QAJ481" s="6"/>
      <c r="QAK481" s="6"/>
      <c r="QAL481" s="6"/>
      <c r="QAM481" s="6"/>
      <c r="QAN481" s="6"/>
      <c r="QAO481" s="6"/>
      <c r="QAP481" s="6"/>
      <c r="QAQ481" s="6"/>
      <c r="QAR481" s="6"/>
      <c r="QAS481" s="6"/>
      <c r="QAT481" s="6"/>
      <c r="QAU481" s="6"/>
      <c r="QAV481" s="6"/>
      <c r="QAW481" s="6"/>
      <c r="QAX481" s="6"/>
      <c r="QAY481" s="6"/>
      <c r="QAZ481" s="6"/>
      <c r="QBA481" s="6"/>
      <c r="QBB481" s="6"/>
      <c r="QBC481" s="6"/>
      <c r="QBD481" s="6"/>
      <c r="QBE481" s="6"/>
      <c r="QBF481" s="6"/>
      <c r="QBG481" s="6"/>
      <c r="QBH481" s="6"/>
      <c r="QBI481" s="6"/>
      <c r="QBJ481" s="6"/>
      <c r="QBK481" s="6"/>
      <c r="QBL481" s="6"/>
      <c r="QBM481" s="6"/>
      <c r="QBN481" s="6"/>
      <c r="QBO481" s="6"/>
      <c r="QBP481" s="6"/>
      <c r="QBQ481" s="6"/>
      <c r="QBR481" s="6"/>
      <c r="QBS481" s="6"/>
      <c r="QBT481" s="6"/>
      <c r="QBU481" s="6"/>
      <c r="QBV481" s="6"/>
      <c r="QBW481" s="6"/>
      <c r="QBX481" s="6"/>
      <c r="QBY481" s="6"/>
      <c r="QBZ481" s="6"/>
      <c r="QCA481" s="6"/>
      <c r="QCB481" s="6"/>
      <c r="QCC481" s="6"/>
      <c r="QCD481" s="6"/>
      <c r="QCE481" s="6"/>
      <c r="QCF481" s="6"/>
      <c r="QCG481" s="6"/>
      <c r="QCH481" s="6"/>
      <c r="QCI481" s="6"/>
      <c r="QCJ481" s="6"/>
      <c r="QCK481" s="6"/>
      <c r="QCL481" s="6"/>
      <c r="QCM481" s="6"/>
      <c r="QCN481" s="6"/>
      <c r="QCO481" s="6"/>
      <c r="QCP481" s="6"/>
      <c r="QCQ481" s="6"/>
      <c r="QCR481" s="6"/>
      <c r="QCS481" s="6"/>
      <c r="QCT481" s="6"/>
      <c r="QCU481" s="6"/>
      <c r="QCV481" s="6"/>
      <c r="QCW481" s="6"/>
      <c r="QCX481" s="6"/>
      <c r="QCY481" s="6"/>
      <c r="QCZ481" s="6"/>
      <c r="QDA481" s="6"/>
      <c r="QDB481" s="6"/>
      <c r="QDC481" s="6"/>
      <c r="QDD481" s="6"/>
      <c r="QDE481" s="6"/>
      <c r="QDF481" s="6"/>
      <c r="QDG481" s="6"/>
      <c r="QDH481" s="6"/>
      <c r="QDI481" s="6"/>
      <c r="QDJ481" s="6"/>
      <c r="QDK481" s="6"/>
      <c r="QDL481" s="6"/>
      <c r="QDM481" s="6"/>
      <c r="QDN481" s="6"/>
      <c r="QDO481" s="6"/>
      <c r="QDP481" s="6"/>
      <c r="QDQ481" s="6"/>
      <c r="QDR481" s="6"/>
      <c r="QDS481" s="6"/>
      <c r="QDT481" s="6"/>
      <c r="QDU481" s="6"/>
      <c r="QDV481" s="6"/>
      <c r="QDW481" s="6"/>
      <c r="QDX481" s="6"/>
      <c r="QDY481" s="6"/>
      <c r="QDZ481" s="6"/>
      <c r="QEA481" s="6"/>
      <c r="QEB481" s="6"/>
      <c r="QEC481" s="6"/>
      <c r="QED481" s="6"/>
      <c r="QEE481" s="6"/>
      <c r="QEF481" s="6"/>
      <c r="QEG481" s="6"/>
      <c r="QEH481" s="6"/>
      <c r="QEI481" s="6"/>
      <c r="QEJ481" s="6"/>
      <c r="QEK481" s="6"/>
      <c r="QEL481" s="6"/>
      <c r="QEM481" s="6"/>
      <c r="QEN481" s="6"/>
      <c r="QEO481" s="6"/>
      <c r="QEP481" s="6"/>
      <c r="QEQ481" s="6"/>
      <c r="QER481" s="6"/>
      <c r="QES481" s="6"/>
      <c r="QET481" s="6"/>
      <c r="QEU481" s="6"/>
      <c r="QEV481" s="6"/>
      <c r="QEW481" s="6"/>
      <c r="QEX481" s="6"/>
      <c r="QEY481" s="6"/>
      <c r="QEZ481" s="6"/>
      <c r="QFA481" s="6"/>
      <c r="QFB481" s="6"/>
      <c r="QFC481" s="6"/>
      <c r="QFD481" s="6"/>
      <c r="QFE481" s="6"/>
      <c r="QFF481" s="6"/>
      <c r="QFG481" s="6"/>
      <c r="QFH481" s="6"/>
      <c r="QFI481" s="6"/>
      <c r="QFJ481" s="6"/>
      <c r="QFK481" s="6"/>
      <c r="QFL481" s="6"/>
      <c r="QFM481" s="6"/>
      <c r="QFN481" s="6"/>
      <c r="QFO481" s="6"/>
      <c r="QFP481" s="6"/>
      <c r="QFQ481" s="6"/>
      <c r="QFR481" s="6"/>
      <c r="QFS481" s="6"/>
      <c r="QFT481" s="6"/>
      <c r="QFU481" s="6"/>
      <c r="QFV481" s="6"/>
      <c r="QFW481" s="6"/>
      <c r="QFX481" s="6"/>
      <c r="QFY481" s="6"/>
      <c r="QFZ481" s="6"/>
      <c r="QGA481" s="6"/>
      <c r="QGB481" s="6"/>
      <c r="QGC481" s="6"/>
      <c r="QGD481" s="6"/>
      <c r="QGE481" s="6"/>
      <c r="QGF481" s="6"/>
      <c r="QGG481" s="6"/>
      <c r="QGH481" s="6"/>
      <c r="QGI481" s="6"/>
      <c r="QGJ481" s="6"/>
      <c r="QGK481" s="6"/>
      <c r="QGL481" s="6"/>
      <c r="QGM481" s="6"/>
      <c r="QGN481" s="6"/>
      <c r="QGO481" s="6"/>
      <c r="QGP481" s="6"/>
      <c r="QGQ481" s="6"/>
      <c r="QGR481" s="6"/>
      <c r="QGS481" s="6"/>
      <c r="QGT481" s="6"/>
      <c r="QGU481" s="6"/>
      <c r="QGV481" s="6"/>
      <c r="QGW481" s="6"/>
      <c r="QGX481" s="6"/>
      <c r="QGY481" s="6"/>
      <c r="QGZ481" s="6"/>
      <c r="QHA481" s="6"/>
      <c r="QHB481" s="6"/>
      <c r="QHC481" s="6"/>
      <c r="QHD481" s="6"/>
      <c r="QHE481" s="6"/>
      <c r="QHF481" s="6"/>
      <c r="QHG481" s="6"/>
      <c r="QHH481" s="6"/>
      <c r="QHI481" s="6"/>
      <c r="QHJ481" s="6"/>
      <c r="QHK481" s="6"/>
      <c r="QHL481" s="6"/>
      <c r="QHM481" s="6"/>
      <c r="QHN481" s="6"/>
      <c r="QHO481" s="6"/>
      <c r="QHP481" s="6"/>
      <c r="QHQ481" s="6"/>
      <c r="QHR481" s="6"/>
      <c r="QHS481" s="6"/>
      <c r="QHT481" s="6"/>
      <c r="QHU481" s="6"/>
      <c r="QHV481" s="6"/>
      <c r="QHW481" s="6"/>
      <c r="QHX481" s="6"/>
      <c r="QHY481" s="6"/>
      <c r="QHZ481" s="6"/>
      <c r="QIA481" s="6"/>
      <c r="QIB481" s="6"/>
      <c r="QIC481" s="6"/>
      <c r="QID481" s="6"/>
      <c r="QIE481" s="6"/>
      <c r="QIF481" s="6"/>
      <c r="QIG481" s="6"/>
      <c r="QIH481" s="6"/>
      <c r="QII481" s="6"/>
      <c r="QIJ481" s="6"/>
      <c r="QIK481" s="6"/>
      <c r="QIL481" s="6"/>
      <c r="QIM481" s="6"/>
      <c r="QIN481" s="6"/>
      <c r="QIO481" s="6"/>
      <c r="QIP481" s="6"/>
      <c r="QIQ481" s="6"/>
      <c r="QIR481" s="6"/>
      <c r="QIS481" s="6"/>
      <c r="QIT481" s="6"/>
      <c r="QIU481" s="6"/>
      <c r="QIV481" s="6"/>
      <c r="QIW481" s="6"/>
      <c r="QIX481" s="6"/>
      <c r="QIY481" s="6"/>
      <c r="QIZ481" s="6"/>
      <c r="QJA481" s="6"/>
      <c r="QJB481" s="6"/>
      <c r="QJC481" s="6"/>
      <c r="QJD481" s="6"/>
      <c r="QJE481" s="6"/>
      <c r="QJF481" s="6"/>
      <c r="QJG481" s="6"/>
      <c r="QJH481" s="6"/>
      <c r="QJI481" s="6"/>
      <c r="QJJ481" s="6"/>
      <c r="QJK481" s="6"/>
      <c r="QJL481" s="6"/>
      <c r="QJM481" s="6"/>
      <c r="QJN481" s="6"/>
      <c r="QJO481" s="6"/>
      <c r="QJP481" s="6"/>
      <c r="QJQ481" s="6"/>
      <c r="QJR481" s="6"/>
      <c r="QJS481" s="6"/>
      <c r="QJT481" s="6"/>
      <c r="QJU481" s="6"/>
      <c r="QJV481" s="6"/>
      <c r="QJW481" s="6"/>
      <c r="QJX481" s="6"/>
      <c r="QJY481" s="6"/>
      <c r="QJZ481" s="6"/>
      <c r="QKA481" s="6"/>
      <c r="QKB481" s="6"/>
      <c r="QKC481" s="6"/>
      <c r="QKD481" s="6"/>
      <c r="QKE481" s="6"/>
      <c r="QKF481" s="6"/>
      <c r="QKG481" s="6"/>
      <c r="QKH481" s="6"/>
      <c r="QKI481" s="6"/>
      <c r="QKJ481" s="6"/>
      <c r="QKK481" s="6"/>
      <c r="QKL481" s="6"/>
      <c r="QKM481" s="6"/>
      <c r="QKN481" s="6"/>
      <c r="QKO481" s="6"/>
      <c r="QKP481" s="6"/>
      <c r="QKQ481" s="6"/>
      <c r="QKR481" s="6"/>
      <c r="QKS481" s="6"/>
      <c r="QKT481" s="6"/>
      <c r="QKU481" s="6"/>
      <c r="QKV481" s="6"/>
      <c r="QKW481" s="6"/>
      <c r="QKX481" s="6"/>
      <c r="QKY481" s="6"/>
      <c r="QKZ481" s="6"/>
      <c r="QLA481" s="6"/>
      <c r="QLB481" s="6"/>
      <c r="QLC481" s="6"/>
      <c r="QLD481" s="6"/>
      <c r="QLE481" s="6"/>
      <c r="QLF481" s="6"/>
      <c r="QLG481" s="6"/>
      <c r="QLH481" s="6"/>
      <c r="QLI481" s="6"/>
      <c r="QLJ481" s="6"/>
      <c r="QLK481" s="6"/>
      <c r="QLL481" s="6"/>
      <c r="QLM481" s="6"/>
      <c r="QLN481" s="6"/>
      <c r="QLO481" s="6"/>
      <c r="QLP481" s="6"/>
      <c r="QLQ481" s="6"/>
      <c r="QLR481" s="6"/>
      <c r="QLS481" s="6"/>
      <c r="QLT481" s="6"/>
      <c r="QLU481" s="6"/>
      <c r="QLV481" s="6"/>
      <c r="QLW481" s="6"/>
      <c r="QLX481" s="6"/>
      <c r="QLY481" s="6"/>
      <c r="QLZ481" s="6"/>
      <c r="QMA481" s="6"/>
      <c r="QMB481" s="6"/>
      <c r="QMC481" s="6"/>
      <c r="QMD481" s="6"/>
      <c r="QME481" s="6"/>
      <c r="QMF481" s="6"/>
      <c r="QMG481" s="6"/>
      <c r="QMH481" s="6"/>
      <c r="QMI481" s="6"/>
      <c r="QMJ481" s="6"/>
      <c r="QMK481" s="6"/>
      <c r="QML481" s="6"/>
      <c r="QMM481" s="6"/>
      <c r="QMN481" s="6"/>
      <c r="QMO481" s="6"/>
      <c r="QMP481" s="6"/>
      <c r="QMQ481" s="6"/>
      <c r="QMR481" s="6"/>
      <c r="QMS481" s="6"/>
      <c r="QMT481" s="6"/>
      <c r="QMU481" s="6"/>
      <c r="QMV481" s="6"/>
      <c r="QMW481" s="6"/>
      <c r="QMX481" s="6"/>
      <c r="QMY481" s="6"/>
      <c r="QMZ481" s="6"/>
      <c r="QNA481" s="6"/>
      <c r="QNB481" s="6"/>
      <c r="QNC481" s="6"/>
      <c r="QND481" s="6"/>
      <c r="QNE481" s="6"/>
      <c r="QNF481" s="6"/>
      <c r="QNG481" s="6"/>
      <c r="QNH481" s="6"/>
      <c r="QNI481" s="6"/>
      <c r="QNJ481" s="6"/>
      <c r="QNK481" s="6"/>
      <c r="QNL481" s="6"/>
      <c r="QNM481" s="6"/>
      <c r="QNN481" s="6"/>
      <c r="QNO481" s="6"/>
      <c r="QNP481" s="6"/>
      <c r="QNQ481" s="6"/>
      <c r="QNR481" s="6"/>
      <c r="QNS481" s="6"/>
      <c r="QNT481" s="6"/>
      <c r="QNU481" s="6"/>
      <c r="QNV481" s="6"/>
      <c r="QNW481" s="6"/>
      <c r="QNX481" s="6"/>
      <c r="QNY481" s="6"/>
      <c r="QNZ481" s="6"/>
      <c r="QOA481" s="6"/>
      <c r="QOB481" s="6"/>
      <c r="QOC481" s="6"/>
      <c r="QOD481" s="6"/>
      <c r="QOE481" s="6"/>
      <c r="QOF481" s="6"/>
      <c r="QOG481" s="6"/>
      <c r="QOH481" s="6"/>
      <c r="QOI481" s="6"/>
      <c r="QOJ481" s="6"/>
      <c r="QOK481" s="6"/>
      <c r="QOL481" s="6"/>
      <c r="QOM481" s="6"/>
      <c r="QON481" s="6"/>
      <c r="QOO481" s="6"/>
      <c r="QOP481" s="6"/>
      <c r="QOQ481" s="6"/>
      <c r="QOR481" s="6"/>
      <c r="QOS481" s="6"/>
      <c r="QOT481" s="6"/>
      <c r="QOU481" s="6"/>
      <c r="QOV481" s="6"/>
      <c r="QOW481" s="6"/>
      <c r="QOX481" s="6"/>
      <c r="QOY481" s="6"/>
      <c r="QOZ481" s="6"/>
      <c r="QPA481" s="6"/>
      <c r="QPB481" s="6"/>
      <c r="QPC481" s="6"/>
      <c r="QPD481" s="6"/>
      <c r="QPE481" s="6"/>
      <c r="QPF481" s="6"/>
      <c r="QPG481" s="6"/>
      <c r="QPH481" s="6"/>
      <c r="QPI481" s="6"/>
      <c r="QPJ481" s="6"/>
      <c r="QPK481" s="6"/>
      <c r="QPL481" s="6"/>
      <c r="QPM481" s="6"/>
      <c r="QPN481" s="6"/>
      <c r="QPO481" s="6"/>
      <c r="QPP481" s="6"/>
      <c r="QPQ481" s="6"/>
      <c r="QPR481" s="6"/>
      <c r="QPS481" s="6"/>
      <c r="QPT481" s="6"/>
      <c r="QPU481" s="6"/>
      <c r="QPV481" s="6"/>
      <c r="QPW481" s="6"/>
      <c r="QPX481" s="6"/>
      <c r="QPY481" s="6"/>
      <c r="QPZ481" s="6"/>
      <c r="QQA481" s="6"/>
      <c r="QQB481" s="6"/>
      <c r="QQC481" s="6"/>
      <c r="QQD481" s="6"/>
      <c r="QQE481" s="6"/>
      <c r="QQF481" s="6"/>
      <c r="QQG481" s="6"/>
      <c r="QQH481" s="6"/>
      <c r="QQI481" s="6"/>
      <c r="QQJ481" s="6"/>
      <c r="QQK481" s="6"/>
      <c r="QQL481" s="6"/>
      <c r="QQM481" s="6"/>
      <c r="QQN481" s="6"/>
      <c r="QQO481" s="6"/>
      <c r="QQP481" s="6"/>
      <c r="QQQ481" s="6"/>
      <c r="QQR481" s="6"/>
      <c r="QQS481" s="6"/>
      <c r="QQT481" s="6"/>
      <c r="QQU481" s="6"/>
      <c r="QQV481" s="6"/>
      <c r="QQW481" s="6"/>
      <c r="QQX481" s="6"/>
      <c r="QQY481" s="6"/>
      <c r="QQZ481" s="6"/>
      <c r="QRA481" s="6"/>
      <c r="QRB481" s="6"/>
      <c r="QRC481" s="6"/>
      <c r="QRD481" s="6"/>
      <c r="QRE481" s="6"/>
      <c r="QRF481" s="6"/>
      <c r="QRG481" s="6"/>
      <c r="QRH481" s="6"/>
      <c r="QRI481" s="6"/>
      <c r="QRJ481" s="6"/>
      <c r="QRK481" s="6"/>
      <c r="QRL481" s="6"/>
      <c r="QRM481" s="6"/>
      <c r="QRN481" s="6"/>
      <c r="QRO481" s="6"/>
      <c r="QRP481" s="6"/>
      <c r="QRQ481" s="6"/>
      <c r="QRR481" s="6"/>
      <c r="QRS481" s="6"/>
      <c r="QRT481" s="6"/>
      <c r="QRU481" s="6"/>
      <c r="QRV481" s="6"/>
      <c r="QRW481" s="6"/>
      <c r="QRX481" s="6"/>
      <c r="QRY481" s="6"/>
      <c r="QRZ481" s="6"/>
      <c r="QSA481" s="6"/>
      <c r="QSB481" s="6"/>
      <c r="QSC481" s="6"/>
      <c r="QSD481" s="6"/>
      <c r="QSE481" s="6"/>
      <c r="QSF481" s="6"/>
      <c r="QSG481" s="6"/>
      <c r="QSH481" s="6"/>
      <c r="QSI481" s="6"/>
      <c r="QSJ481" s="6"/>
      <c r="QSK481" s="6"/>
      <c r="QSL481" s="6"/>
      <c r="QSM481" s="6"/>
      <c r="QSN481" s="6"/>
      <c r="QSO481" s="6"/>
      <c r="QSP481" s="6"/>
      <c r="QSQ481" s="6"/>
      <c r="QSR481" s="6"/>
      <c r="QSS481" s="6"/>
      <c r="QST481" s="6"/>
      <c r="QSU481" s="6"/>
      <c r="QSV481" s="6"/>
      <c r="QSW481" s="6"/>
      <c r="QSX481" s="6"/>
      <c r="QSY481" s="6"/>
      <c r="QSZ481" s="6"/>
      <c r="QTA481" s="6"/>
      <c r="QTB481" s="6"/>
      <c r="QTC481" s="6"/>
      <c r="QTD481" s="6"/>
      <c r="QTE481" s="6"/>
      <c r="QTF481" s="6"/>
      <c r="QTG481" s="6"/>
      <c r="QTH481" s="6"/>
      <c r="QTI481" s="6"/>
      <c r="QTJ481" s="6"/>
      <c r="QTK481" s="6"/>
      <c r="QTL481" s="6"/>
      <c r="QTM481" s="6"/>
      <c r="QTN481" s="6"/>
      <c r="QTO481" s="6"/>
      <c r="QTP481" s="6"/>
      <c r="QTQ481" s="6"/>
      <c r="QTR481" s="6"/>
      <c r="QTS481" s="6"/>
      <c r="QTT481" s="6"/>
      <c r="QTU481" s="6"/>
      <c r="QTV481" s="6"/>
      <c r="QTW481" s="6"/>
      <c r="QTX481" s="6"/>
      <c r="QTY481" s="6"/>
      <c r="QTZ481" s="6"/>
      <c r="QUA481" s="6"/>
      <c r="QUB481" s="6"/>
      <c r="QUC481" s="6"/>
      <c r="QUD481" s="6"/>
      <c r="QUE481" s="6"/>
      <c r="QUF481" s="6"/>
      <c r="QUG481" s="6"/>
      <c r="QUH481" s="6"/>
      <c r="QUI481" s="6"/>
      <c r="QUJ481" s="6"/>
      <c r="QUK481" s="6"/>
      <c r="QUL481" s="6"/>
      <c r="QUM481" s="6"/>
      <c r="QUN481" s="6"/>
      <c r="QUO481" s="6"/>
      <c r="QUP481" s="6"/>
      <c r="QUQ481" s="6"/>
      <c r="QUR481" s="6"/>
      <c r="QUS481" s="6"/>
      <c r="QUT481" s="6"/>
      <c r="QUU481" s="6"/>
      <c r="QUV481" s="6"/>
      <c r="QUW481" s="6"/>
      <c r="QUX481" s="6"/>
      <c r="QUY481" s="6"/>
      <c r="QUZ481" s="6"/>
      <c r="QVA481" s="6"/>
      <c r="QVB481" s="6"/>
      <c r="QVC481" s="6"/>
      <c r="QVD481" s="6"/>
      <c r="QVE481" s="6"/>
      <c r="QVF481" s="6"/>
      <c r="QVG481" s="6"/>
      <c r="QVH481" s="6"/>
      <c r="QVI481" s="6"/>
      <c r="QVJ481" s="6"/>
      <c r="QVK481" s="6"/>
      <c r="QVL481" s="6"/>
      <c r="QVM481" s="6"/>
      <c r="QVN481" s="6"/>
      <c r="QVO481" s="6"/>
      <c r="QVP481" s="6"/>
      <c r="QVQ481" s="6"/>
      <c r="QVR481" s="6"/>
      <c r="QVS481" s="6"/>
      <c r="QVT481" s="6"/>
      <c r="QVU481" s="6"/>
      <c r="QVV481" s="6"/>
      <c r="QVW481" s="6"/>
      <c r="QVX481" s="6"/>
      <c r="QVY481" s="6"/>
      <c r="QVZ481" s="6"/>
      <c r="QWA481" s="6"/>
      <c r="QWB481" s="6"/>
      <c r="QWC481" s="6"/>
      <c r="QWD481" s="6"/>
      <c r="QWE481" s="6"/>
      <c r="QWF481" s="6"/>
      <c r="QWG481" s="6"/>
      <c r="QWH481" s="6"/>
      <c r="QWI481" s="6"/>
      <c r="QWJ481" s="6"/>
      <c r="QWK481" s="6"/>
      <c r="QWL481" s="6"/>
      <c r="QWM481" s="6"/>
      <c r="QWN481" s="6"/>
      <c r="QWO481" s="6"/>
      <c r="QWP481" s="6"/>
      <c r="QWQ481" s="6"/>
      <c r="QWR481" s="6"/>
      <c r="QWS481" s="6"/>
      <c r="QWT481" s="6"/>
      <c r="QWU481" s="6"/>
      <c r="QWV481" s="6"/>
      <c r="QWW481" s="6"/>
      <c r="QWX481" s="6"/>
      <c r="QWY481" s="6"/>
      <c r="QWZ481" s="6"/>
      <c r="QXA481" s="6"/>
      <c r="QXB481" s="6"/>
      <c r="QXC481" s="6"/>
      <c r="QXD481" s="6"/>
      <c r="QXE481" s="6"/>
      <c r="QXF481" s="6"/>
      <c r="QXG481" s="6"/>
      <c r="QXH481" s="6"/>
      <c r="QXI481" s="6"/>
      <c r="QXJ481" s="6"/>
      <c r="QXK481" s="6"/>
      <c r="QXL481" s="6"/>
      <c r="QXM481" s="6"/>
      <c r="QXN481" s="6"/>
      <c r="QXO481" s="6"/>
      <c r="QXP481" s="6"/>
      <c r="QXQ481" s="6"/>
      <c r="QXR481" s="6"/>
      <c r="QXS481" s="6"/>
      <c r="QXT481" s="6"/>
      <c r="QXU481" s="6"/>
      <c r="QXV481" s="6"/>
      <c r="QXW481" s="6"/>
      <c r="QXX481" s="6"/>
      <c r="QXY481" s="6"/>
      <c r="QXZ481" s="6"/>
      <c r="QYA481" s="6"/>
      <c r="QYB481" s="6"/>
      <c r="QYC481" s="6"/>
      <c r="QYD481" s="6"/>
      <c r="QYE481" s="6"/>
      <c r="QYF481" s="6"/>
      <c r="QYG481" s="6"/>
      <c r="QYH481" s="6"/>
      <c r="QYI481" s="6"/>
      <c r="QYJ481" s="6"/>
      <c r="QYK481" s="6"/>
      <c r="QYL481" s="6"/>
      <c r="QYM481" s="6"/>
      <c r="QYN481" s="6"/>
      <c r="QYO481" s="6"/>
      <c r="QYP481" s="6"/>
      <c r="QYQ481" s="6"/>
      <c r="QYR481" s="6"/>
      <c r="QYS481" s="6"/>
      <c r="QYT481" s="6"/>
      <c r="QYU481" s="6"/>
      <c r="QYV481" s="6"/>
      <c r="QYW481" s="6"/>
      <c r="QYX481" s="6"/>
      <c r="QYY481" s="6"/>
      <c r="QYZ481" s="6"/>
      <c r="QZA481" s="6"/>
      <c r="QZB481" s="6"/>
      <c r="QZC481" s="6"/>
      <c r="QZD481" s="6"/>
      <c r="QZE481" s="6"/>
      <c r="QZF481" s="6"/>
      <c r="QZG481" s="6"/>
      <c r="QZH481" s="6"/>
      <c r="QZI481" s="6"/>
      <c r="QZJ481" s="6"/>
      <c r="QZK481" s="6"/>
      <c r="QZL481" s="6"/>
      <c r="QZM481" s="6"/>
      <c r="QZN481" s="6"/>
      <c r="QZO481" s="6"/>
      <c r="QZP481" s="6"/>
      <c r="QZQ481" s="6"/>
      <c r="QZR481" s="6"/>
      <c r="QZS481" s="6"/>
      <c r="QZT481" s="6"/>
      <c r="QZU481" s="6"/>
      <c r="QZV481" s="6"/>
      <c r="QZW481" s="6"/>
      <c r="QZX481" s="6"/>
      <c r="QZY481" s="6"/>
      <c r="QZZ481" s="6"/>
      <c r="RAA481" s="6"/>
      <c r="RAB481" s="6"/>
      <c r="RAC481" s="6"/>
      <c r="RAD481" s="6"/>
      <c r="RAE481" s="6"/>
      <c r="RAF481" s="6"/>
      <c r="RAG481" s="6"/>
      <c r="RAH481" s="6"/>
      <c r="RAI481" s="6"/>
      <c r="RAJ481" s="6"/>
      <c r="RAK481" s="6"/>
      <c r="RAL481" s="6"/>
      <c r="RAM481" s="6"/>
      <c r="RAN481" s="6"/>
      <c r="RAO481" s="6"/>
      <c r="RAP481" s="6"/>
      <c r="RAQ481" s="6"/>
      <c r="RAR481" s="6"/>
      <c r="RAS481" s="6"/>
      <c r="RAT481" s="6"/>
      <c r="RAU481" s="6"/>
      <c r="RAV481" s="6"/>
      <c r="RAW481" s="6"/>
      <c r="RAX481" s="6"/>
      <c r="RAY481" s="6"/>
      <c r="RAZ481" s="6"/>
      <c r="RBA481" s="6"/>
      <c r="RBB481" s="6"/>
      <c r="RBC481" s="6"/>
      <c r="RBD481" s="6"/>
      <c r="RBE481" s="6"/>
      <c r="RBF481" s="6"/>
      <c r="RBG481" s="6"/>
      <c r="RBH481" s="6"/>
      <c r="RBI481" s="6"/>
      <c r="RBJ481" s="6"/>
      <c r="RBK481" s="6"/>
      <c r="RBL481" s="6"/>
      <c r="RBM481" s="6"/>
      <c r="RBN481" s="6"/>
      <c r="RBO481" s="6"/>
      <c r="RBP481" s="6"/>
      <c r="RBQ481" s="6"/>
      <c r="RBR481" s="6"/>
      <c r="RBS481" s="6"/>
      <c r="RBT481" s="6"/>
      <c r="RBU481" s="6"/>
      <c r="RBV481" s="6"/>
      <c r="RBW481" s="6"/>
      <c r="RBX481" s="6"/>
      <c r="RBY481" s="6"/>
      <c r="RBZ481" s="6"/>
      <c r="RCA481" s="6"/>
      <c r="RCB481" s="6"/>
      <c r="RCC481" s="6"/>
      <c r="RCD481" s="6"/>
      <c r="RCE481" s="6"/>
      <c r="RCF481" s="6"/>
      <c r="RCG481" s="6"/>
      <c r="RCH481" s="6"/>
      <c r="RCI481" s="6"/>
      <c r="RCJ481" s="6"/>
      <c r="RCK481" s="6"/>
      <c r="RCL481" s="6"/>
      <c r="RCM481" s="6"/>
      <c r="RCN481" s="6"/>
      <c r="RCO481" s="6"/>
      <c r="RCP481" s="6"/>
      <c r="RCQ481" s="6"/>
      <c r="RCR481" s="6"/>
      <c r="RCS481" s="6"/>
      <c r="RCT481" s="6"/>
      <c r="RCU481" s="6"/>
      <c r="RCV481" s="6"/>
      <c r="RCW481" s="6"/>
      <c r="RCX481" s="6"/>
      <c r="RCY481" s="6"/>
      <c r="RCZ481" s="6"/>
      <c r="RDA481" s="6"/>
      <c r="RDB481" s="6"/>
      <c r="RDC481" s="6"/>
      <c r="RDD481" s="6"/>
      <c r="RDE481" s="6"/>
      <c r="RDF481" s="6"/>
      <c r="RDG481" s="6"/>
      <c r="RDH481" s="6"/>
      <c r="RDI481" s="6"/>
      <c r="RDJ481" s="6"/>
      <c r="RDK481" s="6"/>
      <c r="RDL481" s="6"/>
      <c r="RDM481" s="6"/>
      <c r="RDN481" s="6"/>
      <c r="RDO481" s="6"/>
      <c r="RDP481" s="6"/>
      <c r="RDQ481" s="6"/>
      <c r="RDR481" s="6"/>
      <c r="RDS481" s="6"/>
      <c r="RDT481" s="6"/>
      <c r="RDU481" s="6"/>
      <c r="RDV481" s="6"/>
      <c r="RDW481" s="6"/>
      <c r="RDX481" s="6"/>
      <c r="RDY481" s="6"/>
      <c r="RDZ481" s="6"/>
      <c r="REA481" s="6"/>
      <c r="REB481" s="6"/>
      <c r="REC481" s="6"/>
      <c r="RED481" s="6"/>
      <c r="REE481" s="6"/>
      <c r="REF481" s="6"/>
      <c r="REG481" s="6"/>
      <c r="REH481" s="6"/>
      <c r="REI481" s="6"/>
      <c r="REJ481" s="6"/>
      <c r="REK481" s="6"/>
      <c r="REL481" s="6"/>
      <c r="REM481" s="6"/>
      <c r="REN481" s="6"/>
      <c r="REO481" s="6"/>
      <c r="REP481" s="6"/>
      <c r="REQ481" s="6"/>
      <c r="RER481" s="6"/>
      <c r="RES481" s="6"/>
      <c r="RET481" s="6"/>
      <c r="REU481" s="6"/>
      <c r="REV481" s="6"/>
      <c r="REW481" s="6"/>
      <c r="REX481" s="6"/>
      <c r="REY481" s="6"/>
      <c r="REZ481" s="6"/>
      <c r="RFA481" s="6"/>
      <c r="RFB481" s="6"/>
      <c r="RFC481" s="6"/>
      <c r="RFD481" s="6"/>
      <c r="RFE481" s="6"/>
      <c r="RFF481" s="6"/>
      <c r="RFG481" s="6"/>
      <c r="RFH481" s="6"/>
      <c r="RFI481" s="6"/>
      <c r="RFJ481" s="6"/>
      <c r="RFK481" s="6"/>
      <c r="RFL481" s="6"/>
      <c r="RFM481" s="6"/>
      <c r="RFN481" s="6"/>
      <c r="RFO481" s="6"/>
      <c r="RFP481" s="6"/>
      <c r="RFQ481" s="6"/>
      <c r="RFR481" s="6"/>
      <c r="RFS481" s="6"/>
      <c r="RFT481" s="6"/>
      <c r="RFU481" s="6"/>
      <c r="RFV481" s="6"/>
      <c r="RFW481" s="6"/>
      <c r="RFX481" s="6"/>
      <c r="RFY481" s="6"/>
      <c r="RFZ481" s="6"/>
      <c r="RGA481" s="6"/>
      <c r="RGB481" s="6"/>
      <c r="RGC481" s="6"/>
      <c r="RGD481" s="6"/>
      <c r="RGE481" s="6"/>
      <c r="RGF481" s="6"/>
      <c r="RGG481" s="6"/>
      <c r="RGH481" s="6"/>
      <c r="RGI481" s="6"/>
      <c r="RGJ481" s="6"/>
      <c r="RGK481" s="6"/>
      <c r="RGL481" s="6"/>
      <c r="RGM481" s="6"/>
      <c r="RGN481" s="6"/>
      <c r="RGO481" s="6"/>
      <c r="RGP481" s="6"/>
      <c r="RGQ481" s="6"/>
      <c r="RGR481" s="6"/>
      <c r="RGS481" s="6"/>
      <c r="RGT481" s="6"/>
      <c r="RGU481" s="6"/>
      <c r="RGV481" s="6"/>
      <c r="RGW481" s="6"/>
      <c r="RGX481" s="6"/>
      <c r="RGY481" s="6"/>
      <c r="RGZ481" s="6"/>
      <c r="RHA481" s="6"/>
      <c r="RHB481" s="6"/>
      <c r="RHC481" s="6"/>
      <c r="RHD481" s="6"/>
      <c r="RHE481" s="6"/>
      <c r="RHF481" s="6"/>
      <c r="RHG481" s="6"/>
      <c r="RHH481" s="6"/>
      <c r="RHI481" s="6"/>
      <c r="RHJ481" s="6"/>
      <c r="RHK481" s="6"/>
      <c r="RHL481" s="6"/>
      <c r="RHM481" s="6"/>
      <c r="RHN481" s="6"/>
      <c r="RHO481" s="6"/>
      <c r="RHP481" s="6"/>
      <c r="RHQ481" s="6"/>
      <c r="RHR481" s="6"/>
      <c r="RHS481" s="6"/>
      <c r="RHT481" s="6"/>
      <c r="RHU481" s="6"/>
      <c r="RHV481" s="6"/>
      <c r="RHW481" s="6"/>
      <c r="RHX481" s="6"/>
      <c r="RHY481" s="6"/>
      <c r="RHZ481" s="6"/>
      <c r="RIA481" s="6"/>
      <c r="RIB481" s="6"/>
      <c r="RIC481" s="6"/>
      <c r="RID481" s="6"/>
      <c r="RIE481" s="6"/>
      <c r="RIF481" s="6"/>
      <c r="RIG481" s="6"/>
      <c r="RIH481" s="6"/>
      <c r="RII481" s="6"/>
      <c r="RIJ481" s="6"/>
      <c r="RIK481" s="6"/>
      <c r="RIL481" s="6"/>
      <c r="RIM481" s="6"/>
      <c r="RIN481" s="6"/>
      <c r="RIO481" s="6"/>
      <c r="RIP481" s="6"/>
      <c r="RIQ481" s="6"/>
      <c r="RIR481" s="6"/>
      <c r="RIS481" s="6"/>
      <c r="RIT481" s="6"/>
      <c r="RIU481" s="6"/>
      <c r="RIV481" s="6"/>
      <c r="RIW481" s="6"/>
      <c r="RIX481" s="6"/>
      <c r="RIY481" s="6"/>
      <c r="RIZ481" s="6"/>
      <c r="RJA481" s="6"/>
      <c r="RJB481" s="6"/>
      <c r="RJC481" s="6"/>
      <c r="RJD481" s="6"/>
      <c r="RJE481" s="6"/>
      <c r="RJF481" s="6"/>
      <c r="RJG481" s="6"/>
      <c r="RJH481" s="6"/>
      <c r="RJI481" s="6"/>
      <c r="RJJ481" s="6"/>
      <c r="RJK481" s="6"/>
      <c r="RJL481" s="6"/>
      <c r="RJM481" s="6"/>
      <c r="RJN481" s="6"/>
      <c r="RJO481" s="6"/>
      <c r="RJP481" s="6"/>
      <c r="RJQ481" s="6"/>
      <c r="RJR481" s="6"/>
      <c r="RJS481" s="6"/>
      <c r="RJT481" s="6"/>
      <c r="RJU481" s="6"/>
      <c r="RJV481" s="6"/>
      <c r="RJW481" s="6"/>
      <c r="RJX481" s="6"/>
      <c r="RJY481" s="6"/>
      <c r="RJZ481" s="6"/>
      <c r="RKA481" s="6"/>
      <c r="RKB481" s="6"/>
      <c r="RKC481" s="6"/>
      <c r="RKD481" s="6"/>
      <c r="RKE481" s="6"/>
      <c r="RKF481" s="6"/>
      <c r="RKG481" s="6"/>
      <c r="RKH481" s="6"/>
      <c r="RKI481" s="6"/>
      <c r="RKJ481" s="6"/>
      <c r="RKK481" s="6"/>
      <c r="RKL481" s="6"/>
      <c r="RKM481" s="6"/>
      <c r="RKN481" s="6"/>
      <c r="RKO481" s="6"/>
      <c r="RKP481" s="6"/>
      <c r="RKQ481" s="6"/>
      <c r="RKR481" s="6"/>
      <c r="RKS481" s="6"/>
      <c r="RKT481" s="6"/>
      <c r="RKU481" s="6"/>
      <c r="RKV481" s="6"/>
      <c r="RKW481" s="6"/>
      <c r="RKX481" s="6"/>
      <c r="RKY481" s="6"/>
      <c r="RKZ481" s="6"/>
      <c r="RLA481" s="6"/>
      <c r="RLB481" s="6"/>
      <c r="RLC481" s="6"/>
      <c r="RLD481" s="6"/>
      <c r="RLE481" s="6"/>
      <c r="RLF481" s="6"/>
      <c r="RLG481" s="6"/>
      <c r="RLH481" s="6"/>
      <c r="RLI481" s="6"/>
      <c r="RLJ481" s="6"/>
      <c r="RLK481" s="6"/>
      <c r="RLL481" s="6"/>
      <c r="RLM481" s="6"/>
      <c r="RLN481" s="6"/>
      <c r="RLO481" s="6"/>
      <c r="RLP481" s="6"/>
      <c r="RLQ481" s="6"/>
      <c r="RLR481" s="6"/>
      <c r="RLS481" s="6"/>
      <c r="RLT481" s="6"/>
      <c r="RLU481" s="6"/>
      <c r="RLV481" s="6"/>
      <c r="RLW481" s="6"/>
      <c r="RLX481" s="6"/>
      <c r="RLY481" s="6"/>
      <c r="RLZ481" s="6"/>
      <c r="RMA481" s="6"/>
      <c r="RMB481" s="6"/>
      <c r="RMC481" s="6"/>
      <c r="RMD481" s="6"/>
      <c r="RME481" s="6"/>
      <c r="RMF481" s="6"/>
      <c r="RMG481" s="6"/>
      <c r="RMH481" s="6"/>
      <c r="RMI481" s="6"/>
      <c r="RMJ481" s="6"/>
      <c r="RMK481" s="6"/>
      <c r="RML481" s="6"/>
      <c r="RMM481" s="6"/>
      <c r="RMN481" s="6"/>
      <c r="RMO481" s="6"/>
      <c r="RMP481" s="6"/>
      <c r="RMQ481" s="6"/>
      <c r="RMR481" s="6"/>
      <c r="RMS481" s="6"/>
      <c r="RMT481" s="6"/>
      <c r="RMU481" s="6"/>
      <c r="RMV481" s="6"/>
      <c r="RMW481" s="6"/>
      <c r="RMX481" s="6"/>
      <c r="RMY481" s="6"/>
      <c r="RMZ481" s="6"/>
      <c r="RNA481" s="6"/>
      <c r="RNB481" s="6"/>
      <c r="RNC481" s="6"/>
      <c r="RND481" s="6"/>
      <c r="RNE481" s="6"/>
      <c r="RNF481" s="6"/>
      <c r="RNG481" s="6"/>
      <c r="RNH481" s="6"/>
      <c r="RNI481" s="6"/>
      <c r="RNJ481" s="6"/>
      <c r="RNK481" s="6"/>
      <c r="RNL481" s="6"/>
      <c r="RNM481" s="6"/>
      <c r="RNN481" s="6"/>
      <c r="RNO481" s="6"/>
      <c r="RNP481" s="6"/>
      <c r="RNQ481" s="6"/>
      <c r="RNR481" s="6"/>
      <c r="RNS481" s="6"/>
      <c r="RNT481" s="6"/>
      <c r="RNU481" s="6"/>
      <c r="RNV481" s="6"/>
      <c r="RNW481" s="6"/>
      <c r="RNX481" s="6"/>
      <c r="RNY481" s="6"/>
      <c r="RNZ481" s="6"/>
      <c r="ROA481" s="6"/>
      <c r="ROB481" s="6"/>
      <c r="ROC481" s="6"/>
      <c r="ROD481" s="6"/>
      <c r="ROE481" s="6"/>
      <c r="ROF481" s="6"/>
      <c r="ROG481" s="6"/>
      <c r="ROH481" s="6"/>
      <c r="ROI481" s="6"/>
      <c r="ROJ481" s="6"/>
      <c r="ROK481" s="6"/>
      <c r="ROL481" s="6"/>
      <c r="ROM481" s="6"/>
      <c r="RON481" s="6"/>
      <c r="ROO481" s="6"/>
      <c r="ROP481" s="6"/>
      <c r="ROQ481" s="6"/>
      <c r="ROR481" s="6"/>
      <c r="ROS481" s="6"/>
      <c r="ROT481" s="6"/>
      <c r="ROU481" s="6"/>
      <c r="ROV481" s="6"/>
      <c r="ROW481" s="6"/>
      <c r="ROX481" s="6"/>
      <c r="ROY481" s="6"/>
      <c r="ROZ481" s="6"/>
      <c r="RPA481" s="6"/>
      <c r="RPB481" s="6"/>
      <c r="RPC481" s="6"/>
      <c r="RPD481" s="6"/>
      <c r="RPE481" s="6"/>
      <c r="RPF481" s="6"/>
      <c r="RPG481" s="6"/>
      <c r="RPH481" s="6"/>
      <c r="RPI481" s="6"/>
      <c r="RPJ481" s="6"/>
      <c r="RPK481" s="6"/>
      <c r="RPL481" s="6"/>
      <c r="RPM481" s="6"/>
      <c r="RPN481" s="6"/>
      <c r="RPO481" s="6"/>
      <c r="RPP481" s="6"/>
      <c r="RPQ481" s="6"/>
      <c r="RPR481" s="6"/>
      <c r="RPS481" s="6"/>
      <c r="RPT481" s="6"/>
      <c r="RPU481" s="6"/>
      <c r="RPV481" s="6"/>
      <c r="RPW481" s="6"/>
      <c r="RPX481" s="6"/>
      <c r="RPY481" s="6"/>
      <c r="RPZ481" s="6"/>
      <c r="RQA481" s="6"/>
      <c r="RQB481" s="6"/>
      <c r="RQC481" s="6"/>
      <c r="RQD481" s="6"/>
      <c r="RQE481" s="6"/>
      <c r="RQF481" s="6"/>
      <c r="RQG481" s="6"/>
      <c r="RQH481" s="6"/>
      <c r="RQI481" s="6"/>
      <c r="RQJ481" s="6"/>
      <c r="RQK481" s="6"/>
      <c r="RQL481" s="6"/>
      <c r="RQM481" s="6"/>
      <c r="RQN481" s="6"/>
      <c r="RQO481" s="6"/>
      <c r="RQP481" s="6"/>
      <c r="RQQ481" s="6"/>
      <c r="RQR481" s="6"/>
      <c r="RQS481" s="6"/>
      <c r="RQT481" s="6"/>
      <c r="RQU481" s="6"/>
      <c r="RQV481" s="6"/>
      <c r="RQW481" s="6"/>
      <c r="RQX481" s="6"/>
      <c r="RQY481" s="6"/>
      <c r="RQZ481" s="6"/>
      <c r="RRA481" s="6"/>
      <c r="RRB481" s="6"/>
      <c r="RRC481" s="6"/>
      <c r="RRD481" s="6"/>
      <c r="RRE481" s="6"/>
      <c r="RRF481" s="6"/>
      <c r="RRG481" s="6"/>
      <c r="RRH481" s="6"/>
      <c r="RRI481" s="6"/>
      <c r="RRJ481" s="6"/>
      <c r="RRK481" s="6"/>
      <c r="RRL481" s="6"/>
      <c r="RRM481" s="6"/>
      <c r="RRN481" s="6"/>
      <c r="RRO481" s="6"/>
      <c r="RRP481" s="6"/>
      <c r="RRQ481" s="6"/>
      <c r="RRR481" s="6"/>
      <c r="RRS481" s="6"/>
      <c r="RRT481" s="6"/>
      <c r="RRU481" s="6"/>
      <c r="RRV481" s="6"/>
      <c r="RRW481" s="6"/>
      <c r="RRX481" s="6"/>
      <c r="RRY481" s="6"/>
      <c r="RRZ481" s="6"/>
      <c r="RSA481" s="6"/>
      <c r="RSB481" s="6"/>
      <c r="RSC481" s="6"/>
      <c r="RSD481" s="6"/>
      <c r="RSE481" s="6"/>
      <c r="RSF481" s="6"/>
      <c r="RSG481" s="6"/>
      <c r="RSH481" s="6"/>
      <c r="RSI481" s="6"/>
      <c r="RSJ481" s="6"/>
      <c r="RSK481" s="6"/>
      <c r="RSL481" s="6"/>
      <c r="RSM481" s="6"/>
      <c r="RSN481" s="6"/>
      <c r="RSO481" s="6"/>
      <c r="RSP481" s="6"/>
      <c r="RSQ481" s="6"/>
      <c r="RSR481" s="6"/>
      <c r="RSS481" s="6"/>
      <c r="RST481" s="6"/>
      <c r="RSU481" s="6"/>
      <c r="RSV481" s="6"/>
      <c r="RSW481" s="6"/>
      <c r="RSX481" s="6"/>
      <c r="RSY481" s="6"/>
      <c r="RSZ481" s="6"/>
      <c r="RTA481" s="6"/>
      <c r="RTB481" s="6"/>
      <c r="RTC481" s="6"/>
      <c r="RTD481" s="6"/>
      <c r="RTE481" s="6"/>
      <c r="RTF481" s="6"/>
      <c r="RTG481" s="6"/>
      <c r="RTH481" s="6"/>
      <c r="RTI481" s="6"/>
      <c r="RTJ481" s="6"/>
      <c r="RTK481" s="6"/>
      <c r="RTL481" s="6"/>
      <c r="RTM481" s="6"/>
      <c r="RTN481" s="6"/>
      <c r="RTO481" s="6"/>
      <c r="RTP481" s="6"/>
      <c r="RTQ481" s="6"/>
      <c r="RTR481" s="6"/>
      <c r="RTS481" s="6"/>
      <c r="RTT481" s="6"/>
      <c r="RTU481" s="6"/>
      <c r="RTV481" s="6"/>
      <c r="RTW481" s="6"/>
      <c r="RTX481" s="6"/>
      <c r="RTY481" s="6"/>
      <c r="RTZ481" s="6"/>
      <c r="RUA481" s="6"/>
      <c r="RUB481" s="6"/>
      <c r="RUC481" s="6"/>
      <c r="RUD481" s="6"/>
      <c r="RUE481" s="6"/>
      <c r="RUF481" s="6"/>
      <c r="RUG481" s="6"/>
      <c r="RUH481" s="6"/>
      <c r="RUI481" s="6"/>
      <c r="RUJ481" s="6"/>
      <c r="RUK481" s="6"/>
      <c r="RUL481" s="6"/>
      <c r="RUM481" s="6"/>
      <c r="RUN481" s="6"/>
      <c r="RUO481" s="6"/>
      <c r="RUP481" s="6"/>
      <c r="RUQ481" s="6"/>
      <c r="RUR481" s="6"/>
      <c r="RUS481" s="6"/>
      <c r="RUT481" s="6"/>
      <c r="RUU481" s="6"/>
      <c r="RUV481" s="6"/>
      <c r="RUW481" s="6"/>
      <c r="RUX481" s="6"/>
      <c r="RUY481" s="6"/>
      <c r="RUZ481" s="6"/>
      <c r="RVA481" s="6"/>
      <c r="RVB481" s="6"/>
      <c r="RVC481" s="6"/>
      <c r="RVD481" s="6"/>
      <c r="RVE481" s="6"/>
      <c r="RVF481" s="6"/>
      <c r="RVG481" s="6"/>
      <c r="RVH481" s="6"/>
      <c r="RVI481" s="6"/>
      <c r="RVJ481" s="6"/>
      <c r="RVK481" s="6"/>
      <c r="RVL481" s="6"/>
      <c r="RVM481" s="6"/>
      <c r="RVN481" s="6"/>
      <c r="RVO481" s="6"/>
      <c r="RVP481" s="6"/>
      <c r="RVQ481" s="6"/>
      <c r="RVR481" s="6"/>
      <c r="RVS481" s="6"/>
      <c r="RVT481" s="6"/>
      <c r="RVU481" s="6"/>
      <c r="RVV481" s="6"/>
      <c r="RVW481" s="6"/>
      <c r="RVX481" s="6"/>
      <c r="RVY481" s="6"/>
      <c r="RVZ481" s="6"/>
      <c r="RWA481" s="6"/>
      <c r="RWB481" s="6"/>
      <c r="RWC481" s="6"/>
      <c r="RWD481" s="6"/>
      <c r="RWE481" s="6"/>
      <c r="RWF481" s="6"/>
      <c r="RWG481" s="6"/>
      <c r="RWH481" s="6"/>
      <c r="RWI481" s="6"/>
      <c r="RWJ481" s="6"/>
      <c r="RWK481" s="6"/>
      <c r="RWL481" s="6"/>
      <c r="RWM481" s="6"/>
      <c r="RWN481" s="6"/>
      <c r="RWO481" s="6"/>
      <c r="RWP481" s="6"/>
      <c r="RWQ481" s="6"/>
      <c r="RWR481" s="6"/>
      <c r="RWS481" s="6"/>
      <c r="RWT481" s="6"/>
      <c r="RWU481" s="6"/>
      <c r="RWV481" s="6"/>
      <c r="RWW481" s="6"/>
      <c r="RWX481" s="6"/>
      <c r="RWY481" s="6"/>
      <c r="RWZ481" s="6"/>
      <c r="RXA481" s="6"/>
      <c r="RXB481" s="6"/>
      <c r="RXC481" s="6"/>
      <c r="RXD481" s="6"/>
      <c r="RXE481" s="6"/>
      <c r="RXF481" s="6"/>
      <c r="RXG481" s="6"/>
      <c r="RXH481" s="6"/>
      <c r="RXI481" s="6"/>
      <c r="RXJ481" s="6"/>
      <c r="RXK481" s="6"/>
      <c r="RXL481" s="6"/>
      <c r="RXM481" s="6"/>
      <c r="RXN481" s="6"/>
      <c r="RXO481" s="6"/>
      <c r="RXP481" s="6"/>
      <c r="RXQ481" s="6"/>
      <c r="RXR481" s="6"/>
      <c r="RXS481" s="6"/>
      <c r="RXT481" s="6"/>
      <c r="RXU481" s="6"/>
      <c r="RXV481" s="6"/>
      <c r="RXW481" s="6"/>
      <c r="RXX481" s="6"/>
      <c r="RXY481" s="6"/>
      <c r="RXZ481" s="6"/>
      <c r="RYA481" s="6"/>
      <c r="RYB481" s="6"/>
      <c r="RYC481" s="6"/>
      <c r="RYD481" s="6"/>
      <c r="RYE481" s="6"/>
      <c r="RYF481" s="6"/>
      <c r="RYG481" s="6"/>
      <c r="RYH481" s="6"/>
      <c r="RYI481" s="6"/>
      <c r="RYJ481" s="6"/>
      <c r="RYK481" s="6"/>
      <c r="RYL481" s="6"/>
      <c r="RYM481" s="6"/>
      <c r="RYN481" s="6"/>
      <c r="RYO481" s="6"/>
      <c r="RYP481" s="6"/>
      <c r="RYQ481" s="6"/>
      <c r="RYR481" s="6"/>
      <c r="RYS481" s="6"/>
      <c r="RYT481" s="6"/>
      <c r="RYU481" s="6"/>
      <c r="RYV481" s="6"/>
      <c r="RYW481" s="6"/>
      <c r="RYX481" s="6"/>
      <c r="RYY481" s="6"/>
      <c r="RYZ481" s="6"/>
      <c r="RZA481" s="6"/>
      <c r="RZB481" s="6"/>
      <c r="RZC481" s="6"/>
      <c r="RZD481" s="6"/>
      <c r="RZE481" s="6"/>
      <c r="RZF481" s="6"/>
      <c r="RZG481" s="6"/>
      <c r="RZH481" s="6"/>
      <c r="RZI481" s="6"/>
      <c r="RZJ481" s="6"/>
      <c r="RZK481" s="6"/>
      <c r="RZL481" s="6"/>
      <c r="RZM481" s="6"/>
      <c r="RZN481" s="6"/>
      <c r="RZO481" s="6"/>
      <c r="RZP481" s="6"/>
      <c r="RZQ481" s="6"/>
      <c r="RZR481" s="6"/>
      <c r="RZS481" s="6"/>
      <c r="RZT481" s="6"/>
      <c r="RZU481" s="6"/>
      <c r="RZV481" s="6"/>
      <c r="RZW481" s="6"/>
      <c r="RZX481" s="6"/>
      <c r="RZY481" s="6"/>
      <c r="RZZ481" s="6"/>
      <c r="SAA481" s="6"/>
      <c r="SAB481" s="6"/>
      <c r="SAC481" s="6"/>
      <c r="SAD481" s="6"/>
      <c r="SAE481" s="6"/>
      <c r="SAF481" s="6"/>
      <c r="SAG481" s="6"/>
      <c r="SAH481" s="6"/>
      <c r="SAI481" s="6"/>
      <c r="SAJ481" s="6"/>
      <c r="SAK481" s="6"/>
      <c r="SAL481" s="6"/>
      <c r="SAM481" s="6"/>
      <c r="SAN481" s="6"/>
      <c r="SAO481" s="6"/>
      <c r="SAP481" s="6"/>
      <c r="SAQ481" s="6"/>
      <c r="SAR481" s="6"/>
      <c r="SAS481" s="6"/>
      <c r="SAT481" s="6"/>
      <c r="SAU481" s="6"/>
      <c r="SAV481" s="6"/>
      <c r="SAW481" s="6"/>
      <c r="SAX481" s="6"/>
      <c r="SAY481" s="6"/>
      <c r="SAZ481" s="6"/>
      <c r="SBA481" s="6"/>
      <c r="SBB481" s="6"/>
      <c r="SBC481" s="6"/>
      <c r="SBD481" s="6"/>
      <c r="SBE481" s="6"/>
      <c r="SBF481" s="6"/>
      <c r="SBG481" s="6"/>
      <c r="SBH481" s="6"/>
      <c r="SBI481" s="6"/>
      <c r="SBJ481" s="6"/>
      <c r="SBK481" s="6"/>
      <c r="SBL481" s="6"/>
      <c r="SBM481" s="6"/>
      <c r="SBN481" s="6"/>
      <c r="SBO481" s="6"/>
      <c r="SBP481" s="6"/>
      <c r="SBQ481" s="6"/>
      <c r="SBR481" s="6"/>
      <c r="SBS481" s="6"/>
      <c r="SBT481" s="6"/>
      <c r="SBU481" s="6"/>
      <c r="SBV481" s="6"/>
      <c r="SBW481" s="6"/>
      <c r="SBX481" s="6"/>
      <c r="SBY481" s="6"/>
      <c r="SBZ481" s="6"/>
      <c r="SCA481" s="6"/>
      <c r="SCB481" s="6"/>
      <c r="SCC481" s="6"/>
      <c r="SCD481" s="6"/>
      <c r="SCE481" s="6"/>
      <c r="SCF481" s="6"/>
      <c r="SCG481" s="6"/>
      <c r="SCH481" s="6"/>
      <c r="SCI481" s="6"/>
      <c r="SCJ481" s="6"/>
      <c r="SCK481" s="6"/>
      <c r="SCL481" s="6"/>
      <c r="SCM481" s="6"/>
      <c r="SCN481" s="6"/>
      <c r="SCO481" s="6"/>
      <c r="SCP481" s="6"/>
      <c r="SCQ481" s="6"/>
      <c r="SCR481" s="6"/>
      <c r="SCS481" s="6"/>
      <c r="SCT481" s="6"/>
      <c r="SCU481" s="6"/>
      <c r="SCV481" s="6"/>
      <c r="SCW481" s="6"/>
      <c r="SCX481" s="6"/>
      <c r="SCY481" s="6"/>
      <c r="SCZ481" s="6"/>
      <c r="SDA481" s="6"/>
      <c r="SDB481" s="6"/>
      <c r="SDC481" s="6"/>
      <c r="SDD481" s="6"/>
      <c r="SDE481" s="6"/>
      <c r="SDF481" s="6"/>
      <c r="SDG481" s="6"/>
      <c r="SDH481" s="6"/>
      <c r="SDI481" s="6"/>
      <c r="SDJ481" s="6"/>
      <c r="SDK481" s="6"/>
      <c r="SDL481" s="6"/>
      <c r="SDM481" s="6"/>
      <c r="SDN481" s="6"/>
      <c r="SDO481" s="6"/>
      <c r="SDP481" s="6"/>
      <c r="SDQ481" s="6"/>
      <c r="SDR481" s="6"/>
      <c r="SDS481" s="6"/>
      <c r="SDT481" s="6"/>
      <c r="SDU481" s="6"/>
      <c r="SDV481" s="6"/>
      <c r="SDW481" s="6"/>
      <c r="SDX481" s="6"/>
      <c r="SDY481" s="6"/>
      <c r="SDZ481" s="6"/>
      <c r="SEA481" s="6"/>
      <c r="SEB481" s="6"/>
      <c r="SEC481" s="6"/>
      <c r="SED481" s="6"/>
      <c r="SEE481" s="6"/>
      <c r="SEF481" s="6"/>
      <c r="SEG481" s="6"/>
      <c r="SEH481" s="6"/>
      <c r="SEI481" s="6"/>
      <c r="SEJ481" s="6"/>
      <c r="SEK481" s="6"/>
      <c r="SEL481" s="6"/>
      <c r="SEM481" s="6"/>
      <c r="SEN481" s="6"/>
      <c r="SEO481" s="6"/>
      <c r="SEP481" s="6"/>
      <c r="SEQ481" s="6"/>
      <c r="SER481" s="6"/>
      <c r="SES481" s="6"/>
      <c r="SET481" s="6"/>
      <c r="SEU481" s="6"/>
      <c r="SEV481" s="6"/>
      <c r="SEW481" s="6"/>
      <c r="SEX481" s="6"/>
      <c r="SEY481" s="6"/>
      <c r="SEZ481" s="6"/>
      <c r="SFA481" s="6"/>
      <c r="SFB481" s="6"/>
      <c r="SFC481" s="6"/>
      <c r="SFD481" s="6"/>
      <c r="SFE481" s="6"/>
      <c r="SFF481" s="6"/>
      <c r="SFG481" s="6"/>
      <c r="SFH481" s="6"/>
      <c r="SFI481" s="6"/>
      <c r="SFJ481" s="6"/>
      <c r="SFK481" s="6"/>
      <c r="SFL481" s="6"/>
      <c r="SFM481" s="6"/>
      <c r="SFN481" s="6"/>
      <c r="SFO481" s="6"/>
      <c r="SFP481" s="6"/>
      <c r="SFQ481" s="6"/>
      <c r="SFR481" s="6"/>
      <c r="SFS481" s="6"/>
      <c r="SFT481" s="6"/>
      <c r="SFU481" s="6"/>
      <c r="SFV481" s="6"/>
      <c r="SFW481" s="6"/>
      <c r="SFX481" s="6"/>
      <c r="SFY481" s="6"/>
      <c r="SFZ481" s="6"/>
      <c r="SGA481" s="6"/>
      <c r="SGB481" s="6"/>
      <c r="SGC481" s="6"/>
      <c r="SGD481" s="6"/>
      <c r="SGE481" s="6"/>
      <c r="SGF481" s="6"/>
      <c r="SGG481" s="6"/>
      <c r="SGH481" s="6"/>
      <c r="SGI481" s="6"/>
      <c r="SGJ481" s="6"/>
      <c r="SGK481" s="6"/>
      <c r="SGL481" s="6"/>
      <c r="SGM481" s="6"/>
      <c r="SGN481" s="6"/>
      <c r="SGO481" s="6"/>
      <c r="SGP481" s="6"/>
      <c r="SGQ481" s="6"/>
      <c r="SGR481" s="6"/>
      <c r="SGS481" s="6"/>
      <c r="SGT481" s="6"/>
      <c r="SGU481" s="6"/>
      <c r="SGV481" s="6"/>
      <c r="SGW481" s="6"/>
      <c r="SGX481" s="6"/>
      <c r="SGY481" s="6"/>
      <c r="SGZ481" s="6"/>
      <c r="SHA481" s="6"/>
      <c r="SHB481" s="6"/>
      <c r="SHC481" s="6"/>
      <c r="SHD481" s="6"/>
      <c r="SHE481" s="6"/>
      <c r="SHF481" s="6"/>
      <c r="SHG481" s="6"/>
      <c r="SHH481" s="6"/>
      <c r="SHI481" s="6"/>
      <c r="SHJ481" s="6"/>
      <c r="SHK481" s="6"/>
      <c r="SHL481" s="6"/>
      <c r="SHM481" s="6"/>
      <c r="SHN481" s="6"/>
      <c r="SHO481" s="6"/>
      <c r="SHP481" s="6"/>
      <c r="SHQ481" s="6"/>
      <c r="SHR481" s="6"/>
      <c r="SHS481" s="6"/>
      <c r="SHT481" s="6"/>
      <c r="SHU481" s="6"/>
      <c r="SHV481" s="6"/>
      <c r="SHW481" s="6"/>
      <c r="SHX481" s="6"/>
      <c r="SHY481" s="6"/>
      <c r="SHZ481" s="6"/>
      <c r="SIA481" s="6"/>
      <c r="SIB481" s="6"/>
      <c r="SIC481" s="6"/>
      <c r="SID481" s="6"/>
      <c r="SIE481" s="6"/>
      <c r="SIF481" s="6"/>
      <c r="SIG481" s="6"/>
      <c r="SIH481" s="6"/>
      <c r="SII481" s="6"/>
      <c r="SIJ481" s="6"/>
      <c r="SIK481" s="6"/>
      <c r="SIL481" s="6"/>
      <c r="SIM481" s="6"/>
      <c r="SIN481" s="6"/>
      <c r="SIO481" s="6"/>
      <c r="SIP481" s="6"/>
      <c r="SIQ481" s="6"/>
      <c r="SIR481" s="6"/>
      <c r="SIS481" s="6"/>
      <c r="SIT481" s="6"/>
      <c r="SIU481" s="6"/>
      <c r="SIV481" s="6"/>
      <c r="SIW481" s="6"/>
      <c r="SIX481" s="6"/>
      <c r="SIY481" s="6"/>
      <c r="SIZ481" s="6"/>
      <c r="SJA481" s="6"/>
      <c r="SJB481" s="6"/>
      <c r="SJC481" s="6"/>
      <c r="SJD481" s="6"/>
      <c r="SJE481" s="6"/>
      <c r="SJF481" s="6"/>
      <c r="SJG481" s="6"/>
      <c r="SJH481" s="6"/>
      <c r="SJI481" s="6"/>
      <c r="SJJ481" s="6"/>
      <c r="SJK481" s="6"/>
      <c r="SJL481" s="6"/>
      <c r="SJM481" s="6"/>
      <c r="SJN481" s="6"/>
      <c r="SJO481" s="6"/>
      <c r="SJP481" s="6"/>
      <c r="SJQ481" s="6"/>
      <c r="SJR481" s="6"/>
      <c r="SJS481" s="6"/>
      <c r="SJT481" s="6"/>
      <c r="SJU481" s="6"/>
      <c r="SJV481" s="6"/>
      <c r="SJW481" s="6"/>
      <c r="SJX481" s="6"/>
      <c r="SJY481" s="6"/>
      <c r="SJZ481" s="6"/>
      <c r="SKA481" s="6"/>
      <c r="SKB481" s="6"/>
      <c r="SKC481" s="6"/>
      <c r="SKD481" s="6"/>
      <c r="SKE481" s="6"/>
      <c r="SKF481" s="6"/>
      <c r="SKG481" s="6"/>
      <c r="SKH481" s="6"/>
      <c r="SKI481" s="6"/>
      <c r="SKJ481" s="6"/>
      <c r="SKK481" s="6"/>
      <c r="SKL481" s="6"/>
      <c r="SKM481" s="6"/>
      <c r="SKN481" s="6"/>
      <c r="SKO481" s="6"/>
      <c r="SKP481" s="6"/>
      <c r="SKQ481" s="6"/>
      <c r="SKR481" s="6"/>
      <c r="SKS481" s="6"/>
      <c r="SKT481" s="6"/>
      <c r="SKU481" s="6"/>
      <c r="SKV481" s="6"/>
      <c r="SKW481" s="6"/>
      <c r="SKX481" s="6"/>
      <c r="SKY481" s="6"/>
      <c r="SKZ481" s="6"/>
      <c r="SLA481" s="6"/>
      <c r="SLB481" s="6"/>
      <c r="SLC481" s="6"/>
      <c r="SLD481" s="6"/>
      <c r="SLE481" s="6"/>
      <c r="SLF481" s="6"/>
      <c r="SLG481" s="6"/>
      <c r="SLH481" s="6"/>
      <c r="SLI481" s="6"/>
      <c r="SLJ481" s="6"/>
      <c r="SLK481" s="6"/>
      <c r="SLL481" s="6"/>
      <c r="SLM481" s="6"/>
      <c r="SLN481" s="6"/>
      <c r="SLO481" s="6"/>
      <c r="SLP481" s="6"/>
      <c r="SLQ481" s="6"/>
      <c r="SLR481" s="6"/>
      <c r="SLS481" s="6"/>
      <c r="SLT481" s="6"/>
      <c r="SLU481" s="6"/>
      <c r="SLV481" s="6"/>
      <c r="SLW481" s="6"/>
      <c r="SLX481" s="6"/>
      <c r="SLY481" s="6"/>
      <c r="SLZ481" s="6"/>
      <c r="SMA481" s="6"/>
      <c r="SMB481" s="6"/>
      <c r="SMC481" s="6"/>
      <c r="SMD481" s="6"/>
      <c r="SME481" s="6"/>
      <c r="SMF481" s="6"/>
      <c r="SMG481" s="6"/>
      <c r="SMH481" s="6"/>
      <c r="SMI481" s="6"/>
      <c r="SMJ481" s="6"/>
      <c r="SMK481" s="6"/>
      <c r="SML481" s="6"/>
      <c r="SMM481" s="6"/>
      <c r="SMN481" s="6"/>
      <c r="SMO481" s="6"/>
      <c r="SMP481" s="6"/>
      <c r="SMQ481" s="6"/>
      <c r="SMR481" s="6"/>
      <c r="SMS481" s="6"/>
      <c r="SMT481" s="6"/>
      <c r="SMU481" s="6"/>
      <c r="SMV481" s="6"/>
      <c r="SMW481" s="6"/>
      <c r="SMX481" s="6"/>
      <c r="SMY481" s="6"/>
      <c r="SMZ481" s="6"/>
      <c r="SNA481" s="6"/>
      <c r="SNB481" s="6"/>
      <c r="SNC481" s="6"/>
      <c r="SND481" s="6"/>
      <c r="SNE481" s="6"/>
      <c r="SNF481" s="6"/>
      <c r="SNG481" s="6"/>
      <c r="SNH481" s="6"/>
      <c r="SNI481" s="6"/>
      <c r="SNJ481" s="6"/>
      <c r="SNK481" s="6"/>
      <c r="SNL481" s="6"/>
      <c r="SNM481" s="6"/>
      <c r="SNN481" s="6"/>
      <c r="SNO481" s="6"/>
      <c r="SNP481" s="6"/>
      <c r="SNQ481" s="6"/>
      <c r="SNR481" s="6"/>
      <c r="SNS481" s="6"/>
      <c r="SNT481" s="6"/>
      <c r="SNU481" s="6"/>
      <c r="SNV481" s="6"/>
      <c r="SNW481" s="6"/>
      <c r="SNX481" s="6"/>
      <c r="SNY481" s="6"/>
      <c r="SNZ481" s="6"/>
      <c r="SOA481" s="6"/>
      <c r="SOB481" s="6"/>
      <c r="SOC481" s="6"/>
      <c r="SOD481" s="6"/>
      <c r="SOE481" s="6"/>
      <c r="SOF481" s="6"/>
      <c r="SOG481" s="6"/>
      <c r="SOH481" s="6"/>
      <c r="SOI481" s="6"/>
      <c r="SOJ481" s="6"/>
      <c r="SOK481" s="6"/>
      <c r="SOL481" s="6"/>
      <c r="SOM481" s="6"/>
      <c r="SON481" s="6"/>
      <c r="SOO481" s="6"/>
      <c r="SOP481" s="6"/>
      <c r="SOQ481" s="6"/>
      <c r="SOR481" s="6"/>
      <c r="SOS481" s="6"/>
      <c r="SOT481" s="6"/>
      <c r="SOU481" s="6"/>
      <c r="SOV481" s="6"/>
      <c r="SOW481" s="6"/>
      <c r="SOX481" s="6"/>
      <c r="SOY481" s="6"/>
      <c r="SOZ481" s="6"/>
      <c r="SPA481" s="6"/>
      <c r="SPB481" s="6"/>
      <c r="SPC481" s="6"/>
      <c r="SPD481" s="6"/>
      <c r="SPE481" s="6"/>
      <c r="SPF481" s="6"/>
      <c r="SPG481" s="6"/>
      <c r="SPH481" s="6"/>
      <c r="SPI481" s="6"/>
      <c r="SPJ481" s="6"/>
      <c r="SPK481" s="6"/>
      <c r="SPL481" s="6"/>
      <c r="SPM481" s="6"/>
      <c r="SPN481" s="6"/>
      <c r="SPO481" s="6"/>
      <c r="SPP481" s="6"/>
      <c r="SPQ481" s="6"/>
      <c r="SPR481" s="6"/>
      <c r="SPS481" s="6"/>
      <c r="SPT481" s="6"/>
      <c r="SPU481" s="6"/>
      <c r="SPV481" s="6"/>
      <c r="SPW481" s="6"/>
      <c r="SPX481" s="6"/>
      <c r="SPY481" s="6"/>
      <c r="SPZ481" s="6"/>
      <c r="SQA481" s="6"/>
      <c r="SQB481" s="6"/>
      <c r="SQC481" s="6"/>
      <c r="SQD481" s="6"/>
      <c r="SQE481" s="6"/>
      <c r="SQF481" s="6"/>
      <c r="SQG481" s="6"/>
      <c r="SQH481" s="6"/>
      <c r="SQI481" s="6"/>
      <c r="SQJ481" s="6"/>
      <c r="SQK481" s="6"/>
      <c r="SQL481" s="6"/>
      <c r="SQM481" s="6"/>
      <c r="SQN481" s="6"/>
      <c r="SQO481" s="6"/>
      <c r="SQP481" s="6"/>
      <c r="SQQ481" s="6"/>
      <c r="SQR481" s="6"/>
      <c r="SQS481" s="6"/>
      <c r="SQT481" s="6"/>
      <c r="SQU481" s="6"/>
      <c r="SQV481" s="6"/>
      <c r="SQW481" s="6"/>
      <c r="SQX481" s="6"/>
      <c r="SQY481" s="6"/>
      <c r="SQZ481" s="6"/>
      <c r="SRA481" s="6"/>
      <c r="SRB481" s="6"/>
      <c r="SRC481" s="6"/>
      <c r="SRD481" s="6"/>
      <c r="SRE481" s="6"/>
      <c r="SRF481" s="6"/>
      <c r="SRG481" s="6"/>
      <c r="SRH481" s="6"/>
      <c r="SRI481" s="6"/>
      <c r="SRJ481" s="6"/>
      <c r="SRK481" s="6"/>
      <c r="SRL481" s="6"/>
      <c r="SRM481" s="6"/>
      <c r="SRN481" s="6"/>
      <c r="SRO481" s="6"/>
      <c r="SRP481" s="6"/>
      <c r="SRQ481" s="6"/>
      <c r="SRR481" s="6"/>
      <c r="SRS481" s="6"/>
      <c r="SRT481" s="6"/>
      <c r="SRU481" s="6"/>
      <c r="SRV481" s="6"/>
      <c r="SRW481" s="6"/>
      <c r="SRX481" s="6"/>
      <c r="SRY481" s="6"/>
      <c r="SRZ481" s="6"/>
      <c r="SSA481" s="6"/>
      <c r="SSB481" s="6"/>
      <c r="SSC481" s="6"/>
      <c r="SSD481" s="6"/>
      <c r="SSE481" s="6"/>
      <c r="SSF481" s="6"/>
      <c r="SSG481" s="6"/>
      <c r="SSH481" s="6"/>
      <c r="SSI481" s="6"/>
      <c r="SSJ481" s="6"/>
      <c r="SSK481" s="6"/>
      <c r="SSL481" s="6"/>
      <c r="SSM481" s="6"/>
      <c r="SSN481" s="6"/>
      <c r="SSO481" s="6"/>
      <c r="SSP481" s="6"/>
      <c r="SSQ481" s="6"/>
      <c r="SSR481" s="6"/>
      <c r="SSS481" s="6"/>
      <c r="SST481" s="6"/>
      <c r="SSU481" s="6"/>
      <c r="SSV481" s="6"/>
      <c r="SSW481" s="6"/>
      <c r="SSX481" s="6"/>
      <c r="SSY481" s="6"/>
      <c r="SSZ481" s="6"/>
      <c r="STA481" s="6"/>
      <c r="STB481" s="6"/>
      <c r="STC481" s="6"/>
      <c r="STD481" s="6"/>
      <c r="STE481" s="6"/>
      <c r="STF481" s="6"/>
      <c r="STG481" s="6"/>
      <c r="STH481" s="6"/>
      <c r="STI481" s="6"/>
      <c r="STJ481" s="6"/>
      <c r="STK481" s="6"/>
      <c r="STL481" s="6"/>
      <c r="STM481" s="6"/>
      <c r="STN481" s="6"/>
      <c r="STO481" s="6"/>
      <c r="STP481" s="6"/>
      <c r="STQ481" s="6"/>
      <c r="STR481" s="6"/>
      <c r="STS481" s="6"/>
      <c r="STT481" s="6"/>
      <c r="STU481" s="6"/>
      <c r="STV481" s="6"/>
      <c r="STW481" s="6"/>
      <c r="STX481" s="6"/>
      <c r="STY481" s="6"/>
      <c r="STZ481" s="6"/>
      <c r="SUA481" s="6"/>
      <c r="SUB481" s="6"/>
      <c r="SUC481" s="6"/>
      <c r="SUD481" s="6"/>
      <c r="SUE481" s="6"/>
      <c r="SUF481" s="6"/>
      <c r="SUG481" s="6"/>
      <c r="SUH481" s="6"/>
      <c r="SUI481" s="6"/>
      <c r="SUJ481" s="6"/>
      <c r="SUK481" s="6"/>
      <c r="SUL481" s="6"/>
      <c r="SUM481" s="6"/>
      <c r="SUN481" s="6"/>
      <c r="SUO481" s="6"/>
      <c r="SUP481" s="6"/>
      <c r="SUQ481" s="6"/>
      <c r="SUR481" s="6"/>
      <c r="SUS481" s="6"/>
      <c r="SUT481" s="6"/>
      <c r="SUU481" s="6"/>
      <c r="SUV481" s="6"/>
      <c r="SUW481" s="6"/>
      <c r="SUX481" s="6"/>
      <c r="SUY481" s="6"/>
      <c r="SUZ481" s="6"/>
      <c r="SVA481" s="6"/>
      <c r="SVB481" s="6"/>
      <c r="SVC481" s="6"/>
      <c r="SVD481" s="6"/>
      <c r="SVE481" s="6"/>
      <c r="SVF481" s="6"/>
      <c r="SVG481" s="6"/>
      <c r="SVH481" s="6"/>
      <c r="SVI481" s="6"/>
      <c r="SVJ481" s="6"/>
      <c r="SVK481" s="6"/>
      <c r="SVL481" s="6"/>
      <c r="SVM481" s="6"/>
      <c r="SVN481" s="6"/>
      <c r="SVO481" s="6"/>
      <c r="SVP481" s="6"/>
      <c r="SVQ481" s="6"/>
      <c r="SVR481" s="6"/>
      <c r="SVS481" s="6"/>
      <c r="SVT481" s="6"/>
      <c r="SVU481" s="6"/>
      <c r="SVV481" s="6"/>
      <c r="SVW481" s="6"/>
      <c r="SVX481" s="6"/>
      <c r="SVY481" s="6"/>
      <c r="SVZ481" s="6"/>
      <c r="SWA481" s="6"/>
      <c r="SWB481" s="6"/>
      <c r="SWC481" s="6"/>
      <c r="SWD481" s="6"/>
      <c r="SWE481" s="6"/>
      <c r="SWF481" s="6"/>
      <c r="SWG481" s="6"/>
      <c r="SWH481" s="6"/>
      <c r="SWI481" s="6"/>
      <c r="SWJ481" s="6"/>
      <c r="SWK481" s="6"/>
      <c r="SWL481" s="6"/>
      <c r="SWM481" s="6"/>
      <c r="SWN481" s="6"/>
      <c r="SWO481" s="6"/>
      <c r="SWP481" s="6"/>
      <c r="SWQ481" s="6"/>
      <c r="SWR481" s="6"/>
      <c r="SWS481" s="6"/>
      <c r="SWT481" s="6"/>
      <c r="SWU481" s="6"/>
      <c r="SWV481" s="6"/>
      <c r="SWW481" s="6"/>
      <c r="SWX481" s="6"/>
      <c r="SWY481" s="6"/>
      <c r="SWZ481" s="6"/>
      <c r="SXA481" s="6"/>
      <c r="SXB481" s="6"/>
      <c r="SXC481" s="6"/>
      <c r="SXD481" s="6"/>
      <c r="SXE481" s="6"/>
      <c r="SXF481" s="6"/>
      <c r="SXG481" s="6"/>
      <c r="SXH481" s="6"/>
      <c r="SXI481" s="6"/>
      <c r="SXJ481" s="6"/>
      <c r="SXK481" s="6"/>
      <c r="SXL481" s="6"/>
      <c r="SXM481" s="6"/>
      <c r="SXN481" s="6"/>
      <c r="SXO481" s="6"/>
      <c r="SXP481" s="6"/>
      <c r="SXQ481" s="6"/>
      <c r="SXR481" s="6"/>
      <c r="SXS481" s="6"/>
      <c r="SXT481" s="6"/>
      <c r="SXU481" s="6"/>
      <c r="SXV481" s="6"/>
      <c r="SXW481" s="6"/>
      <c r="SXX481" s="6"/>
      <c r="SXY481" s="6"/>
      <c r="SXZ481" s="6"/>
      <c r="SYA481" s="6"/>
      <c r="SYB481" s="6"/>
      <c r="SYC481" s="6"/>
      <c r="SYD481" s="6"/>
      <c r="SYE481" s="6"/>
      <c r="SYF481" s="6"/>
      <c r="SYG481" s="6"/>
      <c r="SYH481" s="6"/>
      <c r="SYI481" s="6"/>
      <c r="SYJ481" s="6"/>
      <c r="SYK481" s="6"/>
      <c r="SYL481" s="6"/>
      <c r="SYM481" s="6"/>
      <c r="SYN481" s="6"/>
      <c r="SYO481" s="6"/>
      <c r="SYP481" s="6"/>
      <c r="SYQ481" s="6"/>
      <c r="SYR481" s="6"/>
      <c r="SYS481" s="6"/>
      <c r="SYT481" s="6"/>
      <c r="SYU481" s="6"/>
      <c r="SYV481" s="6"/>
      <c r="SYW481" s="6"/>
      <c r="SYX481" s="6"/>
      <c r="SYY481" s="6"/>
      <c r="SYZ481" s="6"/>
      <c r="SZA481" s="6"/>
      <c r="SZB481" s="6"/>
      <c r="SZC481" s="6"/>
      <c r="SZD481" s="6"/>
      <c r="SZE481" s="6"/>
      <c r="SZF481" s="6"/>
      <c r="SZG481" s="6"/>
      <c r="SZH481" s="6"/>
      <c r="SZI481" s="6"/>
      <c r="SZJ481" s="6"/>
      <c r="SZK481" s="6"/>
      <c r="SZL481" s="6"/>
      <c r="SZM481" s="6"/>
      <c r="SZN481" s="6"/>
      <c r="SZO481" s="6"/>
      <c r="SZP481" s="6"/>
      <c r="SZQ481" s="6"/>
      <c r="SZR481" s="6"/>
      <c r="SZS481" s="6"/>
      <c r="SZT481" s="6"/>
      <c r="SZU481" s="6"/>
      <c r="SZV481" s="6"/>
      <c r="SZW481" s="6"/>
      <c r="SZX481" s="6"/>
      <c r="SZY481" s="6"/>
      <c r="SZZ481" s="6"/>
      <c r="TAA481" s="6"/>
      <c r="TAB481" s="6"/>
      <c r="TAC481" s="6"/>
      <c r="TAD481" s="6"/>
      <c r="TAE481" s="6"/>
      <c r="TAF481" s="6"/>
      <c r="TAG481" s="6"/>
      <c r="TAH481" s="6"/>
      <c r="TAI481" s="6"/>
      <c r="TAJ481" s="6"/>
      <c r="TAK481" s="6"/>
      <c r="TAL481" s="6"/>
      <c r="TAM481" s="6"/>
      <c r="TAN481" s="6"/>
      <c r="TAO481" s="6"/>
      <c r="TAP481" s="6"/>
      <c r="TAQ481" s="6"/>
      <c r="TAR481" s="6"/>
      <c r="TAS481" s="6"/>
      <c r="TAT481" s="6"/>
      <c r="TAU481" s="6"/>
      <c r="TAV481" s="6"/>
      <c r="TAW481" s="6"/>
      <c r="TAX481" s="6"/>
      <c r="TAY481" s="6"/>
      <c r="TAZ481" s="6"/>
      <c r="TBA481" s="6"/>
      <c r="TBB481" s="6"/>
      <c r="TBC481" s="6"/>
      <c r="TBD481" s="6"/>
      <c r="TBE481" s="6"/>
      <c r="TBF481" s="6"/>
      <c r="TBG481" s="6"/>
      <c r="TBH481" s="6"/>
      <c r="TBI481" s="6"/>
      <c r="TBJ481" s="6"/>
      <c r="TBK481" s="6"/>
      <c r="TBL481" s="6"/>
      <c r="TBM481" s="6"/>
      <c r="TBN481" s="6"/>
      <c r="TBO481" s="6"/>
      <c r="TBP481" s="6"/>
      <c r="TBQ481" s="6"/>
      <c r="TBR481" s="6"/>
      <c r="TBS481" s="6"/>
      <c r="TBT481" s="6"/>
      <c r="TBU481" s="6"/>
      <c r="TBV481" s="6"/>
      <c r="TBW481" s="6"/>
      <c r="TBX481" s="6"/>
      <c r="TBY481" s="6"/>
      <c r="TBZ481" s="6"/>
      <c r="TCA481" s="6"/>
      <c r="TCB481" s="6"/>
      <c r="TCC481" s="6"/>
      <c r="TCD481" s="6"/>
      <c r="TCE481" s="6"/>
      <c r="TCF481" s="6"/>
      <c r="TCG481" s="6"/>
      <c r="TCH481" s="6"/>
      <c r="TCI481" s="6"/>
      <c r="TCJ481" s="6"/>
      <c r="TCK481" s="6"/>
      <c r="TCL481" s="6"/>
      <c r="TCM481" s="6"/>
      <c r="TCN481" s="6"/>
      <c r="TCO481" s="6"/>
      <c r="TCP481" s="6"/>
      <c r="TCQ481" s="6"/>
      <c r="TCR481" s="6"/>
      <c r="TCS481" s="6"/>
      <c r="TCT481" s="6"/>
      <c r="TCU481" s="6"/>
      <c r="TCV481" s="6"/>
      <c r="TCW481" s="6"/>
      <c r="TCX481" s="6"/>
      <c r="TCY481" s="6"/>
      <c r="TCZ481" s="6"/>
      <c r="TDA481" s="6"/>
      <c r="TDB481" s="6"/>
      <c r="TDC481" s="6"/>
      <c r="TDD481" s="6"/>
      <c r="TDE481" s="6"/>
      <c r="TDF481" s="6"/>
      <c r="TDG481" s="6"/>
      <c r="TDH481" s="6"/>
      <c r="TDI481" s="6"/>
      <c r="TDJ481" s="6"/>
      <c r="TDK481" s="6"/>
      <c r="TDL481" s="6"/>
      <c r="TDM481" s="6"/>
      <c r="TDN481" s="6"/>
      <c r="TDO481" s="6"/>
      <c r="TDP481" s="6"/>
      <c r="TDQ481" s="6"/>
      <c r="TDR481" s="6"/>
      <c r="TDS481" s="6"/>
      <c r="TDT481" s="6"/>
      <c r="TDU481" s="6"/>
      <c r="TDV481" s="6"/>
      <c r="TDW481" s="6"/>
      <c r="TDX481" s="6"/>
      <c r="TDY481" s="6"/>
      <c r="TDZ481" s="6"/>
      <c r="TEA481" s="6"/>
      <c r="TEB481" s="6"/>
      <c r="TEC481" s="6"/>
      <c r="TED481" s="6"/>
      <c r="TEE481" s="6"/>
      <c r="TEF481" s="6"/>
      <c r="TEG481" s="6"/>
      <c r="TEH481" s="6"/>
      <c r="TEI481" s="6"/>
      <c r="TEJ481" s="6"/>
      <c r="TEK481" s="6"/>
      <c r="TEL481" s="6"/>
      <c r="TEM481" s="6"/>
      <c r="TEN481" s="6"/>
      <c r="TEO481" s="6"/>
      <c r="TEP481" s="6"/>
      <c r="TEQ481" s="6"/>
      <c r="TER481" s="6"/>
      <c r="TES481" s="6"/>
      <c r="TET481" s="6"/>
      <c r="TEU481" s="6"/>
      <c r="TEV481" s="6"/>
      <c r="TEW481" s="6"/>
      <c r="TEX481" s="6"/>
      <c r="TEY481" s="6"/>
      <c r="TEZ481" s="6"/>
      <c r="TFA481" s="6"/>
      <c r="TFB481" s="6"/>
      <c r="TFC481" s="6"/>
      <c r="TFD481" s="6"/>
      <c r="TFE481" s="6"/>
      <c r="TFF481" s="6"/>
      <c r="TFG481" s="6"/>
      <c r="TFH481" s="6"/>
      <c r="TFI481" s="6"/>
      <c r="TFJ481" s="6"/>
      <c r="TFK481" s="6"/>
      <c r="TFL481" s="6"/>
      <c r="TFM481" s="6"/>
      <c r="TFN481" s="6"/>
      <c r="TFO481" s="6"/>
      <c r="TFP481" s="6"/>
      <c r="TFQ481" s="6"/>
      <c r="TFR481" s="6"/>
      <c r="TFS481" s="6"/>
      <c r="TFT481" s="6"/>
      <c r="TFU481" s="6"/>
      <c r="TFV481" s="6"/>
      <c r="TFW481" s="6"/>
      <c r="TFX481" s="6"/>
      <c r="TFY481" s="6"/>
      <c r="TFZ481" s="6"/>
      <c r="TGA481" s="6"/>
      <c r="TGB481" s="6"/>
      <c r="TGC481" s="6"/>
      <c r="TGD481" s="6"/>
      <c r="TGE481" s="6"/>
      <c r="TGF481" s="6"/>
      <c r="TGG481" s="6"/>
      <c r="TGH481" s="6"/>
      <c r="TGI481" s="6"/>
      <c r="TGJ481" s="6"/>
      <c r="TGK481" s="6"/>
      <c r="TGL481" s="6"/>
      <c r="TGM481" s="6"/>
      <c r="TGN481" s="6"/>
      <c r="TGO481" s="6"/>
      <c r="TGP481" s="6"/>
      <c r="TGQ481" s="6"/>
      <c r="TGR481" s="6"/>
      <c r="TGS481" s="6"/>
      <c r="TGT481" s="6"/>
      <c r="TGU481" s="6"/>
      <c r="TGV481" s="6"/>
      <c r="TGW481" s="6"/>
      <c r="TGX481" s="6"/>
      <c r="TGY481" s="6"/>
      <c r="TGZ481" s="6"/>
      <c r="THA481" s="6"/>
      <c r="THB481" s="6"/>
      <c r="THC481" s="6"/>
      <c r="THD481" s="6"/>
      <c r="THE481" s="6"/>
      <c r="THF481" s="6"/>
      <c r="THG481" s="6"/>
      <c r="THH481" s="6"/>
      <c r="THI481" s="6"/>
      <c r="THJ481" s="6"/>
      <c r="THK481" s="6"/>
      <c r="THL481" s="6"/>
      <c r="THM481" s="6"/>
      <c r="THN481" s="6"/>
      <c r="THO481" s="6"/>
      <c r="THP481" s="6"/>
      <c r="THQ481" s="6"/>
      <c r="THR481" s="6"/>
      <c r="THS481" s="6"/>
      <c r="THT481" s="6"/>
      <c r="THU481" s="6"/>
      <c r="THV481" s="6"/>
      <c r="THW481" s="6"/>
      <c r="THX481" s="6"/>
      <c r="THY481" s="6"/>
      <c r="THZ481" s="6"/>
      <c r="TIA481" s="6"/>
      <c r="TIB481" s="6"/>
      <c r="TIC481" s="6"/>
      <c r="TID481" s="6"/>
      <c r="TIE481" s="6"/>
      <c r="TIF481" s="6"/>
      <c r="TIG481" s="6"/>
      <c r="TIH481" s="6"/>
      <c r="TII481" s="6"/>
      <c r="TIJ481" s="6"/>
      <c r="TIK481" s="6"/>
      <c r="TIL481" s="6"/>
      <c r="TIM481" s="6"/>
      <c r="TIN481" s="6"/>
      <c r="TIO481" s="6"/>
      <c r="TIP481" s="6"/>
      <c r="TIQ481" s="6"/>
      <c r="TIR481" s="6"/>
      <c r="TIS481" s="6"/>
      <c r="TIT481" s="6"/>
      <c r="TIU481" s="6"/>
      <c r="TIV481" s="6"/>
      <c r="TIW481" s="6"/>
      <c r="TIX481" s="6"/>
      <c r="TIY481" s="6"/>
      <c r="TIZ481" s="6"/>
      <c r="TJA481" s="6"/>
      <c r="TJB481" s="6"/>
      <c r="TJC481" s="6"/>
      <c r="TJD481" s="6"/>
      <c r="TJE481" s="6"/>
      <c r="TJF481" s="6"/>
      <c r="TJG481" s="6"/>
      <c r="TJH481" s="6"/>
      <c r="TJI481" s="6"/>
      <c r="TJJ481" s="6"/>
      <c r="TJK481" s="6"/>
      <c r="TJL481" s="6"/>
      <c r="TJM481" s="6"/>
      <c r="TJN481" s="6"/>
      <c r="TJO481" s="6"/>
      <c r="TJP481" s="6"/>
      <c r="TJQ481" s="6"/>
      <c r="TJR481" s="6"/>
      <c r="TJS481" s="6"/>
      <c r="TJT481" s="6"/>
      <c r="TJU481" s="6"/>
      <c r="TJV481" s="6"/>
      <c r="TJW481" s="6"/>
      <c r="TJX481" s="6"/>
      <c r="TJY481" s="6"/>
      <c r="TJZ481" s="6"/>
      <c r="TKA481" s="6"/>
      <c r="TKB481" s="6"/>
      <c r="TKC481" s="6"/>
      <c r="TKD481" s="6"/>
      <c r="TKE481" s="6"/>
      <c r="TKF481" s="6"/>
      <c r="TKG481" s="6"/>
      <c r="TKH481" s="6"/>
      <c r="TKI481" s="6"/>
      <c r="TKJ481" s="6"/>
      <c r="TKK481" s="6"/>
      <c r="TKL481" s="6"/>
      <c r="TKM481" s="6"/>
      <c r="TKN481" s="6"/>
      <c r="TKO481" s="6"/>
      <c r="TKP481" s="6"/>
      <c r="TKQ481" s="6"/>
      <c r="TKR481" s="6"/>
      <c r="TKS481" s="6"/>
      <c r="TKT481" s="6"/>
      <c r="TKU481" s="6"/>
      <c r="TKV481" s="6"/>
      <c r="TKW481" s="6"/>
      <c r="TKX481" s="6"/>
      <c r="TKY481" s="6"/>
      <c r="TKZ481" s="6"/>
      <c r="TLA481" s="6"/>
      <c r="TLB481" s="6"/>
      <c r="TLC481" s="6"/>
      <c r="TLD481" s="6"/>
      <c r="TLE481" s="6"/>
      <c r="TLF481" s="6"/>
      <c r="TLG481" s="6"/>
      <c r="TLH481" s="6"/>
      <c r="TLI481" s="6"/>
      <c r="TLJ481" s="6"/>
      <c r="TLK481" s="6"/>
      <c r="TLL481" s="6"/>
      <c r="TLM481" s="6"/>
      <c r="TLN481" s="6"/>
      <c r="TLO481" s="6"/>
      <c r="TLP481" s="6"/>
      <c r="TLQ481" s="6"/>
      <c r="TLR481" s="6"/>
      <c r="TLS481" s="6"/>
      <c r="TLT481" s="6"/>
      <c r="TLU481" s="6"/>
      <c r="TLV481" s="6"/>
      <c r="TLW481" s="6"/>
      <c r="TLX481" s="6"/>
      <c r="TLY481" s="6"/>
      <c r="TLZ481" s="6"/>
      <c r="TMA481" s="6"/>
      <c r="TMB481" s="6"/>
      <c r="TMC481" s="6"/>
      <c r="TMD481" s="6"/>
      <c r="TME481" s="6"/>
      <c r="TMF481" s="6"/>
      <c r="TMG481" s="6"/>
      <c r="TMH481" s="6"/>
      <c r="TMI481" s="6"/>
      <c r="TMJ481" s="6"/>
      <c r="TMK481" s="6"/>
      <c r="TML481" s="6"/>
      <c r="TMM481" s="6"/>
      <c r="TMN481" s="6"/>
      <c r="TMO481" s="6"/>
      <c r="TMP481" s="6"/>
      <c r="TMQ481" s="6"/>
      <c r="TMR481" s="6"/>
      <c r="TMS481" s="6"/>
      <c r="TMT481" s="6"/>
      <c r="TMU481" s="6"/>
      <c r="TMV481" s="6"/>
      <c r="TMW481" s="6"/>
      <c r="TMX481" s="6"/>
      <c r="TMY481" s="6"/>
      <c r="TMZ481" s="6"/>
      <c r="TNA481" s="6"/>
      <c r="TNB481" s="6"/>
      <c r="TNC481" s="6"/>
      <c r="TND481" s="6"/>
      <c r="TNE481" s="6"/>
      <c r="TNF481" s="6"/>
      <c r="TNG481" s="6"/>
      <c r="TNH481" s="6"/>
      <c r="TNI481" s="6"/>
      <c r="TNJ481" s="6"/>
      <c r="TNK481" s="6"/>
      <c r="TNL481" s="6"/>
      <c r="TNM481" s="6"/>
      <c r="TNN481" s="6"/>
      <c r="TNO481" s="6"/>
      <c r="TNP481" s="6"/>
      <c r="TNQ481" s="6"/>
      <c r="TNR481" s="6"/>
      <c r="TNS481" s="6"/>
      <c r="TNT481" s="6"/>
      <c r="TNU481" s="6"/>
      <c r="TNV481" s="6"/>
      <c r="TNW481" s="6"/>
      <c r="TNX481" s="6"/>
      <c r="TNY481" s="6"/>
      <c r="TNZ481" s="6"/>
      <c r="TOA481" s="6"/>
      <c r="TOB481" s="6"/>
      <c r="TOC481" s="6"/>
      <c r="TOD481" s="6"/>
      <c r="TOE481" s="6"/>
      <c r="TOF481" s="6"/>
      <c r="TOG481" s="6"/>
      <c r="TOH481" s="6"/>
      <c r="TOI481" s="6"/>
      <c r="TOJ481" s="6"/>
      <c r="TOK481" s="6"/>
      <c r="TOL481" s="6"/>
      <c r="TOM481" s="6"/>
      <c r="TON481" s="6"/>
      <c r="TOO481" s="6"/>
      <c r="TOP481" s="6"/>
      <c r="TOQ481" s="6"/>
      <c r="TOR481" s="6"/>
      <c r="TOS481" s="6"/>
      <c r="TOT481" s="6"/>
      <c r="TOU481" s="6"/>
      <c r="TOV481" s="6"/>
      <c r="TOW481" s="6"/>
      <c r="TOX481" s="6"/>
      <c r="TOY481" s="6"/>
      <c r="TOZ481" s="6"/>
      <c r="TPA481" s="6"/>
      <c r="TPB481" s="6"/>
      <c r="TPC481" s="6"/>
      <c r="TPD481" s="6"/>
      <c r="TPE481" s="6"/>
      <c r="TPF481" s="6"/>
      <c r="TPG481" s="6"/>
      <c r="TPH481" s="6"/>
      <c r="TPI481" s="6"/>
      <c r="TPJ481" s="6"/>
      <c r="TPK481" s="6"/>
      <c r="TPL481" s="6"/>
      <c r="TPM481" s="6"/>
      <c r="TPN481" s="6"/>
      <c r="TPO481" s="6"/>
      <c r="TPP481" s="6"/>
      <c r="TPQ481" s="6"/>
      <c r="TPR481" s="6"/>
      <c r="TPS481" s="6"/>
      <c r="TPT481" s="6"/>
      <c r="TPU481" s="6"/>
      <c r="TPV481" s="6"/>
      <c r="TPW481" s="6"/>
      <c r="TPX481" s="6"/>
      <c r="TPY481" s="6"/>
      <c r="TPZ481" s="6"/>
      <c r="TQA481" s="6"/>
      <c r="TQB481" s="6"/>
      <c r="TQC481" s="6"/>
      <c r="TQD481" s="6"/>
      <c r="TQE481" s="6"/>
      <c r="TQF481" s="6"/>
      <c r="TQG481" s="6"/>
      <c r="TQH481" s="6"/>
      <c r="TQI481" s="6"/>
      <c r="TQJ481" s="6"/>
      <c r="TQK481" s="6"/>
      <c r="TQL481" s="6"/>
      <c r="TQM481" s="6"/>
      <c r="TQN481" s="6"/>
      <c r="TQO481" s="6"/>
      <c r="TQP481" s="6"/>
      <c r="TQQ481" s="6"/>
      <c r="TQR481" s="6"/>
      <c r="TQS481" s="6"/>
      <c r="TQT481" s="6"/>
      <c r="TQU481" s="6"/>
      <c r="TQV481" s="6"/>
      <c r="TQW481" s="6"/>
      <c r="TQX481" s="6"/>
      <c r="TQY481" s="6"/>
      <c r="TQZ481" s="6"/>
      <c r="TRA481" s="6"/>
      <c r="TRB481" s="6"/>
      <c r="TRC481" s="6"/>
      <c r="TRD481" s="6"/>
      <c r="TRE481" s="6"/>
      <c r="TRF481" s="6"/>
      <c r="TRG481" s="6"/>
      <c r="TRH481" s="6"/>
      <c r="TRI481" s="6"/>
      <c r="TRJ481" s="6"/>
      <c r="TRK481" s="6"/>
      <c r="TRL481" s="6"/>
      <c r="TRM481" s="6"/>
      <c r="TRN481" s="6"/>
      <c r="TRO481" s="6"/>
      <c r="TRP481" s="6"/>
      <c r="TRQ481" s="6"/>
      <c r="TRR481" s="6"/>
      <c r="TRS481" s="6"/>
      <c r="TRT481" s="6"/>
      <c r="TRU481" s="6"/>
      <c r="TRV481" s="6"/>
      <c r="TRW481" s="6"/>
      <c r="TRX481" s="6"/>
      <c r="TRY481" s="6"/>
      <c r="TRZ481" s="6"/>
      <c r="TSA481" s="6"/>
      <c r="TSB481" s="6"/>
      <c r="TSC481" s="6"/>
      <c r="TSD481" s="6"/>
      <c r="TSE481" s="6"/>
      <c r="TSF481" s="6"/>
      <c r="TSG481" s="6"/>
      <c r="TSH481" s="6"/>
      <c r="TSI481" s="6"/>
      <c r="TSJ481" s="6"/>
      <c r="TSK481" s="6"/>
      <c r="TSL481" s="6"/>
      <c r="TSM481" s="6"/>
      <c r="TSN481" s="6"/>
      <c r="TSO481" s="6"/>
      <c r="TSP481" s="6"/>
      <c r="TSQ481" s="6"/>
      <c r="TSR481" s="6"/>
      <c r="TSS481" s="6"/>
      <c r="TST481" s="6"/>
      <c r="TSU481" s="6"/>
      <c r="TSV481" s="6"/>
      <c r="TSW481" s="6"/>
      <c r="TSX481" s="6"/>
      <c r="TSY481" s="6"/>
      <c r="TSZ481" s="6"/>
      <c r="TTA481" s="6"/>
      <c r="TTB481" s="6"/>
      <c r="TTC481" s="6"/>
      <c r="TTD481" s="6"/>
      <c r="TTE481" s="6"/>
      <c r="TTF481" s="6"/>
      <c r="TTG481" s="6"/>
      <c r="TTH481" s="6"/>
      <c r="TTI481" s="6"/>
      <c r="TTJ481" s="6"/>
      <c r="TTK481" s="6"/>
      <c r="TTL481" s="6"/>
      <c r="TTM481" s="6"/>
      <c r="TTN481" s="6"/>
      <c r="TTO481" s="6"/>
      <c r="TTP481" s="6"/>
      <c r="TTQ481" s="6"/>
      <c r="TTR481" s="6"/>
      <c r="TTS481" s="6"/>
      <c r="TTT481" s="6"/>
      <c r="TTU481" s="6"/>
      <c r="TTV481" s="6"/>
      <c r="TTW481" s="6"/>
      <c r="TTX481" s="6"/>
      <c r="TTY481" s="6"/>
      <c r="TTZ481" s="6"/>
      <c r="TUA481" s="6"/>
      <c r="TUB481" s="6"/>
      <c r="TUC481" s="6"/>
      <c r="TUD481" s="6"/>
      <c r="TUE481" s="6"/>
      <c r="TUF481" s="6"/>
      <c r="TUG481" s="6"/>
      <c r="TUH481" s="6"/>
      <c r="TUI481" s="6"/>
      <c r="TUJ481" s="6"/>
      <c r="TUK481" s="6"/>
      <c r="TUL481" s="6"/>
      <c r="TUM481" s="6"/>
      <c r="TUN481" s="6"/>
      <c r="TUO481" s="6"/>
      <c r="TUP481" s="6"/>
      <c r="TUQ481" s="6"/>
      <c r="TUR481" s="6"/>
      <c r="TUS481" s="6"/>
      <c r="TUT481" s="6"/>
      <c r="TUU481" s="6"/>
      <c r="TUV481" s="6"/>
      <c r="TUW481" s="6"/>
      <c r="TUX481" s="6"/>
      <c r="TUY481" s="6"/>
      <c r="TUZ481" s="6"/>
      <c r="TVA481" s="6"/>
      <c r="TVB481" s="6"/>
      <c r="TVC481" s="6"/>
      <c r="TVD481" s="6"/>
      <c r="TVE481" s="6"/>
      <c r="TVF481" s="6"/>
      <c r="TVG481" s="6"/>
      <c r="TVH481" s="6"/>
      <c r="TVI481" s="6"/>
      <c r="TVJ481" s="6"/>
      <c r="TVK481" s="6"/>
      <c r="TVL481" s="6"/>
      <c r="TVM481" s="6"/>
      <c r="TVN481" s="6"/>
      <c r="TVO481" s="6"/>
      <c r="TVP481" s="6"/>
      <c r="TVQ481" s="6"/>
      <c r="TVR481" s="6"/>
      <c r="TVS481" s="6"/>
      <c r="TVT481" s="6"/>
      <c r="TVU481" s="6"/>
      <c r="TVV481" s="6"/>
      <c r="TVW481" s="6"/>
      <c r="TVX481" s="6"/>
      <c r="TVY481" s="6"/>
      <c r="TVZ481" s="6"/>
      <c r="TWA481" s="6"/>
      <c r="TWB481" s="6"/>
      <c r="TWC481" s="6"/>
      <c r="TWD481" s="6"/>
      <c r="TWE481" s="6"/>
      <c r="TWF481" s="6"/>
      <c r="TWG481" s="6"/>
      <c r="TWH481" s="6"/>
      <c r="TWI481" s="6"/>
      <c r="TWJ481" s="6"/>
      <c r="TWK481" s="6"/>
      <c r="TWL481" s="6"/>
      <c r="TWM481" s="6"/>
      <c r="TWN481" s="6"/>
      <c r="TWO481" s="6"/>
      <c r="TWP481" s="6"/>
      <c r="TWQ481" s="6"/>
      <c r="TWR481" s="6"/>
      <c r="TWS481" s="6"/>
      <c r="TWT481" s="6"/>
      <c r="TWU481" s="6"/>
      <c r="TWV481" s="6"/>
      <c r="TWW481" s="6"/>
      <c r="TWX481" s="6"/>
      <c r="TWY481" s="6"/>
      <c r="TWZ481" s="6"/>
      <c r="TXA481" s="6"/>
      <c r="TXB481" s="6"/>
      <c r="TXC481" s="6"/>
      <c r="TXD481" s="6"/>
      <c r="TXE481" s="6"/>
      <c r="TXF481" s="6"/>
      <c r="TXG481" s="6"/>
      <c r="TXH481" s="6"/>
      <c r="TXI481" s="6"/>
      <c r="TXJ481" s="6"/>
      <c r="TXK481" s="6"/>
      <c r="TXL481" s="6"/>
      <c r="TXM481" s="6"/>
      <c r="TXN481" s="6"/>
      <c r="TXO481" s="6"/>
      <c r="TXP481" s="6"/>
      <c r="TXQ481" s="6"/>
      <c r="TXR481" s="6"/>
      <c r="TXS481" s="6"/>
      <c r="TXT481" s="6"/>
      <c r="TXU481" s="6"/>
      <c r="TXV481" s="6"/>
      <c r="TXW481" s="6"/>
      <c r="TXX481" s="6"/>
      <c r="TXY481" s="6"/>
      <c r="TXZ481" s="6"/>
      <c r="TYA481" s="6"/>
      <c r="TYB481" s="6"/>
      <c r="TYC481" s="6"/>
      <c r="TYD481" s="6"/>
      <c r="TYE481" s="6"/>
      <c r="TYF481" s="6"/>
      <c r="TYG481" s="6"/>
      <c r="TYH481" s="6"/>
      <c r="TYI481" s="6"/>
      <c r="TYJ481" s="6"/>
      <c r="TYK481" s="6"/>
      <c r="TYL481" s="6"/>
      <c r="TYM481" s="6"/>
      <c r="TYN481" s="6"/>
      <c r="TYO481" s="6"/>
      <c r="TYP481" s="6"/>
      <c r="TYQ481" s="6"/>
      <c r="TYR481" s="6"/>
      <c r="TYS481" s="6"/>
      <c r="TYT481" s="6"/>
      <c r="TYU481" s="6"/>
      <c r="TYV481" s="6"/>
      <c r="TYW481" s="6"/>
      <c r="TYX481" s="6"/>
      <c r="TYY481" s="6"/>
      <c r="TYZ481" s="6"/>
      <c r="TZA481" s="6"/>
      <c r="TZB481" s="6"/>
      <c r="TZC481" s="6"/>
      <c r="TZD481" s="6"/>
      <c r="TZE481" s="6"/>
      <c r="TZF481" s="6"/>
      <c r="TZG481" s="6"/>
      <c r="TZH481" s="6"/>
      <c r="TZI481" s="6"/>
      <c r="TZJ481" s="6"/>
      <c r="TZK481" s="6"/>
      <c r="TZL481" s="6"/>
      <c r="TZM481" s="6"/>
      <c r="TZN481" s="6"/>
      <c r="TZO481" s="6"/>
      <c r="TZP481" s="6"/>
      <c r="TZQ481" s="6"/>
      <c r="TZR481" s="6"/>
      <c r="TZS481" s="6"/>
      <c r="TZT481" s="6"/>
      <c r="TZU481" s="6"/>
      <c r="TZV481" s="6"/>
      <c r="TZW481" s="6"/>
      <c r="TZX481" s="6"/>
      <c r="TZY481" s="6"/>
      <c r="TZZ481" s="6"/>
      <c r="UAA481" s="6"/>
      <c r="UAB481" s="6"/>
      <c r="UAC481" s="6"/>
      <c r="UAD481" s="6"/>
      <c r="UAE481" s="6"/>
      <c r="UAF481" s="6"/>
      <c r="UAG481" s="6"/>
      <c r="UAH481" s="6"/>
      <c r="UAI481" s="6"/>
      <c r="UAJ481" s="6"/>
      <c r="UAK481" s="6"/>
      <c r="UAL481" s="6"/>
      <c r="UAM481" s="6"/>
      <c r="UAN481" s="6"/>
      <c r="UAO481" s="6"/>
      <c r="UAP481" s="6"/>
      <c r="UAQ481" s="6"/>
      <c r="UAR481" s="6"/>
      <c r="UAS481" s="6"/>
      <c r="UAT481" s="6"/>
      <c r="UAU481" s="6"/>
      <c r="UAV481" s="6"/>
      <c r="UAW481" s="6"/>
      <c r="UAX481" s="6"/>
      <c r="UAY481" s="6"/>
      <c r="UAZ481" s="6"/>
      <c r="UBA481" s="6"/>
      <c r="UBB481" s="6"/>
      <c r="UBC481" s="6"/>
      <c r="UBD481" s="6"/>
      <c r="UBE481" s="6"/>
      <c r="UBF481" s="6"/>
      <c r="UBG481" s="6"/>
      <c r="UBH481" s="6"/>
      <c r="UBI481" s="6"/>
      <c r="UBJ481" s="6"/>
      <c r="UBK481" s="6"/>
      <c r="UBL481" s="6"/>
      <c r="UBM481" s="6"/>
      <c r="UBN481" s="6"/>
      <c r="UBO481" s="6"/>
      <c r="UBP481" s="6"/>
      <c r="UBQ481" s="6"/>
      <c r="UBR481" s="6"/>
      <c r="UBS481" s="6"/>
      <c r="UBT481" s="6"/>
      <c r="UBU481" s="6"/>
      <c r="UBV481" s="6"/>
      <c r="UBW481" s="6"/>
      <c r="UBX481" s="6"/>
      <c r="UBY481" s="6"/>
      <c r="UBZ481" s="6"/>
      <c r="UCA481" s="6"/>
      <c r="UCB481" s="6"/>
      <c r="UCC481" s="6"/>
      <c r="UCD481" s="6"/>
      <c r="UCE481" s="6"/>
      <c r="UCF481" s="6"/>
      <c r="UCG481" s="6"/>
      <c r="UCH481" s="6"/>
      <c r="UCI481" s="6"/>
      <c r="UCJ481" s="6"/>
      <c r="UCK481" s="6"/>
      <c r="UCL481" s="6"/>
      <c r="UCM481" s="6"/>
      <c r="UCN481" s="6"/>
      <c r="UCO481" s="6"/>
      <c r="UCP481" s="6"/>
      <c r="UCQ481" s="6"/>
      <c r="UCR481" s="6"/>
      <c r="UCS481" s="6"/>
      <c r="UCT481" s="6"/>
      <c r="UCU481" s="6"/>
      <c r="UCV481" s="6"/>
      <c r="UCW481" s="6"/>
      <c r="UCX481" s="6"/>
      <c r="UCY481" s="6"/>
      <c r="UCZ481" s="6"/>
      <c r="UDA481" s="6"/>
      <c r="UDB481" s="6"/>
      <c r="UDC481" s="6"/>
      <c r="UDD481" s="6"/>
      <c r="UDE481" s="6"/>
      <c r="UDF481" s="6"/>
      <c r="UDG481" s="6"/>
      <c r="UDH481" s="6"/>
      <c r="UDI481" s="6"/>
      <c r="UDJ481" s="6"/>
      <c r="UDK481" s="6"/>
      <c r="UDL481" s="6"/>
      <c r="UDM481" s="6"/>
      <c r="UDN481" s="6"/>
      <c r="UDO481" s="6"/>
      <c r="UDP481" s="6"/>
      <c r="UDQ481" s="6"/>
      <c r="UDR481" s="6"/>
      <c r="UDS481" s="6"/>
      <c r="UDT481" s="6"/>
      <c r="UDU481" s="6"/>
      <c r="UDV481" s="6"/>
      <c r="UDW481" s="6"/>
      <c r="UDX481" s="6"/>
      <c r="UDY481" s="6"/>
      <c r="UDZ481" s="6"/>
      <c r="UEA481" s="6"/>
      <c r="UEB481" s="6"/>
      <c r="UEC481" s="6"/>
      <c r="UED481" s="6"/>
      <c r="UEE481" s="6"/>
      <c r="UEF481" s="6"/>
      <c r="UEG481" s="6"/>
      <c r="UEH481" s="6"/>
      <c r="UEI481" s="6"/>
      <c r="UEJ481" s="6"/>
      <c r="UEK481" s="6"/>
      <c r="UEL481" s="6"/>
      <c r="UEM481" s="6"/>
      <c r="UEN481" s="6"/>
      <c r="UEO481" s="6"/>
      <c r="UEP481" s="6"/>
      <c r="UEQ481" s="6"/>
      <c r="UER481" s="6"/>
      <c r="UES481" s="6"/>
      <c r="UET481" s="6"/>
      <c r="UEU481" s="6"/>
      <c r="UEV481" s="6"/>
      <c r="UEW481" s="6"/>
      <c r="UEX481" s="6"/>
      <c r="UEY481" s="6"/>
      <c r="UEZ481" s="6"/>
      <c r="UFA481" s="6"/>
      <c r="UFB481" s="6"/>
      <c r="UFC481" s="6"/>
      <c r="UFD481" s="6"/>
      <c r="UFE481" s="6"/>
      <c r="UFF481" s="6"/>
      <c r="UFG481" s="6"/>
      <c r="UFH481" s="6"/>
      <c r="UFI481" s="6"/>
      <c r="UFJ481" s="6"/>
      <c r="UFK481" s="6"/>
      <c r="UFL481" s="6"/>
      <c r="UFM481" s="6"/>
      <c r="UFN481" s="6"/>
      <c r="UFO481" s="6"/>
      <c r="UFP481" s="6"/>
      <c r="UFQ481" s="6"/>
      <c r="UFR481" s="6"/>
      <c r="UFS481" s="6"/>
      <c r="UFT481" s="6"/>
      <c r="UFU481" s="6"/>
      <c r="UFV481" s="6"/>
      <c r="UFW481" s="6"/>
      <c r="UFX481" s="6"/>
      <c r="UFY481" s="6"/>
      <c r="UFZ481" s="6"/>
      <c r="UGA481" s="6"/>
      <c r="UGB481" s="6"/>
      <c r="UGC481" s="6"/>
      <c r="UGD481" s="6"/>
      <c r="UGE481" s="6"/>
      <c r="UGF481" s="6"/>
      <c r="UGG481" s="6"/>
      <c r="UGH481" s="6"/>
      <c r="UGI481" s="6"/>
      <c r="UGJ481" s="6"/>
      <c r="UGK481" s="6"/>
      <c r="UGL481" s="6"/>
      <c r="UGM481" s="6"/>
      <c r="UGN481" s="6"/>
      <c r="UGO481" s="6"/>
      <c r="UGP481" s="6"/>
      <c r="UGQ481" s="6"/>
      <c r="UGR481" s="6"/>
      <c r="UGS481" s="6"/>
      <c r="UGT481" s="6"/>
      <c r="UGU481" s="6"/>
      <c r="UGV481" s="6"/>
      <c r="UGW481" s="6"/>
      <c r="UGX481" s="6"/>
      <c r="UGY481" s="6"/>
      <c r="UGZ481" s="6"/>
      <c r="UHA481" s="6"/>
      <c r="UHB481" s="6"/>
      <c r="UHC481" s="6"/>
      <c r="UHD481" s="6"/>
      <c r="UHE481" s="6"/>
      <c r="UHF481" s="6"/>
      <c r="UHG481" s="6"/>
      <c r="UHH481" s="6"/>
      <c r="UHI481" s="6"/>
      <c r="UHJ481" s="6"/>
      <c r="UHK481" s="6"/>
      <c r="UHL481" s="6"/>
      <c r="UHM481" s="6"/>
      <c r="UHN481" s="6"/>
      <c r="UHO481" s="6"/>
      <c r="UHP481" s="6"/>
      <c r="UHQ481" s="6"/>
      <c r="UHR481" s="6"/>
      <c r="UHS481" s="6"/>
      <c r="UHT481" s="6"/>
      <c r="UHU481" s="6"/>
      <c r="UHV481" s="6"/>
      <c r="UHW481" s="6"/>
      <c r="UHX481" s="6"/>
      <c r="UHY481" s="6"/>
      <c r="UHZ481" s="6"/>
      <c r="UIA481" s="6"/>
      <c r="UIB481" s="6"/>
      <c r="UIC481" s="6"/>
      <c r="UID481" s="6"/>
      <c r="UIE481" s="6"/>
      <c r="UIF481" s="6"/>
      <c r="UIG481" s="6"/>
      <c r="UIH481" s="6"/>
      <c r="UII481" s="6"/>
      <c r="UIJ481" s="6"/>
      <c r="UIK481" s="6"/>
      <c r="UIL481" s="6"/>
      <c r="UIM481" s="6"/>
      <c r="UIN481" s="6"/>
      <c r="UIO481" s="6"/>
      <c r="UIP481" s="6"/>
      <c r="UIQ481" s="6"/>
      <c r="UIR481" s="6"/>
      <c r="UIS481" s="6"/>
      <c r="UIT481" s="6"/>
      <c r="UIU481" s="6"/>
      <c r="UIV481" s="6"/>
      <c r="UIW481" s="6"/>
      <c r="UIX481" s="6"/>
      <c r="UIY481" s="6"/>
      <c r="UIZ481" s="6"/>
      <c r="UJA481" s="6"/>
      <c r="UJB481" s="6"/>
      <c r="UJC481" s="6"/>
      <c r="UJD481" s="6"/>
      <c r="UJE481" s="6"/>
      <c r="UJF481" s="6"/>
      <c r="UJG481" s="6"/>
      <c r="UJH481" s="6"/>
      <c r="UJI481" s="6"/>
      <c r="UJJ481" s="6"/>
      <c r="UJK481" s="6"/>
      <c r="UJL481" s="6"/>
      <c r="UJM481" s="6"/>
      <c r="UJN481" s="6"/>
      <c r="UJO481" s="6"/>
      <c r="UJP481" s="6"/>
      <c r="UJQ481" s="6"/>
      <c r="UJR481" s="6"/>
      <c r="UJS481" s="6"/>
      <c r="UJT481" s="6"/>
      <c r="UJU481" s="6"/>
      <c r="UJV481" s="6"/>
      <c r="UJW481" s="6"/>
      <c r="UJX481" s="6"/>
      <c r="UJY481" s="6"/>
      <c r="UJZ481" s="6"/>
      <c r="UKA481" s="6"/>
      <c r="UKB481" s="6"/>
      <c r="UKC481" s="6"/>
      <c r="UKD481" s="6"/>
      <c r="UKE481" s="6"/>
      <c r="UKF481" s="6"/>
      <c r="UKG481" s="6"/>
      <c r="UKH481" s="6"/>
      <c r="UKI481" s="6"/>
      <c r="UKJ481" s="6"/>
      <c r="UKK481" s="6"/>
      <c r="UKL481" s="6"/>
      <c r="UKM481" s="6"/>
      <c r="UKN481" s="6"/>
      <c r="UKO481" s="6"/>
      <c r="UKP481" s="6"/>
      <c r="UKQ481" s="6"/>
      <c r="UKR481" s="6"/>
      <c r="UKS481" s="6"/>
      <c r="UKT481" s="6"/>
      <c r="UKU481" s="6"/>
      <c r="UKV481" s="6"/>
      <c r="UKW481" s="6"/>
      <c r="UKX481" s="6"/>
      <c r="UKY481" s="6"/>
      <c r="UKZ481" s="6"/>
      <c r="ULA481" s="6"/>
      <c r="ULB481" s="6"/>
      <c r="ULC481" s="6"/>
      <c r="ULD481" s="6"/>
      <c r="ULE481" s="6"/>
      <c r="ULF481" s="6"/>
      <c r="ULG481" s="6"/>
      <c r="ULH481" s="6"/>
      <c r="ULI481" s="6"/>
      <c r="ULJ481" s="6"/>
      <c r="ULK481" s="6"/>
      <c r="ULL481" s="6"/>
      <c r="ULM481" s="6"/>
      <c r="ULN481" s="6"/>
      <c r="ULO481" s="6"/>
      <c r="ULP481" s="6"/>
      <c r="ULQ481" s="6"/>
      <c r="ULR481" s="6"/>
      <c r="ULS481" s="6"/>
      <c r="ULT481" s="6"/>
      <c r="ULU481" s="6"/>
      <c r="ULV481" s="6"/>
      <c r="ULW481" s="6"/>
      <c r="ULX481" s="6"/>
      <c r="ULY481" s="6"/>
      <c r="ULZ481" s="6"/>
      <c r="UMA481" s="6"/>
      <c r="UMB481" s="6"/>
      <c r="UMC481" s="6"/>
      <c r="UMD481" s="6"/>
      <c r="UME481" s="6"/>
      <c r="UMF481" s="6"/>
      <c r="UMG481" s="6"/>
      <c r="UMH481" s="6"/>
      <c r="UMI481" s="6"/>
      <c r="UMJ481" s="6"/>
      <c r="UMK481" s="6"/>
      <c r="UML481" s="6"/>
      <c r="UMM481" s="6"/>
      <c r="UMN481" s="6"/>
      <c r="UMO481" s="6"/>
      <c r="UMP481" s="6"/>
      <c r="UMQ481" s="6"/>
      <c r="UMR481" s="6"/>
      <c r="UMS481" s="6"/>
      <c r="UMT481" s="6"/>
      <c r="UMU481" s="6"/>
      <c r="UMV481" s="6"/>
      <c r="UMW481" s="6"/>
      <c r="UMX481" s="6"/>
      <c r="UMY481" s="6"/>
      <c r="UMZ481" s="6"/>
      <c r="UNA481" s="6"/>
      <c r="UNB481" s="6"/>
      <c r="UNC481" s="6"/>
      <c r="UND481" s="6"/>
      <c r="UNE481" s="6"/>
      <c r="UNF481" s="6"/>
      <c r="UNG481" s="6"/>
      <c r="UNH481" s="6"/>
      <c r="UNI481" s="6"/>
      <c r="UNJ481" s="6"/>
      <c r="UNK481" s="6"/>
      <c r="UNL481" s="6"/>
      <c r="UNM481" s="6"/>
      <c r="UNN481" s="6"/>
      <c r="UNO481" s="6"/>
      <c r="UNP481" s="6"/>
      <c r="UNQ481" s="6"/>
      <c r="UNR481" s="6"/>
      <c r="UNS481" s="6"/>
      <c r="UNT481" s="6"/>
      <c r="UNU481" s="6"/>
      <c r="UNV481" s="6"/>
      <c r="UNW481" s="6"/>
      <c r="UNX481" s="6"/>
      <c r="UNY481" s="6"/>
      <c r="UNZ481" s="6"/>
      <c r="UOA481" s="6"/>
      <c r="UOB481" s="6"/>
      <c r="UOC481" s="6"/>
      <c r="UOD481" s="6"/>
      <c r="UOE481" s="6"/>
      <c r="UOF481" s="6"/>
      <c r="UOG481" s="6"/>
      <c r="UOH481" s="6"/>
      <c r="UOI481" s="6"/>
      <c r="UOJ481" s="6"/>
      <c r="UOK481" s="6"/>
      <c r="UOL481" s="6"/>
      <c r="UOM481" s="6"/>
      <c r="UON481" s="6"/>
      <c r="UOO481" s="6"/>
      <c r="UOP481" s="6"/>
      <c r="UOQ481" s="6"/>
      <c r="UOR481" s="6"/>
      <c r="UOS481" s="6"/>
      <c r="UOT481" s="6"/>
      <c r="UOU481" s="6"/>
      <c r="UOV481" s="6"/>
      <c r="UOW481" s="6"/>
      <c r="UOX481" s="6"/>
      <c r="UOY481" s="6"/>
      <c r="UOZ481" s="6"/>
      <c r="UPA481" s="6"/>
      <c r="UPB481" s="6"/>
      <c r="UPC481" s="6"/>
      <c r="UPD481" s="6"/>
      <c r="UPE481" s="6"/>
      <c r="UPF481" s="6"/>
      <c r="UPG481" s="6"/>
      <c r="UPH481" s="6"/>
      <c r="UPI481" s="6"/>
      <c r="UPJ481" s="6"/>
      <c r="UPK481" s="6"/>
      <c r="UPL481" s="6"/>
      <c r="UPM481" s="6"/>
      <c r="UPN481" s="6"/>
      <c r="UPO481" s="6"/>
      <c r="UPP481" s="6"/>
      <c r="UPQ481" s="6"/>
      <c r="UPR481" s="6"/>
      <c r="UPS481" s="6"/>
      <c r="UPT481" s="6"/>
      <c r="UPU481" s="6"/>
      <c r="UPV481" s="6"/>
      <c r="UPW481" s="6"/>
      <c r="UPX481" s="6"/>
      <c r="UPY481" s="6"/>
      <c r="UPZ481" s="6"/>
      <c r="UQA481" s="6"/>
      <c r="UQB481" s="6"/>
      <c r="UQC481" s="6"/>
      <c r="UQD481" s="6"/>
      <c r="UQE481" s="6"/>
      <c r="UQF481" s="6"/>
      <c r="UQG481" s="6"/>
      <c r="UQH481" s="6"/>
      <c r="UQI481" s="6"/>
      <c r="UQJ481" s="6"/>
      <c r="UQK481" s="6"/>
      <c r="UQL481" s="6"/>
      <c r="UQM481" s="6"/>
      <c r="UQN481" s="6"/>
      <c r="UQO481" s="6"/>
      <c r="UQP481" s="6"/>
      <c r="UQQ481" s="6"/>
      <c r="UQR481" s="6"/>
      <c r="UQS481" s="6"/>
      <c r="UQT481" s="6"/>
      <c r="UQU481" s="6"/>
      <c r="UQV481" s="6"/>
      <c r="UQW481" s="6"/>
      <c r="UQX481" s="6"/>
      <c r="UQY481" s="6"/>
      <c r="UQZ481" s="6"/>
      <c r="URA481" s="6"/>
      <c r="URB481" s="6"/>
      <c r="URC481" s="6"/>
      <c r="URD481" s="6"/>
      <c r="URE481" s="6"/>
      <c r="URF481" s="6"/>
      <c r="URG481" s="6"/>
      <c r="URH481" s="6"/>
      <c r="URI481" s="6"/>
      <c r="URJ481" s="6"/>
      <c r="URK481" s="6"/>
      <c r="URL481" s="6"/>
      <c r="URM481" s="6"/>
      <c r="URN481" s="6"/>
      <c r="URO481" s="6"/>
      <c r="URP481" s="6"/>
      <c r="URQ481" s="6"/>
      <c r="URR481" s="6"/>
      <c r="URS481" s="6"/>
      <c r="URT481" s="6"/>
      <c r="URU481" s="6"/>
      <c r="URV481" s="6"/>
      <c r="URW481" s="6"/>
      <c r="URX481" s="6"/>
      <c r="URY481" s="6"/>
      <c r="URZ481" s="6"/>
      <c r="USA481" s="6"/>
      <c r="USB481" s="6"/>
      <c r="USC481" s="6"/>
      <c r="USD481" s="6"/>
      <c r="USE481" s="6"/>
      <c r="USF481" s="6"/>
      <c r="USG481" s="6"/>
      <c r="USH481" s="6"/>
      <c r="USI481" s="6"/>
      <c r="USJ481" s="6"/>
      <c r="USK481" s="6"/>
      <c r="USL481" s="6"/>
      <c r="USM481" s="6"/>
      <c r="USN481" s="6"/>
      <c r="USO481" s="6"/>
      <c r="USP481" s="6"/>
      <c r="USQ481" s="6"/>
      <c r="USR481" s="6"/>
      <c r="USS481" s="6"/>
      <c r="UST481" s="6"/>
      <c r="USU481" s="6"/>
      <c r="USV481" s="6"/>
      <c r="USW481" s="6"/>
      <c r="USX481" s="6"/>
      <c r="USY481" s="6"/>
      <c r="USZ481" s="6"/>
      <c r="UTA481" s="6"/>
      <c r="UTB481" s="6"/>
      <c r="UTC481" s="6"/>
      <c r="UTD481" s="6"/>
      <c r="UTE481" s="6"/>
      <c r="UTF481" s="6"/>
      <c r="UTG481" s="6"/>
      <c r="UTH481" s="6"/>
      <c r="UTI481" s="6"/>
      <c r="UTJ481" s="6"/>
      <c r="UTK481" s="6"/>
      <c r="UTL481" s="6"/>
      <c r="UTM481" s="6"/>
      <c r="UTN481" s="6"/>
      <c r="UTO481" s="6"/>
      <c r="UTP481" s="6"/>
      <c r="UTQ481" s="6"/>
      <c r="UTR481" s="6"/>
      <c r="UTS481" s="6"/>
      <c r="UTT481" s="6"/>
      <c r="UTU481" s="6"/>
      <c r="UTV481" s="6"/>
      <c r="UTW481" s="6"/>
      <c r="UTX481" s="6"/>
      <c r="UTY481" s="6"/>
      <c r="UTZ481" s="6"/>
      <c r="UUA481" s="6"/>
      <c r="UUB481" s="6"/>
      <c r="UUC481" s="6"/>
      <c r="UUD481" s="6"/>
      <c r="UUE481" s="6"/>
      <c r="UUF481" s="6"/>
      <c r="UUG481" s="6"/>
      <c r="UUH481" s="6"/>
      <c r="UUI481" s="6"/>
      <c r="UUJ481" s="6"/>
      <c r="UUK481" s="6"/>
      <c r="UUL481" s="6"/>
      <c r="UUM481" s="6"/>
      <c r="UUN481" s="6"/>
      <c r="UUO481" s="6"/>
      <c r="UUP481" s="6"/>
      <c r="UUQ481" s="6"/>
      <c r="UUR481" s="6"/>
      <c r="UUS481" s="6"/>
      <c r="UUT481" s="6"/>
      <c r="UUU481" s="6"/>
      <c r="UUV481" s="6"/>
      <c r="UUW481" s="6"/>
      <c r="UUX481" s="6"/>
      <c r="UUY481" s="6"/>
      <c r="UUZ481" s="6"/>
      <c r="UVA481" s="6"/>
      <c r="UVB481" s="6"/>
      <c r="UVC481" s="6"/>
      <c r="UVD481" s="6"/>
      <c r="UVE481" s="6"/>
      <c r="UVF481" s="6"/>
      <c r="UVG481" s="6"/>
      <c r="UVH481" s="6"/>
      <c r="UVI481" s="6"/>
      <c r="UVJ481" s="6"/>
      <c r="UVK481" s="6"/>
      <c r="UVL481" s="6"/>
      <c r="UVM481" s="6"/>
      <c r="UVN481" s="6"/>
      <c r="UVO481" s="6"/>
      <c r="UVP481" s="6"/>
      <c r="UVQ481" s="6"/>
      <c r="UVR481" s="6"/>
      <c r="UVS481" s="6"/>
      <c r="UVT481" s="6"/>
      <c r="UVU481" s="6"/>
      <c r="UVV481" s="6"/>
      <c r="UVW481" s="6"/>
      <c r="UVX481" s="6"/>
      <c r="UVY481" s="6"/>
      <c r="UVZ481" s="6"/>
      <c r="UWA481" s="6"/>
      <c r="UWB481" s="6"/>
      <c r="UWC481" s="6"/>
      <c r="UWD481" s="6"/>
      <c r="UWE481" s="6"/>
      <c r="UWF481" s="6"/>
      <c r="UWG481" s="6"/>
      <c r="UWH481" s="6"/>
      <c r="UWI481" s="6"/>
      <c r="UWJ481" s="6"/>
      <c r="UWK481" s="6"/>
      <c r="UWL481" s="6"/>
      <c r="UWM481" s="6"/>
      <c r="UWN481" s="6"/>
      <c r="UWO481" s="6"/>
      <c r="UWP481" s="6"/>
      <c r="UWQ481" s="6"/>
      <c r="UWR481" s="6"/>
      <c r="UWS481" s="6"/>
      <c r="UWT481" s="6"/>
      <c r="UWU481" s="6"/>
      <c r="UWV481" s="6"/>
      <c r="UWW481" s="6"/>
      <c r="UWX481" s="6"/>
      <c r="UWY481" s="6"/>
      <c r="UWZ481" s="6"/>
      <c r="UXA481" s="6"/>
      <c r="UXB481" s="6"/>
      <c r="UXC481" s="6"/>
      <c r="UXD481" s="6"/>
      <c r="UXE481" s="6"/>
      <c r="UXF481" s="6"/>
      <c r="UXG481" s="6"/>
      <c r="UXH481" s="6"/>
      <c r="UXI481" s="6"/>
      <c r="UXJ481" s="6"/>
      <c r="UXK481" s="6"/>
      <c r="UXL481" s="6"/>
      <c r="UXM481" s="6"/>
      <c r="UXN481" s="6"/>
      <c r="UXO481" s="6"/>
      <c r="UXP481" s="6"/>
      <c r="UXQ481" s="6"/>
      <c r="UXR481" s="6"/>
      <c r="UXS481" s="6"/>
      <c r="UXT481" s="6"/>
      <c r="UXU481" s="6"/>
      <c r="UXV481" s="6"/>
      <c r="UXW481" s="6"/>
      <c r="UXX481" s="6"/>
      <c r="UXY481" s="6"/>
      <c r="UXZ481" s="6"/>
      <c r="UYA481" s="6"/>
      <c r="UYB481" s="6"/>
      <c r="UYC481" s="6"/>
      <c r="UYD481" s="6"/>
      <c r="UYE481" s="6"/>
      <c r="UYF481" s="6"/>
      <c r="UYG481" s="6"/>
      <c r="UYH481" s="6"/>
      <c r="UYI481" s="6"/>
      <c r="UYJ481" s="6"/>
      <c r="UYK481" s="6"/>
      <c r="UYL481" s="6"/>
      <c r="UYM481" s="6"/>
      <c r="UYN481" s="6"/>
      <c r="UYO481" s="6"/>
      <c r="UYP481" s="6"/>
      <c r="UYQ481" s="6"/>
      <c r="UYR481" s="6"/>
      <c r="UYS481" s="6"/>
      <c r="UYT481" s="6"/>
      <c r="UYU481" s="6"/>
      <c r="UYV481" s="6"/>
      <c r="UYW481" s="6"/>
      <c r="UYX481" s="6"/>
      <c r="UYY481" s="6"/>
      <c r="UYZ481" s="6"/>
      <c r="UZA481" s="6"/>
      <c r="UZB481" s="6"/>
      <c r="UZC481" s="6"/>
      <c r="UZD481" s="6"/>
      <c r="UZE481" s="6"/>
      <c r="UZF481" s="6"/>
      <c r="UZG481" s="6"/>
      <c r="UZH481" s="6"/>
      <c r="UZI481" s="6"/>
      <c r="UZJ481" s="6"/>
      <c r="UZK481" s="6"/>
      <c r="UZL481" s="6"/>
      <c r="UZM481" s="6"/>
      <c r="UZN481" s="6"/>
      <c r="UZO481" s="6"/>
      <c r="UZP481" s="6"/>
      <c r="UZQ481" s="6"/>
      <c r="UZR481" s="6"/>
      <c r="UZS481" s="6"/>
      <c r="UZT481" s="6"/>
      <c r="UZU481" s="6"/>
      <c r="UZV481" s="6"/>
      <c r="UZW481" s="6"/>
      <c r="UZX481" s="6"/>
      <c r="UZY481" s="6"/>
      <c r="UZZ481" s="6"/>
      <c r="VAA481" s="6"/>
      <c r="VAB481" s="6"/>
      <c r="VAC481" s="6"/>
      <c r="VAD481" s="6"/>
      <c r="VAE481" s="6"/>
      <c r="VAF481" s="6"/>
      <c r="VAG481" s="6"/>
      <c r="VAH481" s="6"/>
      <c r="VAI481" s="6"/>
      <c r="VAJ481" s="6"/>
      <c r="VAK481" s="6"/>
      <c r="VAL481" s="6"/>
      <c r="VAM481" s="6"/>
      <c r="VAN481" s="6"/>
      <c r="VAO481" s="6"/>
      <c r="VAP481" s="6"/>
      <c r="VAQ481" s="6"/>
      <c r="VAR481" s="6"/>
      <c r="VAS481" s="6"/>
      <c r="VAT481" s="6"/>
      <c r="VAU481" s="6"/>
      <c r="VAV481" s="6"/>
      <c r="VAW481" s="6"/>
      <c r="VAX481" s="6"/>
      <c r="VAY481" s="6"/>
      <c r="VAZ481" s="6"/>
      <c r="VBA481" s="6"/>
      <c r="VBB481" s="6"/>
      <c r="VBC481" s="6"/>
      <c r="VBD481" s="6"/>
      <c r="VBE481" s="6"/>
      <c r="VBF481" s="6"/>
      <c r="VBG481" s="6"/>
      <c r="VBH481" s="6"/>
      <c r="VBI481" s="6"/>
      <c r="VBJ481" s="6"/>
      <c r="VBK481" s="6"/>
      <c r="VBL481" s="6"/>
      <c r="VBM481" s="6"/>
      <c r="VBN481" s="6"/>
      <c r="VBO481" s="6"/>
      <c r="VBP481" s="6"/>
      <c r="VBQ481" s="6"/>
      <c r="VBR481" s="6"/>
      <c r="VBS481" s="6"/>
      <c r="VBT481" s="6"/>
      <c r="VBU481" s="6"/>
      <c r="VBV481" s="6"/>
      <c r="VBW481" s="6"/>
      <c r="VBX481" s="6"/>
      <c r="VBY481" s="6"/>
      <c r="VBZ481" s="6"/>
      <c r="VCA481" s="6"/>
      <c r="VCB481" s="6"/>
      <c r="VCC481" s="6"/>
      <c r="VCD481" s="6"/>
      <c r="VCE481" s="6"/>
      <c r="VCF481" s="6"/>
      <c r="VCG481" s="6"/>
      <c r="VCH481" s="6"/>
      <c r="VCI481" s="6"/>
      <c r="VCJ481" s="6"/>
      <c r="VCK481" s="6"/>
      <c r="VCL481" s="6"/>
      <c r="VCM481" s="6"/>
      <c r="VCN481" s="6"/>
      <c r="VCO481" s="6"/>
      <c r="VCP481" s="6"/>
      <c r="VCQ481" s="6"/>
      <c r="VCR481" s="6"/>
      <c r="VCS481" s="6"/>
      <c r="VCT481" s="6"/>
      <c r="VCU481" s="6"/>
      <c r="VCV481" s="6"/>
      <c r="VCW481" s="6"/>
      <c r="VCX481" s="6"/>
      <c r="VCY481" s="6"/>
      <c r="VCZ481" s="6"/>
      <c r="VDA481" s="6"/>
      <c r="VDB481" s="6"/>
      <c r="VDC481" s="6"/>
      <c r="VDD481" s="6"/>
      <c r="VDE481" s="6"/>
      <c r="VDF481" s="6"/>
      <c r="VDG481" s="6"/>
      <c r="VDH481" s="6"/>
      <c r="VDI481" s="6"/>
      <c r="VDJ481" s="6"/>
      <c r="VDK481" s="6"/>
      <c r="VDL481" s="6"/>
      <c r="VDM481" s="6"/>
      <c r="VDN481" s="6"/>
      <c r="VDO481" s="6"/>
      <c r="VDP481" s="6"/>
      <c r="VDQ481" s="6"/>
      <c r="VDR481" s="6"/>
      <c r="VDS481" s="6"/>
      <c r="VDT481" s="6"/>
      <c r="VDU481" s="6"/>
      <c r="VDV481" s="6"/>
      <c r="VDW481" s="6"/>
      <c r="VDX481" s="6"/>
      <c r="VDY481" s="6"/>
      <c r="VDZ481" s="6"/>
      <c r="VEA481" s="6"/>
      <c r="VEB481" s="6"/>
      <c r="VEC481" s="6"/>
      <c r="VED481" s="6"/>
      <c r="VEE481" s="6"/>
      <c r="VEF481" s="6"/>
      <c r="VEG481" s="6"/>
      <c r="VEH481" s="6"/>
      <c r="VEI481" s="6"/>
      <c r="VEJ481" s="6"/>
      <c r="VEK481" s="6"/>
      <c r="VEL481" s="6"/>
      <c r="VEM481" s="6"/>
      <c r="VEN481" s="6"/>
      <c r="VEO481" s="6"/>
      <c r="VEP481" s="6"/>
      <c r="VEQ481" s="6"/>
      <c r="VER481" s="6"/>
      <c r="VES481" s="6"/>
      <c r="VET481" s="6"/>
      <c r="VEU481" s="6"/>
      <c r="VEV481" s="6"/>
      <c r="VEW481" s="6"/>
      <c r="VEX481" s="6"/>
      <c r="VEY481" s="6"/>
      <c r="VEZ481" s="6"/>
      <c r="VFA481" s="6"/>
      <c r="VFB481" s="6"/>
      <c r="VFC481" s="6"/>
      <c r="VFD481" s="6"/>
      <c r="VFE481" s="6"/>
      <c r="VFF481" s="6"/>
      <c r="VFG481" s="6"/>
      <c r="VFH481" s="6"/>
      <c r="VFI481" s="6"/>
      <c r="VFJ481" s="6"/>
      <c r="VFK481" s="6"/>
      <c r="VFL481" s="6"/>
      <c r="VFM481" s="6"/>
      <c r="VFN481" s="6"/>
      <c r="VFO481" s="6"/>
      <c r="VFP481" s="6"/>
      <c r="VFQ481" s="6"/>
      <c r="VFR481" s="6"/>
      <c r="VFS481" s="6"/>
      <c r="VFT481" s="6"/>
      <c r="VFU481" s="6"/>
      <c r="VFV481" s="6"/>
      <c r="VFW481" s="6"/>
      <c r="VFX481" s="6"/>
      <c r="VFY481" s="6"/>
      <c r="VFZ481" s="6"/>
      <c r="VGA481" s="6"/>
      <c r="VGB481" s="6"/>
      <c r="VGC481" s="6"/>
      <c r="VGD481" s="6"/>
      <c r="VGE481" s="6"/>
      <c r="VGF481" s="6"/>
      <c r="VGG481" s="6"/>
      <c r="VGH481" s="6"/>
      <c r="VGI481" s="6"/>
      <c r="VGJ481" s="6"/>
      <c r="VGK481" s="6"/>
      <c r="VGL481" s="6"/>
      <c r="VGM481" s="6"/>
      <c r="VGN481" s="6"/>
      <c r="VGO481" s="6"/>
      <c r="VGP481" s="6"/>
      <c r="VGQ481" s="6"/>
      <c r="VGR481" s="6"/>
      <c r="VGS481" s="6"/>
      <c r="VGT481" s="6"/>
      <c r="VGU481" s="6"/>
      <c r="VGV481" s="6"/>
      <c r="VGW481" s="6"/>
      <c r="VGX481" s="6"/>
      <c r="VGY481" s="6"/>
      <c r="VGZ481" s="6"/>
      <c r="VHA481" s="6"/>
      <c r="VHB481" s="6"/>
      <c r="VHC481" s="6"/>
      <c r="VHD481" s="6"/>
      <c r="VHE481" s="6"/>
      <c r="VHF481" s="6"/>
      <c r="VHG481" s="6"/>
      <c r="VHH481" s="6"/>
      <c r="VHI481" s="6"/>
      <c r="VHJ481" s="6"/>
      <c r="VHK481" s="6"/>
      <c r="VHL481" s="6"/>
      <c r="VHM481" s="6"/>
      <c r="VHN481" s="6"/>
      <c r="VHO481" s="6"/>
      <c r="VHP481" s="6"/>
      <c r="VHQ481" s="6"/>
      <c r="VHR481" s="6"/>
      <c r="VHS481" s="6"/>
      <c r="VHT481" s="6"/>
      <c r="VHU481" s="6"/>
      <c r="VHV481" s="6"/>
      <c r="VHW481" s="6"/>
      <c r="VHX481" s="6"/>
      <c r="VHY481" s="6"/>
      <c r="VHZ481" s="6"/>
      <c r="VIA481" s="6"/>
      <c r="VIB481" s="6"/>
      <c r="VIC481" s="6"/>
      <c r="VID481" s="6"/>
      <c r="VIE481" s="6"/>
      <c r="VIF481" s="6"/>
      <c r="VIG481" s="6"/>
      <c r="VIH481" s="6"/>
      <c r="VII481" s="6"/>
      <c r="VIJ481" s="6"/>
      <c r="VIK481" s="6"/>
      <c r="VIL481" s="6"/>
      <c r="VIM481" s="6"/>
      <c r="VIN481" s="6"/>
      <c r="VIO481" s="6"/>
      <c r="VIP481" s="6"/>
      <c r="VIQ481" s="6"/>
      <c r="VIR481" s="6"/>
      <c r="VIS481" s="6"/>
      <c r="VIT481" s="6"/>
      <c r="VIU481" s="6"/>
      <c r="VIV481" s="6"/>
      <c r="VIW481" s="6"/>
      <c r="VIX481" s="6"/>
      <c r="VIY481" s="6"/>
      <c r="VIZ481" s="6"/>
      <c r="VJA481" s="6"/>
      <c r="VJB481" s="6"/>
      <c r="VJC481" s="6"/>
      <c r="VJD481" s="6"/>
      <c r="VJE481" s="6"/>
      <c r="VJF481" s="6"/>
      <c r="VJG481" s="6"/>
      <c r="VJH481" s="6"/>
      <c r="VJI481" s="6"/>
      <c r="VJJ481" s="6"/>
      <c r="VJK481" s="6"/>
      <c r="VJL481" s="6"/>
      <c r="VJM481" s="6"/>
      <c r="VJN481" s="6"/>
      <c r="VJO481" s="6"/>
      <c r="VJP481" s="6"/>
      <c r="VJQ481" s="6"/>
      <c r="VJR481" s="6"/>
      <c r="VJS481" s="6"/>
      <c r="VJT481" s="6"/>
      <c r="VJU481" s="6"/>
      <c r="VJV481" s="6"/>
      <c r="VJW481" s="6"/>
      <c r="VJX481" s="6"/>
      <c r="VJY481" s="6"/>
      <c r="VJZ481" s="6"/>
      <c r="VKA481" s="6"/>
      <c r="VKB481" s="6"/>
      <c r="VKC481" s="6"/>
      <c r="VKD481" s="6"/>
      <c r="VKE481" s="6"/>
      <c r="VKF481" s="6"/>
      <c r="VKG481" s="6"/>
      <c r="VKH481" s="6"/>
      <c r="VKI481" s="6"/>
      <c r="VKJ481" s="6"/>
      <c r="VKK481" s="6"/>
      <c r="VKL481" s="6"/>
      <c r="VKM481" s="6"/>
      <c r="VKN481" s="6"/>
      <c r="VKO481" s="6"/>
      <c r="VKP481" s="6"/>
      <c r="VKQ481" s="6"/>
      <c r="VKR481" s="6"/>
      <c r="VKS481" s="6"/>
      <c r="VKT481" s="6"/>
      <c r="VKU481" s="6"/>
      <c r="VKV481" s="6"/>
      <c r="VKW481" s="6"/>
      <c r="VKX481" s="6"/>
      <c r="VKY481" s="6"/>
      <c r="VKZ481" s="6"/>
      <c r="VLA481" s="6"/>
      <c r="VLB481" s="6"/>
      <c r="VLC481" s="6"/>
      <c r="VLD481" s="6"/>
      <c r="VLE481" s="6"/>
      <c r="VLF481" s="6"/>
      <c r="VLG481" s="6"/>
      <c r="VLH481" s="6"/>
      <c r="VLI481" s="6"/>
      <c r="VLJ481" s="6"/>
      <c r="VLK481" s="6"/>
      <c r="VLL481" s="6"/>
      <c r="VLM481" s="6"/>
      <c r="VLN481" s="6"/>
      <c r="VLO481" s="6"/>
      <c r="VLP481" s="6"/>
      <c r="VLQ481" s="6"/>
      <c r="VLR481" s="6"/>
      <c r="VLS481" s="6"/>
      <c r="VLT481" s="6"/>
      <c r="VLU481" s="6"/>
      <c r="VLV481" s="6"/>
      <c r="VLW481" s="6"/>
      <c r="VLX481" s="6"/>
      <c r="VLY481" s="6"/>
      <c r="VLZ481" s="6"/>
      <c r="VMA481" s="6"/>
      <c r="VMB481" s="6"/>
      <c r="VMC481" s="6"/>
      <c r="VMD481" s="6"/>
      <c r="VME481" s="6"/>
      <c r="VMF481" s="6"/>
      <c r="VMG481" s="6"/>
      <c r="VMH481" s="6"/>
      <c r="VMI481" s="6"/>
      <c r="VMJ481" s="6"/>
      <c r="VMK481" s="6"/>
      <c r="VML481" s="6"/>
      <c r="VMM481" s="6"/>
      <c r="VMN481" s="6"/>
      <c r="VMO481" s="6"/>
      <c r="VMP481" s="6"/>
      <c r="VMQ481" s="6"/>
      <c r="VMR481" s="6"/>
      <c r="VMS481" s="6"/>
      <c r="VMT481" s="6"/>
      <c r="VMU481" s="6"/>
      <c r="VMV481" s="6"/>
      <c r="VMW481" s="6"/>
      <c r="VMX481" s="6"/>
      <c r="VMY481" s="6"/>
      <c r="VMZ481" s="6"/>
      <c r="VNA481" s="6"/>
      <c r="VNB481" s="6"/>
      <c r="VNC481" s="6"/>
      <c r="VND481" s="6"/>
      <c r="VNE481" s="6"/>
      <c r="VNF481" s="6"/>
      <c r="VNG481" s="6"/>
      <c r="VNH481" s="6"/>
      <c r="VNI481" s="6"/>
      <c r="VNJ481" s="6"/>
      <c r="VNK481" s="6"/>
      <c r="VNL481" s="6"/>
      <c r="VNM481" s="6"/>
      <c r="VNN481" s="6"/>
      <c r="VNO481" s="6"/>
      <c r="VNP481" s="6"/>
      <c r="VNQ481" s="6"/>
      <c r="VNR481" s="6"/>
      <c r="VNS481" s="6"/>
      <c r="VNT481" s="6"/>
      <c r="VNU481" s="6"/>
      <c r="VNV481" s="6"/>
      <c r="VNW481" s="6"/>
      <c r="VNX481" s="6"/>
      <c r="VNY481" s="6"/>
      <c r="VNZ481" s="6"/>
      <c r="VOA481" s="6"/>
      <c r="VOB481" s="6"/>
      <c r="VOC481" s="6"/>
      <c r="VOD481" s="6"/>
      <c r="VOE481" s="6"/>
      <c r="VOF481" s="6"/>
      <c r="VOG481" s="6"/>
      <c r="VOH481" s="6"/>
      <c r="VOI481" s="6"/>
      <c r="VOJ481" s="6"/>
      <c r="VOK481" s="6"/>
      <c r="VOL481" s="6"/>
      <c r="VOM481" s="6"/>
      <c r="VON481" s="6"/>
      <c r="VOO481" s="6"/>
      <c r="VOP481" s="6"/>
      <c r="VOQ481" s="6"/>
      <c r="VOR481" s="6"/>
      <c r="VOS481" s="6"/>
      <c r="VOT481" s="6"/>
      <c r="VOU481" s="6"/>
      <c r="VOV481" s="6"/>
      <c r="VOW481" s="6"/>
      <c r="VOX481" s="6"/>
      <c r="VOY481" s="6"/>
      <c r="VOZ481" s="6"/>
      <c r="VPA481" s="6"/>
      <c r="VPB481" s="6"/>
      <c r="VPC481" s="6"/>
      <c r="VPD481" s="6"/>
      <c r="VPE481" s="6"/>
      <c r="VPF481" s="6"/>
      <c r="VPG481" s="6"/>
      <c r="VPH481" s="6"/>
      <c r="VPI481" s="6"/>
      <c r="VPJ481" s="6"/>
      <c r="VPK481" s="6"/>
      <c r="VPL481" s="6"/>
      <c r="VPM481" s="6"/>
      <c r="VPN481" s="6"/>
      <c r="VPO481" s="6"/>
      <c r="VPP481" s="6"/>
      <c r="VPQ481" s="6"/>
      <c r="VPR481" s="6"/>
      <c r="VPS481" s="6"/>
      <c r="VPT481" s="6"/>
      <c r="VPU481" s="6"/>
      <c r="VPV481" s="6"/>
      <c r="VPW481" s="6"/>
      <c r="VPX481" s="6"/>
      <c r="VPY481" s="6"/>
      <c r="VPZ481" s="6"/>
      <c r="VQA481" s="6"/>
      <c r="VQB481" s="6"/>
      <c r="VQC481" s="6"/>
      <c r="VQD481" s="6"/>
      <c r="VQE481" s="6"/>
      <c r="VQF481" s="6"/>
      <c r="VQG481" s="6"/>
      <c r="VQH481" s="6"/>
      <c r="VQI481" s="6"/>
      <c r="VQJ481" s="6"/>
      <c r="VQK481" s="6"/>
      <c r="VQL481" s="6"/>
      <c r="VQM481" s="6"/>
      <c r="VQN481" s="6"/>
      <c r="VQO481" s="6"/>
      <c r="VQP481" s="6"/>
      <c r="VQQ481" s="6"/>
      <c r="VQR481" s="6"/>
      <c r="VQS481" s="6"/>
      <c r="VQT481" s="6"/>
      <c r="VQU481" s="6"/>
      <c r="VQV481" s="6"/>
      <c r="VQW481" s="6"/>
      <c r="VQX481" s="6"/>
      <c r="VQY481" s="6"/>
      <c r="VQZ481" s="6"/>
      <c r="VRA481" s="6"/>
      <c r="VRB481" s="6"/>
      <c r="VRC481" s="6"/>
      <c r="VRD481" s="6"/>
      <c r="VRE481" s="6"/>
      <c r="VRF481" s="6"/>
      <c r="VRG481" s="6"/>
      <c r="VRH481" s="6"/>
      <c r="VRI481" s="6"/>
      <c r="VRJ481" s="6"/>
      <c r="VRK481" s="6"/>
      <c r="VRL481" s="6"/>
      <c r="VRM481" s="6"/>
      <c r="VRN481" s="6"/>
      <c r="VRO481" s="6"/>
      <c r="VRP481" s="6"/>
      <c r="VRQ481" s="6"/>
      <c r="VRR481" s="6"/>
      <c r="VRS481" s="6"/>
      <c r="VRT481" s="6"/>
      <c r="VRU481" s="6"/>
      <c r="VRV481" s="6"/>
      <c r="VRW481" s="6"/>
      <c r="VRX481" s="6"/>
      <c r="VRY481" s="6"/>
      <c r="VRZ481" s="6"/>
      <c r="VSA481" s="6"/>
      <c r="VSB481" s="6"/>
      <c r="VSC481" s="6"/>
      <c r="VSD481" s="6"/>
      <c r="VSE481" s="6"/>
      <c r="VSF481" s="6"/>
      <c r="VSG481" s="6"/>
      <c r="VSH481" s="6"/>
      <c r="VSI481" s="6"/>
      <c r="VSJ481" s="6"/>
      <c r="VSK481" s="6"/>
      <c r="VSL481" s="6"/>
      <c r="VSM481" s="6"/>
      <c r="VSN481" s="6"/>
      <c r="VSO481" s="6"/>
      <c r="VSP481" s="6"/>
      <c r="VSQ481" s="6"/>
      <c r="VSR481" s="6"/>
      <c r="VSS481" s="6"/>
      <c r="VST481" s="6"/>
      <c r="VSU481" s="6"/>
      <c r="VSV481" s="6"/>
      <c r="VSW481" s="6"/>
      <c r="VSX481" s="6"/>
      <c r="VSY481" s="6"/>
      <c r="VSZ481" s="6"/>
      <c r="VTA481" s="6"/>
      <c r="VTB481" s="6"/>
      <c r="VTC481" s="6"/>
      <c r="VTD481" s="6"/>
      <c r="VTE481" s="6"/>
      <c r="VTF481" s="6"/>
      <c r="VTG481" s="6"/>
      <c r="VTH481" s="6"/>
      <c r="VTI481" s="6"/>
      <c r="VTJ481" s="6"/>
      <c r="VTK481" s="6"/>
      <c r="VTL481" s="6"/>
      <c r="VTM481" s="6"/>
      <c r="VTN481" s="6"/>
      <c r="VTO481" s="6"/>
      <c r="VTP481" s="6"/>
      <c r="VTQ481" s="6"/>
      <c r="VTR481" s="6"/>
      <c r="VTS481" s="6"/>
      <c r="VTT481" s="6"/>
      <c r="VTU481" s="6"/>
      <c r="VTV481" s="6"/>
      <c r="VTW481" s="6"/>
      <c r="VTX481" s="6"/>
      <c r="VTY481" s="6"/>
      <c r="VTZ481" s="6"/>
      <c r="VUA481" s="6"/>
      <c r="VUB481" s="6"/>
      <c r="VUC481" s="6"/>
      <c r="VUD481" s="6"/>
      <c r="VUE481" s="6"/>
      <c r="VUF481" s="6"/>
      <c r="VUG481" s="6"/>
      <c r="VUH481" s="6"/>
      <c r="VUI481" s="6"/>
      <c r="VUJ481" s="6"/>
      <c r="VUK481" s="6"/>
      <c r="VUL481" s="6"/>
      <c r="VUM481" s="6"/>
      <c r="VUN481" s="6"/>
      <c r="VUO481" s="6"/>
      <c r="VUP481" s="6"/>
      <c r="VUQ481" s="6"/>
      <c r="VUR481" s="6"/>
      <c r="VUS481" s="6"/>
      <c r="VUT481" s="6"/>
      <c r="VUU481" s="6"/>
      <c r="VUV481" s="6"/>
      <c r="VUW481" s="6"/>
      <c r="VUX481" s="6"/>
      <c r="VUY481" s="6"/>
      <c r="VUZ481" s="6"/>
      <c r="VVA481" s="6"/>
      <c r="VVB481" s="6"/>
      <c r="VVC481" s="6"/>
      <c r="VVD481" s="6"/>
      <c r="VVE481" s="6"/>
      <c r="VVF481" s="6"/>
      <c r="VVG481" s="6"/>
      <c r="VVH481" s="6"/>
      <c r="VVI481" s="6"/>
      <c r="VVJ481" s="6"/>
      <c r="VVK481" s="6"/>
      <c r="VVL481" s="6"/>
      <c r="VVM481" s="6"/>
      <c r="VVN481" s="6"/>
      <c r="VVO481" s="6"/>
      <c r="VVP481" s="6"/>
      <c r="VVQ481" s="6"/>
      <c r="VVR481" s="6"/>
      <c r="VVS481" s="6"/>
      <c r="VVT481" s="6"/>
      <c r="VVU481" s="6"/>
      <c r="VVV481" s="6"/>
      <c r="VVW481" s="6"/>
      <c r="VVX481" s="6"/>
      <c r="VVY481" s="6"/>
      <c r="VVZ481" s="6"/>
      <c r="VWA481" s="6"/>
      <c r="VWB481" s="6"/>
      <c r="VWC481" s="6"/>
      <c r="VWD481" s="6"/>
      <c r="VWE481" s="6"/>
      <c r="VWF481" s="6"/>
      <c r="VWG481" s="6"/>
      <c r="VWH481" s="6"/>
      <c r="VWI481" s="6"/>
      <c r="VWJ481" s="6"/>
      <c r="VWK481" s="6"/>
      <c r="VWL481" s="6"/>
      <c r="VWM481" s="6"/>
      <c r="VWN481" s="6"/>
      <c r="VWO481" s="6"/>
      <c r="VWP481" s="6"/>
      <c r="VWQ481" s="6"/>
      <c r="VWR481" s="6"/>
      <c r="VWS481" s="6"/>
      <c r="VWT481" s="6"/>
      <c r="VWU481" s="6"/>
      <c r="VWV481" s="6"/>
      <c r="VWW481" s="6"/>
      <c r="VWX481" s="6"/>
      <c r="VWY481" s="6"/>
      <c r="VWZ481" s="6"/>
      <c r="VXA481" s="6"/>
      <c r="VXB481" s="6"/>
      <c r="VXC481" s="6"/>
      <c r="VXD481" s="6"/>
      <c r="VXE481" s="6"/>
      <c r="VXF481" s="6"/>
      <c r="VXG481" s="6"/>
      <c r="VXH481" s="6"/>
      <c r="VXI481" s="6"/>
      <c r="VXJ481" s="6"/>
      <c r="VXK481" s="6"/>
      <c r="VXL481" s="6"/>
      <c r="VXM481" s="6"/>
      <c r="VXN481" s="6"/>
      <c r="VXO481" s="6"/>
      <c r="VXP481" s="6"/>
      <c r="VXQ481" s="6"/>
      <c r="VXR481" s="6"/>
      <c r="VXS481" s="6"/>
      <c r="VXT481" s="6"/>
      <c r="VXU481" s="6"/>
      <c r="VXV481" s="6"/>
      <c r="VXW481" s="6"/>
      <c r="VXX481" s="6"/>
      <c r="VXY481" s="6"/>
      <c r="VXZ481" s="6"/>
      <c r="VYA481" s="6"/>
      <c r="VYB481" s="6"/>
      <c r="VYC481" s="6"/>
      <c r="VYD481" s="6"/>
      <c r="VYE481" s="6"/>
      <c r="VYF481" s="6"/>
      <c r="VYG481" s="6"/>
      <c r="VYH481" s="6"/>
      <c r="VYI481" s="6"/>
      <c r="VYJ481" s="6"/>
      <c r="VYK481" s="6"/>
      <c r="VYL481" s="6"/>
      <c r="VYM481" s="6"/>
      <c r="VYN481" s="6"/>
      <c r="VYO481" s="6"/>
      <c r="VYP481" s="6"/>
      <c r="VYQ481" s="6"/>
      <c r="VYR481" s="6"/>
      <c r="VYS481" s="6"/>
      <c r="VYT481" s="6"/>
      <c r="VYU481" s="6"/>
      <c r="VYV481" s="6"/>
      <c r="VYW481" s="6"/>
      <c r="VYX481" s="6"/>
      <c r="VYY481" s="6"/>
      <c r="VYZ481" s="6"/>
      <c r="VZA481" s="6"/>
      <c r="VZB481" s="6"/>
      <c r="VZC481" s="6"/>
      <c r="VZD481" s="6"/>
      <c r="VZE481" s="6"/>
      <c r="VZF481" s="6"/>
      <c r="VZG481" s="6"/>
      <c r="VZH481" s="6"/>
      <c r="VZI481" s="6"/>
      <c r="VZJ481" s="6"/>
      <c r="VZK481" s="6"/>
      <c r="VZL481" s="6"/>
      <c r="VZM481" s="6"/>
      <c r="VZN481" s="6"/>
      <c r="VZO481" s="6"/>
      <c r="VZP481" s="6"/>
      <c r="VZQ481" s="6"/>
      <c r="VZR481" s="6"/>
      <c r="VZS481" s="6"/>
      <c r="VZT481" s="6"/>
      <c r="VZU481" s="6"/>
      <c r="VZV481" s="6"/>
      <c r="VZW481" s="6"/>
      <c r="VZX481" s="6"/>
      <c r="VZY481" s="6"/>
      <c r="VZZ481" s="6"/>
      <c r="WAA481" s="6"/>
      <c r="WAB481" s="6"/>
      <c r="WAC481" s="6"/>
      <c r="WAD481" s="6"/>
      <c r="WAE481" s="6"/>
      <c r="WAF481" s="6"/>
      <c r="WAG481" s="6"/>
      <c r="WAH481" s="6"/>
      <c r="WAI481" s="6"/>
      <c r="WAJ481" s="6"/>
      <c r="WAK481" s="6"/>
      <c r="WAL481" s="6"/>
      <c r="WAM481" s="6"/>
      <c r="WAN481" s="6"/>
      <c r="WAO481" s="6"/>
      <c r="WAP481" s="6"/>
      <c r="WAQ481" s="6"/>
      <c r="WAR481" s="6"/>
      <c r="WAS481" s="6"/>
      <c r="WAT481" s="6"/>
      <c r="WAU481" s="6"/>
      <c r="WAV481" s="6"/>
      <c r="WAW481" s="6"/>
      <c r="WAX481" s="6"/>
      <c r="WAY481" s="6"/>
      <c r="WAZ481" s="6"/>
      <c r="WBA481" s="6"/>
      <c r="WBB481" s="6"/>
      <c r="WBC481" s="6"/>
      <c r="WBD481" s="6"/>
      <c r="WBE481" s="6"/>
      <c r="WBF481" s="6"/>
      <c r="WBG481" s="6"/>
      <c r="WBH481" s="6"/>
      <c r="WBI481" s="6"/>
      <c r="WBJ481" s="6"/>
      <c r="WBK481" s="6"/>
      <c r="WBL481" s="6"/>
      <c r="WBM481" s="6"/>
      <c r="WBN481" s="6"/>
      <c r="WBO481" s="6"/>
      <c r="WBP481" s="6"/>
      <c r="WBQ481" s="6"/>
      <c r="WBR481" s="6"/>
      <c r="WBS481" s="6"/>
      <c r="WBT481" s="6"/>
      <c r="WBU481" s="6"/>
      <c r="WBV481" s="6"/>
      <c r="WBW481" s="6"/>
      <c r="WBX481" s="6"/>
      <c r="WBY481" s="6"/>
      <c r="WBZ481" s="6"/>
      <c r="WCA481" s="6"/>
      <c r="WCB481" s="6"/>
      <c r="WCC481" s="6"/>
      <c r="WCD481" s="6"/>
      <c r="WCE481" s="6"/>
      <c r="WCF481" s="6"/>
      <c r="WCG481" s="6"/>
      <c r="WCH481" s="6"/>
      <c r="WCI481" s="6"/>
      <c r="WCJ481" s="6"/>
      <c r="WCK481" s="6"/>
      <c r="WCL481" s="6"/>
      <c r="WCM481" s="6"/>
      <c r="WCN481" s="6"/>
      <c r="WCO481" s="6"/>
      <c r="WCP481" s="6"/>
      <c r="WCQ481" s="6"/>
      <c r="WCR481" s="6"/>
      <c r="WCS481" s="6"/>
      <c r="WCT481" s="6"/>
      <c r="WCU481" s="6"/>
      <c r="WCV481" s="6"/>
      <c r="WCW481" s="6"/>
      <c r="WCX481" s="6"/>
      <c r="WCY481" s="6"/>
      <c r="WCZ481" s="6"/>
      <c r="WDA481" s="6"/>
      <c r="WDB481" s="6"/>
      <c r="WDC481" s="6"/>
      <c r="WDD481" s="6"/>
      <c r="WDE481" s="6"/>
      <c r="WDF481" s="6"/>
      <c r="WDG481" s="6"/>
      <c r="WDH481" s="6"/>
      <c r="WDI481" s="6"/>
      <c r="WDJ481" s="6"/>
      <c r="WDK481" s="6"/>
      <c r="WDL481" s="6"/>
      <c r="WDM481" s="6"/>
      <c r="WDN481" s="6"/>
      <c r="WDO481" s="6"/>
      <c r="WDP481" s="6"/>
      <c r="WDQ481" s="6"/>
      <c r="WDR481" s="6"/>
      <c r="WDS481" s="6"/>
      <c r="WDT481" s="6"/>
      <c r="WDU481" s="6"/>
      <c r="WDV481" s="6"/>
      <c r="WDW481" s="6"/>
      <c r="WDX481" s="6"/>
      <c r="WDY481" s="6"/>
      <c r="WDZ481" s="6"/>
      <c r="WEA481" s="6"/>
      <c r="WEB481" s="6"/>
      <c r="WEC481" s="6"/>
      <c r="WED481" s="6"/>
      <c r="WEE481" s="6"/>
      <c r="WEF481" s="6"/>
      <c r="WEG481" s="6"/>
      <c r="WEH481" s="6"/>
      <c r="WEI481" s="6"/>
      <c r="WEJ481" s="6"/>
      <c r="WEK481" s="6"/>
      <c r="WEL481" s="6"/>
      <c r="WEM481" s="6"/>
      <c r="WEN481" s="6"/>
      <c r="WEO481" s="6"/>
      <c r="WEP481" s="6"/>
      <c r="WEQ481" s="6"/>
      <c r="WER481" s="6"/>
      <c r="WES481" s="6"/>
      <c r="WET481" s="6"/>
      <c r="WEU481" s="6"/>
      <c r="WEV481" s="6"/>
      <c r="WEW481" s="6"/>
      <c r="WEX481" s="6"/>
      <c r="WEY481" s="6"/>
      <c r="WEZ481" s="6"/>
      <c r="WFA481" s="6"/>
      <c r="WFB481" s="6"/>
      <c r="WFC481" s="6"/>
      <c r="WFD481" s="6"/>
      <c r="WFE481" s="6"/>
      <c r="WFF481" s="6"/>
      <c r="WFG481" s="6"/>
      <c r="WFH481" s="6"/>
      <c r="WFI481" s="6"/>
      <c r="WFJ481" s="6"/>
      <c r="WFK481" s="6"/>
      <c r="WFL481" s="6"/>
      <c r="WFM481" s="6"/>
      <c r="WFN481" s="6"/>
      <c r="WFO481" s="6"/>
      <c r="WFP481" s="6"/>
      <c r="WFQ481" s="6"/>
      <c r="WFR481" s="6"/>
      <c r="WFS481" s="6"/>
      <c r="WFT481" s="6"/>
      <c r="WFU481" s="6"/>
      <c r="WFV481" s="6"/>
      <c r="WFW481" s="6"/>
      <c r="WFX481" s="6"/>
      <c r="WFY481" s="6"/>
      <c r="WFZ481" s="6"/>
      <c r="WGA481" s="6"/>
      <c r="WGB481" s="6"/>
      <c r="WGC481" s="6"/>
      <c r="WGD481" s="6"/>
      <c r="WGE481" s="6"/>
      <c r="WGF481" s="6"/>
      <c r="WGG481" s="6"/>
      <c r="WGH481" s="6"/>
      <c r="WGI481" s="6"/>
      <c r="WGJ481" s="6"/>
      <c r="WGK481" s="6"/>
      <c r="WGL481" s="6"/>
      <c r="WGM481" s="6"/>
      <c r="WGN481" s="6"/>
      <c r="WGO481" s="6"/>
      <c r="WGP481" s="6"/>
      <c r="WGQ481" s="6"/>
      <c r="WGR481" s="6"/>
      <c r="WGS481" s="6"/>
      <c r="WGT481" s="6"/>
      <c r="WGU481" s="6"/>
      <c r="WGV481" s="6"/>
      <c r="WGW481" s="6"/>
      <c r="WGX481" s="6"/>
      <c r="WGY481" s="6"/>
      <c r="WGZ481" s="6"/>
      <c r="WHA481" s="6"/>
      <c r="WHB481" s="6"/>
      <c r="WHC481" s="6"/>
      <c r="WHD481" s="6"/>
      <c r="WHE481" s="6"/>
      <c r="WHF481" s="6"/>
      <c r="WHG481" s="6"/>
      <c r="WHH481" s="6"/>
      <c r="WHI481" s="6"/>
      <c r="WHJ481" s="6"/>
      <c r="WHK481" s="6"/>
      <c r="WHL481" s="6"/>
      <c r="WHM481" s="6"/>
      <c r="WHN481" s="6"/>
      <c r="WHO481" s="6"/>
      <c r="WHP481" s="6"/>
      <c r="WHQ481" s="6"/>
      <c r="WHR481" s="6"/>
      <c r="WHS481" s="6"/>
      <c r="WHT481" s="6"/>
      <c r="WHU481" s="6"/>
      <c r="WHV481" s="6"/>
      <c r="WHW481" s="6"/>
      <c r="WHX481" s="6"/>
      <c r="WHY481" s="6"/>
      <c r="WHZ481" s="6"/>
      <c r="WIA481" s="6"/>
      <c r="WIB481" s="6"/>
      <c r="WIC481" s="6"/>
      <c r="WID481" s="6"/>
      <c r="WIE481" s="6"/>
      <c r="WIF481" s="6"/>
      <c r="WIG481" s="6"/>
      <c r="WIH481" s="6"/>
      <c r="WII481" s="6"/>
      <c r="WIJ481" s="6"/>
      <c r="WIK481" s="6"/>
      <c r="WIL481" s="6"/>
      <c r="WIM481" s="6"/>
      <c r="WIN481" s="6"/>
      <c r="WIO481" s="6"/>
      <c r="WIP481" s="6"/>
      <c r="WIQ481" s="6"/>
      <c r="WIR481" s="6"/>
      <c r="WIS481" s="6"/>
      <c r="WIT481" s="6"/>
      <c r="WIU481" s="6"/>
      <c r="WIV481" s="6"/>
      <c r="WIW481" s="6"/>
      <c r="WIX481" s="6"/>
      <c r="WIY481" s="6"/>
      <c r="WIZ481" s="6"/>
      <c r="WJA481" s="6"/>
      <c r="WJB481" s="6"/>
      <c r="WJC481" s="6"/>
      <c r="WJD481" s="6"/>
      <c r="WJE481" s="6"/>
      <c r="WJF481" s="6"/>
      <c r="WJG481" s="6"/>
      <c r="WJH481" s="6"/>
      <c r="WJI481" s="6"/>
      <c r="WJJ481" s="6"/>
      <c r="WJK481" s="6"/>
      <c r="WJL481" s="6"/>
      <c r="WJM481" s="6"/>
      <c r="WJN481" s="6"/>
      <c r="WJO481" s="6"/>
      <c r="WJP481" s="6"/>
      <c r="WJQ481" s="6"/>
      <c r="WJR481" s="6"/>
      <c r="WJS481" s="6"/>
      <c r="WJT481" s="6"/>
      <c r="WJU481" s="6"/>
      <c r="WJV481" s="6"/>
      <c r="WJW481" s="6"/>
      <c r="WJX481" s="6"/>
      <c r="WJY481" s="6"/>
      <c r="WJZ481" s="6"/>
      <c r="WKA481" s="6"/>
      <c r="WKB481" s="6"/>
      <c r="WKC481" s="6"/>
      <c r="WKD481" s="6"/>
      <c r="WKE481" s="6"/>
      <c r="WKF481" s="6"/>
      <c r="WKG481" s="6"/>
      <c r="WKH481" s="6"/>
      <c r="WKI481" s="6"/>
      <c r="WKJ481" s="6"/>
      <c r="WKK481" s="6"/>
      <c r="WKL481" s="6"/>
      <c r="WKM481" s="6"/>
      <c r="WKN481" s="6"/>
      <c r="WKO481" s="6"/>
      <c r="WKP481" s="6"/>
      <c r="WKQ481" s="6"/>
      <c r="WKR481" s="6"/>
      <c r="WKS481" s="6"/>
      <c r="WKT481" s="6"/>
      <c r="WKU481" s="6"/>
      <c r="WKV481" s="6"/>
      <c r="WKW481" s="6"/>
      <c r="WKX481" s="6"/>
      <c r="WKY481" s="6"/>
      <c r="WKZ481" s="6"/>
      <c r="WLA481" s="6"/>
      <c r="WLB481" s="6"/>
      <c r="WLC481" s="6"/>
      <c r="WLD481" s="6"/>
      <c r="WLE481" s="6"/>
      <c r="WLF481" s="6"/>
      <c r="WLG481" s="6"/>
      <c r="WLH481" s="6"/>
      <c r="WLI481" s="6"/>
      <c r="WLJ481" s="6"/>
      <c r="WLK481" s="6"/>
      <c r="WLL481" s="6"/>
      <c r="WLM481" s="6"/>
      <c r="WLN481" s="6"/>
      <c r="WLO481" s="6"/>
      <c r="WLP481" s="6"/>
      <c r="WLQ481" s="6"/>
      <c r="WLR481" s="6"/>
      <c r="WLS481" s="6"/>
      <c r="WLT481" s="6"/>
      <c r="WLU481" s="6"/>
      <c r="WLV481" s="6"/>
      <c r="WLW481" s="6"/>
      <c r="WLX481" s="6"/>
      <c r="WLY481" s="6"/>
      <c r="WLZ481" s="6"/>
      <c r="WMA481" s="6"/>
      <c r="WMB481" s="6"/>
      <c r="WMC481" s="6"/>
      <c r="WMD481" s="6"/>
      <c r="WME481" s="6"/>
      <c r="WMF481" s="6"/>
      <c r="WMG481" s="6"/>
      <c r="WMH481" s="6"/>
      <c r="WMI481" s="6"/>
      <c r="WMJ481" s="6"/>
      <c r="WMK481" s="6"/>
      <c r="WML481" s="6"/>
      <c r="WMM481" s="6"/>
      <c r="WMN481" s="6"/>
      <c r="WMO481" s="6"/>
      <c r="WMP481" s="6"/>
      <c r="WMQ481" s="6"/>
      <c r="WMR481" s="6"/>
      <c r="WMS481" s="6"/>
      <c r="WMT481" s="6"/>
      <c r="WMU481" s="6"/>
      <c r="WMV481" s="6"/>
      <c r="WMW481" s="6"/>
      <c r="WMX481" s="6"/>
      <c r="WMY481" s="6"/>
      <c r="WMZ481" s="6"/>
      <c r="WNA481" s="6"/>
      <c r="WNB481" s="6"/>
      <c r="WNC481" s="6"/>
      <c r="WND481" s="6"/>
      <c r="WNE481" s="6"/>
      <c r="WNF481" s="6"/>
      <c r="WNG481" s="6"/>
      <c r="WNH481" s="6"/>
      <c r="WNI481" s="6"/>
      <c r="WNJ481" s="6"/>
      <c r="WNK481" s="6"/>
      <c r="WNL481" s="6"/>
      <c r="WNM481" s="6"/>
      <c r="WNN481" s="6"/>
      <c r="WNO481" s="6"/>
      <c r="WNP481" s="6"/>
      <c r="WNQ481" s="6"/>
      <c r="WNR481" s="6"/>
      <c r="WNS481" s="6"/>
      <c r="WNT481" s="6"/>
      <c r="WNU481" s="6"/>
      <c r="WNV481" s="6"/>
      <c r="WNW481" s="6"/>
      <c r="WNX481" s="6"/>
      <c r="WNY481" s="6"/>
      <c r="WNZ481" s="6"/>
      <c r="WOA481" s="6"/>
      <c r="WOB481" s="6"/>
      <c r="WOC481" s="6"/>
      <c r="WOD481" s="6"/>
      <c r="WOE481" s="6"/>
      <c r="WOF481" s="6"/>
      <c r="WOG481" s="6"/>
      <c r="WOH481" s="6"/>
      <c r="WOI481" s="6"/>
      <c r="WOJ481" s="6"/>
      <c r="WOK481" s="6"/>
      <c r="WOL481" s="6"/>
      <c r="WOM481" s="6"/>
      <c r="WON481" s="6"/>
      <c r="WOO481" s="6"/>
      <c r="WOP481" s="6"/>
      <c r="WOQ481" s="6"/>
      <c r="WOR481" s="6"/>
      <c r="WOS481" s="6"/>
      <c r="WOT481" s="6"/>
      <c r="WOU481" s="6"/>
      <c r="WOV481" s="6"/>
      <c r="WOW481" s="6"/>
      <c r="WOX481" s="6"/>
      <c r="WOY481" s="6"/>
      <c r="WOZ481" s="6"/>
      <c r="WPA481" s="6"/>
      <c r="WPB481" s="6"/>
      <c r="WPC481" s="6"/>
      <c r="WPD481" s="6"/>
      <c r="WPE481" s="6"/>
      <c r="WPF481" s="6"/>
      <c r="WPG481" s="6"/>
      <c r="WPH481" s="6"/>
      <c r="WPI481" s="6"/>
      <c r="WPJ481" s="6"/>
      <c r="WPK481" s="6"/>
      <c r="WPL481" s="6"/>
      <c r="WPM481" s="6"/>
      <c r="WPN481" s="6"/>
      <c r="WPO481" s="6"/>
      <c r="WPP481" s="6"/>
      <c r="WPQ481" s="6"/>
      <c r="WPR481" s="6"/>
      <c r="WPS481" s="6"/>
      <c r="WPT481" s="6"/>
      <c r="WPU481" s="6"/>
      <c r="WPV481" s="6"/>
      <c r="WPW481" s="6"/>
      <c r="WPX481" s="6"/>
      <c r="WPY481" s="6"/>
      <c r="WPZ481" s="6"/>
      <c r="WQA481" s="6"/>
      <c r="WQB481" s="6"/>
      <c r="WQC481" s="6"/>
      <c r="WQD481" s="6"/>
      <c r="WQE481" s="6"/>
      <c r="WQF481" s="6"/>
      <c r="WQG481" s="6"/>
      <c r="WQH481" s="6"/>
      <c r="WQI481" s="6"/>
      <c r="WQJ481" s="6"/>
      <c r="WQK481" s="6"/>
      <c r="WQL481" s="6"/>
      <c r="WQM481" s="6"/>
      <c r="WQN481" s="6"/>
      <c r="WQO481" s="6"/>
      <c r="WQP481" s="6"/>
      <c r="WQQ481" s="6"/>
      <c r="WQR481" s="6"/>
      <c r="WQS481" s="6"/>
      <c r="WQT481" s="6"/>
      <c r="WQU481" s="6"/>
      <c r="WQV481" s="6"/>
      <c r="WQW481" s="6"/>
      <c r="WQX481" s="6"/>
      <c r="WQY481" s="6"/>
      <c r="WQZ481" s="6"/>
      <c r="WRA481" s="6"/>
      <c r="WRB481" s="6"/>
      <c r="WRC481" s="6"/>
      <c r="WRD481" s="6"/>
      <c r="WRE481" s="6"/>
      <c r="WRF481" s="6"/>
      <c r="WRG481" s="6"/>
      <c r="WRH481" s="6"/>
      <c r="WRI481" s="6"/>
      <c r="WRJ481" s="6"/>
      <c r="WRK481" s="6"/>
      <c r="WRL481" s="6"/>
      <c r="WRM481" s="6"/>
      <c r="WRN481" s="6"/>
      <c r="WRO481" s="6"/>
      <c r="WRP481" s="6"/>
      <c r="WRQ481" s="6"/>
      <c r="WRR481" s="6"/>
      <c r="WRS481" s="6"/>
      <c r="WRT481" s="6"/>
      <c r="WRU481" s="6"/>
      <c r="WRV481" s="6"/>
      <c r="WRW481" s="6"/>
      <c r="WRX481" s="6"/>
      <c r="WRY481" s="6"/>
      <c r="WRZ481" s="6"/>
      <c r="WSA481" s="6"/>
      <c r="WSB481" s="6"/>
      <c r="WSC481" s="6"/>
      <c r="WSD481" s="6"/>
      <c r="WSE481" s="6"/>
      <c r="WSF481" s="6"/>
      <c r="WSG481" s="6"/>
      <c r="WSH481" s="6"/>
      <c r="WSI481" s="6"/>
      <c r="WSJ481" s="6"/>
      <c r="WSK481" s="6"/>
      <c r="WSL481" s="6"/>
      <c r="WSM481" s="6"/>
      <c r="WSN481" s="6"/>
      <c r="WSO481" s="6"/>
      <c r="WSP481" s="6"/>
      <c r="WSQ481" s="6"/>
      <c r="WSR481" s="6"/>
      <c r="WSS481" s="6"/>
      <c r="WST481" s="6"/>
      <c r="WSU481" s="6"/>
      <c r="WSV481" s="6"/>
      <c r="WSW481" s="6"/>
      <c r="WSX481" s="6"/>
      <c r="WSY481" s="6"/>
      <c r="WSZ481" s="6"/>
      <c r="WTA481" s="6"/>
      <c r="WTB481" s="6"/>
      <c r="WTC481" s="6"/>
      <c r="WTD481" s="6"/>
      <c r="WTE481" s="6"/>
      <c r="WTF481" s="6"/>
      <c r="WTG481" s="6"/>
      <c r="WTH481" s="6"/>
      <c r="WTI481" s="6"/>
      <c r="WTJ481" s="6"/>
      <c r="WTK481" s="6"/>
      <c r="WTL481" s="6"/>
      <c r="WTM481" s="6"/>
      <c r="WTN481" s="6"/>
      <c r="WTO481" s="6"/>
      <c r="WTP481" s="6"/>
      <c r="WTQ481" s="6"/>
      <c r="WTR481" s="6"/>
      <c r="WTS481" s="6"/>
      <c r="WTT481" s="6"/>
      <c r="WTU481" s="6"/>
      <c r="WTV481" s="6"/>
      <c r="WTW481" s="6"/>
      <c r="WTX481" s="6"/>
      <c r="WTY481" s="6"/>
      <c r="WTZ481" s="6"/>
      <c r="WUA481" s="6"/>
      <c r="WUB481" s="6"/>
      <c r="WUC481" s="6"/>
      <c r="WUD481" s="6"/>
      <c r="WUE481" s="6"/>
      <c r="WUF481" s="6"/>
      <c r="WUG481" s="6"/>
      <c r="WUH481" s="6"/>
      <c r="WUI481" s="6"/>
      <c r="WUJ481" s="6"/>
      <c r="WUK481" s="6"/>
      <c r="WUL481" s="6"/>
      <c r="WUM481" s="6"/>
      <c r="WUN481" s="6"/>
      <c r="WUO481" s="6"/>
      <c r="WUP481" s="6"/>
      <c r="WUQ481" s="6"/>
      <c r="WUR481" s="6"/>
      <c r="WUS481" s="6"/>
      <c r="WUT481" s="6"/>
      <c r="WUU481" s="6"/>
      <c r="WUV481" s="6"/>
      <c r="WUW481" s="6"/>
    </row>
    <row r="482" spans="1:16117" ht="16.149999999999999" customHeight="1">
      <c r="A482" s="61"/>
      <c r="B482" s="61"/>
      <c r="C482" s="61"/>
      <c r="D482" s="61"/>
      <c r="E482" s="61"/>
      <c r="F482" s="61"/>
      <c r="G482" s="61"/>
      <c r="H482" s="61"/>
      <c r="I482" s="61"/>
      <c r="J482" s="42"/>
      <c r="K482" s="61"/>
      <c r="L482" s="62"/>
      <c r="M482" s="61"/>
      <c r="N482" s="61"/>
      <c r="O482" s="61"/>
      <c r="P482" s="61"/>
      <c r="Q482" s="61"/>
      <c r="R482" s="42"/>
      <c r="S482" s="49"/>
      <c r="T482" s="49"/>
      <c r="U482" s="52"/>
      <c r="V482" s="49"/>
      <c r="W482" s="52"/>
      <c r="X482" s="50"/>
      <c r="Y482" s="42"/>
      <c r="Z482" s="49"/>
      <c r="AA482" s="52"/>
      <c r="AB482" s="52"/>
      <c r="AC482" s="52"/>
      <c r="AD482" s="52"/>
      <c r="AE482" s="42"/>
      <c r="AF482" s="42"/>
      <c r="AG482" s="49"/>
      <c r="AH482" s="42"/>
      <c r="AI482" s="42"/>
      <c r="AJ482" s="42"/>
      <c r="AK482" s="63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53"/>
      <c r="BB482" s="42"/>
      <c r="BC482" s="42"/>
      <c r="BD482" s="42"/>
      <c r="BE482" s="53"/>
      <c r="BF482" s="42"/>
      <c r="BG482" s="42"/>
      <c r="BH482" s="42"/>
      <c r="BI482" s="53"/>
      <c r="BJ482" s="42"/>
      <c r="BK482" s="42"/>
      <c r="BL482" s="42"/>
      <c r="BM482" s="42"/>
      <c r="BN482" s="42"/>
      <c r="BO482" s="42"/>
      <c r="BP482" s="42"/>
      <c r="BQ482" s="42"/>
      <c r="BR482" s="49"/>
      <c r="BS482" s="49"/>
      <c r="BT482" s="42"/>
      <c r="BU482" s="42"/>
      <c r="BV482" s="42"/>
      <c r="BW482" s="42"/>
      <c r="BX482" s="42"/>
      <c r="BY482" s="42"/>
      <c r="BZ482" s="42"/>
      <c r="CA482" s="42"/>
      <c r="CB482" s="42"/>
      <c r="CC482" s="42"/>
      <c r="CD482" s="42"/>
      <c r="CE482" s="42"/>
      <c r="CF482" s="42"/>
      <c r="CG482" s="42"/>
      <c r="CH482" s="42"/>
      <c r="CI482" s="42"/>
      <c r="CJ482" s="42"/>
      <c r="CK482" s="42"/>
      <c r="CL482" s="42"/>
      <c r="CM482" s="42"/>
      <c r="CN482" s="42"/>
      <c r="CO482" s="42"/>
      <c r="CP482" s="42"/>
      <c r="CQ482" s="42"/>
      <c r="CR482" s="42"/>
      <c r="CS482" s="42"/>
    </row>
    <row r="483" spans="1:16117" ht="18" customHeight="1">
      <c r="A483" s="61"/>
      <c r="B483" s="61"/>
      <c r="C483" s="61"/>
      <c r="D483" s="61"/>
      <c r="E483" s="61"/>
      <c r="F483" s="61"/>
      <c r="G483" s="61"/>
      <c r="H483" s="61"/>
      <c r="I483" s="61"/>
      <c r="J483" s="42"/>
      <c r="K483" s="61"/>
      <c r="L483" s="62"/>
      <c r="M483" s="61"/>
      <c r="N483" s="61"/>
      <c r="O483" s="61"/>
      <c r="P483" s="61"/>
      <c r="Q483" s="61"/>
      <c r="R483" s="42"/>
      <c r="S483" s="49"/>
      <c r="T483" s="49"/>
      <c r="U483" s="52"/>
      <c r="V483" s="49"/>
      <c r="W483" s="52"/>
      <c r="X483" s="50"/>
      <c r="Y483" s="42"/>
      <c r="Z483" s="49"/>
      <c r="AA483" s="52"/>
      <c r="AB483" s="52"/>
      <c r="AC483" s="52"/>
      <c r="AD483" s="52"/>
      <c r="AE483" s="42"/>
      <c r="AF483" s="42"/>
      <c r="AG483" s="49"/>
      <c r="AH483" s="42"/>
      <c r="AI483" s="42"/>
      <c r="AJ483" s="42"/>
      <c r="AK483" s="63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  <c r="BA483" s="53"/>
      <c r="BB483" s="42"/>
      <c r="BC483" s="42"/>
      <c r="BD483" s="42"/>
      <c r="BE483" s="53"/>
      <c r="BF483" s="42"/>
      <c r="BG483" s="42"/>
      <c r="BH483" s="42"/>
      <c r="BI483" s="53"/>
      <c r="BJ483" s="42"/>
      <c r="BK483" s="42"/>
      <c r="BL483" s="42"/>
      <c r="BM483" s="42"/>
      <c r="BN483" s="42"/>
      <c r="BO483" s="42"/>
      <c r="BP483" s="42"/>
      <c r="BQ483" s="42"/>
      <c r="BR483" s="49"/>
      <c r="BS483" s="93"/>
      <c r="BT483" s="42"/>
      <c r="BU483" s="42"/>
      <c r="BV483" s="42"/>
      <c r="BW483" s="42"/>
      <c r="BX483" s="42"/>
      <c r="BY483" s="42"/>
      <c r="BZ483" s="42"/>
      <c r="CA483" s="42"/>
      <c r="CB483" s="42"/>
      <c r="CC483" s="42"/>
      <c r="CD483" s="42"/>
      <c r="CE483" s="42"/>
      <c r="CF483" s="42"/>
      <c r="CG483" s="42"/>
      <c r="CH483" s="42"/>
      <c r="CI483" s="42"/>
      <c r="CJ483" s="42"/>
      <c r="CK483" s="42"/>
      <c r="CL483" s="42"/>
      <c r="CM483" s="42"/>
      <c r="CN483" s="42"/>
      <c r="CO483" s="42"/>
      <c r="CP483" s="42"/>
      <c r="CQ483" s="42"/>
      <c r="CR483" s="42"/>
      <c r="CS483" s="42"/>
    </row>
    <row r="484" spans="1:16117" ht="18" customHeight="1">
      <c r="A484" s="61"/>
      <c r="B484" s="61"/>
      <c r="C484" s="61"/>
      <c r="D484" s="61"/>
      <c r="E484" s="61"/>
      <c r="F484" s="61"/>
      <c r="G484" s="61"/>
      <c r="H484" s="61"/>
      <c r="I484" s="61"/>
      <c r="J484" s="42"/>
      <c r="K484" s="61"/>
      <c r="L484" s="62"/>
      <c r="M484" s="61"/>
      <c r="N484" s="61"/>
      <c r="O484" s="61"/>
      <c r="P484" s="61"/>
      <c r="Q484" s="61"/>
      <c r="R484" s="42"/>
      <c r="S484" s="49"/>
      <c r="T484" s="49"/>
      <c r="U484" s="52"/>
      <c r="V484" s="49"/>
      <c r="W484" s="52"/>
      <c r="X484" s="50"/>
      <c r="Y484" s="42"/>
      <c r="Z484" s="49"/>
      <c r="AA484" s="52"/>
      <c r="AB484" s="52"/>
      <c r="AC484" s="52"/>
      <c r="AD484" s="52"/>
      <c r="AE484" s="42"/>
      <c r="AF484" s="42"/>
      <c r="AG484" s="49"/>
      <c r="AH484" s="42"/>
      <c r="AI484" s="42"/>
      <c r="AJ484" s="42"/>
      <c r="AK484" s="63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66"/>
      <c r="BF484" s="42"/>
      <c r="BG484" s="42"/>
      <c r="BH484" s="42"/>
      <c r="BI484" s="53"/>
      <c r="BJ484" s="42"/>
      <c r="BK484" s="42"/>
      <c r="BL484" s="42"/>
      <c r="BM484" s="42"/>
      <c r="BN484" s="42"/>
      <c r="BO484" s="42"/>
      <c r="BP484" s="42"/>
      <c r="BQ484" s="42"/>
      <c r="BR484" s="49"/>
      <c r="BS484" s="49"/>
      <c r="BT484" s="42"/>
      <c r="BU484" s="42"/>
      <c r="BV484" s="42"/>
      <c r="BW484" s="42"/>
      <c r="BX484" s="42"/>
      <c r="BY484" s="42"/>
      <c r="BZ484" s="42"/>
      <c r="CA484" s="42"/>
      <c r="CB484" s="44"/>
      <c r="CC484" s="44"/>
      <c r="CD484" s="44"/>
      <c r="CE484" s="42"/>
      <c r="CF484" s="44"/>
      <c r="CG484" s="42"/>
      <c r="CH484" s="42"/>
      <c r="CI484" s="44"/>
      <c r="CJ484" s="44"/>
      <c r="CK484" s="44"/>
      <c r="CL484" s="44"/>
      <c r="CM484" s="44"/>
      <c r="CN484" s="44"/>
      <c r="CO484" s="44"/>
      <c r="CP484" s="44"/>
      <c r="CQ484" s="44"/>
      <c r="CR484" s="44"/>
      <c r="CS484" s="44"/>
    </row>
    <row r="485" spans="1:16117" ht="18" customHeight="1">
      <c r="A485" s="61"/>
      <c r="B485" s="61"/>
      <c r="C485" s="61"/>
      <c r="D485" s="61"/>
      <c r="E485" s="61"/>
      <c r="F485" s="61"/>
      <c r="G485" s="61"/>
      <c r="H485" s="61"/>
      <c r="I485" s="61"/>
      <c r="J485" s="42"/>
      <c r="K485" s="61"/>
      <c r="L485" s="62"/>
      <c r="M485" s="61"/>
      <c r="N485" s="61"/>
      <c r="O485" s="61"/>
      <c r="P485" s="61"/>
      <c r="Q485" s="61"/>
      <c r="R485" s="42"/>
      <c r="S485" s="65"/>
      <c r="T485" s="49"/>
      <c r="U485" s="52"/>
      <c r="V485" s="49"/>
      <c r="W485" s="52"/>
      <c r="X485" s="50"/>
      <c r="Y485" s="42"/>
      <c r="Z485" s="49"/>
      <c r="AA485" s="52"/>
      <c r="AB485" s="52"/>
      <c r="AC485" s="52"/>
      <c r="AD485" s="52"/>
      <c r="AE485" s="42"/>
      <c r="AF485" s="42"/>
      <c r="AG485" s="49"/>
      <c r="AH485" s="42"/>
      <c r="AI485" s="42"/>
      <c r="AJ485" s="42"/>
      <c r="AK485" s="63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  <c r="BA485" s="53"/>
      <c r="BB485" s="42"/>
      <c r="BC485" s="42"/>
      <c r="BD485" s="42"/>
      <c r="BE485" s="53"/>
      <c r="BF485" s="42"/>
      <c r="BG485" s="42"/>
      <c r="BH485" s="42"/>
      <c r="BI485" s="53"/>
      <c r="BJ485" s="53"/>
      <c r="BK485" s="42"/>
      <c r="BL485" s="42"/>
      <c r="BM485" s="42"/>
      <c r="BN485" s="42"/>
      <c r="BO485" s="42"/>
      <c r="BP485" s="42"/>
      <c r="BQ485" s="42"/>
      <c r="BR485" s="65"/>
      <c r="BS485" s="65"/>
      <c r="BT485" s="42"/>
      <c r="BU485" s="42"/>
      <c r="BV485" s="42"/>
      <c r="BW485" s="42"/>
      <c r="BX485" s="42"/>
      <c r="BY485" s="42"/>
      <c r="BZ485" s="42"/>
      <c r="CA485" s="42"/>
      <c r="CB485" s="42"/>
      <c r="CC485" s="42"/>
      <c r="CD485" s="42"/>
      <c r="CE485" s="42"/>
      <c r="CF485" s="42"/>
      <c r="CG485" s="42"/>
      <c r="CH485" s="42"/>
      <c r="CI485" s="42"/>
      <c r="CJ485" s="42"/>
      <c r="CK485" s="42"/>
      <c r="CL485" s="42"/>
      <c r="CM485" s="42"/>
      <c r="CN485" s="42"/>
      <c r="CO485" s="42"/>
      <c r="CP485" s="42"/>
      <c r="CQ485" s="42"/>
      <c r="CR485" s="42"/>
      <c r="CS485" s="42"/>
    </row>
    <row r="486" spans="1:16117" ht="16.5" customHeight="1">
      <c r="A486" s="61"/>
      <c r="B486" s="61"/>
      <c r="C486" s="61"/>
      <c r="D486" s="61"/>
      <c r="E486" s="61"/>
      <c r="F486" s="61"/>
      <c r="G486" s="61"/>
      <c r="H486" s="61"/>
      <c r="I486" s="61"/>
      <c r="J486" s="42"/>
      <c r="K486" s="61"/>
      <c r="L486" s="62"/>
      <c r="M486" s="61"/>
      <c r="N486" s="61"/>
      <c r="O486" s="107"/>
      <c r="P486" s="61"/>
      <c r="Q486" s="61"/>
      <c r="R486" s="42"/>
      <c r="S486" s="65"/>
      <c r="T486" s="49"/>
      <c r="U486" s="52"/>
      <c r="V486" s="49"/>
      <c r="W486" s="52"/>
      <c r="X486" s="50"/>
      <c r="Y486" s="42"/>
      <c r="Z486" s="49"/>
      <c r="AA486" s="52"/>
      <c r="AB486" s="52"/>
      <c r="AC486" s="52"/>
      <c r="AD486" s="52"/>
      <c r="AE486" s="42"/>
      <c r="AF486" s="42"/>
      <c r="AG486" s="49"/>
      <c r="AH486" s="42"/>
      <c r="AI486" s="42"/>
      <c r="AJ486" s="42"/>
      <c r="AK486" s="63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  <c r="BA486" s="42"/>
      <c r="BB486" s="42"/>
      <c r="BC486" s="42"/>
      <c r="BD486" s="42"/>
      <c r="BE486" s="53"/>
      <c r="BF486" s="42"/>
      <c r="BG486" s="42"/>
      <c r="BH486" s="42"/>
      <c r="BI486" s="53"/>
      <c r="BJ486" s="42"/>
      <c r="BK486" s="42"/>
      <c r="BL486" s="42"/>
      <c r="BM486" s="42"/>
      <c r="BN486" s="42"/>
      <c r="BO486" s="42"/>
      <c r="BP486" s="42"/>
      <c r="BQ486" s="42"/>
      <c r="BR486" s="65"/>
      <c r="BS486" s="65"/>
      <c r="BT486" s="42"/>
      <c r="BU486" s="42"/>
      <c r="BV486" s="42"/>
      <c r="BW486" s="42"/>
      <c r="BX486" s="42"/>
      <c r="BY486" s="42"/>
      <c r="BZ486" s="42"/>
      <c r="CA486" s="42"/>
      <c r="CB486" s="42"/>
      <c r="CC486" s="42"/>
      <c r="CD486" s="42"/>
      <c r="CE486" s="42"/>
      <c r="CF486" s="42"/>
      <c r="CG486" s="42"/>
      <c r="CH486" s="42"/>
      <c r="CI486" s="42"/>
      <c r="CJ486" s="42"/>
      <c r="CK486" s="42"/>
      <c r="CL486" s="42"/>
      <c r="CM486" s="42"/>
      <c r="CN486" s="42"/>
      <c r="CO486" s="42"/>
      <c r="CP486" s="42"/>
      <c r="CQ486" s="42"/>
      <c r="CR486" s="42"/>
      <c r="CS486" s="42"/>
    </row>
    <row r="487" spans="1:16117" ht="16.5" customHeight="1">
      <c r="A487" s="61"/>
      <c r="B487" s="61"/>
      <c r="C487" s="61"/>
      <c r="D487" s="61"/>
      <c r="E487" s="61"/>
      <c r="F487" s="61"/>
      <c r="G487" s="61"/>
      <c r="H487" s="61"/>
      <c r="I487" s="61"/>
      <c r="J487" s="42"/>
      <c r="K487" s="61"/>
      <c r="L487" s="62"/>
      <c r="M487" s="61"/>
      <c r="N487" s="61"/>
      <c r="O487" s="61"/>
      <c r="P487" s="61"/>
      <c r="Q487" s="61"/>
      <c r="R487" s="42"/>
      <c r="S487" s="49"/>
      <c r="T487" s="49"/>
      <c r="U487" s="52"/>
      <c r="V487" s="49"/>
      <c r="W487" s="52"/>
      <c r="X487" s="50"/>
      <c r="Y487" s="42"/>
      <c r="Z487" s="49"/>
      <c r="AA487" s="52"/>
      <c r="AB487" s="52"/>
      <c r="AC487" s="52"/>
      <c r="AD487" s="52"/>
      <c r="AE487" s="42"/>
      <c r="AF487" s="42"/>
      <c r="AG487" s="49"/>
      <c r="AH487" s="42"/>
      <c r="AI487" s="42"/>
      <c r="AJ487" s="42"/>
      <c r="AK487" s="63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  <c r="BA487" s="42"/>
      <c r="BB487" s="42"/>
      <c r="BC487" s="42"/>
      <c r="BD487" s="42"/>
      <c r="BE487" s="53"/>
      <c r="BF487" s="42"/>
      <c r="BG487" s="42"/>
      <c r="BH487" s="42"/>
      <c r="BI487" s="53"/>
      <c r="BJ487" s="42"/>
      <c r="BK487" s="42"/>
      <c r="BL487" s="42"/>
      <c r="BM487" s="42"/>
      <c r="BN487" s="42"/>
      <c r="BO487" s="42"/>
      <c r="BP487" s="42"/>
      <c r="BQ487" s="42"/>
      <c r="BR487" s="65"/>
      <c r="BS487" s="65"/>
      <c r="BT487" s="42"/>
      <c r="BU487" s="42"/>
      <c r="BV487" s="42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</row>
    <row r="488" spans="1:16117" ht="16.5" customHeight="1">
      <c r="A488" s="61"/>
      <c r="B488" s="61"/>
      <c r="C488" s="61"/>
      <c r="D488" s="61"/>
      <c r="E488" s="61"/>
      <c r="F488" s="61"/>
      <c r="G488" s="61"/>
      <c r="H488" s="61"/>
      <c r="I488" s="61"/>
      <c r="J488" s="42"/>
      <c r="K488" s="61"/>
      <c r="L488" s="62"/>
      <c r="M488" s="61"/>
      <c r="N488" s="61"/>
      <c r="O488" s="61"/>
      <c r="P488" s="61"/>
      <c r="Q488" s="61"/>
      <c r="R488" s="42"/>
      <c r="S488" s="49"/>
      <c r="T488" s="49"/>
      <c r="U488" s="52"/>
      <c r="V488" s="49"/>
      <c r="W488" s="52"/>
      <c r="X488" s="50"/>
      <c r="Y488" s="42"/>
      <c r="Z488" s="49"/>
      <c r="AA488" s="52"/>
      <c r="AB488" s="52"/>
      <c r="AC488" s="52"/>
      <c r="AD488" s="52"/>
      <c r="AE488" s="42"/>
      <c r="AF488" s="42"/>
      <c r="AG488" s="49"/>
      <c r="AH488" s="42"/>
      <c r="AI488" s="42"/>
      <c r="AJ488" s="42"/>
      <c r="AK488" s="63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  <c r="BA488" s="53"/>
      <c r="BB488" s="42"/>
      <c r="BC488" s="42"/>
      <c r="BD488" s="42"/>
      <c r="BE488" s="53"/>
      <c r="BF488" s="42"/>
      <c r="BG488" s="42"/>
      <c r="BH488" s="42"/>
      <c r="BI488" s="53"/>
      <c r="BJ488" s="42"/>
      <c r="BK488" s="42"/>
      <c r="BL488" s="42"/>
      <c r="BM488" s="42"/>
      <c r="BN488" s="42"/>
      <c r="BO488" s="42"/>
      <c r="BP488" s="42"/>
      <c r="BQ488" s="42"/>
      <c r="BR488" s="65"/>
      <c r="BS488" s="65"/>
      <c r="BT488" s="42"/>
      <c r="BU488" s="42"/>
      <c r="BV488" s="42"/>
      <c r="BW488" s="42"/>
      <c r="BX488" s="42"/>
      <c r="BY488" s="42"/>
      <c r="BZ488" s="42"/>
      <c r="CA488" s="42"/>
      <c r="CB488" s="42"/>
      <c r="CC488" s="42"/>
      <c r="CD488" s="42"/>
      <c r="CE488" s="42"/>
      <c r="CF488" s="42"/>
      <c r="CG488" s="42"/>
      <c r="CH488" s="42"/>
      <c r="CI488" s="42"/>
      <c r="CJ488" s="42"/>
      <c r="CK488" s="42"/>
      <c r="CL488" s="42"/>
      <c r="CM488" s="42"/>
      <c r="CN488" s="42"/>
      <c r="CO488" s="42"/>
      <c r="CP488" s="42"/>
      <c r="CQ488" s="42"/>
      <c r="CR488" s="42"/>
      <c r="CS488" s="42"/>
    </row>
    <row r="489" spans="1:16117" ht="18" customHeight="1">
      <c r="A489" s="61"/>
      <c r="B489" s="61"/>
      <c r="C489" s="61"/>
      <c r="D489" s="61"/>
      <c r="E489" s="61"/>
      <c r="F489" s="61"/>
      <c r="G489" s="61"/>
      <c r="H489" s="61"/>
      <c r="I489" s="61"/>
      <c r="J489" s="42"/>
      <c r="K489" s="61"/>
      <c r="L489" s="62"/>
      <c r="M489" s="61"/>
      <c r="N489" s="61"/>
      <c r="O489" s="61"/>
      <c r="P489" s="61"/>
      <c r="Q489" s="61"/>
      <c r="R489" s="42"/>
      <c r="S489" s="65"/>
      <c r="T489" s="49"/>
      <c r="U489" s="52"/>
      <c r="V489" s="49"/>
      <c r="W489" s="52"/>
      <c r="X489" s="50"/>
      <c r="Y489" s="42"/>
      <c r="Z489" s="49"/>
      <c r="AA489" s="52"/>
      <c r="AB489" s="52"/>
      <c r="AC489" s="52"/>
      <c r="AD489" s="52"/>
      <c r="AE489" s="42"/>
      <c r="AF489" s="42"/>
      <c r="AG489" s="49"/>
      <c r="AH489" s="42"/>
      <c r="AI489" s="42"/>
      <c r="AJ489" s="42"/>
      <c r="AK489" s="63"/>
      <c r="AL489" s="42"/>
      <c r="AM489" s="42"/>
      <c r="AN489" s="42"/>
      <c r="AO489" s="42"/>
      <c r="AP489" s="42"/>
      <c r="AQ489" s="42"/>
      <c r="AR489" s="42"/>
      <c r="AS489" s="42"/>
      <c r="AT489" s="42"/>
      <c r="AU489" s="42"/>
      <c r="AV489" s="42"/>
      <c r="AW489" s="42"/>
      <c r="AX489" s="42"/>
      <c r="AY489" s="42"/>
      <c r="AZ489" s="42"/>
      <c r="BA489" s="53"/>
      <c r="BB489" s="42"/>
      <c r="BC489" s="42"/>
      <c r="BD489" s="42"/>
      <c r="BE489" s="53"/>
      <c r="BF489" s="42"/>
      <c r="BG489" s="42"/>
      <c r="BH489" s="42"/>
      <c r="BI489" s="53"/>
      <c r="BJ489" s="42"/>
      <c r="BK489" s="42"/>
      <c r="BL489" s="42"/>
      <c r="BM489" s="42"/>
      <c r="BN489" s="42"/>
      <c r="BO489" s="42"/>
      <c r="BP489" s="42"/>
      <c r="BQ489" s="42"/>
      <c r="BR489" s="65"/>
      <c r="BS489" s="65"/>
      <c r="BT489" s="42"/>
      <c r="BU489" s="42"/>
      <c r="BV489" s="42"/>
      <c r="BW489" s="42"/>
      <c r="BX489" s="42"/>
      <c r="BY489" s="42"/>
      <c r="BZ489" s="42"/>
      <c r="CA489" s="42"/>
      <c r="CB489" s="42"/>
      <c r="CC489" s="42"/>
      <c r="CD489" s="42"/>
      <c r="CE489" s="42"/>
      <c r="CF489" s="42"/>
      <c r="CG489" s="42"/>
      <c r="CH489" s="42"/>
      <c r="CI489" s="42"/>
      <c r="CJ489" s="42"/>
      <c r="CK489" s="42"/>
      <c r="CL489" s="42"/>
      <c r="CM489" s="42"/>
      <c r="CN489" s="42"/>
      <c r="CO489" s="42"/>
      <c r="CP489" s="42"/>
      <c r="CQ489" s="42"/>
      <c r="CR489" s="42"/>
      <c r="CS489" s="42"/>
    </row>
    <row r="490" spans="1:16117" ht="18" customHeight="1">
      <c r="A490" s="61"/>
      <c r="B490" s="61"/>
      <c r="C490" s="61"/>
      <c r="D490" s="61"/>
      <c r="E490" s="61"/>
      <c r="F490" s="61"/>
      <c r="G490" s="61"/>
      <c r="H490" s="61"/>
      <c r="I490" s="61"/>
      <c r="J490" s="42"/>
      <c r="K490" s="61"/>
      <c r="L490" s="62"/>
      <c r="M490" s="61"/>
      <c r="N490" s="61"/>
      <c r="O490" s="61"/>
      <c r="P490" s="61"/>
      <c r="Q490" s="61"/>
      <c r="R490" s="42"/>
      <c r="S490" s="65"/>
      <c r="T490" s="49"/>
      <c r="U490" s="52"/>
      <c r="V490" s="49"/>
      <c r="W490" s="52"/>
      <c r="X490" s="50"/>
      <c r="Y490" s="42"/>
      <c r="Z490" s="49"/>
      <c r="AA490" s="52"/>
      <c r="AB490" s="52"/>
      <c r="AC490" s="52"/>
      <c r="AD490" s="52"/>
      <c r="AE490" s="42"/>
      <c r="AF490" s="42"/>
      <c r="AG490" s="49"/>
      <c r="AH490" s="42"/>
      <c r="AI490" s="42"/>
      <c r="AJ490" s="42"/>
      <c r="AK490" s="108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  <c r="BA490" s="42"/>
      <c r="BB490" s="42"/>
      <c r="BC490" s="42"/>
      <c r="BD490" s="42"/>
      <c r="BE490" s="53"/>
      <c r="BF490" s="42"/>
      <c r="BG490" s="42"/>
      <c r="BH490" s="42"/>
      <c r="BI490" s="53"/>
      <c r="BJ490" s="42"/>
      <c r="BK490" s="42"/>
      <c r="BL490" s="42"/>
      <c r="BM490" s="42"/>
      <c r="BN490" s="42"/>
      <c r="BO490" s="42"/>
      <c r="BP490" s="42"/>
      <c r="BQ490" s="42"/>
      <c r="BR490" s="65"/>
      <c r="BS490" s="65"/>
      <c r="BT490" s="42"/>
      <c r="BU490" s="42"/>
      <c r="BV490" s="42"/>
      <c r="BW490" s="42"/>
      <c r="BX490" s="42"/>
      <c r="BY490" s="42"/>
      <c r="BZ490" s="42"/>
      <c r="CA490" s="42"/>
      <c r="CB490" s="42"/>
      <c r="CC490" s="42"/>
      <c r="CD490" s="42"/>
      <c r="CE490" s="42"/>
      <c r="CF490" s="42"/>
      <c r="CG490" s="42"/>
      <c r="CH490" s="42"/>
      <c r="CI490" s="42"/>
      <c r="CJ490" s="42"/>
      <c r="CK490" s="42"/>
      <c r="CL490" s="42"/>
      <c r="CM490" s="42"/>
      <c r="CN490" s="42"/>
      <c r="CO490" s="42"/>
      <c r="CP490" s="42"/>
      <c r="CQ490" s="42"/>
      <c r="CR490" s="42"/>
      <c r="CS490" s="42"/>
    </row>
    <row r="491" spans="1:16117" ht="18" customHeight="1">
      <c r="A491" s="61"/>
      <c r="B491" s="61"/>
      <c r="C491" s="61"/>
      <c r="D491" s="61"/>
      <c r="E491" s="61"/>
      <c r="F491" s="61"/>
      <c r="G491" s="61"/>
      <c r="H491" s="61"/>
      <c r="I491" s="68"/>
      <c r="J491" s="67"/>
      <c r="K491" s="68"/>
      <c r="L491" s="70"/>
      <c r="M491" s="68"/>
      <c r="N491" s="68"/>
      <c r="O491" s="61"/>
      <c r="P491" s="68"/>
      <c r="Q491" s="68"/>
      <c r="R491" s="67"/>
      <c r="S491" s="76"/>
      <c r="T491" s="71"/>
      <c r="U491" s="72"/>
      <c r="V491" s="71"/>
      <c r="W491" s="52"/>
      <c r="X491" s="73"/>
      <c r="Y491" s="67"/>
      <c r="Z491" s="71"/>
      <c r="AA491" s="72"/>
      <c r="AB491" s="72"/>
      <c r="AC491" s="72"/>
      <c r="AD491" s="52"/>
      <c r="AE491" s="67"/>
      <c r="AF491" s="67"/>
      <c r="AG491" s="49"/>
      <c r="AH491" s="42"/>
      <c r="AI491" s="42"/>
      <c r="AJ491" s="42"/>
      <c r="AK491" s="63"/>
      <c r="AL491" s="42"/>
      <c r="AM491" s="42"/>
      <c r="AN491" s="42"/>
      <c r="AO491" s="42"/>
      <c r="AP491" s="42"/>
      <c r="AQ491" s="42"/>
      <c r="AR491" s="42"/>
      <c r="AS491" s="67"/>
      <c r="AT491" s="67"/>
      <c r="AU491" s="67"/>
      <c r="AV491" s="67"/>
      <c r="AW491" s="42"/>
      <c r="AX491" s="42"/>
      <c r="AY491" s="67"/>
      <c r="AZ491" s="67"/>
      <c r="BA491" s="75"/>
      <c r="BB491" s="67"/>
      <c r="BC491" s="67"/>
      <c r="BD491" s="67"/>
      <c r="BE491" s="75"/>
      <c r="BF491" s="67"/>
      <c r="BG491" s="67"/>
      <c r="BH491" s="67"/>
      <c r="BI491" s="75"/>
      <c r="BJ491" s="67"/>
      <c r="BK491" s="67"/>
      <c r="BL491" s="67"/>
      <c r="BM491" s="67"/>
      <c r="BN491" s="67"/>
      <c r="BO491" s="67"/>
      <c r="BP491" s="67"/>
      <c r="BQ491" s="67"/>
      <c r="BR491" s="65"/>
      <c r="BS491" s="65"/>
      <c r="BT491" s="67"/>
      <c r="BU491" s="67"/>
      <c r="BV491" s="67"/>
      <c r="BW491" s="67"/>
      <c r="BX491" s="67"/>
      <c r="BY491" s="67"/>
      <c r="BZ491" s="67"/>
      <c r="CA491" s="67"/>
      <c r="CB491" s="67"/>
      <c r="CC491" s="67"/>
      <c r="CD491" s="67"/>
      <c r="CE491" s="67"/>
      <c r="CF491" s="42"/>
      <c r="CG491" s="67"/>
      <c r="CH491" s="67"/>
      <c r="CI491" s="67"/>
      <c r="CJ491" s="67"/>
      <c r="CK491" s="67"/>
      <c r="CL491" s="67"/>
      <c r="CM491" s="67"/>
      <c r="CN491" s="67"/>
      <c r="CO491" s="67"/>
      <c r="CP491" s="67"/>
      <c r="CQ491" s="67"/>
      <c r="CR491" s="67"/>
      <c r="CS491" s="67"/>
    </row>
    <row r="492" spans="1:16117" ht="18" customHeight="1">
      <c r="A492" s="61"/>
      <c r="B492" s="61"/>
      <c r="C492" s="61"/>
      <c r="D492" s="61"/>
      <c r="E492" s="61"/>
      <c r="F492" s="61"/>
      <c r="G492" s="61"/>
      <c r="H492" s="61"/>
      <c r="I492" s="68"/>
      <c r="J492" s="67"/>
      <c r="K492" s="68"/>
      <c r="L492" s="70"/>
      <c r="M492" s="68"/>
      <c r="N492" s="68"/>
      <c r="O492" s="61"/>
      <c r="P492" s="68"/>
      <c r="Q492" s="68"/>
      <c r="R492" s="67"/>
      <c r="S492" s="71"/>
      <c r="T492" s="71"/>
      <c r="U492" s="72"/>
      <c r="V492" s="71"/>
      <c r="W492" s="52"/>
      <c r="X492" s="73"/>
      <c r="Y492" s="67"/>
      <c r="Z492" s="71"/>
      <c r="AA492" s="72"/>
      <c r="AB492" s="72"/>
      <c r="AC492" s="72"/>
      <c r="AD492" s="52"/>
      <c r="AE492" s="67"/>
      <c r="AF492" s="67"/>
      <c r="AG492" s="49"/>
      <c r="AH492" s="42"/>
      <c r="AI492" s="42"/>
      <c r="AJ492" s="42"/>
      <c r="AK492" s="63"/>
      <c r="AL492" s="42"/>
      <c r="AM492" s="42"/>
      <c r="AN492" s="42"/>
      <c r="AO492" s="42"/>
      <c r="AP492" s="42"/>
      <c r="AQ492" s="42"/>
      <c r="AR492" s="42"/>
      <c r="AS492" s="67"/>
      <c r="AT492" s="67"/>
      <c r="AU492" s="67"/>
      <c r="AV492" s="42"/>
      <c r="AW492" s="42"/>
      <c r="AX492" s="42"/>
      <c r="AY492" s="67"/>
      <c r="AZ492" s="67"/>
      <c r="BA492" s="75"/>
      <c r="BB492" s="67"/>
      <c r="BC492" s="67"/>
      <c r="BD492" s="67"/>
      <c r="BE492" s="75"/>
      <c r="BF492" s="67"/>
      <c r="BG492" s="67"/>
      <c r="BH492" s="67"/>
      <c r="BI492" s="75"/>
      <c r="BJ492" s="67"/>
      <c r="BK492" s="67"/>
      <c r="BL492" s="67"/>
      <c r="BM492" s="67"/>
      <c r="BN492" s="67"/>
      <c r="BO492" s="67"/>
      <c r="BP492" s="67"/>
      <c r="BQ492" s="67"/>
      <c r="BR492" s="65"/>
      <c r="BS492" s="65"/>
      <c r="BT492" s="67"/>
      <c r="BU492" s="67"/>
      <c r="BV492" s="67"/>
      <c r="BW492" s="67"/>
      <c r="BX492" s="67"/>
      <c r="BY492" s="67"/>
      <c r="BZ492" s="67"/>
      <c r="CA492" s="67"/>
      <c r="CB492" s="67"/>
      <c r="CC492" s="67"/>
      <c r="CD492" s="67"/>
      <c r="CE492" s="67"/>
      <c r="CF492" s="42"/>
      <c r="CG492" s="67"/>
      <c r="CH492" s="67"/>
      <c r="CI492" s="67"/>
      <c r="CJ492" s="67"/>
      <c r="CK492" s="67"/>
      <c r="CL492" s="67"/>
      <c r="CM492" s="67"/>
      <c r="CN492" s="67"/>
      <c r="CO492" s="67"/>
      <c r="CP492" s="67"/>
      <c r="CQ492" s="67"/>
      <c r="CR492" s="67"/>
      <c r="CS492" s="67"/>
    </row>
    <row r="493" spans="1:16117" ht="18.600000000000001" customHeight="1">
      <c r="A493" s="61"/>
      <c r="B493" s="61"/>
      <c r="C493" s="61"/>
      <c r="D493" s="61"/>
      <c r="E493" s="61"/>
      <c r="F493" s="61"/>
      <c r="G493" s="61"/>
      <c r="H493" s="61"/>
      <c r="I493" s="61"/>
      <c r="J493" s="42"/>
      <c r="K493" s="61"/>
      <c r="L493" s="62"/>
      <c r="M493" s="61"/>
      <c r="N493" s="61"/>
      <c r="O493" s="61"/>
      <c r="P493" s="61"/>
      <c r="Q493" s="61"/>
      <c r="R493" s="42"/>
      <c r="S493" s="65"/>
      <c r="T493" s="49"/>
      <c r="U493" s="52"/>
      <c r="V493" s="49"/>
      <c r="W493" s="52"/>
      <c r="X493" s="50"/>
      <c r="Y493" s="42"/>
      <c r="Z493" s="49"/>
      <c r="AA493" s="52"/>
      <c r="AB493" s="52"/>
      <c r="AC493" s="52"/>
      <c r="AD493" s="52"/>
      <c r="AE493" s="42"/>
      <c r="AF493" s="42"/>
      <c r="AG493" s="49"/>
      <c r="AH493" s="42"/>
      <c r="AI493" s="42"/>
      <c r="AJ493" s="42"/>
      <c r="AK493" s="63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  <c r="BA493" s="53"/>
      <c r="BB493" s="42"/>
      <c r="BC493" s="42"/>
      <c r="BD493" s="42"/>
      <c r="BE493" s="53"/>
      <c r="BF493" s="42"/>
      <c r="BG493" s="42"/>
      <c r="BH493" s="42"/>
      <c r="BI493" s="53"/>
      <c r="BJ493" s="42"/>
      <c r="BK493" s="42"/>
      <c r="BL493" s="42"/>
      <c r="BM493" s="42"/>
      <c r="BN493" s="42"/>
      <c r="BO493" s="42"/>
      <c r="BP493" s="42"/>
      <c r="BQ493" s="42"/>
      <c r="BR493" s="90"/>
      <c r="BS493" s="65"/>
      <c r="BT493" s="42"/>
      <c r="BU493" s="42"/>
      <c r="BV493" s="42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</row>
    <row r="494" spans="1:16117" ht="18" customHeight="1">
      <c r="A494" s="61"/>
      <c r="B494" s="61"/>
      <c r="C494" s="61"/>
      <c r="D494" s="61"/>
      <c r="E494" s="61"/>
      <c r="F494" s="61"/>
      <c r="G494" s="61"/>
      <c r="H494" s="61"/>
      <c r="I494" s="61"/>
      <c r="J494" s="42"/>
      <c r="K494" s="61"/>
      <c r="L494" s="62"/>
      <c r="M494" s="61"/>
      <c r="N494" s="61"/>
      <c r="O494" s="61"/>
      <c r="P494" s="61"/>
      <c r="Q494" s="61"/>
      <c r="R494" s="42"/>
      <c r="S494" s="65"/>
      <c r="T494" s="49"/>
      <c r="U494" s="52"/>
      <c r="V494" s="49"/>
      <c r="W494" s="52"/>
      <c r="X494" s="50"/>
      <c r="Y494" s="42"/>
      <c r="Z494" s="49"/>
      <c r="AA494" s="52"/>
      <c r="AB494" s="52"/>
      <c r="AC494" s="52"/>
      <c r="AD494" s="52"/>
      <c r="AE494" s="42"/>
      <c r="AF494" s="42"/>
      <c r="AG494" s="49"/>
      <c r="AH494" s="42"/>
      <c r="AI494" s="42"/>
      <c r="AJ494" s="42"/>
      <c r="AK494" s="63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53"/>
      <c r="BB494" s="42"/>
      <c r="BC494" s="42"/>
      <c r="BD494" s="42"/>
      <c r="BE494" s="53"/>
      <c r="BF494" s="42"/>
      <c r="BG494" s="42"/>
      <c r="BH494" s="42"/>
      <c r="BI494" s="53"/>
      <c r="BJ494" s="42"/>
      <c r="BK494" s="42"/>
      <c r="BL494" s="42"/>
      <c r="BM494" s="42"/>
      <c r="BN494" s="42"/>
      <c r="BO494" s="42"/>
      <c r="BP494" s="42"/>
      <c r="BQ494" s="42"/>
      <c r="BR494" s="65"/>
      <c r="BS494" s="65"/>
      <c r="BT494" s="42"/>
      <c r="BU494" s="42"/>
      <c r="BV494" s="42"/>
      <c r="BW494" s="42"/>
      <c r="BX494" s="42"/>
      <c r="BY494" s="42"/>
      <c r="BZ494" s="42"/>
      <c r="CA494" s="42"/>
      <c r="CB494" s="42"/>
      <c r="CC494" s="42"/>
      <c r="CD494" s="42"/>
      <c r="CE494" s="42"/>
      <c r="CF494" s="42"/>
      <c r="CG494" s="42"/>
      <c r="CH494" s="42"/>
      <c r="CI494" s="42"/>
      <c r="CJ494" s="42"/>
      <c r="CK494" s="42"/>
      <c r="CL494" s="42"/>
      <c r="CM494" s="42"/>
      <c r="CN494" s="42"/>
      <c r="CO494" s="42"/>
      <c r="CP494" s="42"/>
      <c r="CQ494" s="42"/>
      <c r="CR494" s="42"/>
      <c r="CS494" s="42"/>
    </row>
    <row r="495" spans="1:16117" ht="17.45" customHeight="1">
      <c r="A495" s="61"/>
      <c r="B495" s="61"/>
      <c r="C495" s="61"/>
      <c r="D495" s="61"/>
      <c r="E495" s="61"/>
      <c r="F495" s="61"/>
      <c r="G495" s="61"/>
      <c r="H495" s="61"/>
      <c r="I495" s="61"/>
      <c r="J495" s="42"/>
      <c r="K495" s="61"/>
      <c r="L495" s="62"/>
      <c r="M495" s="61"/>
      <c r="N495" s="61"/>
      <c r="O495" s="61"/>
      <c r="P495" s="61"/>
      <c r="Q495" s="61"/>
      <c r="R495" s="42"/>
      <c r="S495" s="49"/>
      <c r="T495" s="49"/>
      <c r="U495" s="52"/>
      <c r="V495" s="49"/>
      <c r="W495" s="52"/>
      <c r="X495" s="50"/>
      <c r="Y495" s="42"/>
      <c r="Z495" s="49"/>
      <c r="AA495" s="52"/>
      <c r="AB495" s="52"/>
      <c r="AC495" s="52"/>
      <c r="AD495" s="52"/>
      <c r="AE495" s="42"/>
      <c r="AF495" s="42"/>
      <c r="AG495" s="49"/>
      <c r="AH495" s="42"/>
      <c r="AI495" s="42"/>
      <c r="AJ495" s="42"/>
      <c r="AK495" s="63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  <c r="BA495" s="42"/>
      <c r="BB495" s="42"/>
      <c r="BC495" s="42"/>
      <c r="BD495" s="42"/>
      <c r="BE495" s="53"/>
      <c r="BF495" s="42"/>
      <c r="BG495" s="42"/>
      <c r="BH495" s="42"/>
      <c r="BI495" s="53"/>
      <c r="BJ495" s="42"/>
      <c r="BK495" s="42"/>
      <c r="BL495" s="42"/>
      <c r="BM495" s="42"/>
      <c r="BN495" s="42"/>
      <c r="BO495" s="42"/>
      <c r="BP495" s="42"/>
      <c r="BQ495" s="42"/>
      <c r="BR495" s="65"/>
      <c r="BS495" s="65"/>
      <c r="BT495" s="42"/>
      <c r="BU495" s="42"/>
      <c r="BV495" s="42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</row>
    <row r="496" spans="1:16117" ht="17.45" customHeight="1">
      <c r="A496" s="61"/>
      <c r="B496" s="61"/>
      <c r="C496" s="61"/>
      <c r="D496" s="61"/>
      <c r="E496" s="61"/>
      <c r="F496" s="61"/>
      <c r="G496" s="61"/>
      <c r="H496" s="61"/>
      <c r="I496" s="61"/>
      <c r="J496" s="42"/>
      <c r="K496" s="61"/>
      <c r="L496" s="62"/>
      <c r="M496" s="61"/>
      <c r="N496" s="61"/>
      <c r="O496" s="61"/>
      <c r="P496" s="61"/>
      <c r="Q496" s="61"/>
      <c r="R496" s="42"/>
      <c r="S496" s="65"/>
      <c r="T496" s="49"/>
      <c r="U496" s="52"/>
      <c r="V496" s="49"/>
      <c r="W496" s="52"/>
      <c r="X496" s="50"/>
      <c r="Y496" s="42"/>
      <c r="Z496" s="49"/>
      <c r="AA496" s="52"/>
      <c r="AB496" s="52"/>
      <c r="AC496" s="52"/>
      <c r="AD496" s="52"/>
      <c r="AE496" s="42"/>
      <c r="AF496" s="42"/>
      <c r="AG496" s="49"/>
      <c r="AH496" s="42"/>
      <c r="AI496" s="42"/>
      <c r="AJ496" s="42"/>
      <c r="AK496" s="63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  <c r="BA496" s="53"/>
      <c r="BB496" s="42"/>
      <c r="BC496" s="42"/>
      <c r="BD496" s="42"/>
      <c r="BE496" s="53"/>
      <c r="BF496" s="53"/>
      <c r="BG496" s="42"/>
      <c r="BH496" s="42"/>
      <c r="BI496" s="53"/>
      <c r="BJ496" s="42"/>
      <c r="BK496" s="42"/>
      <c r="BL496" s="42"/>
      <c r="BM496" s="42"/>
      <c r="BN496" s="42"/>
      <c r="BO496" s="42"/>
      <c r="BP496" s="42"/>
      <c r="BQ496" s="42"/>
      <c r="BR496" s="65"/>
      <c r="BS496" s="65"/>
      <c r="BT496" s="42"/>
      <c r="BU496" s="42"/>
      <c r="BV496" s="42"/>
      <c r="BW496" s="42"/>
      <c r="BX496" s="42"/>
      <c r="BY496" s="42"/>
      <c r="BZ496" s="42"/>
      <c r="CA496" s="42"/>
      <c r="CB496" s="42"/>
      <c r="CC496" s="42"/>
      <c r="CD496" s="42"/>
      <c r="CE496" s="42"/>
      <c r="CF496" s="42"/>
      <c r="CG496" s="42"/>
      <c r="CH496" s="42"/>
      <c r="CI496" s="42"/>
      <c r="CJ496" s="42"/>
      <c r="CK496" s="42"/>
      <c r="CL496" s="42"/>
      <c r="CM496" s="42"/>
      <c r="CN496" s="42"/>
      <c r="CO496" s="42"/>
      <c r="CP496" s="42"/>
      <c r="CQ496" s="42"/>
      <c r="CR496" s="42"/>
      <c r="CS496" s="42"/>
    </row>
    <row r="497" spans="1:97" ht="18" customHeight="1">
      <c r="A497" s="61"/>
      <c r="B497" s="61"/>
      <c r="C497" s="61"/>
      <c r="D497" s="61"/>
      <c r="E497" s="61"/>
      <c r="F497" s="61"/>
      <c r="G497" s="61"/>
      <c r="H497" s="61"/>
      <c r="I497" s="61"/>
      <c r="J497" s="42"/>
      <c r="K497" s="61"/>
      <c r="L497" s="62"/>
      <c r="M497" s="61"/>
      <c r="N497" s="61"/>
      <c r="O497" s="61"/>
      <c r="P497" s="61"/>
      <c r="Q497" s="61"/>
      <c r="R497" s="42"/>
      <c r="S497" s="49"/>
      <c r="T497" s="49"/>
      <c r="U497" s="52"/>
      <c r="V497" s="49"/>
      <c r="W497" s="52"/>
      <c r="X497" s="50"/>
      <c r="Y497" s="42"/>
      <c r="Z497" s="49"/>
      <c r="AA497" s="52"/>
      <c r="AB497" s="52"/>
      <c r="AC497" s="52"/>
      <c r="AD497" s="52"/>
      <c r="AE497" s="42"/>
      <c r="AF497" s="42"/>
      <c r="AG497" s="49"/>
      <c r="AH497" s="42"/>
      <c r="AI497" s="42"/>
      <c r="AJ497" s="42"/>
      <c r="AK497" s="63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  <c r="BA497" s="53"/>
      <c r="BB497" s="42"/>
      <c r="BC497" s="42"/>
      <c r="BD497" s="42"/>
      <c r="BE497" s="53"/>
      <c r="BF497" s="42"/>
      <c r="BG497" s="42"/>
      <c r="BH497" s="42"/>
      <c r="BI497" s="53"/>
      <c r="BJ497" s="42"/>
      <c r="BK497" s="42"/>
      <c r="BL497" s="42"/>
      <c r="BM497" s="42"/>
      <c r="BN497" s="42"/>
      <c r="BO497" s="42"/>
      <c r="BP497" s="42"/>
      <c r="BQ497" s="42"/>
      <c r="BR497" s="49"/>
      <c r="BS497" s="49"/>
      <c r="BT497" s="42"/>
      <c r="BU497" s="42"/>
      <c r="BV497" s="42"/>
      <c r="BW497" s="42"/>
      <c r="BX497" s="42"/>
      <c r="BY497" s="42"/>
      <c r="BZ497" s="42"/>
      <c r="CA497" s="42"/>
      <c r="CB497" s="42"/>
      <c r="CC497" s="42"/>
      <c r="CD497" s="42"/>
      <c r="CE497" s="42"/>
      <c r="CF497" s="42"/>
      <c r="CG497" s="42"/>
      <c r="CH497" s="42"/>
      <c r="CI497" s="42"/>
      <c r="CJ497" s="42"/>
      <c r="CK497" s="42"/>
      <c r="CL497" s="42"/>
      <c r="CM497" s="42"/>
      <c r="CN497" s="42"/>
      <c r="CO497" s="42"/>
      <c r="CP497" s="42"/>
      <c r="CQ497" s="42"/>
      <c r="CR497" s="42"/>
      <c r="CS497" s="42"/>
    </row>
    <row r="498" spans="1:97" ht="18" customHeight="1">
      <c r="A498" s="61"/>
      <c r="B498" s="61"/>
      <c r="C498" s="61"/>
      <c r="D498" s="61"/>
      <c r="E498" s="61"/>
      <c r="F498" s="61"/>
      <c r="G498" s="61"/>
      <c r="H498" s="61"/>
      <c r="I498" s="61"/>
      <c r="J498" s="42"/>
      <c r="K498" s="61"/>
      <c r="L498" s="62"/>
      <c r="M498" s="61"/>
      <c r="N498" s="61"/>
      <c r="O498" s="61"/>
      <c r="P498" s="61"/>
      <c r="Q498" s="61"/>
      <c r="R498" s="42"/>
      <c r="S498" s="49"/>
      <c r="T498" s="49"/>
      <c r="U498" s="52"/>
      <c r="V498" s="49"/>
      <c r="W498" s="52"/>
      <c r="X498" s="50"/>
      <c r="Y498" s="42"/>
      <c r="Z498" s="49"/>
      <c r="AA498" s="52"/>
      <c r="AB498" s="52"/>
      <c r="AC498" s="52"/>
      <c r="AD498" s="52"/>
      <c r="AE498" s="42"/>
      <c r="AF498" s="42"/>
      <c r="AG498" s="49"/>
      <c r="AH498" s="42"/>
      <c r="AI498" s="42"/>
      <c r="AJ498" s="42"/>
      <c r="AK498" s="63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53"/>
      <c r="BB498" s="42"/>
      <c r="BC498" s="42"/>
      <c r="BD498" s="42"/>
      <c r="BE498" s="53"/>
      <c r="BF498" s="42"/>
      <c r="BG498" s="42"/>
      <c r="BH498" s="42"/>
      <c r="BI498" s="53"/>
      <c r="BJ498" s="42"/>
      <c r="BK498" s="42"/>
      <c r="BL498" s="42"/>
      <c r="BM498" s="42"/>
      <c r="BN498" s="42"/>
      <c r="BO498" s="42"/>
      <c r="BP498" s="42"/>
      <c r="BQ498" s="42"/>
      <c r="BR498" s="90"/>
      <c r="BS498" s="65"/>
      <c r="BT498" s="42"/>
      <c r="BU498" s="42"/>
      <c r="BV498" s="42"/>
      <c r="BW498" s="42"/>
      <c r="BX498" s="42"/>
      <c r="BY498" s="42"/>
      <c r="BZ498" s="42"/>
      <c r="CA498" s="42"/>
      <c r="CB498" s="42"/>
      <c r="CC498" s="42"/>
      <c r="CD498" s="42"/>
      <c r="CE498" s="42"/>
      <c r="CF498" s="42"/>
      <c r="CG498" s="42"/>
      <c r="CH498" s="42"/>
      <c r="CI498" s="42"/>
      <c r="CJ498" s="42"/>
      <c r="CK498" s="42"/>
      <c r="CL498" s="42"/>
      <c r="CM498" s="42"/>
      <c r="CN498" s="42"/>
      <c r="CO498" s="42"/>
      <c r="CP498" s="42"/>
      <c r="CQ498" s="42"/>
      <c r="CR498" s="42"/>
      <c r="CS498" s="42"/>
    </row>
    <row r="499" spans="1:97" ht="18" customHeight="1">
      <c r="A499" s="61"/>
      <c r="B499" s="61"/>
      <c r="C499" s="61"/>
      <c r="D499" s="61"/>
      <c r="E499" s="61"/>
      <c r="F499" s="61"/>
      <c r="G499" s="61"/>
      <c r="H499" s="61"/>
      <c r="I499" s="61"/>
      <c r="J499" s="42"/>
      <c r="K499" s="61"/>
      <c r="L499" s="62"/>
      <c r="M499" s="61"/>
      <c r="N499" s="61"/>
      <c r="O499" s="61"/>
      <c r="P499" s="61"/>
      <c r="Q499" s="61"/>
      <c r="R499" s="42"/>
      <c r="S499" s="49"/>
      <c r="T499" s="49"/>
      <c r="U499" s="52"/>
      <c r="V499" s="49"/>
      <c r="W499" s="52"/>
      <c r="X499" s="50"/>
      <c r="Y499" s="42"/>
      <c r="Z499" s="49"/>
      <c r="AA499" s="52"/>
      <c r="AB499" s="52"/>
      <c r="AC499" s="52"/>
      <c r="AD499" s="52"/>
      <c r="AE499" s="42"/>
      <c r="AF499" s="42"/>
      <c r="AG499" s="49"/>
      <c r="AH499" s="42"/>
      <c r="AI499" s="42"/>
      <c r="AJ499" s="42"/>
      <c r="AK499" s="63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  <c r="BA499" s="53"/>
      <c r="BB499" s="42"/>
      <c r="BC499" s="42"/>
      <c r="BD499" s="42"/>
      <c r="BE499" s="53"/>
      <c r="BF499" s="42"/>
      <c r="BG499" s="42"/>
      <c r="BH499" s="42"/>
      <c r="BI499" s="53"/>
      <c r="BJ499" s="42"/>
      <c r="BK499" s="42"/>
      <c r="BL499" s="42"/>
      <c r="BM499" s="42"/>
      <c r="BN499" s="42"/>
      <c r="BO499" s="42"/>
      <c r="BP499" s="42"/>
      <c r="BQ499" s="42"/>
      <c r="BR499" s="65"/>
      <c r="BS499" s="65"/>
      <c r="BT499" s="42"/>
      <c r="BU499" s="42"/>
      <c r="BV499" s="42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</row>
    <row r="500" spans="1:97" ht="18" customHeight="1">
      <c r="A500" s="61"/>
      <c r="B500" s="61"/>
      <c r="C500" s="61"/>
      <c r="D500" s="61"/>
      <c r="E500" s="61"/>
      <c r="F500" s="61"/>
      <c r="G500" s="61"/>
      <c r="H500" s="61"/>
      <c r="I500" s="61"/>
      <c r="J500" s="42"/>
      <c r="K500" s="61"/>
      <c r="L500" s="62"/>
      <c r="M500" s="61"/>
      <c r="N500" s="61"/>
      <c r="O500" s="61"/>
      <c r="P500" s="61"/>
      <c r="Q500" s="61"/>
      <c r="R500" s="42"/>
      <c r="S500" s="49"/>
      <c r="T500" s="49"/>
      <c r="U500" s="52"/>
      <c r="V500" s="49"/>
      <c r="W500" s="52"/>
      <c r="X500" s="50"/>
      <c r="Y500" s="42"/>
      <c r="Z500" s="49"/>
      <c r="AA500" s="52"/>
      <c r="AB500" s="52"/>
      <c r="AC500" s="52"/>
      <c r="AD500" s="52"/>
      <c r="AE500" s="42"/>
      <c r="AF500" s="42"/>
      <c r="AG500" s="49"/>
      <c r="AH500" s="42"/>
      <c r="AI500" s="42"/>
      <c r="AJ500" s="42"/>
      <c r="AK500" s="63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42"/>
      <c r="AY500" s="42"/>
      <c r="AZ500" s="42"/>
      <c r="BA500" s="53"/>
      <c r="BB500" s="42"/>
      <c r="BC500" s="42"/>
      <c r="BD500" s="42"/>
      <c r="BE500" s="53"/>
      <c r="BF500" s="42"/>
      <c r="BG500" s="42"/>
      <c r="BH500" s="42"/>
      <c r="BI500" s="53"/>
      <c r="BJ500" s="42"/>
      <c r="BK500" s="42"/>
      <c r="BL500" s="42"/>
      <c r="BM500" s="42"/>
      <c r="BN500" s="42"/>
      <c r="BO500" s="42"/>
      <c r="BP500" s="42"/>
      <c r="BQ500" s="42"/>
      <c r="BR500" s="65"/>
      <c r="BS500" s="65"/>
      <c r="BT500" s="42"/>
      <c r="BU500" s="42"/>
      <c r="BV500" s="42"/>
      <c r="BW500" s="42"/>
      <c r="BX500" s="42"/>
      <c r="BY500" s="42"/>
      <c r="BZ500" s="42"/>
      <c r="CA500" s="42"/>
      <c r="CB500" s="42"/>
      <c r="CC500" s="42"/>
      <c r="CD500" s="42"/>
      <c r="CE500" s="42"/>
      <c r="CF500" s="42"/>
      <c r="CG500" s="42"/>
      <c r="CH500" s="42"/>
      <c r="CI500" s="42"/>
      <c r="CJ500" s="42"/>
      <c r="CK500" s="42"/>
      <c r="CL500" s="42"/>
      <c r="CM500" s="42"/>
      <c r="CN500" s="42"/>
      <c r="CO500" s="42"/>
      <c r="CP500" s="42"/>
      <c r="CQ500" s="42"/>
      <c r="CR500" s="42"/>
      <c r="CS500" s="42"/>
    </row>
    <row r="501" spans="1:97" ht="16.899999999999999" customHeight="1">
      <c r="A501" s="61"/>
      <c r="B501" s="61"/>
      <c r="C501" s="61"/>
      <c r="D501" s="61"/>
      <c r="E501" s="61"/>
      <c r="F501" s="61"/>
      <c r="G501" s="61"/>
      <c r="H501" s="61"/>
      <c r="I501" s="61"/>
      <c r="J501" s="42"/>
      <c r="K501" s="61"/>
      <c r="L501" s="62"/>
      <c r="M501" s="61"/>
      <c r="N501" s="61"/>
      <c r="O501" s="61"/>
      <c r="P501" s="61"/>
      <c r="Q501" s="61"/>
      <c r="R501" s="42"/>
      <c r="S501" s="49"/>
      <c r="T501" s="49"/>
      <c r="U501" s="52"/>
      <c r="V501" s="49"/>
      <c r="W501" s="52"/>
      <c r="X501" s="50"/>
      <c r="Y501" s="42"/>
      <c r="Z501" s="49"/>
      <c r="AA501" s="52"/>
      <c r="AB501" s="52"/>
      <c r="AC501" s="52"/>
      <c r="AD501" s="52"/>
      <c r="AE501" s="42"/>
      <c r="AF501" s="42"/>
      <c r="AG501" s="49"/>
      <c r="AH501" s="42"/>
      <c r="AI501" s="42"/>
      <c r="AJ501" s="42"/>
      <c r="AK501" s="63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53"/>
      <c r="BB501" s="42"/>
      <c r="BC501" s="42"/>
      <c r="BD501" s="42"/>
      <c r="BE501" s="53"/>
      <c r="BF501" s="42"/>
      <c r="BG501" s="42"/>
      <c r="BH501" s="42"/>
      <c r="BI501" s="53"/>
      <c r="BJ501" s="42"/>
      <c r="BK501" s="42"/>
      <c r="BL501" s="42"/>
      <c r="BM501" s="42"/>
      <c r="BN501" s="42"/>
      <c r="BO501" s="42"/>
      <c r="BP501" s="42"/>
      <c r="BQ501" s="42"/>
      <c r="BR501" s="49"/>
      <c r="BS501" s="49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</row>
    <row r="502" spans="1:97" ht="18" customHeight="1">
      <c r="A502" s="61"/>
      <c r="B502" s="61"/>
      <c r="C502" s="61"/>
      <c r="D502" s="61"/>
      <c r="E502" s="61"/>
      <c r="F502" s="61"/>
      <c r="G502" s="61"/>
      <c r="H502" s="61"/>
      <c r="I502" s="61"/>
      <c r="J502" s="42"/>
      <c r="K502" s="61"/>
      <c r="L502" s="62"/>
      <c r="M502" s="42"/>
      <c r="N502" s="61"/>
      <c r="O502" s="61"/>
      <c r="P502" s="61"/>
      <c r="Q502" s="61"/>
      <c r="R502" s="42"/>
      <c r="S502" s="49"/>
      <c r="T502" s="49"/>
      <c r="U502" s="52"/>
      <c r="V502" s="49"/>
      <c r="W502" s="52"/>
      <c r="X502" s="50"/>
      <c r="Y502" s="42"/>
      <c r="Z502" s="49"/>
      <c r="AA502" s="52"/>
      <c r="AB502" s="52"/>
      <c r="AC502" s="52"/>
      <c r="AD502" s="52"/>
      <c r="AE502" s="42"/>
      <c r="AF502" s="42"/>
      <c r="AG502" s="49"/>
      <c r="AH502" s="42"/>
      <c r="AI502" s="42"/>
      <c r="AJ502" s="42"/>
      <c r="AK502" s="63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  <c r="BA502" s="53"/>
      <c r="BB502" s="42"/>
      <c r="BC502" s="42"/>
      <c r="BD502" s="42"/>
      <c r="BE502" s="53"/>
      <c r="BF502" s="42"/>
      <c r="BG502" s="42"/>
      <c r="BH502" s="42"/>
      <c r="BI502" s="53"/>
      <c r="BJ502" s="42"/>
      <c r="BK502" s="42"/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V502" s="42"/>
      <c r="BW502" s="42"/>
      <c r="BX502" s="42"/>
      <c r="BY502" s="42"/>
      <c r="BZ502" s="42"/>
      <c r="CA502" s="42"/>
      <c r="CB502" s="42"/>
      <c r="CC502" s="42"/>
      <c r="CD502" s="42"/>
      <c r="CE502" s="42"/>
      <c r="CF502" s="42"/>
      <c r="CG502" s="42"/>
      <c r="CH502" s="42"/>
      <c r="CI502" s="42"/>
      <c r="CJ502" s="42"/>
      <c r="CK502" s="42"/>
      <c r="CL502" s="42"/>
      <c r="CM502" s="42"/>
      <c r="CN502" s="42"/>
      <c r="CO502" s="42"/>
      <c r="CP502" s="42"/>
      <c r="CQ502" s="42"/>
      <c r="CR502" s="42"/>
      <c r="CS502" s="42"/>
    </row>
    <row r="503" spans="1:97" ht="18" customHeight="1">
      <c r="A503" s="61"/>
      <c r="B503" s="61"/>
      <c r="C503" s="61"/>
      <c r="D503" s="61"/>
      <c r="E503" s="61"/>
      <c r="F503" s="61"/>
      <c r="G503" s="61"/>
      <c r="H503" s="61"/>
      <c r="I503" s="61"/>
      <c r="J503" s="42"/>
      <c r="K503" s="61"/>
      <c r="L503" s="62"/>
      <c r="M503" s="61"/>
      <c r="N503" s="61"/>
      <c r="O503" s="61"/>
      <c r="P503" s="61"/>
      <c r="Q503" s="61"/>
      <c r="R503" s="42"/>
      <c r="S503" s="49"/>
      <c r="T503" s="49"/>
      <c r="U503" s="52"/>
      <c r="V503" s="49"/>
      <c r="W503" s="52"/>
      <c r="X503" s="50"/>
      <c r="Y503" s="42"/>
      <c r="Z503" s="49"/>
      <c r="AA503" s="52"/>
      <c r="AB503" s="52"/>
      <c r="AC503" s="52"/>
      <c r="AD503" s="52"/>
      <c r="AE503" s="42"/>
      <c r="AF503" s="42"/>
      <c r="AG503" s="49"/>
      <c r="AH503" s="42"/>
      <c r="AI503" s="42"/>
      <c r="AJ503" s="42"/>
      <c r="AK503" s="63"/>
      <c r="AL503" s="42"/>
      <c r="AM503" s="42"/>
      <c r="AN503" s="42"/>
      <c r="AO503" s="42"/>
      <c r="AP503" s="42"/>
      <c r="AQ503" s="42"/>
      <c r="AR503" s="42"/>
      <c r="AS503" s="42"/>
      <c r="AT503" s="42"/>
      <c r="AU503" s="42"/>
      <c r="AV503" s="42"/>
      <c r="AW503" s="42"/>
      <c r="AX503" s="42"/>
      <c r="AY503" s="42"/>
      <c r="AZ503" s="42"/>
      <c r="BA503" s="53"/>
      <c r="BB503" s="42"/>
      <c r="BC503" s="42"/>
      <c r="BD503" s="42"/>
      <c r="BE503" s="53"/>
      <c r="BF503" s="42"/>
      <c r="BG503" s="42"/>
      <c r="BH503" s="42"/>
      <c r="BI503" s="53"/>
      <c r="BJ503" s="42"/>
      <c r="BK503" s="42"/>
      <c r="BL503" s="42"/>
      <c r="BM503" s="42"/>
      <c r="BN503" s="42"/>
      <c r="BO503" s="42"/>
      <c r="BP503" s="42"/>
      <c r="BQ503" s="42"/>
      <c r="BR503" s="49"/>
      <c r="BS503" s="49"/>
      <c r="BT503" s="42"/>
      <c r="BU503" s="42"/>
      <c r="BV503" s="42"/>
      <c r="BW503" s="42"/>
      <c r="BX503" s="42"/>
      <c r="BY503" s="42"/>
      <c r="BZ503" s="42"/>
      <c r="CA503" s="42"/>
      <c r="CB503" s="42"/>
      <c r="CC503" s="42"/>
      <c r="CD503" s="42"/>
      <c r="CE503" s="42"/>
      <c r="CF503" s="42"/>
      <c r="CG503" s="42"/>
      <c r="CH503" s="42"/>
      <c r="CI503" s="42"/>
      <c r="CJ503" s="42"/>
      <c r="CK503" s="42"/>
      <c r="CL503" s="42"/>
      <c r="CM503" s="42"/>
      <c r="CN503" s="42"/>
      <c r="CO503" s="42"/>
      <c r="CP503" s="42"/>
      <c r="CQ503" s="42"/>
      <c r="CR503" s="42"/>
      <c r="CS503" s="42"/>
    </row>
    <row r="504" spans="1:97" ht="18" customHeight="1">
      <c r="A504" s="61"/>
      <c r="B504" s="61"/>
      <c r="C504" s="61"/>
      <c r="D504" s="61"/>
      <c r="E504" s="61"/>
      <c r="F504" s="61"/>
      <c r="G504" s="61"/>
      <c r="H504" s="61"/>
      <c r="I504" s="61"/>
      <c r="J504" s="42"/>
      <c r="K504" s="61"/>
      <c r="L504" s="62"/>
      <c r="M504" s="42"/>
      <c r="N504" s="61"/>
      <c r="O504" s="61"/>
      <c r="P504" s="61"/>
      <c r="Q504" s="61"/>
      <c r="R504" s="42"/>
      <c r="S504" s="49"/>
      <c r="T504" s="49"/>
      <c r="U504" s="52"/>
      <c r="V504" s="49"/>
      <c r="W504" s="52"/>
      <c r="X504" s="50"/>
      <c r="Y504" s="42"/>
      <c r="Z504" s="49"/>
      <c r="AA504" s="52"/>
      <c r="AB504" s="52"/>
      <c r="AC504" s="52"/>
      <c r="AD504" s="52"/>
      <c r="AE504" s="42"/>
      <c r="AF504" s="42"/>
      <c r="AG504" s="49"/>
      <c r="AH504" s="42"/>
      <c r="AI504" s="42"/>
      <c r="AJ504" s="42"/>
      <c r="AK504" s="63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  <c r="BA504" s="53"/>
      <c r="BB504" s="42"/>
      <c r="BC504" s="42"/>
      <c r="BD504" s="42"/>
      <c r="BE504" s="53"/>
      <c r="BF504" s="42"/>
      <c r="BG504" s="42"/>
      <c r="BH504" s="42"/>
      <c r="BI504" s="53"/>
      <c r="BJ504" s="42"/>
      <c r="BK504" s="42"/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</row>
    <row r="505" spans="1:97" ht="18" customHeight="1">
      <c r="A505" s="61"/>
      <c r="B505" s="61"/>
      <c r="C505" s="61"/>
      <c r="D505" s="61"/>
      <c r="E505" s="61"/>
      <c r="F505" s="61"/>
      <c r="G505" s="61"/>
      <c r="H505" s="61"/>
      <c r="I505" s="61"/>
      <c r="J505" s="42"/>
      <c r="K505" s="61"/>
      <c r="L505" s="62"/>
      <c r="M505" s="42"/>
      <c r="N505" s="61"/>
      <c r="O505" s="61"/>
      <c r="P505" s="61"/>
      <c r="Q505" s="61"/>
      <c r="R505" s="42"/>
      <c r="S505" s="49"/>
      <c r="T505" s="49"/>
      <c r="U505" s="52"/>
      <c r="V505" s="49"/>
      <c r="W505" s="52"/>
      <c r="X505" s="50"/>
      <c r="Y505" s="42"/>
      <c r="Z505" s="49"/>
      <c r="AA505" s="52"/>
      <c r="AB505" s="52"/>
      <c r="AC505" s="52"/>
      <c r="AD505" s="52"/>
      <c r="AE505" s="42"/>
      <c r="AF505" s="42"/>
      <c r="AG505" s="49"/>
      <c r="AH505" s="42"/>
      <c r="AI505" s="42"/>
      <c r="AJ505" s="42"/>
      <c r="AK505" s="63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  <c r="BA505" s="53"/>
      <c r="BB505" s="42"/>
      <c r="BC505" s="42"/>
      <c r="BD505" s="42"/>
      <c r="BE505" s="53"/>
      <c r="BF505" s="42"/>
      <c r="BG505" s="42"/>
      <c r="BH505" s="42"/>
      <c r="BI505" s="53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</row>
    <row r="506" spans="1:97" ht="18" customHeight="1">
      <c r="A506" s="61"/>
      <c r="B506" s="61"/>
      <c r="C506" s="61"/>
      <c r="D506" s="61"/>
      <c r="E506" s="61"/>
      <c r="F506" s="61"/>
      <c r="G506" s="61"/>
      <c r="H506" s="61"/>
      <c r="I506" s="61"/>
      <c r="J506" s="42"/>
      <c r="K506" s="61"/>
      <c r="L506" s="62"/>
      <c r="M506" s="61"/>
      <c r="N506" s="61"/>
      <c r="O506" s="61"/>
      <c r="P506" s="61"/>
      <c r="Q506" s="61"/>
      <c r="R506" s="42"/>
      <c r="S506" s="49"/>
      <c r="T506" s="49"/>
      <c r="U506" s="52"/>
      <c r="V506" s="49"/>
      <c r="W506" s="52"/>
      <c r="X506" s="50"/>
      <c r="Y506" s="42"/>
      <c r="Z506" s="49"/>
      <c r="AA506" s="52"/>
      <c r="AB506" s="52"/>
      <c r="AC506" s="52"/>
      <c r="AD506" s="52"/>
      <c r="AE506" s="42"/>
      <c r="AF506" s="42"/>
      <c r="AG506" s="49"/>
      <c r="AH506" s="42"/>
      <c r="AI506" s="42"/>
      <c r="AJ506" s="42"/>
      <c r="AK506" s="63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  <c r="BA506" s="53"/>
      <c r="BB506" s="42"/>
      <c r="BC506" s="42"/>
      <c r="BD506" s="42"/>
      <c r="BE506" s="53"/>
      <c r="BF506" s="42"/>
      <c r="BG506" s="42"/>
      <c r="BH506" s="42"/>
      <c r="BI506" s="53"/>
      <c r="BJ506" s="42"/>
      <c r="BK506" s="42"/>
      <c r="BL506" s="42"/>
      <c r="BM506" s="42"/>
      <c r="BN506" s="42"/>
      <c r="BO506" s="42"/>
      <c r="BP506" s="42"/>
      <c r="BQ506" s="42"/>
      <c r="BR506" s="65"/>
      <c r="BS506" s="65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4"/>
      <c r="CK506" s="42"/>
      <c r="CL506" s="42"/>
      <c r="CM506" s="42"/>
      <c r="CN506" s="42"/>
      <c r="CO506" s="42"/>
      <c r="CP506" s="42"/>
      <c r="CQ506" s="42"/>
      <c r="CR506" s="42"/>
      <c r="CS506" s="42"/>
    </row>
    <row r="507" spans="1:97" ht="18.600000000000001" customHeight="1">
      <c r="A507" s="109"/>
      <c r="B507" s="109"/>
      <c r="C507" s="109"/>
      <c r="D507" s="109"/>
      <c r="E507" s="61"/>
      <c r="F507" s="61"/>
      <c r="G507" s="61"/>
      <c r="H507" s="61"/>
      <c r="I507" s="61"/>
      <c r="J507" s="42"/>
      <c r="K507" s="61"/>
      <c r="L507" s="62"/>
      <c r="M507" s="61"/>
      <c r="N507" s="61"/>
      <c r="O507" s="61"/>
      <c r="P507" s="61"/>
      <c r="Q507" s="61"/>
      <c r="R507" s="42"/>
      <c r="S507" s="49"/>
      <c r="T507" s="49"/>
      <c r="U507" s="52"/>
      <c r="V507" s="49"/>
      <c r="W507" s="52"/>
      <c r="X507" s="50"/>
      <c r="Y507" s="42"/>
      <c r="Z507" s="49"/>
      <c r="AA507" s="52"/>
      <c r="AB507" s="52"/>
      <c r="AC507" s="52"/>
      <c r="AD507" s="52"/>
      <c r="AE507" s="42"/>
      <c r="AF507" s="42"/>
      <c r="AG507" s="49"/>
      <c r="AH507" s="42"/>
      <c r="AI507" s="42"/>
      <c r="AJ507" s="42"/>
      <c r="AK507" s="63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53"/>
      <c r="BF507" s="42"/>
      <c r="BG507" s="42"/>
      <c r="BH507" s="42"/>
      <c r="BI507" s="53"/>
      <c r="BJ507" s="42"/>
      <c r="BK507" s="42"/>
      <c r="BL507" s="42"/>
      <c r="BM507" s="42"/>
      <c r="BN507" s="42"/>
      <c r="BO507" s="42"/>
      <c r="BP507" s="42"/>
      <c r="BQ507" s="42"/>
      <c r="BR507" s="49"/>
      <c r="BS507" s="49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</row>
    <row r="508" spans="1:97" ht="18" customHeight="1">
      <c r="A508" s="61"/>
      <c r="B508" s="61"/>
      <c r="C508" s="61"/>
      <c r="D508" s="61"/>
      <c r="E508" s="61"/>
      <c r="F508" s="61"/>
      <c r="G508" s="61"/>
      <c r="H508" s="61"/>
      <c r="I508" s="61"/>
      <c r="J508" s="42"/>
      <c r="K508" s="61"/>
      <c r="L508" s="62"/>
      <c r="M508" s="61"/>
      <c r="N508" s="61"/>
      <c r="O508" s="61"/>
      <c r="P508" s="61"/>
      <c r="Q508" s="110"/>
      <c r="R508" s="42"/>
      <c r="S508" s="49"/>
      <c r="T508" s="49"/>
      <c r="U508" s="52"/>
      <c r="V508" s="49"/>
      <c r="W508" s="52"/>
      <c r="X508" s="50"/>
      <c r="Y508" s="42"/>
      <c r="Z508" s="49"/>
      <c r="AA508" s="52"/>
      <c r="AB508" s="52"/>
      <c r="AC508" s="52"/>
      <c r="AD508" s="52"/>
      <c r="AE508" s="42"/>
      <c r="AF508" s="42"/>
      <c r="AG508" s="49"/>
      <c r="AH508" s="42"/>
      <c r="AI508" s="42"/>
      <c r="AJ508" s="42"/>
      <c r="AK508" s="63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53"/>
      <c r="BB508" s="42"/>
      <c r="BC508" s="42"/>
      <c r="BD508" s="42"/>
      <c r="BE508" s="53"/>
      <c r="BF508" s="42"/>
      <c r="BG508" s="42"/>
      <c r="BH508" s="42"/>
      <c r="BI508" s="53"/>
      <c r="BJ508" s="42"/>
      <c r="BK508" s="42"/>
      <c r="BL508" s="42"/>
      <c r="BM508" s="42"/>
      <c r="BN508" s="42"/>
      <c r="BO508" s="42"/>
      <c r="BP508" s="42"/>
      <c r="BQ508" s="42"/>
      <c r="BR508" s="49"/>
      <c r="BS508" s="49"/>
      <c r="BT508" s="42"/>
      <c r="BU508" s="42"/>
      <c r="BV508" s="42"/>
      <c r="BW508" s="42"/>
      <c r="BX508" s="42"/>
      <c r="BY508" s="42"/>
      <c r="BZ508" s="42"/>
      <c r="CA508" s="42"/>
      <c r="CB508" s="42"/>
      <c r="CC508" s="42"/>
      <c r="CD508" s="42"/>
      <c r="CE508" s="42"/>
      <c r="CF508" s="42"/>
      <c r="CG508" s="42"/>
      <c r="CH508" s="42"/>
      <c r="CI508" s="42"/>
      <c r="CJ508" s="42"/>
      <c r="CK508" s="42"/>
      <c r="CL508" s="42"/>
      <c r="CM508" s="42"/>
      <c r="CN508" s="42"/>
      <c r="CO508" s="42"/>
      <c r="CP508" s="42"/>
      <c r="CQ508" s="42"/>
      <c r="CR508" s="42"/>
      <c r="CS508" s="42"/>
    </row>
    <row r="509" spans="1:97" ht="18" customHeight="1">
      <c r="A509" s="61"/>
      <c r="B509" s="61"/>
      <c r="C509" s="61"/>
      <c r="D509" s="61"/>
      <c r="E509" s="61"/>
      <c r="F509" s="61"/>
      <c r="G509" s="61"/>
      <c r="H509" s="61"/>
      <c r="I509" s="61"/>
      <c r="J509" s="42"/>
      <c r="K509" s="61"/>
      <c r="L509" s="62"/>
      <c r="M509" s="61"/>
      <c r="N509" s="61"/>
      <c r="O509" s="61"/>
      <c r="P509" s="61"/>
      <c r="Q509" s="105"/>
      <c r="R509" s="42"/>
      <c r="S509" s="49"/>
      <c r="T509" s="49"/>
      <c r="U509" s="52"/>
      <c r="V509" s="49"/>
      <c r="W509" s="52"/>
      <c r="X509" s="50"/>
      <c r="Y509" s="42"/>
      <c r="Z509" s="49"/>
      <c r="AA509" s="52"/>
      <c r="AB509" s="52"/>
      <c r="AC509" s="52"/>
      <c r="AD509" s="52"/>
      <c r="AE509" s="42"/>
      <c r="AF509" s="42"/>
      <c r="AG509" s="49"/>
      <c r="AH509" s="42"/>
      <c r="AI509" s="42"/>
      <c r="AJ509" s="42"/>
      <c r="AK509" s="81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53"/>
      <c r="BB509" s="42"/>
      <c r="BC509" s="42"/>
      <c r="BD509" s="42"/>
      <c r="BE509" s="66"/>
      <c r="BF509" s="42"/>
      <c r="BG509" s="42"/>
      <c r="BH509" s="42"/>
      <c r="BI509" s="53"/>
      <c r="BJ509" s="42"/>
      <c r="BK509" s="42"/>
      <c r="BL509" s="42"/>
      <c r="BM509" s="42"/>
      <c r="BN509" s="42"/>
      <c r="BO509" s="42"/>
      <c r="BP509" s="42"/>
      <c r="BQ509" s="42"/>
      <c r="BR509" s="65"/>
      <c r="BS509" s="65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</row>
    <row r="510" spans="1:97" ht="18" customHeight="1">
      <c r="A510" s="61"/>
      <c r="B510" s="61"/>
      <c r="C510" s="61"/>
      <c r="D510" s="61"/>
      <c r="E510" s="61"/>
      <c r="F510" s="61"/>
      <c r="G510" s="61"/>
      <c r="H510" s="61"/>
      <c r="I510" s="61"/>
      <c r="J510" s="42"/>
      <c r="K510" s="61"/>
      <c r="L510" s="62"/>
      <c r="M510" s="61"/>
      <c r="N510" s="61"/>
      <c r="O510" s="61"/>
      <c r="P510" s="61"/>
      <c r="Q510" s="105"/>
      <c r="R510" s="42"/>
      <c r="S510" s="49"/>
      <c r="T510" s="49"/>
      <c r="U510" s="52"/>
      <c r="V510" s="49"/>
      <c r="W510" s="52"/>
      <c r="X510" s="50"/>
      <c r="Y510" s="42"/>
      <c r="Z510" s="49"/>
      <c r="AA510" s="52"/>
      <c r="AB510" s="52"/>
      <c r="AC510" s="52"/>
      <c r="AD510" s="52"/>
      <c r="AE510" s="42"/>
      <c r="AF510" s="42"/>
      <c r="AG510" s="49"/>
      <c r="AH510" s="42"/>
      <c r="AI510" s="42"/>
      <c r="AJ510" s="42"/>
      <c r="AK510" s="63"/>
      <c r="AL510" s="42"/>
      <c r="AM510" s="42"/>
      <c r="AN510" s="42"/>
      <c r="AO510" s="42"/>
      <c r="AP510" s="42"/>
      <c r="AQ510" s="42"/>
      <c r="AR510" s="42"/>
      <c r="AS510" s="42"/>
      <c r="AT510" s="42"/>
      <c r="AU510" s="42"/>
      <c r="AV510" s="42"/>
      <c r="AW510" s="42"/>
      <c r="AX510" s="42"/>
      <c r="AY510" s="42"/>
      <c r="AZ510" s="42"/>
      <c r="BA510" s="53"/>
      <c r="BB510" s="42"/>
      <c r="BC510" s="42"/>
      <c r="BD510" s="42"/>
      <c r="BE510" s="53"/>
      <c r="BF510" s="42"/>
      <c r="BG510" s="42"/>
      <c r="BH510" s="42"/>
      <c r="BI510" s="53"/>
      <c r="BJ510" s="42"/>
      <c r="BK510" s="42"/>
      <c r="BL510" s="42"/>
      <c r="BM510" s="42"/>
      <c r="BN510" s="42"/>
      <c r="BO510" s="42"/>
      <c r="BP510" s="42"/>
      <c r="BQ510" s="42"/>
      <c r="BR510" s="49"/>
      <c r="BS510" s="49"/>
      <c r="BT510" s="42"/>
      <c r="BU510" s="42"/>
      <c r="BV510" s="42"/>
      <c r="BW510" s="42"/>
      <c r="BX510" s="42"/>
      <c r="BY510" s="42"/>
      <c r="BZ510" s="42"/>
      <c r="CA510" s="42"/>
      <c r="CB510" s="42"/>
      <c r="CC510" s="42"/>
      <c r="CD510" s="42"/>
      <c r="CE510" s="42"/>
      <c r="CF510" s="42"/>
      <c r="CG510" s="42"/>
      <c r="CH510" s="42"/>
      <c r="CI510" s="42"/>
      <c r="CJ510" s="42"/>
      <c r="CK510" s="42"/>
      <c r="CL510" s="42"/>
      <c r="CM510" s="42"/>
      <c r="CN510" s="42"/>
      <c r="CO510" s="42"/>
      <c r="CP510" s="42"/>
      <c r="CQ510" s="42"/>
      <c r="CR510" s="42"/>
      <c r="CS510" s="42"/>
    </row>
    <row r="511" spans="1:97" ht="18" customHeight="1">
      <c r="A511" s="61"/>
      <c r="B511" s="61"/>
      <c r="C511" s="61"/>
      <c r="D511" s="61"/>
      <c r="E511" s="61"/>
      <c r="F511" s="61"/>
      <c r="G511" s="61"/>
      <c r="H511" s="61"/>
      <c r="I511" s="61"/>
      <c r="J511" s="42"/>
      <c r="K511" s="61"/>
      <c r="L511" s="62"/>
      <c r="M511" s="61"/>
      <c r="N511" s="61"/>
      <c r="O511" s="61"/>
      <c r="P511" s="61"/>
      <c r="Q511" s="91"/>
      <c r="R511" s="42"/>
      <c r="S511" s="49"/>
      <c r="T511" s="49"/>
      <c r="U511" s="52"/>
      <c r="V511" s="49"/>
      <c r="W511" s="52"/>
      <c r="X511" s="50"/>
      <c r="Y511" s="42"/>
      <c r="Z511" s="49"/>
      <c r="AA511" s="52"/>
      <c r="AB511" s="52"/>
      <c r="AC511" s="52"/>
      <c r="AD511" s="52"/>
      <c r="AE511" s="42"/>
      <c r="AF511" s="42"/>
      <c r="AG511" s="49"/>
      <c r="AH511" s="42"/>
      <c r="AI511" s="42"/>
      <c r="AJ511" s="42"/>
      <c r="AK511" s="81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53"/>
      <c r="BB511" s="42"/>
      <c r="BC511" s="42"/>
      <c r="BD511" s="42"/>
      <c r="BE511" s="53"/>
      <c r="BF511" s="42"/>
      <c r="BG511" s="42"/>
      <c r="BH511" s="42"/>
      <c r="BI511" s="53"/>
      <c r="BJ511" s="42"/>
      <c r="BK511" s="42"/>
      <c r="BL511" s="42"/>
      <c r="BM511" s="42"/>
      <c r="BN511" s="42"/>
      <c r="BO511" s="42"/>
      <c r="BP511" s="42"/>
      <c r="BQ511" s="42"/>
      <c r="BR511" s="49"/>
      <c r="BS511" s="49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</row>
    <row r="513" spans="4:39">
      <c r="AM513" s="5"/>
    </row>
    <row r="518" spans="4:39">
      <c r="D518" s="113"/>
      <c r="E518" s="113"/>
      <c r="F518" s="113"/>
    </row>
    <row r="519" spans="4:39">
      <c r="D519" s="113"/>
      <c r="E519" s="113"/>
      <c r="F519" s="113"/>
    </row>
    <row r="520" spans="4:39">
      <c r="D520" s="113"/>
      <c r="E520" s="113"/>
      <c r="F520" s="113"/>
    </row>
  </sheetData>
  <autoFilter ref="A3:WUW511" xr:uid="{00000000-0001-0000-0800-000000000000}"/>
  <sortState ref="A4:WUW511">
    <sortCondition ref="D4:D511" customList="(주)자인연구소,(주)마이다스아이티,(주)마이다스엔지니어링,(주)마이다스인,(주)마이다스원,(주)자인원"/>
    <sortCondition ref="E4:E511"/>
    <sortCondition ref="F4:F511"/>
    <sortCondition descending="1" ref="I4:I511"/>
    <sortCondition ref="A4:A511"/>
  </sortState>
  <mergeCells count="42">
    <mergeCell ref="G2:G3"/>
    <mergeCell ref="P2:P3"/>
    <mergeCell ref="H2:H3"/>
    <mergeCell ref="I2:I3"/>
    <mergeCell ref="J2:J3"/>
    <mergeCell ref="K2:K3"/>
    <mergeCell ref="L2:L3"/>
    <mergeCell ref="M2:M3"/>
    <mergeCell ref="N2:N3"/>
    <mergeCell ref="O2:O3"/>
    <mergeCell ref="A2:A3"/>
    <mergeCell ref="B2:B3"/>
    <mergeCell ref="D2:D3"/>
    <mergeCell ref="E2:E3"/>
    <mergeCell ref="F2:F3"/>
    <mergeCell ref="AK2:AK3"/>
    <mergeCell ref="Q2:Q3"/>
    <mergeCell ref="R2:R3"/>
    <mergeCell ref="S2:S3"/>
    <mergeCell ref="AF2:AH2"/>
    <mergeCell ref="AI2:AI3"/>
    <mergeCell ref="AJ2:AJ3"/>
    <mergeCell ref="T2:T3"/>
    <mergeCell ref="U2:X2"/>
    <mergeCell ref="Y2:AD2"/>
    <mergeCell ref="AE2:AE3"/>
    <mergeCell ref="AY2:BB2"/>
    <mergeCell ref="AL2:AL3"/>
    <mergeCell ref="AM2:AO2"/>
    <mergeCell ref="AP2:AP3"/>
    <mergeCell ref="AQ2:AR2"/>
    <mergeCell ref="AS2:AS3"/>
    <mergeCell ref="AT2:AT3"/>
    <mergeCell ref="AU2:AU3"/>
    <mergeCell ref="AV2:AV3"/>
    <mergeCell ref="AW2:AW3"/>
    <mergeCell ref="AX2:AX3"/>
    <mergeCell ref="BC2:BF2"/>
    <mergeCell ref="BG2:BJ2"/>
    <mergeCell ref="BK2:BN2"/>
    <mergeCell ref="BO2:BS2"/>
    <mergeCell ref="BT2:CS2"/>
  </mergeCells>
  <phoneticPr fontId="1" type="noConversion"/>
  <conditionalFormatting sqref="A39">
    <cfRule type="expression" dxfId="7746" priority="9454700">
      <formula>#REF!="휴직"</formula>
    </cfRule>
  </conditionalFormatting>
  <conditionalFormatting sqref="A62:A64">
    <cfRule type="expression" dxfId="7745" priority="8389010">
      <formula>$G62="휴직"</formula>
    </cfRule>
    <cfRule type="expression" dxfId="7744" priority="8389004">
      <formula>#REF!="휴직"</formula>
    </cfRule>
    <cfRule type="expression" dxfId="7743" priority="8389005">
      <formula>#REF!="협력파견"</formula>
    </cfRule>
    <cfRule type="expression" dxfId="7742" priority="8389006">
      <formula>#REF!="해외파견"</formula>
    </cfRule>
    <cfRule type="expression" dxfId="7741" priority="8389015">
      <formula>$G62="휴직"</formula>
    </cfRule>
    <cfRule type="expression" dxfId="7740" priority="8389014">
      <formula>$G62="파견"</formula>
    </cfRule>
    <cfRule type="expression" dxfId="7739" priority="8389013">
      <formula>$G62="해외파견"</formula>
    </cfRule>
    <cfRule type="expression" dxfId="7738" priority="8389012">
      <formula>$G62="휴직"</formula>
    </cfRule>
    <cfRule type="expression" dxfId="7737" priority="8389011">
      <formula>$G62="협력파견"</formula>
    </cfRule>
    <cfRule type="expression" dxfId="7736" priority="8389009">
      <formula>$G62="파견"</formula>
    </cfRule>
    <cfRule type="expression" dxfId="7735" priority="8389008">
      <formula>$G62="해외파견"</formula>
    </cfRule>
    <cfRule type="expression" dxfId="7734" priority="8389007">
      <formula>#REF!="파견"</formula>
    </cfRule>
  </conditionalFormatting>
  <conditionalFormatting sqref="A315:A319 B410:F411 B397:D398 H282:H284 H279:H280 H274:H277 G288 H202:H206 H192:H195 H151:H170 E112:E135 E143:E147 E165:E167 E170 H183:H188 H138 E105 A4:A6 F4:F5 A8 E104:F104 F8 A7:F7 H7">
    <cfRule type="expression" dxfId="7733" priority="9468389">
      <formula>$G4="해외파견"</formula>
    </cfRule>
    <cfRule type="expression" dxfId="7732" priority="9468388">
      <formula>$G4="휴직"</formula>
    </cfRule>
    <cfRule type="expression" dxfId="7731" priority="9468381">
      <formula>#REF!="협력파견"</formula>
    </cfRule>
    <cfRule type="expression" dxfId="7730" priority="9468386">
      <formula>$G4="휴직"</formula>
    </cfRule>
    <cfRule type="expression" dxfId="7729" priority="9468391">
      <formula>$G4="휴직"</formula>
    </cfRule>
    <cfRule type="expression" dxfId="7728" priority="9468387">
      <formula>$G4="협력파견"</formula>
    </cfRule>
    <cfRule type="expression" dxfId="7727" priority="9468390">
      <formula>$G4="파견"</formula>
    </cfRule>
    <cfRule type="expression" dxfId="7726" priority="9468384">
      <formula>$G4="해외파견"</formula>
    </cfRule>
    <cfRule type="expression" dxfId="7725" priority="9468385">
      <formula>$G4="파견"</formula>
    </cfRule>
    <cfRule type="expression" dxfId="7724" priority="9468382">
      <formula>$E450="해외파견"</formula>
    </cfRule>
    <cfRule type="expression" dxfId="7723" priority="9468383">
      <formula>$E450="파견"</formula>
    </cfRule>
  </conditionalFormatting>
  <conditionalFormatting sqref="A429 F432:F436 D431:F431 E348:F350 D344:D345 F344:F346 E341:F343 E347">
    <cfRule type="expression" dxfId="7722" priority="9466335">
      <formula>$G341="협력파견"</formula>
    </cfRule>
    <cfRule type="expression" dxfId="7721" priority="9466336">
      <formula>$G341="휴직"</formula>
    </cfRule>
    <cfRule type="expression" dxfId="7720" priority="9466337">
      <formula>$G341="해외파견"</formula>
    </cfRule>
    <cfRule type="expression" dxfId="7719" priority="9466338">
      <formula>$G341="파견"</formula>
    </cfRule>
    <cfRule type="expression" dxfId="7718" priority="9466329">
      <formula>#REF!="협력파견"</formula>
    </cfRule>
    <cfRule type="expression" dxfId="7717" priority="9466339">
      <formula>$G341="휴직"</formula>
    </cfRule>
    <cfRule type="expression" dxfId="7716" priority="9466331">
      <formula>$E906="파견"</formula>
    </cfRule>
    <cfRule type="expression" dxfId="7715" priority="9466330">
      <formula>$E906="해외파견"</formula>
    </cfRule>
    <cfRule type="expression" dxfId="7714" priority="9466332">
      <formula>$G341="해외파견"</formula>
    </cfRule>
    <cfRule type="expression" dxfId="7713" priority="9466333">
      <formula>$G341="파견"</formula>
    </cfRule>
    <cfRule type="expression" dxfId="7712" priority="9466334">
      <formula>$G341="휴직"</formula>
    </cfRule>
  </conditionalFormatting>
  <conditionalFormatting sqref="A446:A454 H484:H485 F484:F485 G458:H458 A430:A442 H299:H300 G289:G290 H266:H272 E292:F293 H278 H207:H208 B124:C124 D488">
    <cfRule type="expression" dxfId="7711" priority="9441730">
      <formula>$E563="해외파견"</formula>
    </cfRule>
    <cfRule type="expression" dxfId="7710" priority="9441729">
      <formula>#REF!="협력파견"</formula>
    </cfRule>
    <cfRule type="expression" dxfId="7709" priority="9441728">
      <formula>#REF!="휴직"</formula>
    </cfRule>
    <cfRule type="expression" dxfId="7708" priority="9441731">
      <formula>$E563="파견"</formula>
    </cfRule>
    <cfRule type="expression" dxfId="7707" priority="9441736">
      <formula>$G124="휴직"</formula>
    </cfRule>
    <cfRule type="expression" dxfId="7706" priority="9441739">
      <formula>$G124="휴직"</formula>
    </cfRule>
    <cfRule type="expression" dxfId="7705" priority="9441738">
      <formula>$G124="파견"</formula>
    </cfRule>
    <cfRule type="expression" dxfId="7704" priority="9441737">
      <formula>$G124="해외파견"</formula>
    </cfRule>
    <cfRule type="expression" dxfId="7703" priority="9441735">
      <formula>$G124="협력파견"</formula>
    </cfRule>
    <cfRule type="expression" dxfId="7702" priority="9441734">
      <formula>$G124="휴직"</formula>
    </cfRule>
    <cfRule type="expression" dxfId="7701" priority="9441733">
      <formula>$G124="파견"</formula>
    </cfRule>
    <cfRule type="expression" dxfId="7700" priority="9441732">
      <formula>$G124="해외파견"</formula>
    </cfRule>
  </conditionalFormatting>
  <conditionalFormatting sqref="A455:A457 B189:F189">
    <cfRule type="expression" dxfId="7699" priority="9457870">
      <formula>$E537="해외파견"</formula>
    </cfRule>
    <cfRule type="expression" dxfId="7698" priority="9457873">
      <formula>$G189="파견"</formula>
    </cfRule>
    <cfRule type="expression" dxfId="7697" priority="9457878">
      <formula>$G189="파견"</formula>
    </cfRule>
    <cfRule type="expression" dxfId="7696" priority="9457869">
      <formula>#REF!="협력파견"</formula>
    </cfRule>
    <cfRule type="expression" dxfId="7695" priority="9457872">
      <formula>$G189="해외파견"</formula>
    </cfRule>
    <cfRule type="expression" dxfId="7694" priority="9457875">
      <formula>$G189="협력파견"</formula>
    </cfRule>
    <cfRule type="expression" dxfId="7693" priority="9457874">
      <formula>$G189="휴직"</formula>
    </cfRule>
    <cfRule type="expression" dxfId="7692" priority="9457871">
      <formula>$E537="파견"</formula>
    </cfRule>
    <cfRule type="expression" dxfId="7691" priority="9457876">
      <formula>$G189="휴직"</formula>
    </cfRule>
    <cfRule type="expression" dxfId="7690" priority="9457877">
      <formula>$G189="해외파견"</formula>
    </cfRule>
    <cfRule type="expression" dxfId="7689" priority="9457879">
      <formula>$G189="휴직"</formula>
    </cfRule>
  </conditionalFormatting>
  <conditionalFormatting sqref="A455:A457">
    <cfRule type="expression" dxfId="7688" priority="9465859">
      <formula>$G455="휴직"</formula>
    </cfRule>
    <cfRule type="expression" dxfId="7687" priority="9465856">
      <formula>$G455="휴직"</formula>
    </cfRule>
    <cfRule type="expression" dxfId="7686" priority="9465855">
      <formula>$G455="협력파견"</formula>
    </cfRule>
    <cfRule type="expression" dxfId="7685" priority="9465857">
      <formula>$G455="해외파견"</formula>
    </cfRule>
    <cfRule type="expression" dxfId="7684" priority="9465854">
      <formula>$G455="휴직"</formula>
    </cfRule>
    <cfRule type="expression" dxfId="7683" priority="9465853">
      <formula>$G455="파견"</formula>
    </cfRule>
    <cfRule type="expression" dxfId="7682" priority="9465852">
      <formula>$G455="해외파견"</formula>
    </cfRule>
    <cfRule type="expression" dxfId="7681" priority="9465851">
      <formula>$E733="파견"</formula>
    </cfRule>
    <cfRule type="expression" dxfId="7680" priority="9465849">
      <formula>#REF!="협력파견"</formula>
    </cfRule>
    <cfRule type="expression" dxfId="7679" priority="9465850">
      <formula>$E733="해외파견"</formula>
    </cfRule>
    <cfRule type="expression" dxfId="7678" priority="9465858">
      <formula>$G455="파견"</formula>
    </cfRule>
  </conditionalFormatting>
  <conditionalFormatting sqref="A458:A487 B382:F382 B318:D320 F339 B315:F315 H289:H290 F265 B267:F272 E273 F288 B232:F236 B253:D255 B256:F257 B202:F202 E208 E213 F24 B91:D91 H24">
    <cfRule type="expression" dxfId="7677" priority="9461795">
      <formula>$E530="파견"</formula>
    </cfRule>
    <cfRule type="expression" dxfId="7676" priority="9461797">
      <formula>$G24="파견"</formula>
    </cfRule>
    <cfRule type="expression" dxfId="7675" priority="9461800">
      <formula>$G24="휴직"</formula>
    </cfRule>
    <cfRule type="expression" dxfId="7674" priority="9461803">
      <formula>$G24="휴직"</formula>
    </cfRule>
    <cfRule type="expression" dxfId="7673" priority="9461801">
      <formula>$G24="해외파견"</formula>
    </cfRule>
    <cfRule type="expression" dxfId="7672" priority="9461802">
      <formula>$G24="파견"</formula>
    </cfRule>
    <cfRule type="expression" dxfId="7671" priority="9461796">
      <formula>$G24="해외파견"</formula>
    </cfRule>
    <cfRule type="expression" dxfId="7670" priority="9461793">
      <formula>#REF!="협력파견"</formula>
    </cfRule>
    <cfRule type="expression" dxfId="7669" priority="9461799">
      <formula>$G24="협력파견"</formula>
    </cfRule>
    <cfRule type="expression" dxfId="7668" priority="9461798">
      <formula>$G24="휴직"</formula>
    </cfRule>
    <cfRule type="expression" dxfId="7667" priority="9461794">
      <formula>$E530="해외파견"</formula>
    </cfRule>
  </conditionalFormatting>
  <conditionalFormatting sqref="A458:A487 B487:F487 H502 F341:F345 F347:F350 H288 E61:F61 B24:F24">
    <cfRule type="expression" dxfId="7666" priority="9445069">
      <formula>$G24="파견"</formula>
    </cfRule>
    <cfRule type="expression" dxfId="7665" priority="9445070">
      <formula>$G24="휴직"</formula>
    </cfRule>
    <cfRule type="expression" dxfId="7664" priority="9445066">
      <formula>$E460="해외파견"</formula>
    </cfRule>
    <cfRule type="expression" dxfId="7663" priority="9445067">
      <formula>$E460="파견"</formula>
    </cfRule>
    <cfRule type="expression" dxfId="7662" priority="9445074">
      <formula>$G24="파견"</formula>
    </cfRule>
    <cfRule type="expression" dxfId="7661" priority="9445071">
      <formula>$G24="협력파견"</formula>
    </cfRule>
    <cfRule type="expression" dxfId="7660" priority="9445072">
      <formula>$G24="휴직"</formula>
    </cfRule>
    <cfRule type="expression" dxfId="7659" priority="9445073">
      <formula>$G24="해외파견"</formula>
    </cfRule>
    <cfRule type="expression" dxfId="7658" priority="9445075">
      <formula>$G24="휴직"</formula>
    </cfRule>
    <cfRule type="expression" dxfId="7657" priority="9445068">
      <formula>$G24="해외파견"</formula>
    </cfRule>
    <cfRule type="expression" dxfId="7656" priority="9445065">
      <formula>#REF!="협력파견"</formula>
    </cfRule>
  </conditionalFormatting>
  <conditionalFormatting sqref="A488:A506 D487 E488:F488 F348:F350 F341:F346 F323:F326 B323:D323 C326 E273 B271:F271 G124 B217:F217 H24">
    <cfRule type="expression" dxfId="7655" priority="9464512">
      <formula>$G24="휴직"</formula>
    </cfRule>
    <cfRule type="expression" dxfId="7654" priority="9464508">
      <formula>$G24="해외파견"</formula>
    </cfRule>
    <cfRule type="expression" dxfId="7653" priority="9464514">
      <formula>$G24="파견"</formula>
    </cfRule>
    <cfRule type="expression" dxfId="7652" priority="9464509">
      <formula>$G24="파견"</formula>
    </cfRule>
    <cfRule type="expression" dxfId="7651" priority="9464515">
      <formula>$G24="휴직"</formula>
    </cfRule>
    <cfRule type="expression" dxfId="7650" priority="9464510">
      <formula>$G24="휴직"</formula>
    </cfRule>
    <cfRule type="expression" dxfId="7649" priority="9464511">
      <formula>$G24="협력파견"</formula>
    </cfRule>
    <cfRule type="expression" dxfId="7648" priority="9464505">
      <formula>#REF!="협력파견"</formula>
    </cfRule>
    <cfRule type="expression" dxfId="7647" priority="9464513">
      <formula>$G24="해외파견"</formula>
    </cfRule>
    <cfRule type="expression" dxfId="7646" priority="9464506">
      <formula>$E461="해외파견"</formula>
    </cfRule>
    <cfRule type="expression" dxfId="7645" priority="9464507">
      <formula>$E461="파견"</formula>
    </cfRule>
  </conditionalFormatting>
  <conditionalFormatting sqref="A509:A511 E487:F487 H476 D451:F451 F390 E381:F381 F316:F319 F323:F326 B321:F321 E322:F322 B278:F278 E272:F272 E279:E281 B273:F273 G296 E265:F267 B216:F216 E219 E217:F217 B223:F223 E107 B106:F106 E488">
    <cfRule type="expression" dxfId="7644" priority="9434249">
      <formula>$G106="해외파견"</formula>
    </cfRule>
    <cfRule type="expression" dxfId="7643" priority="9434251">
      <formula>$G106="휴직"</formula>
    </cfRule>
    <cfRule type="expression" dxfId="7642" priority="9434243">
      <formula>$E614="파견"</formula>
    </cfRule>
    <cfRule type="expression" dxfId="7641" priority="9434244">
      <formula>$G106="해외파견"</formula>
    </cfRule>
    <cfRule type="expression" dxfId="7640" priority="9434242">
      <formula>$E614="해외파견"</formula>
    </cfRule>
    <cfRule type="expression" dxfId="7639" priority="9434245">
      <formula>$G106="파견"</formula>
    </cfRule>
    <cfRule type="expression" dxfId="7638" priority="9434241">
      <formula>#REF!="협력파견"</formula>
    </cfRule>
    <cfRule type="expression" dxfId="7637" priority="9434246">
      <formula>$G106="휴직"</formula>
    </cfRule>
    <cfRule type="expression" dxfId="7636" priority="9434240">
      <formula>#REF!="휴직"</formula>
    </cfRule>
    <cfRule type="expression" dxfId="7635" priority="9434247">
      <formula>$G106="협력파견"</formula>
    </cfRule>
    <cfRule type="expression" dxfId="7634" priority="9434250">
      <formula>$G106="파견"</formula>
    </cfRule>
    <cfRule type="expression" dxfId="7633" priority="9434248">
      <formula>$G106="휴직"</formula>
    </cfRule>
  </conditionalFormatting>
  <conditionalFormatting sqref="A509:A511 H459 G336 G329 F347 H379 G371 H281">
    <cfRule type="expression" dxfId="7632" priority="9435967">
      <formula>$G281="휴직"</formula>
    </cfRule>
    <cfRule type="expression" dxfId="7631" priority="9435956">
      <formula>#REF!="휴직"</formula>
    </cfRule>
    <cfRule type="expression" dxfId="7630" priority="9435960">
      <formula>$G281="해외파견"</formula>
    </cfRule>
    <cfRule type="expression" dxfId="7629" priority="9435957">
      <formula>#REF!="협력파견"</formula>
    </cfRule>
    <cfRule type="expression" dxfId="7628" priority="9435959">
      <formula>$E716="파견"</formula>
    </cfRule>
    <cfRule type="expression" dxfId="7627" priority="9435958">
      <formula>$E716="해외파견"</formula>
    </cfRule>
    <cfRule type="expression" dxfId="7626" priority="9435961">
      <formula>$G281="파견"</formula>
    </cfRule>
    <cfRule type="expression" dxfId="7625" priority="9435962">
      <formula>$G281="휴직"</formula>
    </cfRule>
    <cfRule type="expression" dxfId="7624" priority="9435963">
      <formula>$G281="협력파견"</formula>
    </cfRule>
    <cfRule type="expression" dxfId="7623" priority="9435964">
      <formula>$G281="휴직"</formula>
    </cfRule>
    <cfRule type="expression" dxfId="7622" priority="9435965">
      <formula>$G281="해외파견"</formula>
    </cfRule>
    <cfRule type="expression" dxfId="7621" priority="9435966">
      <formula>$G281="파견"</formula>
    </cfRule>
  </conditionalFormatting>
  <conditionalFormatting sqref="A507:C507">
    <cfRule type="expression" dxfId="7620" priority="9460814">
      <formula>#REF!="휴직"</formula>
    </cfRule>
    <cfRule type="expression" dxfId="7619" priority="9460813">
      <formula>#REF!="파견"</formula>
    </cfRule>
    <cfRule type="expression" dxfId="7618" priority="9460810">
      <formula>$D935="해외파견"</formula>
    </cfRule>
    <cfRule type="expression" dxfId="7617" priority="9460819">
      <formula>#REF!="휴직"</formula>
    </cfRule>
    <cfRule type="expression" dxfId="7616" priority="9460809">
      <formula>#REF!="협력파견"</formula>
    </cfRule>
    <cfRule type="expression" dxfId="7615" priority="9460817">
      <formula>#REF!="해외파견"</formula>
    </cfRule>
    <cfRule type="expression" dxfId="7614" priority="9460811">
      <formula>$D935="파견"</formula>
    </cfRule>
    <cfRule type="expression" dxfId="7613" priority="9460818">
      <formula>#REF!="파견"</formula>
    </cfRule>
    <cfRule type="expression" dxfId="7612" priority="9460816">
      <formula>#REF!="휴직"</formula>
    </cfRule>
    <cfRule type="expression" dxfId="7611" priority="9460812">
      <formula>#REF!="해외파견"</formula>
    </cfRule>
    <cfRule type="expression" dxfId="7610" priority="9460815">
      <formula>#REF!="협력파견"</formula>
    </cfRule>
  </conditionalFormatting>
  <conditionalFormatting sqref="A507:D507">
    <cfRule type="expression" dxfId="7609" priority="9460807">
      <formula>#REF!="휴직"</formula>
    </cfRule>
  </conditionalFormatting>
  <conditionalFormatting sqref="A7:F7 A8:A99 E160:E164 E161:F161 E168 E196:F202 F321:F326 E429:F429 F8:F11 G10:H14 B148:F148 E149:E157 E158:F158 B419:F421 F425:F426 F13 G124:H138 G151:H170 G183:H188 G274:H277 G279:H280 G282:H284 E311:F314 B209:F209 E220:E223 B412:F414 F415 F422:F423 B149:D156 F156 B58:F60 B185:F186 E405:E406 B285:D286 A4:A6 H215:H226 B315:F315 B404:F404 E408">
    <cfRule type="expression" dxfId="7608" priority="9451748">
      <formula>#REF!="휴직"</formula>
    </cfRule>
  </conditionalFormatting>
  <conditionalFormatting sqref="B1:B2">
    <cfRule type="duplicateValues" dxfId="7607" priority="7015"/>
  </conditionalFormatting>
  <conditionalFormatting sqref="B4">
    <cfRule type="duplicateValues" dxfId="7606" priority="2161"/>
  </conditionalFormatting>
  <conditionalFormatting sqref="B5">
    <cfRule type="duplicateValues" dxfId="7605" priority="1979"/>
  </conditionalFormatting>
  <conditionalFormatting sqref="B6">
    <cfRule type="duplicateValues" dxfId="7604" priority="1615"/>
  </conditionalFormatting>
  <conditionalFormatting sqref="B8">
    <cfRule type="duplicateValues" dxfId="7603" priority="2343"/>
  </conditionalFormatting>
  <conditionalFormatting sqref="B12">
    <cfRule type="duplicateValues" dxfId="7602" priority="17549"/>
  </conditionalFormatting>
  <conditionalFormatting sqref="B17">
    <cfRule type="expression" dxfId="7601" priority="24929">
      <formula>#REF!="휴직"</formula>
    </cfRule>
    <cfRule type="expression" dxfId="7600" priority="24930">
      <formula>#REF!="협력파견"</formula>
    </cfRule>
  </conditionalFormatting>
  <conditionalFormatting sqref="B18">
    <cfRule type="expression" dxfId="7599" priority="18035">
      <formula>#REF!="협력파견"</formula>
    </cfRule>
    <cfRule type="duplicateValues" dxfId="7598" priority="18021"/>
    <cfRule type="expression" dxfId="7597" priority="18034">
      <formula>#REF!="휴직"</formula>
    </cfRule>
  </conditionalFormatting>
  <conditionalFormatting sqref="B64">
    <cfRule type="duplicateValues" dxfId="7596" priority="22271"/>
  </conditionalFormatting>
  <conditionalFormatting sqref="B74">
    <cfRule type="duplicateValues" dxfId="7595" priority="25054"/>
  </conditionalFormatting>
  <conditionalFormatting sqref="B113">
    <cfRule type="duplicateValues" dxfId="7594" priority="15367"/>
  </conditionalFormatting>
  <conditionalFormatting sqref="B220">
    <cfRule type="duplicateValues" dxfId="7593" priority="24844"/>
  </conditionalFormatting>
  <conditionalFormatting sqref="B280">
    <cfRule type="duplicateValues" dxfId="7592" priority="22221"/>
  </conditionalFormatting>
  <conditionalFormatting sqref="B310">
    <cfRule type="duplicateValues" dxfId="7591" priority="8397476"/>
  </conditionalFormatting>
  <conditionalFormatting sqref="B313:B314">
    <cfRule type="duplicateValues" dxfId="7590" priority="9135980"/>
  </conditionalFormatting>
  <conditionalFormatting sqref="B333">
    <cfRule type="duplicateValues" dxfId="7589" priority="24931"/>
  </conditionalFormatting>
  <conditionalFormatting sqref="B346">
    <cfRule type="duplicateValues" dxfId="7588" priority="24467"/>
  </conditionalFormatting>
  <conditionalFormatting sqref="B423">
    <cfRule type="duplicateValues" dxfId="7587" priority="22719"/>
  </conditionalFormatting>
  <conditionalFormatting sqref="B424">
    <cfRule type="duplicateValues" dxfId="7586" priority="18321"/>
  </conditionalFormatting>
  <conditionalFormatting sqref="B432">
    <cfRule type="duplicateValues" dxfId="7585" priority="18247"/>
  </conditionalFormatting>
  <conditionalFormatting sqref="B475">
    <cfRule type="duplicateValues" dxfId="7584" priority="24530"/>
  </conditionalFormatting>
  <conditionalFormatting sqref="B476:B485 B7 B221:B279 B281:B309 B311:B312 B19:B63 B65:B73 B13:B17 B433:B474 B425:B431 B315:B332 B334:B345 B9:B11 B114:B219 B487:B506 B347:B421 B508:B511 B75:B112">
    <cfRule type="duplicateValues" dxfId="7583" priority="8411025"/>
  </conditionalFormatting>
  <conditionalFormatting sqref="B486">
    <cfRule type="duplicateValues" dxfId="7582" priority="24481"/>
  </conditionalFormatting>
  <conditionalFormatting sqref="B507">
    <cfRule type="duplicateValues" dxfId="7581" priority="1335"/>
  </conditionalFormatting>
  <conditionalFormatting sqref="B512:B1048576">
    <cfRule type="duplicateValues" dxfId="7580" priority="630927"/>
  </conditionalFormatting>
  <conditionalFormatting sqref="B12:C12">
    <cfRule type="expression" dxfId="7579" priority="9470214">
      <formula>$G12="파견"</formula>
    </cfRule>
    <cfRule type="expression" dxfId="7578" priority="9470215">
      <formula>$G12="휴직"</formula>
    </cfRule>
    <cfRule type="expression" dxfId="7577" priority="9470205">
      <formula>#REF!="협력파견"</formula>
    </cfRule>
    <cfRule type="expression" dxfId="7576" priority="9470206">
      <formula>$E356="해외파견"</formula>
    </cfRule>
    <cfRule type="expression" dxfId="7575" priority="9470207">
      <formula>$E356="파견"</formula>
    </cfRule>
    <cfRule type="expression" dxfId="7574" priority="9470208">
      <formula>$G12="해외파견"</formula>
    </cfRule>
    <cfRule type="expression" dxfId="7573" priority="9470209">
      <formula>$G12="파견"</formula>
    </cfRule>
    <cfRule type="expression" dxfId="7572" priority="9470210">
      <formula>$G12="휴직"</formula>
    </cfRule>
    <cfRule type="expression" dxfId="7571" priority="9470211">
      <formula>$G12="협력파견"</formula>
    </cfRule>
    <cfRule type="expression" dxfId="7570" priority="9470212">
      <formula>$G12="휴직"</formula>
    </cfRule>
    <cfRule type="expression" dxfId="7569" priority="9470213">
      <formula>$G12="해외파견"</formula>
    </cfRule>
  </conditionalFormatting>
  <conditionalFormatting sqref="B22:C22">
    <cfRule type="expression" dxfId="7568" priority="9454600">
      <formula>$G22="휴직"</formula>
    </cfRule>
    <cfRule type="expression" dxfId="7567" priority="9454599">
      <formula>$G22="협력파견"</formula>
    </cfRule>
    <cfRule type="expression" dxfId="7566" priority="9454597">
      <formula>$G22="파견"</formula>
    </cfRule>
    <cfRule type="expression" dxfId="7565" priority="9454596">
      <formula>$G22="해외파견"</formula>
    </cfRule>
    <cfRule type="expression" dxfId="7564" priority="9454595">
      <formula>$E209="파견"</formula>
    </cfRule>
    <cfRule type="expression" dxfId="7563" priority="9454594">
      <formula>$E209="해외파견"</formula>
    </cfRule>
    <cfRule type="expression" dxfId="7562" priority="9454593">
      <formula>#REF!="협력파견"</formula>
    </cfRule>
    <cfRule type="expression" dxfId="7561" priority="9454602">
      <formula>$G22="파견"</formula>
    </cfRule>
    <cfRule type="expression" dxfId="7560" priority="9454603">
      <formula>$G22="휴직"</formula>
    </cfRule>
    <cfRule type="expression" dxfId="7559" priority="9454598">
      <formula>$G22="휴직"</formula>
    </cfRule>
    <cfRule type="expression" dxfId="7558" priority="9454592">
      <formula>#REF!="휴직"</formula>
    </cfRule>
    <cfRule type="expression" dxfId="7557" priority="9454601">
      <formula>$G22="해외파견"</formula>
    </cfRule>
  </conditionalFormatting>
  <conditionalFormatting sqref="B23:C23">
    <cfRule type="expression" dxfId="7556" priority="9471397">
      <formula>$G23="파견"</formula>
    </cfRule>
    <cfRule type="expression" dxfId="7555" priority="9471395">
      <formula>$E209="파견"</formula>
    </cfRule>
    <cfRule type="expression" dxfId="7554" priority="9471394">
      <formula>$E209="해외파견"</formula>
    </cfRule>
    <cfRule type="expression" dxfId="7553" priority="9471393">
      <formula>#REF!="협력파견"</formula>
    </cfRule>
    <cfRule type="expression" dxfId="7552" priority="9471396">
      <formula>$G23="해외파견"</formula>
    </cfRule>
    <cfRule type="expression" dxfId="7551" priority="9471398">
      <formula>$G23="휴직"</formula>
    </cfRule>
    <cfRule type="expression" dxfId="7550" priority="9471403">
      <formula>$G23="휴직"</formula>
    </cfRule>
    <cfRule type="expression" dxfId="7549" priority="9471402">
      <formula>$G23="파견"</formula>
    </cfRule>
    <cfRule type="expression" dxfId="7548" priority="9471401">
      <formula>$G23="해외파견"</formula>
    </cfRule>
    <cfRule type="expression" dxfId="7547" priority="9471400">
      <formula>$G23="휴직"</formula>
    </cfRule>
    <cfRule type="expression" dxfId="7546" priority="9471399">
      <formula>$G23="협력파견"</formula>
    </cfRule>
  </conditionalFormatting>
  <conditionalFormatting sqref="B26:C26">
    <cfRule type="expression" dxfId="7545" priority="9435810">
      <formula>$G26="파견"</formula>
    </cfRule>
    <cfRule type="expression" dxfId="7544" priority="9435811">
      <formula>$G26="휴직"</formula>
    </cfRule>
    <cfRule type="expression" dxfId="7543" priority="9435801">
      <formula>#REF!="협력파견"</formula>
    </cfRule>
    <cfRule type="expression" dxfId="7542" priority="9435805">
      <formula>$G26="파견"</formula>
    </cfRule>
    <cfRule type="expression" dxfId="7541" priority="9435800">
      <formula>#REF!="휴직"</formula>
    </cfRule>
    <cfRule type="expression" dxfId="7540" priority="9435802">
      <formula>$E209="해외파견"</formula>
    </cfRule>
    <cfRule type="expression" dxfId="7539" priority="9435803">
      <formula>$E209="파견"</formula>
    </cfRule>
    <cfRule type="expression" dxfId="7538" priority="9435804">
      <formula>$G26="해외파견"</formula>
    </cfRule>
    <cfRule type="expression" dxfId="7537" priority="9435806">
      <formula>$G26="휴직"</formula>
    </cfRule>
    <cfRule type="expression" dxfId="7536" priority="9435807">
      <formula>$G26="협력파견"</formula>
    </cfRule>
    <cfRule type="expression" dxfId="7535" priority="9435808">
      <formula>$G26="휴직"</formula>
    </cfRule>
    <cfRule type="expression" dxfId="7534" priority="9435809">
      <formula>$G26="해외파견"</formula>
    </cfRule>
  </conditionalFormatting>
  <conditionalFormatting sqref="B27:C28">
    <cfRule type="expression" dxfId="7533" priority="9471384">
      <formula>$G27="해외파견"</formula>
    </cfRule>
    <cfRule type="expression" dxfId="7532" priority="9471388">
      <formula>$G27="휴직"</formula>
    </cfRule>
    <cfRule type="expression" dxfId="7531" priority="9471389">
      <formula>$G27="해외파견"</formula>
    </cfRule>
    <cfRule type="expression" dxfId="7530" priority="9471390">
      <formula>$G27="파견"</formula>
    </cfRule>
    <cfRule type="expression" dxfId="7529" priority="9471391">
      <formula>$G27="휴직"</formula>
    </cfRule>
    <cfRule type="expression" dxfId="7528" priority="9471381">
      <formula>#REF!="협력파견"</formula>
    </cfRule>
    <cfRule type="expression" dxfId="7527" priority="9471387">
      <formula>$G27="협력파견"</formula>
    </cfRule>
    <cfRule type="expression" dxfId="7526" priority="9471382">
      <formula>$E209="해외파견"</formula>
    </cfRule>
    <cfRule type="expression" dxfId="7525" priority="9471383">
      <formula>$E209="파견"</formula>
    </cfRule>
    <cfRule type="expression" dxfId="7524" priority="9471385">
      <formula>$G27="파견"</formula>
    </cfRule>
    <cfRule type="expression" dxfId="7523" priority="9471386">
      <formula>$G27="휴직"</formula>
    </cfRule>
  </conditionalFormatting>
  <conditionalFormatting sqref="B27:C31">
    <cfRule type="expression" dxfId="7522" priority="9461420">
      <formula>#REF!="휴직"</formula>
    </cfRule>
  </conditionalFormatting>
  <conditionalFormatting sqref="B29:C29">
    <cfRule type="expression" dxfId="7521" priority="9471354">
      <formula>$G29="파견"</formula>
    </cfRule>
    <cfRule type="expression" dxfId="7520" priority="9471355">
      <formula>$G29="휴직"</formula>
    </cfRule>
    <cfRule type="expression" dxfId="7519" priority="9471347">
      <formula>$E209="파견"</formula>
    </cfRule>
    <cfRule type="expression" dxfId="7518" priority="9471348">
      <formula>$G29="해외파견"</formula>
    </cfRule>
    <cfRule type="expression" dxfId="7517" priority="9471346">
      <formula>$E209="해외파견"</formula>
    </cfRule>
    <cfRule type="expression" dxfId="7516" priority="9471349">
      <formula>$G29="파견"</formula>
    </cfRule>
    <cfRule type="expression" dxfId="7515" priority="9471350">
      <formula>$G29="휴직"</formula>
    </cfRule>
    <cfRule type="expression" dxfId="7514" priority="9471351">
      <formula>$G29="협력파견"</formula>
    </cfRule>
    <cfRule type="expression" dxfId="7513" priority="9471352">
      <formula>$G29="휴직"</formula>
    </cfRule>
    <cfRule type="expression" dxfId="7512" priority="9471353">
      <formula>$G29="해외파견"</formula>
    </cfRule>
    <cfRule type="expression" dxfId="7511" priority="9471345">
      <formula>#REF!="협력파견"</formula>
    </cfRule>
  </conditionalFormatting>
  <conditionalFormatting sqref="B30:C30">
    <cfRule type="expression" dxfId="7510" priority="9461427">
      <formula>$G30="협력파견"</formula>
    </cfRule>
    <cfRule type="expression" dxfId="7509" priority="9461429">
      <formula>$G30="해외파견"</formula>
    </cfRule>
    <cfRule type="expression" dxfId="7508" priority="9461430">
      <formula>$G30="파견"</formula>
    </cfRule>
    <cfRule type="expression" dxfId="7507" priority="9461431">
      <formula>$G30="휴직"</formula>
    </cfRule>
    <cfRule type="expression" dxfId="7506" priority="9461428">
      <formula>$G30="휴직"</formula>
    </cfRule>
    <cfRule type="expression" dxfId="7505" priority="9461422">
      <formula>$E209="해외파견"</formula>
    </cfRule>
    <cfRule type="expression" dxfId="7504" priority="9461421">
      <formula>#REF!="협력파견"</formula>
    </cfRule>
    <cfRule type="expression" dxfId="7503" priority="9461423">
      <formula>$E209="파견"</formula>
    </cfRule>
    <cfRule type="expression" dxfId="7502" priority="9461424">
      <formula>$G30="해외파견"</formula>
    </cfRule>
    <cfRule type="expression" dxfId="7501" priority="9461425">
      <formula>$G30="파견"</formula>
    </cfRule>
    <cfRule type="expression" dxfId="7500" priority="9461426">
      <formula>$G30="휴직"</formula>
    </cfRule>
  </conditionalFormatting>
  <conditionalFormatting sqref="B32:C35 D340:F340 F341:F345">
    <cfRule type="expression" dxfId="7499" priority="9454400">
      <formula>#REF!="휴직"</formula>
    </cfRule>
  </conditionalFormatting>
  <conditionalFormatting sqref="B37:C37 B347:F347">
    <cfRule type="expression" dxfId="7498" priority="9454451">
      <formula>$E209="파견"</formula>
    </cfRule>
    <cfRule type="expression" dxfId="7497" priority="9454452">
      <formula>$G37="해외파견"</formula>
    </cfRule>
    <cfRule type="expression" dxfId="7496" priority="9454453">
      <formula>$G37="파견"</formula>
    </cfRule>
    <cfRule type="expression" dxfId="7495" priority="9454454">
      <formula>$G37="휴직"</formula>
    </cfRule>
    <cfRule type="expression" dxfId="7494" priority="9454455">
      <formula>$G37="협력파견"</formula>
    </cfRule>
    <cfRule type="expression" dxfId="7493" priority="9454456">
      <formula>$G37="휴직"</formula>
    </cfRule>
    <cfRule type="expression" dxfId="7492" priority="9454457">
      <formula>$G37="해외파견"</formula>
    </cfRule>
    <cfRule type="expression" dxfId="7491" priority="9454458">
      <formula>$G37="파견"</formula>
    </cfRule>
    <cfRule type="expression" dxfId="7490" priority="9454459">
      <formula>$G37="휴직"</formula>
    </cfRule>
    <cfRule type="expression" dxfId="7489" priority="9454449">
      <formula>#REF!="협력파견"</formula>
    </cfRule>
    <cfRule type="expression" dxfId="7488" priority="9454450">
      <formula>$E209="해외파견"</formula>
    </cfRule>
  </conditionalFormatting>
  <conditionalFormatting sqref="B39:C39">
    <cfRule type="expression" dxfId="7487" priority="9448228">
      <formula>$G39="휴직"</formula>
    </cfRule>
    <cfRule type="expression" dxfId="7486" priority="9448227">
      <formula>$G39="협력파견"</formula>
    </cfRule>
    <cfRule type="expression" dxfId="7485" priority="9448226">
      <formula>$G39="휴직"</formula>
    </cfRule>
    <cfRule type="expression" dxfId="7484" priority="9448225">
      <formula>$G39="파견"</formula>
    </cfRule>
    <cfRule type="expression" dxfId="7483" priority="9448224">
      <formula>$G39="해외파견"</formula>
    </cfRule>
    <cfRule type="expression" dxfId="7482" priority="9448221">
      <formula>#REF!="협력파견"</formula>
    </cfRule>
    <cfRule type="expression" dxfId="7481" priority="9448223">
      <formula>$E209="파견"</formula>
    </cfRule>
    <cfRule type="expression" dxfId="7480" priority="9448222">
      <formula>$E209="해외파견"</formula>
    </cfRule>
    <cfRule type="expression" dxfId="7479" priority="9448220">
      <formula>#REF!="휴직"</formula>
    </cfRule>
    <cfRule type="expression" dxfId="7478" priority="9448231">
      <formula>$G39="휴직"</formula>
    </cfRule>
    <cfRule type="expression" dxfId="7477" priority="9448230">
      <formula>$G39="파견"</formula>
    </cfRule>
    <cfRule type="expression" dxfId="7476" priority="9448229">
      <formula>$G39="해외파견"</formula>
    </cfRule>
  </conditionalFormatting>
  <conditionalFormatting sqref="B39:C40">
    <cfRule type="expression" dxfId="7475" priority="8400172">
      <formula>$G39="협력파견"</formula>
    </cfRule>
    <cfRule type="expression" dxfId="7474" priority="8400173">
      <formula>$G39="휴직"</formula>
    </cfRule>
    <cfRule type="expression" dxfId="7473" priority="8400174">
      <formula>$G39="해외파견"</formula>
    </cfRule>
    <cfRule type="expression" dxfId="7472" priority="8400175">
      <formula>$G39="파견"</formula>
    </cfRule>
    <cfRule type="expression" dxfId="7471" priority="8400176">
      <formula>$G39="휴직"</formula>
    </cfRule>
    <cfRule type="expression" dxfId="7470" priority="8400166">
      <formula>#REF!="협력파견"</formula>
    </cfRule>
    <cfRule type="expression" dxfId="7469" priority="8400165">
      <formula>#REF!="휴직"</formula>
    </cfRule>
    <cfRule type="expression" dxfId="7468" priority="8400167">
      <formula>#REF!="해외파견"</formula>
    </cfRule>
    <cfRule type="expression" dxfId="7467" priority="8400168">
      <formula>#REF!="파견"</formula>
    </cfRule>
    <cfRule type="expression" dxfId="7466" priority="8400169">
      <formula>$G39="해외파견"</formula>
    </cfRule>
    <cfRule type="expression" dxfId="7465" priority="8400170">
      <formula>$G39="파견"</formula>
    </cfRule>
    <cfRule type="expression" dxfId="7464" priority="8400171">
      <formula>$G39="휴직"</formula>
    </cfRule>
  </conditionalFormatting>
  <conditionalFormatting sqref="B40:C40">
    <cfRule type="expression" dxfId="7463" priority="9454584">
      <formula>$G40="해외파견"</formula>
    </cfRule>
    <cfRule type="expression" dxfId="7462" priority="9454585">
      <formula>$G40="파견"</formula>
    </cfRule>
    <cfRule type="expression" dxfId="7461" priority="9454586">
      <formula>$G40="휴직"</formula>
    </cfRule>
    <cfRule type="expression" dxfId="7460" priority="9454587">
      <formula>$G40="협력파견"</formula>
    </cfRule>
    <cfRule type="expression" dxfId="7459" priority="9454591">
      <formula>$G40="휴직"</formula>
    </cfRule>
    <cfRule type="expression" dxfId="7458" priority="9454582">
      <formula>$E209="해외파견"</formula>
    </cfRule>
    <cfRule type="expression" dxfId="7457" priority="9454581">
      <formula>#REF!="협력파견"</formula>
    </cfRule>
    <cfRule type="expression" dxfId="7456" priority="9454580">
      <formula>#REF!="휴직"</formula>
    </cfRule>
    <cfRule type="expression" dxfId="7455" priority="9454588">
      <formula>$G40="휴직"</formula>
    </cfRule>
    <cfRule type="expression" dxfId="7454" priority="9454589">
      <formula>$G40="해외파견"</formula>
    </cfRule>
    <cfRule type="expression" dxfId="7453" priority="9454583">
      <formula>$E209="파견"</formula>
    </cfRule>
    <cfRule type="expression" dxfId="7452" priority="9454590">
      <formula>$G40="파견"</formula>
    </cfRule>
  </conditionalFormatting>
  <conditionalFormatting sqref="B41:C41">
    <cfRule type="expression" dxfId="7451" priority="9471362">
      <formula>$G41="휴직"</formula>
    </cfRule>
    <cfRule type="expression" dxfId="7450" priority="9471363">
      <formula>$G41="협력파견"</formula>
    </cfRule>
    <cfRule type="expression" dxfId="7449" priority="9471364">
      <formula>$G41="휴직"</formula>
    </cfRule>
    <cfRule type="expression" dxfId="7448" priority="9471365">
      <formula>$G41="해외파견"</formula>
    </cfRule>
    <cfRule type="expression" dxfId="7447" priority="9471360">
      <formula>$G41="해외파견"</formula>
    </cfRule>
    <cfRule type="expression" dxfId="7446" priority="9471361">
      <formula>$G41="파견"</formula>
    </cfRule>
    <cfRule type="expression" dxfId="7445" priority="9471367">
      <formula>$G41="휴직"</formula>
    </cfRule>
    <cfRule type="expression" dxfId="7444" priority="9471366">
      <formula>$G41="파견"</formula>
    </cfRule>
    <cfRule type="expression" dxfId="7443" priority="9471357">
      <formula>#REF!="협력파견"</formula>
    </cfRule>
    <cfRule type="expression" dxfId="7442" priority="9471359">
      <formula>$E209="파견"</formula>
    </cfRule>
    <cfRule type="expression" dxfId="7441" priority="9471358">
      <formula>$E209="해외파견"</formula>
    </cfRule>
  </conditionalFormatting>
  <conditionalFormatting sqref="B41:C42">
    <cfRule type="expression" dxfId="7440" priority="9466832">
      <formula>#REF!="휴직"</formula>
    </cfRule>
  </conditionalFormatting>
  <conditionalFormatting sqref="B42:C42">
    <cfRule type="expression" dxfId="7439" priority="9466837">
      <formula>$G42="파견"</formula>
    </cfRule>
    <cfRule type="expression" dxfId="7438" priority="9466838">
      <formula>$G42="휴직"</formula>
    </cfRule>
    <cfRule type="expression" dxfId="7437" priority="9466836">
      <formula>$G42="해외파견"</formula>
    </cfRule>
    <cfRule type="expression" dxfId="7436" priority="9466840">
      <formula>$G42="휴직"</formula>
    </cfRule>
    <cfRule type="expression" dxfId="7435" priority="9466835">
      <formula>$E209="파견"</formula>
    </cfRule>
    <cfRule type="expression" dxfId="7434" priority="9466834">
      <formula>$E209="해외파견"</formula>
    </cfRule>
    <cfRule type="expression" dxfId="7433" priority="9466833">
      <formula>#REF!="협력파견"</formula>
    </cfRule>
    <cfRule type="expression" dxfId="7432" priority="9466841">
      <formula>$G42="해외파견"</formula>
    </cfRule>
    <cfRule type="expression" dxfId="7431" priority="9466842">
      <formula>$G42="파견"</formula>
    </cfRule>
    <cfRule type="expression" dxfId="7430" priority="9466843">
      <formula>$G42="휴직"</formula>
    </cfRule>
    <cfRule type="expression" dxfId="7429" priority="9466839">
      <formula>$G42="협력파견"</formula>
    </cfRule>
  </conditionalFormatting>
  <conditionalFormatting sqref="B43:C43">
    <cfRule type="expression" dxfId="7428" priority="9448257">
      <formula>#REF!="협력파견"</formula>
    </cfRule>
    <cfRule type="expression" dxfId="7427" priority="9448258">
      <formula>$E209="해외파견"</formula>
    </cfRule>
    <cfRule type="expression" dxfId="7426" priority="9448259">
      <formula>$E209="파견"</formula>
    </cfRule>
    <cfRule type="expression" dxfId="7425" priority="9448260">
      <formula>$G43="해외파견"</formula>
    </cfRule>
    <cfRule type="expression" dxfId="7424" priority="9448267">
      <formula>$G43="휴직"</formula>
    </cfRule>
    <cfRule type="expression" dxfId="7423" priority="9448266">
      <formula>$G43="파견"</formula>
    </cfRule>
    <cfRule type="expression" dxfId="7422" priority="9448265">
      <formula>$G43="해외파견"</formula>
    </cfRule>
    <cfRule type="expression" dxfId="7421" priority="9448264">
      <formula>$G43="휴직"</formula>
    </cfRule>
    <cfRule type="expression" dxfId="7420" priority="9448263">
      <formula>$G43="협력파견"</formula>
    </cfRule>
    <cfRule type="expression" dxfId="7419" priority="9448261">
      <formula>$G43="파견"</formula>
    </cfRule>
    <cfRule type="expression" dxfId="7418" priority="9448256">
      <formula>#REF!="휴직"</formula>
    </cfRule>
    <cfRule type="expression" dxfId="7417" priority="9448262">
      <formula>$G43="휴직"</formula>
    </cfRule>
  </conditionalFormatting>
  <conditionalFormatting sqref="B44:C44">
    <cfRule type="expression" dxfId="7416" priority="9461405">
      <formula>$G44="해외파견"</formula>
    </cfRule>
    <cfRule type="expression" dxfId="7415" priority="9461407">
      <formula>$G44="휴직"</formula>
    </cfRule>
    <cfRule type="expression" dxfId="7414" priority="9461406">
      <formula>$G44="파견"</formula>
    </cfRule>
    <cfRule type="expression" dxfId="7413" priority="9461397">
      <formula>#REF!="협력파견"</formula>
    </cfRule>
    <cfRule type="expression" dxfId="7412" priority="9461398">
      <formula>$E209="해외파견"</formula>
    </cfRule>
    <cfRule type="expression" dxfId="7411" priority="9461399">
      <formula>$E209="파견"</formula>
    </cfRule>
    <cfRule type="expression" dxfId="7410" priority="9461400">
      <formula>$G44="해외파견"</formula>
    </cfRule>
    <cfRule type="expression" dxfId="7409" priority="9461401">
      <formula>$G44="파견"</formula>
    </cfRule>
    <cfRule type="expression" dxfId="7408" priority="9461402">
      <formula>$G44="휴직"</formula>
    </cfRule>
    <cfRule type="expression" dxfId="7407" priority="9461403">
      <formula>$G44="협력파견"</formula>
    </cfRule>
    <cfRule type="expression" dxfId="7406" priority="9461404">
      <formula>$G44="휴직"</formula>
    </cfRule>
  </conditionalFormatting>
  <conditionalFormatting sqref="B45:C45">
    <cfRule type="expression" dxfId="7405" priority="9461437">
      <formula>$G45="파견"</formula>
    </cfRule>
    <cfRule type="expression" dxfId="7404" priority="9461434">
      <formula>$E209="해외파견"</formula>
    </cfRule>
    <cfRule type="expression" dxfId="7403" priority="9461435">
      <formula>$E209="파견"</formula>
    </cfRule>
    <cfRule type="expression" dxfId="7402" priority="9461436">
      <formula>$G45="해외파견"</formula>
    </cfRule>
    <cfRule type="expression" dxfId="7401" priority="9461443">
      <formula>$G45="휴직"</formula>
    </cfRule>
    <cfRule type="expression" dxfId="7400" priority="9461442">
      <formula>$G45="파견"</formula>
    </cfRule>
    <cfRule type="expression" dxfId="7399" priority="9461441">
      <formula>$G45="해외파견"</formula>
    </cfRule>
    <cfRule type="expression" dxfId="7398" priority="9461440">
      <formula>$G45="휴직"</formula>
    </cfRule>
    <cfRule type="expression" dxfId="7397" priority="9461439">
      <formula>$G45="협력파견"</formula>
    </cfRule>
    <cfRule type="expression" dxfId="7396" priority="9461438">
      <formula>$G45="휴직"</formula>
    </cfRule>
    <cfRule type="expression" dxfId="7395" priority="9461433">
      <formula>#REF!="협력파견"</formula>
    </cfRule>
  </conditionalFormatting>
  <conditionalFormatting sqref="B46:C46">
    <cfRule type="expression" dxfId="7394" priority="9471433">
      <formula>$G46="파견"</formula>
    </cfRule>
    <cfRule type="expression" dxfId="7393" priority="9471434">
      <formula>$G46="휴직"</formula>
    </cfRule>
    <cfRule type="expression" dxfId="7392" priority="9471436">
      <formula>$G46="휴직"</formula>
    </cfRule>
    <cfRule type="expression" dxfId="7391" priority="9471437">
      <formula>$G46="해외파견"</formula>
    </cfRule>
    <cfRule type="expression" dxfId="7390" priority="9471438">
      <formula>$G46="파견"</formula>
    </cfRule>
    <cfRule type="expression" dxfId="7389" priority="9471439">
      <formula>$G46="휴직"</formula>
    </cfRule>
    <cfRule type="expression" dxfId="7388" priority="9471435">
      <formula>$G46="협력파견"</formula>
    </cfRule>
    <cfRule type="expression" dxfId="7387" priority="9471429">
      <formula>#REF!="협력파견"</formula>
    </cfRule>
    <cfRule type="expression" dxfId="7386" priority="9471430">
      <formula>$E209="해외파견"</formula>
    </cfRule>
    <cfRule type="expression" dxfId="7385" priority="9471431">
      <formula>$E209="파견"</formula>
    </cfRule>
    <cfRule type="expression" dxfId="7384" priority="9471432">
      <formula>$G46="해외파견"</formula>
    </cfRule>
  </conditionalFormatting>
  <conditionalFormatting sqref="B48:C48">
    <cfRule type="expression" dxfId="7383" priority="9435757">
      <formula>$G48="파견"</formula>
    </cfRule>
    <cfRule type="expression" dxfId="7382" priority="9435759">
      <formula>$G48="협력파견"</formula>
    </cfRule>
    <cfRule type="expression" dxfId="7381" priority="9435760">
      <formula>$G48="휴직"</formula>
    </cfRule>
    <cfRule type="expression" dxfId="7380" priority="9435753">
      <formula>#REF!="협력파견"</formula>
    </cfRule>
    <cfRule type="expression" dxfId="7379" priority="9435752">
      <formula>#REF!="휴직"</formula>
    </cfRule>
    <cfRule type="expression" dxfId="7378" priority="9435761">
      <formula>$G48="해외파견"</formula>
    </cfRule>
    <cfRule type="expression" dxfId="7377" priority="9435762">
      <formula>$G48="파견"</formula>
    </cfRule>
    <cfRule type="expression" dxfId="7376" priority="9435755">
      <formula>$E209="파견"</formula>
    </cfRule>
    <cfRule type="expression" dxfId="7375" priority="9435756">
      <formula>$G48="해외파견"</formula>
    </cfRule>
    <cfRule type="expression" dxfId="7374" priority="9435763">
      <formula>$G48="휴직"</formula>
    </cfRule>
    <cfRule type="expression" dxfId="7373" priority="9435758">
      <formula>$G48="휴직"</formula>
    </cfRule>
    <cfRule type="expression" dxfId="7372" priority="9435754">
      <formula>$E209="해외파견"</formula>
    </cfRule>
  </conditionalFormatting>
  <conditionalFormatting sqref="B49:C49">
    <cfRule type="expression" dxfId="7371" priority="9456556">
      <formula>$G49="휴직"</formula>
    </cfRule>
    <cfRule type="expression" dxfId="7370" priority="9456557">
      <formula>$G49="해외파견"</formula>
    </cfRule>
    <cfRule type="expression" dxfId="7369" priority="9456558">
      <formula>$G49="파견"</formula>
    </cfRule>
    <cfRule type="expression" dxfId="7368" priority="9456559">
      <formula>$G49="휴직"</formula>
    </cfRule>
    <cfRule type="expression" dxfId="7367" priority="9456549">
      <formula>#REF!="협력파견"</formula>
    </cfRule>
    <cfRule type="expression" dxfId="7366" priority="803914">
      <formula>$G49="휴직"</formula>
    </cfRule>
    <cfRule type="expression" dxfId="7365" priority="803915">
      <formula>$G49="협력파견"</formula>
    </cfRule>
    <cfRule type="expression" dxfId="7364" priority="803916">
      <formula>$G49="휴직"</formula>
    </cfRule>
    <cfRule type="expression" dxfId="7363" priority="803908">
      <formula>#REF!="휴직"</formula>
    </cfRule>
    <cfRule type="expression" dxfId="7362" priority="803909">
      <formula>#REF!="협력파견"</formula>
    </cfRule>
    <cfRule type="expression" dxfId="7361" priority="803917">
      <formula>$G49="해외파견"</formula>
    </cfRule>
    <cfRule type="expression" dxfId="7360" priority="803919">
      <formula>$G49="휴직"</formula>
    </cfRule>
    <cfRule type="expression" dxfId="7359" priority="9456550">
      <formula>$E209="해외파견"</formula>
    </cfRule>
    <cfRule type="expression" dxfId="7358" priority="9456551">
      <formula>$E209="파견"</formula>
    </cfRule>
    <cfRule type="expression" dxfId="7357" priority="9456552">
      <formula>$G49="해외파견"</formula>
    </cfRule>
    <cfRule type="expression" dxfId="7356" priority="9456554">
      <formula>$G49="휴직"</formula>
    </cfRule>
    <cfRule type="expression" dxfId="7355" priority="803910">
      <formula>#REF!="해외파견"</formula>
    </cfRule>
    <cfRule type="expression" dxfId="7354" priority="803911">
      <formula>#REF!="파견"</formula>
    </cfRule>
    <cfRule type="expression" dxfId="7353" priority="803912">
      <formula>$G49="해외파견"</formula>
    </cfRule>
    <cfRule type="expression" dxfId="7352" priority="803913">
      <formula>$G49="파견"</formula>
    </cfRule>
    <cfRule type="expression" dxfId="7351" priority="9456553">
      <formula>$G49="파견"</formula>
    </cfRule>
    <cfRule type="expression" dxfId="7350" priority="9456555">
      <formula>$G49="협력파견"</formula>
    </cfRule>
    <cfRule type="expression" dxfId="7349" priority="803918">
      <formula>$G49="파견"</formula>
    </cfRule>
  </conditionalFormatting>
  <conditionalFormatting sqref="B50:C50">
    <cfRule type="expression" dxfId="7348" priority="9471369">
      <formula>#REF!="협력파견"</formula>
    </cfRule>
    <cfRule type="expression" dxfId="7347" priority="9471373">
      <formula>$G50="파견"</formula>
    </cfRule>
    <cfRule type="expression" dxfId="7346" priority="9471374">
      <formula>$G50="휴직"</formula>
    </cfRule>
    <cfRule type="expression" dxfId="7345" priority="9471375">
      <formula>$G50="협력파견"</formula>
    </cfRule>
    <cfRule type="expression" dxfId="7344" priority="9471376">
      <formula>$G50="휴직"</formula>
    </cfRule>
    <cfRule type="expression" dxfId="7343" priority="9471372">
      <formula>$G50="해외파견"</formula>
    </cfRule>
    <cfRule type="expression" dxfId="7342" priority="9471371">
      <formula>$E209="파견"</formula>
    </cfRule>
    <cfRule type="expression" dxfId="7341" priority="9471370">
      <formula>$E209="해외파견"</formula>
    </cfRule>
    <cfRule type="expression" dxfId="7340" priority="9471377">
      <formula>$G50="해외파견"</formula>
    </cfRule>
    <cfRule type="expression" dxfId="7339" priority="9471378">
      <formula>$G50="파견"</formula>
    </cfRule>
    <cfRule type="expression" dxfId="7338" priority="9471379">
      <formula>$G50="휴직"</formula>
    </cfRule>
  </conditionalFormatting>
  <conditionalFormatting sqref="B50:C52">
    <cfRule type="expression" dxfId="7337" priority="9461408">
      <formula>#REF!="휴직"</formula>
    </cfRule>
  </conditionalFormatting>
  <conditionalFormatting sqref="B51:C51">
    <cfRule type="expression" dxfId="7336" priority="9466846">
      <formula>$E209="해외파견"</formula>
    </cfRule>
    <cfRule type="expression" dxfId="7335" priority="9466845">
      <formula>#REF!="협력파견"</formula>
    </cfRule>
    <cfRule type="expression" dxfId="7334" priority="9466854">
      <formula>$G51="파견"</formula>
    </cfRule>
    <cfRule type="expression" dxfId="7333" priority="9466855">
      <formula>$G51="휴직"</formula>
    </cfRule>
    <cfRule type="expression" dxfId="7332" priority="9466851">
      <formula>$G51="협력파견"</formula>
    </cfRule>
    <cfRule type="expression" dxfId="7331" priority="9466852">
      <formula>$G51="휴직"</formula>
    </cfRule>
    <cfRule type="expression" dxfId="7330" priority="9466850">
      <formula>$G51="휴직"</formula>
    </cfRule>
    <cfRule type="expression" dxfId="7329" priority="9466853">
      <formula>$G51="해외파견"</formula>
    </cfRule>
    <cfRule type="expression" dxfId="7328" priority="9466849">
      <formula>$G51="파견"</formula>
    </cfRule>
    <cfRule type="expression" dxfId="7327" priority="9466848">
      <formula>$G51="해외파견"</formula>
    </cfRule>
    <cfRule type="expression" dxfId="7326" priority="9466847">
      <formula>$E209="파견"</formula>
    </cfRule>
  </conditionalFormatting>
  <conditionalFormatting sqref="B52:C52">
    <cfRule type="expression" dxfId="7325" priority="9461409">
      <formula>#REF!="협력파견"</formula>
    </cfRule>
    <cfRule type="expression" dxfId="7324" priority="9461410">
      <formula>$E209="해외파견"</formula>
    </cfRule>
    <cfRule type="expression" dxfId="7323" priority="9461418">
      <formula>$G52="파견"</formula>
    </cfRule>
    <cfRule type="expression" dxfId="7322" priority="9461417">
      <formula>$G52="해외파견"</formula>
    </cfRule>
    <cfRule type="expression" dxfId="7321" priority="9461416">
      <formula>$G52="휴직"</formula>
    </cfRule>
    <cfRule type="expression" dxfId="7320" priority="9461419">
      <formula>$G52="휴직"</formula>
    </cfRule>
    <cfRule type="expression" dxfId="7319" priority="9461415">
      <formula>$G52="협력파견"</formula>
    </cfRule>
    <cfRule type="expression" dxfId="7318" priority="9461413">
      <formula>$G52="파견"</formula>
    </cfRule>
    <cfRule type="expression" dxfId="7317" priority="9461412">
      <formula>$G52="해외파견"</formula>
    </cfRule>
    <cfRule type="expression" dxfId="7316" priority="9461411">
      <formula>$E209="파견"</formula>
    </cfRule>
    <cfRule type="expression" dxfId="7315" priority="9461414">
      <formula>$G52="휴직"</formula>
    </cfRule>
  </conditionalFormatting>
  <conditionalFormatting sqref="B52:C63 E357:E359 B415:F415 E192:H195 B408:F409 B405:F405 F156 E157 B158:F158 B168:F168 B44:C49 B165:D167 F165:F167 B171:F182 E410:E411 B476:F476 F392:F393 B138:D138 E396">
    <cfRule type="expression" dxfId="7314" priority="9455012">
      <formula>#REF!="휴직"</formula>
    </cfRule>
  </conditionalFormatting>
  <conditionalFormatting sqref="B54:C54">
    <cfRule type="expression" dxfId="7313" priority="9448238">
      <formula>$G54="휴직"</formula>
    </cfRule>
    <cfRule type="expression" dxfId="7312" priority="9448239">
      <formula>$G54="협력파견"</formula>
    </cfRule>
    <cfRule type="expression" dxfId="7311" priority="9448240">
      <formula>$G54="휴직"</formula>
    </cfRule>
    <cfRule type="expression" dxfId="7310" priority="9448241">
      <formula>$G54="해외파견"</formula>
    </cfRule>
    <cfRule type="expression" dxfId="7309" priority="9448243">
      <formula>$G54="휴직"</formula>
    </cfRule>
    <cfRule type="expression" dxfId="7308" priority="9448242">
      <formula>$G54="파견"</formula>
    </cfRule>
    <cfRule type="expression" dxfId="7307" priority="9448232">
      <formula>#REF!="휴직"</formula>
    </cfRule>
    <cfRule type="expression" dxfId="7306" priority="9448233">
      <formula>#REF!="협력파견"</formula>
    </cfRule>
    <cfRule type="expression" dxfId="7305" priority="9448234">
      <formula>$E209="해외파견"</formula>
    </cfRule>
    <cfRule type="expression" dxfId="7304" priority="9448235">
      <formula>$E209="파견"</formula>
    </cfRule>
    <cfRule type="expression" dxfId="7303" priority="9448236">
      <formula>$G54="해외파견"</formula>
    </cfRule>
    <cfRule type="expression" dxfId="7302" priority="9448237">
      <formula>$G54="파견"</formula>
    </cfRule>
  </conditionalFormatting>
  <conditionalFormatting sqref="B55:C55">
    <cfRule type="expression" dxfId="7301" priority="9441509">
      <formula>$G55="해외파견"</formula>
    </cfRule>
    <cfRule type="expression" dxfId="7300" priority="9441507">
      <formula>$G55="협력파견"</formula>
    </cfRule>
    <cfRule type="expression" dxfId="7299" priority="9441500">
      <formula>#REF!="휴직"</formula>
    </cfRule>
    <cfRule type="expression" dxfId="7298" priority="9441502">
      <formula>$E209="해외파견"</formula>
    </cfRule>
    <cfRule type="expression" dxfId="7297" priority="9441501">
      <formula>#REF!="협력파견"</formula>
    </cfRule>
    <cfRule type="expression" dxfId="7296" priority="9441505">
      <formula>$G55="파견"</formula>
    </cfRule>
    <cfRule type="expression" dxfId="7295" priority="9441508">
      <formula>$G55="휴직"</formula>
    </cfRule>
    <cfRule type="expression" dxfId="7294" priority="9441503">
      <formula>$E209="파견"</formula>
    </cfRule>
    <cfRule type="expression" dxfId="7293" priority="9441510">
      <formula>$G55="파견"</formula>
    </cfRule>
    <cfRule type="expression" dxfId="7292" priority="9441504">
      <formula>$G55="해외파견"</formula>
    </cfRule>
    <cfRule type="expression" dxfId="7291" priority="9441506">
      <formula>$G55="휴직"</formula>
    </cfRule>
    <cfRule type="expression" dxfId="7290" priority="9441511">
      <formula>$G55="휴직"</formula>
    </cfRule>
  </conditionalFormatting>
  <conditionalFormatting sqref="B56:C56">
    <cfRule type="expression" dxfId="7289" priority="9444380">
      <formula>#REF!="휴직"</formula>
    </cfRule>
    <cfRule type="expression" dxfId="7288" priority="9444386">
      <formula>$G56="휴직"</formula>
    </cfRule>
    <cfRule type="expression" dxfId="7287" priority="9444387">
      <formula>$G56="협력파견"</formula>
    </cfRule>
    <cfRule type="expression" dxfId="7286" priority="9444388">
      <formula>$G56="휴직"</formula>
    </cfRule>
    <cfRule type="expression" dxfId="7285" priority="9444385">
      <formula>$G56="파견"</formula>
    </cfRule>
    <cfRule type="expression" dxfId="7284" priority="9444384">
      <formula>$G56="해외파견"</formula>
    </cfRule>
    <cfRule type="expression" dxfId="7283" priority="9444383">
      <formula>$E209="파견"</formula>
    </cfRule>
    <cfRule type="expression" dxfId="7282" priority="9444382">
      <formula>$E209="해외파견"</formula>
    </cfRule>
    <cfRule type="expression" dxfId="7281" priority="9444389">
      <formula>$G56="해외파견"</formula>
    </cfRule>
    <cfRule type="expression" dxfId="7280" priority="9444391">
      <formula>$G56="휴직"</formula>
    </cfRule>
    <cfRule type="expression" dxfId="7279" priority="9444381">
      <formula>#REF!="협력파견"</formula>
    </cfRule>
    <cfRule type="expression" dxfId="7278" priority="9444390">
      <formula>$G56="파견"</formula>
    </cfRule>
  </conditionalFormatting>
  <conditionalFormatting sqref="B57:C57">
    <cfRule type="expression" dxfId="7277" priority="9454498">
      <formula>$E209="해외파견"</formula>
    </cfRule>
    <cfRule type="expression" dxfId="7276" priority="9454499">
      <formula>$E209="파견"</formula>
    </cfRule>
    <cfRule type="expression" dxfId="7275" priority="9454500">
      <formula>$G57="해외파견"</formula>
    </cfRule>
    <cfRule type="expression" dxfId="7274" priority="9454501">
      <formula>$G57="파견"</formula>
    </cfRule>
    <cfRule type="expression" dxfId="7273" priority="9454496">
      <formula>#REF!="휴직"</formula>
    </cfRule>
    <cfRule type="expression" dxfId="7272" priority="9454505">
      <formula>$G57="해외파견"</formula>
    </cfRule>
    <cfRule type="expression" dxfId="7271" priority="9454507">
      <formula>$G57="휴직"</formula>
    </cfRule>
    <cfRule type="expression" dxfId="7270" priority="9454506">
      <formula>$G57="파견"</formula>
    </cfRule>
    <cfRule type="expression" dxfId="7269" priority="9454504">
      <formula>$G57="휴직"</formula>
    </cfRule>
    <cfRule type="expression" dxfId="7268" priority="9454503">
      <formula>$G57="협력파견"</formula>
    </cfRule>
    <cfRule type="expression" dxfId="7267" priority="9454502">
      <formula>$G57="휴직"</formula>
    </cfRule>
    <cfRule type="expression" dxfId="7266" priority="9454497">
      <formula>#REF!="협력파견"</formula>
    </cfRule>
  </conditionalFormatting>
  <conditionalFormatting sqref="B58:C59">
    <cfRule type="expression" dxfId="7265" priority="8383547">
      <formula>#REF!="파견"</formula>
    </cfRule>
    <cfRule type="expression" dxfId="7264" priority="8383548">
      <formula>$G58="해외파견"</formula>
    </cfRule>
    <cfRule type="expression" dxfId="7263" priority="8383554">
      <formula>$G58="파견"</formula>
    </cfRule>
    <cfRule type="expression" dxfId="7262" priority="8383555">
      <formula>$G58="휴직"</formula>
    </cfRule>
    <cfRule type="expression" dxfId="7261" priority="8383553">
      <formula>$G58="해외파견"</formula>
    </cfRule>
    <cfRule type="expression" dxfId="7260" priority="8383544">
      <formula>#REF!="휴직"</formula>
    </cfRule>
    <cfRule type="expression" dxfId="7259" priority="8383545">
      <formula>#REF!="협력파견"</formula>
    </cfRule>
    <cfRule type="expression" dxfId="7258" priority="8383546">
      <formula>#REF!="해외파견"</formula>
    </cfRule>
    <cfRule type="expression" dxfId="7257" priority="8383552">
      <formula>$G58="휴직"</formula>
    </cfRule>
    <cfRule type="expression" dxfId="7256" priority="8383551">
      <formula>$G58="협력파견"</formula>
    </cfRule>
    <cfRule type="expression" dxfId="7255" priority="8383550">
      <formula>$G58="휴직"</formula>
    </cfRule>
    <cfRule type="expression" dxfId="7254" priority="8383549">
      <formula>$G58="파견"</formula>
    </cfRule>
  </conditionalFormatting>
  <conditionalFormatting sqref="B61:C61">
    <cfRule type="expression" dxfId="7253" priority="8394971">
      <formula>#REF!="파견"</formula>
    </cfRule>
    <cfRule type="expression" dxfId="7252" priority="8394972">
      <formula>$G61="해외파견"</formula>
    </cfRule>
    <cfRule type="expression" dxfId="7251" priority="8394973">
      <formula>$G61="파견"</formula>
    </cfRule>
    <cfRule type="expression" dxfId="7250" priority="8394969">
      <formula>#REF!="협력파견"</formula>
    </cfRule>
    <cfRule type="expression" dxfId="7249" priority="8394974">
      <formula>$G61="휴직"</formula>
    </cfRule>
    <cfRule type="expression" dxfId="7248" priority="8394975">
      <formula>$G61="협력파견"</formula>
    </cfRule>
    <cfRule type="expression" dxfId="7247" priority="8394976">
      <formula>$G61="휴직"</formula>
    </cfRule>
    <cfRule type="expression" dxfId="7246" priority="8394977">
      <formula>$G61="해외파견"</formula>
    </cfRule>
    <cfRule type="expression" dxfId="7245" priority="8394978">
      <formula>$G61="파견"</formula>
    </cfRule>
    <cfRule type="expression" dxfId="7244" priority="8394979">
      <formula>$G61="휴직"</formula>
    </cfRule>
    <cfRule type="expression" dxfId="7243" priority="8394968">
      <formula>#REF!="휴직"</formula>
    </cfRule>
    <cfRule type="expression" dxfId="7242" priority="8394970">
      <formula>#REF!="해외파견"</formula>
    </cfRule>
  </conditionalFormatting>
  <conditionalFormatting sqref="B65:C66">
    <cfRule type="expression" dxfId="7241" priority="9470108">
      <formula>#REF!="휴직"</formula>
    </cfRule>
    <cfRule type="expression" dxfId="7240" priority="9470109">
      <formula>#REF!="협력파견"</formula>
    </cfRule>
    <cfRule type="expression" dxfId="7239" priority="9470115">
      <formula>$G65="협력파견"</formula>
    </cfRule>
    <cfRule type="expression" dxfId="7238" priority="9470110">
      <formula>$E310="해외파견"</formula>
    </cfRule>
    <cfRule type="expression" dxfId="7237" priority="9470111">
      <formula>$E310="파견"</formula>
    </cfRule>
    <cfRule type="expression" dxfId="7236" priority="9470112">
      <formula>$G65="해외파견"</formula>
    </cfRule>
    <cfRule type="expression" dxfId="7235" priority="9470117">
      <formula>$G65="해외파견"</formula>
    </cfRule>
    <cfRule type="expression" dxfId="7234" priority="9470116">
      <formula>$G65="휴직"</formula>
    </cfRule>
    <cfRule type="expression" dxfId="7233" priority="9470118">
      <formula>$G65="파견"</formula>
    </cfRule>
    <cfRule type="expression" dxfId="7232" priority="9470119">
      <formula>$G65="휴직"</formula>
    </cfRule>
    <cfRule type="expression" dxfId="7231" priority="9470113">
      <formula>$G65="파견"</formula>
    </cfRule>
    <cfRule type="expression" dxfId="7230" priority="9470114">
      <formula>$G65="휴직"</formula>
    </cfRule>
  </conditionalFormatting>
  <conditionalFormatting sqref="B155:C155">
    <cfRule type="expression" dxfId="7229" priority="25101">
      <formula>$G155="협력파견"</formula>
    </cfRule>
  </conditionalFormatting>
  <conditionalFormatting sqref="B184:C184 F13">
    <cfRule type="expression" dxfId="7228" priority="9470654">
      <formula>$G13="휴직"</formula>
    </cfRule>
    <cfRule type="expression" dxfId="7227" priority="9470649">
      <formula>#REF!="협력파견"</formula>
    </cfRule>
    <cfRule type="expression" dxfId="7226" priority="9470650">
      <formula>$E657="해외파견"</formula>
    </cfRule>
    <cfRule type="expression" dxfId="7225" priority="9470653">
      <formula>$G13="파견"</formula>
    </cfRule>
    <cfRule type="expression" dxfId="7224" priority="9470651">
      <formula>$E657="파견"</formula>
    </cfRule>
    <cfRule type="expression" dxfId="7223" priority="9470652">
      <formula>$G13="해외파견"</formula>
    </cfRule>
    <cfRule type="expression" dxfId="7222" priority="9470659">
      <formula>$G13="휴직"</formula>
    </cfRule>
    <cfRule type="expression" dxfId="7221" priority="9470658">
      <formula>$G13="파견"</formula>
    </cfRule>
    <cfRule type="expression" dxfId="7220" priority="9470657">
      <formula>$G13="해외파견"</formula>
    </cfRule>
    <cfRule type="expression" dxfId="7219" priority="9470656">
      <formula>$G13="휴직"</formula>
    </cfRule>
    <cfRule type="expression" dxfId="7218" priority="9470655">
      <formula>$G13="협력파견"</formula>
    </cfRule>
  </conditionalFormatting>
  <conditionalFormatting sqref="B184:C184 H357:H359 G328:H328">
    <cfRule type="expression" dxfId="7217" priority="9451238">
      <formula>$G184="휴직"</formula>
    </cfRule>
    <cfRule type="expression" dxfId="7216" priority="9451236">
      <formula>$G184="해외파견"</formula>
    </cfRule>
    <cfRule type="expression" dxfId="7215" priority="9451235">
      <formula>$E819="파견"</formula>
    </cfRule>
    <cfRule type="expression" dxfId="7214" priority="9451234">
      <formula>$E819="해외파견"</formula>
    </cfRule>
    <cfRule type="expression" dxfId="7213" priority="9451233">
      <formula>#REF!="협력파견"</formula>
    </cfRule>
    <cfRule type="expression" dxfId="7212" priority="9451242">
      <formula>$G184="파견"</formula>
    </cfRule>
    <cfRule type="expression" dxfId="7211" priority="9451243">
      <formula>$G184="휴직"</formula>
    </cfRule>
    <cfRule type="expression" dxfId="7210" priority="9451240">
      <formula>$G184="휴직"</formula>
    </cfRule>
    <cfRule type="expression" dxfId="7209" priority="9451237">
      <formula>$G184="파견"</formula>
    </cfRule>
    <cfRule type="expression" dxfId="7208" priority="9451239">
      <formula>$G184="협력파견"</formula>
    </cfRule>
    <cfRule type="expression" dxfId="7207" priority="9451241">
      <formula>$G184="해외파견"</formula>
    </cfRule>
  </conditionalFormatting>
  <conditionalFormatting sqref="B184:C184">
    <cfRule type="expression" dxfId="7206" priority="9470810">
      <formula>$G184="휴직"</formula>
    </cfRule>
    <cfRule type="expression" dxfId="7205" priority="9470809">
      <formula>$G184="파견"</formula>
    </cfRule>
    <cfRule type="expression" dxfId="7204" priority="9470808">
      <formula>$G184="해외파견"</formula>
    </cfRule>
    <cfRule type="expression" dxfId="7203" priority="9470804">
      <formula>#REF!="휴직"</formula>
    </cfRule>
    <cfRule type="expression" dxfId="7202" priority="9470815">
      <formula>$G184="휴직"</formula>
    </cfRule>
    <cfRule type="expression" dxfId="7201" priority="9470805">
      <formula>#REF!="협력파견"</formula>
    </cfRule>
    <cfRule type="expression" dxfId="7200" priority="9470806">
      <formula>$E876="해외파견"</formula>
    </cfRule>
    <cfRule type="expression" dxfId="7199" priority="9470807">
      <formula>$E876="파견"</formula>
    </cfRule>
    <cfRule type="expression" dxfId="7198" priority="9470814">
      <formula>$G184="파견"</formula>
    </cfRule>
    <cfRule type="expression" dxfId="7197" priority="9470813">
      <formula>$G184="해외파견"</formula>
    </cfRule>
    <cfRule type="expression" dxfId="7196" priority="9470812">
      <formula>$G184="휴직"</formula>
    </cfRule>
    <cfRule type="expression" dxfId="7195" priority="9470811">
      <formula>$G184="협력파견"</formula>
    </cfRule>
  </conditionalFormatting>
  <conditionalFormatting sqref="B231:C231">
    <cfRule type="expression" dxfId="7194" priority="9471295">
      <formula>$G231="휴직"</formula>
    </cfRule>
    <cfRule type="expression" dxfId="7193" priority="9471293">
      <formula>$G231="해외파견"</formula>
    </cfRule>
    <cfRule type="expression" dxfId="7192" priority="9471292">
      <formula>$G231="휴직"</formula>
    </cfRule>
    <cfRule type="expression" dxfId="7191" priority="9471291">
      <formula>$G231="협력파견"</formula>
    </cfRule>
    <cfRule type="expression" dxfId="7190" priority="9471290">
      <formula>$G231="휴직"</formula>
    </cfRule>
    <cfRule type="expression" dxfId="7189" priority="9471285">
      <formula>#REF!="협력파견"</formula>
    </cfRule>
    <cfRule type="expression" dxfId="7188" priority="9471289">
      <formula>$G231="파견"</formula>
    </cfRule>
    <cfRule type="expression" dxfId="7187" priority="9471288">
      <formula>$G231="해외파견"</formula>
    </cfRule>
    <cfRule type="expression" dxfId="7186" priority="9471287">
      <formula>$E837="파견"</formula>
    </cfRule>
    <cfRule type="expression" dxfId="7185" priority="9471286">
      <formula>$E837="해외파견"</formula>
    </cfRule>
    <cfRule type="expression" dxfId="7184" priority="9471294">
      <formula>$G231="파견"</formula>
    </cfRule>
  </conditionalFormatting>
  <conditionalFormatting sqref="B310:C310 B316:D317 B281:F281 E376 F208 H124 F213 B207:F207">
    <cfRule type="expression" dxfId="7183" priority="9467751">
      <formula>$G124="협력파견"</formula>
    </cfRule>
    <cfRule type="expression" dxfId="7182" priority="9467752">
      <formula>$G124="휴직"</formula>
    </cfRule>
    <cfRule type="expression" dxfId="7181" priority="9467753">
      <formula>$G124="해외파견"</formula>
    </cfRule>
    <cfRule type="expression" dxfId="7180" priority="9467754">
      <formula>$G124="파견"</formula>
    </cfRule>
    <cfRule type="expression" dxfId="7179" priority="9467755">
      <formula>$G124="휴직"</formula>
    </cfRule>
    <cfRule type="expression" dxfId="7178" priority="9467745">
      <formula>#REF!="협력파견"</formula>
    </cfRule>
    <cfRule type="expression" dxfId="7177" priority="9467746">
      <formula>$E628="해외파견"</formula>
    </cfRule>
    <cfRule type="expression" dxfId="7176" priority="9467747">
      <formula>$E628="파견"</formula>
    </cfRule>
    <cfRule type="expression" dxfId="7175" priority="9467748">
      <formula>$G124="해외파견"</formula>
    </cfRule>
    <cfRule type="expression" dxfId="7174" priority="9467749">
      <formula>$G124="파견"</formula>
    </cfRule>
    <cfRule type="expression" dxfId="7173" priority="9467750">
      <formula>$G124="휴직"</formula>
    </cfRule>
  </conditionalFormatting>
  <conditionalFormatting sqref="B312:C312 E312:F312">
    <cfRule type="expression" dxfId="7172" priority="9467091">
      <formula>$G312="협력파견"</formula>
    </cfRule>
    <cfRule type="expression" dxfId="7171" priority="9467090">
      <formula>$G312="휴직"</formula>
    </cfRule>
    <cfRule type="expression" dxfId="7170" priority="9467089">
      <formula>$G312="파견"</formula>
    </cfRule>
    <cfRule type="expression" dxfId="7169" priority="9467088">
      <formula>$G312="해외파견"</formula>
    </cfRule>
    <cfRule type="expression" dxfId="7168" priority="9467087">
      <formula>$E965="파견"</formula>
    </cfRule>
    <cfRule type="expression" dxfId="7167" priority="9467093">
      <formula>$G312="해외파견"</formula>
    </cfRule>
    <cfRule type="expression" dxfId="7166" priority="9467086">
      <formula>$E965="해외파견"</formula>
    </cfRule>
    <cfRule type="expression" dxfId="7165" priority="9467094">
      <formula>$G312="파견"</formula>
    </cfRule>
    <cfRule type="expression" dxfId="7164" priority="9467092">
      <formula>$G312="휴직"</formula>
    </cfRule>
    <cfRule type="expression" dxfId="7163" priority="9467085">
      <formula>#REF!="협력파견"</formula>
    </cfRule>
    <cfRule type="expression" dxfId="7162" priority="9467095">
      <formula>$G312="휴직"</formula>
    </cfRule>
  </conditionalFormatting>
  <conditionalFormatting sqref="B312:C312">
    <cfRule type="expression" dxfId="7161" priority="9470565">
      <formula>#REF!="협력파견"</formula>
    </cfRule>
    <cfRule type="expression" dxfId="7160" priority="9470566">
      <formula>$E915="해외파견"</formula>
    </cfRule>
    <cfRule type="expression" dxfId="7159" priority="9470567">
      <formula>$E915="파견"</formula>
    </cfRule>
    <cfRule type="expression" dxfId="7158" priority="9470568">
      <formula>$G312="해외파견"</formula>
    </cfRule>
    <cfRule type="expression" dxfId="7157" priority="9470569">
      <formula>$G312="파견"</formula>
    </cfRule>
    <cfRule type="expression" dxfId="7156" priority="9470570">
      <formula>$G312="휴직"</formula>
    </cfRule>
    <cfRule type="expression" dxfId="7155" priority="9470571">
      <formula>$G312="협력파견"</formula>
    </cfRule>
    <cfRule type="expression" dxfId="7154" priority="9470572">
      <formula>$G312="휴직"</formula>
    </cfRule>
    <cfRule type="expression" dxfId="7153" priority="9470573">
      <formula>$G312="해외파견"</formula>
    </cfRule>
    <cfRule type="expression" dxfId="7152" priority="9470574">
      <formula>$G312="파견"</formula>
    </cfRule>
    <cfRule type="expression" dxfId="7151" priority="9470575">
      <formula>$G312="휴직"</formula>
    </cfRule>
  </conditionalFormatting>
  <conditionalFormatting sqref="B313:C314 E313:F314">
    <cfRule type="expression" dxfId="7150" priority="9470507">
      <formula>$E965="파견"</formula>
    </cfRule>
    <cfRule type="expression" dxfId="7149" priority="9470514">
      <formula>$G313="파견"</formula>
    </cfRule>
    <cfRule type="expression" dxfId="7148" priority="9470506">
      <formula>$E965="해외파견"</formula>
    </cfRule>
    <cfRule type="expression" dxfId="7147" priority="9470505">
      <formula>#REF!="협력파견"</formula>
    </cfRule>
    <cfRule type="expression" dxfId="7146" priority="9470508">
      <formula>$G313="해외파견"</formula>
    </cfRule>
    <cfRule type="expression" dxfId="7145" priority="9470509">
      <formula>$G313="파견"</formula>
    </cfRule>
    <cfRule type="expression" dxfId="7144" priority="9470515">
      <formula>$G313="휴직"</formula>
    </cfRule>
    <cfRule type="expression" dxfId="7143" priority="9470513">
      <formula>$G313="해외파견"</formula>
    </cfRule>
    <cfRule type="expression" dxfId="7142" priority="9470510">
      <formula>$G313="휴직"</formula>
    </cfRule>
    <cfRule type="expression" dxfId="7141" priority="9470511">
      <formula>$G313="협력파견"</formula>
    </cfRule>
    <cfRule type="expression" dxfId="7140" priority="9470512">
      <formula>$G313="휴직"</formula>
    </cfRule>
  </conditionalFormatting>
  <conditionalFormatting sqref="B327:C327 E348:E350 E341:E345 F325:F330">
    <cfRule type="expression" dxfId="7139" priority="9467847">
      <formula>$G325="협력파견"</formula>
    </cfRule>
    <cfRule type="expression" dxfId="7138" priority="9467846">
      <formula>$G325="휴직"</formula>
    </cfRule>
    <cfRule type="expression" dxfId="7137" priority="9467844">
      <formula>$G325="해외파견"</formula>
    </cfRule>
    <cfRule type="expression" dxfId="7136" priority="9467843">
      <formula>$E912="파견"</formula>
    </cfRule>
    <cfRule type="expression" dxfId="7135" priority="9467842">
      <formula>$E912="해외파견"</formula>
    </cfRule>
    <cfRule type="expression" dxfId="7134" priority="9467841">
      <formula>#REF!="협력파견"</formula>
    </cfRule>
    <cfRule type="expression" dxfId="7133" priority="9467845">
      <formula>$G325="파견"</formula>
    </cfRule>
    <cfRule type="expression" dxfId="7132" priority="9467851">
      <formula>$G325="휴직"</formula>
    </cfRule>
    <cfRule type="expression" dxfId="7131" priority="9467850">
      <formula>$G325="파견"</formula>
    </cfRule>
    <cfRule type="expression" dxfId="7130" priority="9467849">
      <formula>$G325="해외파견"</formula>
    </cfRule>
    <cfRule type="expression" dxfId="7129" priority="9467848">
      <formula>$G325="휴직"</formula>
    </cfRule>
  </conditionalFormatting>
  <conditionalFormatting sqref="B347:C347">
    <cfRule type="expression" dxfId="7128" priority="9471330">
      <formula>$G347="파견"</formula>
    </cfRule>
    <cfRule type="expression" dxfId="7127" priority="9471324">
      <formula>$G347="해외파견"</formula>
    </cfRule>
    <cfRule type="expression" dxfId="7126" priority="9471326">
      <formula>$G347="휴직"</formula>
    </cfRule>
    <cfRule type="expression" dxfId="7125" priority="9471329">
      <formula>$G347="해외파견"</formula>
    </cfRule>
    <cfRule type="expression" dxfId="7124" priority="9471328">
      <formula>$G347="휴직"</formula>
    </cfRule>
    <cfRule type="expression" dxfId="7123" priority="9471323">
      <formula>$E209="파견"</formula>
    </cfRule>
    <cfRule type="expression" dxfId="7122" priority="9471322">
      <formula>$E209="해외파견"</formula>
    </cfRule>
    <cfRule type="expression" dxfId="7121" priority="9471321">
      <formula>#REF!="협력파견"</formula>
    </cfRule>
    <cfRule type="expression" dxfId="7120" priority="9471327">
      <formula>$G347="협력파견"</formula>
    </cfRule>
    <cfRule type="expression" dxfId="7119" priority="9471325">
      <formula>$G347="파견"</formula>
    </cfRule>
    <cfRule type="expression" dxfId="7118" priority="9471331">
      <formula>$G347="휴직"</formula>
    </cfRule>
  </conditionalFormatting>
  <conditionalFormatting sqref="B395:C395">
    <cfRule type="expression" dxfId="7117" priority="9443533">
      <formula>$G395="파견"</formula>
    </cfRule>
    <cfRule type="expression" dxfId="7116" priority="9443534">
      <formula>$G395="휴직"</formula>
    </cfRule>
    <cfRule type="expression" dxfId="7115" priority="9443535">
      <formula>$G395="협력파견"</formula>
    </cfRule>
    <cfRule type="expression" dxfId="7114" priority="9443529">
      <formula>#REF!="협력파견"</formula>
    </cfRule>
    <cfRule type="expression" dxfId="7113" priority="9443528">
      <formula>#REF!="휴직"</formula>
    </cfRule>
    <cfRule type="expression" dxfId="7112" priority="9443536">
      <formula>$G395="휴직"</formula>
    </cfRule>
    <cfRule type="expression" dxfId="7111" priority="9443531">
      <formula>$E512="파견"</formula>
    </cfRule>
    <cfRule type="expression" dxfId="7110" priority="9443537">
      <formula>$G395="해외파견"</formula>
    </cfRule>
    <cfRule type="expression" dxfId="7109" priority="9443538">
      <formula>$G395="파견"</formula>
    </cfRule>
    <cfRule type="expression" dxfId="7108" priority="9443539">
      <formula>$G395="휴직"</formula>
    </cfRule>
    <cfRule type="expression" dxfId="7107" priority="9443532">
      <formula>$G395="해외파견"</formula>
    </cfRule>
    <cfRule type="expression" dxfId="7106" priority="9443530">
      <formula>$E512="해외파견"</formula>
    </cfRule>
  </conditionalFormatting>
  <conditionalFormatting sqref="B425:C425">
    <cfRule type="expression" dxfId="7105" priority="9439723">
      <formula>$G425="휴직"</formula>
    </cfRule>
    <cfRule type="expression" dxfId="7104" priority="9470686">
      <formula>$E209="해외파견"</formula>
    </cfRule>
    <cfRule type="expression" dxfId="7103" priority="9439712">
      <formula>#REF!="휴직"</formula>
    </cfRule>
    <cfRule type="expression" dxfId="7102" priority="9439713">
      <formula>#REF!="협력파견"</formula>
    </cfRule>
    <cfRule type="expression" dxfId="7101" priority="9439714">
      <formula>$E520="해외파견"</formula>
    </cfRule>
    <cfRule type="expression" dxfId="7100" priority="9439715">
      <formula>$E520="파견"</formula>
    </cfRule>
    <cfRule type="expression" dxfId="7099" priority="9439716">
      <formula>$G425="해외파견"</formula>
    </cfRule>
    <cfRule type="expression" dxfId="7098" priority="9439717">
      <formula>$G425="파견"</formula>
    </cfRule>
    <cfRule type="expression" dxfId="7097" priority="9439718">
      <formula>$G425="휴직"</formula>
    </cfRule>
    <cfRule type="expression" dxfId="7096" priority="9467919">
      <formula>$G425="협력파견"</formula>
    </cfRule>
    <cfRule type="expression" dxfId="7095" priority="9439720">
      <formula>$G425="휴직"</formula>
    </cfRule>
    <cfRule type="expression" dxfId="7094" priority="9439721">
      <formula>$G425="해외파견"</formula>
    </cfRule>
    <cfRule type="expression" dxfId="7093" priority="9439722">
      <formula>$G425="파견"</formula>
    </cfRule>
    <cfRule type="expression" dxfId="7092" priority="9439719">
      <formula>$G425="협력파견"</formula>
    </cfRule>
    <cfRule type="expression" dxfId="7091" priority="9470684">
      <formula>#REF!="휴직"</formula>
    </cfRule>
    <cfRule type="expression" dxfId="7090" priority="9470685">
      <formula>#REF!="협력파견"</formula>
    </cfRule>
    <cfRule type="expression" dxfId="7089" priority="9467921">
      <formula>$G425="해외파견"</formula>
    </cfRule>
    <cfRule type="expression" dxfId="7088" priority="9470687">
      <formula>$E209="파견"</formula>
    </cfRule>
    <cfRule type="expression" dxfId="7087" priority="9470688">
      <formula>$G425="해외파견"</formula>
    </cfRule>
    <cfRule type="expression" dxfId="7086" priority="9470689">
      <formula>$G425="파견"</formula>
    </cfRule>
    <cfRule type="expression" dxfId="7085" priority="9470690">
      <formula>$G425="휴직"</formula>
    </cfRule>
    <cfRule type="expression" dxfId="7084" priority="9470691">
      <formula>$G425="협력파견"</formula>
    </cfRule>
    <cfRule type="expression" dxfId="7083" priority="9467920">
      <formula>$G425="휴직"</formula>
    </cfRule>
    <cfRule type="expression" dxfId="7082" priority="9467922">
      <formula>$G425="파견"</formula>
    </cfRule>
    <cfRule type="expression" dxfId="7081" priority="9467923">
      <formula>$G425="휴직"</formula>
    </cfRule>
    <cfRule type="expression" dxfId="7080" priority="9467918">
      <formula>$G425="휴직"</formula>
    </cfRule>
    <cfRule type="expression" dxfId="7079" priority="9470692">
      <formula>$G425="휴직"</formula>
    </cfRule>
    <cfRule type="expression" dxfId="7078" priority="9470693">
      <formula>$G425="해외파견"</formula>
    </cfRule>
    <cfRule type="expression" dxfId="7077" priority="9467917">
      <formula>$G425="파견"</formula>
    </cfRule>
    <cfRule type="expression" dxfId="7076" priority="9467916">
      <formula>$G425="해외파견"</formula>
    </cfRule>
    <cfRule type="expression" dxfId="7075" priority="9467915">
      <formula>$E312="파견"</formula>
    </cfRule>
    <cfRule type="expression" dxfId="7074" priority="9467914">
      <formula>$E312="해외파견"</formula>
    </cfRule>
    <cfRule type="expression" dxfId="7073" priority="9467913">
      <formula>#REF!="협력파견"</formula>
    </cfRule>
    <cfRule type="expression" dxfId="7072" priority="9470695">
      <formula>$G425="휴직"</formula>
    </cfRule>
    <cfRule type="expression" dxfId="7071" priority="9470694">
      <formula>$G425="파견"</formula>
    </cfRule>
  </conditionalFormatting>
  <conditionalFormatting sqref="B431:C431">
    <cfRule type="expression" dxfId="7070" priority="9470697">
      <formula>#REF!="협력파견"</formula>
    </cfRule>
    <cfRule type="expression" dxfId="7069" priority="9470698">
      <formula>$E209="해외파견"</formula>
    </cfRule>
    <cfRule type="expression" dxfId="7068" priority="9470701">
      <formula>$G431="파견"</formula>
    </cfRule>
    <cfRule type="expression" dxfId="7067" priority="9470707">
      <formula>$G431="휴직"</formula>
    </cfRule>
    <cfRule type="expression" dxfId="7066" priority="9470706">
      <formula>$G431="파견"</formula>
    </cfRule>
    <cfRule type="expression" dxfId="7065" priority="9470705">
      <formula>$G431="해외파견"</formula>
    </cfRule>
    <cfRule type="expression" dxfId="7064" priority="9470704">
      <formula>$G431="휴직"</formula>
    </cfRule>
    <cfRule type="expression" dxfId="7063" priority="9470703">
      <formula>$G431="협력파견"</formula>
    </cfRule>
    <cfRule type="expression" dxfId="7062" priority="9470702">
      <formula>$G431="휴직"</formula>
    </cfRule>
    <cfRule type="expression" dxfId="7061" priority="9470700">
      <formula>$G431="해외파견"</formula>
    </cfRule>
    <cfRule type="expression" dxfId="7060" priority="9470699">
      <formula>$E209="파견"</formula>
    </cfRule>
  </conditionalFormatting>
  <conditionalFormatting sqref="B439:C439">
    <cfRule type="expression" dxfId="7059" priority="9470683">
      <formula>$G439="휴직"</formula>
    </cfRule>
    <cfRule type="expression" dxfId="7058" priority="9470679">
      <formula>$G439="협력파견"</formula>
    </cfRule>
    <cfRule type="expression" dxfId="7057" priority="9470673">
      <formula>#REF!="협력파견"</formula>
    </cfRule>
    <cfRule type="expression" dxfId="7056" priority="9470674">
      <formula>$E209="해외파견"</formula>
    </cfRule>
    <cfRule type="expression" dxfId="7055" priority="9470677">
      <formula>$G439="파견"</formula>
    </cfRule>
    <cfRule type="expression" dxfId="7054" priority="9470678">
      <formula>$G439="휴직"</formula>
    </cfRule>
    <cfRule type="expression" dxfId="7053" priority="9470682">
      <formula>$G439="파견"</formula>
    </cfRule>
    <cfRule type="expression" dxfId="7052" priority="9470676">
      <formula>$G439="해외파견"</formula>
    </cfRule>
    <cfRule type="expression" dxfId="7051" priority="9470681">
      <formula>$G439="해외파견"</formula>
    </cfRule>
    <cfRule type="expression" dxfId="7050" priority="9470675">
      <formula>$E209="파견"</formula>
    </cfRule>
    <cfRule type="expression" dxfId="7049" priority="9470680">
      <formula>$G439="휴직"</formula>
    </cfRule>
  </conditionalFormatting>
  <conditionalFormatting sqref="B451:C451 C34">
    <cfRule type="expression" dxfId="7048" priority="9456568">
      <formula>$G34="휴직"</formula>
    </cfRule>
    <cfRule type="expression" dxfId="7047" priority="9456567">
      <formula>$G34="협력파견"</formula>
    </cfRule>
    <cfRule type="expression" dxfId="7046" priority="9456570">
      <formula>$G34="파견"</formula>
    </cfRule>
    <cfRule type="expression" dxfId="7045" priority="9456564">
      <formula>$G34="해외파견"</formula>
    </cfRule>
    <cfRule type="expression" dxfId="7044" priority="9456565">
      <formula>$G34="파견"</formula>
    </cfRule>
    <cfRule type="expression" dxfId="7043" priority="9456562">
      <formula>$E346="해외파견"</formula>
    </cfRule>
    <cfRule type="expression" dxfId="7042" priority="9456561">
      <formula>#REF!="협력파견"</formula>
    </cfRule>
    <cfRule type="expression" dxfId="7041" priority="9456566">
      <formula>$G34="휴직"</formula>
    </cfRule>
    <cfRule type="expression" dxfId="7040" priority="9456563">
      <formula>$E346="파견"</formula>
    </cfRule>
    <cfRule type="expression" dxfId="7039" priority="9456571">
      <formula>$G34="휴직"</formula>
    </cfRule>
    <cfRule type="expression" dxfId="7038" priority="9456569">
      <formula>$G34="해외파견"</formula>
    </cfRule>
  </conditionalFormatting>
  <conditionalFormatting sqref="B451:C451 E487:F487 F402">
    <cfRule type="expression" dxfId="7037" priority="9437656">
      <formula>$G402="휴직"</formula>
    </cfRule>
    <cfRule type="expression" dxfId="7036" priority="9437657">
      <formula>$G402="해외파견"</formula>
    </cfRule>
    <cfRule type="expression" dxfId="7035" priority="9437658">
      <formula>$G402="파견"</formula>
    </cfRule>
    <cfRule type="expression" dxfId="7034" priority="9437650">
      <formula>$E762="해외파견"</formula>
    </cfRule>
    <cfRule type="expression" dxfId="7033" priority="9437651">
      <formula>$E762="파견"</formula>
    </cfRule>
    <cfRule type="expression" dxfId="7032" priority="9437659">
      <formula>$G402="휴직"</formula>
    </cfRule>
    <cfRule type="expression" dxfId="7031" priority="9437652">
      <formula>$G402="해외파견"</formula>
    </cfRule>
    <cfRule type="expression" dxfId="7030" priority="9437654">
      <formula>$G402="휴직"</formula>
    </cfRule>
    <cfRule type="expression" dxfId="7029" priority="9437655">
      <formula>$G402="협력파견"</formula>
    </cfRule>
    <cfRule type="expression" dxfId="7028" priority="9437653">
      <formula>$G402="파견"</formula>
    </cfRule>
    <cfRule type="expression" dxfId="7027" priority="9437648">
      <formula>#REF!="휴직"</formula>
    </cfRule>
    <cfRule type="expression" dxfId="7026" priority="9437649">
      <formula>#REF!="협력파견"</formula>
    </cfRule>
  </conditionalFormatting>
  <conditionalFormatting sqref="B476:C476 B506:D506 F488 F506:F507 B194:F195 E208 E213">
    <cfRule type="expression" dxfId="7025" priority="9450036">
      <formula>$G194="해외파견"</formula>
    </cfRule>
    <cfRule type="expression" dxfId="7024" priority="9450035">
      <formula>$E558="파견"</formula>
    </cfRule>
    <cfRule type="expression" dxfId="7023" priority="9450043">
      <formula>$G194="휴직"</formula>
    </cfRule>
    <cfRule type="expression" dxfId="7022" priority="9450042">
      <formula>$G194="파견"</formula>
    </cfRule>
    <cfRule type="expression" dxfId="7021" priority="9450041">
      <formula>$G194="해외파견"</formula>
    </cfRule>
    <cfRule type="expression" dxfId="7020" priority="9450034">
      <formula>$E558="해외파견"</formula>
    </cfRule>
    <cfRule type="expression" dxfId="7019" priority="9450040">
      <formula>$G194="휴직"</formula>
    </cfRule>
    <cfRule type="expression" dxfId="7018" priority="9450033">
      <formula>#REF!="협력파견"</formula>
    </cfRule>
    <cfRule type="expression" dxfId="7017" priority="9450039">
      <formula>$G194="협력파견"</formula>
    </cfRule>
    <cfRule type="expression" dxfId="7016" priority="9450038">
      <formula>$G194="휴직"</formula>
    </cfRule>
    <cfRule type="expression" dxfId="7015" priority="9450037">
      <formula>$G194="파견"</formula>
    </cfRule>
  </conditionalFormatting>
  <conditionalFormatting sqref="B480:C480">
    <cfRule type="expression" dxfId="7014" priority="9470745">
      <formula>#REF!="협력파견"</formula>
    </cfRule>
    <cfRule type="expression" dxfId="7013" priority="9470744">
      <formula>#REF!="휴직"</formula>
    </cfRule>
    <cfRule type="expression" dxfId="7012" priority="9470746">
      <formula>$E209="해외파견"</formula>
    </cfRule>
    <cfRule type="expression" dxfId="7011" priority="9470747">
      <formula>$E209="파견"</formula>
    </cfRule>
    <cfRule type="expression" dxfId="7010" priority="9470755">
      <formula>$G480="휴직"</formula>
    </cfRule>
    <cfRule type="expression" dxfId="7009" priority="9470754">
      <formula>$G480="파견"</formula>
    </cfRule>
    <cfRule type="expression" dxfId="7008" priority="9470753">
      <formula>$G480="해외파견"</formula>
    </cfRule>
    <cfRule type="expression" dxfId="7007" priority="9470748">
      <formula>$G480="해외파견"</formula>
    </cfRule>
    <cfRule type="expression" dxfId="7006" priority="9470749">
      <formula>$G480="파견"</formula>
    </cfRule>
    <cfRule type="expression" dxfId="7005" priority="9470750">
      <formula>$G480="휴직"</formula>
    </cfRule>
    <cfRule type="expression" dxfId="7004" priority="9470751">
      <formula>$G480="협력파견"</formula>
    </cfRule>
    <cfRule type="expression" dxfId="7003" priority="9470752">
      <formula>$G480="휴직"</formula>
    </cfRule>
  </conditionalFormatting>
  <conditionalFormatting sqref="B482:C482 G456:H457 H502 B418:C418 F402">
    <cfRule type="expression" dxfId="7002" priority="9445860">
      <formula>$G402="해외파견"</formula>
    </cfRule>
    <cfRule type="expression" dxfId="7001" priority="9445864">
      <formula>$G402="휴직"</formula>
    </cfRule>
    <cfRule type="expression" dxfId="7000" priority="9445859">
      <formula>$E761="파견"</formula>
    </cfRule>
    <cfRule type="expression" dxfId="6999" priority="9445865">
      <formula>$G402="해외파견"</formula>
    </cfRule>
    <cfRule type="expression" dxfId="6998" priority="9445858">
      <formula>$E761="해외파견"</formula>
    </cfRule>
    <cfRule type="expression" dxfId="6997" priority="9445866">
      <formula>$G402="파견"</formula>
    </cfRule>
    <cfRule type="expression" dxfId="6996" priority="9445857">
      <formula>#REF!="협력파견"</formula>
    </cfRule>
    <cfRule type="expression" dxfId="6995" priority="9445867">
      <formula>$G402="휴직"</formula>
    </cfRule>
    <cfRule type="expression" dxfId="6994" priority="9445862">
      <formula>$G402="휴직"</formula>
    </cfRule>
    <cfRule type="expression" dxfId="6993" priority="9445861">
      <formula>$G402="파견"</formula>
    </cfRule>
    <cfRule type="expression" dxfId="6992" priority="9445863">
      <formula>$G402="협력파견"</formula>
    </cfRule>
  </conditionalFormatting>
  <conditionalFormatting sqref="B489:C489 D489:F490 E490:F492 H504">
    <cfRule type="expression" dxfId="6991" priority="9445412">
      <formula>#REF!="휴직"</formula>
    </cfRule>
  </conditionalFormatting>
  <conditionalFormatting sqref="B495:C495 B477:C478 B474:C474 B483:C483 B17:B18 B460:C472 B350:C353">
    <cfRule type="expression" dxfId="6990" priority="25099">
      <formula>$G17="파견"</formula>
    </cfRule>
    <cfRule type="expression" dxfId="6989" priority="25098">
      <formula>$G17="해외파견"</formula>
    </cfRule>
    <cfRule type="expression" dxfId="6988" priority="25097">
      <formula>$G17="협력파견"</formula>
    </cfRule>
  </conditionalFormatting>
  <conditionalFormatting sqref="B495:C495 B477:C478 B474:C474 B483:C483 B460:C472 B350:C353">
    <cfRule type="expression" dxfId="6987" priority="25100">
      <formula>$G350="해외파견"</formula>
    </cfRule>
  </conditionalFormatting>
  <conditionalFormatting sqref="B497:C497 H439">
    <cfRule type="expression" dxfId="6986" priority="9444359">
      <formula>$E467="파견"</formula>
    </cfRule>
    <cfRule type="expression" dxfId="6985" priority="9444360">
      <formula>$G439="해외파견"</formula>
    </cfRule>
    <cfRule type="expression" dxfId="6984" priority="9444365">
      <formula>$G439="해외파견"</formula>
    </cfRule>
    <cfRule type="expression" dxfId="6983" priority="9444357">
      <formula>#REF!="협력파견"</formula>
    </cfRule>
    <cfRule type="expression" dxfId="6982" priority="9444358">
      <formula>$E467="해외파견"</formula>
    </cfRule>
    <cfRule type="expression" dxfId="6981" priority="9444366">
      <formula>$G439="파견"</formula>
    </cfRule>
    <cfRule type="expression" dxfId="6980" priority="9444367">
      <formula>$G439="휴직"</formula>
    </cfRule>
    <cfRule type="expression" dxfId="6979" priority="9444364">
      <formula>$G439="휴직"</formula>
    </cfRule>
    <cfRule type="expression" dxfId="6978" priority="9444363">
      <formula>$G439="협력파견"</formula>
    </cfRule>
    <cfRule type="expression" dxfId="6977" priority="9444362">
      <formula>$G439="휴직"</formula>
    </cfRule>
    <cfRule type="expression" dxfId="6976" priority="9444361">
      <formula>$G439="파견"</formula>
    </cfRule>
  </conditionalFormatting>
  <conditionalFormatting sqref="B497:C497">
    <cfRule type="expression" dxfId="6975" priority="9470743">
      <formula>$G497="휴직"</formula>
    </cfRule>
    <cfRule type="expression" dxfId="6974" priority="9470742">
      <formula>$G497="파견"</formula>
    </cfRule>
    <cfRule type="expression" dxfId="6973" priority="9470733">
      <formula>#REF!="협력파견"</formula>
    </cfRule>
    <cfRule type="expression" dxfId="6972" priority="9470735">
      <formula>$E209="파견"</formula>
    </cfRule>
    <cfRule type="expression" dxfId="6971" priority="9470736">
      <formula>$G497="해외파견"</formula>
    </cfRule>
    <cfRule type="expression" dxfId="6970" priority="9470737">
      <formula>$G497="파견"</formula>
    </cfRule>
    <cfRule type="expression" dxfId="6969" priority="9470738">
      <formula>$G497="휴직"</formula>
    </cfRule>
    <cfRule type="expression" dxfId="6968" priority="9470740">
      <formula>$G497="휴직"</formula>
    </cfRule>
    <cfRule type="expression" dxfId="6967" priority="9470734">
      <formula>$E209="해외파견"</formula>
    </cfRule>
    <cfRule type="expression" dxfId="6966" priority="9470739">
      <formula>$G497="협력파견"</formula>
    </cfRule>
    <cfRule type="expression" dxfId="6965" priority="9470741">
      <formula>$G497="해외파견"</formula>
    </cfRule>
  </conditionalFormatting>
  <conditionalFormatting sqref="B509:C509 B504:C504 G488 E210:E212 E220:E223 D209:E209 E214 C33">
    <cfRule type="expression" dxfId="6964" priority="9446109">
      <formula>#REF!="협력파견"</formula>
    </cfRule>
    <cfRule type="expression" dxfId="6963" priority="9446119">
      <formula>$G33="휴직"</formula>
    </cfRule>
    <cfRule type="expression" dxfId="6962" priority="9446113">
      <formula>$G33="파견"</formula>
    </cfRule>
    <cfRule type="expression" dxfId="6961" priority="9446114">
      <formula>$G33="휴직"</formula>
    </cfRule>
    <cfRule type="expression" dxfId="6960" priority="9446112">
      <formula>$G33="해외파견"</formula>
    </cfRule>
    <cfRule type="expression" dxfId="6959" priority="9446111">
      <formula>$E346="파견"</formula>
    </cfRule>
    <cfRule type="expression" dxfId="6958" priority="9446115">
      <formula>$G33="협력파견"</formula>
    </cfRule>
    <cfRule type="expression" dxfId="6957" priority="9446117">
      <formula>$G33="해외파견"</formula>
    </cfRule>
    <cfRule type="expression" dxfId="6956" priority="9446118">
      <formula>$G33="파견"</formula>
    </cfRule>
    <cfRule type="expression" dxfId="6955" priority="9446110">
      <formula>$E346="해외파견"</formula>
    </cfRule>
    <cfRule type="expression" dxfId="6954" priority="9446116">
      <formula>$G33="휴직"</formula>
    </cfRule>
  </conditionalFormatting>
  <conditionalFormatting sqref="B74:D74">
    <cfRule type="expression" dxfId="6953" priority="9471715">
      <formula>$G74="휴직"</formula>
    </cfRule>
    <cfRule type="expression" dxfId="6952" priority="9471714">
      <formula>$G74="파견"</formula>
    </cfRule>
    <cfRule type="expression" dxfId="6951" priority="9471709">
      <formula>$G74="파견"</formula>
    </cfRule>
    <cfRule type="expression" dxfId="6950" priority="9471708">
      <formula>$G74="해외파견"</formula>
    </cfRule>
    <cfRule type="expression" dxfId="6949" priority="9471710">
      <formula>$G74="휴직"</formula>
    </cfRule>
    <cfRule type="expression" dxfId="6948" priority="9471711">
      <formula>$G74="협력파견"</formula>
    </cfRule>
    <cfRule type="expression" dxfId="6947" priority="9471712">
      <formula>$G74="휴직"</formula>
    </cfRule>
    <cfRule type="expression" dxfId="6946" priority="9471704">
      <formula>#REF!="휴직"</formula>
    </cfRule>
    <cfRule type="expression" dxfId="6945" priority="9471705">
      <formula>#REF!="협력파견"</formula>
    </cfRule>
    <cfRule type="expression" dxfId="6944" priority="9471713">
      <formula>$G74="해외파견"</formula>
    </cfRule>
    <cfRule type="expression" dxfId="6943" priority="9471706">
      <formula>$F947="해외파견"</formula>
    </cfRule>
    <cfRule type="expression" dxfId="6942" priority="9471707">
      <formula>$F947="파견"</formula>
    </cfRule>
  </conditionalFormatting>
  <conditionalFormatting sqref="B137:D139 F139:F140 E325:F326 D327:G327 E328:F330 E347">
    <cfRule type="expression" dxfId="6941" priority="9463328">
      <formula>#REF!="휴직"</formula>
    </cfRule>
  </conditionalFormatting>
  <conditionalFormatting sqref="B139:D139 F139 E325:F330">
    <cfRule type="expression" dxfId="6940" priority="9463292">
      <formula>#REF!="휴직"</formula>
    </cfRule>
  </conditionalFormatting>
  <conditionalFormatting sqref="B292:D293 B227:F227">
    <cfRule type="expression" dxfId="6939" priority="9471613">
      <formula>$G227="파견"</formula>
    </cfRule>
    <cfRule type="expression" dxfId="6938" priority="9471610">
      <formula>$E808="해외파견"</formula>
    </cfRule>
    <cfRule type="expression" dxfId="6937" priority="9471609">
      <formula>#REF!="협력파견"</formula>
    </cfRule>
    <cfRule type="expression" dxfId="6936" priority="9471616">
      <formula>$G227="휴직"</formula>
    </cfRule>
    <cfRule type="expression" dxfId="6935" priority="9471619">
      <formula>$G227="휴직"</formula>
    </cfRule>
    <cfRule type="expression" dxfId="6934" priority="9471611">
      <formula>$E808="파견"</formula>
    </cfRule>
    <cfRule type="expression" dxfId="6933" priority="9471618">
      <formula>$G227="파견"</formula>
    </cfRule>
    <cfRule type="expression" dxfId="6932" priority="9471617">
      <formula>$G227="해외파견"</formula>
    </cfRule>
    <cfRule type="expression" dxfId="6931" priority="9471615">
      <formula>$G227="협력파견"</formula>
    </cfRule>
    <cfRule type="expression" dxfId="6930" priority="9471614">
      <formula>$G227="휴직"</formula>
    </cfRule>
    <cfRule type="expression" dxfId="6929" priority="9471612">
      <formula>$G227="해외파견"</formula>
    </cfRule>
  </conditionalFormatting>
  <conditionalFormatting sqref="B316:D317 G360">
    <cfRule type="expression" dxfId="6928" priority="9469496">
      <formula>#REF!="휴직"</formula>
    </cfRule>
  </conditionalFormatting>
  <conditionalFormatting sqref="B318:D320 F339 B315:F315">
    <cfRule type="expression" dxfId="6927" priority="9454896">
      <formula>$G315="해외파견"</formula>
    </cfRule>
    <cfRule type="expression" dxfId="6926" priority="9454897">
      <formula>$G315="파견"</formula>
    </cfRule>
    <cfRule type="expression" dxfId="6925" priority="9454898">
      <formula>$G315="휴직"</formula>
    </cfRule>
    <cfRule type="expression" dxfId="6924" priority="9454899">
      <formula>$G315="협력파견"</formula>
    </cfRule>
    <cfRule type="expression" dxfId="6923" priority="9454900">
      <formula>$G315="휴직"</formula>
    </cfRule>
    <cfRule type="expression" dxfId="6922" priority="9454901">
      <formula>$G315="해외파견"</formula>
    </cfRule>
    <cfRule type="expression" dxfId="6921" priority="9454903">
      <formula>$G315="휴직"</formula>
    </cfRule>
    <cfRule type="expression" dxfId="6920" priority="9454902">
      <formula>$G315="파견"</formula>
    </cfRule>
    <cfRule type="expression" dxfId="6919" priority="9454893">
      <formula>#REF!="협력파견"</formula>
    </cfRule>
    <cfRule type="expression" dxfId="6918" priority="9454894">
      <formula>$E869="해외파견"</formula>
    </cfRule>
    <cfRule type="expression" dxfId="6917" priority="9454895">
      <formula>$E869="파견"</formula>
    </cfRule>
  </conditionalFormatting>
  <conditionalFormatting sqref="B376:D376">
    <cfRule type="expression" dxfId="6916" priority="9468954">
      <formula>$G376="파견"</formula>
    </cfRule>
    <cfRule type="expression" dxfId="6915" priority="9468949">
      <formula>$G376="파견"</formula>
    </cfRule>
    <cfRule type="expression" dxfId="6914" priority="9468945">
      <formula>#REF!="협력파견"</formula>
    </cfRule>
    <cfRule type="expression" dxfId="6913" priority="9468946">
      <formula>$E310="해외파견"</formula>
    </cfRule>
    <cfRule type="expression" dxfId="6912" priority="9468947">
      <formula>$E310="파견"</formula>
    </cfRule>
    <cfRule type="expression" dxfId="6911" priority="9468948">
      <formula>$G376="해외파견"</formula>
    </cfRule>
    <cfRule type="expression" dxfId="6910" priority="9468950">
      <formula>$G376="휴직"</formula>
    </cfRule>
    <cfRule type="expression" dxfId="6909" priority="9468951">
      <formula>$G376="협력파견"</formula>
    </cfRule>
    <cfRule type="expression" dxfId="6908" priority="9468952">
      <formula>$G376="휴직"</formula>
    </cfRule>
    <cfRule type="expression" dxfId="6907" priority="9468953">
      <formula>$G376="해외파견"</formula>
    </cfRule>
    <cfRule type="expression" dxfId="6906" priority="9468955">
      <formula>$G376="휴직"</formula>
    </cfRule>
  </conditionalFormatting>
  <conditionalFormatting sqref="B379:D379">
    <cfRule type="expression" dxfId="6905" priority="9441922">
      <formula>$E514="해외파견"</formula>
    </cfRule>
    <cfRule type="expression" dxfId="6904" priority="9441920">
      <formula>#REF!="휴직"</formula>
    </cfRule>
    <cfRule type="expression" dxfId="6903" priority="9441927">
      <formula>$G379="협력파견"</formula>
    </cfRule>
    <cfRule type="expression" dxfId="6902" priority="9441923">
      <formula>$E514="파견"</formula>
    </cfRule>
    <cfRule type="expression" dxfId="6901" priority="9441931">
      <formula>$G379="휴직"</formula>
    </cfRule>
    <cfRule type="expression" dxfId="6900" priority="9441926">
      <formula>$G379="휴직"</formula>
    </cfRule>
    <cfRule type="expression" dxfId="6899" priority="9441925">
      <formula>$G379="파견"</formula>
    </cfRule>
    <cfRule type="expression" dxfId="6898" priority="9441924">
      <formula>$G379="해외파견"</formula>
    </cfRule>
    <cfRule type="expression" dxfId="6897" priority="9441930">
      <formula>$G379="파견"</formula>
    </cfRule>
    <cfRule type="expression" dxfId="6896" priority="9441921">
      <formula>#REF!="협력파견"</formula>
    </cfRule>
    <cfRule type="expression" dxfId="6895" priority="9441929">
      <formula>$G379="해외파견"</formula>
    </cfRule>
    <cfRule type="expression" dxfId="6894" priority="9441928">
      <formula>$G379="휴직"</formula>
    </cfRule>
  </conditionalFormatting>
  <conditionalFormatting sqref="B400:D400">
    <cfRule type="expression" dxfId="6893" priority="9439544">
      <formula>#REF!="휴직"</formula>
    </cfRule>
    <cfRule type="expression" dxfId="6892" priority="9439555">
      <formula>$G400="휴직"</formula>
    </cfRule>
    <cfRule type="expression" dxfId="6891" priority="9439554">
      <formula>$G400="파견"</formula>
    </cfRule>
    <cfRule type="expression" dxfId="6890" priority="9439549">
      <formula>$G400="파견"</formula>
    </cfRule>
    <cfRule type="expression" dxfId="6889" priority="9439548">
      <formula>$G400="해외파견"</formula>
    </cfRule>
    <cfRule type="expression" dxfId="6888" priority="9439547">
      <formula>$E513="파견"</formula>
    </cfRule>
    <cfRule type="expression" dxfId="6887" priority="9439551">
      <formula>$G400="협력파견"</formula>
    </cfRule>
    <cfRule type="expression" dxfId="6886" priority="9439553">
      <formula>$G400="해외파견"</formula>
    </cfRule>
    <cfRule type="expression" dxfId="6885" priority="9439546">
      <formula>$E513="해외파견"</formula>
    </cfRule>
    <cfRule type="expression" dxfId="6884" priority="9439545">
      <formula>#REF!="협력파견"</formula>
    </cfRule>
    <cfRule type="expression" dxfId="6883" priority="9439552">
      <formula>$G400="휴직"</formula>
    </cfRule>
    <cfRule type="expression" dxfId="6882" priority="9439550">
      <formula>$G400="휴직"</formula>
    </cfRule>
  </conditionalFormatting>
  <conditionalFormatting sqref="B401:D401">
    <cfRule type="expression" dxfId="6881" priority="9456547">
      <formula>$G401="휴직"</formula>
    </cfRule>
    <cfRule type="expression" dxfId="6880" priority="9456545">
      <formula>$G401="해외파견"</formula>
    </cfRule>
    <cfRule type="expression" dxfId="6879" priority="9456538">
      <formula>$E516="해외파견"</formula>
    </cfRule>
    <cfRule type="expression" dxfId="6878" priority="9456537">
      <formula>#REF!="협력파견"</formula>
    </cfRule>
    <cfRule type="expression" dxfId="6877" priority="9456542">
      <formula>$G401="휴직"</formula>
    </cfRule>
    <cfRule type="expression" dxfId="6876" priority="9456544">
      <formula>$G401="휴직"</formula>
    </cfRule>
    <cfRule type="expression" dxfId="6875" priority="9456543">
      <formula>$G401="협력파견"</formula>
    </cfRule>
    <cfRule type="expression" dxfId="6874" priority="9456541">
      <formula>$G401="파견"</formula>
    </cfRule>
    <cfRule type="expression" dxfId="6873" priority="9456546">
      <formula>$G401="파견"</formula>
    </cfRule>
    <cfRule type="expression" dxfId="6872" priority="9456540">
      <formula>$G401="해외파견"</formula>
    </cfRule>
    <cfRule type="expression" dxfId="6871" priority="9456539">
      <formula>$E516="파견"</formula>
    </cfRule>
  </conditionalFormatting>
  <conditionalFormatting sqref="B457:D457 E495">
    <cfRule type="expression" dxfId="6870" priority="9434507">
      <formula>$E762="파견"</formula>
    </cfRule>
    <cfRule type="expression" dxfId="6869" priority="9434508">
      <formula>$G457="해외파견"</formula>
    </cfRule>
    <cfRule type="expression" dxfId="6868" priority="9434509">
      <formula>$G457="파견"</formula>
    </cfRule>
    <cfRule type="expression" dxfId="6867" priority="9434510">
      <formula>$G457="휴직"</formula>
    </cfRule>
    <cfRule type="expression" dxfId="6866" priority="9434511">
      <formula>$G457="협력파견"</formula>
    </cfRule>
    <cfRule type="expression" dxfId="6865" priority="9434512">
      <formula>$G457="휴직"</formula>
    </cfRule>
    <cfRule type="expression" dxfId="6864" priority="9434513">
      <formula>$G457="해외파견"</formula>
    </cfRule>
    <cfRule type="expression" dxfId="6863" priority="9434514">
      <formula>$G457="파견"</formula>
    </cfRule>
    <cfRule type="expression" dxfId="6862" priority="9434515">
      <formula>$G457="휴직"</formula>
    </cfRule>
    <cfRule type="expression" dxfId="6861" priority="9434504">
      <formula>#REF!="휴직"</formula>
    </cfRule>
    <cfRule type="expression" dxfId="6860" priority="9434505">
      <formula>#REF!="협력파견"</formula>
    </cfRule>
    <cfRule type="expression" dxfId="6859" priority="9434506">
      <formula>$E762="해외파견"</formula>
    </cfRule>
  </conditionalFormatting>
  <conditionalFormatting sqref="B493:D493 D494">
    <cfRule type="expression" dxfId="6858" priority="9458492">
      <formula>#REF!="휴직"</formula>
    </cfRule>
  </conditionalFormatting>
  <conditionalFormatting sqref="B499:D499 F346 D500">
    <cfRule type="expression" dxfId="6857" priority="9452628">
      <formula>$G346="해외파견"</formula>
    </cfRule>
    <cfRule type="expression" dxfId="6856" priority="9452629">
      <formula>$G346="파견"</formula>
    </cfRule>
    <cfRule type="expression" dxfId="6855" priority="9452635">
      <formula>$G346="휴직"</formula>
    </cfRule>
    <cfRule type="expression" dxfId="6854" priority="9452632">
      <formula>$G346="휴직"</formula>
    </cfRule>
    <cfRule type="expression" dxfId="6853" priority="9452631">
      <formula>$G346="협력파견"</formula>
    </cfRule>
    <cfRule type="expression" dxfId="6852" priority="9452630">
      <formula>$G346="휴직"</formula>
    </cfRule>
    <cfRule type="expression" dxfId="6851" priority="9452634">
      <formula>$G346="파견"</formula>
    </cfRule>
    <cfRule type="expression" dxfId="6850" priority="9452633">
      <formula>$G346="해외파견"</formula>
    </cfRule>
    <cfRule type="expression" dxfId="6849" priority="9452625">
      <formula>#REF!="협력파견"</formula>
    </cfRule>
    <cfRule type="expression" dxfId="6848" priority="9452626">
      <formula>$E749="해외파견"</formula>
    </cfRule>
    <cfRule type="expression" dxfId="6847" priority="9452627">
      <formula>$E749="파견"</formula>
    </cfRule>
  </conditionalFormatting>
  <conditionalFormatting sqref="B510:D511 C32 H44 B209:F209 E210:F212 E214:F214 E220:E223">
    <cfRule type="expression" dxfId="6846" priority="9445328">
      <formula>#REF!="휴직"</formula>
    </cfRule>
  </conditionalFormatting>
  <conditionalFormatting sqref="B102:E102 F312:H312">
    <cfRule type="expression" dxfId="6845" priority="9460172">
      <formula>#REF!="휴직"</formula>
    </cfRule>
  </conditionalFormatting>
  <conditionalFormatting sqref="B102:E102">
    <cfRule type="expression" dxfId="6844" priority="9471697">
      <formula>$G102="파견"</formula>
    </cfRule>
    <cfRule type="expression" dxfId="6843" priority="9471693">
      <formula>#REF!="협력파견"</formula>
    </cfRule>
    <cfRule type="expression" dxfId="6842" priority="9471696">
      <formula>$G102="해외파견"</formula>
    </cfRule>
    <cfRule type="expression" dxfId="6841" priority="9471695">
      <formula>$E709="파견"</formula>
    </cfRule>
    <cfRule type="expression" dxfId="6840" priority="9471694">
      <formula>$E709="해외파견"</formula>
    </cfRule>
    <cfRule type="expression" dxfId="6839" priority="9471702">
      <formula>$G102="파견"</formula>
    </cfRule>
    <cfRule type="expression" dxfId="6838" priority="9471701">
      <formula>$G102="해외파견"</formula>
    </cfRule>
    <cfRule type="expression" dxfId="6837" priority="9471692">
      <formula>#REF!="휴직"</formula>
    </cfRule>
    <cfRule type="expression" dxfId="6836" priority="9471699">
      <formula>$G102="협력파견"</formula>
    </cfRule>
    <cfRule type="expression" dxfId="6835" priority="9471703">
      <formula>$G102="휴직"</formula>
    </cfRule>
    <cfRule type="expression" dxfId="6834" priority="9471698">
      <formula>$G102="휴직"</formula>
    </cfRule>
    <cfRule type="expression" dxfId="6833" priority="9471700">
      <formula>$G102="휴직"</formula>
    </cfRule>
  </conditionalFormatting>
  <conditionalFormatting sqref="B337:E339 F339:F355 B343:F345 D339:D345 D348:D349">
    <cfRule type="expression" dxfId="6832" priority="9460676">
      <formula>#REF!="휴직"</formula>
    </cfRule>
  </conditionalFormatting>
  <conditionalFormatting sqref="B493:E493">
    <cfRule type="expression" dxfId="6831" priority="9453356">
      <formula>#REF!="휴직"</formula>
    </cfRule>
  </conditionalFormatting>
  <conditionalFormatting sqref="B10:F10">
    <cfRule type="expression" dxfId="6830" priority="9471721">
      <formula>$G10="파견"</formula>
    </cfRule>
    <cfRule type="expression" dxfId="6829" priority="9471722">
      <formula>$G10="휴직"</formula>
    </cfRule>
    <cfRule type="expression" dxfId="6828" priority="9471723">
      <formula>$G10="협력파견"</formula>
    </cfRule>
    <cfRule type="expression" dxfId="6827" priority="9471716">
      <formula>#REF!="휴직"</formula>
    </cfRule>
    <cfRule type="expression" dxfId="6826" priority="9471717">
      <formula>#REF!="협력파견"</formula>
    </cfRule>
    <cfRule type="expression" dxfId="6825" priority="9471718">
      <formula>$E592="해외파견"</formula>
    </cfRule>
    <cfRule type="expression" dxfId="6824" priority="9471727">
      <formula>$G10="휴직"</formula>
    </cfRule>
    <cfRule type="expression" dxfId="6823" priority="9471724">
      <formula>$G10="휴직"</formula>
    </cfRule>
    <cfRule type="expression" dxfId="6822" priority="9471725">
      <formula>$G10="해외파견"</formula>
    </cfRule>
    <cfRule type="expression" dxfId="6821" priority="9471726">
      <formula>$G10="파견"</formula>
    </cfRule>
    <cfRule type="expression" dxfId="6820" priority="9471719">
      <formula>$E592="파견"</formula>
    </cfRule>
    <cfRule type="expression" dxfId="6819" priority="9471720">
      <formula>$G10="해외파견"</formula>
    </cfRule>
  </conditionalFormatting>
  <conditionalFormatting sqref="B13:F13">
    <cfRule type="expression" dxfId="6818" priority="9381704">
      <formula>$G19="휴직"</formula>
    </cfRule>
    <cfRule type="expression" dxfId="6817" priority="9381705">
      <formula>$G19="협력파견"</formula>
    </cfRule>
  </conditionalFormatting>
  <conditionalFormatting sqref="B20:F20">
    <cfRule type="expression" dxfId="6816" priority="9471684">
      <formula>$G20="해외파견"</formula>
    </cfRule>
    <cfRule type="expression" dxfId="6815" priority="9471690">
      <formula>$G20="파견"</formula>
    </cfRule>
    <cfRule type="expression" dxfId="6814" priority="9471683">
      <formula>$E209="파견"</formula>
    </cfRule>
    <cfRule type="expression" dxfId="6813" priority="9471688">
      <formula>$G20="휴직"</formula>
    </cfRule>
    <cfRule type="expression" dxfId="6812" priority="9471687">
      <formula>$G20="협력파견"</formula>
    </cfRule>
    <cfRule type="expression" dxfId="6811" priority="9471681">
      <formula>#REF!="협력파견"</formula>
    </cfRule>
    <cfRule type="expression" dxfId="6810" priority="9471691">
      <formula>$G20="휴직"</formula>
    </cfRule>
    <cfRule type="expression" dxfId="6809" priority="9471682">
      <formula>$E209="해외파견"</formula>
    </cfRule>
    <cfRule type="expression" dxfId="6808" priority="9471689">
      <formula>$G20="해외파견"</formula>
    </cfRule>
    <cfRule type="expression" dxfId="6807" priority="9471686">
      <formula>$G20="휴직"</formula>
    </cfRule>
    <cfRule type="expression" dxfId="6806" priority="9471685">
      <formula>$G20="파견"</formula>
    </cfRule>
    <cfRule type="expression" dxfId="6805" priority="9471680">
      <formula>#REF!="휴직"</formula>
    </cfRule>
  </conditionalFormatting>
  <conditionalFormatting sqref="B38:F38">
    <cfRule type="expression" dxfId="6804" priority="9466807">
      <formula>$G38="휴직"</formula>
    </cfRule>
    <cfRule type="expression" dxfId="6803" priority="9466806">
      <formula>$G38="파견"</formula>
    </cfRule>
    <cfRule type="expression" dxfId="6802" priority="9466805">
      <formula>$G38="해외파견"</formula>
    </cfRule>
    <cfRule type="expression" dxfId="6801" priority="9466804">
      <formula>$G38="휴직"</formula>
    </cfRule>
    <cfRule type="expression" dxfId="6800" priority="9466803">
      <formula>$G38="협력파견"</formula>
    </cfRule>
    <cfRule type="expression" dxfId="6799" priority="9466802">
      <formula>$G38="휴직"</formula>
    </cfRule>
    <cfRule type="expression" dxfId="6798" priority="9466801">
      <formula>$G38="파견"</formula>
    </cfRule>
    <cfRule type="expression" dxfId="6797" priority="9466800">
      <formula>$G38="해외파견"</formula>
    </cfRule>
    <cfRule type="expression" dxfId="6796" priority="9466799">
      <formula>$E209="파견"</formula>
    </cfRule>
    <cfRule type="expression" dxfId="6795" priority="9466798">
      <formula>$E209="해외파견"</formula>
    </cfRule>
    <cfRule type="expression" dxfId="6794" priority="9466797">
      <formula>#REF!="협력파견"</formula>
    </cfRule>
    <cfRule type="expression" dxfId="6793" priority="9466796">
      <formula>#REF!="휴직"</formula>
    </cfRule>
  </conditionalFormatting>
  <conditionalFormatting sqref="B39:F39 B501:F502 E504:E507 E502:F503">
    <cfRule type="expression" dxfId="6792" priority="9459009">
      <formula>#REF!="협력파견"</formula>
    </cfRule>
    <cfRule type="expression" dxfId="6791" priority="9459019">
      <formula>$G39="휴직"</formula>
    </cfRule>
    <cfRule type="expression" dxfId="6790" priority="9459014">
      <formula>$G39="휴직"</formula>
    </cfRule>
    <cfRule type="expression" dxfId="6789" priority="9459018">
      <formula>$G39="파견"</formula>
    </cfRule>
    <cfRule type="expression" dxfId="6788" priority="9459016">
      <formula>$G39="휴직"</formula>
    </cfRule>
    <cfRule type="expression" dxfId="6787" priority="9459017">
      <formula>$G39="해외파견"</formula>
    </cfRule>
    <cfRule type="expression" dxfId="6786" priority="9459015">
      <formula>$G39="협력파견"</formula>
    </cfRule>
    <cfRule type="expression" dxfId="6785" priority="9459013">
      <formula>$G39="파견"</formula>
    </cfRule>
    <cfRule type="expression" dxfId="6784" priority="9459012">
      <formula>$G39="해외파견"</formula>
    </cfRule>
    <cfRule type="expression" dxfId="6783" priority="9459011">
      <formula>$E310="파견"</formula>
    </cfRule>
    <cfRule type="expression" dxfId="6782" priority="9459010">
      <formula>$E310="해외파견"</formula>
    </cfRule>
  </conditionalFormatting>
  <conditionalFormatting sqref="B44:F47 B50:C51 B62:F64 B159:F161 E187:F202 F426:F427 E58:F60 B424:F424 B41:C41 B172:F172 E363:F365 B395:C395 F423">
    <cfRule type="expression" dxfId="6781" priority="9447104">
      <formula>#REF!="휴직"</formula>
    </cfRule>
  </conditionalFormatting>
  <conditionalFormatting sqref="B61:F63 B487:F487 B24:F24 H287:H288 F341:F345 F347:F350 H502">
    <cfRule type="expression" dxfId="6780" priority="9445064">
      <formula>#REF!="휴직"</formula>
    </cfRule>
  </conditionalFormatting>
  <conditionalFormatting sqref="B88:F91 E94:F94 B399:F399 H327:H347">
    <cfRule type="expression" dxfId="6779" priority="9460256">
      <formula>#REF!="휴직"</formula>
    </cfRule>
  </conditionalFormatting>
  <conditionalFormatting sqref="B94:F94 B376:F376 F459">
    <cfRule type="expression" dxfId="6778" priority="9454124">
      <formula>#REF!="휴직"</formula>
    </cfRule>
  </conditionalFormatting>
  <conditionalFormatting sqref="B94:F94">
    <cfRule type="expression" dxfId="6777" priority="9471675">
      <formula>$G94="협력파견"</formula>
    </cfRule>
    <cfRule type="expression" dxfId="6776" priority="9471669">
      <formula>#REF!="협력파견"</formula>
    </cfRule>
    <cfRule type="expression" dxfId="6775" priority="9471670">
      <formula>$E635="해외파견"</formula>
    </cfRule>
    <cfRule type="expression" dxfId="6774" priority="9471668">
      <formula>#REF!="휴직"</formula>
    </cfRule>
    <cfRule type="expression" dxfId="6773" priority="9471671">
      <formula>$E635="파견"</formula>
    </cfRule>
    <cfRule type="expression" dxfId="6772" priority="9471672">
      <formula>$G94="해외파견"</formula>
    </cfRule>
    <cfRule type="expression" dxfId="6771" priority="9471679">
      <formula>$G94="휴직"</formula>
    </cfRule>
    <cfRule type="expression" dxfId="6770" priority="9471678">
      <formula>$G94="파견"</formula>
    </cfRule>
    <cfRule type="expression" dxfId="6769" priority="9471677">
      <formula>$G94="해외파견"</formula>
    </cfRule>
    <cfRule type="expression" dxfId="6768" priority="9471673">
      <formula>$G94="파견"</formula>
    </cfRule>
    <cfRule type="expression" dxfId="6767" priority="9471676">
      <formula>$G94="휴직"</formula>
    </cfRule>
    <cfRule type="expression" dxfId="6766" priority="9471674">
      <formula>$G94="휴직"</formula>
    </cfRule>
  </conditionalFormatting>
  <conditionalFormatting sqref="B157:F157 B181:F189 E396 B369:H369">
    <cfRule type="expression" dxfId="6765" priority="9456932">
      <formula>#REF!="휴직"</formula>
    </cfRule>
  </conditionalFormatting>
  <conditionalFormatting sqref="B160:F160 E161:E164 E168 F326 F328:F330 B329:F329 B336:E336 E337:E338 A399:F399 B25:G26 B29:F43 A100:A398 H250 H263:H264 H289:H291 H294:H295 E196:F202 B61:D61 E7 A10:A28 G210:H213 G301:H309">
    <cfRule type="expression" dxfId="6764" priority="9451304">
      <formula>#REF!="휴직"</formula>
    </cfRule>
  </conditionalFormatting>
  <conditionalFormatting sqref="B162:F162 F323:F326 E322:F322">
    <cfRule type="expression" dxfId="6763" priority="9469676">
      <formula>#REF!="휴직"</formula>
    </cfRule>
  </conditionalFormatting>
  <conditionalFormatting sqref="B189:F190">
    <cfRule type="expression" dxfId="6762" priority="9457868">
      <formula>#REF!="휴직"</formula>
    </cfRule>
  </conditionalFormatting>
  <conditionalFormatting sqref="B191:F192 E193:F193 E429 B196:D196">
    <cfRule type="expression" dxfId="6761" priority="9447500">
      <formula>#REF!="휴직"</formula>
    </cfRule>
  </conditionalFormatting>
  <conditionalFormatting sqref="B194:F195 D357:E359 E325:F330 E367:F367 E207:E208 E213 D124:D126 B367:C368">
    <cfRule type="expression" dxfId="6760" priority="9455324">
      <formula>#REF!="휴직"</formula>
    </cfRule>
  </conditionalFormatting>
  <conditionalFormatting sqref="B194:F195 E488:H488 E208 E213 B403:C403">
    <cfRule type="expression" dxfId="6759" priority="9453608">
      <formula>#REF!="휴직"</formula>
    </cfRule>
  </conditionalFormatting>
  <conditionalFormatting sqref="B202:F202 B495:F495 F13 B19:G21 B75:D75 B101:D101 H101:H105 B224:F225 G250:H264 B272:F272 G273:H273 B288:D288 F288 G291:H291 G294:G295 B370:F370 E380:E381 B423:D423 B477:F478 F483:F485">
    <cfRule type="expression" dxfId="6758" priority="9446204">
      <formula>#REF!="휴직"</formula>
    </cfRule>
  </conditionalFormatting>
  <conditionalFormatting sqref="B207:F207 B281:F281 F208:F213 E376 H113:H124 B310:C310">
    <cfRule type="expression" dxfId="6757" priority="9467744">
      <formula>#REF!="휴직"</formula>
    </cfRule>
  </conditionalFormatting>
  <conditionalFormatting sqref="B208:F209 E210:F214">
    <cfRule type="expression" dxfId="6756" priority="9460736">
      <formula>#REF!="휴직"</formula>
    </cfRule>
  </conditionalFormatting>
  <conditionalFormatting sqref="B214:F214 E220:E223">
    <cfRule type="expression" dxfId="6755" priority="9470288">
      <formula>#REF!="휴직"</formula>
    </cfRule>
  </conditionalFormatting>
  <conditionalFormatting sqref="B214:F215 E220:E223 E488">
    <cfRule type="expression" dxfId="6754" priority="9465488">
      <formula>#REF!="휴직"</formula>
    </cfRule>
  </conditionalFormatting>
  <conditionalFormatting sqref="B222:F222 F412:F417 B125:D133 E483:F483 C405 C408">
    <cfRule type="expression" dxfId="6753" priority="9452492">
      <formula>#REF!="휴직"</formula>
    </cfRule>
  </conditionalFormatting>
  <conditionalFormatting sqref="B226:F226 G139:H139">
    <cfRule type="expression" dxfId="6752" priority="9471140">
      <formula>#REF!="휴직"</formula>
    </cfRule>
  </conditionalFormatting>
  <conditionalFormatting sqref="B226:F226">
    <cfRule type="expression" dxfId="6751" priority="9471664">
      <formula>$G226="휴직"</formula>
    </cfRule>
    <cfRule type="expression" dxfId="6750" priority="9471665">
      <formula>$G226="해외파견"</formula>
    </cfRule>
    <cfRule type="expression" dxfId="6749" priority="9471662">
      <formula>$G226="휴직"</formula>
    </cfRule>
    <cfRule type="expression" dxfId="6748" priority="9471666">
      <formula>$G226="파견"</formula>
    </cfRule>
    <cfRule type="expression" dxfId="6747" priority="9471667">
      <formula>$G226="휴직"</formula>
    </cfRule>
    <cfRule type="expression" dxfId="6746" priority="9471661">
      <formula>$G226="파견"</formula>
    </cfRule>
    <cfRule type="expression" dxfId="6745" priority="9471660">
      <formula>$G226="해외파견"</formula>
    </cfRule>
    <cfRule type="expression" dxfId="6744" priority="9471659">
      <formula>$E925="파견"</formula>
    </cfRule>
    <cfRule type="expression" dxfId="6743" priority="9471658">
      <formula>$E925="해외파견"</formula>
    </cfRule>
    <cfRule type="expression" dxfId="6742" priority="9471657">
      <formula>#REF!="협력파견"</formula>
    </cfRule>
    <cfRule type="expression" dxfId="6741" priority="9471663">
      <formula>$G226="협력파견"</formula>
    </cfRule>
  </conditionalFormatting>
  <conditionalFormatting sqref="B226:F227 B292:D293">
    <cfRule type="expression" dxfId="6740" priority="9471608">
      <formula>#REF!="휴직"</formula>
    </cfRule>
  </conditionalFormatting>
  <conditionalFormatting sqref="B227:F227">
    <cfRule type="expression" dxfId="6739" priority="9454088">
      <formula>#REF!="휴직"</formula>
    </cfRule>
  </conditionalFormatting>
  <conditionalFormatting sqref="B231:F231">
    <cfRule type="expression" dxfId="6738" priority="9470864">
      <formula>#REF!="휴직"</formula>
    </cfRule>
  </conditionalFormatting>
  <conditionalFormatting sqref="B231:F236 F325:F330 B355:F355 E357:F357">
    <cfRule type="expression" dxfId="6737" priority="9454340">
      <formula>#REF!="휴직"</formula>
    </cfRule>
  </conditionalFormatting>
  <conditionalFormatting sqref="B251:F252 E429 E488:F488 B376:H380 B408:H409 D33:F43 G412:H415 D48:F60 E44:F47 D61:E61 D62:F64 F381:F382">
    <cfRule type="expression" dxfId="6736" priority="9456092">
      <formula>#REF!="휴직"</formula>
    </cfRule>
  </conditionalFormatting>
  <conditionalFormatting sqref="B289:F290 G330:H335 B371:D372 F371:F372 E376:F376">
    <cfRule type="expression" dxfId="6735" priority="9446948">
      <formula>#REF!="휴직"</formula>
    </cfRule>
  </conditionalFormatting>
  <conditionalFormatting sqref="B294:F296 F13 F313:F314">
    <cfRule type="expression" dxfId="6734" priority="9448172">
      <formula>#REF!="휴직"</formula>
    </cfRule>
  </conditionalFormatting>
  <conditionalFormatting sqref="B296:F297 D312:F312 F313 F323:F326">
    <cfRule type="expression" dxfId="6733" priority="9467132">
      <formula>#REF!="휴직"</formula>
    </cfRule>
  </conditionalFormatting>
  <conditionalFormatting sqref="B298:F298">
    <cfRule type="expression" dxfId="6732" priority="9471642">
      <formula>$G298="파견"</formula>
    </cfRule>
    <cfRule type="expression" dxfId="6731" priority="9471643">
      <formula>$G298="휴직"</formula>
    </cfRule>
    <cfRule type="expression" dxfId="6730" priority="9471640">
      <formula>$G298="휴직"</formula>
    </cfRule>
    <cfRule type="expression" dxfId="6729" priority="9471639">
      <formula>$G298="협력파견"</formula>
    </cfRule>
    <cfRule type="expression" dxfId="6728" priority="9471633">
      <formula>#REF!="협력파견"</formula>
    </cfRule>
    <cfRule type="expression" dxfId="6727" priority="9471634">
      <formula>$E653="해외파견"</formula>
    </cfRule>
    <cfRule type="expression" dxfId="6726" priority="9471635">
      <formula>$E653="파견"</formula>
    </cfRule>
    <cfRule type="expression" dxfId="6725" priority="9467060">
      <formula>#REF!="휴직"</formula>
    </cfRule>
    <cfRule type="expression" dxfId="6724" priority="9471636">
      <formula>$G298="해외파견"</formula>
    </cfRule>
    <cfRule type="expression" dxfId="6723" priority="9471632">
      <formula>#REF!="휴직"</formula>
    </cfRule>
    <cfRule type="expression" dxfId="6722" priority="9471637">
      <formula>$G298="파견"</formula>
    </cfRule>
    <cfRule type="expression" dxfId="6721" priority="9471641">
      <formula>$G298="해외파견"</formula>
    </cfRule>
    <cfRule type="expression" dxfId="6720" priority="9471638">
      <formula>$G298="휴직"</formula>
    </cfRule>
  </conditionalFormatting>
  <conditionalFormatting sqref="B299:F302 B376:E376">
    <cfRule type="expression" dxfId="6719" priority="9468260">
      <formula>#REF!="휴직"</formula>
    </cfRule>
  </conditionalFormatting>
  <conditionalFormatting sqref="B302:F302 B318:D319 B377:F378">
    <cfRule type="expression" dxfId="6718" priority="9446060">
      <formula>#REF!="휴직"</formula>
    </cfRule>
  </conditionalFormatting>
  <conditionalFormatting sqref="B303:F309 B379:D379">
    <cfRule type="expression" dxfId="6717" priority="9469616">
      <formula>#REF!="휴직"</formula>
    </cfRule>
  </conditionalFormatting>
  <conditionalFormatting sqref="B315:F315 B318:D320">
    <cfRule type="expression" dxfId="6716" priority="9454892">
      <formula>#REF!="휴직"</formula>
    </cfRule>
  </conditionalFormatting>
  <conditionalFormatting sqref="B315:F322 B494:H494">
    <cfRule type="expression" dxfId="6715" priority="9454928">
      <formula>#REF!="휴직"</formula>
    </cfRule>
  </conditionalFormatting>
  <conditionalFormatting sqref="B327:F327 E328:F330 E325:F326">
    <cfRule type="expression" dxfId="6714" priority="9470327">
      <formula>$E962="파견"</formula>
    </cfRule>
    <cfRule type="expression" dxfId="6713" priority="9470329">
      <formula>$G325="파견"</formula>
    </cfRule>
    <cfRule type="expression" dxfId="6712" priority="9470326">
      <formula>$E962="해외파견"</formula>
    </cfRule>
    <cfRule type="expression" dxfId="6711" priority="9470325">
      <formula>#REF!="협력파견"</formula>
    </cfRule>
    <cfRule type="expression" dxfId="6710" priority="9470330">
      <formula>$G325="휴직"</formula>
    </cfRule>
    <cfRule type="expression" dxfId="6709" priority="9470331">
      <formula>$G325="협력파견"</formula>
    </cfRule>
    <cfRule type="expression" dxfId="6708" priority="9470332">
      <formula>$G325="휴직"</formula>
    </cfRule>
    <cfRule type="expression" dxfId="6707" priority="9470328">
      <formula>$G325="해외파견"</formula>
    </cfRule>
    <cfRule type="expression" dxfId="6706" priority="9470333">
      <formula>$G325="해외파견"</formula>
    </cfRule>
    <cfRule type="expression" dxfId="6705" priority="9470334">
      <formula>$G325="파견"</formula>
    </cfRule>
    <cfRule type="expression" dxfId="6704" priority="9470335">
      <formula>$G325="휴직"</formula>
    </cfRule>
  </conditionalFormatting>
  <conditionalFormatting sqref="B340:F342 F341:F346 E343:F343 F348:F350 B337:E338 D346 D350:D368">
    <cfRule type="expression" dxfId="6703" priority="9469748">
      <formula>#REF!="휴직"</formula>
    </cfRule>
  </conditionalFormatting>
  <conditionalFormatting sqref="B340:F345 F346:F350 B336:E339 D339:D346 D348:D359 B354:D354 F354 G357:G359 A429 E429:F429">
    <cfRule type="expression" dxfId="6702" priority="9445940">
      <formula>#REF!="휴직"</formula>
    </cfRule>
  </conditionalFormatting>
  <conditionalFormatting sqref="B346:F346 F341:F343 B292:F293">
    <cfRule type="expression" dxfId="6701" priority="9466724">
      <formula>#REF!="휴직"</formula>
    </cfRule>
  </conditionalFormatting>
  <conditionalFormatting sqref="B347:F347 B37:C38">
    <cfRule type="expression" dxfId="6700" priority="9454448">
      <formula>#REF!="휴직"</formula>
    </cfRule>
  </conditionalFormatting>
  <conditionalFormatting sqref="B347:F349 E341:F343 E350:F350">
    <cfRule type="expression" dxfId="6699" priority="9470432">
      <formula>#REF!="휴직"</formula>
    </cfRule>
  </conditionalFormatting>
  <conditionalFormatting sqref="B350:F353 E355 E353:F354 F13">
    <cfRule type="expression" dxfId="6698" priority="9461444">
      <formula>#REF!="휴직"</formula>
    </cfRule>
  </conditionalFormatting>
  <conditionalFormatting sqref="B350:F354 F325:F330 B327:D327 E355 E356:F357">
    <cfRule type="expression" dxfId="6697" priority="9466868">
      <formula>#REF!="휴직"</formula>
    </cfRule>
  </conditionalFormatting>
  <conditionalFormatting sqref="B373:F373 H381:H394 H400:H402 B91:F93 E94:F94 E487:F487 D32:F32 D395:H395 B301:F302 E26:F26 B388:D390">
    <cfRule type="expression" dxfId="6696" priority="9449888">
      <formula>#REF!="휴직"</formula>
    </cfRule>
  </conditionalFormatting>
  <conditionalFormatting sqref="B375:F375 G382:H382 G402:H402 F409 B333:D333 B385:F385 B394:D394 B397:D398">
    <cfRule type="expression" dxfId="6695" priority="9449672">
      <formula>#REF!="휴직"</formula>
    </cfRule>
  </conditionalFormatting>
  <conditionalFormatting sqref="B380:F380 H285 H292:H293 H125:H126 G101:H105 G20:H21 H15:H16 B4:E5 B6:F6 B11:F11 G26:H26 G23:H23 B9:F9 B8:E8">
    <cfRule type="expression" dxfId="6694" priority="9462614">
      <formula>$G4="휴직"</formula>
    </cfRule>
    <cfRule type="expression" dxfId="6693" priority="9462615">
      <formula>$G4="협력파견"</formula>
    </cfRule>
    <cfRule type="expression" dxfId="6692" priority="9462616">
      <formula>$G4="휴직"</formula>
    </cfRule>
    <cfRule type="expression" dxfId="6691" priority="9462617">
      <formula>$G4="해외파견"</formula>
    </cfRule>
    <cfRule type="expression" dxfId="6690" priority="9462618">
      <formula>$G4="파견"</formula>
    </cfRule>
    <cfRule type="expression" dxfId="6689" priority="9462619">
      <formula>$G4="휴직"</formula>
    </cfRule>
    <cfRule type="expression" dxfId="6688" priority="9462611">
      <formula>$E529="파견"</formula>
    </cfRule>
    <cfRule type="expression" dxfId="6687" priority="9462609">
      <formula>#REF!="협력파견"</formula>
    </cfRule>
    <cfRule type="expression" dxfId="6686" priority="9462610">
      <formula>$E529="해외파견"</formula>
    </cfRule>
    <cfRule type="expression" dxfId="6685" priority="9462612">
      <formula>$G4="해외파견"</formula>
    </cfRule>
    <cfRule type="expression" dxfId="6684" priority="9462613">
      <formula>$G4="파견"</formula>
    </cfRule>
  </conditionalFormatting>
  <conditionalFormatting sqref="B393:F393 D429:F429 E366:F366 F367:F368 E368:F368 B368:C368">
    <cfRule type="expression" dxfId="6683" priority="9447656">
      <formula>#REF!="휴직"</formula>
    </cfRule>
  </conditionalFormatting>
  <conditionalFormatting sqref="B419:F419 B424:F424 E429:F429 B421:F421 B420:E420 B427:F428 F426 F422:F423 B412:F414 B404:F404 E408 E405 F415 D395 F321:F326 B315:F315 G282:H284 G279:H280 G274:H277 E311:F311 F285 B285:D285 H215:H226 G202:H206 E210:F212 E220:E223 E196:F202 G192:H195 G151:H170 B185:F186 B149:D150 B144:D147 F147 F144:F145 F156 E149:E157 E158:F158 E161:F161 E160:E164 E168 G138:H138 B148:F148 G183:H188 E187:F188 B209:F209 E214:F214 B58:F60 A29:A99 A7:F7 H7 F8:F11 F4:F5 A8:A9 A4:A6 F13 E26:F26 G10:H14">
    <cfRule type="expression" dxfId="6682" priority="9451749">
      <formula>#REF!="협력파견"</formula>
    </cfRule>
    <cfRule type="expression" dxfId="6681" priority="9451758">
      <formula>$G4="파견"</formula>
    </cfRule>
    <cfRule type="expression" dxfId="6680" priority="9451759">
      <formula>$G4="휴직"</formula>
    </cfRule>
    <cfRule type="expression" dxfId="6679" priority="9451750">
      <formula>$E524="해외파견"</formula>
    </cfRule>
    <cfRule type="expression" dxfId="6678" priority="9451755">
      <formula>$G4="협력파견"</formula>
    </cfRule>
    <cfRule type="expression" dxfId="6677" priority="9451754">
      <formula>$G4="휴직"</formula>
    </cfRule>
    <cfRule type="expression" dxfId="6676" priority="9451753">
      <formula>$G4="파견"</formula>
    </cfRule>
    <cfRule type="expression" dxfId="6675" priority="9451752">
      <formula>$G4="해외파견"</formula>
    </cfRule>
    <cfRule type="expression" dxfId="6674" priority="9451757">
      <formula>$G4="해외파견"</formula>
    </cfRule>
    <cfRule type="expression" dxfId="6673" priority="9451756">
      <formula>$G4="휴직"</formula>
    </cfRule>
    <cfRule type="expression" dxfId="6672" priority="9451751">
      <formula>$E524="파견"</formula>
    </cfRule>
  </conditionalFormatting>
  <conditionalFormatting sqref="B419:F421 F366:F368 F144:F145 B144:D147 F147 B148:F148 B149:D154 E149:E157 F156 E158:F158 E160:E164 E161:F161 E168 B381:D381 E392:E393 E400:E402 B403:F404 E405 E408 F415:F418 E382 F426 B410:F414 E187:F188 B42:C46 D395 F422:F423 B424:F424 B384:D384 B386:D386">
    <cfRule type="expression" dxfId="6671" priority="9460820">
      <formula>#REF!="휴직"</formula>
    </cfRule>
  </conditionalFormatting>
  <conditionalFormatting sqref="B422:F422 E423:F423">
    <cfRule type="expression" dxfId="6670" priority="9465608">
      <formula>#REF!="휴직"</formula>
    </cfRule>
  </conditionalFormatting>
  <conditionalFormatting sqref="B429:F429 B395:C395 A315:A319 G286:H286 H251:H262 H228:H249 G189:H191 E189:F195 G140:H150 G171:H182 B161:F161 B44:F47 B53:F57 E58:F60 G4:H5 B8:E8 B4:E5 B6:H6 E24:F24 B23:F23 D13:F13 B27:F28 B64:F64 B13:C14 B9:F9 G8:H9">
    <cfRule type="expression" dxfId="6669" priority="9437948">
      <formula>#REF!="휴직"</formula>
    </cfRule>
    <cfRule type="expression" dxfId="6668" priority="9437956">
      <formula>$G4="휴직"</formula>
    </cfRule>
    <cfRule type="expression" dxfId="6667" priority="9437957">
      <formula>$G4="해외파견"</formula>
    </cfRule>
    <cfRule type="expression" dxfId="6666" priority="9437958">
      <formula>$G4="파견"</formula>
    </cfRule>
    <cfRule type="expression" dxfId="6665" priority="9437959">
      <formula>$G4="휴직"</formula>
    </cfRule>
    <cfRule type="expression" dxfId="6664" priority="9437955">
      <formula>$G4="협력파견"</formula>
    </cfRule>
    <cfRule type="expression" dxfId="6663" priority="9437954">
      <formula>$G4="휴직"</formula>
    </cfRule>
    <cfRule type="expression" dxfId="6662" priority="9437953">
      <formula>$G4="파견"</formula>
    </cfRule>
    <cfRule type="expression" dxfId="6661" priority="9437952">
      <formula>$G4="해외파견"</formula>
    </cfRule>
    <cfRule type="expression" dxfId="6660" priority="9437951">
      <formula>$E523="파견"</formula>
    </cfRule>
    <cfRule type="expression" dxfId="6659" priority="9437950">
      <formula>$E523="해외파견"</formula>
    </cfRule>
    <cfRule type="expression" dxfId="6658" priority="9437949">
      <formula>#REF!="협력파견"</formula>
    </cfRule>
  </conditionalFormatting>
  <conditionalFormatting sqref="B431:F431 F432:F436 D401">
    <cfRule type="expression" dxfId="6657" priority="9461684">
      <formula>#REF!="휴직"</formula>
    </cfRule>
  </conditionalFormatting>
  <conditionalFormatting sqref="B431:F431 F432:F436">
    <cfRule type="expression" dxfId="6656" priority="9456332">
      <formula>#REF!="휴직"</formula>
    </cfRule>
  </conditionalFormatting>
  <conditionalFormatting sqref="B439:F440">
    <cfRule type="expression" dxfId="6655" priority="9454316">
      <formula>#REF!="휴직"</formula>
    </cfRule>
  </conditionalFormatting>
  <conditionalFormatting sqref="B440:F440 E493:E495">
    <cfRule type="expression" dxfId="6654" priority="9445040">
      <formula>#REF!="휴직"</formula>
    </cfRule>
  </conditionalFormatting>
  <conditionalFormatting sqref="B440:F440">
    <cfRule type="expression" dxfId="6653" priority="9454321">
      <formula>$G440="파견"</formula>
    </cfRule>
    <cfRule type="expression" dxfId="6652" priority="9454322">
      <formula>$G440="휴직"</formula>
    </cfRule>
    <cfRule type="expression" dxfId="6651" priority="9454323">
      <formula>$G440="협력파견"</formula>
    </cfRule>
    <cfRule type="expression" dxfId="6650" priority="9454324">
      <formula>$G440="휴직"</formula>
    </cfRule>
    <cfRule type="expression" dxfId="6649" priority="9454325">
      <formula>$G440="해외파견"</formula>
    </cfRule>
    <cfRule type="expression" dxfId="6648" priority="9471535">
      <formula>$G440="휴직"</formula>
    </cfRule>
    <cfRule type="expression" dxfId="6647" priority="9471534">
      <formula>$G440="파견"</formula>
    </cfRule>
    <cfRule type="expression" dxfId="6646" priority="9454326">
      <formula>$G440="파견"</formula>
    </cfRule>
    <cfRule type="expression" dxfId="6645" priority="9454327">
      <formula>$G440="휴직"</formula>
    </cfRule>
    <cfRule type="expression" dxfId="6644" priority="9471533">
      <formula>$G440="해외파견"</formula>
    </cfRule>
    <cfRule type="expression" dxfId="6643" priority="9471532">
      <formula>$G440="휴직"</formula>
    </cfRule>
    <cfRule type="expression" dxfId="6642" priority="9471531">
      <formula>$G440="협력파견"</formula>
    </cfRule>
    <cfRule type="expression" dxfId="6641" priority="9471530">
      <formula>$G440="휴직"</formula>
    </cfRule>
    <cfRule type="expression" dxfId="6640" priority="9471527">
      <formula>$E532="파견"</formula>
    </cfRule>
    <cfRule type="expression" dxfId="6639" priority="9471529">
      <formula>$G440="파견"</formula>
    </cfRule>
    <cfRule type="expression" dxfId="6638" priority="9471528">
      <formula>$G440="해외파견"</formula>
    </cfRule>
    <cfRule type="expression" dxfId="6637" priority="9381708">
      <formula>$G11="휴직"</formula>
    </cfRule>
    <cfRule type="expression" dxfId="6636" priority="9381709">
      <formula>$G11="협력파견"</formula>
    </cfRule>
    <cfRule type="expression" dxfId="6635" priority="9471526">
      <formula>$E532="해외파견"</formula>
    </cfRule>
    <cfRule type="expression" dxfId="6634" priority="9471525">
      <formula>#REF!="협력파견"</formula>
    </cfRule>
    <cfRule type="expression" dxfId="6633" priority="9454317">
      <formula>#REF!="협력파견"</formula>
    </cfRule>
    <cfRule type="expression" dxfId="6632" priority="9454318">
      <formula>$E529="해외파견"</formula>
    </cfRule>
    <cfRule type="expression" dxfId="6631" priority="9454319">
      <formula>$E529="파견"</formula>
    </cfRule>
    <cfRule type="expression" dxfId="6630" priority="9454320">
      <formula>$G440="해외파견"</formula>
    </cfRule>
  </conditionalFormatting>
  <conditionalFormatting sqref="B454:F454 E452:E454 D455:D457 D431:F431 B418:E418 F432:F436 F400 E397:F399 A381:A398 A348:A378 B330:F331 B332:D333 B335:D335 E339 A339:A345 B334:F334 E358:F358 F279:F285 B279:D280 B282:D284 E285 H287 A292:A293 H297 B310:C310 A310:A311 E312:F314 G215:H226 E191:F195 B143:D143 B110:F111 F143 B112:D112 F112 F123 E136:E140 E148:E156 E160:E164 E168 B123:D123 A113:A188 B190:F190 A29:A99 A8:A9 A4:A6 F8:F9 F4:F5 A7:H7 E61:F61 B17:F17 A106:A107">
    <cfRule type="expression" dxfId="6629" priority="9434675">
      <formula>$E521="파견"</formula>
    </cfRule>
    <cfRule type="expression" dxfId="6628" priority="9434680">
      <formula>$G4="휴직"</formula>
    </cfRule>
    <cfRule type="expression" dxfId="6627" priority="9434673">
      <formula>#REF!="협력파견"</formula>
    </cfRule>
    <cfRule type="expression" dxfId="6626" priority="9434676">
      <formula>$G4="해외파견"</formula>
    </cfRule>
    <cfRule type="expression" dxfId="6625" priority="9434677">
      <formula>$G4="파견"</formula>
    </cfRule>
    <cfRule type="expression" dxfId="6624" priority="9434679">
      <formula>$G4="협력파견"</formula>
    </cfRule>
    <cfRule type="expression" dxfId="6623" priority="9434683">
      <formula>$G4="휴직"</formula>
    </cfRule>
    <cfRule type="expression" dxfId="6622" priority="9434678">
      <formula>$G4="휴직"</formula>
    </cfRule>
    <cfRule type="expression" dxfId="6621" priority="9434681">
      <formula>$G4="해외파견"</formula>
    </cfRule>
    <cfRule type="expression" dxfId="6620" priority="9434682">
      <formula>$G4="파견"</formula>
    </cfRule>
    <cfRule type="expression" dxfId="6619" priority="9434672">
      <formula>#REF!="휴직"</formula>
    </cfRule>
    <cfRule type="expression" dxfId="6618" priority="9434674">
      <formula>$E521="해외파견"</formula>
    </cfRule>
  </conditionalFormatting>
  <conditionalFormatting sqref="B455:F455">
    <cfRule type="expression" dxfId="6617" priority="9471557">
      <formula>$G455="해외파견"</formula>
    </cfRule>
    <cfRule type="expression" dxfId="6616" priority="9471556">
      <formula>$G455="휴직"</formula>
    </cfRule>
    <cfRule type="expression" dxfId="6615" priority="9471555">
      <formula>$G455="협력파견"</formula>
    </cfRule>
    <cfRule type="expression" dxfId="6614" priority="9471554">
      <formula>$G455="휴직"</formula>
    </cfRule>
    <cfRule type="expression" dxfId="6613" priority="9471553">
      <formula>$G455="파견"</formula>
    </cfRule>
    <cfRule type="expression" dxfId="6612" priority="9471552">
      <formula>$G455="해외파견"</formula>
    </cfRule>
    <cfRule type="expression" dxfId="6611" priority="9471550">
      <formula>$E667="해외파견"</formula>
    </cfRule>
    <cfRule type="expression" dxfId="6610" priority="9471548">
      <formula>#REF!="휴직"</formula>
    </cfRule>
    <cfRule type="expression" dxfId="6609" priority="9471559">
      <formula>$G455="휴직"</formula>
    </cfRule>
    <cfRule type="expression" dxfId="6608" priority="9460784">
      <formula>#REF!="휴직"</formula>
    </cfRule>
    <cfRule type="expression" dxfId="6607" priority="9460785">
      <formula>#REF!="협력파견"</formula>
    </cfRule>
    <cfRule type="expression" dxfId="6606" priority="9460786">
      <formula>$E677="해외파견"</formula>
    </cfRule>
    <cfRule type="expression" dxfId="6605" priority="9460788">
      <formula>$G455="해외파견"</formula>
    </cfRule>
    <cfRule type="expression" dxfId="6604" priority="9460789">
      <formula>$G455="파견"</formula>
    </cfRule>
    <cfRule type="expression" dxfId="6603" priority="9460790">
      <formula>$G455="휴직"</formula>
    </cfRule>
    <cfRule type="expression" dxfId="6602" priority="9460791">
      <formula>$G455="협력파견"</formula>
    </cfRule>
    <cfRule type="expression" dxfId="6601" priority="9460792">
      <formula>$G455="휴직"</formula>
    </cfRule>
    <cfRule type="expression" dxfId="6600" priority="9460793">
      <formula>$G455="해외파견"</formula>
    </cfRule>
    <cfRule type="expression" dxfId="6599" priority="9471549">
      <formula>#REF!="협력파견"</formula>
    </cfRule>
    <cfRule type="expression" dxfId="6598" priority="9460794">
      <formula>$G455="파견"</formula>
    </cfRule>
    <cfRule type="expression" dxfId="6597" priority="9460795">
      <formula>$G455="휴직"</formula>
    </cfRule>
    <cfRule type="expression" dxfId="6596" priority="9460787">
      <formula>$E677="파견"</formula>
    </cfRule>
    <cfRule type="expression" dxfId="6595" priority="9471558">
      <formula>$G455="파견"</formula>
    </cfRule>
    <cfRule type="expression" dxfId="6594" priority="9471551">
      <formula>$E667="파견"</formula>
    </cfRule>
  </conditionalFormatting>
  <conditionalFormatting sqref="B456:F456 E457:F457 B504:D505">
    <cfRule type="expression" dxfId="6593" priority="9458528">
      <formula>#REF!="휴직"</formula>
    </cfRule>
  </conditionalFormatting>
  <conditionalFormatting sqref="B469:F470 E465:E468 D479:D481 B474:F475 F467:F468 F481:F482 B464:F464 H487 B432:F432 F433:F436 B402:D402 B388:E389 B384:E384 B383:F383 B387:F387 B385:F385 B386:E386 F279:F285 F287:F288 B279:D280 B282:D284 B287:D287 B261:F262 E198:E200 B161:F161 B151:D154 B138:D138 B215:F215 E202 G61:G69 E49:E52 B101:D101">
    <cfRule type="expression" dxfId="6592" priority="9465873">
      <formula>#REF!="협력파견"</formula>
    </cfRule>
    <cfRule type="expression" dxfId="6591" priority="9465874">
      <formula>$E512="해외파견"</formula>
    </cfRule>
    <cfRule type="expression" dxfId="6590" priority="9465875">
      <formula>$E512="파견"</formula>
    </cfRule>
    <cfRule type="expression" dxfId="6589" priority="9465876">
      <formula>$G49="해외파견"</formula>
    </cfRule>
    <cfRule type="expression" dxfId="6588" priority="9465877">
      <formula>$G49="파견"</formula>
    </cfRule>
    <cfRule type="expression" dxfId="6587" priority="9465878">
      <formula>$G49="휴직"</formula>
    </cfRule>
    <cfRule type="expression" dxfId="6586" priority="9465879">
      <formula>$G49="협력파견"</formula>
    </cfRule>
    <cfRule type="expression" dxfId="6585" priority="9465880">
      <formula>$G49="휴직"</formula>
    </cfRule>
    <cfRule type="expression" dxfId="6584" priority="9465881">
      <formula>$G49="해외파견"</formula>
    </cfRule>
    <cfRule type="expression" dxfId="6583" priority="9465882">
      <formula>$G49="파견"</formula>
    </cfRule>
    <cfRule type="expression" dxfId="6582" priority="9465883">
      <formula>$G49="휴직"</formula>
    </cfRule>
  </conditionalFormatting>
  <conditionalFormatting sqref="B473:F475 B429:C429">
    <cfRule type="expression" dxfId="6581" priority="9460124">
      <formula>#REF!="휴직"</formula>
    </cfRule>
  </conditionalFormatting>
  <conditionalFormatting sqref="B476:F476 B408:F409 E406 B405:F405 E410:E411 E399:F399 B415:F415 E396 H301:H309 G265:H265 H210:H213 H197:H201 E192:F195 B171:F182 G127:H137 B151:D156 B163:F164 F156 B165:D167 F165:F167 B168:F168 B158:F158 B138:D138 B191:F191 E157 A10:A28">
    <cfRule type="expression" dxfId="6580" priority="9456631">
      <formula>$G10="휴직"</formula>
    </cfRule>
    <cfRule type="expression" dxfId="6579" priority="9456626">
      <formula>$G10="휴직"</formula>
    </cfRule>
    <cfRule type="expression" dxfId="6578" priority="9456627">
      <formula>$G10="협력파견"</formula>
    </cfRule>
    <cfRule type="expression" dxfId="6577" priority="9456628">
      <formula>$G10="휴직"</formula>
    </cfRule>
    <cfRule type="expression" dxfId="6576" priority="9456625">
      <formula>$G10="파견"</formula>
    </cfRule>
    <cfRule type="expression" dxfId="6575" priority="9456623">
      <formula>$E531="파견"</formula>
    </cfRule>
    <cfRule type="expression" dxfId="6574" priority="9456622">
      <formula>$E531="해외파견"</formula>
    </cfRule>
    <cfRule type="expression" dxfId="6573" priority="9456621">
      <formula>#REF!="협력파견"</formula>
    </cfRule>
    <cfRule type="expression" dxfId="6572" priority="9456629">
      <formula>$G10="해외파견"</formula>
    </cfRule>
    <cfRule type="expression" dxfId="6571" priority="9456624">
      <formula>$G10="해외파견"</formula>
    </cfRule>
    <cfRule type="expression" dxfId="6570" priority="9456630">
      <formula>$G10="파견"</formula>
    </cfRule>
  </conditionalFormatting>
  <conditionalFormatting sqref="B480:F480">
    <cfRule type="expression" dxfId="6569" priority="9471645">
      <formula>#REF!="협력파견"</formula>
    </cfRule>
    <cfRule type="expression" dxfId="6568" priority="9471644">
      <formula>#REF!="휴직"</formula>
    </cfRule>
    <cfRule type="expression" dxfId="6567" priority="9471650">
      <formula>$G480="휴직"</formula>
    </cfRule>
    <cfRule type="expression" dxfId="6566" priority="9471647">
      <formula>$E314="파견"</formula>
    </cfRule>
    <cfRule type="expression" dxfId="6565" priority="9471654">
      <formula>$G480="파견"</formula>
    </cfRule>
    <cfRule type="expression" dxfId="6564" priority="9471655">
      <formula>$G480="휴직"</formula>
    </cfRule>
    <cfRule type="expression" dxfId="6563" priority="9471653">
      <formula>$G480="해외파견"</formula>
    </cfRule>
    <cfRule type="expression" dxfId="6562" priority="9471652">
      <formula>$G480="휴직"</formula>
    </cfRule>
    <cfRule type="expression" dxfId="6561" priority="9471651">
      <formula>$G480="협력파견"</formula>
    </cfRule>
    <cfRule type="expression" dxfId="6560" priority="9471649">
      <formula>$G480="파견"</formula>
    </cfRule>
    <cfRule type="expression" dxfId="6559" priority="9471648">
      <formula>$G480="해외파견"</formula>
    </cfRule>
    <cfRule type="expression" dxfId="6558" priority="9471646">
      <formula>$E314="해외파견"</formula>
    </cfRule>
  </conditionalFormatting>
  <conditionalFormatting sqref="B481:F481">
    <cfRule type="expression" dxfId="6557" priority="9443045">
      <formula>$G481="해외파견"</formula>
    </cfRule>
    <cfRule type="expression" dxfId="6556" priority="9443036">
      <formula>#REF!="휴직"</formula>
    </cfRule>
    <cfRule type="expression" dxfId="6555" priority="9453351">
      <formula>$G481="협력파견"</formula>
    </cfRule>
    <cfRule type="expression" dxfId="6554" priority="9453350">
      <formula>$G481="휴직"</formula>
    </cfRule>
    <cfRule type="expression" dxfId="6553" priority="9453349">
      <formula>$G481="파견"</formula>
    </cfRule>
    <cfRule type="expression" dxfId="6552" priority="9453348">
      <formula>$G481="해외파견"</formula>
    </cfRule>
    <cfRule type="expression" dxfId="6551" priority="9443039">
      <formula>$E529="파견"</formula>
    </cfRule>
    <cfRule type="expression" dxfId="6550" priority="9453347">
      <formula>$E452="파견"</formula>
    </cfRule>
    <cfRule type="expression" dxfId="6549" priority="9453346">
      <formula>$E452="해외파견"</formula>
    </cfRule>
    <cfRule type="expression" dxfId="6548" priority="9443041">
      <formula>$G481="파견"</formula>
    </cfRule>
    <cfRule type="expression" dxfId="6547" priority="9453353">
      <formula>$G481="해외파견"</formula>
    </cfRule>
    <cfRule type="expression" dxfId="6546" priority="9453352">
      <formula>$G481="휴직"</formula>
    </cfRule>
    <cfRule type="expression" dxfId="6545" priority="9443037">
      <formula>#REF!="협력파견"</formula>
    </cfRule>
    <cfRule type="expression" dxfId="6544" priority="9453345">
      <formula>#REF!="협력파견"</formula>
    </cfRule>
    <cfRule type="expression" dxfId="6543" priority="9453354">
      <formula>$G481="파견"</formula>
    </cfRule>
    <cfRule type="expression" dxfId="6542" priority="9453355">
      <formula>$G481="휴직"</formula>
    </cfRule>
    <cfRule type="expression" dxfId="6541" priority="9443047">
      <formula>$G481="휴직"</formula>
    </cfRule>
    <cfRule type="expression" dxfId="6540" priority="9443046">
      <formula>$G481="파견"</formula>
    </cfRule>
    <cfRule type="expression" dxfId="6539" priority="9443040">
      <formula>$G481="해외파견"</formula>
    </cfRule>
    <cfRule type="expression" dxfId="6538" priority="9443044">
      <formula>$G481="휴직"</formula>
    </cfRule>
    <cfRule type="expression" dxfId="6537" priority="9443043">
      <formula>$G481="협력파견"</formula>
    </cfRule>
    <cfRule type="expression" dxfId="6536" priority="9443042">
      <formula>$G481="휴직"</formula>
    </cfRule>
    <cfRule type="expression" dxfId="6535" priority="9443038">
      <formula>$E529="해외파견"</formula>
    </cfRule>
  </conditionalFormatting>
  <conditionalFormatting sqref="B484:F484">
    <cfRule type="expression" dxfId="6534" priority="9463286">
      <formula>$G484="휴직"</formula>
    </cfRule>
    <cfRule type="expression" dxfId="6533" priority="9463287">
      <formula>$G484="협력파견"</formula>
    </cfRule>
    <cfRule type="expression" dxfId="6532" priority="9463288">
      <formula>$G484="휴직"</formula>
    </cfRule>
    <cfRule type="expression" dxfId="6531" priority="9463291">
      <formula>$G484="휴직"</formula>
    </cfRule>
    <cfRule type="expression" dxfId="6530" priority="9463290">
      <formula>$G484="파견"</formula>
    </cfRule>
    <cfRule type="expression" dxfId="6529" priority="9463284">
      <formula>$G484="해외파견"</formula>
    </cfRule>
    <cfRule type="expression" dxfId="6528" priority="9463280">
      <formula>#REF!="휴직"</formula>
    </cfRule>
    <cfRule type="expression" dxfId="6527" priority="9463285">
      <formula>$G484="파견"</formula>
    </cfRule>
    <cfRule type="expression" dxfId="6526" priority="9463281">
      <formula>#REF!="협력파견"</formula>
    </cfRule>
    <cfRule type="expression" dxfId="6525" priority="9463282">
      <formula>$E407="해외파견"</formula>
    </cfRule>
    <cfRule type="expression" dxfId="6524" priority="9463283">
      <formula>$E407="파견"</formula>
    </cfRule>
    <cfRule type="expression" dxfId="6523" priority="9463289">
      <formula>$G484="해외파견"</formula>
    </cfRule>
  </conditionalFormatting>
  <conditionalFormatting sqref="B484:F485 B500:F500">
    <cfRule type="expression" dxfId="6522" priority="9471508">
      <formula>$G484="휴직"</formula>
    </cfRule>
    <cfRule type="expression" dxfId="6521" priority="9471502">
      <formula>$E521="해외파견"</formula>
    </cfRule>
    <cfRule type="expression" dxfId="6520" priority="9471501">
      <formula>#REF!="협력파견"</formula>
    </cfRule>
    <cfRule type="expression" dxfId="6519" priority="9471507">
      <formula>$G484="협력파견"</formula>
    </cfRule>
    <cfRule type="expression" dxfId="6518" priority="9471506">
      <formula>$G484="휴직"</formula>
    </cfRule>
    <cfRule type="expression" dxfId="6517" priority="9471503">
      <formula>$E521="파견"</formula>
    </cfRule>
    <cfRule type="expression" dxfId="6516" priority="9471505">
      <formula>$G484="파견"</formula>
    </cfRule>
    <cfRule type="expression" dxfId="6515" priority="9471504">
      <formula>$G484="해외파견"</formula>
    </cfRule>
    <cfRule type="expression" dxfId="6514" priority="9471511">
      <formula>$G484="휴직"</formula>
    </cfRule>
    <cfRule type="expression" dxfId="6513" priority="9471510">
      <formula>$G484="파견"</formula>
    </cfRule>
    <cfRule type="expression" dxfId="6512" priority="9471509">
      <formula>$G484="해외파견"</formula>
    </cfRule>
  </conditionalFormatting>
  <conditionalFormatting sqref="B486:F486 F484:H485 E464:E468 D458:E463 B430:F430 A443:A445 A418:A428 B377:F378 B316:D317 A347 B372:F372 A379:A380 G299:H300 G266:H272 A294:A309 B291:D291 G278:H278 E310:F310 F291 H288 G207:H208 B203:F204 E206:E214 E220:E223 E196:E202 F129:F130 F132 A189:A195 E205:F205 F138 E100:F101 B95:F99 B18:F18 A508">
    <cfRule type="expression" dxfId="6511" priority="9438809">
      <formula>$G18="해외파견"</formula>
    </cfRule>
    <cfRule type="expression" dxfId="6510" priority="9438811">
      <formula>$G18="휴직"</formula>
    </cfRule>
    <cfRule type="expression" dxfId="6509" priority="9438808">
      <formula>$G18="휴직"</formula>
    </cfRule>
    <cfRule type="expression" dxfId="6508" priority="9438801">
      <formula>#REF!="협력파견"</formula>
    </cfRule>
    <cfRule type="expression" dxfId="6507" priority="9438806">
      <formula>$G18="휴직"</formula>
    </cfRule>
    <cfRule type="expression" dxfId="6506" priority="9438805">
      <formula>$G18="파견"</formula>
    </cfRule>
    <cfRule type="expression" dxfId="6505" priority="9438803">
      <formula>$E531="파견"</formula>
    </cfRule>
    <cfRule type="expression" dxfId="6504" priority="9438807">
      <formula>$G18="협력파견"</formula>
    </cfRule>
    <cfRule type="expression" dxfId="6503" priority="9438802">
      <formula>$E531="해외파견"</formula>
    </cfRule>
    <cfRule type="expression" dxfId="6502" priority="9438800">
      <formula>#REF!="휴직"</formula>
    </cfRule>
    <cfRule type="expression" dxfId="6501" priority="9438804">
      <formula>$G18="해외파견"</formula>
    </cfRule>
    <cfRule type="expression" dxfId="6500" priority="9438810">
      <formula>$G18="파견"</formula>
    </cfRule>
  </conditionalFormatting>
  <conditionalFormatting sqref="B487:F487 E499:E500">
    <cfRule type="expression" dxfId="6499" priority="9456392">
      <formula>#REF!="휴직"</formula>
    </cfRule>
  </conditionalFormatting>
  <conditionalFormatting sqref="B487:F487">
    <cfRule type="expression" dxfId="6498" priority="9434526">
      <formula>$G487="파견"</formula>
    </cfRule>
    <cfRule type="expression" dxfId="6497" priority="9434521">
      <formula>$G487="파견"</formula>
    </cfRule>
    <cfRule type="expression" dxfId="6496" priority="9434520">
      <formula>$G487="해외파견"</formula>
    </cfRule>
    <cfRule type="expression" dxfId="6495" priority="9434519">
      <formula>$E886="파견"</formula>
    </cfRule>
    <cfRule type="expression" dxfId="6494" priority="9434522">
      <formula>$G487="휴직"</formula>
    </cfRule>
    <cfRule type="expression" dxfId="6493" priority="9434517">
      <formula>#REF!="협력파견"</formula>
    </cfRule>
    <cfRule type="expression" dxfId="6492" priority="9434523">
      <formula>$G487="협력파견"</formula>
    </cfRule>
    <cfRule type="expression" dxfId="6491" priority="9434516">
      <formula>#REF!="휴직"</formula>
    </cfRule>
    <cfRule type="expression" dxfId="6490" priority="9434524">
      <formula>$G487="휴직"</formula>
    </cfRule>
    <cfRule type="expression" dxfId="6489" priority="9434518">
      <formula>$E886="해외파견"</formula>
    </cfRule>
    <cfRule type="expression" dxfId="6488" priority="9434525">
      <formula>$G487="해외파견"</formula>
    </cfRule>
    <cfRule type="expression" dxfId="6487" priority="9434527">
      <formula>$G487="휴직"</formula>
    </cfRule>
  </conditionalFormatting>
  <conditionalFormatting sqref="B488:F488 F347">
    <cfRule type="expression" dxfId="6486" priority="9439678">
      <formula>$E748="해외파견"</formula>
    </cfRule>
    <cfRule type="expression" dxfId="6485" priority="9439684">
      <formula>$G347="휴직"</formula>
    </cfRule>
    <cfRule type="expression" dxfId="6484" priority="9439677">
      <formula>#REF!="협력파견"</formula>
    </cfRule>
    <cfRule type="expression" dxfId="6483" priority="9439676">
      <formula>#REF!="휴직"</formula>
    </cfRule>
    <cfRule type="expression" dxfId="6482" priority="9439687">
      <formula>$G347="휴직"</formula>
    </cfRule>
    <cfRule type="expression" dxfId="6481" priority="9439683">
      <formula>$G347="협력파견"</formula>
    </cfRule>
    <cfRule type="expression" dxfId="6480" priority="9439685">
      <formula>$G347="해외파견"</formula>
    </cfRule>
    <cfRule type="expression" dxfId="6479" priority="9439679">
      <formula>$E748="파견"</formula>
    </cfRule>
    <cfRule type="expression" dxfId="6478" priority="9439686">
      <formula>$G347="파견"</formula>
    </cfRule>
    <cfRule type="expression" dxfId="6477" priority="9439682">
      <formula>$G347="휴직"</formula>
    </cfRule>
    <cfRule type="expression" dxfId="6476" priority="9439681">
      <formula>$G347="파견"</formula>
    </cfRule>
    <cfRule type="expression" dxfId="6475" priority="9439680">
      <formula>$G347="해외파견"</formula>
    </cfRule>
  </conditionalFormatting>
  <conditionalFormatting sqref="B488:F488">
    <cfRule type="expression" dxfId="6474" priority="9453008">
      <formula>#REF!="휴직"</formula>
    </cfRule>
  </conditionalFormatting>
  <conditionalFormatting sqref="B491:F492 H487:H488 D455 B504:D504 F504:G504 F506:F507">
    <cfRule type="expression" dxfId="6473" priority="9464672">
      <formula>#REF!="휴직"</formula>
    </cfRule>
  </conditionalFormatting>
  <conditionalFormatting sqref="B491:F492">
    <cfRule type="expression" dxfId="6472" priority="9471597">
      <formula>#REF!="협력파견"</formula>
    </cfRule>
    <cfRule type="expression" dxfId="6471" priority="9471584">
      <formula>#REF!="휴직"</formula>
    </cfRule>
    <cfRule type="expression" dxfId="6470" priority="9471585">
      <formula>#REF!="협력파견"</formula>
    </cfRule>
    <cfRule type="expression" dxfId="6469" priority="9471598">
      <formula>$E746="해외파견"</formula>
    </cfRule>
    <cfRule type="expression" dxfId="6468" priority="9471601">
      <formula>$G491="파견"</formula>
    </cfRule>
    <cfRule type="expression" dxfId="6467" priority="9471596">
      <formula>#REF!="휴직"</formula>
    </cfRule>
    <cfRule type="expression" dxfId="6466" priority="9471595">
      <formula>$G491="휴직"</formula>
    </cfRule>
    <cfRule type="expression" dxfId="6465" priority="9471602">
      <formula>$G491="휴직"</formula>
    </cfRule>
    <cfRule type="expression" dxfId="6464" priority="9471603">
      <formula>$G491="협력파견"</formula>
    </cfRule>
    <cfRule type="expression" dxfId="6463" priority="9471604">
      <formula>$G491="휴직"</formula>
    </cfRule>
    <cfRule type="expression" dxfId="6462" priority="9471594">
      <formula>$G491="파견"</formula>
    </cfRule>
    <cfRule type="expression" dxfId="6461" priority="9471605">
      <formula>$G491="해외파견"</formula>
    </cfRule>
    <cfRule type="expression" dxfId="6460" priority="9471600">
      <formula>$G491="해외파견"</formula>
    </cfRule>
    <cfRule type="expression" dxfId="6459" priority="9471599">
      <formula>$E746="파견"</formula>
    </cfRule>
    <cfRule type="expression" dxfId="6458" priority="9471593">
      <formula>$G491="해외파견"</formula>
    </cfRule>
    <cfRule type="expression" dxfId="6457" priority="9471592">
      <formula>$G491="휴직"</formula>
    </cfRule>
    <cfRule type="expression" dxfId="6456" priority="9471591">
      <formula>$G491="협력파견"</formula>
    </cfRule>
    <cfRule type="expression" dxfId="6455" priority="9471590">
      <formula>$G491="휴직"</formula>
    </cfRule>
    <cfRule type="expression" dxfId="6454" priority="9471586">
      <formula>$E740="해외파견"</formula>
    </cfRule>
    <cfRule type="expression" dxfId="6453" priority="9471607">
      <formula>$G491="휴직"</formula>
    </cfRule>
    <cfRule type="expression" dxfId="6452" priority="9471589">
      <formula>$G491="파견"</formula>
    </cfRule>
    <cfRule type="expression" dxfId="6451" priority="9471588">
      <formula>$G491="해외파견"</formula>
    </cfRule>
    <cfRule type="expression" dxfId="6450" priority="9471587">
      <formula>$E740="파견"</formula>
    </cfRule>
    <cfRule type="expression" dxfId="6449" priority="9471606">
      <formula>$G491="파견"</formula>
    </cfRule>
  </conditionalFormatting>
  <conditionalFormatting sqref="B494:F494 E390:F390">
    <cfRule type="expression" dxfId="6448" priority="9453044">
      <formula>#REF!="휴직"</formula>
    </cfRule>
  </conditionalFormatting>
  <conditionalFormatting sqref="B494:F494 H494">
    <cfRule type="expression" dxfId="6447" priority="9447632">
      <formula>#REF!="휴직"</formula>
    </cfRule>
  </conditionalFormatting>
  <conditionalFormatting sqref="B495:F495 H486 B477:F478 B423:D423 E322 B321:E321 G329:H329 G336:H336 B370:F370 G371:H371 D307:F309 B305:C309 B303:F304 B301:C301 B265:F265">
    <cfRule type="expression" dxfId="6446" priority="9432507">
      <formula>$G265="협력파견"</formula>
    </cfRule>
    <cfRule type="expression" dxfId="6445" priority="9432509">
      <formula>$G265="해외파견"</formula>
    </cfRule>
    <cfRule type="expression" dxfId="6444" priority="9432508">
      <formula>$G265="휴직"</formula>
    </cfRule>
    <cfRule type="expression" dxfId="6443" priority="9432506">
      <formula>$G265="휴직"</formula>
    </cfRule>
    <cfRule type="expression" dxfId="6442" priority="9432505">
      <formula>$G265="파견"</formula>
    </cfRule>
    <cfRule type="expression" dxfId="6441" priority="9432510">
      <formula>$G265="파견"</formula>
    </cfRule>
    <cfRule type="expression" dxfId="6440" priority="9432511">
      <formula>$G265="휴직"</formula>
    </cfRule>
    <cfRule type="expression" dxfId="6439" priority="9432504">
      <formula>$G265="해외파견"</formula>
    </cfRule>
    <cfRule type="expression" dxfId="6438" priority="9432503">
      <formula>$E764="파견"</formula>
    </cfRule>
    <cfRule type="expression" dxfId="6437" priority="9432502">
      <formula>$E764="해외파견"</formula>
    </cfRule>
    <cfRule type="expression" dxfId="6436" priority="9432501">
      <formula>#REF!="협력파견"</formula>
    </cfRule>
    <cfRule type="expression" dxfId="6435" priority="9432500">
      <formula>#REF!="휴직"</formula>
    </cfRule>
  </conditionalFormatting>
  <conditionalFormatting sqref="B496:F496">
    <cfRule type="expression" dxfId="6434" priority="9471537">
      <formula>#REF!="협력파견"</formula>
    </cfRule>
    <cfRule type="expression" dxfId="6433" priority="9471578">
      <formula>$G496="휴직"</formula>
    </cfRule>
    <cfRule type="expression" dxfId="6432" priority="9471583">
      <formula>$G496="휴직"</formula>
    </cfRule>
    <cfRule type="expression" dxfId="6431" priority="9471576">
      <formula>$G496="해외파견"</formula>
    </cfRule>
    <cfRule type="expression" dxfId="6430" priority="9471547">
      <formula>$G496="휴직"</formula>
    </cfRule>
    <cfRule type="expression" dxfId="6429" priority="9471582">
      <formula>$G496="파견"</formula>
    </cfRule>
    <cfRule type="expression" dxfId="6428" priority="9471581">
      <formula>$G496="해외파견"</formula>
    </cfRule>
    <cfRule type="expression" dxfId="6427" priority="9471544">
      <formula>$G496="휴직"</formula>
    </cfRule>
    <cfRule type="expression" dxfId="6426" priority="9471580">
      <formula>$G496="휴직"</formula>
    </cfRule>
    <cfRule type="expression" dxfId="6425" priority="9471579">
      <formula>$G496="협력파견"</formula>
    </cfRule>
    <cfRule type="expression" dxfId="6424" priority="9471539">
      <formula>$E735="파견"</formula>
    </cfRule>
    <cfRule type="expression" dxfId="6423" priority="9471545">
      <formula>$G496="해외파견"</formula>
    </cfRule>
    <cfRule type="expression" dxfId="6422" priority="9471546">
      <formula>$G496="파견"</formula>
    </cfRule>
    <cfRule type="expression" dxfId="6421" priority="9471574">
      <formula>$E783="해외파견"</formula>
    </cfRule>
    <cfRule type="expression" dxfId="6420" priority="9471573">
      <formula>#REF!="협력파견"</formula>
    </cfRule>
    <cfRule type="expression" dxfId="6419" priority="9471540">
      <formula>$G496="해외파견"</formula>
    </cfRule>
    <cfRule type="expression" dxfId="6418" priority="9471541">
      <formula>$G496="파견"</formula>
    </cfRule>
    <cfRule type="expression" dxfId="6417" priority="9471543">
      <formula>$G496="협력파견"</formula>
    </cfRule>
    <cfRule type="expression" dxfId="6416" priority="9471542">
      <formula>$G496="휴직"</formula>
    </cfRule>
    <cfRule type="expression" dxfId="6415" priority="9471575">
      <formula>$E783="파견"</formula>
    </cfRule>
    <cfRule type="expression" dxfId="6414" priority="9471538">
      <formula>$E735="해외파견"</formula>
    </cfRule>
    <cfRule type="expression" dxfId="6413" priority="9471577">
      <formula>$G496="파견"</formula>
    </cfRule>
  </conditionalFormatting>
  <conditionalFormatting sqref="B496:F497">
    <cfRule type="expression" dxfId="6412" priority="9471560">
      <formula>#REF!="휴직"</formula>
    </cfRule>
  </conditionalFormatting>
  <conditionalFormatting sqref="B497:F497">
    <cfRule type="expression" dxfId="6411" priority="9441497">
      <formula>$G497="해외파견"</formula>
    </cfRule>
    <cfRule type="expression" dxfId="6410" priority="9441498">
      <formula>$G497="파견"</formula>
    </cfRule>
    <cfRule type="expression" dxfId="6409" priority="9441499">
      <formula>$G497="휴직"</formula>
    </cfRule>
    <cfRule type="expression" dxfId="6408" priority="9471571">
      <formula>$G497="휴직"</formula>
    </cfRule>
    <cfRule type="expression" dxfId="6407" priority="9471570">
      <formula>$G497="파견"</formula>
    </cfRule>
    <cfRule type="expression" dxfId="6406" priority="9471569">
      <formula>$G497="해외파견"</formula>
    </cfRule>
    <cfRule type="expression" dxfId="6405" priority="9471567">
      <formula>$G497="협력파견"</formula>
    </cfRule>
    <cfRule type="expression" dxfId="6404" priority="9471565">
      <formula>$G497="파견"</formula>
    </cfRule>
    <cfRule type="expression" dxfId="6403" priority="9471564">
      <formula>$G497="해외파견"</formula>
    </cfRule>
    <cfRule type="expression" dxfId="6402" priority="9471563">
      <formula>$E522="파견"</formula>
    </cfRule>
    <cfRule type="expression" dxfId="6401" priority="9471562">
      <formula>$E522="해외파견"</formula>
    </cfRule>
    <cfRule type="expression" dxfId="6400" priority="9471561">
      <formula>#REF!="협력파견"</formula>
    </cfRule>
    <cfRule type="expression" dxfId="6399" priority="9471568">
      <formula>$G497="휴직"</formula>
    </cfRule>
    <cfRule type="expression" dxfId="6398" priority="9471566">
      <formula>$G497="휴직"</formula>
    </cfRule>
    <cfRule type="expression" dxfId="6397" priority="9441489">
      <formula>#REF!="협력파견"</formula>
    </cfRule>
    <cfRule type="expression" dxfId="6396" priority="9441490">
      <formula>$E571="해외파견"</formula>
    </cfRule>
    <cfRule type="expression" dxfId="6395" priority="9441491">
      <formula>$E571="파견"</formula>
    </cfRule>
    <cfRule type="expression" dxfId="6394" priority="9441492">
      <formula>$G497="해외파견"</formula>
    </cfRule>
    <cfRule type="expression" dxfId="6393" priority="9441493">
      <formula>$G497="파견"</formula>
    </cfRule>
    <cfRule type="expression" dxfId="6392" priority="9441494">
      <formula>$G497="휴직"</formula>
    </cfRule>
    <cfRule type="expression" dxfId="6391" priority="9441495">
      <formula>$G497="협력파견"</formula>
    </cfRule>
    <cfRule type="expression" dxfId="6390" priority="9441488">
      <formula>#REF!="휴직"</formula>
    </cfRule>
    <cfRule type="expression" dxfId="6389" priority="9441496">
      <formula>$G497="휴직"</formula>
    </cfRule>
  </conditionalFormatting>
  <conditionalFormatting sqref="B500:F500 B484:F485">
    <cfRule type="expression" dxfId="6388" priority="9471500">
      <formula>#REF!="휴직"</formula>
    </cfRule>
  </conditionalFormatting>
  <conditionalFormatting sqref="B500:F500">
    <cfRule type="expression" dxfId="6387" priority="9453070">
      <formula>$E470="해외파견"</formula>
    </cfRule>
    <cfRule type="expression" dxfId="6386" priority="9453069">
      <formula>#REF!="협력파견"</formula>
    </cfRule>
    <cfRule type="expression" dxfId="6385" priority="9453079">
      <formula>$G500="휴직"</formula>
    </cfRule>
    <cfRule type="expression" dxfId="6384" priority="9453068">
      <formula>#REF!="휴직"</formula>
    </cfRule>
    <cfRule type="expression" dxfId="6383" priority="9453077">
      <formula>$G500="해외파견"</formula>
    </cfRule>
    <cfRule type="expression" dxfId="6382" priority="9453072">
      <formula>$G500="해외파견"</formula>
    </cfRule>
    <cfRule type="expression" dxfId="6381" priority="9453071">
      <formula>$E470="파견"</formula>
    </cfRule>
    <cfRule type="expression" dxfId="6380" priority="9453073">
      <formula>$G500="파견"</formula>
    </cfRule>
    <cfRule type="expression" dxfId="6379" priority="9453074">
      <formula>$G500="휴직"</formula>
    </cfRule>
    <cfRule type="expression" dxfId="6378" priority="9453075">
      <formula>$G500="협력파견"</formula>
    </cfRule>
    <cfRule type="expression" dxfId="6377" priority="9453076">
      <formula>$G500="휴직"</formula>
    </cfRule>
    <cfRule type="expression" dxfId="6376" priority="9453078">
      <formula>$G500="파견"</formula>
    </cfRule>
  </conditionalFormatting>
  <conditionalFormatting sqref="B439:G439">
    <cfRule type="expression" dxfId="6375" priority="9453452">
      <formula>#REF!="휴직"</formula>
    </cfRule>
  </conditionalFormatting>
  <conditionalFormatting sqref="B440:G440">
    <cfRule type="expression" dxfId="6374" priority="9470552">
      <formula>#REF!="휴직"</formula>
    </cfRule>
  </conditionalFormatting>
  <conditionalFormatting sqref="B500:G500">
    <cfRule type="expression" dxfId="6373" priority="9470533">
      <formula>$G500="파견"</formula>
    </cfRule>
    <cfRule type="expression" dxfId="6372" priority="9470532">
      <formula>$G500="해외파견"</formula>
    </cfRule>
    <cfRule type="expression" dxfId="6371" priority="9470539">
      <formula>$G500="휴직"</formula>
    </cfRule>
    <cfRule type="expression" dxfId="6370" priority="9470528">
      <formula>#REF!="휴직"</formula>
    </cfRule>
    <cfRule type="expression" dxfId="6369" priority="9470529">
      <formula>#REF!="협력파견"</formula>
    </cfRule>
    <cfRule type="expression" dxfId="6368" priority="9470530">
      <formula>$E346="해외파견"</formula>
    </cfRule>
    <cfRule type="expression" dxfId="6367" priority="9470531">
      <formula>$E346="파견"</formula>
    </cfRule>
    <cfRule type="expression" dxfId="6366" priority="9470538">
      <formula>$G500="파견"</formula>
    </cfRule>
    <cfRule type="expression" dxfId="6365" priority="9470537">
      <formula>$G500="해외파견"</formula>
    </cfRule>
    <cfRule type="expression" dxfId="6364" priority="9470536">
      <formula>$G500="휴직"</formula>
    </cfRule>
    <cfRule type="expression" dxfId="6363" priority="9470535">
      <formula>$G500="협력파견"</formula>
    </cfRule>
    <cfRule type="expression" dxfId="6362" priority="9470534">
      <formula>$G500="휴직"</formula>
    </cfRule>
  </conditionalFormatting>
  <conditionalFormatting sqref="B296:H296 B162:F164">
    <cfRule type="expression" dxfId="6361" priority="9454016">
      <formula>#REF!="휴직"</formula>
    </cfRule>
  </conditionalFormatting>
  <conditionalFormatting sqref="B410:H411 H403:H405 H412">
    <cfRule type="expression" dxfId="6360" priority="9468668">
      <formula>#REF!="휴직"</formula>
    </cfRule>
  </conditionalFormatting>
  <conditionalFormatting sqref="B496:H496">
    <cfRule type="expression" dxfId="6359" priority="9456464">
      <formula>#REF!="휴직"</formula>
    </cfRule>
  </conditionalFormatting>
  <conditionalFormatting sqref="C33 E488:G488 D209:E209 E210:E214 E220:E223 B509:C509">
    <cfRule type="expression" dxfId="6358" priority="9446108">
      <formula>#REF!="휴직"</formula>
    </cfRule>
  </conditionalFormatting>
  <conditionalFormatting sqref="C34 B451:F453">
    <cfRule type="expression" dxfId="6357" priority="9456560">
      <formula>#REF!="휴직"</formula>
    </cfRule>
  </conditionalFormatting>
  <conditionalFormatting sqref="C35 B447:C448 E447:F448">
    <cfRule type="expression" dxfId="6356" priority="9449288">
      <formula>#REF!="휴직"</formula>
    </cfRule>
  </conditionalFormatting>
  <conditionalFormatting sqref="C262">
    <cfRule type="expression" dxfId="6355" priority="17211">
      <formula>$P262="계약직"</formula>
    </cfRule>
    <cfRule type="duplicateValues" dxfId="6354" priority="17186"/>
  </conditionalFormatting>
  <conditionalFormatting sqref="C348 G360 G355 G343:G346 B316:D317 H328 B299:E300 E310:F310 D298:F298 B297:F297">
    <cfRule type="expression" dxfId="6353" priority="9469506">
      <formula>$G297="파견"</formula>
    </cfRule>
    <cfRule type="expression" dxfId="6352" priority="9469497">
      <formula>#REF!="협력파견"</formula>
    </cfRule>
    <cfRule type="expression" dxfId="6351" priority="9469505">
      <formula>$G297="해외파견"</formula>
    </cfRule>
    <cfRule type="expression" dxfId="6350" priority="9469499">
      <formula>$E858="파견"</formula>
    </cfRule>
    <cfRule type="expression" dxfId="6349" priority="9469500">
      <formula>$G297="해외파견"</formula>
    </cfRule>
    <cfRule type="expression" dxfId="6348" priority="9469507">
      <formula>$G297="휴직"</formula>
    </cfRule>
    <cfRule type="expression" dxfId="6347" priority="9469501">
      <formula>$G297="파견"</formula>
    </cfRule>
    <cfRule type="expression" dxfId="6346" priority="9469498">
      <formula>$E858="해외파견"</formula>
    </cfRule>
    <cfRule type="expression" dxfId="6345" priority="9469502">
      <formula>$G297="휴직"</formula>
    </cfRule>
    <cfRule type="expression" dxfId="6344" priority="9469503">
      <formula>$G297="협력파견"</formula>
    </cfRule>
    <cfRule type="expression" dxfId="6343" priority="9469504">
      <formula>$G297="휴직"</formula>
    </cfRule>
  </conditionalFormatting>
  <conditionalFormatting sqref="D125:D126 H101:H105 G48:H52 H20:H21 G29:H43 H23 H26">
    <cfRule type="expression" dxfId="6342" priority="9471173">
      <formula>$G20="해외파견"</formula>
    </cfRule>
    <cfRule type="expression" dxfId="6341" priority="9471172">
      <formula>$G20="휴직"</formula>
    </cfRule>
    <cfRule type="expression" dxfId="6340" priority="9471171">
      <formula>$G20="협력파견"</formula>
    </cfRule>
    <cfRule type="expression" dxfId="6339" priority="9471170">
      <formula>$G20="휴직"</formula>
    </cfRule>
    <cfRule type="expression" dxfId="6338" priority="9471169">
      <formula>$G20="파견"</formula>
    </cfRule>
    <cfRule type="expression" dxfId="6337" priority="9471168">
      <formula>$G20="해외파견"</formula>
    </cfRule>
    <cfRule type="expression" dxfId="6336" priority="9471167">
      <formula>$E548="파견"</formula>
    </cfRule>
    <cfRule type="expression" dxfId="6335" priority="9471166">
      <formula>$E548="해외파견"</formula>
    </cfRule>
    <cfRule type="expression" dxfId="6334" priority="9471165">
      <formula>#REF!="협력파견"</formula>
    </cfRule>
    <cfRule type="expression" dxfId="6333" priority="9471175">
      <formula>$G20="휴직"</formula>
    </cfRule>
    <cfRule type="expression" dxfId="6332" priority="9471174">
      <formula>$G20="파견"</formula>
    </cfRule>
  </conditionalFormatting>
  <conditionalFormatting sqref="D209">
    <cfRule type="expression" dxfId="6331" priority="9470932">
      <formula>$G209="휴직"</formula>
    </cfRule>
    <cfRule type="expression" dxfId="6330" priority="9470924">
      <formula>#REF!="휴직"</formula>
    </cfRule>
    <cfRule type="expression" dxfId="6329" priority="9470935">
      <formula>$G209="휴직"</formula>
    </cfRule>
    <cfRule type="expression" dxfId="6328" priority="9470934">
      <formula>$G209="파견"</formula>
    </cfRule>
    <cfRule type="expression" dxfId="6327" priority="9470933">
      <formula>$G209="해외파견"</formula>
    </cfRule>
    <cfRule type="expression" dxfId="6326" priority="9470931">
      <formula>$G209="협력파견"</formula>
    </cfRule>
    <cfRule type="expression" dxfId="6325" priority="9470930">
      <formula>$G209="휴직"</formula>
    </cfRule>
    <cfRule type="expression" dxfId="6324" priority="9470929">
      <formula>$G209="파견"</formula>
    </cfRule>
    <cfRule type="expression" dxfId="6323" priority="9470928">
      <formula>$G209="해외파견"</formula>
    </cfRule>
    <cfRule type="expression" dxfId="6322" priority="9470927">
      <formula>$E913="파견"</formula>
    </cfRule>
    <cfRule type="expression" dxfId="6321" priority="9470926">
      <formula>$E913="해외파견"</formula>
    </cfRule>
    <cfRule type="expression" dxfId="6320" priority="9470925">
      <formula>#REF!="협력파견"</formula>
    </cfRule>
  </conditionalFormatting>
  <conditionalFormatting sqref="D339:D345 F340:F345 F347:F350 D347:D349 B346:F346 B426:F429 B289:F293 B339:E339 B343:C343">
    <cfRule type="expression" dxfId="6319" priority="9455732">
      <formula>#REF!="휴직"</formula>
    </cfRule>
  </conditionalFormatting>
  <conditionalFormatting sqref="D346 F348:F350 B340:F342 F341:F346 B337:E338 E343:F343 D350:D355">
    <cfRule type="expression" dxfId="6318" priority="9467287">
      <formula>$G337="휴직"</formula>
    </cfRule>
    <cfRule type="expression" dxfId="6317" priority="9467286">
      <formula>$G337="파견"</formula>
    </cfRule>
    <cfRule type="expression" dxfId="6316" priority="9467285">
      <formula>$G337="해외파견"</formula>
    </cfRule>
    <cfRule type="expression" dxfId="6315" priority="9467284">
      <formula>$G337="휴직"</formula>
    </cfRule>
    <cfRule type="expression" dxfId="6314" priority="9467283">
      <formula>$G337="협력파견"</formula>
    </cfRule>
    <cfRule type="expression" dxfId="6313" priority="9467277">
      <formula>#REF!="협력파견"</formula>
    </cfRule>
    <cfRule type="expression" dxfId="6312" priority="9467282">
      <formula>$G337="휴직"</formula>
    </cfRule>
    <cfRule type="expression" dxfId="6311" priority="9467281">
      <formula>$G337="파견"</formula>
    </cfRule>
    <cfRule type="expression" dxfId="6310" priority="9467280">
      <formula>$G337="해외파견"</formula>
    </cfRule>
    <cfRule type="expression" dxfId="6309" priority="9467279">
      <formula>$E954="파견"</formula>
    </cfRule>
    <cfRule type="expression" dxfId="6308" priority="9467278">
      <formula>$E954="해외파견"</formula>
    </cfRule>
  </conditionalFormatting>
  <conditionalFormatting sqref="D348:D349 B339:E339 B343:F345 D339:D345 F340:F350">
    <cfRule type="expression" dxfId="6307" priority="9460679">
      <formula>$E955="파견"</formula>
    </cfRule>
    <cfRule type="expression" dxfId="6306" priority="9460683">
      <formula>$G339="협력파견"</formula>
    </cfRule>
    <cfRule type="expression" dxfId="6305" priority="9460684">
      <formula>$G339="휴직"</formula>
    </cfRule>
    <cfRule type="expression" dxfId="6304" priority="9460685">
      <formula>$G339="해외파견"</formula>
    </cfRule>
    <cfRule type="expression" dxfId="6303" priority="9460677">
      <formula>#REF!="협력파견"</formula>
    </cfRule>
    <cfRule type="expression" dxfId="6302" priority="9460678">
      <formula>$E955="해외파견"</formula>
    </cfRule>
    <cfRule type="expression" dxfId="6301" priority="9460686">
      <formula>$G339="파견"</formula>
    </cfRule>
    <cfRule type="expression" dxfId="6300" priority="9460680">
      <formula>$G339="해외파견"</formula>
    </cfRule>
    <cfRule type="expression" dxfId="6299" priority="9460681">
      <formula>$G339="파견"</formula>
    </cfRule>
    <cfRule type="expression" dxfId="6298" priority="9460682">
      <formula>$G339="휴직"</formula>
    </cfRule>
    <cfRule type="expression" dxfId="6297" priority="9460687">
      <formula>$G339="휴직"</formula>
    </cfRule>
  </conditionalFormatting>
  <conditionalFormatting sqref="D350:D355 B340:F342 F341:F346 E343:F343 F348:F350 D346">
    <cfRule type="expression" dxfId="6296" priority="9467276">
      <formula>#REF!="휴직"</formula>
    </cfRule>
  </conditionalFormatting>
  <conditionalFormatting sqref="D350:D355 F348:F350 B340:F342 F341:F346 B337:E338 E343:F343 D346 B82:D82">
    <cfRule type="expression" dxfId="6295" priority="9469749">
      <formula>#REF!="협력파견"</formula>
    </cfRule>
    <cfRule type="expression" dxfId="6294" priority="9469751">
      <formula>$E651="파견"</formula>
    </cfRule>
    <cfRule type="expression" dxfId="6293" priority="9469750">
      <formula>$E651="해외파견"</formula>
    </cfRule>
    <cfRule type="expression" dxfId="6292" priority="9469752">
      <formula>$G82="해외파견"</formula>
    </cfRule>
    <cfRule type="expression" dxfId="6291" priority="9469753">
      <formula>$G82="파견"</formula>
    </cfRule>
    <cfRule type="expression" dxfId="6290" priority="9469754">
      <formula>$G82="휴직"</formula>
    </cfRule>
    <cfRule type="expression" dxfId="6289" priority="9469755">
      <formula>$G82="협력파견"</formula>
    </cfRule>
    <cfRule type="expression" dxfId="6288" priority="9469756">
      <formula>$G82="휴직"</formula>
    </cfRule>
    <cfRule type="expression" dxfId="6287" priority="9469757">
      <formula>$G82="해외파견"</formula>
    </cfRule>
    <cfRule type="expression" dxfId="6286" priority="9469758">
      <formula>$G82="파견"</formula>
    </cfRule>
    <cfRule type="expression" dxfId="6285" priority="9469759">
      <formula>$G82="휴직"</formula>
    </cfRule>
  </conditionalFormatting>
  <conditionalFormatting sqref="D356:D368 F348:F350 D343:D345">
    <cfRule type="expression" dxfId="6284" priority="9463172">
      <formula>#REF!="휴직"</formula>
    </cfRule>
  </conditionalFormatting>
  <conditionalFormatting sqref="D356:D368">
    <cfRule type="expression" dxfId="6283" priority="9470622">
      <formula>$G356="파견"</formula>
    </cfRule>
    <cfRule type="expression" dxfId="6282" priority="9470621">
      <formula>$G356="해외파견"</formula>
    </cfRule>
    <cfRule type="expression" dxfId="6281" priority="9470613">
      <formula>#REF!="협력파견"</formula>
    </cfRule>
    <cfRule type="expression" dxfId="6280" priority="9470614">
      <formula>$E976="해외파견"</formula>
    </cfRule>
    <cfRule type="expression" dxfId="6279" priority="9470623">
      <formula>$G356="휴직"</formula>
    </cfRule>
    <cfRule type="expression" dxfId="6278" priority="9470615">
      <formula>$E976="파견"</formula>
    </cfRule>
    <cfRule type="expression" dxfId="6277" priority="9470620">
      <formula>$G356="휴직"</formula>
    </cfRule>
    <cfRule type="expression" dxfId="6276" priority="9470619">
      <formula>$G356="협력파견"</formula>
    </cfRule>
    <cfRule type="expression" dxfId="6275" priority="9470618">
      <formula>$G356="휴직"</formula>
    </cfRule>
    <cfRule type="expression" dxfId="6274" priority="9470617">
      <formula>$G356="파견"</formula>
    </cfRule>
    <cfRule type="expression" dxfId="6273" priority="9470616">
      <formula>$G356="해외파견"</formula>
    </cfRule>
  </conditionalFormatting>
  <conditionalFormatting sqref="D429 F313:F314">
    <cfRule type="expression" dxfId="6272" priority="9463017">
      <formula>#REF!="협력파견"</formula>
    </cfRule>
    <cfRule type="expression" dxfId="6271" priority="9463019">
      <formula>$E858="파견"</formula>
    </cfRule>
    <cfRule type="expression" dxfId="6270" priority="9463026">
      <formula>$G313="파견"</formula>
    </cfRule>
    <cfRule type="expression" dxfId="6269" priority="9463024">
      <formula>$G313="휴직"</formula>
    </cfRule>
    <cfRule type="expression" dxfId="6268" priority="9463018">
      <formula>$E858="해외파견"</formula>
    </cfRule>
    <cfRule type="expression" dxfId="6267" priority="9463027">
      <formula>$G313="휴직"</formula>
    </cfRule>
    <cfRule type="expression" dxfId="6266" priority="9463025">
      <formula>$G313="해외파견"</formula>
    </cfRule>
    <cfRule type="expression" dxfId="6265" priority="9463023">
      <formula>$G313="협력파견"</formula>
    </cfRule>
    <cfRule type="expression" dxfId="6264" priority="9463022">
      <formula>$G313="휴직"</formula>
    </cfRule>
    <cfRule type="expression" dxfId="6263" priority="9463021">
      <formula>$G313="파견"</formula>
    </cfRule>
    <cfRule type="expression" dxfId="6262" priority="9463020">
      <formula>$G313="해외파견"</formula>
    </cfRule>
  </conditionalFormatting>
  <conditionalFormatting sqref="D455 A455:A487">
    <cfRule type="expression" dxfId="6261" priority="9459044">
      <formula>#REF!="휴직"</formula>
    </cfRule>
  </conditionalFormatting>
  <conditionalFormatting sqref="D455 B504:D504 A455:A457 F506:F507 F504">
    <cfRule type="expression" dxfId="6260" priority="9459048">
      <formula>$G455="해외파견"</formula>
    </cfRule>
    <cfRule type="expression" dxfId="6259" priority="9459047">
      <formula>$E806="파견"</formula>
    </cfRule>
    <cfRule type="expression" dxfId="6258" priority="9459046">
      <formula>$E806="해외파견"</formula>
    </cfRule>
    <cfRule type="expression" dxfId="6257" priority="9459045">
      <formula>#REF!="협력파견"</formula>
    </cfRule>
    <cfRule type="expression" dxfId="6256" priority="9459055">
      <formula>$G455="휴직"</formula>
    </cfRule>
    <cfRule type="expression" dxfId="6255" priority="9459054">
      <formula>$G455="파견"</formula>
    </cfRule>
    <cfRule type="expression" dxfId="6254" priority="9459053">
      <formula>$G455="해외파견"</formula>
    </cfRule>
    <cfRule type="expression" dxfId="6253" priority="9459052">
      <formula>$G455="휴직"</formula>
    </cfRule>
    <cfRule type="expression" dxfId="6252" priority="9459051">
      <formula>$G455="협력파견"</formula>
    </cfRule>
    <cfRule type="expression" dxfId="6251" priority="9459050">
      <formula>$G455="휴직"</formula>
    </cfRule>
    <cfRule type="expression" dxfId="6250" priority="9459049">
      <formula>$G455="파견"</formula>
    </cfRule>
  </conditionalFormatting>
  <conditionalFormatting sqref="D455">
    <cfRule type="expression" dxfId="6249" priority="9466310">
      <formula>$G455="휴직"</formula>
    </cfRule>
    <cfRule type="expression" dxfId="6248" priority="9466304">
      <formula>#REF!="휴직"</formula>
    </cfRule>
    <cfRule type="expression" dxfId="6247" priority="9466306">
      <formula>$E755="해외파견"</formula>
    </cfRule>
    <cfRule type="expression" dxfId="6246" priority="9466307">
      <formula>$E755="파견"</formula>
    </cfRule>
    <cfRule type="expression" dxfId="6245" priority="9466308">
      <formula>$G455="해외파견"</formula>
    </cfRule>
    <cfRule type="expression" dxfId="6244" priority="9466309">
      <formula>$G455="파견"</formula>
    </cfRule>
    <cfRule type="expression" dxfId="6243" priority="9466311">
      <formula>$G455="협력파견"</formula>
    </cfRule>
    <cfRule type="expression" dxfId="6242" priority="9466312">
      <formula>$G455="휴직"</formula>
    </cfRule>
    <cfRule type="expression" dxfId="6241" priority="9466313">
      <formula>$G455="해외파견"</formula>
    </cfRule>
    <cfRule type="expression" dxfId="6240" priority="9466314">
      <formula>$G455="파견"</formula>
    </cfRule>
    <cfRule type="expression" dxfId="6239" priority="9466315">
      <formula>$G455="휴직"</formula>
    </cfRule>
    <cfRule type="expression" dxfId="6238" priority="9466305">
      <formula>#REF!="협력파견"</formula>
    </cfRule>
  </conditionalFormatting>
  <conditionalFormatting sqref="D475:D476">
    <cfRule type="expression" dxfId="6237" priority="24502">
      <formula>#REF!="휴직"</formula>
    </cfRule>
    <cfRule type="expression" dxfId="6236" priority="24504">
      <formula>#REF!="파견"</formula>
    </cfRule>
    <cfRule type="expression" dxfId="6235" priority="24503">
      <formula>#REF!="해외파견"</formula>
    </cfRule>
    <cfRule type="expression" dxfId="6234" priority="24494">
      <formula>#REF!="휴직"</formula>
    </cfRule>
    <cfRule type="expression" dxfId="6233" priority="24495">
      <formula>#REF!="협력파견"</formula>
    </cfRule>
    <cfRule type="expression" dxfId="6232" priority="24497">
      <formula>#REF!="파견"</formula>
    </cfRule>
    <cfRule type="expression" dxfId="6231" priority="24498">
      <formula>#REF!="해외파견"</formula>
    </cfRule>
    <cfRule type="expression" dxfId="6230" priority="24499">
      <formula>#REF!="파견"</formula>
    </cfRule>
    <cfRule type="expression" dxfId="6229" priority="24501">
      <formula>#REF!="협력파견"</formula>
    </cfRule>
    <cfRule type="expression" dxfId="6228" priority="24496">
      <formula>#REF!="해외파견"</formula>
    </cfRule>
    <cfRule type="expression" dxfId="6227" priority="24500">
      <formula>#REF!="휴직"</formula>
    </cfRule>
    <cfRule type="expression" dxfId="6226" priority="24505">
      <formula>#REF!="휴직"</formula>
    </cfRule>
  </conditionalFormatting>
  <conditionalFormatting sqref="D479:D481 B474:F475 E465:E468 B464:F464 F467:F468 F481:F482">
    <cfRule type="expression" dxfId="6225" priority="9435316">
      <formula>$G464="휴직"</formula>
    </cfRule>
    <cfRule type="expression" dxfId="6224" priority="9435308">
      <formula>#REF!="휴직"</formula>
    </cfRule>
    <cfRule type="expression" dxfId="6223" priority="9435309">
      <formula>#REF!="협력파견"</formula>
    </cfRule>
    <cfRule type="expression" dxfId="6222" priority="9435310">
      <formula>$E975="해외파견"</formula>
    </cfRule>
    <cfRule type="expression" dxfId="6221" priority="9435312">
      <formula>$G464="해외파견"</formula>
    </cfRule>
    <cfRule type="expression" dxfId="6220" priority="9435313">
      <formula>$G464="파견"</formula>
    </cfRule>
    <cfRule type="expression" dxfId="6219" priority="9435314">
      <formula>$G464="휴직"</formula>
    </cfRule>
    <cfRule type="expression" dxfId="6218" priority="9435315">
      <formula>$G464="협력파견"</formula>
    </cfRule>
    <cfRule type="expression" dxfId="6217" priority="9435317">
      <formula>$G464="해외파견"</formula>
    </cfRule>
    <cfRule type="expression" dxfId="6216" priority="9435319">
      <formula>$G464="휴직"</formula>
    </cfRule>
    <cfRule type="expression" dxfId="6215" priority="9435318">
      <formula>$G464="파견"</formula>
    </cfRule>
    <cfRule type="expression" dxfId="6214" priority="9435311">
      <formula>$E975="파견"</formula>
    </cfRule>
  </conditionalFormatting>
  <conditionalFormatting sqref="D484:D485 E508:E511 G403:G405 G408 G412 E362 B134:D134 F134 B124:C124 H124">
    <cfRule type="expression" dxfId="6213" priority="9441554">
      <formula>$G124="휴직"</formula>
    </cfRule>
    <cfRule type="expression" dxfId="6212" priority="9441552">
      <formula>$G124="해외파견"</formula>
    </cfRule>
    <cfRule type="expression" dxfId="6211" priority="9441551">
      <formula>$E551="파견"</formula>
    </cfRule>
    <cfRule type="expression" dxfId="6210" priority="9441550">
      <formula>$E551="해외파견"</formula>
    </cfRule>
    <cfRule type="expression" dxfId="6209" priority="9441549">
      <formula>#REF!="협력파견"</formula>
    </cfRule>
    <cfRule type="expression" dxfId="6208" priority="9441557">
      <formula>$G124="해외파견"</formula>
    </cfRule>
    <cfRule type="expression" dxfId="6207" priority="9441555">
      <formula>$G124="협력파견"</formula>
    </cfRule>
    <cfRule type="expression" dxfId="6206" priority="9441548">
      <formula>#REF!="휴직"</formula>
    </cfRule>
    <cfRule type="expression" dxfId="6205" priority="9441558">
      <formula>$G124="파견"</formula>
    </cfRule>
    <cfRule type="expression" dxfId="6204" priority="9441553">
      <formula>$G124="파견"</formula>
    </cfRule>
    <cfRule type="expression" dxfId="6203" priority="9441559">
      <formula>$G124="휴직"</formula>
    </cfRule>
    <cfRule type="expression" dxfId="6202" priority="9441556">
      <formula>$G124="휴직"</formula>
    </cfRule>
  </conditionalFormatting>
  <conditionalFormatting sqref="D487:D488 F323:F326 B323:D323 F346 C326 D124 F124">
    <cfRule type="expression" dxfId="6201" priority="9447024">
      <formula>$G124="해외파견"</formula>
    </cfRule>
    <cfRule type="expression" dxfId="6200" priority="9447031">
      <formula>$G124="휴직"</formula>
    </cfRule>
    <cfRule type="expression" dxfId="6199" priority="9447030">
      <formula>$G124="파견"</formula>
    </cfRule>
    <cfRule type="expression" dxfId="6198" priority="9447029">
      <formula>$G124="해외파견"</formula>
    </cfRule>
    <cfRule type="expression" dxfId="6197" priority="9447028">
      <formula>$G124="휴직"</formula>
    </cfRule>
    <cfRule type="expression" dxfId="6196" priority="9447027">
      <formula>$G124="협력파견"</formula>
    </cfRule>
    <cfRule type="expression" dxfId="6195" priority="9447026">
      <formula>$G124="휴직"</formula>
    </cfRule>
    <cfRule type="expression" dxfId="6194" priority="9447025">
      <formula>$G124="파견"</formula>
    </cfRule>
    <cfRule type="expression" dxfId="6193" priority="9447023">
      <formula>$E562="파견"</formula>
    </cfRule>
    <cfRule type="expression" dxfId="6192" priority="9447022">
      <formula>$E562="해외파견"</formula>
    </cfRule>
    <cfRule type="expression" dxfId="6191" priority="9447021">
      <formula>#REF!="협력파견"</formula>
    </cfRule>
  </conditionalFormatting>
  <conditionalFormatting sqref="D488 F459 H446:H450 H495 G400:H400 G390:H394 B376:F376 E380:F380 B124:C124">
    <cfRule type="expression" dxfId="6190" priority="9463430">
      <formula>$G124="휴직"</formula>
    </cfRule>
    <cfRule type="expression" dxfId="6189" priority="9463431">
      <formula>$G124="협력파견"</formula>
    </cfRule>
    <cfRule type="expression" dxfId="6188" priority="9463432">
      <formula>$G124="휴직"</formula>
    </cfRule>
    <cfRule type="expression" dxfId="6187" priority="9463433">
      <formula>$G124="해외파견"</formula>
    </cfRule>
    <cfRule type="expression" dxfId="6186" priority="9463434">
      <formula>$G124="파견"</formula>
    </cfRule>
    <cfRule type="expression" dxfId="6185" priority="9463435">
      <formula>$G124="휴직"</formula>
    </cfRule>
    <cfRule type="expression" dxfId="6184" priority="9463426">
      <formula>$E611="해외파견"</formula>
    </cfRule>
    <cfRule type="expression" dxfId="6183" priority="9463425">
      <formula>#REF!="협력파견"</formula>
    </cfRule>
    <cfRule type="expression" dxfId="6182" priority="9463429">
      <formula>$G124="파견"</formula>
    </cfRule>
    <cfRule type="expression" dxfId="6181" priority="9463427">
      <formula>$E611="파견"</formula>
    </cfRule>
    <cfRule type="expression" dxfId="6180" priority="9463428">
      <formula>$G124="해외파견"</formula>
    </cfRule>
  </conditionalFormatting>
  <conditionalFormatting sqref="D493:D494 G497:G498">
    <cfRule type="expression" dxfId="6179" priority="9447980">
      <formula>#REF!="휴직"</formula>
    </cfRule>
  </conditionalFormatting>
  <conditionalFormatting sqref="D493:D494">
    <cfRule type="expression" dxfId="6178" priority="9465830">
      <formula>$G493="휴직"</formula>
    </cfRule>
    <cfRule type="expression" dxfId="6177" priority="9470480">
      <formula>#REF!="휴직"</formula>
    </cfRule>
    <cfRule type="expression" dxfId="6176" priority="9465835">
      <formula>$G493="휴직"</formula>
    </cfRule>
    <cfRule type="expression" dxfId="6175" priority="9465832">
      <formula>$G493="휴직"</formula>
    </cfRule>
    <cfRule type="expression" dxfId="6174" priority="9465829">
      <formula>$G493="파견"</formula>
    </cfRule>
    <cfRule type="expression" dxfId="6173" priority="9465826">
      <formula>$E543="해외파견"</formula>
    </cfRule>
    <cfRule type="expression" dxfId="6172" priority="9465827">
      <formula>$E543="파견"</formula>
    </cfRule>
    <cfRule type="expression" dxfId="6171" priority="9465828">
      <formula>$G493="해외파견"</formula>
    </cfRule>
    <cfRule type="expression" dxfId="6170" priority="9465825">
      <formula>#REF!="협력파견"</formula>
    </cfRule>
    <cfRule type="expression" dxfId="6169" priority="9465824">
      <formula>#REF!="휴직"</formula>
    </cfRule>
    <cfRule type="expression" dxfId="6168" priority="9465834">
      <formula>$G493="파견"</formula>
    </cfRule>
    <cfRule type="expression" dxfId="6167" priority="9465833">
      <formula>$G493="해외파견"</formula>
    </cfRule>
    <cfRule type="expression" dxfId="6166" priority="9465831">
      <formula>$G493="협력파견"</formula>
    </cfRule>
  </conditionalFormatting>
  <conditionalFormatting sqref="D494 B493:D493 E497:E500 E487:F487 F446:F450 B441:F445 E299:F300 E194:E195 B508:F508">
    <cfRule type="expression" dxfId="6165" priority="9453501">
      <formula>#REF!="협력파견"</formula>
    </cfRule>
    <cfRule type="expression" dxfId="6164" priority="9453503">
      <formula>$E566="파견"</formula>
    </cfRule>
    <cfRule type="expression" dxfId="6163" priority="9453504">
      <formula>$G194="해외파견"</formula>
    </cfRule>
    <cfRule type="expression" dxfId="6162" priority="9453505">
      <formula>$G194="파견"</formula>
    </cfRule>
    <cfRule type="expression" dxfId="6161" priority="9453502">
      <formula>$E566="해외파견"</formula>
    </cfRule>
    <cfRule type="expression" dxfId="6160" priority="9453507">
      <formula>$G194="협력파견"</formula>
    </cfRule>
    <cfRule type="expression" dxfId="6159" priority="9453508">
      <formula>$G194="휴직"</formula>
    </cfRule>
    <cfRule type="expression" dxfId="6158" priority="9453509">
      <formula>$G194="해외파견"</formula>
    </cfRule>
    <cfRule type="expression" dxfId="6157" priority="9453506">
      <formula>$G194="휴직"</formula>
    </cfRule>
    <cfRule type="expression" dxfId="6156" priority="9453510">
      <formula>$G194="파견"</formula>
    </cfRule>
    <cfRule type="expression" dxfId="6155" priority="9453511">
      <formula>$G194="휴직"</formula>
    </cfRule>
  </conditionalFormatting>
  <conditionalFormatting sqref="D494 B493:D493">
    <cfRule type="expression" dxfId="6154" priority="9458501">
      <formula>$G493="해외파견"</formula>
    </cfRule>
    <cfRule type="expression" dxfId="6153" priority="9458500">
      <formula>$G493="휴직"</formula>
    </cfRule>
    <cfRule type="expression" dxfId="6152" priority="9458497">
      <formula>$G493="파견"</formula>
    </cfRule>
    <cfRule type="expression" dxfId="6151" priority="9458496">
      <formula>$G493="해외파견"</formula>
    </cfRule>
    <cfRule type="expression" dxfId="6150" priority="9458495">
      <formula>$E830="파견"</formula>
    </cfRule>
    <cfRule type="expression" dxfId="6149" priority="9458494">
      <formula>$E830="해외파견"</formula>
    </cfRule>
    <cfRule type="expression" dxfId="6148" priority="9458502">
      <formula>$G493="파견"</formula>
    </cfRule>
    <cfRule type="expression" dxfId="6147" priority="9458503">
      <formula>$G493="휴직"</formula>
    </cfRule>
    <cfRule type="expression" dxfId="6146" priority="9458493">
      <formula>#REF!="협력파견"</formula>
    </cfRule>
    <cfRule type="expression" dxfId="6145" priority="9458498">
      <formula>$G493="휴직"</formula>
    </cfRule>
    <cfRule type="expression" dxfId="6144" priority="9458499">
      <formula>$G493="협력파견"</formula>
    </cfRule>
  </conditionalFormatting>
  <conditionalFormatting sqref="D494 F446:F450 B493:D493 B441:F445 B196:D196 B508:F508">
    <cfRule type="expression" dxfId="6143" priority="9437577">
      <formula>#REF!="협력파견"</formula>
    </cfRule>
    <cfRule type="expression" dxfId="6142" priority="9437580">
      <formula>$G196="해외파견"</formula>
    </cfRule>
    <cfRule type="expression" dxfId="6141" priority="9437585">
      <formula>$G196="해외파견"</formula>
    </cfRule>
    <cfRule type="expression" dxfId="6140" priority="9437584">
      <formula>$G196="휴직"</formula>
    </cfRule>
    <cfRule type="expression" dxfId="6139" priority="9437579">
      <formula>$E520="파견"</formula>
    </cfRule>
    <cfRule type="expression" dxfId="6138" priority="9437586">
      <formula>$G196="파견"</formula>
    </cfRule>
    <cfRule type="expression" dxfId="6137" priority="9437582">
      <formula>$G196="휴직"</formula>
    </cfRule>
    <cfRule type="expression" dxfId="6136" priority="9437578">
      <formula>$E520="해외파견"</formula>
    </cfRule>
    <cfRule type="expression" dxfId="6135" priority="9437581">
      <formula>$G196="파견"</formula>
    </cfRule>
    <cfRule type="expression" dxfId="6134" priority="9437576">
      <formula>#REF!="휴직"</formula>
    </cfRule>
    <cfRule type="expression" dxfId="6133" priority="9437587">
      <formula>$G196="휴직"</formula>
    </cfRule>
    <cfRule type="expression" dxfId="6132" priority="9437583">
      <formula>$G196="협력파견"</formula>
    </cfRule>
  </conditionalFormatting>
  <conditionalFormatting sqref="D498:D500">
    <cfRule type="expression" dxfId="6131" priority="9453684">
      <formula>$G498="해외파견"</formula>
    </cfRule>
    <cfRule type="expression" dxfId="6130" priority="9453685">
      <formula>$G498="파견"</formula>
    </cfRule>
    <cfRule type="expression" dxfId="6129" priority="9453686">
      <formula>$G498="휴직"</formula>
    </cfRule>
    <cfRule type="expression" dxfId="6128" priority="9453683">
      <formula>$E739="파견"</formula>
    </cfRule>
    <cfRule type="expression" dxfId="6127" priority="9453687">
      <formula>$G498="협력파견"</formula>
    </cfRule>
    <cfRule type="expression" dxfId="6126" priority="9453688">
      <formula>$G498="휴직"</formula>
    </cfRule>
    <cfRule type="expression" dxfId="6125" priority="9453689">
      <formula>$G498="해외파견"</formula>
    </cfRule>
    <cfRule type="expression" dxfId="6124" priority="9453691">
      <formula>$G498="휴직"</formula>
    </cfRule>
    <cfRule type="expression" dxfId="6123" priority="9453681">
      <formula>#REF!="협력파견"</formula>
    </cfRule>
    <cfRule type="expression" dxfId="6122" priority="9453682">
      <formula>$E739="해외파견"</formula>
    </cfRule>
    <cfRule type="expression" dxfId="6121" priority="9465838">
      <formula>$E784="해외파견"</formula>
    </cfRule>
    <cfRule type="expression" dxfId="6120" priority="9465839">
      <formula>$E784="파견"</formula>
    </cfRule>
    <cfRule type="expression" dxfId="6119" priority="9465840">
      <formula>$G498="해외파견"</formula>
    </cfRule>
    <cfRule type="expression" dxfId="6118" priority="9465841">
      <formula>$G498="파견"</formula>
    </cfRule>
    <cfRule type="expression" dxfId="6117" priority="9465842">
      <formula>$G498="휴직"</formula>
    </cfRule>
    <cfRule type="expression" dxfId="6116" priority="9453680">
      <formula>#REF!="휴직"</formula>
    </cfRule>
    <cfRule type="expression" dxfId="6115" priority="9453690">
      <formula>$G498="파견"</formula>
    </cfRule>
    <cfRule type="expression" dxfId="6114" priority="9465843">
      <formula>$G498="협력파견"</formula>
    </cfRule>
    <cfRule type="expression" dxfId="6113" priority="9465844">
      <formula>$G498="휴직"</formula>
    </cfRule>
    <cfRule type="expression" dxfId="6112" priority="9465845">
      <formula>$G498="해외파견"</formula>
    </cfRule>
    <cfRule type="expression" dxfId="6111" priority="9465846">
      <formula>$G498="파견"</formula>
    </cfRule>
    <cfRule type="expression" dxfId="6110" priority="9465847">
      <formula>$G498="휴직"</formula>
    </cfRule>
    <cfRule type="expression" dxfId="6109" priority="9465837">
      <formula>#REF!="협력파견"</formula>
    </cfRule>
  </conditionalFormatting>
  <conditionalFormatting sqref="D498:D501">
    <cfRule type="expression" dxfId="6108" priority="9466323">
      <formula>$G498="협력파견"</formula>
    </cfRule>
    <cfRule type="expression" dxfId="6107" priority="9466327">
      <formula>$G498="휴직"</formula>
    </cfRule>
    <cfRule type="expression" dxfId="6106" priority="9466319">
      <formula>$E736="파견"</formula>
    </cfRule>
    <cfRule type="expression" dxfId="6105" priority="9466318">
      <formula>$E736="해외파견"</formula>
    </cfRule>
    <cfRule type="expression" dxfId="6104" priority="9466322">
      <formula>$G498="휴직"</formula>
    </cfRule>
    <cfRule type="expression" dxfId="6103" priority="9466317">
      <formula>#REF!="협력파견"</formula>
    </cfRule>
    <cfRule type="expression" dxfId="6102" priority="9466316">
      <formula>#REF!="휴직"</formula>
    </cfRule>
    <cfRule type="expression" dxfId="6101" priority="9466325">
      <formula>$G498="해외파견"</formula>
    </cfRule>
    <cfRule type="expression" dxfId="6100" priority="9465836">
      <formula>#REF!="휴직"</formula>
    </cfRule>
    <cfRule type="expression" dxfId="6099" priority="9466321">
      <formula>$G498="파견"</formula>
    </cfRule>
    <cfRule type="expression" dxfId="6098" priority="9466326">
      <formula>$G498="파견"</formula>
    </cfRule>
    <cfRule type="expression" dxfId="6097" priority="9466324">
      <formula>$G498="휴직"</formula>
    </cfRule>
    <cfRule type="expression" dxfId="6096" priority="9466320">
      <formula>$G498="해외파견"</formula>
    </cfRule>
  </conditionalFormatting>
  <conditionalFormatting sqref="D501">
    <cfRule type="expression" dxfId="6095" priority="9460585">
      <formula>$G501="파견"</formula>
    </cfRule>
    <cfRule type="expression" dxfId="6094" priority="9460586">
      <formula>$G501="휴직"</formula>
    </cfRule>
    <cfRule type="expression" dxfId="6093" priority="9466267">
      <formula>$G501="휴직"</formula>
    </cfRule>
    <cfRule type="expression" dxfId="6092" priority="9460587">
      <formula>$G501="협력파견"</formula>
    </cfRule>
    <cfRule type="expression" dxfId="6091" priority="9460588">
      <formula>$G501="휴직"</formula>
    </cfRule>
    <cfRule type="expression" dxfId="6090" priority="9460581">
      <formula>#REF!="협력파견"</formula>
    </cfRule>
    <cfRule type="expression" dxfId="6089" priority="9460582">
      <formula>$E784="해외파견"</formula>
    </cfRule>
    <cfRule type="expression" dxfId="6088" priority="9460591">
      <formula>$G501="휴직"</formula>
    </cfRule>
    <cfRule type="expression" dxfId="6087" priority="9460590">
      <formula>$G501="파견"</formula>
    </cfRule>
    <cfRule type="expression" dxfId="6086" priority="9466257">
      <formula>#REF!="협력파견"</formula>
    </cfRule>
    <cfRule type="expression" dxfId="6085" priority="9466258">
      <formula>$E736="해외파견"</formula>
    </cfRule>
    <cfRule type="expression" dxfId="6084" priority="9466259">
      <formula>$E736="파견"</formula>
    </cfRule>
    <cfRule type="expression" dxfId="6083" priority="9466260">
      <formula>$G501="해외파견"</formula>
    </cfRule>
    <cfRule type="expression" dxfId="6082" priority="9466261">
      <formula>$G501="파견"</formula>
    </cfRule>
    <cfRule type="expression" dxfId="6081" priority="9466262">
      <formula>$G501="휴직"</formula>
    </cfRule>
    <cfRule type="expression" dxfId="6080" priority="9466263">
      <formula>$G501="협력파견"</formula>
    </cfRule>
    <cfRule type="expression" dxfId="6079" priority="9466264">
      <formula>$G501="휴직"</formula>
    </cfRule>
    <cfRule type="expression" dxfId="6078" priority="9466265">
      <formula>$G501="해외파견"</formula>
    </cfRule>
    <cfRule type="expression" dxfId="6077" priority="9466266">
      <formula>$G501="파견"</formula>
    </cfRule>
    <cfRule type="expression" dxfId="6076" priority="9460580">
      <formula>#REF!="휴직"</formula>
    </cfRule>
    <cfRule type="expression" dxfId="6075" priority="9460589">
      <formula>$G501="해외파견"</formula>
    </cfRule>
    <cfRule type="expression" dxfId="6074" priority="9460583">
      <formula>$E784="파견"</formula>
    </cfRule>
    <cfRule type="expression" dxfId="6073" priority="9460584">
      <formula>$G501="해외파견"</formula>
    </cfRule>
  </conditionalFormatting>
  <conditionalFormatting sqref="D504 F504">
    <cfRule type="expression" dxfId="6072" priority="9454639">
      <formula>$G504="휴직"</formula>
    </cfRule>
    <cfRule type="expression" dxfId="6071" priority="9454638">
      <formula>$G504="파견"</formula>
    </cfRule>
    <cfRule type="expression" dxfId="6070" priority="9454637">
      <formula>$G504="해외파견"</formula>
    </cfRule>
    <cfRule type="expression" dxfId="6069" priority="9454636">
      <formula>$G504="휴직"</formula>
    </cfRule>
    <cfRule type="expression" dxfId="6068" priority="9454635">
      <formula>$G504="협력파견"</formula>
    </cfRule>
    <cfRule type="expression" dxfId="6067" priority="9454634">
      <formula>$G504="휴직"</formula>
    </cfRule>
    <cfRule type="expression" dxfId="6066" priority="9454633">
      <formula>$G504="파견"</formula>
    </cfRule>
    <cfRule type="expression" dxfId="6065" priority="9454629">
      <formula>#REF!="협력파견"</formula>
    </cfRule>
    <cfRule type="expression" dxfId="6064" priority="9454630">
      <formula>$F819="해외파견"</formula>
    </cfRule>
    <cfRule type="expression" dxfId="6063" priority="9454632">
      <formula>$G504="해외파견"</formula>
    </cfRule>
    <cfRule type="expression" dxfId="6062" priority="9454631">
      <formula>$F819="파견"</formula>
    </cfRule>
  </conditionalFormatting>
  <conditionalFormatting sqref="D504:D506">
    <cfRule type="expression" dxfId="6061" priority="9466270">
      <formula>$E737="해외파견"</formula>
    </cfRule>
    <cfRule type="expression" dxfId="6060" priority="9466271">
      <formula>$E737="파견"</formula>
    </cfRule>
    <cfRule type="expression" dxfId="6059" priority="9466272">
      <formula>$G504="해외파견"</formula>
    </cfRule>
    <cfRule type="expression" dxfId="6058" priority="9466273">
      <formula>$G504="파견"</formula>
    </cfRule>
    <cfRule type="expression" dxfId="6057" priority="9466274">
      <formula>$G504="휴직"</formula>
    </cfRule>
    <cfRule type="expression" dxfId="6056" priority="9466275">
      <formula>$G504="협력파견"</formula>
    </cfRule>
    <cfRule type="expression" dxfId="6055" priority="9466276">
      <formula>$G504="휴직"</formula>
    </cfRule>
    <cfRule type="expression" dxfId="6054" priority="9466277">
      <formula>$G504="해외파견"</formula>
    </cfRule>
    <cfRule type="expression" dxfId="6053" priority="9466278">
      <formula>$G504="파견"</formula>
    </cfRule>
    <cfRule type="expression" dxfId="6052" priority="9466279">
      <formula>$G504="휴직"</formula>
    </cfRule>
    <cfRule type="expression" dxfId="6051" priority="9465596">
      <formula>#REF!="휴직"</formula>
    </cfRule>
    <cfRule type="expression" dxfId="6050" priority="9465597">
      <formula>#REF!="협력파견"</formula>
    </cfRule>
    <cfRule type="expression" dxfId="6049" priority="9465598">
      <formula>$E740="해외파견"</formula>
    </cfRule>
    <cfRule type="expression" dxfId="6048" priority="9465600">
      <formula>$G504="해외파견"</formula>
    </cfRule>
    <cfRule type="expression" dxfId="6047" priority="9465601">
      <formula>$G504="파견"</formula>
    </cfRule>
    <cfRule type="expression" dxfId="6046" priority="9465602">
      <formula>$G504="휴직"</formula>
    </cfRule>
    <cfRule type="expression" dxfId="6045" priority="9465603">
      <formula>$G504="협력파견"</formula>
    </cfRule>
    <cfRule type="expression" dxfId="6044" priority="9465604">
      <formula>$G504="휴직"</formula>
    </cfRule>
    <cfRule type="expression" dxfId="6043" priority="9465605">
      <formula>$G504="해외파견"</formula>
    </cfRule>
    <cfRule type="expression" dxfId="6042" priority="9465606">
      <formula>$G504="파견"</formula>
    </cfRule>
    <cfRule type="expression" dxfId="6041" priority="9465607">
      <formula>$G504="휴직"</formula>
    </cfRule>
    <cfRule type="expression" dxfId="6040" priority="9465599">
      <formula>$E740="파견"</formula>
    </cfRule>
    <cfRule type="expression" dxfId="6039" priority="9466268">
      <formula>#REF!="휴직"</formula>
    </cfRule>
    <cfRule type="expression" dxfId="6038" priority="9466269">
      <formula>#REF!="협력파견"</formula>
    </cfRule>
  </conditionalFormatting>
  <conditionalFormatting sqref="D504:D511">
    <cfRule type="expression" dxfId="6037" priority="9459992">
      <formula>#REF!="휴직"</formula>
    </cfRule>
  </conditionalFormatting>
  <conditionalFormatting sqref="D507">
    <cfRule type="expression" dxfId="6036" priority="9460802">
      <formula>#REF!="휴직"</formula>
    </cfRule>
    <cfRule type="expression" dxfId="6035" priority="9460805">
      <formula>#REF!="해외파견"</formula>
    </cfRule>
    <cfRule type="expression" dxfId="6034" priority="9460800">
      <formula>#REF!="해외파견"</formula>
    </cfRule>
    <cfRule type="expression" dxfId="6033" priority="9460799">
      <formula>$D934="파견"</formula>
    </cfRule>
    <cfRule type="expression" dxfId="6032" priority="9460798">
      <formula>$D934="해외파견"</formula>
    </cfRule>
    <cfRule type="expression" dxfId="6031" priority="9460797">
      <formula>#REF!="협력파견"</formula>
    </cfRule>
    <cfRule type="expression" dxfId="6030" priority="9460801">
      <formula>#REF!="파견"</formula>
    </cfRule>
    <cfRule type="expression" dxfId="6029" priority="9460803">
      <formula>#REF!="협력파견"</formula>
    </cfRule>
    <cfRule type="expression" dxfId="6028" priority="9460804">
      <formula>#REF!="휴직"</formula>
    </cfRule>
    <cfRule type="expression" dxfId="6027" priority="9460806">
      <formula>#REF!="파견"</formula>
    </cfRule>
  </conditionalFormatting>
  <conditionalFormatting sqref="D508 B509:D511 F508:F511 G298">
    <cfRule type="expression" dxfId="6026" priority="9445164">
      <formula>$G298="해외파견"</formula>
    </cfRule>
    <cfRule type="expression" dxfId="6025" priority="9445168">
      <formula>$G298="휴직"</formula>
    </cfRule>
    <cfRule type="expression" dxfId="6024" priority="9445162">
      <formula>$E647="해외파견"</formula>
    </cfRule>
    <cfRule type="expression" dxfId="6023" priority="9445163">
      <formula>$E647="파견"</formula>
    </cfRule>
    <cfRule type="expression" dxfId="6022" priority="9445169">
      <formula>$G298="해외파견"</formula>
    </cfRule>
    <cfRule type="expression" dxfId="6021" priority="9445170">
      <formula>$G298="파견"</formula>
    </cfRule>
    <cfRule type="expression" dxfId="6020" priority="9445171">
      <formula>$G298="휴직"</formula>
    </cfRule>
    <cfRule type="expression" dxfId="6019" priority="9445167">
      <formula>$G298="협력파견"</formula>
    </cfRule>
    <cfRule type="expression" dxfId="6018" priority="9445166">
      <formula>$G298="휴직"</formula>
    </cfRule>
    <cfRule type="expression" dxfId="6017" priority="9445165">
      <formula>$G298="파견"</formula>
    </cfRule>
    <cfRule type="expression" dxfId="6016" priority="9445161">
      <formula>#REF!="협력파견"</formula>
    </cfRule>
  </conditionalFormatting>
  <conditionalFormatting sqref="D508:D509 F508:F509">
    <cfRule type="expression" dxfId="6015" priority="9447818">
      <formula>$G508="휴직"</formula>
    </cfRule>
    <cfRule type="expression" dxfId="6014" priority="9447819">
      <formula>$G508="협력파견"</formula>
    </cfRule>
    <cfRule type="expression" dxfId="6013" priority="9447820">
      <formula>$G508="휴직"</formula>
    </cfRule>
    <cfRule type="expression" dxfId="6012" priority="9447821">
      <formula>$G508="해외파견"</formula>
    </cfRule>
    <cfRule type="expression" dxfId="6011" priority="9447823">
      <formula>$G508="휴직"</formula>
    </cfRule>
    <cfRule type="expression" dxfId="6010" priority="9447822">
      <formula>$G508="파견"</formula>
    </cfRule>
    <cfRule type="expression" dxfId="6009" priority="9447817">
      <formula>$G508="파견"</formula>
    </cfRule>
    <cfRule type="expression" dxfId="6008" priority="9447813">
      <formula>#REF!="협력파견"</formula>
    </cfRule>
    <cfRule type="expression" dxfId="6007" priority="9447814">
      <formula>$F824="해외파견"</formula>
    </cfRule>
    <cfRule type="expression" dxfId="6006" priority="9447815">
      <formula>$F824="파견"</formula>
    </cfRule>
    <cfRule type="expression" dxfId="6005" priority="9447816">
      <formula>$G508="해외파견"</formula>
    </cfRule>
  </conditionalFormatting>
  <conditionalFormatting sqref="D508:D509">
    <cfRule type="expression" dxfId="6004" priority="9447812">
      <formula>#REF!="휴직"</formula>
    </cfRule>
  </conditionalFormatting>
  <conditionalFormatting sqref="D508:D511">
    <cfRule type="expression" dxfId="6003" priority="9458814">
      <formula>$G508="파견"</formula>
    </cfRule>
    <cfRule type="expression" dxfId="6002" priority="9458813">
      <formula>$G508="해외파견"</formula>
    </cfRule>
    <cfRule type="expression" dxfId="6001" priority="9458812">
      <formula>$G508="휴직"</formula>
    </cfRule>
    <cfRule type="expression" dxfId="6000" priority="9458811">
      <formula>$G508="협력파견"</formula>
    </cfRule>
    <cfRule type="expression" dxfId="5999" priority="9458810">
      <formula>$G508="휴직"</formula>
    </cfRule>
    <cfRule type="expression" dxfId="5998" priority="9458808">
      <formula>$G508="해외파견"</formula>
    </cfRule>
    <cfRule type="expression" dxfId="5997" priority="9459993">
      <formula>#REF!="협력파견"</formula>
    </cfRule>
    <cfRule type="expression" dxfId="5996" priority="9459994">
      <formula>$E742="해외파견"</formula>
    </cfRule>
    <cfRule type="expression" dxfId="5995" priority="9459995">
      <formula>$E742="파견"</formula>
    </cfRule>
    <cfRule type="expression" dxfId="5994" priority="9459996">
      <formula>$G508="해외파견"</formula>
    </cfRule>
    <cfRule type="expression" dxfId="5993" priority="9459998">
      <formula>$G508="휴직"</formula>
    </cfRule>
    <cfRule type="expression" dxfId="5992" priority="9459999">
      <formula>$G508="협력파견"</formula>
    </cfRule>
    <cfRule type="expression" dxfId="5991" priority="9460000">
      <formula>$G508="휴직"</formula>
    </cfRule>
    <cfRule type="expression" dxfId="5990" priority="9460001">
      <formula>$G508="해외파견"</formula>
    </cfRule>
    <cfRule type="expression" dxfId="5989" priority="9460002">
      <formula>$G508="파견"</formula>
    </cfRule>
    <cfRule type="expression" dxfId="5988" priority="9458815">
      <formula>$G508="휴직"</formula>
    </cfRule>
    <cfRule type="expression" dxfId="5987" priority="9460003">
      <formula>$G508="휴직"</formula>
    </cfRule>
    <cfRule type="expression" dxfId="5986" priority="9458807">
      <formula>$E739="파견"</formula>
    </cfRule>
    <cfRule type="expression" dxfId="5985" priority="9458804">
      <formula>#REF!="휴직"</formula>
    </cfRule>
    <cfRule type="expression" dxfId="5984" priority="9458805">
      <formula>#REF!="협력파견"</formula>
    </cfRule>
    <cfRule type="expression" dxfId="5983" priority="9458809">
      <formula>$G508="파견"</formula>
    </cfRule>
    <cfRule type="expression" dxfId="5982" priority="9458806">
      <formula>$E739="해외파견"</formula>
    </cfRule>
    <cfRule type="expression" dxfId="5981" priority="9459997">
      <formula>$G508="파견"</formula>
    </cfRule>
  </conditionalFormatting>
  <conditionalFormatting sqref="D7:E7">
    <cfRule type="expression" dxfId="5980" priority="8417992">
      <formula>#REF!="파견"</formula>
    </cfRule>
    <cfRule type="expression" dxfId="5979" priority="8417993">
      <formula>$G7="해외파견"</formula>
    </cfRule>
    <cfRule type="expression" dxfId="5978" priority="8417994">
      <formula>$G7="파견"</formula>
    </cfRule>
    <cfRule type="expression" dxfId="5977" priority="8417995">
      <formula>$G7="휴직"</formula>
    </cfRule>
    <cfRule type="expression" dxfId="5976" priority="8417997">
      <formula>$G7="휴직"</formula>
    </cfRule>
    <cfRule type="expression" dxfId="5975" priority="8417998">
      <formula>$G7="해외파견"</formula>
    </cfRule>
    <cfRule type="expression" dxfId="5974" priority="8417999">
      <formula>$G7="파견"</formula>
    </cfRule>
    <cfRule type="expression" dxfId="5973" priority="8418000">
      <formula>$G7="휴직"</formula>
    </cfRule>
    <cfRule type="expression" dxfId="5972" priority="8417996">
      <formula>$G7="협력파견"</formula>
    </cfRule>
    <cfRule type="expression" dxfId="5971" priority="8417989">
      <formula>#REF!="휴직"</formula>
    </cfRule>
    <cfRule type="expression" dxfId="5970" priority="8417990">
      <formula>#REF!="협력파견"</formula>
    </cfRule>
    <cfRule type="expression" dxfId="5969" priority="8417991">
      <formula>#REF!="해외파견"</formula>
    </cfRule>
  </conditionalFormatting>
  <conditionalFormatting sqref="D209:E209 D484:E485 E483 D480:D481 H500 D481:F481 B479:F480 B67:F67 B51:F51 B37:F37 B11:F11 B47:C47 B21:C21 B23:C23 E24:F24 B15:F18 B347:F347 F327 F348:F349 F346 B402:D402 B40:F41 D21:F23 B485:F485">
    <cfRule type="expression" dxfId="5968" priority="25083">
      <formula>#REF!="휴직"</formula>
    </cfRule>
    <cfRule type="expression" dxfId="5967" priority="25089">
      <formula>$G11="휴직"</formula>
    </cfRule>
    <cfRule type="expression" dxfId="5966" priority="25090">
      <formula>$G11="협력파견"</formula>
    </cfRule>
    <cfRule type="expression" dxfId="5965" priority="25087">
      <formula>$G11="해외파견"</formula>
    </cfRule>
    <cfRule type="expression" dxfId="5964" priority="25092">
      <formula>$G11="해외파견"</formula>
    </cfRule>
    <cfRule type="expression" dxfId="5963" priority="25093">
      <formula>$G11="파견"</formula>
    </cfRule>
    <cfRule type="expression" dxfId="5962" priority="25094">
      <formula>$G11="휴직"</formula>
    </cfRule>
    <cfRule type="expression" dxfId="5961" priority="25091">
      <formula>$G11="휴직"</formula>
    </cfRule>
    <cfRule type="expression" dxfId="5960" priority="25084">
      <formula>#REF!="협력파견"</formula>
    </cfRule>
    <cfRule type="expression" dxfId="5959" priority="25085">
      <formula>#REF!="해외파견"</formula>
    </cfRule>
    <cfRule type="expression" dxfId="5958" priority="25086">
      <formula>#REF!="파견"</formula>
    </cfRule>
    <cfRule type="expression" dxfId="5957" priority="25088">
      <formula>$G11="파견"</formula>
    </cfRule>
  </conditionalFormatting>
  <conditionalFormatting sqref="D209:E209 E210:E212 E214 E220:E223">
    <cfRule type="expression" dxfId="5956" priority="9470220">
      <formula>$G209="해외파견"</formula>
    </cfRule>
    <cfRule type="expression" dxfId="5955" priority="9470217">
      <formula>#REF!="협력파견"</formula>
    </cfRule>
    <cfRule type="expression" dxfId="5954" priority="9470218">
      <formula>$E916="해외파견"</formula>
    </cfRule>
    <cfRule type="expression" dxfId="5953" priority="9470221">
      <formula>$G209="파견"</formula>
    </cfRule>
    <cfRule type="expression" dxfId="5952" priority="9470226">
      <formula>$G209="파견"</formula>
    </cfRule>
    <cfRule type="expression" dxfId="5951" priority="9470225">
      <formula>$G209="해외파견"</formula>
    </cfRule>
    <cfRule type="expression" dxfId="5950" priority="9470224">
      <formula>$G209="휴직"</formula>
    </cfRule>
    <cfRule type="expression" dxfId="5949" priority="9470995">
      <formula>$G209="휴직"</formula>
    </cfRule>
    <cfRule type="expression" dxfId="5948" priority="9470223">
      <formula>$G209="협력파견"</formula>
    </cfRule>
    <cfRule type="expression" dxfId="5947" priority="9470222">
      <formula>$G209="휴직"</formula>
    </cfRule>
    <cfRule type="expression" dxfId="5946" priority="9470219">
      <formula>$E916="파견"</formula>
    </cfRule>
    <cfRule type="expression" dxfId="5945" priority="9470994">
      <formula>$G209="파견"</formula>
    </cfRule>
    <cfRule type="expression" dxfId="5944" priority="9470993">
      <formula>$G209="해외파견"</formula>
    </cfRule>
    <cfRule type="expression" dxfId="5943" priority="9470992">
      <formula>$G209="휴직"</formula>
    </cfRule>
    <cfRule type="expression" dxfId="5942" priority="9470991">
      <formula>$G209="협력파견"</formula>
    </cfRule>
    <cfRule type="expression" dxfId="5941" priority="9470990">
      <formula>$G209="휴직"</formula>
    </cfRule>
    <cfRule type="expression" dxfId="5940" priority="9470989">
      <formula>$G209="파견"</formula>
    </cfRule>
    <cfRule type="expression" dxfId="5939" priority="9470988">
      <formula>$G209="해외파견"</formula>
    </cfRule>
    <cfRule type="expression" dxfId="5938" priority="9470987">
      <formula>$E964="파견"</formula>
    </cfRule>
    <cfRule type="expression" dxfId="5937" priority="9470986">
      <formula>$E964="해외파견"</formula>
    </cfRule>
    <cfRule type="expression" dxfId="5936" priority="9470985">
      <formula>#REF!="협력파견"</formula>
    </cfRule>
    <cfRule type="expression" dxfId="5935" priority="9470227">
      <formula>$G209="휴직"</formula>
    </cfRule>
  </conditionalFormatting>
  <conditionalFormatting sqref="D209:E209 E210:E212 E214:F214 E220:E223">
    <cfRule type="expression" dxfId="5934" priority="9470216">
      <formula>#REF!="휴직"</formula>
    </cfRule>
  </conditionalFormatting>
  <conditionalFormatting sqref="D410:E411 E332:E333 E324:E326 F323:F326 D313:F314 E320 B322:F322 E335 H282:H284 H279:H280 H274:H277 B311:F311 H202:H206 H192:H195 H151:H170 G113:H123 H138 B140:D140 H183:H188 B159:F159 F10:F11 H10:H14 F13 G106:H106">
    <cfRule type="expression" dxfId="5933" priority="9450388">
      <formula>$G10="휴직"</formula>
    </cfRule>
    <cfRule type="expression" dxfId="5932" priority="9450389">
      <formula>$G10="해외파견"</formula>
    </cfRule>
    <cfRule type="expression" dxfId="5931" priority="9450390">
      <formula>$G10="파견"</formula>
    </cfRule>
    <cfRule type="expression" dxfId="5930" priority="9450391">
      <formula>$G10="휴직"</formula>
    </cfRule>
    <cfRule type="expression" dxfId="5929" priority="9450385">
      <formula>$G10="파견"</formula>
    </cfRule>
    <cfRule type="expression" dxfId="5928" priority="9450386">
      <formula>$G10="휴직"</formula>
    </cfRule>
    <cfRule type="expression" dxfId="5927" priority="9450387">
      <formula>$G10="협력파견"</formula>
    </cfRule>
    <cfRule type="expression" dxfId="5926" priority="9450381">
      <formula>#REF!="협력파견"</formula>
    </cfRule>
    <cfRule type="expression" dxfId="5925" priority="9450382">
      <formula>$E533="해외파견"</formula>
    </cfRule>
    <cfRule type="expression" dxfId="5924" priority="9450383">
      <formula>$E533="파견"</formula>
    </cfRule>
    <cfRule type="expression" dxfId="5923" priority="9450384">
      <formula>$G10="해외파견"</formula>
    </cfRule>
  </conditionalFormatting>
  <conditionalFormatting sqref="D410:E411 E253:F254 E503:E511 B277:D277 F277">
    <cfRule type="expression" dxfId="5922" priority="9457748">
      <formula>#REF!="휴직"</formula>
    </cfRule>
  </conditionalFormatting>
  <conditionalFormatting sqref="D425:E425 E429 A399:F399 E395:F395 F328:F330 B329:F329 B336:E336 A320:A338 E337:E338 F326 A346 A312:A314 H294:H295 G301:H309 H273 H291 G210:H213 G197:H201 E196:F202 E161:E164 B160:F160 E168 H250 H263:H264 A100:A105 B62:F63 B91:D91 B48:F52 E44:F47 B20:F22 E7 B25:F25 B26:D26 B29:F43 A10:A28 B61:D61 A108:A112">
    <cfRule type="expression" dxfId="5921" priority="9451310">
      <formula>$G7="휴직"</formula>
    </cfRule>
    <cfRule type="expression" dxfId="5920" priority="9451309">
      <formula>$G7="파견"</formula>
    </cfRule>
    <cfRule type="expression" dxfId="5919" priority="9451305">
      <formula>#REF!="협력파견"</formula>
    </cfRule>
    <cfRule type="expression" dxfId="5918" priority="9451306">
      <formula>$E525="해외파견"</formula>
    </cfRule>
    <cfRule type="expression" dxfId="5917" priority="9451307">
      <formula>$E525="파견"</formula>
    </cfRule>
    <cfRule type="expression" dxfId="5916" priority="9451313">
      <formula>$G7="해외파견"</formula>
    </cfRule>
    <cfRule type="expression" dxfId="5915" priority="9451314">
      <formula>$G7="파견"</formula>
    </cfRule>
    <cfRule type="expression" dxfId="5914" priority="9451315">
      <formula>$G7="휴직"</formula>
    </cfRule>
    <cfRule type="expression" dxfId="5913" priority="9451311">
      <formula>$G7="협력파견"</formula>
    </cfRule>
    <cfRule type="expression" dxfId="5912" priority="9451312">
      <formula>$G7="휴직"</formula>
    </cfRule>
    <cfRule type="expression" dxfId="5911" priority="9451308">
      <formula>$G7="해외파견"</formula>
    </cfRule>
  </conditionalFormatting>
  <conditionalFormatting sqref="D480:E480 B479:F479">
    <cfRule type="expression" dxfId="5910" priority="9441464">
      <formula>#REF!="휴직"</formula>
    </cfRule>
    <cfRule type="expression" dxfId="5909" priority="9441466">
      <formula>$E466="해외파견"</formula>
    </cfRule>
    <cfRule type="expression" dxfId="5908" priority="9441467">
      <formula>$E466="파견"</formula>
    </cfRule>
    <cfRule type="expression" dxfId="5907" priority="9441468">
      <formula>$G479="해외파견"</formula>
    </cfRule>
    <cfRule type="expression" dxfId="5906" priority="9441469">
      <formula>$G479="파견"</formula>
    </cfRule>
    <cfRule type="expression" dxfId="5905" priority="9441470">
      <formula>$G479="휴직"</formula>
    </cfRule>
    <cfRule type="expression" dxfId="5904" priority="9441471">
      <formula>$G479="협력파견"</formula>
    </cfRule>
    <cfRule type="expression" dxfId="5903" priority="9441472">
      <formula>$G479="휴직"</formula>
    </cfRule>
    <cfRule type="expression" dxfId="5902" priority="9441473">
      <formula>$G479="해외파견"</formula>
    </cfRule>
    <cfRule type="expression" dxfId="5901" priority="9441474">
      <formula>$G479="파견"</formula>
    </cfRule>
    <cfRule type="expression" dxfId="5900" priority="9441475">
      <formula>$G479="휴직"</formula>
    </cfRule>
    <cfRule type="expression" dxfId="5899" priority="9441465">
      <formula>#REF!="협력파견"</formula>
    </cfRule>
  </conditionalFormatting>
  <conditionalFormatting sqref="D481:E481 H497">
    <cfRule type="expression" dxfId="5898" priority="9439507">
      <formula>$G481="휴직"</formula>
    </cfRule>
    <cfRule type="expression" dxfId="5897" priority="9439506">
      <formula>$G481="파견"</formula>
    </cfRule>
    <cfRule type="expression" dxfId="5896" priority="9439505">
      <formula>$G481="해외파견"</formula>
    </cfRule>
    <cfRule type="expression" dxfId="5895" priority="9439504">
      <formula>$G481="휴직"</formula>
    </cfRule>
    <cfRule type="expression" dxfId="5894" priority="9439503">
      <formula>$G481="협력파견"</formula>
    </cfRule>
    <cfRule type="expression" dxfId="5893" priority="9439502">
      <formula>$G481="휴직"</formula>
    </cfRule>
    <cfRule type="expression" dxfId="5892" priority="9439501">
      <formula>$G481="파견"</formula>
    </cfRule>
    <cfRule type="expression" dxfId="5891" priority="9439500">
      <formula>$G481="해외파견"</formula>
    </cfRule>
    <cfRule type="expression" dxfId="5890" priority="9439499">
      <formula>$E469="파견"</formula>
    </cfRule>
    <cfRule type="expression" dxfId="5889" priority="9439498">
      <formula>$E469="해외파견"</formula>
    </cfRule>
    <cfRule type="expression" dxfId="5888" priority="9439497">
      <formula>#REF!="협력파견"</formula>
    </cfRule>
    <cfRule type="expression" dxfId="5887" priority="9439496">
      <formula>#REF!="휴직"</formula>
    </cfRule>
  </conditionalFormatting>
  <conditionalFormatting sqref="D484:E485 B422:F422 E423:F423">
    <cfRule type="expression" dxfId="5886" priority="9465614">
      <formula>$G422="휴직"</formula>
    </cfRule>
    <cfRule type="expression" dxfId="5885" priority="9465615">
      <formula>$G422="협력파견"</formula>
    </cfRule>
    <cfRule type="expression" dxfId="5884" priority="9465617">
      <formula>$G422="해외파견"</formula>
    </cfRule>
    <cfRule type="expression" dxfId="5883" priority="9465616">
      <formula>$G422="휴직"</formula>
    </cfRule>
    <cfRule type="expression" dxfId="5882" priority="9465613">
      <formula>$G422="파견"</formula>
    </cfRule>
    <cfRule type="expression" dxfId="5881" priority="9465612">
      <formula>$G422="해외파견"</formula>
    </cfRule>
    <cfRule type="expression" dxfId="5880" priority="9465611">
      <formula>$E460="파견"</formula>
    </cfRule>
    <cfRule type="expression" dxfId="5879" priority="9465610">
      <formula>$E460="해외파견"</formula>
    </cfRule>
    <cfRule type="expression" dxfId="5878" priority="9465609">
      <formula>#REF!="협력파견"</formula>
    </cfRule>
    <cfRule type="expression" dxfId="5877" priority="9465618">
      <formula>$G422="파견"</formula>
    </cfRule>
    <cfRule type="expression" dxfId="5876" priority="9465619">
      <formula>$G422="휴직"</formula>
    </cfRule>
  </conditionalFormatting>
  <conditionalFormatting sqref="D484:E485 B486:F486 E399:F399 F394 E374:E375 F341:F343 B335:D335 B334:F334 E340:F340 G370:H370 E312:F314">
    <cfRule type="expression" dxfId="5875" priority="9443401">
      <formula>$G312="파견"</formula>
    </cfRule>
    <cfRule type="expression" dxfId="5874" priority="9443397">
      <formula>#REF!="협력파견"</formula>
    </cfRule>
    <cfRule type="expression" dxfId="5873" priority="9443403">
      <formula>$G312="협력파견"</formula>
    </cfRule>
    <cfRule type="expression" dxfId="5872" priority="9443407">
      <formula>$G312="휴직"</formula>
    </cfRule>
    <cfRule type="expression" dxfId="5871" priority="9443398">
      <formula>$E790="해외파견"</formula>
    </cfRule>
    <cfRule type="expression" dxfId="5870" priority="9443404">
      <formula>$G312="휴직"</formula>
    </cfRule>
    <cfRule type="expression" dxfId="5869" priority="9443396">
      <formula>#REF!="휴직"</formula>
    </cfRule>
    <cfRule type="expression" dxfId="5868" priority="9443399">
      <formula>$E790="파견"</formula>
    </cfRule>
    <cfRule type="expression" dxfId="5867" priority="9443400">
      <formula>$G312="해외파견"</formula>
    </cfRule>
    <cfRule type="expression" dxfId="5866" priority="9443402">
      <formula>$G312="휴직"</formula>
    </cfRule>
    <cfRule type="expression" dxfId="5865" priority="9443405">
      <formula>$G312="해외파견"</formula>
    </cfRule>
    <cfRule type="expression" dxfId="5864" priority="9443406">
      <formula>$G312="파견"</formula>
    </cfRule>
  </conditionalFormatting>
  <conditionalFormatting sqref="D484:E485 G410:G411 E299:F300 E265:F265 E198:E200 E202">
    <cfRule type="expression" dxfId="5863" priority="9442574">
      <formula>$G198="휴직"</formula>
    </cfRule>
    <cfRule type="expression" dxfId="5862" priority="9442568">
      <formula>#REF!="휴직"</formula>
    </cfRule>
    <cfRule type="expression" dxfId="5861" priority="9442575">
      <formula>$G198="협력파견"</formula>
    </cfRule>
    <cfRule type="expression" dxfId="5860" priority="9442576">
      <formula>$G198="휴직"</formula>
    </cfRule>
    <cfRule type="expression" dxfId="5859" priority="9442577">
      <formula>$G198="해외파견"</formula>
    </cfRule>
    <cfRule type="expression" dxfId="5858" priority="9442578">
      <formula>$G198="파견"</formula>
    </cfRule>
    <cfRule type="expression" dxfId="5857" priority="9442579">
      <formula>$G198="휴직"</formula>
    </cfRule>
    <cfRule type="expression" dxfId="5856" priority="9442569">
      <formula>#REF!="협력파견"</formula>
    </cfRule>
    <cfRule type="expression" dxfId="5855" priority="9442570">
      <formula>$E628="해외파견"</formula>
    </cfRule>
    <cfRule type="expression" dxfId="5854" priority="9442571">
      <formula>$E628="파견"</formula>
    </cfRule>
    <cfRule type="expression" dxfId="5853" priority="9442572">
      <formula>$G198="해외파견"</formula>
    </cfRule>
    <cfRule type="expression" dxfId="5852" priority="9442573">
      <formula>$G198="파견"</formula>
    </cfRule>
  </conditionalFormatting>
  <conditionalFormatting sqref="D484:E485">
    <cfRule type="expression" dxfId="5851" priority="9447959">
      <formula>$E520="파견"</formula>
    </cfRule>
    <cfRule type="expression" dxfId="5850" priority="9447964">
      <formula>$G484="휴직"</formula>
    </cfRule>
    <cfRule type="expression" dxfId="5849" priority="9447965">
      <formula>$G484="해외파견"</formula>
    </cfRule>
    <cfRule type="expression" dxfId="5848" priority="9447966">
      <formula>$G484="파견"</formula>
    </cfRule>
    <cfRule type="expression" dxfId="5847" priority="9447957">
      <formula>#REF!="협력파견"</formula>
    </cfRule>
    <cfRule type="expression" dxfId="5846" priority="9447958">
      <formula>$E520="해외파견"</formula>
    </cfRule>
    <cfRule type="expression" dxfId="5845" priority="9447967">
      <formula>$G484="휴직"</formula>
    </cfRule>
    <cfRule type="expression" dxfId="5844" priority="9447960">
      <formula>$G484="해외파견"</formula>
    </cfRule>
    <cfRule type="expression" dxfId="5843" priority="9447961">
      <formula>$G484="파견"</formula>
    </cfRule>
    <cfRule type="expression" dxfId="5842" priority="9447963">
      <formula>$G484="협력파견"</formula>
    </cfRule>
    <cfRule type="expression" dxfId="5841" priority="9447956">
      <formula>#REF!="휴직"</formula>
    </cfRule>
    <cfRule type="expression" dxfId="5840" priority="9447962">
      <formula>$G484="휴직"</formula>
    </cfRule>
  </conditionalFormatting>
  <conditionalFormatting sqref="D493:E494 G451">
    <cfRule type="expression" dxfId="5839" priority="9445917">
      <formula>#REF!="협력파견"</formula>
    </cfRule>
    <cfRule type="expression" dxfId="5838" priority="9445918">
      <formula>$E753="해외파견"</formula>
    </cfRule>
    <cfRule type="expression" dxfId="5837" priority="9445922">
      <formula>$G451="휴직"</formula>
    </cfRule>
    <cfRule type="expression" dxfId="5836" priority="9445919">
      <formula>$E753="파견"</formula>
    </cfRule>
    <cfRule type="expression" dxfId="5835" priority="9445921">
      <formula>$G451="파견"</formula>
    </cfRule>
    <cfRule type="expression" dxfId="5834" priority="9445923">
      <formula>$G451="협력파견"</formula>
    </cfRule>
    <cfRule type="expression" dxfId="5833" priority="9445924">
      <formula>$G451="휴직"</formula>
    </cfRule>
    <cfRule type="expression" dxfId="5832" priority="9445925">
      <formula>$G451="해외파견"</formula>
    </cfRule>
    <cfRule type="expression" dxfId="5831" priority="9445920">
      <formula>$G451="해외파견"</formula>
    </cfRule>
    <cfRule type="expression" dxfId="5830" priority="9445927">
      <formula>$G451="휴직"</formula>
    </cfRule>
    <cfRule type="expression" dxfId="5829" priority="9445926">
      <formula>$G451="파견"</formula>
    </cfRule>
  </conditionalFormatting>
  <conditionalFormatting sqref="D493:E494 G451:G454">
    <cfRule type="expression" dxfId="5828" priority="9445916">
      <formula>#REF!="휴직"</formula>
    </cfRule>
  </conditionalFormatting>
  <conditionalFormatting sqref="D493:E494 G479:G481">
    <cfRule type="expression" dxfId="5827" priority="9456429">
      <formula>#REF!="협력파견"</formula>
    </cfRule>
    <cfRule type="expression" dxfId="5826" priority="9456430">
      <formula>$E339="해외파견"</formula>
    </cfRule>
    <cfRule type="expression" dxfId="5825" priority="9456431">
      <formula>$E339="파견"</formula>
    </cfRule>
    <cfRule type="expression" dxfId="5824" priority="9456432">
      <formula>$G479="해외파견"</formula>
    </cfRule>
    <cfRule type="expression" dxfId="5823" priority="9456436">
      <formula>$G479="휴직"</formula>
    </cfRule>
    <cfRule type="expression" dxfId="5822" priority="9456435">
      <formula>$G479="협력파견"</formula>
    </cfRule>
    <cfRule type="expression" dxfId="5821" priority="9456439">
      <formula>$G479="휴직"</formula>
    </cfRule>
    <cfRule type="expression" dxfId="5820" priority="9456438">
      <formula>$G479="파견"</formula>
    </cfRule>
    <cfRule type="expression" dxfId="5819" priority="9456437">
      <formula>$G479="해외파견"</formula>
    </cfRule>
    <cfRule type="expression" dxfId="5818" priority="9456433">
      <formula>$G479="파견"</formula>
    </cfRule>
    <cfRule type="expression" dxfId="5817" priority="9456434">
      <formula>$G479="휴직"</formula>
    </cfRule>
  </conditionalFormatting>
  <conditionalFormatting sqref="D493:E494">
    <cfRule type="expression" dxfId="5816" priority="9441545">
      <formula>$G493="해외파견"</formula>
    </cfRule>
    <cfRule type="expression" dxfId="5815" priority="9441544">
      <formula>$G493="휴직"</formula>
    </cfRule>
    <cfRule type="expression" dxfId="5814" priority="9443732">
      <formula>#REF!="휴직"</formula>
    </cfRule>
    <cfRule type="expression" dxfId="5813" priority="9443733">
      <formula>#REF!="협력파견"</formula>
    </cfRule>
    <cfRule type="expression" dxfId="5812" priority="9443734">
      <formula>$E516="해외파견"</formula>
    </cfRule>
    <cfRule type="expression" dxfId="5811" priority="9443735">
      <formula>$E516="파견"</formula>
    </cfRule>
    <cfRule type="expression" dxfId="5810" priority="9443736">
      <formula>$G493="해외파견"</formula>
    </cfRule>
    <cfRule type="expression" dxfId="5809" priority="9443737">
      <formula>$G493="파견"</formula>
    </cfRule>
    <cfRule type="expression" dxfId="5808" priority="9443738">
      <formula>$G493="휴직"</formula>
    </cfRule>
    <cfRule type="expression" dxfId="5807" priority="9443739">
      <formula>$G493="협력파견"</formula>
    </cfRule>
    <cfRule type="expression" dxfId="5806" priority="9443740">
      <formula>$G493="휴직"</formula>
    </cfRule>
    <cfRule type="expression" dxfId="5805" priority="9443741">
      <formula>$G493="해외파견"</formula>
    </cfRule>
    <cfRule type="expression" dxfId="5804" priority="9443742">
      <formula>$G493="파견"</formula>
    </cfRule>
    <cfRule type="expression" dxfId="5803" priority="9441543">
      <formula>$G493="협력파견"</formula>
    </cfRule>
    <cfRule type="expression" dxfId="5802" priority="9441542">
      <formula>$G493="휴직"</formula>
    </cfRule>
    <cfRule type="expression" dxfId="5801" priority="9441541">
      <formula>$G493="파견"</formula>
    </cfRule>
    <cfRule type="expression" dxfId="5800" priority="9441540">
      <formula>$G493="해외파견"</formula>
    </cfRule>
    <cfRule type="expression" dxfId="5799" priority="9445482">
      <formula>$G493="파견"</formula>
    </cfRule>
    <cfRule type="expression" dxfId="5798" priority="9441538">
      <formula>$E546="해외파견"</formula>
    </cfRule>
    <cfRule type="expression" dxfId="5797" priority="9441537">
      <formula>#REF!="협력파견"</formula>
    </cfRule>
    <cfRule type="expression" dxfId="5796" priority="9441536">
      <formula>#REF!="휴직"</formula>
    </cfRule>
    <cfRule type="expression" dxfId="5795" priority="9445483">
      <formula>$G493="휴직"</formula>
    </cfRule>
    <cfRule type="expression" dxfId="5794" priority="9457954">
      <formula>$E741="해외파견"</formula>
    </cfRule>
    <cfRule type="expression" dxfId="5793" priority="9457955">
      <formula>$E741="파견"</formula>
    </cfRule>
    <cfRule type="expression" dxfId="5792" priority="9457956">
      <formula>$G493="해외파견"</formula>
    </cfRule>
    <cfRule type="expression" dxfId="5791" priority="9457957">
      <formula>$G493="파견"</formula>
    </cfRule>
    <cfRule type="expression" dxfId="5790" priority="9457958">
      <formula>$G493="휴직"</formula>
    </cfRule>
    <cfRule type="expression" dxfId="5789" priority="9457959">
      <formula>$G493="협력파견"</formula>
    </cfRule>
    <cfRule type="expression" dxfId="5788" priority="9457960">
      <formula>$G493="휴직"</formula>
    </cfRule>
    <cfRule type="expression" dxfId="5787" priority="9457961">
      <formula>$G493="해외파견"</formula>
    </cfRule>
    <cfRule type="expression" dxfId="5786" priority="9457962">
      <formula>$G493="파견"</formula>
    </cfRule>
    <cfRule type="expression" dxfId="5785" priority="9441547">
      <formula>$G493="휴직"</formula>
    </cfRule>
    <cfRule type="expression" dxfId="5784" priority="9441539">
      <formula>$E546="파견"</formula>
    </cfRule>
    <cfRule type="expression" dxfId="5783" priority="9445477">
      <formula>$G493="파견"</formula>
    </cfRule>
    <cfRule type="expression" dxfId="5782" priority="9457963">
      <formula>$G493="휴직"</formula>
    </cfRule>
    <cfRule type="expression" dxfId="5781" priority="9456428">
      <formula>#REF!="휴직"</formula>
    </cfRule>
    <cfRule type="expression" dxfId="5780" priority="9457953">
      <formula>#REF!="협력파견"</formula>
    </cfRule>
    <cfRule type="expression" dxfId="5779" priority="9443743">
      <formula>$G493="휴직"</formula>
    </cfRule>
    <cfRule type="expression" dxfId="5778" priority="9457952">
      <formula>#REF!="휴직"</formula>
    </cfRule>
    <cfRule type="expression" dxfId="5777" priority="9445472">
      <formula>#REF!="휴직"</formula>
    </cfRule>
    <cfRule type="expression" dxfId="5776" priority="9445473">
      <formula>#REF!="협력파견"</formula>
    </cfRule>
    <cfRule type="expression" dxfId="5775" priority="9445474">
      <formula>$E747="해외파견"</formula>
    </cfRule>
    <cfRule type="expression" dxfId="5774" priority="9445475">
      <formula>$E747="파견"</formula>
    </cfRule>
    <cfRule type="expression" dxfId="5773" priority="9445476">
      <formula>$G493="해외파견"</formula>
    </cfRule>
    <cfRule type="expression" dxfId="5772" priority="9445478">
      <formula>$G493="휴직"</formula>
    </cfRule>
    <cfRule type="expression" dxfId="5771" priority="9445479">
      <formula>$G493="협력파견"</formula>
    </cfRule>
    <cfRule type="expression" dxfId="5770" priority="9445480">
      <formula>$G493="휴직"</formula>
    </cfRule>
    <cfRule type="expression" dxfId="5769" priority="9445481">
      <formula>$G493="해외파견"</formula>
    </cfRule>
    <cfRule type="expression" dxfId="5768" priority="9441546">
      <formula>$G493="파견"</formula>
    </cfRule>
  </conditionalFormatting>
  <conditionalFormatting sqref="D14:F14">
    <cfRule type="expression" dxfId="5767" priority="14292">
      <formula>$P14="계약직"</formula>
    </cfRule>
  </conditionalFormatting>
  <conditionalFormatting sqref="D73:F73">
    <cfRule type="expression" dxfId="5766" priority="21672">
      <formula>$P73="계약직"</formula>
    </cfRule>
  </conditionalFormatting>
  <conditionalFormatting sqref="D84:F84">
    <cfRule type="expression" dxfId="5765" priority="21818">
      <formula>$P84="계약직"</formula>
    </cfRule>
  </conditionalFormatting>
  <conditionalFormatting sqref="D226:F226">
    <cfRule type="expression" dxfId="5764" priority="9467907">
      <formula>$G226="협력파견"</formula>
    </cfRule>
    <cfRule type="expression" dxfId="5763" priority="9467900">
      <formula>#REF!="휴직"</formula>
    </cfRule>
    <cfRule type="expression" dxfId="5762" priority="9467901">
      <formula>#REF!="협력파견"</formula>
    </cfRule>
    <cfRule type="expression" dxfId="5761" priority="9467902">
      <formula>$E888="해외파견"</formula>
    </cfRule>
    <cfRule type="expression" dxfId="5760" priority="9467903">
      <formula>$E888="파견"</formula>
    </cfRule>
    <cfRule type="expression" dxfId="5759" priority="9467904">
      <formula>$G226="해외파견"</formula>
    </cfRule>
    <cfRule type="expression" dxfId="5758" priority="9467905">
      <formula>$G226="파견"</formula>
    </cfRule>
    <cfRule type="expression" dxfId="5757" priority="9467906">
      <formula>$G226="휴직"</formula>
    </cfRule>
    <cfRule type="expression" dxfId="5756" priority="9467908">
      <formula>$G226="휴직"</formula>
    </cfRule>
    <cfRule type="expression" dxfId="5755" priority="9467909">
      <formula>$G226="해외파견"</formula>
    </cfRule>
    <cfRule type="expression" dxfId="5754" priority="9467910">
      <formula>$G226="파견"</formula>
    </cfRule>
    <cfRule type="expression" dxfId="5753" priority="9467911">
      <formula>$G226="휴직"</formula>
    </cfRule>
  </conditionalFormatting>
  <conditionalFormatting sqref="D227:F227">
    <cfRule type="expression" dxfId="5752" priority="9470879">
      <formula>$F820="파견"</formula>
    </cfRule>
    <cfRule type="expression" dxfId="5751" priority="9470885">
      <formula>$G227="해외파견"</formula>
    </cfRule>
    <cfRule type="expression" dxfId="5750" priority="9470877">
      <formula>#REF!="협력파견"</formula>
    </cfRule>
    <cfRule type="expression" dxfId="5749" priority="9470878">
      <formula>$F820="해외파견"</formula>
    </cfRule>
    <cfRule type="expression" dxfId="5748" priority="9470887">
      <formula>$G227="휴직"</formula>
    </cfRule>
    <cfRule type="expression" dxfId="5747" priority="9470881">
      <formula>$G227="파견"</formula>
    </cfRule>
    <cfRule type="expression" dxfId="5746" priority="9470880">
      <formula>$G227="해외파견"</formula>
    </cfRule>
    <cfRule type="expression" dxfId="5745" priority="9470883">
      <formula>$G227="협력파견"</formula>
    </cfRule>
    <cfRule type="expression" dxfId="5744" priority="9470882">
      <formula>$G227="휴직"</formula>
    </cfRule>
    <cfRule type="expression" dxfId="5743" priority="9470884">
      <formula>$G227="휴직"</formula>
    </cfRule>
    <cfRule type="expression" dxfId="5742" priority="9470886">
      <formula>$G227="파견"</formula>
    </cfRule>
  </conditionalFormatting>
  <conditionalFormatting sqref="D231:F231">
    <cfRule type="expression" dxfId="5741" priority="9470870">
      <formula>$G231="휴직"</formula>
    </cfRule>
    <cfRule type="expression" dxfId="5740" priority="9470871">
      <formula>$G231="협력파견"</formula>
    </cfRule>
    <cfRule type="expression" dxfId="5739" priority="9470872">
      <formula>$G231="휴직"</formula>
    </cfRule>
    <cfRule type="expression" dxfId="5738" priority="9470873">
      <formula>$G231="해외파견"</formula>
    </cfRule>
    <cfRule type="expression" dxfId="5737" priority="9470874">
      <formula>$G231="파견"</formula>
    </cfRule>
    <cfRule type="expression" dxfId="5736" priority="9470875">
      <formula>$G231="휴직"</formula>
    </cfRule>
    <cfRule type="expression" dxfId="5735" priority="9470868">
      <formula>$G231="해외파견"</formula>
    </cfRule>
    <cfRule type="expression" dxfId="5734" priority="9470867">
      <formula>$F839="파견"</formula>
    </cfRule>
    <cfRule type="expression" dxfId="5733" priority="9470866">
      <formula>$F839="해외파견"</formula>
    </cfRule>
    <cfRule type="expression" dxfId="5732" priority="9470865">
      <formula>#REF!="협력파견"</formula>
    </cfRule>
    <cfRule type="expression" dxfId="5731" priority="9470869">
      <formula>$G231="파견"</formula>
    </cfRule>
  </conditionalFormatting>
  <conditionalFormatting sqref="D298:F298 B299:E300 B297:F297 E312:F314 E399:F399">
    <cfRule type="expression" dxfId="5730" priority="9460339">
      <formula>$G297="휴직"</formula>
    </cfRule>
    <cfRule type="expression" dxfId="5729" priority="9460332">
      <formula>$G297="해외파견"</formula>
    </cfRule>
    <cfRule type="expression" dxfId="5728" priority="9460338">
      <formula>$G297="파견"</formula>
    </cfRule>
    <cfRule type="expression" dxfId="5727" priority="9460335">
      <formula>$G297="협력파견"</formula>
    </cfRule>
    <cfRule type="expression" dxfId="5726" priority="9460336">
      <formula>$G297="휴직"</formula>
    </cfRule>
    <cfRule type="expression" dxfId="5725" priority="9460337">
      <formula>$G297="해외파견"</formula>
    </cfRule>
    <cfRule type="expression" dxfId="5724" priority="9460331">
      <formula>$E906="파견"</formula>
    </cfRule>
    <cfRule type="expression" dxfId="5723" priority="9460329">
      <formula>#REF!="협력파견"</formula>
    </cfRule>
    <cfRule type="expression" dxfId="5722" priority="9460330">
      <formula>$E906="해외파견"</formula>
    </cfRule>
    <cfRule type="expression" dxfId="5721" priority="9460334">
      <formula>$G297="휴직"</formula>
    </cfRule>
    <cfRule type="expression" dxfId="5720" priority="9460333">
      <formula>$G297="파견"</formula>
    </cfRule>
  </conditionalFormatting>
  <conditionalFormatting sqref="D301:F301 D305:F306">
    <cfRule type="expression" dxfId="5719" priority="9470764">
      <formula>$G301="휴직"</formula>
    </cfRule>
    <cfRule type="expression" dxfId="5718" priority="9470763">
      <formula>$G301="협력파견"</formula>
    </cfRule>
    <cfRule type="expression" dxfId="5717" priority="9470762">
      <formula>$G301="휴직"</formula>
    </cfRule>
    <cfRule type="expression" dxfId="5716" priority="9470761">
      <formula>$G301="파견"</formula>
    </cfRule>
    <cfRule type="expression" dxfId="5715" priority="9470767">
      <formula>$G301="휴직"</formula>
    </cfRule>
    <cfRule type="expression" dxfId="5714" priority="9470766">
      <formula>$G301="파견"</formula>
    </cfRule>
    <cfRule type="expression" dxfId="5713" priority="9470760">
      <formula>$G301="해외파견"</formula>
    </cfRule>
    <cfRule type="expression" dxfId="5712" priority="9470759">
      <formula>$F802="파견"</formula>
    </cfRule>
    <cfRule type="expression" dxfId="5711" priority="9470758">
      <formula>$F802="해외파견"</formula>
    </cfRule>
    <cfRule type="expression" dxfId="5710" priority="9470757">
      <formula>#REF!="협력파견"</formula>
    </cfRule>
    <cfRule type="expression" dxfId="5709" priority="9470756">
      <formula>#REF!="휴직"</formula>
    </cfRule>
    <cfRule type="expression" dxfId="5708" priority="9470765">
      <formula>$G301="해외파견"</formula>
    </cfRule>
  </conditionalFormatting>
  <conditionalFormatting sqref="D312:F312 E312:F314 E399:F399 E325:F326 G17:H19 E316:F319 G70:H100 G107:H112 G25:H25 B187:F189 H265">
    <cfRule type="expression" dxfId="5707" priority="9468728">
      <formula>#REF!="휴직"</formula>
    </cfRule>
  </conditionalFormatting>
  <conditionalFormatting sqref="D313:F314 H273:H277 G101:H106 F13 D410:E411 B311:F311 H5:H14 F10:F11 G113:H123 H138 B140:D140 H140:H195 H202:H206 H279:H280 H282:H284 B322:F322">
    <cfRule type="expression" dxfId="5706" priority="9450380">
      <formula>#REF!="휴직"</formula>
    </cfRule>
  </conditionalFormatting>
  <conditionalFormatting sqref="D325:F326 D313:F314 E487:F488 E262:F267 A446:A506 B218:F221 E221:F223 E143:E156 E160:E168 B106:F109 B259:F260 B324:E324 E104:F104 E105 E109:E140 B224:F225 E287:E288 B407:C407">
    <cfRule type="expression" dxfId="5705" priority="9463532">
      <formula>#REF!="휴직"</formula>
    </cfRule>
  </conditionalFormatting>
  <conditionalFormatting sqref="D340:F340 F341:F346 F348:F350 H15:H21 E198:E200 E202 B281:F281 B203:F205 E206:E214 E220:E223 E96:F99 E268:E271 E273 B110:F110 E90:F94 B113:D115 G151:H170 G183:H188 G274:H277 B85:F85">
    <cfRule type="expression" dxfId="5704" priority="9467360">
      <formula>#REF!="휴직"</formula>
    </cfRule>
  </conditionalFormatting>
  <conditionalFormatting sqref="D340:F340 F348:F350 F341:F345">
    <cfRule type="expression" dxfId="5703" priority="9469450">
      <formula>$E547="해외파견"</formula>
    </cfRule>
    <cfRule type="expression" dxfId="5702" priority="9469451">
      <formula>$E547="파견"</formula>
    </cfRule>
    <cfRule type="expression" dxfId="5701" priority="9469452">
      <formula>$G340="해외파견"</formula>
    </cfRule>
    <cfRule type="expression" dxfId="5700" priority="9469453">
      <formula>$G340="파견"</formula>
    </cfRule>
    <cfRule type="expression" dxfId="5699" priority="9469458">
      <formula>$G340="파견"</formula>
    </cfRule>
    <cfRule type="expression" dxfId="5698" priority="9469454">
      <formula>$G340="휴직"</formula>
    </cfRule>
    <cfRule type="expression" dxfId="5697" priority="9469455">
      <formula>$G340="협력파견"</formula>
    </cfRule>
    <cfRule type="expression" dxfId="5696" priority="9469456">
      <formula>$G340="휴직"</formula>
    </cfRule>
    <cfRule type="expression" dxfId="5695" priority="9469457">
      <formula>$G340="해외파견"</formula>
    </cfRule>
    <cfRule type="expression" dxfId="5694" priority="9469459">
      <formula>$G340="휴직"</formula>
    </cfRule>
    <cfRule type="expression" dxfId="5693" priority="9469449">
      <formula>#REF!="협력파견"</formula>
    </cfRule>
  </conditionalFormatting>
  <conditionalFormatting sqref="D343:F343 E209 E483:E485 F327 D348:F348 E349:F349">
    <cfRule type="expression" dxfId="5692" priority="24224">
      <formula>#REF!="파견"</formula>
    </cfRule>
    <cfRule type="expression" dxfId="5691" priority="24225">
      <formula>#REF!="휴직"</formula>
    </cfRule>
    <cfRule type="expression" dxfId="5690" priority="24222">
      <formula>#REF!="휴직"</formula>
    </cfRule>
    <cfRule type="expression" dxfId="5689" priority="24221">
      <formula>#REF!="협력파견"</formula>
    </cfRule>
    <cfRule type="expression" dxfId="5688" priority="24223">
      <formula>#REF!="해외파견"</formula>
    </cfRule>
    <cfRule type="expression" dxfId="5687" priority="24220">
      <formula>#REF!="휴직"</formula>
    </cfRule>
    <cfRule type="expression" dxfId="5686" priority="24219">
      <formula>#REF!="파견"</formula>
    </cfRule>
    <cfRule type="expression" dxfId="5685" priority="24218">
      <formula>#REF!="해외파견"</formula>
    </cfRule>
    <cfRule type="expression" dxfId="5684" priority="24217">
      <formula>#REF!="파견"</formula>
    </cfRule>
    <cfRule type="expression" dxfId="5683" priority="24216">
      <formula>#REF!="해외파견"</formula>
    </cfRule>
    <cfRule type="expression" dxfId="5682" priority="24215">
      <formula>#REF!="협력파견"</formula>
    </cfRule>
    <cfRule type="expression" dxfId="5681" priority="24214">
      <formula>#REF!="휴직"</formula>
    </cfRule>
  </conditionalFormatting>
  <conditionalFormatting sqref="D429:F429 E370:F370 H265 B369:F369 B235:F236 B244:F247 B253:D255 B256:F257 H127:H137 E101:E102 A65:A99 B35:F35 B106:D106 F106">
    <cfRule type="expression" dxfId="5680" priority="9436902">
      <formula>$G35="파견"</formula>
    </cfRule>
    <cfRule type="expression" dxfId="5679" priority="9436893">
      <formula>#REF!="협력파견"</formula>
    </cfRule>
    <cfRule type="expression" dxfId="5678" priority="9436900">
      <formula>$G35="휴직"</formula>
    </cfRule>
    <cfRule type="expression" dxfId="5677" priority="9436899">
      <formula>$G35="협력파견"</formula>
    </cfRule>
    <cfRule type="expression" dxfId="5676" priority="9436898">
      <formula>$G35="휴직"</formula>
    </cfRule>
    <cfRule type="expression" dxfId="5675" priority="9436897">
      <formula>$G35="파견"</formula>
    </cfRule>
    <cfRule type="expression" dxfId="5674" priority="9436896">
      <formula>$G35="해외파견"</formula>
    </cfRule>
    <cfRule type="expression" dxfId="5673" priority="9436901">
      <formula>$G35="해외파견"</formula>
    </cfRule>
    <cfRule type="expression" dxfId="5672" priority="9436903">
      <formula>$G35="휴직"</formula>
    </cfRule>
    <cfRule type="expression" dxfId="5671" priority="9436895">
      <formula>$E482="파견"</formula>
    </cfRule>
    <cfRule type="expression" dxfId="5670" priority="9436892">
      <formula>#REF!="휴직"</formula>
    </cfRule>
    <cfRule type="expression" dxfId="5669" priority="9436894">
      <formula>$E482="해외파견"</formula>
    </cfRule>
  </conditionalFormatting>
  <conditionalFormatting sqref="D429:F429 E372:F372 H369 B330:F331 F325:F330 B332:D332 E339 E358:F358 B226:C226 E397:E398">
    <cfRule type="expression" dxfId="5668" priority="9437808">
      <formula>$G226="해외파견"</formula>
    </cfRule>
    <cfRule type="expression" dxfId="5667" priority="9437810">
      <formula>$G226="휴직"</formula>
    </cfRule>
    <cfRule type="expression" dxfId="5666" priority="9437804">
      <formula>#REF!="휴직"</formula>
    </cfRule>
    <cfRule type="expression" dxfId="5665" priority="9437805">
      <formula>#REF!="협력파견"</formula>
    </cfRule>
    <cfRule type="expression" dxfId="5664" priority="9437806">
      <formula>$E705="해외파견"</formula>
    </cfRule>
    <cfRule type="expression" dxfId="5663" priority="9437807">
      <formula>$E705="파견"</formula>
    </cfRule>
    <cfRule type="expression" dxfId="5662" priority="9437809">
      <formula>$G226="파견"</formula>
    </cfRule>
    <cfRule type="expression" dxfId="5661" priority="9437811">
      <formula>$G226="협력파견"</formula>
    </cfRule>
    <cfRule type="expression" dxfId="5660" priority="9437812">
      <formula>$G226="휴직"</formula>
    </cfRule>
    <cfRule type="expression" dxfId="5659" priority="9437813">
      <formula>$G226="해외파견"</formula>
    </cfRule>
    <cfRule type="expression" dxfId="5658" priority="9437814">
      <formula>$G226="파견"</formula>
    </cfRule>
    <cfRule type="expression" dxfId="5657" priority="9437815">
      <formula>$G226="휴직"</formula>
    </cfRule>
  </conditionalFormatting>
  <conditionalFormatting sqref="D429:F429 F313:F314">
    <cfRule type="expression" dxfId="5656" priority="9463016">
      <formula>#REF!="휴직"</formula>
    </cfRule>
  </conditionalFormatting>
  <conditionalFormatting sqref="D429:F429 F325:F330 E297:F298 E197 E200:E201 E361">
    <cfRule type="expression" dxfId="5655" priority="9464288">
      <formula>#REF!="휴직"</formula>
    </cfRule>
  </conditionalFormatting>
  <conditionalFormatting sqref="D431:F431 F432:F436">
    <cfRule type="expression" dxfId="5654" priority="9457016">
      <formula>#REF!="휴직"</formula>
    </cfRule>
  </conditionalFormatting>
  <conditionalFormatting sqref="D451:F451 B483:F483 B423:D423 H292:H293 H285 B248:F250 B233:F234 H125:H126 B108:F109 E109:E111 E136:E140 E148:E156 E160:E164 B237:F237 B258:D258 E168 A40:A58 H51 B18:F18 B107:D107 F107">
    <cfRule type="expression" dxfId="5653" priority="9436651">
      <formula>$G18="휴직"</formula>
    </cfRule>
    <cfRule type="expression" dxfId="5652" priority="9436650">
      <formula>$G18="파견"</formula>
    </cfRule>
    <cfRule type="expression" dxfId="5651" priority="9436644">
      <formula>$G18="해외파견"</formula>
    </cfRule>
    <cfRule type="expression" dxfId="5650" priority="9436643">
      <formula>$E466="파견"</formula>
    </cfRule>
    <cfRule type="expression" dxfId="5649" priority="9436640">
      <formula>#REF!="휴직"</formula>
    </cfRule>
    <cfRule type="expression" dxfId="5648" priority="9436641">
      <formula>#REF!="협력파견"</formula>
    </cfRule>
    <cfRule type="expression" dxfId="5647" priority="9436642">
      <formula>$E466="해외파견"</formula>
    </cfRule>
    <cfRule type="expression" dxfId="5646" priority="9436649">
      <formula>$G18="해외파견"</formula>
    </cfRule>
    <cfRule type="expression" dxfId="5645" priority="9436648">
      <formula>$G18="휴직"</formula>
    </cfRule>
    <cfRule type="expression" dxfId="5644" priority="9436647">
      <formula>$G18="협력파견"</formula>
    </cfRule>
    <cfRule type="expression" dxfId="5643" priority="9436645">
      <formula>$G18="파견"</formula>
    </cfRule>
    <cfRule type="expression" dxfId="5642" priority="9436646">
      <formula>$G18="휴직"</formula>
    </cfRule>
  </conditionalFormatting>
  <conditionalFormatting sqref="D451:F451 E488 B459:F459 E487:H487 F390 E381:F381 E370:F370 B369:F369 B278:F278 E272:F272 E274:E284 B291:D291 H310 F291 B273:F273 E192:F193 B212:F212 B216:F216 E217:F217 B223:F223 E219 E265:F267 E107 G100 B106:F106 G107:G112">
    <cfRule type="expression" dxfId="5641" priority="9463942">
      <formula>$E560="해외파견"</formula>
    </cfRule>
    <cfRule type="expression" dxfId="5640" priority="9463941">
      <formula>#REF!="협력파견"</formula>
    </cfRule>
    <cfRule type="expression" dxfId="5639" priority="9463944">
      <formula>$G100="해외파견"</formula>
    </cfRule>
    <cfRule type="expression" dxfId="5638" priority="9463945">
      <formula>$G100="파견"</formula>
    </cfRule>
    <cfRule type="expression" dxfId="5637" priority="9463946">
      <formula>$G100="휴직"</formula>
    </cfRule>
    <cfRule type="expression" dxfId="5636" priority="9463947">
      <formula>$G100="협력파견"</formula>
    </cfRule>
    <cfRule type="expression" dxfId="5635" priority="9463948">
      <formula>$G100="휴직"</formula>
    </cfRule>
    <cfRule type="expression" dxfId="5634" priority="9463949">
      <formula>$G100="해외파견"</formula>
    </cfRule>
    <cfRule type="expression" dxfId="5633" priority="9463950">
      <formula>$G100="파견"</formula>
    </cfRule>
    <cfRule type="expression" dxfId="5632" priority="9463951">
      <formula>$G100="휴직"</formula>
    </cfRule>
    <cfRule type="expression" dxfId="5631" priority="9463943">
      <formula>$E560="파견"</formula>
    </cfRule>
  </conditionalFormatting>
  <conditionalFormatting sqref="D451:F451">
    <cfRule type="expression" dxfId="5630" priority="14426">
      <formula>$P451="계약직"</formula>
    </cfRule>
  </conditionalFormatting>
  <conditionalFormatting sqref="D473:F473 E469:E475 B460:F463 B465:F472 F483 A446:A454 A430:A442 B433:F434 F435:F436 A400:A411 B374:F375 H379 B294:F295 H281 E296:F296 E200:E201 B206:F207 E208:F214 E220:E223 F140 E197 A196:A264 B65:F66 B407:F407">
    <cfRule type="expression" dxfId="5629" priority="9433952">
      <formula>#REF!="휴직"</formula>
    </cfRule>
    <cfRule type="expression" dxfId="5628" priority="9433953">
      <formula>#REF!="협력파견"</formula>
    </cfRule>
    <cfRule type="expression" dxfId="5627" priority="9433954">
      <formula>$E577="해외파견"</formula>
    </cfRule>
    <cfRule type="expression" dxfId="5626" priority="9433955">
      <formula>$E577="파견"</formula>
    </cfRule>
    <cfRule type="expression" dxfId="5625" priority="9433960">
      <formula>$G65="휴직"</formula>
    </cfRule>
    <cfRule type="expression" dxfId="5624" priority="9433959">
      <formula>$G65="협력파견"</formula>
    </cfRule>
    <cfRule type="expression" dxfId="5623" priority="9433958">
      <formula>$G65="휴직"</formula>
    </cfRule>
    <cfRule type="expression" dxfId="5622" priority="9433957">
      <formula>$G65="파견"</formula>
    </cfRule>
    <cfRule type="expression" dxfId="5621" priority="9433956">
      <formula>$G65="해외파견"</formula>
    </cfRule>
    <cfRule type="expression" dxfId="5620" priority="9433963">
      <formula>$G65="휴직"</formula>
    </cfRule>
    <cfRule type="expression" dxfId="5619" priority="9433962">
      <formula>$G65="파견"</formula>
    </cfRule>
    <cfRule type="expression" dxfId="5618" priority="9433961">
      <formula>$G65="해외파견"</formula>
    </cfRule>
  </conditionalFormatting>
  <conditionalFormatting sqref="D481:F481">
    <cfRule type="expression" dxfId="5617" priority="9308353">
      <formula>$G481="파견"</formula>
    </cfRule>
    <cfRule type="expression" dxfId="5616" priority="9308350">
      <formula>$G481="협력파견"</formula>
    </cfRule>
    <cfRule type="expression" dxfId="5615" priority="9308349">
      <formula>$G481="휴직"</formula>
    </cfRule>
    <cfRule type="expression" dxfId="5614" priority="9308348">
      <formula>$G481="파견"</formula>
    </cfRule>
    <cfRule type="expression" dxfId="5613" priority="9308347">
      <formula>$G481="해외파견"</formula>
    </cfRule>
    <cfRule type="expression" dxfId="5612" priority="9308345">
      <formula>#REF!="해외파견"</formula>
    </cfRule>
    <cfRule type="expression" dxfId="5611" priority="9308344">
      <formula>#REF!="협력파견"</formula>
    </cfRule>
    <cfRule type="expression" dxfId="5610" priority="9308343">
      <formula>#REF!="휴직"</formula>
    </cfRule>
    <cfRule type="expression" dxfId="5609" priority="9308352">
      <formula>$G481="해외파견"</formula>
    </cfRule>
    <cfRule type="expression" dxfId="5608" priority="9308351">
      <formula>$G481="휴직"</formula>
    </cfRule>
    <cfRule type="expression" dxfId="5607" priority="9308346">
      <formula>#REF!="파견"</formula>
    </cfRule>
    <cfRule type="expression" dxfId="5606" priority="9308354">
      <formula>$G481="휴직"</formula>
    </cfRule>
  </conditionalFormatting>
  <conditionalFormatting sqref="D489:F490 E490:F492 E493:E494 F439:F440">
    <cfRule type="expression" dxfId="5605" priority="9464395">
      <formula>$G439="휴직"</formula>
    </cfRule>
    <cfRule type="expression" dxfId="5604" priority="9464394">
      <formula>$G439="파견"</formula>
    </cfRule>
    <cfRule type="expression" dxfId="5603" priority="9464393">
      <formula>$G439="해외파견"</formula>
    </cfRule>
    <cfRule type="expression" dxfId="5602" priority="9464392">
      <formula>$G439="휴직"</formula>
    </cfRule>
    <cfRule type="expression" dxfId="5601" priority="9464391">
      <formula>$G439="협력파견"</formula>
    </cfRule>
    <cfRule type="expression" dxfId="5600" priority="9464390">
      <formula>$G439="휴직"</formula>
    </cfRule>
    <cfRule type="expression" dxfId="5599" priority="9464389">
      <formula>$G439="파견"</formula>
    </cfRule>
    <cfRule type="expression" dxfId="5598" priority="9464388">
      <formula>$G439="해외파견"</formula>
    </cfRule>
    <cfRule type="expression" dxfId="5597" priority="9464387">
      <formula>$E466="파견"</formula>
    </cfRule>
    <cfRule type="expression" dxfId="5596" priority="9464386">
      <formula>$E466="해외파견"</formula>
    </cfRule>
    <cfRule type="expression" dxfId="5595" priority="9464385">
      <formula>#REF!="협력파견"</formula>
    </cfRule>
  </conditionalFormatting>
  <conditionalFormatting sqref="D489:F490 E490:F492 E493:E494">
    <cfRule type="expression" dxfId="5594" priority="9443696">
      <formula>#REF!="휴직"</formula>
    </cfRule>
    <cfRule type="expression" dxfId="5593" priority="9443697">
      <formula>#REF!="협력파견"</formula>
    </cfRule>
    <cfRule type="expression" dxfId="5592" priority="9443704">
      <formula>$G489="휴직"</formula>
    </cfRule>
    <cfRule type="expression" dxfId="5591" priority="9443703">
      <formula>$G489="협력파견"</formula>
    </cfRule>
    <cfRule type="expression" dxfId="5590" priority="9443706">
      <formula>$G489="파견"</formula>
    </cfRule>
    <cfRule type="expression" dxfId="5589" priority="9443707">
      <formula>$G489="휴직"</formula>
    </cfRule>
    <cfRule type="expression" dxfId="5588" priority="9443699">
      <formula>$E546="파견"</formula>
    </cfRule>
    <cfRule type="expression" dxfId="5587" priority="9443700">
      <formula>$G489="해외파견"</formula>
    </cfRule>
    <cfRule type="expression" dxfId="5586" priority="9443701">
      <formula>$G489="파견"</formula>
    </cfRule>
    <cfRule type="expression" dxfId="5585" priority="9443702">
      <formula>$G489="휴직"</formula>
    </cfRule>
    <cfRule type="expression" dxfId="5584" priority="9443698">
      <formula>$E546="해외파견"</formula>
    </cfRule>
    <cfRule type="expression" dxfId="5583" priority="9443705">
      <formula>$G489="해외파견"</formula>
    </cfRule>
  </conditionalFormatting>
  <conditionalFormatting sqref="D489:F490">
    <cfRule type="expression" dxfId="5582" priority="9453970">
      <formula>$E353="해외파견"</formula>
    </cfRule>
    <cfRule type="expression" dxfId="5581" priority="9453971">
      <formula>$E353="파견"</formula>
    </cfRule>
    <cfRule type="expression" dxfId="5580" priority="9453972">
      <formula>$G489="해외파견"</formula>
    </cfRule>
    <cfRule type="expression" dxfId="5579" priority="9453973">
      <formula>$G489="파견"</formula>
    </cfRule>
    <cfRule type="expression" dxfId="5578" priority="9453974">
      <formula>$G489="휴직"</formula>
    </cfRule>
    <cfRule type="expression" dxfId="5577" priority="9453975">
      <formula>$G489="협력파견"</formula>
    </cfRule>
    <cfRule type="expression" dxfId="5576" priority="9453976">
      <formula>$G489="휴직"</formula>
    </cfRule>
    <cfRule type="expression" dxfId="5575" priority="9453977">
      <formula>$G489="해외파견"</formula>
    </cfRule>
    <cfRule type="expression" dxfId="5574" priority="9453979">
      <formula>$G489="휴직"</formula>
    </cfRule>
    <cfRule type="expression" dxfId="5573" priority="9453968">
      <formula>#REF!="휴직"</formula>
    </cfRule>
    <cfRule type="expression" dxfId="5572" priority="9453969">
      <formula>#REF!="협력파견"</formula>
    </cfRule>
    <cfRule type="expression" dxfId="5571" priority="9453978">
      <formula>$G489="파견"</formula>
    </cfRule>
  </conditionalFormatting>
  <conditionalFormatting sqref="D490:F490 E490:F492 B489:F489 E493:E494">
    <cfRule type="expression" dxfId="5570" priority="9442893">
      <formula>#REF!="협력파견"</formula>
    </cfRule>
    <cfRule type="expression" dxfId="5569" priority="9442897">
      <formula>$G489="파견"</formula>
    </cfRule>
    <cfRule type="expression" dxfId="5568" priority="9442903">
      <formula>$G489="휴직"</formula>
    </cfRule>
    <cfRule type="expression" dxfId="5567" priority="9442895">
      <formula>$E741="파견"</formula>
    </cfRule>
    <cfRule type="expression" dxfId="5566" priority="9442894">
      <formula>$E741="해외파견"</formula>
    </cfRule>
    <cfRule type="expression" dxfId="5565" priority="9442902">
      <formula>$G489="파견"</formula>
    </cfRule>
    <cfRule type="expression" dxfId="5564" priority="9442901">
      <formula>$G489="해외파견"</formula>
    </cfRule>
    <cfRule type="expression" dxfId="5563" priority="9442900">
      <formula>$G489="휴직"</formula>
    </cfRule>
    <cfRule type="expression" dxfId="5562" priority="9442899">
      <formula>$G489="협력파견"</formula>
    </cfRule>
    <cfRule type="expression" dxfId="5561" priority="9442896">
      <formula>$G489="해외파견"</formula>
    </cfRule>
    <cfRule type="expression" dxfId="5560" priority="9442892">
      <formula>#REF!="휴직"</formula>
    </cfRule>
    <cfRule type="expression" dxfId="5559" priority="9442898">
      <formula>$G489="휴직"</formula>
    </cfRule>
  </conditionalFormatting>
  <conditionalFormatting sqref="D490:F490 H430 H397:H398 H377:H378 H380">
    <cfRule type="expression" dxfId="5558" priority="9435480">
      <formula>$G377="해외파견"</formula>
    </cfRule>
    <cfRule type="expression" dxfId="5557" priority="9435481">
      <formula>$G377="파견"</formula>
    </cfRule>
    <cfRule type="expression" dxfId="5556" priority="9435482">
      <formula>$G377="휴직"</formula>
    </cfRule>
    <cfRule type="expression" dxfId="5555" priority="9435487">
      <formula>$G377="휴직"</formula>
    </cfRule>
    <cfRule type="expression" dxfId="5554" priority="9435486">
      <formula>$G377="파견"</formula>
    </cfRule>
    <cfRule type="expression" dxfId="5553" priority="9435483">
      <formula>$G377="협력파견"</formula>
    </cfRule>
    <cfRule type="expression" dxfId="5552" priority="9435485">
      <formula>$G377="해외파견"</formula>
    </cfRule>
    <cfRule type="expression" dxfId="5551" priority="9435476">
      <formula>#REF!="휴직"</formula>
    </cfRule>
    <cfRule type="expression" dxfId="5550" priority="9435484">
      <formula>$G377="휴직"</formula>
    </cfRule>
    <cfRule type="expression" dxfId="5549" priority="9435477">
      <formula>#REF!="협력파견"</formula>
    </cfRule>
    <cfRule type="expression" dxfId="5548" priority="9435478">
      <formula>$E792="해외파견"</formula>
    </cfRule>
    <cfRule type="expression" dxfId="5547" priority="9435479">
      <formula>$E792="파견"</formula>
    </cfRule>
  </conditionalFormatting>
  <conditionalFormatting sqref="D491:F492 D480:E481 B479:F479">
    <cfRule type="expression" dxfId="5546" priority="9437499">
      <formula>$G479="협력파견"</formula>
    </cfRule>
    <cfRule type="expression" dxfId="5545" priority="9437501">
      <formula>$G479="해외파견"</formula>
    </cfRule>
    <cfRule type="expression" dxfId="5544" priority="9437492">
      <formula>#REF!="휴직"</formula>
    </cfRule>
    <cfRule type="expression" dxfId="5543" priority="9437503">
      <formula>$G479="휴직"</formula>
    </cfRule>
    <cfRule type="expression" dxfId="5542" priority="9437496">
      <formula>$G479="해외파견"</formula>
    </cfRule>
    <cfRule type="expression" dxfId="5541" priority="9437502">
      <formula>$G479="파견"</formula>
    </cfRule>
    <cfRule type="expression" dxfId="5540" priority="9437500">
      <formula>$G479="휴직"</formula>
    </cfRule>
    <cfRule type="expression" dxfId="5539" priority="9437493">
      <formula>#REF!="협력파견"</formula>
    </cfRule>
    <cfRule type="expression" dxfId="5538" priority="9437494">
      <formula>$E533="해외파견"</formula>
    </cfRule>
    <cfRule type="expression" dxfId="5537" priority="9437495">
      <formula>$E533="파견"</formula>
    </cfRule>
    <cfRule type="expression" dxfId="5536" priority="9437497">
      <formula>$G479="파견"</formula>
    </cfRule>
    <cfRule type="expression" dxfId="5535" priority="9437498">
      <formula>$G479="휴직"</formula>
    </cfRule>
  </conditionalFormatting>
  <conditionalFormatting sqref="D491:F492">
    <cfRule type="expression" dxfId="5534" priority="9464489">
      <formula>$G491="해외파견"</formula>
    </cfRule>
    <cfRule type="expression" dxfId="5533" priority="9464490">
      <formula>$G491="파견"</formula>
    </cfRule>
    <cfRule type="expression" dxfId="5532" priority="9464491">
      <formula>$G491="휴직"</formula>
    </cfRule>
    <cfRule type="expression" dxfId="5531" priority="9470360">
      <formula>#REF!="휴직"</formula>
    </cfRule>
    <cfRule type="expression" dxfId="5530" priority="9470361">
      <formula>#REF!="협력파견"</formula>
    </cfRule>
    <cfRule type="expression" dxfId="5529" priority="9470363">
      <formula>$E352="파견"</formula>
    </cfRule>
    <cfRule type="expression" dxfId="5528" priority="9470364">
      <formula>$G491="해외파견"</formula>
    </cfRule>
    <cfRule type="expression" dxfId="5527" priority="9470365">
      <formula>$G491="파견"</formula>
    </cfRule>
    <cfRule type="expression" dxfId="5526" priority="9470366">
      <formula>$G491="휴직"</formula>
    </cfRule>
    <cfRule type="expression" dxfId="5525" priority="9470367">
      <formula>$G491="협력파견"</formula>
    </cfRule>
    <cfRule type="expression" dxfId="5524" priority="9470368">
      <formula>$G491="휴직"</formula>
    </cfRule>
    <cfRule type="expression" dxfId="5523" priority="9470369">
      <formula>$G491="해외파견"</formula>
    </cfRule>
    <cfRule type="expression" dxfId="5522" priority="9470370">
      <formula>$G491="파견"</formula>
    </cfRule>
    <cfRule type="expression" dxfId="5521" priority="9470371">
      <formula>$G491="휴직"</formula>
    </cfRule>
    <cfRule type="expression" dxfId="5520" priority="9470362">
      <formula>$E352="해외파견"</formula>
    </cfRule>
    <cfRule type="expression" dxfId="5519" priority="9464481">
      <formula>#REF!="협력파견"</formula>
    </cfRule>
    <cfRule type="expression" dxfId="5518" priority="9464482">
      <formula>$E515="해외파견"</formula>
    </cfRule>
    <cfRule type="expression" dxfId="5517" priority="9464483">
      <formula>$E515="파견"</formula>
    </cfRule>
    <cfRule type="expression" dxfId="5516" priority="9464484">
      <formula>$G491="해외파견"</formula>
    </cfRule>
    <cfRule type="expression" dxfId="5515" priority="9464485">
      <formula>$G491="파견"</formula>
    </cfRule>
    <cfRule type="expression" dxfId="5514" priority="9464486">
      <formula>$G491="휴직"</formula>
    </cfRule>
    <cfRule type="expression" dxfId="5513" priority="9464487">
      <formula>$G491="협력파견"</formula>
    </cfRule>
    <cfRule type="expression" dxfId="5512" priority="9464488">
      <formula>$G491="휴직"</formula>
    </cfRule>
  </conditionalFormatting>
  <conditionalFormatting sqref="D491:F494">
    <cfRule type="expression" dxfId="5511" priority="9464480">
      <formula>#REF!="휴직"</formula>
    </cfRule>
  </conditionalFormatting>
  <conditionalFormatting sqref="D493:F494 D418:E418 D425:E425 F409 B393:F393 E196:E202">
    <cfRule type="expression" dxfId="5510" priority="9447566">
      <formula>$G196="휴직"</formula>
    </cfRule>
    <cfRule type="expression" dxfId="5509" priority="9447567">
      <formula>$G196="협력파견"</formula>
    </cfRule>
    <cfRule type="expression" dxfId="5508" priority="9447561">
      <formula>#REF!="협력파견"</formula>
    </cfRule>
    <cfRule type="expression" dxfId="5507" priority="9447562">
      <formula>$E567="해외파견"</formula>
    </cfRule>
    <cfRule type="expression" dxfId="5506" priority="9447563">
      <formula>$E567="파견"</formula>
    </cfRule>
    <cfRule type="expression" dxfId="5505" priority="9447565">
      <formula>$G196="파견"</formula>
    </cfRule>
    <cfRule type="expression" dxfId="5504" priority="9447571">
      <formula>$G196="휴직"</formula>
    </cfRule>
    <cfRule type="expression" dxfId="5503" priority="9447564">
      <formula>$G196="해외파견"</formula>
    </cfRule>
    <cfRule type="expression" dxfId="5502" priority="9447570">
      <formula>$G196="파견"</formula>
    </cfRule>
    <cfRule type="expression" dxfId="5501" priority="9447569">
      <formula>$G196="해외파견"</formula>
    </cfRule>
    <cfRule type="expression" dxfId="5500" priority="9447568">
      <formula>$G196="휴직"</formula>
    </cfRule>
  </conditionalFormatting>
  <conditionalFormatting sqref="D493:F494 E497:F500 H196 G34:G35 G16 B32:F32">
    <cfRule type="expression" dxfId="5499" priority="9442311">
      <formula>$G16="협력파견"</formula>
    </cfRule>
    <cfRule type="expression" dxfId="5498" priority="9442306">
      <formula>$E339="해외파견"</formula>
    </cfRule>
    <cfRule type="expression" dxfId="5497" priority="9442315">
      <formula>$G16="휴직"</formula>
    </cfRule>
    <cfRule type="expression" dxfId="5496" priority="9442314">
      <formula>$G16="파견"</formula>
    </cfRule>
    <cfRule type="expression" dxfId="5495" priority="9442309">
      <formula>$G16="파견"</formula>
    </cfRule>
    <cfRule type="expression" dxfId="5494" priority="9442308">
      <formula>$G16="해외파견"</formula>
    </cfRule>
    <cfRule type="expression" dxfId="5493" priority="9442307">
      <formula>$E339="파견"</formula>
    </cfRule>
    <cfRule type="expression" dxfId="5492" priority="9442305">
      <formula>#REF!="협력파견"</formula>
    </cfRule>
    <cfRule type="expression" dxfId="5491" priority="9442304">
      <formula>#REF!="휴직"</formula>
    </cfRule>
    <cfRule type="expression" dxfId="5490" priority="9442312">
      <formula>$G16="휴직"</formula>
    </cfRule>
    <cfRule type="expression" dxfId="5489" priority="9442313">
      <formula>$G16="해외파견"</formula>
    </cfRule>
    <cfRule type="expression" dxfId="5488" priority="9442310">
      <formula>$G16="휴직"</formula>
    </cfRule>
  </conditionalFormatting>
  <conditionalFormatting sqref="D493:F494 H505:H507">
    <cfRule type="expression" dxfId="5487" priority="9465094">
      <formula>$E829="해외파견"</formula>
    </cfRule>
    <cfRule type="expression" dxfId="5486" priority="9465093">
      <formula>#REF!="협력파견"</formula>
    </cfRule>
    <cfRule type="expression" dxfId="5485" priority="9465096">
      <formula>$G493="해외파견"</formula>
    </cfRule>
    <cfRule type="expression" dxfId="5484" priority="9465097">
      <formula>$G493="파견"</formula>
    </cfRule>
    <cfRule type="expression" dxfId="5483" priority="9465098">
      <formula>$G493="휴직"</formula>
    </cfRule>
    <cfRule type="expression" dxfId="5482" priority="9465099">
      <formula>$G493="협력파견"</formula>
    </cfRule>
    <cfRule type="expression" dxfId="5481" priority="9465100">
      <formula>$G493="휴직"</formula>
    </cfRule>
    <cfRule type="expression" dxfId="5480" priority="9465095">
      <formula>$E829="파견"</formula>
    </cfRule>
    <cfRule type="expression" dxfId="5479" priority="9465102">
      <formula>$G493="파견"</formula>
    </cfRule>
    <cfRule type="expression" dxfId="5478" priority="9465103">
      <formula>$G493="휴직"</formula>
    </cfRule>
    <cfRule type="expression" dxfId="5477" priority="9465101">
      <formula>$G493="해외파견"</formula>
    </cfRule>
  </conditionalFormatting>
  <conditionalFormatting sqref="D497:F497 H500">
    <cfRule type="expression" dxfId="5476" priority="9447845">
      <formula>$G497="해외파견"</formula>
    </cfRule>
    <cfRule type="expression" dxfId="5475" priority="9447844">
      <formula>$G497="휴직"</formula>
    </cfRule>
    <cfRule type="expression" dxfId="5474" priority="9447843">
      <formula>$G497="협력파견"</formula>
    </cfRule>
    <cfRule type="expression" dxfId="5473" priority="9447842">
      <formula>$G497="휴직"</formula>
    </cfRule>
    <cfRule type="expression" dxfId="5472" priority="9447841">
      <formula>$G497="파견"</formula>
    </cfRule>
    <cfRule type="expression" dxfId="5471" priority="9447840">
      <formula>$G497="해외파견"</formula>
    </cfRule>
    <cfRule type="expression" dxfId="5470" priority="9447839">
      <formula>$E544="파견"</formula>
    </cfRule>
    <cfRule type="expression" dxfId="5469" priority="9447838">
      <formula>$E544="해외파견"</formula>
    </cfRule>
    <cfRule type="expression" dxfId="5468" priority="9447846">
      <formula>$G497="파견"</formula>
    </cfRule>
    <cfRule type="expression" dxfId="5467" priority="9447847">
      <formula>$G497="휴직"</formula>
    </cfRule>
    <cfRule type="expression" dxfId="5466" priority="9447837">
      <formula>#REF!="협력파견"</formula>
    </cfRule>
  </conditionalFormatting>
  <conditionalFormatting sqref="D499:F500 B197:F197 B200:F201 B358:C366 E361 E363:F366 B499:C499">
    <cfRule type="expression" dxfId="5465" priority="9459164">
      <formula>#REF!="휴직"</formula>
    </cfRule>
  </conditionalFormatting>
  <conditionalFormatting sqref="D499:F500 B498:F498 E497:F497">
    <cfRule type="expression" dxfId="5464" priority="9458944">
      <formula>$G497="휴직"</formula>
    </cfRule>
    <cfRule type="expression" dxfId="5463" priority="9458943">
      <formula>$G497="협력파견"</formula>
    </cfRule>
    <cfRule type="expression" dxfId="5462" priority="9458942">
      <formula>$G497="휴직"</formula>
    </cfRule>
    <cfRule type="expression" dxfId="5461" priority="9458941">
      <formula>$G497="파견"</formula>
    </cfRule>
    <cfRule type="expression" dxfId="5460" priority="9458940">
      <formula>$G497="해외파견"</formula>
    </cfRule>
    <cfRule type="expression" dxfId="5459" priority="9458939">
      <formula>$E944="파견"</formula>
    </cfRule>
    <cfRule type="expression" dxfId="5458" priority="9458938">
      <formula>$E944="해외파견"</formula>
    </cfRule>
    <cfRule type="expression" dxfId="5457" priority="9458937">
      <formula>#REF!="협력파견"</formula>
    </cfRule>
    <cfRule type="expression" dxfId="5456" priority="9458946">
      <formula>$G497="파견"</formula>
    </cfRule>
    <cfRule type="expression" dxfId="5455" priority="9458947">
      <formula>$G497="휴직"</formula>
    </cfRule>
    <cfRule type="expression" dxfId="5454" priority="9458945">
      <formula>$G497="해외파견"</formula>
    </cfRule>
  </conditionalFormatting>
  <conditionalFormatting sqref="D499:F500 E497:F497 E429:F429 A429 H413:H415 H406 E370:F370 B369:F369 B498:F498 H409">
    <cfRule type="expression" dxfId="5453" priority="9443054">
      <formula>$G369="휴직"</formula>
    </cfRule>
    <cfRule type="expression" dxfId="5452" priority="9443059">
      <formula>$G369="휴직"</formula>
    </cfRule>
    <cfRule type="expression" dxfId="5451" priority="9443049">
      <formula>#REF!="협력파견"</formula>
    </cfRule>
    <cfRule type="expression" dxfId="5450" priority="9443048">
      <formula>#REF!="휴직"</formula>
    </cfRule>
    <cfRule type="expression" dxfId="5449" priority="9443051">
      <formula>$E864="파견"</formula>
    </cfRule>
    <cfRule type="expression" dxfId="5448" priority="9443052">
      <formula>$G369="해외파견"</formula>
    </cfRule>
    <cfRule type="expression" dxfId="5447" priority="9443053">
      <formula>$G369="파견"</formula>
    </cfRule>
    <cfRule type="expression" dxfId="5446" priority="9443050">
      <formula>$E864="해외파견"</formula>
    </cfRule>
    <cfRule type="expression" dxfId="5445" priority="9443055">
      <formula>$G369="협력파견"</formula>
    </cfRule>
    <cfRule type="expression" dxfId="5444" priority="9443056">
      <formula>$G369="휴직"</formula>
    </cfRule>
    <cfRule type="expression" dxfId="5443" priority="9443057">
      <formula>$G369="해외파견"</formula>
    </cfRule>
    <cfRule type="expression" dxfId="5442" priority="9443058">
      <formula>$G369="파견"</formula>
    </cfRule>
  </conditionalFormatting>
  <conditionalFormatting sqref="D500:F500 B499:F499 G458 F473 B200:F201 B197:F197">
    <cfRule type="expression" dxfId="5441" priority="9437070">
      <formula>$G197="파견"</formula>
    </cfRule>
    <cfRule type="expression" dxfId="5440" priority="9437066">
      <formula>$G197="휴직"</formula>
    </cfRule>
    <cfRule type="expression" dxfId="5439" priority="9437069">
      <formula>$G197="해외파견"</formula>
    </cfRule>
    <cfRule type="expression" dxfId="5438" priority="9437068">
      <formula>$G197="휴직"</formula>
    </cfRule>
    <cfRule type="expression" dxfId="5437" priority="9437071">
      <formula>$G197="휴직"</formula>
    </cfRule>
    <cfRule type="expression" dxfId="5436" priority="9437060">
      <formula>#REF!="휴직"</formula>
    </cfRule>
    <cfRule type="expression" dxfId="5435" priority="9437062">
      <formula>$E572="해외파견"</formula>
    </cfRule>
    <cfRule type="expression" dxfId="5434" priority="9437063">
      <formula>$E572="파견"</formula>
    </cfRule>
    <cfRule type="expression" dxfId="5433" priority="9437064">
      <formula>$G197="해외파견"</formula>
    </cfRule>
    <cfRule type="expression" dxfId="5432" priority="9437065">
      <formula>$G197="파견"</formula>
    </cfRule>
    <cfRule type="expression" dxfId="5431" priority="9437067">
      <formula>$G197="협력파견"</formula>
    </cfRule>
    <cfRule type="expression" dxfId="5430" priority="9437061">
      <formula>#REF!="협력파견"</formula>
    </cfRule>
  </conditionalFormatting>
  <conditionalFormatting sqref="D227:H227">
    <cfRule type="expression" dxfId="5429" priority="9470876">
      <formula>#REF!="휴직"</formula>
    </cfRule>
  </conditionalFormatting>
  <conditionalFormatting sqref="D298:H298 H390:H394 H400">
    <cfRule type="expression" dxfId="5428" priority="9468344">
      <formula>#REF!="휴직"</formula>
    </cfRule>
  </conditionalFormatting>
  <conditionalFormatting sqref="E7">
    <cfRule type="expression" dxfId="5427" priority="7909">
      <formula>$G7="휴직"</formula>
    </cfRule>
    <cfRule type="expression" dxfId="5426" priority="7905">
      <formula>#REF!="해외파견"</formula>
    </cfRule>
    <cfRule type="expression" dxfId="5425" priority="7906">
      <formula>#REF!="파견"</formula>
    </cfRule>
    <cfRule type="expression" dxfId="5424" priority="7907">
      <formula>$G7="해외파견"</formula>
    </cfRule>
    <cfRule type="expression" dxfId="5423" priority="7908">
      <formula>$G7="파견"</formula>
    </cfRule>
    <cfRule type="expression" dxfId="5422" priority="7903">
      <formula>#REF!="휴직"</formula>
    </cfRule>
    <cfRule type="expression" dxfId="5421" priority="7904">
      <formula>#REF!="협력파견"</formula>
    </cfRule>
    <cfRule type="expression" dxfId="5420" priority="7910">
      <formula>$G7="협력파견"</formula>
    </cfRule>
    <cfRule type="expression" dxfId="5419" priority="7911">
      <formula>$G7="휴직"</formula>
    </cfRule>
    <cfRule type="expression" dxfId="5418" priority="7912">
      <formula>$G7="해외파견"</formula>
    </cfRule>
    <cfRule type="expression" dxfId="5417" priority="7913">
      <formula>$G7="파견"</formula>
    </cfRule>
    <cfRule type="expression" dxfId="5416" priority="7914">
      <formula>$G7="휴직"</formula>
    </cfRule>
  </conditionalFormatting>
  <conditionalFormatting sqref="E14">
    <cfRule type="expression" dxfId="5415" priority="9461787">
      <formula>$G14="협력파견"</formula>
    </cfRule>
    <cfRule type="expression" dxfId="5414" priority="9461788">
      <formula>$G14="휴직"</formula>
    </cfRule>
    <cfRule type="expression" dxfId="5413" priority="9461789">
      <formula>$G14="해외파견"</formula>
    </cfRule>
    <cfRule type="expression" dxfId="5412" priority="9461790">
      <formula>$G14="파견"</formula>
    </cfRule>
    <cfRule type="expression" dxfId="5411" priority="9461791">
      <formula>$G14="휴직"</formula>
    </cfRule>
    <cfRule type="expression" dxfId="5410" priority="9461782">
      <formula>$E686="해외파견"</formula>
    </cfRule>
    <cfRule type="expression" dxfId="5409" priority="9461781">
      <formula>#REF!="협력파견"</formula>
    </cfRule>
    <cfRule type="expression" dxfId="5408" priority="9461785">
      <formula>$G14="파견"</formula>
    </cfRule>
    <cfRule type="expression" dxfId="5407" priority="9461783">
      <formula>$E686="파견"</formula>
    </cfRule>
    <cfRule type="expression" dxfId="5406" priority="9461784">
      <formula>$G14="해외파견"</formula>
    </cfRule>
    <cfRule type="expression" dxfId="5405" priority="14293">
      <formula>$P14="계약직"</formula>
    </cfRule>
    <cfRule type="expression" dxfId="5404" priority="9461780">
      <formula>#REF!="휴직"</formula>
    </cfRule>
    <cfRule type="expression" dxfId="5403" priority="9461786">
      <formula>$G14="휴직"</formula>
    </cfRule>
  </conditionalFormatting>
  <conditionalFormatting sqref="E38">
    <cfRule type="expression" dxfId="5402" priority="15246">
      <formula>$G38="휴직"</formula>
    </cfRule>
    <cfRule type="expression" dxfId="5401" priority="15245">
      <formula>$G38="파견"</formula>
    </cfRule>
    <cfRule type="expression" dxfId="5400" priority="15244">
      <formula>$G38="해외파견"</formula>
    </cfRule>
    <cfRule type="expression" dxfId="5399" priority="15243">
      <formula>$G38="휴직"</formula>
    </cfRule>
    <cfRule type="expression" dxfId="5398" priority="15241">
      <formula>$G38="휴직"</formula>
    </cfRule>
    <cfRule type="expression" dxfId="5397" priority="15240">
      <formula>$G38="파견"</formula>
    </cfRule>
    <cfRule type="expression" dxfId="5396" priority="15239">
      <formula>$G38="해외파견"</formula>
    </cfRule>
    <cfRule type="expression" dxfId="5395" priority="15238">
      <formula>#REF!="파견"</formula>
    </cfRule>
    <cfRule type="expression" dxfId="5394" priority="15236">
      <formula>#REF!="협력파견"</formula>
    </cfRule>
    <cfRule type="expression" dxfId="5393" priority="15237">
      <formula>#REF!="해외파견"</formula>
    </cfRule>
    <cfRule type="expression" dxfId="5392" priority="15242">
      <formula>$G38="협력파견"</formula>
    </cfRule>
    <cfRule type="expression" dxfId="5391" priority="15235">
      <formula>#REF!="휴직"</formula>
    </cfRule>
  </conditionalFormatting>
  <conditionalFormatting sqref="E39">
    <cfRule type="expression" dxfId="5390" priority="15210">
      <formula>$G39="휴직"</formula>
    </cfRule>
    <cfRule type="expression" dxfId="5389" priority="15209">
      <formula>$G39="파견"</formula>
    </cfRule>
    <cfRule type="expression" dxfId="5388" priority="15208">
      <formula>$G39="해외파견"</formula>
    </cfRule>
    <cfRule type="expression" dxfId="5387" priority="15203">
      <formula>$G39="해외파견"</formula>
    </cfRule>
    <cfRule type="expression" dxfId="5386" priority="15202">
      <formula>#REF!="파견"</formula>
    </cfRule>
    <cfRule type="expression" dxfId="5385" priority="15201">
      <formula>#REF!="해외파견"</formula>
    </cfRule>
    <cfRule type="expression" dxfId="5384" priority="15200">
      <formula>#REF!="협력파견"</formula>
    </cfRule>
    <cfRule type="expression" dxfId="5383" priority="15199">
      <formula>#REF!="휴직"</formula>
    </cfRule>
    <cfRule type="expression" dxfId="5382" priority="15207">
      <formula>$G39="휴직"</formula>
    </cfRule>
    <cfRule type="expression" dxfId="5381" priority="15206">
      <formula>$G39="협력파견"</formula>
    </cfRule>
    <cfRule type="expression" dxfId="5380" priority="15205">
      <formula>$G39="휴직"</formula>
    </cfRule>
    <cfRule type="expression" dxfId="5379" priority="15204">
      <formula>$G39="파견"</formula>
    </cfRule>
  </conditionalFormatting>
  <conditionalFormatting sqref="E40">
    <cfRule type="expression" dxfId="5378" priority="15174">
      <formula>$G40="휴직"</formula>
    </cfRule>
    <cfRule type="expression" dxfId="5377" priority="15173">
      <formula>$G40="파견"</formula>
    </cfRule>
    <cfRule type="expression" dxfId="5376" priority="15172">
      <formula>$G40="해외파견"</formula>
    </cfRule>
    <cfRule type="expression" dxfId="5375" priority="15171">
      <formula>$G40="휴직"</formula>
    </cfRule>
    <cfRule type="expression" dxfId="5374" priority="15163">
      <formula>#REF!="휴직"</formula>
    </cfRule>
    <cfRule type="expression" dxfId="5373" priority="15165">
      <formula>#REF!="해외파견"</formula>
    </cfRule>
    <cfRule type="expression" dxfId="5372" priority="15166">
      <formula>#REF!="파견"</formula>
    </cfRule>
    <cfRule type="expression" dxfId="5371" priority="15168">
      <formula>$G40="파견"</formula>
    </cfRule>
    <cfRule type="expression" dxfId="5370" priority="15164">
      <formula>#REF!="협력파견"</formula>
    </cfRule>
    <cfRule type="expression" dxfId="5369" priority="15167">
      <formula>$G40="해외파견"</formula>
    </cfRule>
    <cfRule type="expression" dxfId="5368" priority="15169">
      <formula>$G40="휴직"</formula>
    </cfRule>
    <cfRule type="expression" dxfId="5367" priority="15170">
      <formula>$G40="협력파견"</formula>
    </cfRule>
  </conditionalFormatting>
  <conditionalFormatting sqref="E41">
    <cfRule type="expression" dxfId="5366" priority="15130">
      <formula>#REF!="파견"</formula>
    </cfRule>
    <cfRule type="expression" dxfId="5365" priority="15131">
      <formula>$G41="해외파견"</formula>
    </cfRule>
    <cfRule type="expression" dxfId="5364" priority="15132">
      <formula>$G41="파견"</formula>
    </cfRule>
    <cfRule type="expression" dxfId="5363" priority="15133">
      <formula>$G41="휴직"</formula>
    </cfRule>
    <cfRule type="expression" dxfId="5362" priority="15134">
      <formula>$G41="협력파견"</formula>
    </cfRule>
    <cfRule type="expression" dxfId="5361" priority="15135">
      <formula>$G41="휴직"</formula>
    </cfRule>
    <cfRule type="expression" dxfId="5360" priority="15136">
      <formula>$G41="해외파견"</formula>
    </cfRule>
    <cfRule type="expression" dxfId="5359" priority="15137">
      <formula>$G41="파견"</formula>
    </cfRule>
    <cfRule type="expression" dxfId="5358" priority="15128">
      <formula>#REF!="협력파견"</formula>
    </cfRule>
    <cfRule type="expression" dxfId="5357" priority="15138">
      <formula>$G41="휴직"</formula>
    </cfRule>
    <cfRule type="expression" dxfId="5356" priority="15127">
      <formula>#REF!="휴직"</formula>
    </cfRule>
    <cfRule type="expression" dxfId="5355" priority="15129">
      <formula>#REF!="해외파견"</formula>
    </cfRule>
  </conditionalFormatting>
  <conditionalFormatting sqref="E42">
    <cfRule type="expression" dxfId="5354" priority="14600">
      <formula>#REF!="협력파견"</formula>
    </cfRule>
    <cfRule type="expression" dxfId="5353" priority="14601">
      <formula>#REF!="해외파견"</formula>
    </cfRule>
    <cfRule type="expression" dxfId="5352" priority="14602">
      <formula>#REF!="파견"</formula>
    </cfRule>
    <cfRule type="expression" dxfId="5351" priority="14603">
      <formula>$G42="해외파견"</formula>
    </cfRule>
    <cfRule type="expression" dxfId="5350" priority="14604">
      <formula>$G42="파견"</formula>
    </cfRule>
    <cfRule type="expression" dxfId="5349" priority="14605">
      <formula>$G42="휴직"</formula>
    </cfRule>
    <cfRule type="expression" dxfId="5348" priority="14606">
      <formula>$G42="협력파견"</formula>
    </cfRule>
    <cfRule type="expression" dxfId="5347" priority="14607">
      <formula>$G42="휴직"</formula>
    </cfRule>
    <cfRule type="expression" dxfId="5346" priority="14608">
      <formula>$G42="해외파견"</formula>
    </cfRule>
    <cfRule type="expression" dxfId="5345" priority="14609">
      <formula>$G42="파견"</formula>
    </cfRule>
    <cfRule type="expression" dxfId="5344" priority="14610">
      <formula>$G42="휴직"</formula>
    </cfRule>
    <cfRule type="expression" dxfId="5343" priority="14599">
      <formula>#REF!="휴직"</formula>
    </cfRule>
  </conditionalFormatting>
  <conditionalFormatting sqref="E43">
    <cfRule type="expression" dxfId="5342" priority="14565">
      <formula>#REF!="해외파견"</formula>
    </cfRule>
    <cfRule type="expression" dxfId="5341" priority="14564">
      <formula>#REF!="협력파견"</formula>
    </cfRule>
    <cfRule type="expression" dxfId="5340" priority="14563">
      <formula>#REF!="휴직"</formula>
    </cfRule>
    <cfRule type="expression" dxfId="5339" priority="14574">
      <formula>$G43="휴직"</formula>
    </cfRule>
    <cfRule type="expression" dxfId="5338" priority="14573">
      <formula>$G43="파견"</formula>
    </cfRule>
    <cfRule type="expression" dxfId="5337" priority="14570">
      <formula>$G43="협력파견"</formula>
    </cfRule>
    <cfRule type="expression" dxfId="5336" priority="14572">
      <formula>$G43="해외파견"</formula>
    </cfRule>
    <cfRule type="expression" dxfId="5335" priority="14571">
      <formula>$G43="휴직"</formula>
    </cfRule>
    <cfRule type="expression" dxfId="5334" priority="14569">
      <formula>$G43="휴직"</formula>
    </cfRule>
    <cfRule type="expression" dxfId="5333" priority="14568">
      <formula>$G43="파견"</formula>
    </cfRule>
    <cfRule type="expression" dxfId="5332" priority="14567">
      <formula>$G43="해외파견"</formula>
    </cfRule>
    <cfRule type="expression" dxfId="5331" priority="14566">
      <formula>#REF!="파견"</formula>
    </cfRule>
  </conditionalFormatting>
  <conditionalFormatting sqref="E44">
    <cfRule type="expression" dxfId="5330" priority="15060">
      <formula>$G44="파견"</formula>
    </cfRule>
    <cfRule type="expression" dxfId="5329" priority="15061">
      <formula>$G44="휴직"</formula>
    </cfRule>
    <cfRule type="expression" dxfId="5328" priority="15062">
      <formula>$G44="협력파견"</formula>
    </cfRule>
    <cfRule type="expression" dxfId="5327" priority="15063">
      <formula>$G44="휴직"</formula>
    </cfRule>
    <cfRule type="expression" dxfId="5326" priority="15065">
      <formula>$G44="파견"</formula>
    </cfRule>
    <cfRule type="expression" dxfId="5325" priority="15066">
      <formula>$G44="휴직"</formula>
    </cfRule>
    <cfRule type="expression" dxfId="5324" priority="15055">
      <formula>#REF!="휴직"</formula>
    </cfRule>
    <cfRule type="expression" dxfId="5323" priority="15064">
      <formula>$G44="해외파견"</formula>
    </cfRule>
    <cfRule type="expression" dxfId="5322" priority="15056">
      <formula>#REF!="협력파견"</formula>
    </cfRule>
    <cfRule type="expression" dxfId="5321" priority="15057">
      <formula>#REF!="해외파견"</formula>
    </cfRule>
    <cfRule type="expression" dxfId="5320" priority="15058">
      <formula>#REF!="파견"</formula>
    </cfRule>
    <cfRule type="expression" dxfId="5319" priority="15059">
      <formula>$G44="해외파견"</formula>
    </cfRule>
  </conditionalFormatting>
  <conditionalFormatting sqref="E45">
    <cfRule type="expression" dxfId="5318" priority="14952">
      <formula>$G45="파견"</formula>
    </cfRule>
    <cfRule type="expression" dxfId="5317" priority="14947">
      <formula>#REF!="휴직"</formula>
    </cfRule>
    <cfRule type="expression" dxfId="5316" priority="14948">
      <formula>#REF!="협력파견"</formula>
    </cfRule>
    <cfRule type="expression" dxfId="5315" priority="14949">
      <formula>#REF!="해외파견"</formula>
    </cfRule>
    <cfRule type="expression" dxfId="5314" priority="14950">
      <formula>#REF!="파견"</formula>
    </cfRule>
    <cfRule type="expression" dxfId="5313" priority="14951">
      <formula>$G45="해외파견"</formula>
    </cfRule>
    <cfRule type="expression" dxfId="5312" priority="14953">
      <formula>$G45="휴직"</formula>
    </cfRule>
    <cfRule type="expression" dxfId="5311" priority="14954">
      <formula>$G45="협력파견"</formula>
    </cfRule>
    <cfRule type="expression" dxfId="5310" priority="14955">
      <formula>$G45="휴직"</formula>
    </cfRule>
    <cfRule type="expression" dxfId="5309" priority="14956">
      <formula>$G45="해외파견"</formula>
    </cfRule>
    <cfRule type="expression" dxfId="5308" priority="14957">
      <formula>$G45="파견"</formula>
    </cfRule>
    <cfRule type="expression" dxfId="5307" priority="14958">
      <formula>$G45="휴직"</formula>
    </cfRule>
  </conditionalFormatting>
  <conditionalFormatting sqref="E46">
    <cfRule type="expression" dxfId="5306" priority="14880">
      <formula>$G46="파견"</formula>
    </cfRule>
    <cfRule type="expression" dxfId="5305" priority="14879">
      <formula>$G46="해외파견"</formula>
    </cfRule>
    <cfRule type="expression" dxfId="5304" priority="14878">
      <formula>#REF!="파견"</formula>
    </cfRule>
    <cfRule type="expression" dxfId="5303" priority="14877">
      <formula>#REF!="해외파견"</formula>
    </cfRule>
    <cfRule type="expression" dxfId="5302" priority="14885">
      <formula>$G46="파견"</formula>
    </cfRule>
    <cfRule type="expression" dxfId="5301" priority="14876">
      <formula>#REF!="협력파견"</formula>
    </cfRule>
    <cfRule type="expression" dxfId="5300" priority="14875">
      <formula>#REF!="휴직"</formula>
    </cfRule>
    <cfRule type="expression" dxfId="5299" priority="14886">
      <formula>$G46="휴직"</formula>
    </cfRule>
    <cfRule type="expression" dxfId="5298" priority="14884">
      <formula>$G46="해외파견"</formula>
    </cfRule>
    <cfRule type="expression" dxfId="5297" priority="14881">
      <formula>$G46="휴직"</formula>
    </cfRule>
    <cfRule type="expression" dxfId="5296" priority="14882">
      <formula>$G46="협력파견"</formula>
    </cfRule>
    <cfRule type="expression" dxfId="5295" priority="14883">
      <formula>$G46="휴직"</formula>
    </cfRule>
  </conditionalFormatting>
  <conditionalFormatting sqref="E46:E48">
    <cfRule type="expression" dxfId="5294" priority="8412083">
      <formula>$G46="파견"</formula>
    </cfRule>
    <cfRule type="expression" dxfId="5293" priority="8412073">
      <formula>#REF!="휴직"</formula>
    </cfRule>
    <cfRule type="expression" dxfId="5292" priority="8412074">
      <formula>#REF!="협력파견"</formula>
    </cfRule>
    <cfRule type="expression" dxfId="5291" priority="8412084">
      <formula>$G46="휴직"</formula>
    </cfRule>
    <cfRule type="expression" dxfId="5290" priority="8412075">
      <formula>#REF!="해외파견"</formula>
    </cfRule>
    <cfRule type="expression" dxfId="5289" priority="8412076">
      <formula>#REF!="파견"</formula>
    </cfRule>
    <cfRule type="expression" dxfId="5288" priority="8412077">
      <formula>$G46="해외파견"</formula>
    </cfRule>
    <cfRule type="expression" dxfId="5287" priority="8412078">
      <formula>$G46="파견"</formula>
    </cfRule>
    <cfRule type="expression" dxfId="5286" priority="8412079">
      <formula>$G46="휴직"</formula>
    </cfRule>
    <cfRule type="expression" dxfId="5285" priority="8412081">
      <formula>$G46="휴직"</formula>
    </cfRule>
    <cfRule type="expression" dxfId="5284" priority="8412082">
      <formula>$G46="해외파견"</formula>
    </cfRule>
    <cfRule type="expression" dxfId="5283" priority="8412080">
      <formula>$G46="협력파견"</formula>
    </cfRule>
  </conditionalFormatting>
  <conditionalFormatting sqref="E47">
    <cfRule type="expression" dxfId="5282" priority="14773">
      <formula>$G47="휴직"</formula>
    </cfRule>
    <cfRule type="expression" dxfId="5281" priority="14772">
      <formula>$G47="파견"</formula>
    </cfRule>
    <cfRule type="expression" dxfId="5280" priority="14770">
      <formula>#REF!="파견"</formula>
    </cfRule>
    <cfRule type="expression" dxfId="5279" priority="14769">
      <formula>#REF!="해외파견"</formula>
    </cfRule>
    <cfRule type="expression" dxfId="5278" priority="14768">
      <formula>#REF!="협력파견"</formula>
    </cfRule>
    <cfRule type="expression" dxfId="5277" priority="14767">
      <formula>#REF!="휴직"</formula>
    </cfRule>
    <cfRule type="expression" dxfId="5276" priority="14774">
      <formula>$G47="협력파견"</formula>
    </cfRule>
    <cfRule type="expression" dxfId="5275" priority="14771">
      <formula>$G47="해외파견"</formula>
    </cfRule>
    <cfRule type="expression" dxfId="5274" priority="14778">
      <formula>$G47="휴직"</formula>
    </cfRule>
    <cfRule type="expression" dxfId="5273" priority="14777">
      <formula>$G47="파견"</formula>
    </cfRule>
    <cfRule type="expression" dxfId="5272" priority="14776">
      <formula>$G47="해외파견"</formula>
    </cfRule>
    <cfRule type="expression" dxfId="5271" priority="14775">
      <formula>$G47="휴직"</formula>
    </cfRule>
  </conditionalFormatting>
  <conditionalFormatting sqref="E48">
    <cfRule type="expression" dxfId="5270" priority="14844">
      <formula>$G48="파견"</formula>
    </cfRule>
    <cfRule type="expression" dxfId="5269" priority="14850">
      <formula>$G48="휴직"</formula>
    </cfRule>
    <cfRule type="expression" dxfId="5268" priority="14849">
      <formula>$G48="파견"</formula>
    </cfRule>
    <cfRule type="expression" dxfId="5267" priority="14848">
      <formula>$G48="해외파견"</formula>
    </cfRule>
    <cfRule type="expression" dxfId="5266" priority="14847">
      <formula>$G48="휴직"</formula>
    </cfRule>
    <cfRule type="expression" dxfId="5265" priority="14846">
      <formula>$G48="협력파견"</formula>
    </cfRule>
    <cfRule type="expression" dxfId="5264" priority="14845">
      <formula>$G48="휴직"</formula>
    </cfRule>
    <cfRule type="expression" dxfId="5263" priority="14841">
      <formula>#REF!="해외파견"</formula>
    </cfRule>
    <cfRule type="expression" dxfId="5262" priority="14839">
      <formula>#REF!="휴직"</formula>
    </cfRule>
    <cfRule type="expression" dxfId="5261" priority="14843">
      <formula>$G48="해외파견"</formula>
    </cfRule>
    <cfRule type="expression" dxfId="5260" priority="14840">
      <formula>#REF!="협력파견"</formula>
    </cfRule>
    <cfRule type="expression" dxfId="5259" priority="14842">
      <formula>#REF!="파견"</formula>
    </cfRule>
  </conditionalFormatting>
  <conditionalFormatting sqref="E49">
    <cfRule type="expression" dxfId="5258" priority="15030">
      <formula>$G49="휴직"</formula>
    </cfRule>
    <cfRule type="expression" dxfId="5257" priority="15022">
      <formula>#REF!="파견"</formula>
    </cfRule>
    <cfRule type="expression" dxfId="5256" priority="15021">
      <formula>#REF!="해외파견"</formula>
    </cfRule>
    <cfRule type="expression" dxfId="5255" priority="15020">
      <formula>#REF!="협력파견"</formula>
    </cfRule>
    <cfRule type="expression" dxfId="5254" priority="15019">
      <formula>#REF!="휴직"</formula>
    </cfRule>
    <cfRule type="expression" dxfId="5253" priority="15026">
      <formula>$G49="협력파견"</formula>
    </cfRule>
    <cfRule type="expression" dxfId="5252" priority="15029">
      <formula>$G49="파견"</formula>
    </cfRule>
    <cfRule type="expression" dxfId="5251" priority="15028">
      <formula>$G49="해외파견"</formula>
    </cfRule>
    <cfRule type="expression" dxfId="5250" priority="15027">
      <formula>$G49="휴직"</formula>
    </cfRule>
    <cfRule type="expression" dxfId="5249" priority="15025">
      <formula>$G49="휴직"</formula>
    </cfRule>
    <cfRule type="expression" dxfId="5248" priority="15024">
      <formula>$G49="파견"</formula>
    </cfRule>
    <cfRule type="expression" dxfId="5247" priority="15023">
      <formula>$G49="해외파견"</formula>
    </cfRule>
  </conditionalFormatting>
  <conditionalFormatting sqref="E50">
    <cfRule type="expression" dxfId="5246" priority="14645">
      <formula>$G50="파견"</formula>
    </cfRule>
    <cfRule type="expression" dxfId="5245" priority="14644">
      <formula>$G50="해외파견"</formula>
    </cfRule>
    <cfRule type="expression" dxfId="5244" priority="14643">
      <formula>$G50="휴직"</formula>
    </cfRule>
    <cfRule type="expression" dxfId="5243" priority="14642">
      <formula>$G50="협력파견"</formula>
    </cfRule>
    <cfRule type="expression" dxfId="5242" priority="14641">
      <formula>$G50="휴직"</formula>
    </cfRule>
    <cfRule type="expression" dxfId="5241" priority="14640">
      <formula>$G50="파견"</formula>
    </cfRule>
    <cfRule type="expression" dxfId="5240" priority="14639">
      <formula>$G50="해외파견"</formula>
    </cfRule>
    <cfRule type="expression" dxfId="5239" priority="14646">
      <formula>$G50="휴직"</formula>
    </cfRule>
    <cfRule type="expression" dxfId="5238" priority="14635">
      <formula>#REF!="휴직"</formula>
    </cfRule>
    <cfRule type="expression" dxfId="5237" priority="14636">
      <formula>#REF!="협력파견"</formula>
    </cfRule>
    <cfRule type="expression" dxfId="5236" priority="14637">
      <formula>#REF!="해외파견"</formula>
    </cfRule>
    <cfRule type="expression" dxfId="5235" priority="14638">
      <formula>#REF!="파견"</formula>
    </cfRule>
  </conditionalFormatting>
  <conditionalFormatting sqref="E51">
    <cfRule type="expression" dxfId="5234" priority="14682">
      <formula>$G51="휴직"</formula>
    </cfRule>
    <cfRule type="expression" dxfId="5233" priority="14675">
      <formula>$G51="해외파견"</formula>
    </cfRule>
    <cfRule type="expression" dxfId="5232" priority="14674">
      <formula>#REF!="파견"</formula>
    </cfRule>
    <cfRule type="expression" dxfId="5231" priority="14673">
      <formula>#REF!="해외파견"</formula>
    </cfRule>
    <cfRule type="expression" dxfId="5230" priority="14672">
      <formula>#REF!="협력파견"</formula>
    </cfRule>
    <cfRule type="expression" dxfId="5229" priority="14671">
      <formula>#REF!="휴직"</formula>
    </cfRule>
    <cfRule type="expression" dxfId="5228" priority="14676">
      <formula>$G51="파견"</formula>
    </cfRule>
    <cfRule type="expression" dxfId="5227" priority="14677">
      <formula>$G51="휴직"</formula>
    </cfRule>
    <cfRule type="expression" dxfId="5226" priority="14678">
      <formula>$G51="협력파견"</formula>
    </cfRule>
    <cfRule type="expression" dxfId="5225" priority="14679">
      <formula>$G51="휴직"</formula>
    </cfRule>
    <cfRule type="expression" dxfId="5224" priority="14680">
      <formula>$G51="해외파견"</formula>
    </cfRule>
    <cfRule type="expression" dxfId="5223" priority="14681">
      <formula>$G51="파견"</formula>
    </cfRule>
  </conditionalFormatting>
  <conditionalFormatting sqref="E52">
    <cfRule type="expression" dxfId="5222" priority="14719">
      <formula>#REF!="휴직"</formula>
    </cfRule>
    <cfRule type="expression" dxfId="5221" priority="14720">
      <formula>#REF!="협력파견"</formula>
    </cfRule>
    <cfRule type="expression" dxfId="5220" priority="14721">
      <formula>#REF!="해외파견"</formula>
    </cfRule>
    <cfRule type="expression" dxfId="5219" priority="14723">
      <formula>$G52="해외파견"</formula>
    </cfRule>
    <cfRule type="expression" dxfId="5218" priority="14724">
      <formula>$G52="파견"</formula>
    </cfRule>
    <cfRule type="expression" dxfId="5217" priority="14725">
      <formula>$G52="휴직"</formula>
    </cfRule>
    <cfRule type="expression" dxfId="5216" priority="14726">
      <formula>$G52="협력파견"</formula>
    </cfRule>
    <cfRule type="expression" dxfId="5215" priority="14727">
      <formula>$G52="휴직"</formula>
    </cfRule>
    <cfRule type="expression" dxfId="5214" priority="14729">
      <formula>$G52="파견"</formula>
    </cfRule>
    <cfRule type="expression" dxfId="5213" priority="14730">
      <formula>$G52="휴직"</formula>
    </cfRule>
    <cfRule type="expression" dxfId="5212" priority="14722">
      <formula>#REF!="파견"</formula>
    </cfRule>
    <cfRule type="expression" dxfId="5211" priority="14728">
      <formula>$G52="해외파견"</formula>
    </cfRule>
  </conditionalFormatting>
  <conditionalFormatting sqref="E61">
    <cfRule type="expression" dxfId="5210" priority="20838">
      <formula>$P61="계약직"</formula>
    </cfRule>
  </conditionalFormatting>
  <conditionalFormatting sqref="E71">
    <cfRule type="expression" dxfId="5209" priority="21182">
      <formula>$P71="계약직"</formula>
    </cfRule>
  </conditionalFormatting>
  <conditionalFormatting sqref="E72">
    <cfRule type="expression" dxfId="5208" priority="21096">
      <formula>$P72="계약직"</formula>
    </cfRule>
  </conditionalFormatting>
  <conditionalFormatting sqref="E80:E85 F80 F82">
    <cfRule type="expression" dxfId="5207" priority="9471440">
      <formula>#REF!="휴직"</formula>
    </cfRule>
  </conditionalFormatting>
  <conditionalFormatting sqref="E81">
    <cfRule type="expression" dxfId="5206" priority="20752">
      <formula>$P81="계약직"</formula>
    </cfRule>
  </conditionalFormatting>
  <conditionalFormatting sqref="E112:E135">
    <cfRule type="expression" dxfId="5205" priority="7745">
      <formula>$P112="계약직"</formula>
    </cfRule>
  </conditionalFormatting>
  <conditionalFormatting sqref="E142">
    <cfRule type="expression" dxfId="5204" priority="21010">
      <formula>$P142="계약직"</formula>
    </cfRule>
    <cfRule type="expression" dxfId="5203" priority="13534">
      <formula>$P142="계약직"</formula>
    </cfRule>
  </conditionalFormatting>
  <conditionalFormatting sqref="E143:E147">
    <cfRule type="expression" dxfId="5202" priority="7636">
      <formula>$P143="계약직"</formula>
    </cfRule>
  </conditionalFormatting>
  <conditionalFormatting sqref="E160:E168 B410:F411 E104:F104 E105 E112:E135 E143:E156 E170 B397:D398">
    <cfRule type="expression" dxfId="5201" priority="9468380">
      <formula>#REF!="휴직"</formula>
    </cfRule>
  </conditionalFormatting>
  <conditionalFormatting sqref="E165:E167">
    <cfRule type="expression" dxfId="5200" priority="7311">
      <formula>$P165="계약직"</formula>
    </cfRule>
  </conditionalFormatting>
  <conditionalFormatting sqref="E170">
    <cfRule type="expression" dxfId="5199" priority="7274">
      <formula>$P170="계약직"</formula>
    </cfRule>
  </conditionalFormatting>
  <conditionalFormatting sqref="E194:E195 E487:E488">
    <cfRule type="expression" dxfId="5198" priority="9458816">
      <formula>#REF!="휴직"</formula>
    </cfRule>
  </conditionalFormatting>
  <conditionalFormatting sqref="E196:E202 D425:E425 D493:F494 B393:F393 F409">
    <cfRule type="expression" dxfId="5197" priority="9447560">
      <formula>#REF!="휴직"</formula>
    </cfRule>
  </conditionalFormatting>
  <conditionalFormatting sqref="E197 E200:E201 E220:E223 B294:F295 E296:F296 B433:F434 B65:F66 F435:F436 B436:F437 E362:E364 B366:C368 E366:F368 B460:H463 B48:G52 E35:E42 B465:C472 D465:F473 E469:E475 E207:F214 E32:E33 D490:F490 B31:F31 F138:F140 B155:D156 B206:F206 B373:F375 B430:G430">
    <cfRule type="expression" dxfId="5196" priority="9448688">
      <formula>#REF!="휴직"</formula>
    </cfRule>
  </conditionalFormatting>
  <conditionalFormatting sqref="E198:E200 E202 B464:F464 E465:E468 F467:F468 F287:F288 D479:D481 F481:F482 B161:F162 B432:F432 F433:F436 F279:F285 E49:E52 B279:D280">
    <cfRule type="expression" dxfId="5195" priority="9465872">
      <formula>#REF!="휴직"</formula>
    </cfRule>
  </conditionalFormatting>
  <conditionalFormatting sqref="E200:E201 E488">
    <cfRule type="expression" dxfId="5194" priority="9453368">
      <formula>#REF!="휴직"</formula>
    </cfRule>
  </conditionalFormatting>
  <conditionalFormatting sqref="E206:E214 E220:E223 B205:F205">
    <cfRule type="expression" dxfId="5193" priority="9465559">
      <formula>$G205="휴직"</formula>
    </cfRule>
    <cfRule type="expression" dxfId="5192" priority="9465548">
      <formula>#REF!="휴직"</formula>
    </cfRule>
    <cfRule type="expression" dxfId="5191" priority="9465549">
      <formula>#REF!="협력파견"</formula>
    </cfRule>
    <cfRule type="expression" dxfId="5190" priority="9465550">
      <formula>$E603="해외파견"</formula>
    </cfRule>
    <cfRule type="expression" dxfId="5189" priority="9465551">
      <formula>$E603="파견"</formula>
    </cfRule>
    <cfRule type="expression" dxfId="5188" priority="9465552">
      <formula>$G205="해외파견"</formula>
    </cfRule>
    <cfRule type="expression" dxfId="5187" priority="9465553">
      <formula>$G205="파견"</formula>
    </cfRule>
    <cfRule type="expression" dxfId="5186" priority="9465554">
      <formula>$G205="휴직"</formula>
    </cfRule>
    <cfRule type="expression" dxfId="5185" priority="9465555">
      <formula>$G205="협력파견"</formula>
    </cfRule>
    <cfRule type="expression" dxfId="5184" priority="9465556">
      <formula>$G205="휴직"</formula>
    </cfRule>
    <cfRule type="expression" dxfId="5183" priority="9465557">
      <formula>$G205="해외파견"</formula>
    </cfRule>
    <cfRule type="expression" dxfId="5182" priority="9465558">
      <formula>$G205="파견"</formula>
    </cfRule>
  </conditionalFormatting>
  <conditionalFormatting sqref="E206:E214 E220:E223 D340:F340 F401:F402">
    <cfRule type="expression" dxfId="5181" priority="9452816">
      <formula>#REF!="휴직"</formula>
    </cfRule>
  </conditionalFormatting>
  <conditionalFormatting sqref="E206:E214 E220:E223 D439:F440 E196:F202 D458:E463 B193:F193 B291:D291 F291 B370:F370 D484:F485 D362 G53:G69 B157:F158 E100:F102 B467:F470 B95:F99 B452:C452 B453:F453 F129:F130 F132 F138:G138 B173:F173 E205:F205 E464:E467 G47">
    <cfRule type="expression" dxfId="5180" priority="9465116">
      <formula>#REF!="휴직"</formula>
    </cfRule>
  </conditionalFormatting>
  <conditionalFormatting sqref="E207">
    <cfRule type="expression" dxfId="5179" priority="9471127">
      <formula>$G207="휴직"</formula>
    </cfRule>
    <cfRule type="expression" dxfId="5178" priority="9471121">
      <formula>$G207="파견"</formula>
    </cfRule>
    <cfRule type="expression" dxfId="5177" priority="9471120">
      <formula>$G207="해외파견"</formula>
    </cfRule>
    <cfRule type="expression" dxfId="5176" priority="9471119">
      <formula>$E585="파견"</formula>
    </cfRule>
    <cfRule type="expression" dxfId="5175" priority="9471118">
      <formula>$E585="해외파견"</formula>
    </cfRule>
    <cfRule type="expression" dxfId="5174" priority="9471126">
      <formula>$G207="파견"</formula>
    </cfRule>
    <cfRule type="expression" dxfId="5173" priority="9471125">
      <formula>$G207="해외파견"</formula>
    </cfRule>
    <cfRule type="expression" dxfId="5172" priority="9471124">
      <formula>$G207="휴직"</formula>
    </cfRule>
    <cfRule type="expression" dxfId="5171" priority="9471123">
      <formula>$G207="협력파견"</formula>
    </cfRule>
    <cfRule type="expression" dxfId="5170" priority="9471122">
      <formula>$G207="휴직"</formula>
    </cfRule>
    <cfRule type="expression" dxfId="5169" priority="9471117">
      <formula>#REF!="협력파견"</formula>
    </cfRule>
    <cfRule type="expression" dxfId="5168" priority="9471116">
      <formula>#REF!="휴직"</formula>
    </cfRule>
  </conditionalFormatting>
  <conditionalFormatting sqref="E210">
    <cfRule type="expression" dxfId="5167" priority="10121">
      <formula>$G210="해외파견"</formula>
    </cfRule>
    <cfRule type="expression" dxfId="5166" priority="10122">
      <formula>$G210="파견"</formula>
    </cfRule>
    <cfRule type="expression" dxfId="5165" priority="10123">
      <formula>$G210="휴직"</formula>
    </cfRule>
    <cfRule type="expression" dxfId="5164" priority="10104">
      <formula>#REF!="해외파견"</formula>
    </cfRule>
    <cfRule type="expression" dxfId="5163" priority="10105">
      <formula>#REF!="파견"</formula>
    </cfRule>
    <cfRule type="expression" dxfId="5162" priority="10103">
      <formula>#REF!="파견"</formula>
    </cfRule>
    <cfRule type="expression" dxfId="5161" priority="10106">
      <formula>#REF!="휴직"</formula>
    </cfRule>
    <cfRule type="expression" dxfId="5160" priority="10107">
      <formula>#REF!="협력파견"</formula>
    </cfRule>
    <cfRule type="expression" dxfId="5159" priority="10108">
      <formula>#REF!="휴직"</formula>
    </cfRule>
    <cfRule type="expression" dxfId="5158" priority="10109">
      <formula>#REF!="해외파견"</formula>
    </cfRule>
    <cfRule type="expression" dxfId="5157" priority="10102">
      <formula>#REF!="해외파견"</formula>
    </cfRule>
    <cfRule type="expression" dxfId="5156" priority="10101">
      <formula>#REF!="협력파견"</formula>
    </cfRule>
    <cfRule type="expression" dxfId="5155" priority="10100">
      <formula>#REF!="휴직"</formula>
    </cfRule>
    <cfRule type="expression" dxfId="5154" priority="10110">
      <formula>#REF!="파견"</formula>
    </cfRule>
    <cfRule type="expression" dxfId="5153" priority="10115">
      <formula>#REF!="파견"</formula>
    </cfRule>
    <cfRule type="expression" dxfId="5152" priority="10111">
      <formula>#REF!="휴직"</formula>
    </cfRule>
    <cfRule type="expression" dxfId="5151" priority="10112">
      <formula>#REF!="휴직"</formula>
    </cfRule>
    <cfRule type="expression" dxfId="5150" priority="10113">
      <formula>#REF!="협력파견"</formula>
    </cfRule>
    <cfRule type="expression" dxfId="5149" priority="10114">
      <formula>#REF!="해외파견"</formula>
    </cfRule>
    <cfRule type="expression" dxfId="5148" priority="10116">
      <formula>$G210="해외파견"</formula>
    </cfRule>
    <cfRule type="expression" dxfId="5147" priority="10117">
      <formula>$G210="파견"</formula>
    </cfRule>
    <cfRule type="expression" dxfId="5146" priority="10118">
      <formula>$G210="휴직"</formula>
    </cfRule>
    <cfRule type="expression" dxfId="5145" priority="10119">
      <formula>$G210="협력파견"</formula>
    </cfRule>
    <cfRule type="expression" dxfId="5144" priority="10120">
      <formula>$G210="휴직"</formula>
    </cfRule>
  </conditionalFormatting>
  <conditionalFormatting sqref="E210:E212 E220:E223 D209:E209 E214 H25">
    <cfRule type="expression" dxfId="5143" priority="9471061">
      <formula>$G25="파견"</formula>
    </cfRule>
    <cfRule type="expression" dxfId="5142" priority="9471060">
      <formula>$G25="해외파견"</formula>
    </cfRule>
    <cfRule type="expression" dxfId="5141" priority="9471067">
      <formula>$G25="휴직"</formula>
    </cfRule>
    <cfRule type="expression" dxfId="5140" priority="9471066">
      <formula>$G25="파견"</formula>
    </cfRule>
    <cfRule type="expression" dxfId="5139" priority="9471065">
      <formula>$G25="해외파견"</formula>
    </cfRule>
    <cfRule type="expression" dxfId="5138" priority="9471062">
      <formula>$G25="휴직"</formula>
    </cfRule>
    <cfRule type="expression" dxfId="5137" priority="9471063">
      <formula>$G25="협력파견"</formula>
    </cfRule>
    <cfRule type="expression" dxfId="5136" priority="9471064">
      <formula>$G25="휴직"</formula>
    </cfRule>
    <cfRule type="expression" dxfId="5135" priority="9471059">
      <formula>$E340="파견"</formula>
    </cfRule>
    <cfRule type="expression" dxfId="5134" priority="9471058">
      <formula>$E340="해외파견"</formula>
    </cfRule>
    <cfRule type="expression" dxfId="5133" priority="9471057">
      <formula>#REF!="협력파견"</formula>
    </cfRule>
  </conditionalFormatting>
  <conditionalFormatting sqref="E211">
    <cfRule type="expression" dxfId="5132" priority="9834">
      <formula>$G211="파견"</formula>
    </cfRule>
    <cfRule type="expression" dxfId="5131" priority="9833">
      <formula>$G211="해외파견"</formula>
    </cfRule>
    <cfRule type="expression" dxfId="5130" priority="9832">
      <formula>$G211="휴직"</formula>
    </cfRule>
    <cfRule type="expression" dxfId="5129" priority="9831">
      <formula>$G211="협력파견"</formula>
    </cfRule>
    <cfRule type="expression" dxfId="5128" priority="9830">
      <formula>$G211="휴직"</formula>
    </cfRule>
    <cfRule type="expression" dxfId="5127" priority="9829">
      <formula>$G211="파견"</formula>
    </cfRule>
    <cfRule type="expression" dxfId="5126" priority="9827">
      <formula>#REF!="파견"</formula>
    </cfRule>
    <cfRule type="expression" dxfId="5125" priority="9828">
      <formula>$G211="해외파견"</formula>
    </cfRule>
    <cfRule type="expression" dxfId="5124" priority="9822">
      <formula>#REF!="파견"</formula>
    </cfRule>
    <cfRule type="expression" dxfId="5123" priority="9821">
      <formula>#REF!="해외파견"</formula>
    </cfRule>
    <cfRule type="expression" dxfId="5122" priority="9814">
      <formula>#REF!="해외파견"</formula>
    </cfRule>
    <cfRule type="expression" dxfId="5121" priority="9815">
      <formula>#REF!="파견"</formula>
    </cfRule>
    <cfRule type="expression" dxfId="5120" priority="9816">
      <formula>#REF!="해외파견"</formula>
    </cfRule>
    <cfRule type="expression" dxfId="5119" priority="9818">
      <formula>#REF!="휴직"</formula>
    </cfRule>
    <cfRule type="expression" dxfId="5118" priority="9817">
      <formula>#REF!="파견"</formula>
    </cfRule>
    <cfRule type="expression" dxfId="5117" priority="9820">
      <formula>#REF!="휴직"</formula>
    </cfRule>
    <cfRule type="expression" dxfId="5116" priority="9823">
      <formula>#REF!="휴직"</formula>
    </cfRule>
    <cfRule type="expression" dxfId="5115" priority="9819">
      <formula>#REF!="협력파견"</formula>
    </cfRule>
    <cfRule type="expression" dxfId="5114" priority="9813">
      <formula>#REF!="협력파견"</formula>
    </cfRule>
    <cfRule type="expression" dxfId="5113" priority="9812">
      <formula>#REF!="휴직"</formula>
    </cfRule>
    <cfRule type="expression" dxfId="5112" priority="9824">
      <formula>#REF!="휴직"</formula>
    </cfRule>
    <cfRule type="expression" dxfId="5111" priority="9835">
      <formula>$G211="휴직"</formula>
    </cfRule>
    <cfRule type="expression" dxfId="5110" priority="9826">
      <formula>#REF!="해외파견"</formula>
    </cfRule>
    <cfRule type="expression" dxfId="5109" priority="9825">
      <formula>#REF!="협력파견"</formula>
    </cfRule>
  </conditionalFormatting>
  <conditionalFormatting sqref="E212">
    <cfRule type="expression" dxfId="5108" priority="9532">
      <formula>$G212="휴직"</formula>
    </cfRule>
    <cfRule type="expression" dxfId="5107" priority="9531">
      <formula>$G212="협력파견"</formula>
    </cfRule>
    <cfRule type="expression" dxfId="5106" priority="9530">
      <formula>$G212="휴직"</formula>
    </cfRule>
    <cfRule type="expression" dxfId="5105" priority="9529">
      <formula>$G212="파견"</formula>
    </cfRule>
    <cfRule type="expression" dxfId="5104" priority="9528">
      <formula>$G212="해외파견"</formula>
    </cfRule>
    <cfRule type="expression" dxfId="5103" priority="9534">
      <formula>$G212="파견"</formula>
    </cfRule>
    <cfRule type="expression" dxfId="5102" priority="9527">
      <formula>#REF!="파견"</formula>
    </cfRule>
    <cfRule type="expression" dxfId="5101" priority="9526">
      <formula>#REF!="해외파견"</formula>
    </cfRule>
    <cfRule type="expression" dxfId="5100" priority="9525">
      <formula>#REF!="협력파견"</formula>
    </cfRule>
    <cfRule type="expression" dxfId="5099" priority="9535">
      <formula>$G212="휴직"</formula>
    </cfRule>
    <cfRule type="expression" dxfId="5098" priority="9524">
      <formula>#REF!="휴직"</formula>
    </cfRule>
    <cfRule type="expression" dxfId="5097" priority="9523">
      <formula>#REF!="휴직"</formula>
    </cfRule>
    <cfRule type="expression" dxfId="5096" priority="9513">
      <formula>#REF!="협력파견"</formula>
    </cfRule>
    <cfRule type="expression" dxfId="5095" priority="9522">
      <formula>#REF!="파견"</formula>
    </cfRule>
    <cfRule type="expression" dxfId="5094" priority="9533">
      <formula>$G212="해외파견"</formula>
    </cfRule>
    <cfRule type="expression" dxfId="5093" priority="9512">
      <formula>#REF!="휴직"</formula>
    </cfRule>
    <cfRule type="expression" dxfId="5092" priority="9521">
      <formula>#REF!="해외파견"</formula>
    </cfRule>
    <cfRule type="expression" dxfId="5091" priority="9520">
      <formula>#REF!="휴직"</formula>
    </cfRule>
    <cfRule type="expression" dxfId="5090" priority="9519">
      <formula>#REF!="협력파견"</formula>
    </cfRule>
    <cfRule type="expression" dxfId="5089" priority="9518">
      <formula>#REF!="휴직"</formula>
    </cfRule>
    <cfRule type="expression" dxfId="5088" priority="9517">
      <formula>#REF!="파견"</formula>
    </cfRule>
    <cfRule type="expression" dxfId="5087" priority="9516">
      <formula>#REF!="해외파견"</formula>
    </cfRule>
    <cfRule type="expression" dxfId="5086" priority="9515">
      <formula>#REF!="파견"</formula>
    </cfRule>
    <cfRule type="expression" dxfId="5085" priority="9514">
      <formula>#REF!="해외파견"</formula>
    </cfRule>
  </conditionalFormatting>
  <conditionalFormatting sqref="E214 E209:E212 E220:E223">
    <cfRule type="expression" dxfId="5084" priority="9470819">
      <formula>$E915="파견"</formula>
    </cfRule>
    <cfRule type="expression" dxfId="5083" priority="9470818">
      <formula>$E915="해외파견"</formula>
    </cfRule>
    <cfRule type="expression" dxfId="5082" priority="9470825">
      <formula>$G209="해외파견"</formula>
    </cfRule>
    <cfRule type="expression" dxfId="5081" priority="9470817">
      <formula>#REF!="협력파견"</formula>
    </cfRule>
    <cfRule type="expression" dxfId="5080" priority="9470821">
      <formula>$G209="파견"</formula>
    </cfRule>
    <cfRule type="expression" dxfId="5079" priority="9470822">
      <formula>$G209="휴직"</formula>
    </cfRule>
    <cfRule type="expression" dxfId="5078" priority="9470823">
      <formula>$G209="협력파견"</formula>
    </cfRule>
    <cfRule type="expression" dxfId="5077" priority="9470824">
      <formula>$G209="휴직"</formula>
    </cfRule>
    <cfRule type="expression" dxfId="5076" priority="9470827">
      <formula>$G209="휴직"</formula>
    </cfRule>
    <cfRule type="expression" dxfId="5075" priority="9470826">
      <formula>$G209="파견"</formula>
    </cfRule>
    <cfRule type="expression" dxfId="5074" priority="9470820">
      <formula>$G209="해외파견"</formula>
    </cfRule>
  </conditionalFormatting>
  <conditionalFormatting sqref="E214">
    <cfRule type="expression" dxfId="5073" priority="8972">
      <formula>#REF!="휴직"</formula>
    </cfRule>
    <cfRule type="expression" dxfId="5072" priority="8974">
      <formula>#REF!="해외파견"</formula>
    </cfRule>
    <cfRule type="expression" dxfId="5071" priority="8975">
      <formula>#REF!="파견"</formula>
    </cfRule>
    <cfRule type="expression" dxfId="5070" priority="8976">
      <formula>$G214="해외파견"</formula>
    </cfRule>
    <cfRule type="expression" dxfId="5069" priority="8977">
      <formula>$G214="파견"</formula>
    </cfRule>
    <cfRule type="expression" dxfId="5068" priority="8978">
      <formula>$G214="휴직"</formula>
    </cfRule>
    <cfRule type="expression" dxfId="5067" priority="8979">
      <formula>$G214="협력파견"</formula>
    </cfRule>
    <cfRule type="expression" dxfId="5066" priority="8980">
      <formula>$G214="휴직"</formula>
    </cfRule>
    <cfRule type="expression" dxfId="5065" priority="8981">
      <formula>$G214="해외파견"</formula>
    </cfRule>
    <cfRule type="expression" dxfId="5064" priority="8982">
      <formula>$G214="파견"</formula>
    </cfRule>
    <cfRule type="expression" dxfId="5063" priority="8983">
      <formula>$G214="휴직"</formula>
    </cfRule>
    <cfRule type="expression" dxfId="5062" priority="8968">
      <formula>#REF!="휴직"</formula>
    </cfRule>
    <cfRule type="expression" dxfId="5061" priority="8960">
      <formula>#REF!="휴직"</formula>
    </cfRule>
    <cfRule type="expression" dxfId="5060" priority="8962">
      <formula>#REF!="해외파견"</formula>
    </cfRule>
    <cfRule type="expression" dxfId="5059" priority="8963">
      <formula>#REF!="파견"</formula>
    </cfRule>
    <cfRule type="expression" dxfId="5058" priority="8964">
      <formula>#REF!="해외파견"</formula>
    </cfRule>
    <cfRule type="expression" dxfId="5057" priority="8965">
      <formula>#REF!="파견"</formula>
    </cfRule>
    <cfRule type="expression" dxfId="5056" priority="8966">
      <formula>#REF!="휴직"</formula>
    </cfRule>
    <cfRule type="expression" dxfId="5055" priority="8967">
      <formula>#REF!="협력파견"</formula>
    </cfRule>
    <cfRule type="expression" dxfId="5054" priority="8973">
      <formula>#REF!="협력파견"</formula>
    </cfRule>
    <cfRule type="expression" dxfId="5053" priority="8969">
      <formula>#REF!="해외파견"</formula>
    </cfRule>
    <cfRule type="expression" dxfId="5052" priority="8970">
      <formula>#REF!="파견"</formula>
    </cfRule>
    <cfRule type="expression" dxfId="5051" priority="8971">
      <formula>#REF!="휴직"</formula>
    </cfRule>
    <cfRule type="expression" dxfId="5050" priority="8961">
      <formula>#REF!="협력파견"</formula>
    </cfRule>
  </conditionalFormatting>
  <conditionalFormatting sqref="E219 B223:F223 D487:H487 E488 B458:F459 B212:F213 E272:F272 B273:F273 H310 E192:F193 B278:F278 E217:F217 G107:G112">
    <cfRule type="expression" dxfId="5049" priority="9463940">
      <formula>#REF!="휴직"</formula>
    </cfRule>
  </conditionalFormatting>
  <conditionalFormatting sqref="E220:E223 B214:F214">
    <cfRule type="expression" dxfId="5048" priority="9470290">
      <formula>$E555="해외파견"</formula>
    </cfRule>
    <cfRule type="expression" dxfId="5047" priority="9470291">
      <formula>$E555="파견"</formula>
    </cfRule>
    <cfRule type="expression" dxfId="5046" priority="9470292">
      <formula>$G214="해외파견"</formula>
    </cfRule>
    <cfRule type="expression" dxfId="5045" priority="9470289">
      <formula>#REF!="협력파견"</formula>
    </cfRule>
    <cfRule type="expression" dxfId="5044" priority="9470293">
      <formula>$G214="파견"</formula>
    </cfRule>
    <cfRule type="expression" dxfId="5043" priority="9470294">
      <formula>$G214="휴직"</formula>
    </cfRule>
    <cfRule type="expression" dxfId="5042" priority="9470295">
      <formula>$G214="협력파견"</formula>
    </cfRule>
    <cfRule type="expression" dxfId="5041" priority="9470296">
      <formula>$G214="휴직"</formula>
    </cfRule>
    <cfRule type="expression" dxfId="5040" priority="9470297">
      <formula>$G214="해외파견"</formula>
    </cfRule>
    <cfRule type="expression" dxfId="5039" priority="9470298">
      <formula>$G214="파견"</formula>
    </cfRule>
    <cfRule type="expression" dxfId="5038" priority="9470299">
      <formula>$G214="휴직"</formula>
    </cfRule>
  </conditionalFormatting>
  <conditionalFormatting sqref="E220:E223 E214:F214 E209:F212">
    <cfRule type="expression" dxfId="5037" priority="9470816">
      <formula>#REF!="휴직"</formula>
    </cfRule>
  </conditionalFormatting>
  <conditionalFormatting sqref="E220:E223 E483:G483">
    <cfRule type="expression" dxfId="5036" priority="9461636">
      <formula>#REF!="휴직"</formula>
    </cfRule>
  </conditionalFormatting>
  <conditionalFormatting sqref="E220:E223">
    <cfRule type="expression" dxfId="5035" priority="8625">
      <formula>#REF!="협력파견"</formula>
    </cfRule>
    <cfRule type="expression" dxfId="5034" priority="8624">
      <formula>#REF!="휴직"</formula>
    </cfRule>
    <cfRule type="expression" dxfId="5033" priority="8623">
      <formula>#REF!="휴직"</formula>
    </cfRule>
    <cfRule type="expression" dxfId="5032" priority="8622">
      <formula>#REF!="파견"</formula>
    </cfRule>
    <cfRule type="expression" dxfId="5031" priority="8621">
      <formula>#REF!="해외파견"</formula>
    </cfRule>
    <cfRule type="expression" dxfId="5030" priority="8620">
      <formula>#REF!="휴직"</formula>
    </cfRule>
    <cfRule type="expression" dxfId="5029" priority="8619">
      <formula>#REF!="협력파견"</formula>
    </cfRule>
    <cfRule type="expression" dxfId="5028" priority="8618">
      <formula>#REF!="휴직"</formula>
    </cfRule>
    <cfRule type="expression" dxfId="5027" priority="8616">
      <formula>#REF!="해외파견"</formula>
    </cfRule>
    <cfRule type="expression" dxfId="5026" priority="8615">
      <formula>#REF!="파견"</formula>
    </cfRule>
    <cfRule type="expression" dxfId="5025" priority="8614">
      <formula>#REF!="해외파견"</formula>
    </cfRule>
    <cfRule type="expression" dxfId="5024" priority="8613">
      <formula>#REF!="협력파견"</formula>
    </cfRule>
    <cfRule type="expression" dxfId="5023" priority="8612">
      <formula>#REF!="휴직"</formula>
    </cfRule>
    <cfRule type="expression" dxfId="5022" priority="8617">
      <formula>#REF!="파견"</formula>
    </cfRule>
    <cfRule type="expression" dxfId="5021" priority="8635">
      <formula>$G220="휴직"</formula>
    </cfRule>
    <cfRule type="expression" dxfId="5020" priority="8634">
      <formula>$G220="파견"</formula>
    </cfRule>
    <cfRule type="expression" dxfId="5019" priority="8633">
      <formula>$G220="해외파견"</formula>
    </cfRule>
    <cfRule type="expression" dxfId="5018" priority="8632">
      <formula>$G220="휴직"</formula>
    </cfRule>
    <cfRule type="expression" dxfId="5017" priority="8631">
      <formula>$G220="협력파견"</formula>
    </cfRule>
    <cfRule type="expression" dxfId="5016" priority="8630">
      <formula>$G220="휴직"</formula>
    </cfRule>
    <cfRule type="expression" dxfId="5015" priority="8629">
      <formula>$G220="파견"</formula>
    </cfRule>
    <cfRule type="expression" dxfId="5014" priority="8628">
      <formula>$G220="해외파견"</formula>
    </cfRule>
    <cfRule type="expression" dxfId="5013" priority="8627">
      <formula>#REF!="파견"</formula>
    </cfRule>
    <cfRule type="expression" dxfId="5012" priority="8626">
      <formula>#REF!="해외파견"</formula>
    </cfRule>
  </conditionalFormatting>
  <conditionalFormatting sqref="E316">
    <cfRule type="expression" dxfId="5011" priority="19262">
      <formula>$P316="계약직"</formula>
    </cfRule>
  </conditionalFormatting>
  <conditionalFormatting sqref="E317">
    <cfRule type="expression" dxfId="5010" priority="6927">
      <formula>$P317="계약직"</formula>
    </cfRule>
  </conditionalFormatting>
  <conditionalFormatting sqref="E318:E319">
    <cfRule type="expression" dxfId="5009" priority="6705">
      <formula>$P318="계약직"</formula>
    </cfRule>
  </conditionalFormatting>
  <conditionalFormatting sqref="E320">
    <cfRule type="expression" dxfId="5008" priority="6779">
      <formula>$P320="계약직"</formula>
    </cfRule>
  </conditionalFormatting>
  <conditionalFormatting sqref="E324">
    <cfRule type="expression" dxfId="5007" priority="6557">
      <formula>$P324="계약직"</formula>
    </cfRule>
  </conditionalFormatting>
  <conditionalFormatting sqref="E325">
    <cfRule type="expression" dxfId="5006" priority="6304">
      <formula>#REF!="휴직"</formula>
    </cfRule>
    <cfRule type="expression" dxfId="5005" priority="6303">
      <formula>#REF!="파견"</formula>
    </cfRule>
    <cfRule type="expression" dxfId="5004" priority="6301">
      <formula>#REF!="휴직"</formula>
    </cfRule>
    <cfRule type="expression" dxfId="5003" priority="6300">
      <formula>#REF!="협력파견"</formula>
    </cfRule>
    <cfRule type="expression" dxfId="5002" priority="6299">
      <formula>#REF!="휴직"</formula>
    </cfRule>
    <cfRule type="expression" dxfId="5001" priority="6298">
      <formula>#REF!="파견"</formula>
    </cfRule>
    <cfRule type="expression" dxfId="5000" priority="6297">
      <formula>#REF!="해외파견"</formula>
    </cfRule>
    <cfRule type="expression" dxfId="4999" priority="6295">
      <formula>#REF!="해외파견"</formula>
    </cfRule>
    <cfRule type="expression" dxfId="4998" priority="6294">
      <formula>#REF!="협력파견"</formula>
    </cfRule>
    <cfRule type="expression" dxfId="4997" priority="6302">
      <formula>#REF!="해외파견"</formula>
    </cfRule>
    <cfRule type="expression" dxfId="4996" priority="6293">
      <formula>#REF!="휴직"</formula>
    </cfRule>
    <cfRule type="expression" dxfId="4995" priority="6296">
      <formula>#REF!="파견"</formula>
    </cfRule>
  </conditionalFormatting>
  <conditionalFormatting sqref="E326">
    <cfRule type="expression" dxfId="4994" priority="5560">
      <formula>#REF!="휴직"</formula>
    </cfRule>
    <cfRule type="expression" dxfId="4993" priority="5556">
      <formula>#REF!="협력파견"</formula>
    </cfRule>
    <cfRule type="expression" dxfId="4992" priority="5549">
      <formula>#REF!="휴직"</formula>
    </cfRule>
    <cfRule type="expression" dxfId="4991" priority="5550">
      <formula>#REF!="협력파견"</formula>
    </cfRule>
    <cfRule type="expression" dxfId="4990" priority="5551">
      <formula>#REF!="해외파견"</formula>
    </cfRule>
    <cfRule type="expression" dxfId="4989" priority="5552">
      <formula>#REF!="파견"</formula>
    </cfRule>
    <cfRule type="expression" dxfId="4988" priority="5553">
      <formula>#REF!="해외파견"</formula>
    </cfRule>
    <cfRule type="expression" dxfId="4987" priority="5554">
      <formula>#REF!="파견"</formula>
    </cfRule>
    <cfRule type="expression" dxfId="4986" priority="5555">
      <formula>#REF!="휴직"</formula>
    </cfRule>
    <cfRule type="expression" dxfId="4985" priority="5557">
      <formula>#REF!="휴직"</formula>
    </cfRule>
    <cfRule type="expression" dxfId="4984" priority="5558">
      <formula>#REF!="해외파견"</formula>
    </cfRule>
    <cfRule type="expression" dxfId="4983" priority="5559">
      <formula>#REF!="파견"</formula>
    </cfRule>
  </conditionalFormatting>
  <conditionalFormatting sqref="E328">
    <cfRule type="expression" dxfId="4982" priority="5961">
      <formula>#REF!="해외파견"</formula>
    </cfRule>
    <cfRule type="expression" dxfId="4981" priority="5958">
      <formula>#REF!="협력파견"</formula>
    </cfRule>
    <cfRule type="expression" dxfId="4980" priority="5963">
      <formula>#REF!="휴직"</formula>
    </cfRule>
    <cfRule type="expression" dxfId="4979" priority="5964">
      <formula>#REF!="협력파견"</formula>
    </cfRule>
    <cfRule type="expression" dxfId="4978" priority="5957">
      <formula>#REF!="휴직"</formula>
    </cfRule>
    <cfRule type="expression" dxfId="4977" priority="5965">
      <formula>#REF!="휴직"</formula>
    </cfRule>
    <cfRule type="expression" dxfId="4976" priority="5962">
      <formula>#REF!="파견"</formula>
    </cfRule>
    <cfRule type="expression" dxfId="4975" priority="5966">
      <formula>#REF!="해외파견"</formula>
    </cfRule>
    <cfRule type="expression" dxfId="4974" priority="5967">
      <formula>#REF!="파견"</formula>
    </cfRule>
    <cfRule type="expression" dxfId="4973" priority="5968">
      <formula>#REF!="휴직"</formula>
    </cfRule>
    <cfRule type="expression" dxfId="4972" priority="5959">
      <formula>#REF!="해외파견"</formula>
    </cfRule>
    <cfRule type="expression" dxfId="4971" priority="5960">
      <formula>#REF!="파견"</formula>
    </cfRule>
  </conditionalFormatting>
  <conditionalFormatting sqref="E329">
    <cfRule type="expression" dxfId="4970" priority="5180">
      <formula>#REF!="파견"</formula>
    </cfRule>
    <cfRule type="expression" dxfId="4969" priority="5188">
      <formula>#REF!="휴직"</formula>
    </cfRule>
    <cfRule type="expression" dxfId="4968" priority="5183">
      <formula>#REF!="휴직"</formula>
    </cfRule>
    <cfRule type="expression" dxfId="4967" priority="5182">
      <formula>#REF!="파견"</formula>
    </cfRule>
    <cfRule type="expression" dxfId="4966" priority="5181">
      <formula>#REF!="해외파견"</formula>
    </cfRule>
    <cfRule type="expression" dxfId="4965" priority="5179">
      <formula>#REF!="해외파견"</formula>
    </cfRule>
    <cfRule type="expression" dxfId="4964" priority="5178">
      <formula>#REF!="협력파견"</formula>
    </cfRule>
    <cfRule type="expression" dxfId="4963" priority="5177">
      <formula>#REF!="휴직"</formula>
    </cfRule>
    <cfRule type="expression" dxfId="4962" priority="5184">
      <formula>#REF!="협력파견"</formula>
    </cfRule>
    <cfRule type="expression" dxfId="4961" priority="5187">
      <formula>#REF!="파견"</formula>
    </cfRule>
    <cfRule type="expression" dxfId="4960" priority="5186">
      <formula>#REF!="해외파견"</formula>
    </cfRule>
    <cfRule type="expression" dxfId="4959" priority="5185">
      <formula>#REF!="휴직"</formula>
    </cfRule>
  </conditionalFormatting>
  <conditionalFormatting sqref="E330">
    <cfRule type="expression" dxfId="4958" priority="4816">
      <formula>#REF!="휴직"</formula>
    </cfRule>
    <cfRule type="expression" dxfId="4957" priority="4809">
      <formula>#REF!="해외파견"</formula>
    </cfRule>
    <cfRule type="expression" dxfId="4956" priority="4808">
      <formula>#REF!="파견"</formula>
    </cfRule>
    <cfRule type="expression" dxfId="4955" priority="4812">
      <formula>#REF!="협력파견"</formula>
    </cfRule>
    <cfRule type="expression" dxfId="4954" priority="4807">
      <formula>#REF!="해외파견"</formula>
    </cfRule>
    <cfRule type="expression" dxfId="4953" priority="4813">
      <formula>#REF!="휴직"</formula>
    </cfRule>
    <cfRule type="expression" dxfId="4952" priority="4815">
      <formula>#REF!="파견"</formula>
    </cfRule>
    <cfRule type="expression" dxfId="4951" priority="4811">
      <formula>#REF!="휴직"</formula>
    </cfRule>
    <cfRule type="expression" dxfId="4950" priority="4814">
      <formula>#REF!="해외파견"</formula>
    </cfRule>
    <cfRule type="expression" dxfId="4949" priority="4810">
      <formula>#REF!="파견"</formula>
    </cfRule>
    <cfRule type="expression" dxfId="4948" priority="4806">
      <formula>#REF!="협력파견"</formula>
    </cfRule>
    <cfRule type="expression" dxfId="4947" priority="4805">
      <formula>#REF!="휴직"</formula>
    </cfRule>
  </conditionalFormatting>
  <conditionalFormatting sqref="E332">
    <cfRule type="expression" dxfId="4946" priority="6631">
      <formula>$P332="계약직"</formula>
    </cfRule>
  </conditionalFormatting>
  <conditionalFormatting sqref="E333">
    <cfRule type="expression" dxfId="4945" priority="6853">
      <formula>$P333="계약직"</formula>
    </cfRule>
  </conditionalFormatting>
  <conditionalFormatting sqref="E335 E332:E333 B326 D326:F326 B325:F325 D313:F314 B324:E324 E320 B311:F311">
    <cfRule type="expression" dxfId="4944" priority="9436533">
      <formula>#REF!="협력파견"</formula>
    </cfRule>
    <cfRule type="expression" dxfId="4943" priority="9436543">
      <formula>$G311="휴직"</formula>
    </cfRule>
    <cfRule type="expression" dxfId="4942" priority="9436542">
      <formula>$G311="파견"</formula>
    </cfRule>
    <cfRule type="expression" dxfId="4941" priority="9436538">
      <formula>$G311="휴직"</formula>
    </cfRule>
    <cfRule type="expression" dxfId="4940" priority="9436532">
      <formula>#REF!="휴직"</formula>
    </cfRule>
    <cfRule type="expression" dxfId="4939" priority="9436540">
      <formula>$G311="휴직"</formula>
    </cfRule>
    <cfRule type="expression" dxfId="4938" priority="9436539">
      <formula>$G311="협력파견"</formula>
    </cfRule>
    <cfRule type="expression" dxfId="4937" priority="9436537">
      <formula>$G311="파견"</formula>
    </cfRule>
    <cfRule type="expression" dxfId="4936" priority="9436536">
      <formula>$G311="해외파견"</formula>
    </cfRule>
    <cfRule type="expression" dxfId="4935" priority="9436535">
      <formula>$E868="파견"</formula>
    </cfRule>
    <cfRule type="expression" dxfId="4934" priority="9436534">
      <formula>$E868="해외파견"</formula>
    </cfRule>
    <cfRule type="expression" dxfId="4933" priority="9436541">
      <formula>$G311="해외파견"</formula>
    </cfRule>
  </conditionalFormatting>
  <conditionalFormatting sqref="E335">
    <cfRule type="expression" dxfId="4932" priority="7001">
      <formula>$P335="계약직"</formula>
    </cfRule>
  </conditionalFormatting>
  <conditionalFormatting sqref="E341">
    <cfRule type="expression" dxfId="4931" priority="3283">
      <formula>#REF!="해외파견"</formula>
    </cfRule>
    <cfRule type="expression" dxfId="4930" priority="3291">
      <formula>#REF!="파견"</formula>
    </cfRule>
    <cfRule type="expression" dxfId="4929" priority="3288">
      <formula>#REF!="협력파견"</formula>
    </cfRule>
    <cfRule type="expression" dxfId="4928" priority="3286">
      <formula>#REF!="파견"</formula>
    </cfRule>
    <cfRule type="expression" dxfId="4927" priority="3287">
      <formula>#REF!="휴직"</formula>
    </cfRule>
    <cfRule type="expression" dxfId="4926" priority="3292">
      <formula>#REF!="휴직"</formula>
    </cfRule>
    <cfRule type="expression" dxfId="4925" priority="3285">
      <formula>#REF!="해외파견"</formula>
    </cfRule>
    <cfRule type="expression" dxfId="4924" priority="3290">
      <formula>#REF!="해외파견"</formula>
    </cfRule>
    <cfRule type="expression" dxfId="4923" priority="3289">
      <formula>#REF!="휴직"</formula>
    </cfRule>
    <cfRule type="expression" dxfId="4922" priority="3284">
      <formula>#REF!="파견"</formula>
    </cfRule>
    <cfRule type="expression" dxfId="4921" priority="3282">
      <formula>#REF!="협력파견"</formula>
    </cfRule>
    <cfRule type="expression" dxfId="4920" priority="3281">
      <formula>#REF!="휴직"</formula>
    </cfRule>
  </conditionalFormatting>
  <conditionalFormatting sqref="E341:E345 F325:F330 E347:E350">
    <cfRule type="expression" dxfId="4919" priority="9467840">
      <formula>#REF!="휴직"</formula>
    </cfRule>
  </conditionalFormatting>
  <conditionalFormatting sqref="E342">
    <cfRule type="expression" dxfId="4918" priority="3065">
      <formula>#REF!="휴직"</formula>
    </cfRule>
    <cfRule type="expression" dxfId="4917" priority="3070">
      <formula>#REF!="파견"</formula>
    </cfRule>
    <cfRule type="expression" dxfId="4916" priority="3068">
      <formula>#REF!="파견"</formula>
    </cfRule>
    <cfRule type="expression" dxfId="4915" priority="3069">
      <formula>#REF!="해외파견"</formula>
    </cfRule>
    <cfRule type="expression" dxfId="4914" priority="3071">
      <formula>#REF!="휴직"</formula>
    </cfRule>
    <cfRule type="expression" dxfId="4913" priority="3067">
      <formula>#REF!="해외파견"</formula>
    </cfRule>
    <cfRule type="expression" dxfId="4912" priority="3066">
      <formula>#REF!="협력파견"</formula>
    </cfRule>
    <cfRule type="expression" dxfId="4911" priority="3076">
      <formula>#REF!="휴직"</formula>
    </cfRule>
    <cfRule type="expression" dxfId="4910" priority="3075">
      <formula>#REF!="파견"</formula>
    </cfRule>
    <cfRule type="expression" dxfId="4909" priority="3074">
      <formula>#REF!="해외파견"</formula>
    </cfRule>
    <cfRule type="expression" dxfId="4908" priority="3073">
      <formula>#REF!="휴직"</formula>
    </cfRule>
    <cfRule type="expression" dxfId="4907" priority="3072">
      <formula>#REF!="협력파견"</formula>
    </cfRule>
  </conditionalFormatting>
  <conditionalFormatting sqref="E343">
    <cfRule type="expression" dxfId="4906" priority="2856">
      <formula>#REF!="협력파견"</formula>
    </cfRule>
    <cfRule type="expression" dxfId="4905" priority="2853">
      <formula>#REF!="해외파견"</formula>
    </cfRule>
    <cfRule type="expression" dxfId="4904" priority="2855">
      <formula>#REF!="휴직"</formula>
    </cfRule>
    <cfRule type="expression" dxfId="4903" priority="2854">
      <formula>#REF!="파견"</formula>
    </cfRule>
    <cfRule type="expression" dxfId="4902" priority="2851">
      <formula>#REF!="해외파견"</formula>
    </cfRule>
    <cfRule type="expression" dxfId="4901" priority="2852">
      <formula>#REF!="파견"</formula>
    </cfRule>
    <cfRule type="expression" dxfId="4900" priority="2850">
      <formula>#REF!="협력파견"</formula>
    </cfRule>
    <cfRule type="expression" dxfId="4899" priority="2849">
      <formula>#REF!="휴직"</formula>
    </cfRule>
    <cfRule type="expression" dxfId="4898" priority="2857">
      <formula>#REF!="휴직"</formula>
    </cfRule>
    <cfRule type="expression" dxfId="4897" priority="2858">
      <formula>#REF!="해외파견"</formula>
    </cfRule>
    <cfRule type="expression" dxfId="4896" priority="2859">
      <formula>#REF!="파견"</formula>
    </cfRule>
    <cfRule type="expression" dxfId="4895" priority="2860">
      <formula>#REF!="휴직"</formula>
    </cfRule>
  </conditionalFormatting>
  <conditionalFormatting sqref="E343:E345 B429:F429 E325:E330 F340:F345 F347:F350 D339:D345 D347:D349 B346:F346 B339:E339 B343:C343 B292:F293">
    <cfRule type="expression" dxfId="4894" priority="9455737">
      <formula>$G292="파견"</formula>
    </cfRule>
    <cfRule type="expression" dxfId="4893" priority="9455738">
      <formula>$G292="휴직"</formula>
    </cfRule>
    <cfRule type="expression" dxfId="4892" priority="9455739">
      <formula>$G292="협력파견"</formula>
    </cfRule>
    <cfRule type="expression" dxfId="4891" priority="9455740">
      <formula>$G292="휴직"</formula>
    </cfRule>
    <cfRule type="expression" dxfId="4890" priority="9455741">
      <formula>$G292="해외파견"</formula>
    </cfRule>
    <cfRule type="expression" dxfId="4889" priority="9455733">
      <formula>#REF!="협력파견"</formula>
    </cfRule>
    <cfRule type="expression" dxfId="4888" priority="9455743">
      <formula>$G292="휴직"</formula>
    </cfRule>
    <cfRule type="expression" dxfId="4887" priority="9455742">
      <formula>$G292="파견"</formula>
    </cfRule>
    <cfRule type="expression" dxfId="4886" priority="9455734">
      <formula>$E859="해외파견"</formula>
    </cfRule>
    <cfRule type="expression" dxfId="4885" priority="9455735">
      <formula>$E859="파견"</formula>
    </cfRule>
    <cfRule type="expression" dxfId="4884" priority="9455736">
      <formula>$G292="해외파견"</formula>
    </cfRule>
  </conditionalFormatting>
  <conditionalFormatting sqref="E346 E323 E325:F330">
    <cfRule type="expression" dxfId="4883" priority="9452461">
      <formula>$G323="파견"</formula>
    </cfRule>
    <cfRule type="expression" dxfId="4882" priority="9452462">
      <formula>$G323="휴직"</formula>
    </cfRule>
    <cfRule type="expression" dxfId="4881" priority="9452463">
      <formula>$G323="협력파견"</formula>
    </cfRule>
    <cfRule type="expression" dxfId="4880" priority="9452464">
      <formula>$G323="휴직"</formula>
    </cfRule>
    <cfRule type="expression" dxfId="4879" priority="9452465">
      <formula>$G323="해외파견"</formula>
    </cfRule>
    <cfRule type="expression" dxfId="4878" priority="9452459">
      <formula>$E911="파견"</formula>
    </cfRule>
    <cfRule type="expression" dxfId="4877" priority="9452458">
      <formula>$E911="해외파견"</formula>
    </cfRule>
    <cfRule type="expression" dxfId="4876" priority="9452460">
      <formula>$G323="해외파견"</formula>
    </cfRule>
    <cfRule type="expression" dxfId="4875" priority="9452467">
      <formula>$G323="휴직"</formula>
    </cfRule>
    <cfRule type="expression" dxfId="4874" priority="9452466">
      <formula>$G323="파견"</formula>
    </cfRule>
    <cfRule type="expression" dxfId="4873" priority="9452457">
      <formula>#REF!="협력파견"</formula>
    </cfRule>
  </conditionalFormatting>
  <conditionalFormatting sqref="E346 E323">
    <cfRule type="expression" dxfId="4872" priority="9451217">
      <formula>$G323="해외파견"</formula>
    </cfRule>
    <cfRule type="expression" dxfId="4871" priority="9451211">
      <formula>$E863="파견"</formula>
    </cfRule>
    <cfRule type="expression" dxfId="4870" priority="9451219">
      <formula>$G323="휴직"</formula>
    </cfRule>
    <cfRule type="expression" dxfId="4869" priority="9451212">
      <formula>$G323="해외파견"</formula>
    </cfRule>
    <cfRule type="expression" dxfId="4868" priority="9451214">
      <formula>$G323="휴직"</formula>
    </cfRule>
    <cfRule type="expression" dxfId="4867" priority="9451218">
      <formula>$G323="파견"</formula>
    </cfRule>
    <cfRule type="expression" dxfId="4866" priority="9451213">
      <formula>$G323="파견"</formula>
    </cfRule>
    <cfRule type="expression" dxfId="4865" priority="9451210">
      <formula>$E863="해외파견"</formula>
    </cfRule>
    <cfRule type="expression" dxfId="4864" priority="9451209">
      <formula>#REF!="협력파견"</formula>
    </cfRule>
    <cfRule type="expression" dxfId="4863" priority="9451216">
      <formula>$G323="휴직"</formula>
    </cfRule>
    <cfRule type="expression" dxfId="4862" priority="9451215">
      <formula>$G323="협력파견"</formula>
    </cfRule>
  </conditionalFormatting>
  <conditionalFormatting sqref="E346">
    <cfRule type="expression" dxfId="4861" priority="24470">
      <formula>#REF!="해외파견"</formula>
    </cfRule>
    <cfRule type="expression" dxfId="4860" priority="24469">
      <formula>#REF!="협력파견"</formula>
    </cfRule>
    <cfRule type="expression" dxfId="4859" priority="24468">
      <formula>#REF!="휴직"</formula>
    </cfRule>
    <cfRule type="expression" dxfId="4858" priority="24475">
      <formula>#REF!="협력파견"</formula>
    </cfRule>
    <cfRule type="expression" dxfId="4857" priority="24478">
      <formula>#REF!="파견"</formula>
    </cfRule>
    <cfRule type="expression" dxfId="4856" priority="24476">
      <formula>#REF!="휴직"</formula>
    </cfRule>
    <cfRule type="expression" dxfId="4855" priority="24477">
      <formula>#REF!="해외파견"</formula>
    </cfRule>
    <cfRule type="expression" dxfId="4854" priority="24474">
      <formula>#REF!="휴직"</formula>
    </cfRule>
    <cfRule type="expression" dxfId="4853" priority="24479">
      <formula>#REF!="휴직"</formula>
    </cfRule>
    <cfRule type="expression" dxfId="4852" priority="24473">
      <formula>#REF!="파견"</formula>
    </cfRule>
    <cfRule type="expression" dxfId="4851" priority="24472">
      <formula>#REF!="해외파견"</formula>
    </cfRule>
    <cfRule type="expression" dxfId="4850" priority="24471">
      <formula>#REF!="파견"</formula>
    </cfRule>
  </conditionalFormatting>
  <conditionalFormatting sqref="E347 B296:D296 B162:F162">
    <cfRule type="expression" dxfId="4849" priority="9454019">
      <formula>$E710="파견"</formula>
    </cfRule>
    <cfRule type="expression" dxfId="4848" priority="9454020">
      <formula>$G162="해외파견"</formula>
    </cfRule>
    <cfRule type="expression" dxfId="4847" priority="9454021">
      <formula>$G162="파견"</formula>
    </cfRule>
    <cfRule type="expression" dxfId="4846" priority="9454018">
      <formula>$E710="해외파견"</formula>
    </cfRule>
    <cfRule type="expression" dxfId="4845" priority="9454022">
      <formula>$G162="휴직"</formula>
    </cfRule>
    <cfRule type="expression" dxfId="4844" priority="9454023">
      <formula>$G162="협력파견"</formula>
    </cfRule>
    <cfRule type="expression" dxfId="4843" priority="9454024">
      <formula>$G162="휴직"</formula>
    </cfRule>
    <cfRule type="expression" dxfId="4842" priority="9454025">
      <formula>$G162="해외파견"</formula>
    </cfRule>
    <cfRule type="expression" dxfId="4841" priority="9454026">
      <formula>$G162="파견"</formula>
    </cfRule>
    <cfRule type="expression" dxfId="4840" priority="9454027">
      <formula>$G162="휴직"</formula>
    </cfRule>
    <cfRule type="expression" dxfId="4839" priority="9454017">
      <formula>#REF!="협력파견"</formula>
    </cfRule>
  </conditionalFormatting>
  <conditionalFormatting sqref="E347 E328:F330 E325:F326 D327:F327 B139:D139 F139">
    <cfRule type="expression" dxfId="4838" priority="9463337">
      <formula>$G139="해외파견"</formula>
    </cfRule>
    <cfRule type="expression" dxfId="4837" priority="9463330">
      <formula>$E725="해외파견"</formula>
    </cfRule>
    <cfRule type="expression" dxfId="4836" priority="9463331">
      <formula>$E725="파견"</formula>
    </cfRule>
    <cfRule type="expression" dxfId="4835" priority="9463332">
      <formula>$G139="해외파견"</formula>
    </cfRule>
    <cfRule type="expression" dxfId="4834" priority="9463334">
      <formula>$G139="휴직"</formula>
    </cfRule>
    <cfRule type="expression" dxfId="4833" priority="9463335">
      <formula>$G139="협력파견"</formula>
    </cfRule>
    <cfRule type="expression" dxfId="4832" priority="9463339">
      <formula>$G139="휴직"</formula>
    </cfRule>
    <cfRule type="expression" dxfId="4831" priority="9463333">
      <formula>$G139="파견"</formula>
    </cfRule>
    <cfRule type="expression" dxfId="4830" priority="9463338">
      <formula>$G139="파견"</formula>
    </cfRule>
    <cfRule type="expression" dxfId="4829" priority="9463336">
      <formula>$G139="휴직"</formula>
    </cfRule>
    <cfRule type="expression" dxfId="4828" priority="9463329">
      <formula>#REF!="협력파견"</formula>
    </cfRule>
  </conditionalFormatting>
  <conditionalFormatting sqref="E348">
    <cfRule type="expression" dxfId="4827" priority="3813">
      <formula>#REF!="해외파견"</formula>
    </cfRule>
    <cfRule type="expression" dxfId="4826" priority="3812">
      <formula>#REF!="파견"</formula>
    </cfRule>
    <cfRule type="expression" dxfId="4825" priority="3810">
      <formula>#REF!="협력파견"</formula>
    </cfRule>
    <cfRule type="expression" dxfId="4824" priority="3809">
      <formula>#REF!="휴직"</formula>
    </cfRule>
    <cfRule type="expression" dxfId="4823" priority="3815">
      <formula>#REF!="휴직"</formula>
    </cfRule>
    <cfRule type="expression" dxfId="4822" priority="3816">
      <formula>#REF!="협력파견"</formula>
    </cfRule>
    <cfRule type="expression" dxfId="4821" priority="3811">
      <formula>#REF!="해외파견"</formula>
    </cfRule>
    <cfRule type="expression" dxfId="4820" priority="3818">
      <formula>#REF!="해외파견"</formula>
    </cfRule>
    <cfRule type="expression" dxfId="4819" priority="3819">
      <formula>#REF!="파견"</formula>
    </cfRule>
    <cfRule type="expression" dxfId="4818" priority="3820">
      <formula>#REF!="휴직"</formula>
    </cfRule>
    <cfRule type="expression" dxfId="4817" priority="3814">
      <formula>#REF!="파견"</formula>
    </cfRule>
    <cfRule type="expression" dxfId="4816" priority="3817">
      <formula>#REF!="휴직"</formula>
    </cfRule>
  </conditionalFormatting>
  <conditionalFormatting sqref="E349">
    <cfRule type="expression" dxfId="4815" priority="3731">
      <formula>#REF!="휴직"</formula>
    </cfRule>
    <cfRule type="expression" dxfId="4814" priority="3730">
      <formula>#REF!="파견"</formula>
    </cfRule>
    <cfRule type="expression" dxfId="4813" priority="3729">
      <formula>#REF!="해외파견"</formula>
    </cfRule>
    <cfRule type="expression" dxfId="4812" priority="3728">
      <formula>#REF!="파견"</formula>
    </cfRule>
    <cfRule type="expression" dxfId="4811" priority="3727">
      <formula>#REF!="해외파견"</formula>
    </cfRule>
    <cfRule type="expression" dxfId="4810" priority="3735">
      <formula>#REF!="파견"</formula>
    </cfRule>
    <cfRule type="expression" dxfId="4809" priority="3725">
      <formula>#REF!="휴직"</formula>
    </cfRule>
    <cfRule type="expression" dxfId="4808" priority="3726">
      <formula>#REF!="협력파견"</formula>
    </cfRule>
    <cfRule type="expression" dxfId="4807" priority="3736">
      <formula>#REF!="휴직"</formula>
    </cfRule>
    <cfRule type="expression" dxfId="4806" priority="3734">
      <formula>#REF!="해외파견"</formula>
    </cfRule>
    <cfRule type="expression" dxfId="4805" priority="3733">
      <formula>#REF!="휴직"</formula>
    </cfRule>
    <cfRule type="expression" dxfId="4804" priority="3732">
      <formula>#REF!="협력파견"</formula>
    </cfRule>
  </conditionalFormatting>
  <conditionalFormatting sqref="E350">
    <cfRule type="expression" dxfId="4803" priority="3635">
      <formula>#REF!="휴직"</formula>
    </cfRule>
    <cfRule type="expression" dxfId="4802" priority="3634">
      <formula>#REF!="파견"</formula>
    </cfRule>
    <cfRule type="expression" dxfId="4801" priority="3633">
      <formula>#REF!="해외파견"</formula>
    </cfRule>
    <cfRule type="expression" dxfId="4800" priority="3632">
      <formula>#REF!="파견"</formula>
    </cfRule>
    <cfRule type="expression" dxfId="4799" priority="3631">
      <formula>#REF!="해외파견"</formula>
    </cfRule>
    <cfRule type="expression" dxfId="4798" priority="3630">
      <formula>#REF!="협력파견"</formula>
    </cfRule>
    <cfRule type="expression" dxfId="4797" priority="3629">
      <formula>#REF!="휴직"</formula>
    </cfRule>
    <cfRule type="expression" dxfId="4796" priority="3640">
      <formula>#REF!="휴직"</formula>
    </cfRule>
    <cfRule type="expression" dxfId="4795" priority="3639">
      <formula>#REF!="파견"</formula>
    </cfRule>
    <cfRule type="expression" dxfId="4794" priority="3638">
      <formula>#REF!="해외파견"</formula>
    </cfRule>
    <cfRule type="expression" dxfId="4793" priority="3637">
      <formula>#REF!="휴직"</formula>
    </cfRule>
    <cfRule type="expression" dxfId="4792" priority="3636">
      <formula>#REF!="협력파견"</formula>
    </cfRule>
  </conditionalFormatting>
  <conditionalFormatting sqref="E355 B350:F353 F351:F355 E353:F354 E356:F357 F13">
    <cfRule type="expression" dxfId="4791" priority="9461448">
      <formula>$G13="해외파견"</formula>
    </cfRule>
    <cfRule type="expression" dxfId="4790" priority="9461450">
      <formula>$G13="휴직"</formula>
    </cfRule>
    <cfRule type="expression" dxfId="4789" priority="9461449">
      <formula>$G13="파견"</formula>
    </cfRule>
    <cfRule type="expression" dxfId="4788" priority="9461452">
      <formula>$G13="휴직"</formula>
    </cfRule>
    <cfRule type="expression" dxfId="4787" priority="9461453">
      <formula>$G13="해외파견"</formula>
    </cfRule>
    <cfRule type="expression" dxfId="4786" priority="9461454">
      <formula>$G13="파견"</formula>
    </cfRule>
    <cfRule type="expression" dxfId="4785" priority="9461451">
      <formula>$G13="협력파견"</formula>
    </cfRule>
    <cfRule type="expression" dxfId="4784" priority="9461455">
      <formula>$G13="휴직"</formula>
    </cfRule>
    <cfRule type="expression" dxfId="4783" priority="9461446">
      <formula>$E598="해외파견"</formula>
    </cfRule>
    <cfRule type="expression" dxfId="4782" priority="9461445">
      <formula>#REF!="협력파견"</formula>
    </cfRule>
    <cfRule type="expression" dxfId="4781" priority="9461447">
      <formula>$E598="파견"</formula>
    </cfRule>
  </conditionalFormatting>
  <conditionalFormatting sqref="E355 F351:F355 B350:F354 E356:F357 D327 F325:F330">
    <cfRule type="expression" dxfId="4780" priority="9466874">
      <formula>$G325="휴직"</formula>
    </cfRule>
    <cfRule type="expression" dxfId="4779" priority="9466873">
      <formula>$G325="파견"</formula>
    </cfRule>
    <cfRule type="expression" dxfId="4778" priority="9466872">
      <formula>$G325="해외파견"</formula>
    </cfRule>
    <cfRule type="expression" dxfId="4777" priority="9466871">
      <formula>$E915="파견"</formula>
    </cfRule>
    <cfRule type="expression" dxfId="4776" priority="9466870">
      <formula>$E915="해외파견"</formula>
    </cfRule>
    <cfRule type="expression" dxfId="4775" priority="9466869">
      <formula>#REF!="협력파견"</formula>
    </cfRule>
    <cfRule type="expression" dxfId="4774" priority="9466876">
      <formula>$G325="휴직"</formula>
    </cfRule>
    <cfRule type="expression" dxfId="4773" priority="9466879">
      <formula>$G325="휴직"</formula>
    </cfRule>
    <cfRule type="expression" dxfId="4772" priority="9466878">
      <formula>$G325="파견"</formula>
    </cfRule>
    <cfRule type="expression" dxfId="4771" priority="9466877">
      <formula>$G325="해외파견"</formula>
    </cfRule>
    <cfRule type="expression" dxfId="4770" priority="9466875">
      <formula>$G325="협력파견"</formula>
    </cfRule>
  </conditionalFormatting>
  <conditionalFormatting sqref="E362:E364 H330:H335 F366:F368 G372:G378 G383:G394 G431:H438">
    <cfRule type="expression" dxfId="4769" priority="9447320">
      <formula>#REF!="휴직"</formula>
    </cfRule>
  </conditionalFormatting>
  <conditionalFormatting sqref="E376 E347 B302:F302">
    <cfRule type="expression" dxfId="4768" priority="9468267">
      <formula>$G302="협력파견"</formula>
    </cfRule>
    <cfRule type="expression" dxfId="4767" priority="9468262">
      <formula>$E840="해외파견"</formula>
    </cfRule>
    <cfRule type="expression" dxfId="4766" priority="9468264">
      <formula>$G302="해외파견"</formula>
    </cfRule>
    <cfRule type="expression" dxfId="4765" priority="9468268">
      <formula>$G302="휴직"</formula>
    </cfRule>
    <cfRule type="expression" dxfId="4764" priority="9468263">
      <formula>$E840="파견"</formula>
    </cfRule>
    <cfRule type="expression" dxfId="4763" priority="9468269">
      <formula>$G302="해외파견"</formula>
    </cfRule>
    <cfRule type="expression" dxfId="4762" priority="9468270">
      <formula>$G302="파견"</formula>
    </cfRule>
    <cfRule type="expression" dxfId="4761" priority="9468271">
      <formula>$G302="휴직"</formula>
    </cfRule>
    <cfRule type="expression" dxfId="4760" priority="9468261">
      <formula>#REF!="협력파견"</formula>
    </cfRule>
    <cfRule type="expression" dxfId="4759" priority="9468265">
      <formula>$G302="파견"</formula>
    </cfRule>
    <cfRule type="expression" dxfId="4758" priority="9468266">
      <formula>$G302="휴직"</formula>
    </cfRule>
  </conditionalFormatting>
  <conditionalFormatting sqref="E384">
    <cfRule type="expression" dxfId="4757" priority="19348">
      <formula>$P384="계약직"</formula>
    </cfRule>
  </conditionalFormatting>
  <conditionalFormatting sqref="E386">
    <cfRule type="expression" dxfId="4756" priority="19004">
      <formula>$P386="계약직"</formula>
    </cfRule>
  </conditionalFormatting>
  <conditionalFormatting sqref="E388:E389">
    <cfRule type="expression" dxfId="4755" priority="19090">
      <formula>$P388="계약직"</formula>
    </cfRule>
  </conditionalFormatting>
  <conditionalFormatting sqref="E390">
    <cfRule type="expression" dxfId="4754" priority="19176">
      <formula>$P390="계약직"</formula>
    </cfRule>
  </conditionalFormatting>
  <conditionalFormatting sqref="E399">
    <cfRule type="expression" dxfId="4753" priority="890">
      <formula>#REF!="협력파견"</formula>
    </cfRule>
    <cfRule type="expression" dxfId="4752" priority="891">
      <formula>#REF!="해외파견"</formula>
    </cfRule>
    <cfRule type="expression" dxfId="4751" priority="892">
      <formula>#REF!="파견"</formula>
    </cfRule>
    <cfRule type="expression" dxfId="4750" priority="893">
      <formula>#REF!="해외파견"</formula>
    </cfRule>
    <cfRule type="expression" dxfId="4749" priority="894">
      <formula>#REF!="파견"</formula>
    </cfRule>
    <cfRule type="expression" dxfId="4748" priority="895">
      <formula>#REF!="휴직"</formula>
    </cfRule>
    <cfRule type="expression" dxfId="4747" priority="896">
      <formula>#REF!="협력파견"</formula>
    </cfRule>
    <cfRule type="expression" dxfId="4746" priority="897">
      <formula>#REF!="휴직"</formula>
    </cfRule>
    <cfRule type="expression" dxfId="4745" priority="898">
      <formula>#REF!="해외파견"</formula>
    </cfRule>
    <cfRule type="expression" dxfId="4744" priority="899">
      <formula>#REF!="파견"</formula>
    </cfRule>
    <cfRule type="expression" dxfId="4743" priority="900">
      <formula>#REF!="휴직"</formula>
    </cfRule>
    <cfRule type="expression" dxfId="4742" priority="1033">
      <formula>#REF!="휴직"</formula>
    </cfRule>
    <cfRule type="expression" dxfId="4741" priority="1034">
      <formula>#REF!="협력파견"</formula>
    </cfRule>
    <cfRule type="expression" dxfId="4740" priority="1035">
      <formula>#REF!="해외파견"</formula>
    </cfRule>
    <cfRule type="expression" dxfId="4739" priority="1036">
      <formula>#REF!="파견"</formula>
    </cfRule>
    <cfRule type="expression" dxfId="4738" priority="1037">
      <formula>#REF!="해외파견"</formula>
    </cfRule>
    <cfRule type="expression" dxfId="4737" priority="1038">
      <formula>#REF!="파견"</formula>
    </cfRule>
    <cfRule type="expression" dxfId="4736" priority="1039">
      <formula>#REF!="휴직"</formula>
    </cfRule>
    <cfRule type="expression" dxfId="4735" priority="1040">
      <formula>#REF!="협력파견"</formula>
    </cfRule>
    <cfRule type="expression" dxfId="4734" priority="1041">
      <formula>#REF!="휴직"</formula>
    </cfRule>
    <cfRule type="expression" dxfId="4733" priority="1042">
      <formula>#REF!="해외파견"</formula>
    </cfRule>
    <cfRule type="expression" dxfId="4732" priority="1043">
      <formula>#REF!="파견"</formula>
    </cfRule>
    <cfRule type="expression" dxfId="4731" priority="1044">
      <formula>#REF!="휴직"</formula>
    </cfRule>
    <cfRule type="expression" dxfId="4730" priority="889">
      <formula>#REF!="휴직"</formula>
    </cfRule>
  </conditionalFormatting>
  <conditionalFormatting sqref="E400:E401 E388:E389 E384 F396 E386 E394:F394 E375:F375 F313 B380:F380 F10 H10">
    <cfRule type="expression" dxfId="4729" priority="9468957">
      <formula>#REF!="협력파견"</formula>
    </cfRule>
    <cfRule type="expression" dxfId="4728" priority="9468962">
      <formula>$G10="휴직"</formula>
    </cfRule>
    <cfRule type="expression" dxfId="4727" priority="9468963">
      <formula>$G10="협력파견"</formula>
    </cfRule>
    <cfRule type="expression" dxfId="4726" priority="9468965">
      <formula>$G10="해외파견"</formula>
    </cfRule>
    <cfRule type="expression" dxfId="4725" priority="9468967">
      <formula>$G10="휴직"</formula>
    </cfRule>
    <cfRule type="expression" dxfId="4724" priority="9468964">
      <formula>$G10="휴직"</formula>
    </cfRule>
    <cfRule type="expression" dxfId="4723" priority="9468959">
      <formula>$E487="파견"</formula>
    </cfRule>
    <cfRule type="expression" dxfId="4722" priority="9468958">
      <formula>$E487="해외파견"</formula>
    </cfRule>
    <cfRule type="expression" dxfId="4721" priority="9468966">
      <formula>$G10="파견"</formula>
    </cfRule>
    <cfRule type="expression" dxfId="4720" priority="9468960">
      <formula>$G10="해외파견"</formula>
    </cfRule>
    <cfRule type="expression" dxfId="4719" priority="9468961">
      <formula>$G10="파견"</formula>
    </cfRule>
  </conditionalFormatting>
  <conditionalFormatting sqref="E407 E452:E476 E349 E327 B313:C314 E344:F347 E312:E314">
    <cfRule type="expression" dxfId="4718" priority="24516">
      <formula>#REF!="파견"</formula>
    </cfRule>
    <cfRule type="expression" dxfId="4717" priority="24517">
      <formula>#REF!="휴직"</formula>
    </cfRule>
    <cfRule type="expression" dxfId="4716" priority="24509">
      <formula>#REF!="파견"</formula>
    </cfRule>
    <cfRule type="expression" dxfId="4715" priority="24514">
      <formula>#REF!="휴직"</formula>
    </cfRule>
    <cfRule type="expression" dxfId="4714" priority="24515">
      <formula>#REF!="해외파견"</formula>
    </cfRule>
    <cfRule type="expression" dxfId="4713" priority="24513">
      <formula>#REF!="협력파견"</formula>
    </cfRule>
    <cfRule type="expression" dxfId="4712" priority="24512">
      <formula>#REF!="휴직"</formula>
    </cfRule>
    <cfRule type="expression" dxfId="4711" priority="24511">
      <formula>#REF!="파견"</formula>
    </cfRule>
    <cfRule type="expression" dxfId="4710" priority="24510">
      <formula>#REF!="해외파견"</formula>
    </cfRule>
    <cfRule type="expression" dxfId="4709" priority="24508">
      <formula>#REF!="해외파견"</formula>
    </cfRule>
    <cfRule type="expression" dxfId="4708" priority="24507">
      <formula>#REF!="협력파견"</formula>
    </cfRule>
    <cfRule type="expression" dxfId="4707" priority="24506">
      <formula>#REF!="휴직"</formula>
    </cfRule>
  </conditionalFormatting>
  <conditionalFormatting sqref="E410:E411 E100:F102 F131:F135 E137:F140 B136:F136 D305:F306 D73:F73 E74:F75 B76:F77 E78">
    <cfRule type="expression" dxfId="4706" priority="9469088">
      <formula>#REF!="휴직"</formula>
    </cfRule>
  </conditionalFormatting>
  <conditionalFormatting sqref="E410:E411 G301:G309 D305:F306 E287:E288 G210:G213 G197:G201 B131:D133 F131:F135 E137:F140 E148:E156 E160:E164 E168 B136:F136 E254:F254 B232:F232 B135:D135 B137:D137 E100:F102 E74:F75 B76:F77 D73:F73 E78 H15:H16 E61">
    <cfRule type="expression" dxfId="4705" priority="9469097">
      <formula>$G15="해외파견"</formula>
    </cfRule>
    <cfRule type="expression" dxfId="4704" priority="9469089">
      <formula>#REF!="협력파견"</formula>
    </cfRule>
    <cfRule type="expression" dxfId="4703" priority="9469095">
      <formula>$G15="협력파견"</formula>
    </cfRule>
    <cfRule type="expression" dxfId="4702" priority="9469096">
      <formula>$G15="휴직"</formula>
    </cfRule>
    <cfRule type="expression" dxfId="4701" priority="9469090">
      <formula>$E469="해외파견"</formula>
    </cfRule>
    <cfRule type="expression" dxfId="4700" priority="9469091">
      <formula>$E469="파견"</formula>
    </cfRule>
    <cfRule type="expression" dxfId="4699" priority="9469092">
      <formula>$G15="해외파견"</formula>
    </cfRule>
    <cfRule type="expression" dxfId="4698" priority="9469093">
      <formula>$G15="파견"</formula>
    </cfRule>
    <cfRule type="expression" dxfId="4697" priority="9469098">
      <formula>$G15="파견"</formula>
    </cfRule>
    <cfRule type="expression" dxfId="4696" priority="9469094">
      <formula>$G15="휴직"</formula>
    </cfRule>
    <cfRule type="expression" dxfId="4695" priority="9469099">
      <formula>$G15="휴직"</formula>
    </cfRule>
  </conditionalFormatting>
  <conditionalFormatting sqref="E429 A265:A291 G476">
    <cfRule type="expression" dxfId="4694" priority="9449780">
      <formula>#REF!="휴직"</formula>
    </cfRule>
  </conditionalFormatting>
  <conditionalFormatting sqref="E429 B196:D196">
    <cfRule type="expression" dxfId="4693" priority="9442227">
      <formula>$G196="협력파견"</formula>
    </cfRule>
    <cfRule type="expression" dxfId="4692" priority="9442229">
      <formula>$G196="해외파견"</formula>
    </cfRule>
    <cfRule type="expression" dxfId="4691" priority="9442228">
      <formula>$G196="휴직"</formula>
    </cfRule>
    <cfRule type="expression" dxfId="4690" priority="9442231">
      <formula>$G196="휴직"</formula>
    </cfRule>
    <cfRule type="expression" dxfId="4689" priority="9442220">
      <formula>#REF!="휴직"</formula>
    </cfRule>
    <cfRule type="expression" dxfId="4688" priority="9442224">
      <formula>$G196="해외파견"</formula>
    </cfRule>
    <cfRule type="expression" dxfId="4687" priority="9442221">
      <formula>#REF!="협력파견"</formula>
    </cfRule>
    <cfRule type="expression" dxfId="4686" priority="9442230">
      <formula>$G196="파견"</formula>
    </cfRule>
    <cfRule type="expression" dxfId="4685" priority="9442222">
      <formula>$E534="해외파견"</formula>
    </cfRule>
    <cfRule type="expression" dxfId="4684" priority="9442223">
      <formula>$E534="파견"</formula>
    </cfRule>
    <cfRule type="expression" dxfId="4683" priority="9442225">
      <formula>$G196="파견"</formula>
    </cfRule>
    <cfRule type="expression" dxfId="4682" priority="9442226">
      <formula>$G196="휴직"</formula>
    </cfRule>
  </conditionalFormatting>
  <conditionalFormatting sqref="E429 E354:E355 E350:F350 B348:C349 D347:F349 E341:F343 E346:F346 G361 E357 B91:D91">
    <cfRule type="expression" dxfId="4681" priority="9432987">
      <formula>$G91="협력파견"</formula>
    </cfRule>
    <cfRule type="expression" dxfId="4680" priority="9432980">
      <formula>#REF!="휴직"</formula>
    </cfRule>
    <cfRule type="expression" dxfId="4679" priority="9432981">
      <formula>#REF!="협력파견"</formula>
    </cfRule>
    <cfRule type="expression" dxfId="4678" priority="9432982">
      <formula>$E657="해외파견"</formula>
    </cfRule>
    <cfRule type="expression" dxfId="4677" priority="9432983">
      <formula>$E657="파견"</formula>
    </cfRule>
    <cfRule type="expression" dxfId="4676" priority="9432984">
      <formula>$G91="해외파견"</formula>
    </cfRule>
    <cfRule type="expression" dxfId="4675" priority="9432985">
      <formula>$G91="파견"</formula>
    </cfRule>
    <cfRule type="expression" dxfId="4674" priority="9432986">
      <formula>$G91="휴직"</formula>
    </cfRule>
    <cfRule type="expression" dxfId="4673" priority="9432988">
      <formula>$G91="휴직"</formula>
    </cfRule>
    <cfRule type="expression" dxfId="4672" priority="9432989">
      <formula>$G91="해외파견"</formula>
    </cfRule>
    <cfRule type="expression" dxfId="4671" priority="9432990">
      <formula>$G91="파견"</formula>
    </cfRule>
    <cfRule type="expression" dxfId="4670" priority="9432991">
      <formula>$G91="휴직"</formula>
    </cfRule>
  </conditionalFormatting>
  <conditionalFormatting sqref="E429 F347 E291 G286 E207:F214 E220:E223 G189:G191 G140:G150 G171:G182 B116:D122 F116:F122 E148:E158 E160:E164 E142:F142 B206:F206 E168 B141:F141 F71:F72 B81:D83 B92:F93 H57:H60 B84:F84 E85:F85 B86:F87 E89:F89 F83 E96:F99 E94:F94 F81">
    <cfRule type="expression" dxfId="4669" priority="9449335">
      <formula>$G57="휴직"</formula>
    </cfRule>
    <cfRule type="expression" dxfId="4668" priority="9449334">
      <formula>$G57="파견"</formula>
    </cfRule>
    <cfRule type="expression" dxfId="4667" priority="9449333">
      <formula>$G57="해외파견"</formula>
    </cfRule>
    <cfRule type="expression" dxfId="4666" priority="9449332">
      <formula>$G57="휴직"</formula>
    </cfRule>
    <cfRule type="expression" dxfId="4665" priority="9449331">
      <formula>$G57="협력파견"</formula>
    </cfRule>
    <cfRule type="expression" dxfId="4664" priority="9449330">
      <formula>$G57="휴직"</formula>
    </cfRule>
    <cfRule type="expression" dxfId="4663" priority="9449327">
      <formula>$E512="파견"</formula>
    </cfRule>
    <cfRule type="expression" dxfId="4662" priority="9449326">
      <formula>$E512="해외파견"</formula>
    </cfRule>
    <cfRule type="expression" dxfId="4661" priority="9449328">
      <formula>$G57="해외파견"</formula>
    </cfRule>
    <cfRule type="expression" dxfId="4660" priority="9449325">
      <formula>#REF!="협력파견"</formula>
    </cfRule>
    <cfRule type="expression" dxfId="4659" priority="9449329">
      <formula>$G57="파견"</formula>
    </cfRule>
  </conditionalFormatting>
  <conditionalFormatting sqref="E429 H298">
    <cfRule type="expression" dxfId="4658" priority="9464272">
      <formula>$G298="휴직"</formula>
    </cfRule>
    <cfRule type="expression" dxfId="4657" priority="9464271">
      <formula>$G298="협력파견"</formula>
    </cfRule>
    <cfRule type="expression" dxfId="4656" priority="9464270">
      <formula>$G298="휴직"</formula>
    </cfRule>
    <cfRule type="expression" dxfId="4655" priority="9464269">
      <formula>$G298="파견"</formula>
    </cfRule>
    <cfRule type="expression" dxfId="4654" priority="9464265">
      <formula>#REF!="협력파견"</formula>
    </cfRule>
    <cfRule type="expression" dxfId="4653" priority="9464266">
      <formula>$E637="해외파견"</formula>
    </cfRule>
    <cfRule type="expression" dxfId="4652" priority="9464268">
      <formula>$G298="해외파견"</formula>
    </cfRule>
    <cfRule type="expression" dxfId="4651" priority="9464267">
      <formula>$E637="파견"</formula>
    </cfRule>
    <cfRule type="expression" dxfId="4650" priority="9464275">
      <formula>$G298="휴직"</formula>
    </cfRule>
    <cfRule type="expression" dxfId="4649" priority="9464274">
      <formula>$G298="파견"</formula>
    </cfRule>
    <cfRule type="expression" dxfId="4648" priority="9464273">
      <formula>$G298="해외파견"</formula>
    </cfRule>
  </conditionalFormatting>
  <conditionalFormatting sqref="E429 H429 E403">
    <cfRule type="expression" dxfId="4647" priority="9442274">
      <formula>$G403="휴직"</formula>
    </cfRule>
    <cfRule type="expression" dxfId="4646" priority="9442273">
      <formula>$G403="파견"</formula>
    </cfRule>
    <cfRule type="expression" dxfId="4645" priority="9442272">
      <formula>$G403="해외파견"</formula>
    </cfRule>
    <cfRule type="expression" dxfId="4644" priority="9442271">
      <formula>$E790="파견"</formula>
    </cfRule>
    <cfRule type="expression" dxfId="4643" priority="9442270">
      <formula>$E790="해외파견"</formula>
    </cfRule>
    <cfRule type="expression" dxfId="4642" priority="9442269">
      <formula>#REF!="협력파견"</formula>
    </cfRule>
    <cfRule type="expression" dxfId="4641" priority="9442277">
      <formula>$G403="해외파견"</formula>
    </cfRule>
    <cfRule type="expression" dxfId="4640" priority="9442278">
      <formula>$G403="파견"</formula>
    </cfRule>
    <cfRule type="expression" dxfId="4639" priority="9442279">
      <formula>$G403="휴직"</formula>
    </cfRule>
    <cfRule type="expression" dxfId="4638" priority="9442268">
      <formula>#REF!="휴직"</formula>
    </cfRule>
    <cfRule type="expression" dxfId="4637" priority="9442275">
      <formula>$G403="협력파견"</formula>
    </cfRule>
    <cfRule type="expression" dxfId="4636" priority="9442276">
      <formula>$G403="휴직"</formula>
    </cfRule>
  </conditionalFormatting>
  <conditionalFormatting sqref="E429">
    <cfRule type="expression" dxfId="4635" priority="9455864">
      <formula>#REF!="휴직"</formula>
    </cfRule>
    <cfRule type="expression" dxfId="4634" priority="9464264">
      <formula>#REF!="휴직"</formula>
    </cfRule>
  </conditionalFormatting>
  <conditionalFormatting sqref="E451">
    <cfRule type="expression" dxfId="4633" priority="9456391">
      <formula>$G451="휴직"</formula>
    </cfRule>
    <cfRule type="expression" dxfId="4632" priority="9456390">
      <formula>$G451="파견"</formula>
    </cfRule>
    <cfRule type="expression" dxfId="4631" priority="9456384">
      <formula>$G451="해외파견"</formula>
    </cfRule>
    <cfRule type="expression" dxfId="4630" priority="9456385">
      <formula>$G451="파견"</formula>
    </cfRule>
    <cfRule type="expression" dxfId="4629" priority="9456386">
      <formula>$G451="휴직"</formula>
    </cfRule>
    <cfRule type="expression" dxfId="4628" priority="9456389">
      <formula>$G451="해외파견"</formula>
    </cfRule>
    <cfRule type="expression" dxfId="4627" priority="9456388">
      <formula>$G451="휴직"</formula>
    </cfRule>
    <cfRule type="expression" dxfId="4626" priority="9456387">
      <formula>$G451="협력파견"</formula>
    </cfRule>
    <cfRule type="expression" dxfId="4625" priority="9456381">
      <formula>#REF!="협력파견"</formula>
    </cfRule>
    <cfRule type="expression" dxfId="4624" priority="9456382">
      <formula>$E1115="해외파견"</formula>
    </cfRule>
    <cfRule type="expression" dxfId="4623" priority="9456383">
      <formula>$E1115="파견"</formula>
    </cfRule>
    <cfRule type="expression" dxfId="4622" priority="14427">
      <formula>$P451="계약직"</formula>
    </cfRule>
  </conditionalFormatting>
  <conditionalFormatting sqref="E456:E457">
    <cfRule type="expression" dxfId="4621" priority="9458612">
      <formula>#REF!="휴직"</formula>
    </cfRule>
  </conditionalFormatting>
  <conditionalFormatting sqref="E464:E468 F425 B426:F426 F418 F420 B400:E400 E401 G407 B416:F417 B394:F394 F367:F368 E368:F368 B368:C368 B366:C366 E362 E366:F366 D305:F306 F289:F291 F275:F278 B274:F277 E278:E284 E192:F193 B163:F164 F116 B165:D167 F165:F167 B170:D170 F170 E142 E148:E158 E160:E164 B168:F169 B116:D116 B180:F180 B159:F159 B141:F141 B177:F177 B92:F93 E94:F94 B70:F87 E89:F89 E96:F99 H11 B19:F19 F11">
    <cfRule type="expression" dxfId="4620" priority="9450679">
      <formula>$G11="휴직"</formula>
    </cfRule>
    <cfRule type="expression" dxfId="4619" priority="9450670">
      <formula>$E478="해외파견"</formula>
    </cfRule>
    <cfRule type="expression" dxfId="4618" priority="9450671">
      <formula>$E478="파견"</formula>
    </cfRule>
    <cfRule type="expression" dxfId="4617" priority="9450672">
      <formula>$G11="해외파견"</formula>
    </cfRule>
    <cfRule type="expression" dxfId="4616" priority="9450673">
      <formula>$G11="파견"</formula>
    </cfRule>
    <cfRule type="expression" dxfId="4615" priority="9450674">
      <formula>$G11="휴직"</formula>
    </cfRule>
    <cfRule type="expression" dxfId="4614" priority="9450676">
      <formula>$G11="휴직"</formula>
    </cfRule>
    <cfRule type="expression" dxfId="4613" priority="9450669">
      <formula>#REF!="협력파견"</formula>
    </cfRule>
    <cfRule type="expression" dxfId="4612" priority="9450677">
      <formula>$G11="해외파견"</formula>
    </cfRule>
    <cfRule type="expression" dxfId="4611" priority="9450678">
      <formula>$G11="파견"</formula>
    </cfRule>
    <cfRule type="expression" dxfId="4610" priority="9450675">
      <formula>$G11="협력파견"</formula>
    </cfRule>
  </conditionalFormatting>
  <conditionalFormatting sqref="E464:E468 F431:F436 B400:E400 E401 A399:A411 B416:F417 B394:F394 A320:A338 A346 G294:H295 D305:F306 F289:F291 F275:F278 B274:F277 E278:E284 G291:H291 D310 G273:H273 A312:A314 E192:F193 E142 E148:E158 E160:E164 E168 B141:F141 B116:D116 F116 G250:H250 A196:A264 G263:H264 A108:A112 A100:A105 B92:F93 B70:F87 E94:F94 E96:F99 E89:F89">
    <cfRule type="expression" dxfId="4609" priority="9438293">
      <formula>$G70="해외파견"</formula>
    </cfRule>
    <cfRule type="expression" dxfId="4608" priority="9438294">
      <formula>$G70="파견"</formula>
    </cfRule>
    <cfRule type="expression" dxfId="4607" priority="9438295">
      <formula>$G70="휴직"</formula>
    </cfRule>
    <cfRule type="expression" dxfId="4606" priority="9438287">
      <formula>$E585="파견"</formula>
    </cfRule>
    <cfRule type="expression" dxfId="4605" priority="9438285">
      <formula>#REF!="협력파견"</formula>
    </cfRule>
    <cfRule type="expression" dxfId="4604" priority="9438286">
      <formula>$E585="해외파견"</formula>
    </cfRule>
    <cfRule type="expression" dxfId="4603" priority="9438288">
      <formula>$G70="해외파견"</formula>
    </cfRule>
    <cfRule type="expression" dxfId="4602" priority="9438289">
      <formula>$G70="파견"</formula>
    </cfRule>
    <cfRule type="expression" dxfId="4601" priority="9438290">
      <formula>$G70="휴직"</formula>
    </cfRule>
    <cfRule type="expression" dxfId="4600" priority="9438291">
      <formula>$G70="협력파견"</formula>
    </cfRule>
    <cfRule type="expression" dxfId="4599" priority="9438292">
      <formula>$G70="휴직"</formula>
    </cfRule>
    <cfRule type="expression" dxfId="4598" priority="9438284">
      <formula>#REF!="휴직"</formula>
    </cfRule>
  </conditionalFormatting>
  <conditionalFormatting sqref="E464:E476">
    <cfRule type="expression" dxfId="4597" priority="17131">
      <formula>#REF!="파견"</formula>
    </cfRule>
    <cfRule type="expression" dxfId="4596" priority="17133">
      <formula>#REF!="협력파견"</formula>
    </cfRule>
    <cfRule type="expression" dxfId="4595" priority="17134">
      <formula>#REF!="휴직"</formula>
    </cfRule>
    <cfRule type="expression" dxfId="4594" priority="17135">
      <formula>#REF!="해외파견"</formula>
    </cfRule>
    <cfRule type="expression" dxfId="4593" priority="17137">
      <formula>#REF!="휴직"</formula>
    </cfRule>
    <cfRule type="expression" dxfId="4592" priority="17130">
      <formula>#REF!="해외파견"</formula>
    </cfRule>
    <cfRule type="expression" dxfId="4591" priority="17129">
      <formula>#REF!="파견"</formula>
    </cfRule>
    <cfRule type="expression" dxfId="4590" priority="17128">
      <formula>#REF!="해외파견"</formula>
    </cfRule>
    <cfRule type="expression" dxfId="4589" priority="17127">
      <formula>#REF!="협력파견"</formula>
    </cfRule>
    <cfRule type="expression" dxfId="4588" priority="17126">
      <formula>#REF!="휴직"</formula>
    </cfRule>
    <cfRule type="expression" dxfId="4587" priority="17136">
      <formula>#REF!="파견"</formula>
    </cfRule>
    <cfRule type="expression" dxfId="4586" priority="17132">
      <formula>#REF!="휴직"</formula>
    </cfRule>
  </conditionalFormatting>
  <conditionalFormatting sqref="E469:E475 B460:F463 B465:C472 D465:F473 F483 B436:F437 B430:F430 B433:F434 F435:F436 B415:C415 E363:E364 B374:F375 D360 B367:C367 E367:F367 B294:F295 E296:F296 E200:E201 E207:F214 E220:E223 B155:D156 E157 F156 E197 B206:F206 F140 E32:E33 E35:E42 G48:G52 B65:F66 B31:F31 B19:F19 D490:F490">
    <cfRule type="expression" dxfId="4585" priority="9448699">
      <formula>$G19="휴직"</formula>
    </cfRule>
    <cfRule type="expression" dxfId="4584" priority="9448690">
      <formula>$E483="해외파견"</formula>
    </cfRule>
    <cfRule type="expression" dxfId="4583" priority="9448694">
      <formula>$G19="휴직"</formula>
    </cfRule>
    <cfRule type="expression" dxfId="4582" priority="9448691">
      <formula>$E483="파견"</formula>
    </cfRule>
    <cfRule type="expression" dxfId="4581" priority="9448692">
      <formula>$G19="해외파견"</formula>
    </cfRule>
    <cfRule type="expression" dxfId="4580" priority="9448693">
      <formula>$G19="파견"</formula>
    </cfRule>
    <cfRule type="expression" dxfId="4579" priority="9448689">
      <formula>#REF!="협력파견"</formula>
    </cfRule>
    <cfRule type="expression" dxfId="4578" priority="9448695">
      <formula>$G19="협력파견"</formula>
    </cfRule>
    <cfRule type="expression" dxfId="4577" priority="9448696">
      <formula>$G19="휴직"</formula>
    </cfRule>
    <cfRule type="expression" dxfId="4576" priority="9448697">
      <formula>$G19="해외파견"</formula>
    </cfRule>
    <cfRule type="expression" dxfId="4575" priority="9448698">
      <formula>$G19="파견"</formula>
    </cfRule>
  </conditionalFormatting>
  <conditionalFormatting sqref="E469:E475 E458:F458 E458:E463 B490:D490 B435:F438 D439:E440 B432:F432 F433:F436 B396:F396 D365:D368 D356 E360 E286 E192:F195 F176:F177 B174:F176 B127:D133 B135:D135 F127:F135 B137:D137 E137:F140 E148:E156 E160:E164 E168 B171:F171 B179:F179 B243:F243 B191:F191 B136:F136 B65:C66 E43:E45 E100:F102">
    <cfRule type="expression" dxfId="4574" priority="9433238">
      <formula>$G43="휴직"</formula>
    </cfRule>
    <cfRule type="expression" dxfId="4573" priority="9433239">
      <formula>$G43="협력파견"</formula>
    </cfRule>
    <cfRule type="expression" dxfId="4572" priority="9433241">
      <formula>$G43="해외파견"</formula>
    </cfRule>
    <cfRule type="expression" dxfId="4571" priority="9433240">
      <formula>$G43="휴직"</formula>
    </cfRule>
    <cfRule type="expression" dxfId="4570" priority="9433235">
      <formula>$E509="파견"</formula>
    </cfRule>
    <cfRule type="expression" dxfId="4569" priority="9433236">
      <formula>$G43="해외파견"</formula>
    </cfRule>
    <cfRule type="expression" dxfId="4568" priority="9433243">
      <formula>$G43="휴직"</formula>
    </cfRule>
    <cfRule type="expression" dxfId="4567" priority="9433242">
      <formula>$G43="파견"</formula>
    </cfRule>
    <cfRule type="expression" dxfId="4566" priority="9433232">
      <formula>#REF!="휴직"</formula>
    </cfRule>
    <cfRule type="expression" dxfId="4565" priority="9433233">
      <formula>#REF!="협력파견"</formula>
    </cfRule>
    <cfRule type="expression" dxfId="4564" priority="9433237">
      <formula>$G43="파견"</formula>
    </cfRule>
    <cfRule type="expression" dxfId="4563" priority="9433234">
      <formula>$E509="해외파견"</formula>
    </cfRule>
  </conditionalFormatting>
  <conditionalFormatting sqref="E469:E475 E488:F488 D473:F473 B472:F472 B434:F434 F435:F436 E402 B391:F392 B390:E390 E393:F393 B381:D381 D363:D364 F286:F288 E268:E271 E273 E285 H311 B286:D286 E291 F279 B210:F213 E220:E223 E191:F195 B149:D150 B144:D147 F147 F144:F145 F156 E149:E157 E158:F158 E161:F161 E160:E164 E168 B190:F190 E214:F214 B148:F148 E101:F102 B104:D105 G70:G99 B15:F16 G10:G13 H20 B100:D100 B103:F103 F105:F106">
    <cfRule type="expression" dxfId="4562" priority="9459354">
      <formula>$G10="파견"</formula>
    </cfRule>
    <cfRule type="expression" dxfId="4561" priority="9459355">
      <formula>$G10="휴직"</formula>
    </cfRule>
    <cfRule type="expression" dxfId="4560" priority="9459350">
      <formula>$G10="휴직"</formula>
    </cfRule>
    <cfRule type="expression" dxfId="4559" priority="9459345">
      <formula>#REF!="협력파견"</formula>
    </cfRule>
    <cfRule type="expression" dxfId="4558" priority="9459346">
      <formula>$E472="해외파견"</formula>
    </cfRule>
    <cfRule type="expression" dxfId="4557" priority="9459347">
      <formula>$E472="파견"</formula>
    </cfRule>
    <cfRule type="expression" dxfId="4556" priority="9459348">
      <formula>$G10="해외파견"</formula>
    </cfRule>
    <cfRule type="expression" dxfId="4555" priority="9459349">
      <formula>$G10="파견"</formula>
    </cfRule>
    <cfRule type="expression" dxfId="4554" priority="9459351">
      <formula>$G10="협력파견"</formula>
    </cfRule>
    <cfRule type="expression" dxfId="4553" priority="9459352">
      <formula>$G10="휴직"</formula>
    </cfRule>
    <cfRule type="expression" dxfId="4552" priority="9459353">
      <formula>$G10="해외파견"</formula>
    </cfRule>
  </conditionalFormatting>
  <conditionalFormatting sqref="E475:E476 B475:C476">
    <cfRule type="expression" dxfId="4551" priority="24493">
      <formula>#REF!="휴직"</formula>
    </cfRule>
    <cfRule type="expression" dxfId="4550" priority="24491">
      <formula>#REF!="해외파견"</formula>
    </cfRule>
    <cfRule type="expression" dxfId="4549" priority="24492">
      <formula>#REF!="파견"</formula>
    </cfRule>
    <cfRule type="expression" dxfId="4548" priority="24482">
      <formula>#REF!="휴직"</formula>
    </cfRule>
    <cfRule type="expression" dxfId="4547" priority="24483">
      <formula>#REF!="협력파견"</formula>
    </cfRule>
    <cfRule type="expression" dxfId="4546" priority="24484">
      <formula>#REF!="해외파견"</formula>
    </cfRule>
    <cfRule type="expression" dxfId="4545" priority="24485">
      <formula>#REF!="파견"</formula>
    </cfRule>
    <cfRule type="expression" dxfId="4544" priority="24486">
      <formula>#REF!="해외파견"</formula>
    </cfRule>
    <cfRule type="expression" dxfId="4543" priority="24487">
      <formula>#REF!="파견"</formula>
    </cfRule>
    <cfRule type="expression" dxfId="4542" priority="24488">
      <formula>#REF!="휴직"</formula>
    </cfRule>
    <cfRule type="expression" dxfId="4541" priority="24489">
      <formula>#REF!="협력파견"</formula>
    </cfRule>
    <cfRule type="expression" dxfId="4540" priority="24490">
      <formula>#REF!="휴직"</formula>
    </cfRule>
  </conditionalFormatting>
  <conditionalFormatting sqref="E481">
    <cfRule type="expression" dxfId="4539" priority="9443389">
      <formula>$G481="파견"</formula>
    </cfRule>
    <cfRule type="expression" dxfId="4538" priority="9443391">
      <formula>$G481="협력파견"</formula>
    </cfRule>
    <cfRule type="expression" dxfId="4537" priority="9443392">
      <formula>$G481="휴직"</formula>
    </cfRule>
    <cfRule type="expression" dxfId="4536" priority="9443393">
      <formula>$G481="해외파견"</formula>
    </cfRule>
    <cfRule type="expression" dxfId="4535" priority="9443394">
      <formula>$G481="파견"</formula>
    </cfRule>
    <cfRule type="expression" dxfId="4534" priority="9443395">
      <formula>$G481="휴직"</formula>
    </cfRule>
    <cfRule type="expression" dxfId="4533" priority="9443390">
      <formula>$G481="휴직"</formula>
    </cfRule>
    <cfRule type="expression" dxfId="4532" priority="9443384">
      <formula>#REF!="휴직"</formula>
    </cfRule>
    <cfRule type="expression" dxfId="4531" priority="9443386">
      <formula>$E483="해외파견"</formula>
    </cfRule>
    <cfRule type="expression" dxfId="4530" priority="9443387">
      <formula>$E483="파견"</formula>
    </cfRule>
    <cfRule type="expression" dxfId="4529" priority="9443388">
      <formula>$G481="해외파견"</formula>
    </cfRule>
    <cfRule type="expression" dxfId="4528" priority="9443385">
      <formula>#REF!="협력파견"</formula>
    </cfRule>
  </conditionalFormatting>
  <conditionalFormatting sqref="E483 B481:F481">
    <cfRule type="expression" dxfId="4527" priority="9464467">
      <formula>$G481="휴직"</formula>
    </cfRule>
    <cfRule type="expression" dxfId="4526" priority="9464462">
      <formula>$G481="휴직"</formula>
    </cfRule>
    <cfRule type="expression" dxfId="4525" priority="9464463">
      <formula>$G481="협력파견"</formula>
    </cfRule>
    <cfRule type="expression" dxfId="4524" priority="9464464">
      <formula>$G481="휴직"</formula>
    </cfRule>
    <cfRule type="expression" dxfId="4523" priority="9464465">
      <formula>$G481="해외파견"</formula>
    </cfRule>
    <cfRule type="expression" dxfId="4522" priority="9464466">
      <formula>$G481="파견"</formula>
    </cfRule>
    <cfRule type="expression" dxfId="4521" priority="9464457">
      <formula>#REF!="협력파견"</formula>
    </cfRule>
    <cfRule type="expression" dxfId="4520" priority="9464458">
      <formula>$E522="해외파견"</formula>
    </cfRule>
    <cfRule type="expression" dxfId="4519" priority="9464460">
      <formula>$G481="해외파견"</formula>
    </cfRule>
    <cfRule type="expression" dxfId="4518" priority="9464461">
      <formula>$G481="파견"</formula>
    </cfRule>
    <cfRule type="expression" dxfId="4517" priority="9464459">
      <formula>$E522="파견"</formula>
    </cfRule>
  </conditionalFormatting>
  <conditionalFormatting sqref="E483 F412:F415 C408 C405 B371:D371 H370 B125:D126 F125:F126 E222:F222 B251:F251">
    <cfRule type="expression" dxfId="4516" priority="9452498">
      <formula>$G125="휴직"</formula>
    </cfRule>
    <cfRule type="expression" dxfId="4515" priority="9452500">
      <formula>$G125="휴직"</formula>
    </cfRule>
    <cfRule type="expression" dxfId="4514" priority="9452501">
      <formula>$G125="해외파견"</formula>
    </cfRule>
    <cfRule type="expression" dxfId="4513" priority="9452502">
      <formula>$G125="파견"</formula>
    </cfRule>
    <cfRule type="expression" dxfId="4512" priority="9452503">
      <formula>$G125="휴직"</formula>
    </cfRule>
    <cfRule type="expression" dxfId="4511" priority="9452496">
      <formula>$G125="해외파견"</formula>
    </cfRule>
    <cfRule type="expression" dxfId="4510" priority="9452493">
      <formula>#REF!="협력파견"</formula>
    </cfRule>
    <cfRule type="expression" dxfId="4509" priority="9452494">
      <formula>$E606="해외파견"</formula>
    </cfRule>
    <cfRule type="expression" dxfId="4508" priority="9452495">
      <formula>$E606="파견"</formula>
    </cfRule>
    <cfRule type="expression" dxfId="4507" priority="9452499">
      <formula>$G125="협력파견"</formula>
    </cfRule>
    <cfRule type="expression" dxfId="4506" priority="9452497">
      <formula>$G125="파견"</formula>
    </cfRule>
  </conditionalFormatting>
  <conditionalFormatting sqref="E483 G459:H459 G486 E487 D429:E429 E294:F296 E196:E202 B252:F252 H52 D7:E7">
    <cfRule type="expression" dxfId="4505" priority="9435632">
      <formula>#REF!="휴직"</formula>
    </cfRule>
    <cfRule type="expression" dxfId="4504" priority="9435636">
      <formula>$G7="해외파견"</formula>
    </cfRule>
    <cfRule type="expression" dxfId="4503" priority="9435635">
      <formula>$E439="파견"</formula>
    </cfRule>
    <cfRule type="expression" dxfId="4502" priority="9435633">
      <formula>#REF!="협력파견"</formula>
    </cfRule>
    <cfRule type="expression" dxfId="4501" priority="9435634">
      <formula>$E439="해외파견"</formula>
    </cfRule>
    <cfRule type="expression" dxfId="4500" priority="9435641">
      <formula>$G7="해외파견"</formula>
    </cfRule>
    <cfRule type="expression" dxfId="4499" priority="9435640">
      <formula>$G7="휴직"</formula>
    </cfRule>
    <cfRule type="expression" dxfId="4498" priority="9435638">
      <formula>$G7="휴직"</formula>
    </cfRule>
    <cfRule type="expression" dxfId="4497" priority="9435639">
      <formula>$G7="협력파견"</formula>
    </cfRule>
    <cfRule type="expression" dxfId="4496" priority="9435637">
      <formula>$G7="파견"</formula>
    </cfRule>
    <cfRule type="expression" dxfId="4495" priority="9435642">
      <formula>$G7="파견"</formula>
    </cfRule>
    <cfRule type="expression" dxfId="4494" priority="9435643">
      <formula>$G7="휴직"</formula>
    </cfRule>
  </conditionalFormatting>
  <conditionalFormatting sqref="E483">
    <cfRule type="expression" dxfId="4493" priority="9456478">
      <formula>$E522="해외파견"</formula>
    </cfRule>
    <cfRule type="expression" dxfId="4492" priority="9456477">
      <formula>#REF!="협력파견"</formula>
    </cfRule>
    <cfRule type="expression" dxfId="4491" priority="9456479">
      <formula>$E522="파견"</formula>
    </cfRule>
    <cfRule type="expression" dxfId="4490" priority="9456480">
      <formula>$G483="해외파견"</formula>
    </cfRule>
    <cfRule type="expression" dxfId="4489" priority="9456481">
      <formula>$G483="파견"</formula>
    </cfRule>
    <cfRule type="expression" dxfId="4488" priority="9464456">
      <formula>#REF!="휴직"</formula>
    </cfRule>
    <cfRule type="expression" dxfId="4487" priority="9456482">
      <formula>$G483="휴직"</formula>
    </cfRule>
    <cfRule type="expression" dxfId="4486" priority="9456483">
      <formula>$G483="협력파견"</formula>
    </cfRule>
    <cfRule type="expression" dxfId="4485" priority="9456484">
      <formula>$G483="휴직"</formula>
    </cfRule>
    <cfRule type="expression" dxfId="4484" priority="9456485">
      <formula>$G483="해외파견"</formula>
    </cfRule>
    <cfRule type="expression" dxfId="4483" priority="9456486">
      <formula>$G483="파견"</formula>
    </cfRule>
    <cfRule type="expression" dxfId="4482" priority="9456487">
      <formula>$G483="휴직"</formula>
    </cfRule>
  </conditionalFormatting>
  <conditionalFormatting sqref="E483:E485 F475 E458 B474:F474 B482:F482 F483 D453:E454 B452:F453 D455:D457 B426:F426 F425 F418 F420 F401 B401:D401 B382:F382 E365:E368 E356:F357 B356:C357 E360:F362 B360:C362 F341:F343 G324:G326 G318:G320 F313 E340:F340 E297:E300 F286:F288 B286:D286 F279 E196:F202 B181:F182 B117:D122 D125:D126 F117:F122 B113:D115 F113:F115 B157:F157 B142:D142 B88:F90 B67:F69 E90:F94 E96:F99 B30:F30">
    <cfRule type="expression" dxfId="4481" priority="9457971">
      <formula>$G30="협력파견"</formula>
    </cfRule>
    <cfRule type="expression" dxfId="4480" priority="9457972">
      <formula>$G30="휴직"</formula>
    </cfRule>
    <cfRule type="expression" dxfId="4479" priority="9457973">
      <formula>$G30="해외파견"</formula>
    </cfRule>
    <cfRule type="expression" dxfId="4478" priority="9457974">
      <formula>$G30="파견"</formula>
    </cfRule>
    <cfRule type="expression" dxfId="4477" priority="9457975">
      <formula>$G30="휴직"</formula>
    </cfRule>
    <cfRule type="expression" dxfId="4476" priority="9457965">
      <formula>#REF!="협력파견"</formula>
    </cfRule>
    <cfRule type="expression" dxfId="4475" priority="9457966">
      <formula>$E498="해외파견"</formula>
    </cfRule>
    <cfRule type="expression" dxfId="4474" priority="9457967">
      <formula>$E498="파견"</formula>
    </cfRule>
    <cfRule type="expression" dxfId="4473" priority="9457968">
      <formula>$G30="해외파견"</formula>
    </cfRule>
    <cfRule type="expression" dxfId="4472" priority="9457969">
      <formula>$G30="파견"</formula>
    </cfRule>
    <cfRule type="expression" dxfId="4471" priority="9457970">
      <formula>$G30="휴직"</formula>
    </cfRule>
  </conditionalFormatting>
  <conditionalFormatting sqref="E483:E485">
    <cfRule type="expression" dxfId="4470" priority="9457724">
      <formula>#REF!="휴직"</formula>
    </cfRule>
  </conditionalFormatting>
  <conditionalFormatting sqref="E484:E485 E358:F362 B358:C362 F367:F368 E366:F366 E368:F368 B366:C366 B368:C368 H289:H290">
    <cfRule type="expression" dxfId="4469" priority="9459895">
      <formula>$G289="휴직"</formula>
    </cfRule>
    <cfRule type="expression" dxfId="4468" priority="9459894">
      <formula>$G289="파견"</formula>
    </cfRule>
    <cfRule type="expression" dxfId="4467" priority="9459893">
      <formula>$G289="해외파견"</formula>
    </cfRule>
    <cfRule type="expression" dxfId="4466" priority="9459885">
      <formula>#REF!="협력파견"</formula>
    </cfRule>
    <cfRule type="expression" dxfId="4465" priority="9459887">
      <formula>$E718="파견"</formula>
    </cfRule>
    <cfRule type="expression" dxfId="4464" priority="9459888">
      <formula>$G289="해외파견"</formula>
    </cfRule>
    <cfRule type="expression" dxfId="4463" priority="9459889">
      <formula>$G289="파견"</formula>
    </cfRule>
    <cfRule type="expression" dxfId="4462" priority="9459890">
      <formula>$G289="휴직"</formula>
    </cfRule>
    <cfRule type="expression" dxfId="4461" priority="9459892">
      <formula>$G289="휴직"</formula>
    </cfRule>
    <cfRule type="expression" dxfId="4460" priority="9459891">
      <formula>$G289="협력파견"</formula>
    </cfRule>
    <cfRule type="expression" dxfId="4459" priority="9459886">
      <formula>$E718="해외파견"</formula>
    </cfRule>
  </conditionalFormatting>
  <conditionalFormatting sqref="E484:E485 E358:F362 E368:F368 F367:F368">
    <cfRule type="expression" dxfId="4458" priority="9459884">
      <formula>#REF!="휴직"</formula>
    </cfRule>
  </conditionalFormatting>
  <conditionalFormatting sqref="E487 A488:A506 E399:F399 F332:F333 F335:F338 F320 E311:F311 B237:F250 B228:C230 B258:D258 F149:F155 F146 D228:F231 E207 B263:F264">
    <cfRule type="expression" dxfId="4457" priority="9444184">
      <formula>$G146="휴직"</formula>
    </cfRule>
    <cfRule type="expression" dxfId="4456" priority="9444178">
      <formula>$E653="해외파견"</formula>
    </cfRule>
    <cfRule type="expression" dxfId="4455" priority="9444179">
      <formula>$E653="파견"</formula>
    </cfRule>
    <cfRule type="expression" dxfId="4454" priority="9444180">
      <formula>$G146="해외파견"</formula>
    </cfRule>
    <cfRule type="expression" dxfId="4453" priority="9444182">
      <formula>$G146="휴직"</formula>
    </cfRule>
    <cfRule type="expression" dxfId="4452" priority="9444181">
      <formula>$G146="파견"</formula>
    </cfRule>
    <cfRule type="expression" dxfId="4451" priority="9444183">
      <formula>$G146="협력파견"</formula>
    </cfRule>
    <cfRule type="expression" dxfId="4450" priority="9444187">
      <formula>$G146="휴직"</formula>
    </cfRule>
    <cfRule type="expression" dxfId="4449" priority="9444185">
      <formula>$G146="해외파견"</formula>
    </cfRule>
    <cfRule type="expression" dxfId="4448" priority="9444186">
      <formula>$G146="파견"</formula>
    </cfRule>
    <cfRule type="expression" dxfId="4447" priority="9444177">
      <formula>#REF!="협력파견"</formula>
    </cfRule>
  </conditionalFormatting>
  <conditionalFormatting sqref="E487 D508:D511 H455">
    <cfRule type="expression" dxfId="4446" priority="9454727">
      <formula>$E734="파견"</formula>
    </cfRule>
    <cfRule type="expression" dxfId="4445" priority="9454726">
      <formula>$E734="해외파견"</formula>
    </cfRule>
    <cfRule type="expression" dxfId="4444" priority="9454725">
      <formula>#REF!="협력파견"</formula>
    </cfRule>
    <cfRule type="expression" dxfId="4443" priority="9454733">
      <formula>$G455="해외파견"</formula>
    </cfRule>
    <cfRule type="expression" dxfId="4442" priority="9454734">
      <formula>$G455="파견"</formula>
    </cfRule>
    <cfRule type="expression" dxfId="4441" priority="9454735">
      <formula>$G455="휴직"</formula>
    </cfRule>
    <cfRule type="expression" dxfId="4440" priority="9454731">
      <formula>$G455="협력파견"</formula>
    </cfRule>
    <cfRule type="expression" dxfId="4439" priority="9454732">
      <formula>$G455="휴직"</formula>
    </cfRule>
    <cfRule type="expression" dxfId="4438" priority="9454730">
      <formula>$G455="휴직"</formula>
    </cfRule>
    <cfRule type="expression" dxfId="4437" priority="9454729">
      <formula>$G455="파견"</formula>
    </cfRule>
    <cfRule type="expression" dxfId="4436" priority="9454728">
      <formula>$G455="해외파견"</formula>
    </cfRule>
  </conditionalFormatting>
  <conditionalFormatting sqref="E487 D508:D511">
    <cfRule type="expression" dxfId="4435" priority="9454724">
      <formula>#REF!="휴직"</formula>
    </cfRule>
  </conditionalFormatting>
  <conditionalFormatting sqref="E487 E497:E500 E488:F488 E508:E511 G429:H429 E294:F296 E196:E202">
    <cfRule type="expression" dxfId="4434" priority="9447867">
      <formula>$G196="협력파견"</formula>
    </cfRule>
    <cfRule type="expression" dxfId="4433" priority="9447868">
      <formula>$G196="휴직"</formula>
    </cfRule>
    <cfRule type="expression" dxfId="4432" priority="9447869">
      <formula>$G196="해외파견"</formula>
    </cfRule>
    <cfRule type="expression" dxfId="4431" priority="9447861">
      <formula>#REF!="협력파견"</formula>
    </cfRule>
    <cfRule type="expression" dxfId="4430" priority="9447871">
      <formula>$G196="휴직"</formula>
    </cfRule>
    <cfRule type="expression" dxfId="4429" priority="9447863">
      <formula>$E580="파견"</formula>
    </cfRule>
    <cfRule type="expression" dxfId="4428" priority="9447870">
      <formula>$G196="파견"</formula>
    </cfRule>
    <cfRule type="expression" dxfId="4427" priority="9447865">
      <formula>$G196="파견"</formula>
    </cfRule>
    <cfRule type="expression" dxfId="4426" priority="9447864">
      <formula>$G196="해외파견"</formula>
    </cfRule>
    <cfRule type="expression" dxfId="4425" priority="9447866">
      <formula>$G196="휴직"</formula>
    </cfRule>
    <cfRule type="expression" dxfId="4424" priority="9447862">
      <formula>$E580="해외파견"</formula>
    </cfRule>
  </conditionalFormatting>
  <conditionalFormatting sqref="E487 F143:F147 F149:F156 E207:E208 B227:C230 D228:F231 B237:F252 B258:F260 B263:F266 E311:F314 E320:F320 B332:F333 F335:F338 E399:F399 A455:A506">
    <cfRule type="expression" dxfId="4423" priority="9444176">
      <formula>#REF!="휴직"</formula>
    </cfRule>
  </conditionalFormatting>
  <conditionalFormatting sqref="E487 G25 G22 E26:F26">
    <cfRule type="expression" dxfId="4422" priority="9459106">
      <formula>$E349="해외파견"</formula>
    </cfRule>
    <cfRule type="expression" dxfId="4421" priority="9459115">
      <formula>$G22="휴직"</formula>
    </cfRule>
    <cfRule type="expression" dxfId="4420" priority="9459114">
      <formula>$G22="파견"</formula>
    </cfRule>
    <cfRule type="expression" dxfId="4419" priority="9459112">
      <formula>$G22="휴직"</formula>
    </cfRule>
    <cfRule type="expression" dxfId="4418" priority="9459108">
      <formula>$G22="해외파견"</formula>
    </cfRule>
    <cfRule type="expression" dxfId="4417" priority="9459111">
      <formula>$G22="협력파견"</formula>
    </cfRule>
    <cfRule type="expression" dxfId="4416" priority="9459113">
      <formula>$G22="해외파견"</formula>
    </cfRule>
    <cfRule type="expression" dxfId="4415" priority="9459110">
      <formula>$G22="휴직"</formula>
    </cfRule>
    <cfRule type="expression" dxfId="4414" priority="9459109">
      <formula>$G22="파견"</formula>
    </cfRule>
    <cfRule type="expression" dxfId="4413" priority="9459107">
      <formula>$E349="파견"</formula>
    </cfRule>
    <cfRule type="expression" dxfId="4412" priority="9459105">
      <formula>#REF!="협력파견"</formula>
    </cfRule>
  </conditionalFormatting>
  <conditionalFormatting sqref="E487 H399 H321:H322 H315:H317 E286 B237:F250 B228:C230 D228:F231 B258:D258 E194:E195 B140:D140 B143:D143 F143 G113:G123 F149:F155 F146 H214 E207 B263:F264 G7 G106">
    <cfRule type="expression" dxfId="4411" priority="9441185">
      <formula>$G7="해외파견"</formula>
    </cfRule>
    <cfRule type="expression" dxfId="4410" priority="9441186">
      <formula>$G7="파견"</formula>
    </cfRule>
    <cfRule type="expression" dxfId="4409" priority="9441184">
      <formula>$G7="휴직"</formula>
    </cfRule>
    <cfRule type="expression" dxfId="4408" priority="9441187">
      <formula>$G7="휴직"</formula>
    </cfRule>
    <cfRule type="expression" dxfId="4407" priority="9441183">
      <formula>$G7="협력파견"</formula>
    </cfRule>
    <cfRule type="expression" dxfId="4406" priority="9441182">
      <formula>$G7="휴직"</formula>
    </cfRule>
    <cfRule type="expression" dxfId="4405" priority="9441180">
      <formula>$G7="해외파견"</formula>
    </cfRule>
    <cfRule type="expression" dxfId="4404" priority="9441181">
      <formula>$G7="파견"</formula>
    </cfRule>
    <cfRule type="expression" dxfId="4403" priority="9441179">
      <formula>$E466="파견"</formula>
    </cfRule>
    <cfRule type="expression" dxfId="4402" priority="9441178">
      <formula>$E466="해외파견"</formula>
    </cfRule>
    <cfRule type="expression" dxfId="4401" priority="9441177">
      <formula>#REF!="협력파견"</formula>
    </cfRule>
    <cfRule type="expression" dxfId="4400" priority="9441176">
      <formula>#REF!="휴직"</formula>
    </cfRule>
  </conditionalFormatting>
  <conditionalFormatting sqref="E487 H478 H483 G487 B33:F33">
    <cfRule type="expression" dxfId="4399" priority="9445789">
      <formula>$G33="파견"</formula>
    </cfRule>
    <cfRule type="expression" dxfId="4398" priority="9445788">
      <formula>$G33="해외파견"</formula>
    </cfRule>
    <cfRule type="expression" dxfId="4397" priority="9445787">
      <formula>$E429="파견"</formula>
    </cfRule>
    <cfRule type="expression" dxfId="4396" priority="9445785">
      <formula>#REF!="협력파견"</formula>
    </cfRule>
    <cfRule type="expression" dxfId="4395" priority="9445786">
      <formula>$E429="해외파견"</formula>
    </cfRule>
    <cfRule type="expression" dxfId="4394" priority="9445790">
      <formula>$G33="휴직"</formula>
    </cfRule>
    <cfRule type="expression" dxfId="4393" priority="9445795">
      <formula>$G33="휴직"</formula>
    </cfRule>
    <cfRule type="expression" dxfId="4392" priority="9445794">
      <formula>$G33="파견"</formula>
    </cfRule>
    <cfRule type="expression" dxfId="4391" priority="9445793">
      <formula>$G33="해외파견"</formula>
    </cfRule>
    <cfRule type="expression" dxfId="4390" priority="9445792">
      <formula>$G33="휴직"</formula>
    </cfRule>
    <cfRule type="expression" dxfId="4389" priority="9445791">
      <formula>$G33="협력파견"</formula>
    </cfRule>
  </conditionalFormatting>
  <conditionalFormatting sqref="E487:E488 G23 G37:G40">
    <cfRule type="expression" dxfId="4388" priority="9454508">
      <formula>#REF!="휴직"</formula>
    </cfRule>
  </conditionalFormatting>
  <conditionalFormatting sqref="E487:E488 G498 G37:G40 G19:G21 G26 G23">
    <cfRule type="expression" dxfId="4387" priority="9454514">
      <formula>$G19="휴직"</formula>
    </cfRule>
    <cfRule type="expression" dxfId="4386" priority="9454515">
      <formula>$G19="협력파견"</formula>
    </cfRule>
    <cfRule type="expression" dxfId="4385" priority="9454516">
      <formula>$G19="휴직"</formula>
    </cfRule>
    <cfRule type="expression" dxfId="4384" priority="9454517">
      <formula>$G19="해외파견"</formula>
    </cfRule>
    <cfRule type="expression" dxfId="4383" priority="9454518">
      <formula>$G19="파견"</formula>
    </cfRule>
    <cfRule type="expression" dxfId="4382" priority="9454519">
      <formula>$G19="휴직"</formula>
    </cfRule>
    <cfRule type="expression" dxfId="4381" priority="9454509">
      <formula>#REF!="협력파견"</formula>
    </cfRule>
    <cfRule type="expression" dxfId="4380" priority="9454510">
      <formula>$E347="해외파견"</formula>
    </cfRule>
    <cfRule type="expression" dxfId="4379" priority="9454511">
      <formula>$E347="파견"</formula>
    </cfRule>
    <cfRule type="expression" dxfId="4378" priority="9454512">
      <formula>$G19="해외파견"</formula>
    </cfRule>
    <cfRule type="expression" dxfId="4377" priority="9454513">
      <formula>$G19="파견"</formula>
    </cfRule>
  </conditionalFormatting>
  <conditionalFormatting sqref="E487:E488">
    <cfRule type="expression" dxfId="4376" priority="9465655">
      <formula>$G487="휴직"</formula>
    </cfRule>
    <cfRule type="expression" dxfId="4375" priority="9465646">
      <formula>$E767="해외파견"</formula>
    </cfRule>
    <cfRule type="expression" dxfId="4374" priority="9465645">
      <formula>#REF!="협력파견"</formula>
    </cfRule>
    <cfRule type="expression" dxfId="4373" priority="9465644">
      <formula>#REF!="휴직"</formula>
    </cfRule>
    <cfRule type="expression" dxfId="4372" priority="9465654">
      <formula>$G487="파견"</formula>
    </cfRule>
    <cfRule type="expression" dxfId="4371" priority="9465653">
      <formula>$G487="해외파견"</formula>
    </cfRule>
    <cfRule type="expression" dxfId="4370" priority="9465652">
      <formula>$G487="휴직"</formula>
    </cfRule>
    <cfRule type="expression" dxfId="4369" priority="9465651">
      <formula>$G487="협력파견"</formula>
    </cfRule>
    <cfRule type="expression" dxfId="4368" priority="9465650">
      <formula>$G487="휴직"</formula>
    </cfRule>
    <cfRule type="expression" dxfId="4367" priority="9465649">
      <formula>$G487="파견"</formula>
    </cfRule>
    <cfRule type="expression" dxfId="4366" priority="9465648">
      <formula>$G487="해외파견"</formula>
    </cfRule>
    <cfRule type="expression" dxfId="4365" priority="9465647">
      <formula>$E767="파견"</formula>
    </cfRule>
  </conditionalFormatting>
  <conditionalFormatting sqref="E488 D504:D506">
    <cfRule type="expression" dxfId="4364" priority="9460233">
      <formula>#REF!="협력파견"</formula>
    </cfRule>
    <cfRule type="expression" dxfId="4363" priority="9460236">
      <formula>$G488="해외파견"</formula>
    </cfRule>
    <cfRule type="expression" dxfId="4362" priority="9460235">
      <formula>$E769="파견"</formula>
    </cfRule>
    <cfRule type="expression" dxfId="4361" priority="9460243">
      <formula>$G488="휴직"</formula>
    </cfRule>
    <cfRule type="expression" dxfId="4360" priority="9460241">
      <formula>$G488="해외파견"</formula>
    </cfRule>
    <cfRule type="expression" dxfId="4359" priority="9460234">
      <formula>$E769="해외파견"</formula>
    </cfRule>
    <cfRule type="expression" dxfId="4358" priority="9460242">
      <formula>$G488="파견"</formula>
    </cfRule>
    <cfRule type="expression" dxfId="4357" priority="9460240">
      <formula>$G488="휴직"</formula>
    </cfRule>
    <cfRule type="expression" dxfId="4356" priority="9460239">
      <formula>$G488="협력파견"</formula>
    </cfRule>
    <cfRule type="expression" dxfId="4355" priority="9460238">
      <formula>$G488="휴직"</formula>
    </cfRule>
    <cfRule type="expression" dxfId="4354" priority="9460237">
      <formula>$G488="파견"</formula>
    </cfRule>
  </conditionalFormatting>
  <conditionalFormatting sqref="E488 E220:E223 B214:F214 G27:G28 G33">
    <cfRule type="expression" dxfId="4353" priority="9465494">
      <formula>$G27="휴직"</formula>
    </cfRule>
    <cfRule type="expression" dxfId="4352" priority="9465490">
      <formula>$E356="해외파견"</formula>
    </cfRule>
    <cfRule type="expression" dxfId="4351" priority="9465491">
      <formula>$E356="파견"</formula>
    </cfRule>
    <cfRule type="expression" dxfId="4350" priority="9465492">
      <formula>$G27="해외파견"</formula>
    </cfRule>
    <cfRule type="expression" dxfId="4349" priority="9465493">
      <formula>$G27="파견"</formula>
    </cfRule>
    <cfRule type="expression" dxfId="4348" priority="9465495">
      <formula>$G27="협력파견"</formula>
    </cfRule>
    <cfRule type="expression" dxfId="4347" priority="9465499">
      <formula>$G27="휴직"</formula>
    </cfRule>
    <cfRule type="expression" dxfId="4346" priority="9465498">
      <formula>$G27="파견"</formula>
    </cfRule>
    <cfRule type="expression" dxfId="4345" priority="9465497">
      <formula>$G27="해외파견"</formula>
    </cfRule>
    <cfRule type="expression" dxfId="4344" priority="9465496">
      <formula>$G27="휴직"</formula>
    </cfRule>
    <cfRule type="expression" dxfId="4343" priority="9465489">
      <formula>#REF!="협력파견"</formula>
    </cfRule>
  </conditionalFormatting>
  <conditionalFormatting sqref="E488 E456:E457 E503:E507 E415 B409:F409 D414:E414 E294:F296 B198:F199 E202:F202 E200:F200">
    <cfRule type="expression" dxfId="4342" priority="9440443">
      <formula>$G198="휴직"</formula>
    </cfRule>
    <cfRule type="expression" dxfId="4341" priority="9440442">
      <formula>$G198="파견"</formula>
    </cfRule>
    <cfRule type="expression" dxfId="4340" priority="9440441">
      <formula>$G198="해외파견"</formula>
    </cfRule>
    <cfRule type="expression" dxfId="4339" priority="9440437">
      <formula>$G198="파견"</formula>
    </cfRule>
    <cfRule type="expression" dxfId="4338" priority="9440432">
      <formula>#REF!="휴직"</formula>
    </cfRule>
    <cfRule type="expression" dxfId="4337" priority="9440433">
      <formula>#REF!="협력파견"</formula>
    </cfRule>
    <cfRule type="expression" dxfId="4336" priority="9440434">
      <formula>$E572="해외파견"</formula>
    </cfRule>
    <cfRule type="expression" dxfId="4335" priority="9440439">
      <formula>$G198="협력파견"</formula>
    </cfRule>
    <cfRule type="expression" dxfId="4334" priority="9440435">
      <formula>$E572="파견"</formula>
    </cfRule>
    <cfRule type="expression" dxfId="4333" priority="9440436">
      <formula>$G198="해외파견"</formula>
    </cfRule>
    <cfRule type="expression" dxfId="4332" priority="9440438">
      <formula>$G198="휴직"</formula>
    </cfRule>
    <cfRule type="expression" dxfId="4331" priority="9440440">
      <formula>$G198="휴직"</formula>
    </cfRule>
  </conditionalFormatting>
  <conditionalFormatting sqref="E488 E503:E507 E194:E195">
    <cfRule type="expression" dxfId="4330" priority="9458818">
      <formula>$E579="해외파견"</formula>
    </cfRule>
    <cfRule type="expression" dxfId="4329" priority="9458820">
      <formula>$G194="해외파견"</formula>
    </cfRule>
    <cfRule type="expression" dxfId="4328" priority="9458817">
      <formula>#REF!="협력파견"</formula>
    </cfRule>
    <cfRule type="expression" dxfId="4327" priority="9458821">
      <formula>$G194="파견"</formula>
    </cfRule>
    <cfRule type="expression" dxfId="4326" priority="9458822">
      <formula>$G194="휴직"</formula>
    </cfRule>
    <cfRule type="expression" dxfId="4325" priority="9458823">
      <formula>$G194="협력파견"</formula>
    </cfRule>
    <cfRule type="expression" dxfId="4324" priority="9458819">
      <formula>$E579="파견"</formula>
    </cfRule>
    <cfRule type="expression" dxfId="4323" priority="9458824">
      <formula>$G194="휴직"</formula>
    </cfRule>
    <cfRule type="expression" dxfId="4322" priority="9458825">
      <formula>$G194="해외파견"</formula>
    </cfRule>
    <cfRule type="expression" dxfId="4321" priority="9458826">
      <formula>$G194="파견"</formula>
    </cfRule>
    <cfRule type="expression" dxfId="4320" priority="9458827">
      <formula>$G194="휴직"</formula>
    </cfRule>
  </conditionalFormatting>
  <conditionalFormatting sqref="E488 E487:F487 E503:E507 F409 E297:F298 E200:E201 E197">
    <cfRule type="expression" dxfId="4319" priority="9453377">
      <formula>$G197="해외파견"</formula>
    </cfRule>
    <cfRule type="expression" dxfId="4318" priority="9453378">
      <formula>$G197="파견"</formula>
    </cfRule>
    <cfRule type="expression" dxfId="4317" priority="9453379">
      <formula>$G197="휴직"</formula>
    </cfRule>
    <cfRule type="expression" dxfId="4316" priority="9453369">
      <formula>#REF!="협력파견"</formula>
    </cfRule>
    <cfRule type="expression" dxfId="4315" priority="9453370">
      <formula>$E580="해외파견"</formula>
    </cfRule>
    <cfRule type="expression" dxfId="4314" priority="9453371">
      <formula>$E580="파견"</formula>
    </cfRule>
    <cfRule type="expression" dxfId="4313" priority="9453372">
      <formula>$G197="해외파견"</formula>
    </cfRule>
    <cfRule type="expression" dxfId="4312" priority="9453373">
      <formula>$G197="파견"</formula>
    </cfRule>
    <cfRule type="expression" dxfId="4311" priority="9453374">
      <formula>$G197="휴직"</formula>
    </cfRule>
    <cfRule type="expression" dxfId="4310" priority="9453375">
      <formula>$G197="협력파견"</formula>
    </cfRule>
    <cfRule type="expression" dxfId="4309" priority="9453376">
      <formula>$G197="휴직"</formula>
    </cfRule>
  </conditionalFormatting>
  <conditionalFormatting sqref="E488 G196:H196">
    <cfRule type="expression" dxfId="4308" priority="9436052">
      <formula>#REF!="휴직"</formula>
    </cfRule>
    <cfRule type="expression" dxfId="4307" priority="9436053">
      <formula>#REF!="협력파견"</formula>
    </cfRule>
    <cfRule type="expression" dxfId="4306" priority="9436054">
      <formula>$E593="해외파견"</formula>
    </cfRule>
    <cfRule type="expression" dxfId="4305" priority="9436055">
      <formula>$E593="파견"</formula>
    </cfRule>
    <cfRule type="expression" dxfId="4304" priority="9436056">
      <formula>$G196="해외파견"</formula>
    </cfRule>
    <cfRule type="expression" dxfId="4303" priority="9436057">
      <formula>$G196="파견"</formula>
    </cfRule>
    <cfRule type="expression" dxfId="4302" priority="9436058">
      <formula>$G196="휴직"</formula>
    </cfRule>
    <cfRule type="expression" dxfId="4301" priority="9436059">
      <formula>$G196="협력파견"</formula>
    </cfRule>
    <cfRule type="expression" dxfId="4300" priority="9436060">
      <formula>$G196="휴직"</formula>
    </cfRule>
    <cfRule type="expression" dxfId="4299" priority="9436061">
      <formula>$G196="해외파견"</formula>
    </cfRule>
    <cfRule type="expression" dxfId="4298" priority="9436062">
      <formula>$G196="파견"</formula>
    </cfRule>
    <cfRule type="expression" dxfId="4297" priority="9436063">
      <formula>$G196="휴직"</formula>
    </cfRule>
  </conditionalFormatting>
  <conditionalFormatting sqref="E488">
    <cfRule type="expression" dxfId="4296" priority="9460232">
      <formula>#REF!="휴직"</formula>
    </cfRule>
  </conditionalFormatting>
  <conditionalFormatting sqref="E493">
    <cfRule type="expression" dxfId="4295" priority="9453362">
      <formula>$G493="휴직"</formula>
    </cfRule>
    <cfRule type="expression" dxfId="4294" priority="9453358">
      <formula>$E429="해외파견"</formula>
    </cfRule>
    <cfRule type="expression" dxfId="4293" priority="9453357">
      <formula>#REF!="협력파견"</formula>
    </cfRule>
    <cfRule type="expression" dxfId="4292" priority="9453367">
      <formula>$G493="휴직"</formula>
    </cfRule>
    <cfRule type="expression" dxfId="4291" priority="9453366">
      <formula>$G493="파견"</formula>
    </cfRule>
    <cfRule type="expression" dxfId="4290" priority="9453365">
      <formula>$G493="해외파견"</formula>
    </cfRule>
    <cfRule type="expression" dxfId="4289" priority="9453364">
      <formula>$G493="휴직"</formula>
    </cfRule>
    <cfRule type="expression" dxfId="4288" priority="9453359">
      <formula>$E429="파견"</formula>
    </cfRule>
    <cfRule type="expression" dxfId="4287" priority="9453363">
      <formula>$G493="협력파견"</formula>
    </cfRule>
    <cfRule type="expression" dxfId="4286" priority="9453361">
      <formula>$G493="파견"</formula>
    </cfRule>
    <cfRule type="expression" dxfId="4285" priority="9453360">
      <formula>$G493="해외파견"</formula>
    </cfRule>
  </conditionalFormatting>
  <conditionalFormatting sqref="E493:E495 D490:H490 B489:F489 E490:F492">
    <cfRule type="expression" dxfId="4284" priority="9461576">
      <formula>#REF!="휴직"</formula>
    </cfRule>
  </conditionalFormatting>
  <conditionalFormatting sqref="E494">
    <cfRule type="expression" dxfId="4283" priority="9439704">
      <formula>$G494="해외파견"</formula>
    </cfRule>
    <cfRule type="expression" dxfId="4282" priority="9439705">
      <formula>$G494="파견"</formula>
    </cfRule>
    <cfRule type="expression" dxfId="4281" priority="9439707">
      <formula>$G494="협력파견"</formula>
    </cfRule>
    <cfRule type="expression" dxfId="4280" priority="9439709">
      <formula>$G494="해외파견"</formula>
    </cfRule>
    <cfRule type="expression" dxfId="4279" priority="9439701">
      <formula>#REF!="협력파견"</formula>
    </cfRule>
    <cfRule type="expression" dxfId="4278" priority="9439700">
      <formula>#REF!="휴직"</formula>
    </cfRule>
    <cfRule type="expression" dxfId="4277" priority="9439710">
      <formula>$G494="파견"</formula>
    </cfRule>
    <cfRule type="expression" dxfId="4276" priority="9439711">
      <formula>$G494="휴직"</formula>
    </cfRule>
    <cfRule type="expression" dxfId="4275" priority="9439703">
      <formula>$E488="파견"</formula>
    </cfRule>
    <cfRule type="expression" dxfId="4274" priority="9439706">
      <formula>$G494="휴직"</formula>
    </cfRule>
    <cfRule type="expression" dxfId="4273" priority="9439708">
      <formula>$G494="휴직"</formula>
    </cfRule>
    <cfRule type="expression" dxfId="4272" priority="9439702">
      <formula>$E488="해외파견"</formula>
    </cfRule>
  </conditionalFormatting>
  <conditionalFormatting sqref="E495 B440:F440">
    <cfRule type="expression" dxfId="4271" priority="9445041">
      <formula>#REF!="협력파견"</formula>
    </cfRule>
    <cfRule type="expression" dxfId="4270" priority="9445047">
      <formula>$G440="협력파견"</formula>
    </cfRule>
    <cfRule type="expression" dxfId="4269" priority="9445042">
      <formula>$E462="해외파견"</formula>
    </cfRule>
    <cfRule type="expression" dxfId="4268" priority="9445043">
      <formula>$E462="파견"</formula>
    </cfRule>
    <cfRule type="expression" dxfId="4267" priority="9445044">
      <formula>$G440="해외파견"</formula>
    </cfRule>
    <cfRule type="expression" dxfId="4266" priority="9445045">
      <formula>$G440="파견"</formula>
    </cfRule>
    <cfRule type="expression" dxfId="4265" priority="9445046">
      <formula>$G440="휴직"</formula>
    </cfRule>
    <cfRule type="expression" dxfId="4264" priority="9445048">
      <formula>$G440="휴직"</formula>
    </cfRule>
    <cfRule type="expression" dxfId="4263" priority="9445049">
      <formula>$G440="해외파견"</formula>
    </cfRule>
    <cfRule type="expression" dxfId="4262" priority="9445050">
      <formula>$G440="파견"</formula>
    </cfRule>
    <cfRule type="expression" dxfId="4261" priority="9445051">
      <formula>$G440="휴직"</formula>
    </cfRule>
  </conditionalFormatting>
  <conditionalFormatting sqref="E495 B446:F450 H41:H42 H27:H28 G15">
    <cfRule type="expression" dxfId="4260" priority="9442807">
      <formula>$G15="휴직"</formula>
    </cfRule>
    <cfRule type="expression" dxfId="4259" priority="9442800">
      <formula>$G15="해외파견"</formula>
    </cfRule>
    <cfRule type="expression" dxfId="4258" priority="9442801">
      <formula>$G15="파견"</formula>
    </cfRule>
    <cfRule type="expression" dxfId="4257" priority="9442799">
      <formula>$E337="파견"</formula>
    </cfRule>
    <cfRule type="expression" dxfId="4256" priority="9442796">
      <formula>#REF!="휴직"</formula>
    </cfRule>
    <cfRule type="expression" dxfId="4255" priority="9442797">
      <formula>#REF!="협력파견"</formula>
    </cfRule>
    <cfRule type="expression" dxfId="4254" priority="9442798">
      <formula>$E337="해외파견"</formula>
    </cfRule>
    <cfRule type="expression" dxfId="4253" priority="9442806">
      <formula>$G15="파견"</formula>
    </cfRule>
    <cfRule type="expression" dxfId="4252" priority="9442805">
      <formula>$G15="해외파견"</formula>
    </cfRule>
    <cfRule type="expression" dxfId="4251" priority="9442804">
      <formula>$G15="휴직"</formula>
    </cfRule>
    <cfRule type="expression" dxfId="4250" priority="9442803">
      <formula>$G15="협력파견"</formula>
    </cfRule>
    <cfRule type="expression" dxfId="4249" priority="9442802">
      <formula>$G15="휴직"</formula>
    </cfRule>
  </conditionalFormatting>
  <conditionalFormatting sqref="E495 B503:F503 B446:F450 E504:E507 E418 F412:F415 E200:E201 E207:F207 F213 E197 F208">
    <cfRule type="expression" dxfId="4248" priority="9442385">
      <formula>$G197="해외파견"</formula>
    </cfRule>
    <cfRule type="expression" dxfId="4247" priority="9442384">
      <formula>$G197="휴직"</formula>
    </cfRule>
    <cfRule type="expression" dxfId="4246" priority="9442377">
      <formula>#REF!="협력파견"</formula>
    </cfRule>
    <cfRule type="expression" dxfId="4245" priority="9442376">
      <formula>#REF!="휴직"</formula>
    </cfRule>
    <cfRule type="expression" dxfId="4244" priority="9442378">
      <formula>$E567="해외파견"</formula>
    </cfRule>
    <cfRule type="expression" dxfId="4243" priority="9442386">
      <formula>$G197="파견"</formula>
    </cfRule>
    <cfRule type="expression" dxfId="4242" priority="9442379">
      <formula>$E567="파견"</formula>
    </cfRule>
    <cfRule type="expression" dxfId="4241" priority="9442387">
      <formula>$G197="휴직"</formula>
    </cfRule>
    <cfRule type="expression" dxfId="4240" priority="9442380">
      <formula>$G197="해외파견"</formula>
    </cfRule>
    <cfRule type="expression" dxfId="4239" priority="9442381">
      <formula>$G197="파견"</formula>
    </cfRule>
    <cfRule type="expression" dxfId="4238" priority="9442382">
      <formula>$G197="휴직"</formula>
    </cfRule>
    <cfRule type="expression" dxfId="4237" priority="9442383">
      <formula>$G197="협력파견"</formula>
    </cfRule>
  </conditionalFormatting>
  <conditionalFormatting sqref="E495 E53:F60 G493">
    <cfRule type="expression" dxfId="4236" priority="9441431">
      <formula>$E46="파견"</formula>
    </cfRule>
    <cfRule type="expression" dxfId="4235" priority="9441432">
      <formula>$G53="해외파견"</formula>
    </cfRule>
    <cfRule type="expression" dxfId="4234" priority="9441433">
      <formula>$G53="파견"</formula>
    </cfRule>
    <cfRule type="expression" dxfId="4233" priority="9441428">
      <formula>#REF!="휴직"</formula>
    </cfRule>
    <cfRule type="expression" dxfId="4232" priority="9441439">
      <formula>$G53="휴직"</formula>
    </cfRule>
    <cfRule type="expression" dxfId="4231" priority="9441436">
      <formula>$G53="휴직"</formula>
    </cfRule>
    <cfRule type="expression" dxfId="4230" priority="9441437">
      <formula>$G53="해외파견"</formula>
    </cfRule>
    <cfRule type="expression" dxfId="4229" priority="9441434">
      <formula>$G53="휴직"</formula>
    </cfRule>
    <cfRule type="expression" dxfId="4228" priority="9441435">
      <formula>$G53="협력파견"</formula>
    </cfRule>
    <cfRule type="expression" dxfId="4227" priority="9441430">
      <formula>$E46="해외파견"</formula>
    </cfRule>
    <cfRule type="expression" dxfId="4226" priority="9441438">
      <formula>$G53="파견"</formula>
    </cfRule>
    <cfRule type="expression" dxfId="4225" priority="9441429">
      <formula>#REF!="협력파견"</formula>
    </cfRule>
  </conditionalFormatting>
  <conditionalFormatting sqref="E495 H504">
    <cfRule type="expression" dxfId="4224" priority="9447780">
      <formula>$G495="해외파견"</formula>
    </cfRule>
    <cfRule type="expression" dxfId="4223" priority="9447781">
      <formula>$G495="파견"</formula>
    </cfRule>
    <cfRule type="expression" dxfId="4222" priority="9447782">
      <formula>$G495="휴직"</formula>
    </cfRule>
    <cfRule type="expression" dxfId="4221" priority="9447783">
      <formula>$G495="협력파견"</formula>
    </cfRule>
    <cfRule type="expression" dxfId="4220" priority="9447784">
      <formula>$G495="휴직"</formula>
    </cfRule>
    <cfRule type="expression" dxfId="4219" priority="9447777">
      <formula>#REF!="협력파견"</formula>
    </cfRule>
    <cfRule type="expression" dxfId="4218" priority="9447778">
      <formula>$E830="해외파견"</formula>
    </cfRule>
    <cfRule type="expression" dxfId="4217" priority="9447779">
      <formula>$E830="파견"</formula>
    </cfRule>
    <cfRule type="expression" dxfId="4216" priority="9447776">
      <formula>#REF!="휴직"</formula>
    </cfRule>
    <cfRule type="expression" dxfId="4215" priority="9447787">
      <formula>$G495="휴직"</formula>
    </cfRule>
    <cfRule type="expression" dxfId="4214" priority="9447786">
      <formula>$G495="파견"</formula>
    </cfRule>
    <cfRule type="expression" dxfId="4213" priority="9447785">
      <formula>$G495="해외파견"</formula>
    </cfRule>
  </conditionalFormatting>
  <conditionalFormatting sqref="E495">
    <cfRule type="expression" dxfId="4212" priority="9460575">
      <formula>$G495="협력파견"</formula>
    </cfRule>
    <cfRule type="expression" dxfId="4211" priority="9460576">
      <formula>$G495="휴직"</formula>
    </cfRule>
    <cfRule type="expression" dxfId="4210" priority="9460577">
      <formula>$G495="해외파견"</formula>
    </cfRule>
    <cfRule type="expression" dxfId="4209" priority="9460578">
      <formula>$G495="파견"</formula>
    </cfRule>
    <cfRule type="expression" dxfId="4208" priority="9460579">
      <formula>$G495="휴직"</formula>
    </cfRule>
    <cfRule type="expression" dxfId="4207" priority="9453476">
      <formula>#REF!="휴직"</formula>
    </cfRule>
    <cfRule type="expression" dxfId="4206" priority="9453477">
      <formula>#REF!="협력파견"</formula>
    </cfRule>
    <cfRule type="expression" dxfId="4205" priority="9453478">
      <formula>$E551="해외파견"</formula>
    </cfRule>
    <cfRule type="expression" dxfId="4204" priority="9453479">
      <formula>$E551="파견"</formula>
    </cfRule>
    <cfRule type="expression" dxfId="4203" priority="9453480">
      <formula>$G495="해외파견"</formula>
    </cfRule>
    <cfRule type="expression" dxfId="4202" priority="9453481">
      <formula>$G495="파견"</formula>
    </cfRule>
    <cfRule type="expression" dxfId="4201" priority="9453482">
      <formula>$G495="휴직"</formula>
    </cfRule>
    <cfRule type="expression" dxfId="4200" priority="9456079">
      <formula>$G495="휴직"</formula>
    </cfRule>
    <cfRule type="expression" dxfId="4199" priority="9453483">
      <formula>$G495="협력파견"</formula>
    </cfRule>
    <cfRule type="expression" dxfId="4198" priority="9453484">
      <formula>$G495="휴직"</formula>
    </cfRule>
    <cfRule type="expression" dxfId="4197" priority="9453485">
      <formula>$G495="해외파견"</formula>
    </cfRule>
    <cfRule type="expression" dxfId="4196" priority="9453486">
      <formula>$G495="파견"</formula>
    </cfRule>
    <cfRule type="expression" dxfId="4195" priority="9453487">
      <formula>$G495="휴직"</formula>
    </cfRule>
    <cfRule type="expression" dxfId="4194" priority="9456068">
      <formula>#REF!="휴직"</formula>
    </cfRule>
    <cfRule type="expression" dxfId="4193" priority="9456069">
      <formula>#REF!="협력파견"</formula>
    </cfRule>
    <cfRule type="expression" dxfId="4192" priority="9456070">
      <formula>$E742="해외파견"</formula>
    </cfRule>
    <cfRule type="expression" dxfId="4191" priority="9456071">
      <formula>$E742="파견"</formula>
    </cfRule>
    <cfRule type="expression" dxfId="4190" priority="9456072">
      <formula>$G495="해외파견"</formula>
    </cfRule>
    <cfRule type="expression" dxfId="4189" priority="9456073">
      <formula>$G495="파견"</formula>
    </cfRule>
    <cfRule type="expression" dxfId="4188" priority="9456074">
      <formula>$G495="휴직"</formula>
    </cfRule>
    <cfRule type="expression" dxfId="4187" priority="9456075">
      <formula>$G495="협력파견"</formula>
    </cfRule>
    <cfRule type="expression" dxfId="4186" priority="9458527">
      <formula>$G495="휴직"</formula>
    </cfRule>
    <cfRule type="expression" dxfId="4185" priority="9458526">
      <formula>$G495="파견"</formula>
    </cfRule>
    <cfRule type="expression" dxfId="4184" priority="9458525">
      <formula>$G495="해외파견"</formula>
    </cfRule>
    <cfRule type="expression" dxfId="4183" priority="9456076">
      <formula>$G495="휴직"</formula>
    </cfRule>
    <cfRule type="expression" dxfId="4182" priority="9456077">
      <formula>$G495="해외파견"</formula>
    </cfRule>
    <cfRule type="expression" dxfId="4181" priority="9456078">
      <formula>$G495="파견"</formula>
    </cfRule>
    <cfRule type="expression" dxfId="4180" priority="9470133">
      <formula>#REF!="협력파견"</formula>
    </cfRule>
    <cfRule type="expression" dxfId="4179" priority="9470134">
      <formula>$E354="해외파견"</formula>
    </cfRule>
    <cfRule type="expression" dxfId="4178" priority="9470135">
      <formula>$E354="파견"</formula>
    </cfRule>
    <cfRule type="expression" dxfId="4177" priority="9470136">
      <formula>$G495="해외파견"</formula>
    </cfRule>
    <cfRule type="expression" dxfId="4176" priority="9470137">
      <formula>$G495="파견"</formula>
    </cfRule>
    <cfRule type="expression" dxfId="4175" priority="9470138">
      <formula>$G495="휴직"</formula>
    </cfRule>
    <cfRule type="expression" dxfId="4174" priority="9470139">
      <formula>$G495="협력파견"</formula>
    </cfRule>
    <cfRule type="expression" dxfId="4173" priority="9470140">
      <formula>$G495="휴직"</formula>
    </cfRule>
    <cfRule type="expression" dxfId="4172" priority="9470141">
      <formula>$G495="해외파견"</formula>
    </cfRule>
    <cfRule type="expression" dxfId="4171" priority="9458524">
      <formula>$G495="휴직"</formula>
    </cfRule>
    <cfRule type="expression" dxfId="4170" priority="9458523">
      <formula>$G495="협력파견"</formula>
    </cfRule>
    <cfRule type="expression" dxfId="4169" priority="9458522">
      <formula>$G495="휴직"</formula>
    </cfRule>
    <cfRule type="expression" dxfId="4168" priority="9470142">
      <formula>$G495="파견"</formula>
    </cfRule>
    <cfRule type="expression" dxfId="4167" priority="9458521">
      <formula>$G495="파견"</formula>
    </cfRule>
    <cfRule type="expression" dxfId="4166" priority="9458520">
      <formula>$G495="해외파견"</formula>
    </cfRule>
    <cfRule type="expression" dxfId="4165" priority="9458519">
      <formula>$E521="파견"</formula>
    </cfRule>
    <cfRule type="expression" dxfId="4164" priority="9458518">
      <formula>$E521="해외파견"</formula>
    </cfRule>
    <cfRule type="expression" dxfId="4163" priority="9458517">
      <formula>#REF!="협력파견"</formula>
    </cfRule>
    <cfRule type="expression" dxfId="4162" priority="9458516">
      <formula>#REF!="휴직"</formula>
    </cfRule>
    <cfRule type="expression" dxfId="4161" priority="9470143">
      <formula>$G495="휴직"</formula>
    </cfRule>
    <cfRule type="expression" dxfId="4160" priority="9460556">
      <formula>#REF!="휴직"</formula>
    </cfRule>
    <cfRule type="expression" dxfId="4159" priority="9460557">
      <formula>#REF!="협력파견"</formula>
    </cfRule>
    <cfRule type="expression" dxfId="4158" priority="9460558">
      <formula>$E746="해외파견"</formula>
    </cfRule>
    <cfRule type="expression" dxfId="4157" priority="9460559">
      <formula>$E746="파견"</formula>
    </cfRule>
    <cfRule type="expression" dxfId="4156" priority="9460560">
      <formula>$G495="해외파견"</formula>
    </cfRule>
    <cfRule type="expression" dxfId="4155" priority="9460561">
      <formula>$G495="파견"</formula>
    </cfRule>
    <cfRule type="expression" dxfId="4154" priority="9460562">
      <formula>$G495="휴직"</formula>
    </cfRule>
    <cfRule type="expression" dxfId="4153" priority="9460563">
      <formula>$G495="협력파견"</formula>
    </cfRule>
    <cfRule type="expression" dxfId="4152" priority="9460564">
      <formula>$G495="휴직"</formula>
    </cfRule>
    <cfRule type="expression" dxfId="4151" priority="9460565">
      <formula>$G495="해외파견"</formula>
    </cfRule>
    <cfRule type="expression" dxfId="4150" priority="9460566">
      <formula>$G495="파견"</formula>
    </cfRule>
    <cfRule type="expression" dxfId="4149" priority="9460567">
      <formula>$G495="휴직"</formula>
    </cfRule>
    <cfRule type="expression" dxfId="4148" priority="9460568">
      <formula>#REF!="휴직"</formula>
    </cfRule>
    <cfRule type="expression" dxfId="4147" priority="9460569">
      <formula>#REF!="협력파견"</formula>
    </cfRule>
    <cfRule type="expression" dxfId="4146" priority="9460570">
      <formula>$E547="해외파견"</formula>
    </cfRule>
    <cfRule type="expression" dxfId="4145" priority="9460571">
      <formula>$E547="파견"</formula>
    </cfRule>
    <cfRule type="expression" dxfId="4144" priority="9460572">
      <formula>$G495="해외파견"</formula>
    </cfRule>
    <cfRule type="expression" dxfId="4143" priority="9460573">
      <formula>$G495="파견"</formula>
    </cfRule>
    <cfRule type="expression" dxfId="4142" priority="9460574">
      <formula>$G495="휴직"</formula>
    </cfRule>
  </conditionalFormatting>
  <conditionalFormatting sqref="E497 B438:F439">
    <cfRule type="expression" dxfId="4141" priority="9463256">
      <formula>#REF!="휴직"</formula>
    </cfRule>
  </conditionalFormatting>
  <conditionalFormatting sqref="E497 D439:F439">
    <cfRule type="expression" dxfId="4140" priority="9463261">
      <formula>$G439="파견"</formula>
    </cfRule>
    <cfRule type="expression" dxfId="4139" priority="9463257">
      <formula>#REF!="협력파견"</formula>
    </cfRule>
    <cfRule type="expression" dxfId="4138" priority="9463258">
      <formula>$E310="해외파견"</formula>
    </cfRule>
    <cfRule type="expression" dxfId="4137" priority="9463262">
      <formula>$G439="휴직"</formula>
    </cfRule>
    <cfRule type="expression" dxfId="4136" priority="9463267">
      <formula>$G439="휴직"</formula>
    </cfRule>
    <cfRule type="expression" dxfId="4135" priority="9463266">
      <formula>$G439="파견"</formula>
    </cfRule>
    <cfRule type="expression" dxfId="4134" priority="9463265">
      <formula>$G439="해외파견"</formula>
    </cfRule>
    <cfRule type="expression" dxfId="4133" priority="9463264">
      <formula>$G439="휴직"</formula>
    </cfRule>
    <cfRule type="expression" dxfId="4132" priority="9463259">
      <formula>$E310="파견"</formula>
    </cfRule>
    <cfRule type="expression" dxfId="4131" priority="9463260">
      <formula>$G439="해외파견"</formula>
    </cfRule>
    <cfRule type="expression" dxfId="4130" priority="9463263">
      <formula>$G439="협력파견"</formula>
    </cfRule>
  </conditionalFormatting>
  <conditionalFormatting sqref="E497:E500 E196:E202 E487 E504:E511 E294:F296">
    <cfRule type="expression" dxfId="4129" priority="9447860">
      <formula>#REF!="휴직"</formula>
    </cfRule>
  </conditionalFormatting>
  <conditionalFormatting sqref="E499:E500 B487:F487">
    <cfRule type="expression" dxfId="4128" priority="9456399">
      <formula>$G487="협력파견"</formula>
    </cfRule>
    <cfRule type="expression" dxfId="4127" priority="9456400">
      <formula>$G487="휴직"</formula>
    </cfRule>
    <cfRule type="expression" dxfId="4126" priority="9456401">
      <formula>$G487="해외파견"</formula>
    </cfRule>
    <cfRule type="expression" dxfId="4125" priority="9456402">
      <formula>$G487="파견"</formula>
    </cfRule>
    <cfRule type="expression" dxfId="4124" priority="9456398">
      <formula>$G487="휴직"</formula>
    </cfRule>
    <cfRule type="expression" dxfId="4123" priority="9456403">
      <formula>$G487="휴직"</formula>
    </cfRule>
    <cfRule type="expression" dxfId="4122" priority="9456393">
      <formula>#REF!="협력파견"</formula>
    </cfRule>
    <cfRule type="expression" dxfId="4121" priority="9456394">
      <formula>$E875="해외파견"</formula>
    </cfRule>
    <cfRule type="expression" dxfId="4120" priority="9456395">
      <formula>$E875="파견"</formula>
    </cfRule>
    <cfRule type="expression" dxfId="4119" priority="9456396">
      <formula>$G487="해외파견"</formula>
    </cfRule>
    <cfRule type="expression" dxfId="4118" priority="9456397">
      <formula>$G487="파견"</formula>
    </cfRule>
  </conditionalFormatting>
  <conditionalFormatting sqref="E503:E507 E356:G356 E365:E368">
    <cfRule type="expression" dxfId="4117" priority="9453776">
      <formula>#REF!="휴직"</formula>
    </cfRule>
  </conditionalFormatting>
  <conditionalFormatting sqref="E503:E507 F416:F417 E390 E396 G369:H369 B187:F189 B157:F157">
    <cfRule type="expression" dxfId="4116" priority="9456940">
      <formula>$G157="휴직"</formula>
    </cfRule>
    <cfRule type="expression" dxfId="4115" priority="9456933">
      <formula>#REF!="협력파견"</formula>
    </cfRule>
    <cfRule type="expression" dxfId="4114" priority="9456934">
      <formula>$E633="해외파견"</formula>
    </cfRule>
    <cfRule type="expression" dxfId="4113" priority="9456935">
      <formula>$E633="파견"</formula>
    </cfRule>
    <cfRule type="expression" dxfId="4112" priority="9456943">
      <formula>$G157="휴직"</formula>
    </cfRule>
    <cfRule type="expression" dxfId="4111" priority="9456942">
      <formula>$G157="파견"</formula>
    </cfRule>
    <cfRule type="expression" dxfId="4110" priority="9456939">
      <formula>$G157="협력파견"</formula>
    </cfRule>
    <cfRule type="expression" dxfId="4109" priority="9456941">
      <formula>$G157="해외파견"</formula>
    </cfRule>
    <cfRule type="expression" dxfId="4108" priority="9456937">
      <formula>$G157="파견"</formula>
    </cfRule>
    <cfRule type="expression" dxfId="4107" priority="9456938">
      <formula>$G157="휴직"</formula>
    </cfRule>
    <cfRule type="expression" dxfId="4106" priority="9456936">
      <formula>$G157="해외파견"</formula>
    </cfRule>
  </conditionalFormatting>
  <conditionalFormatting sqref="E503:E507 G413:G415 G409 G406 E365:E368 B356:C357 E356:F356">
    <cfRule type="expression" dxfId="4105" priority="9453782">
      <formula>$G356="휴직"</formula>
    </cfRule>
    <cfRule type="expression" dxfId="4104" priority="9453783">
      <formula>$G356="협력파견"</formula>
    </cfRule>
    <cfRule type="expression" dxfId="4103" priority="9453786">
      <formula>$G356="파견"</formula>
    </cfRule>
    <cfRule type="expression" dxfId="4102" priority="9453784">
      <formula>$G356="휴직"</formula>
    </cfRule>
    <cfRule type="expression" dxfId="4101" priority="9453787">
      <formula>$G356="휴직"</formula>
    </cfRule>
    <cfRule type="expression" dxfId="4100" priority="9453785">
      <formula>$G356="해외파견"</formula>
    </cfRule>
    <cfRule type="expression" dxfId="4099" priority="9453777">
      <formula>#REF!="협력파견"</formula>
    </cfRule>
    <cfRule type="expression" dxfId="4098" priority="9453778">
      <formula>$E784="해외파견"</formula>
    </cfRule>
    <cfRule type="expression" dxfId="4097" priority="9453779">
      <formula>$E784="파견"</formula>
    </cfRule>
    <cfRule type="expression" dxfId="4096" priority="9453780">
      <formula>$G356="해외파견"</formula>
    </cfRule>
    <cfRule type="expression" dxfId="4095" priority="9453781">
      <formula>$G356="파견"</formula>
    </cfRule>
  </conditionalFormatting>
  <conditionalFormatting sqref="E503:E511 F412:F415 E299:F300 E198:E200 H214 E202 E487">
    <cfRule type="expression" dxfId="4094" priority="9442975">
      <formula>$G198="휴직"</formula>
    </cfRule>
    <cfRule type="expression" dxfId="4093" priority="9442965">
      <formula>#REF!="협력파견"</formula>
    </cfRule>
    <cfRule type="expression" dxfId="4092" priority="9442964">
      <formula>#REF!="휴직"</formula>
    </cfRule>
    <cfRule type="expression" dxfId="4091" priority="9442970">
      <formula>$G198="휴직"</formula>
    </cfRule>
    <cfRule type="expression" dxfId="4090" priority="9442971">
      <formula>$G198="협력파견"</formula>
    </cfRule>
    <cfRule type="expression" dxfId="4089" priority="9442972">
      <formula>$G198="휴직"</formula>
    </cfRule>
    <cfRule type="expression" dxfId="4088" priority="9442973">
      <formula>$G198="해외파견"</formula>
    </cfRule>
    <cfRule type="expression" dxfId="4087" priority="9442969">
      <formula>$G198="파견"</formula>
    </cfRule>
    <cfRule type="expression" dxfId="4086" priority="9442974">
      <formula>$G198="파견"</formula>
    </cfRule>
    <cfRule type="expression" dxfId="4085" priority="9442966">
      <formula>$E580="해외파견"</formula>
    </cfRule>
    <cfRule type="expression" dxfId="4084" priority="9442967">
      <formula>$E580="파견"</formula>
    </cfRule>
    <cfRule type="expression" dxfId="4083" priority="9442968">
      <formula>$G198="해외파견"</formula>
    </cfRule>
  </conditionalFormatting>
  <conditionalFormatting sqref="E504:E507 B495:F495 D429 A399 A320:A338 A346 G379 H286 G281 A312:A314 H140:H150 H171:H182 H189:H191 B217:F217 A108:A112 A100:A105 G24 E106:E107 E503:F503">
    <cfRule type="expression" dxfId="4082" priority="9440224">
      <formula>$G24="휴직"</formula>
    </cfRule>
    <cfRule type="expression" dxfId="4081" priority="9440223">
      <formula>$G24="협력파견"</formula>
    </cfRule>
    <cfRule type="expression" dxfId="4080" priority="9440226">
      <formula>$G24="파견"</formula>
    </cfRule>
    <cfRule type="expression" dxfId="4079" priority="9440222">
      <formula>$G24="휴직"</formula>
    </cfRule>
    <cfRule type="expression" dxfId="4078" priority="9440221">
      <formula>$G24="파견"</formula>
    </cfRule>
    <cfRule type="expression" dxfId="4077" priority="9440225">
      <formula>$G24="해외파견"</formula>
    </cfRule>
    <cfRule type="expression" dxfId="4076" priority="9440220">
      <formula>$G24="해외파견"</formula>
    </cfRule>
    <cfRule type="expression" dxfId="4075" priority="9440219">
      <formula>$E469="파견"</formula>
    </cfRule>
    <cfRule type="expression" dxfId="4074" priority="9440218">
      <formula>$E469="해외파견"</formula>
    </cfRule>
    <cfRule type="expression" dxfId="4073" priority="9440217">
      <formula>#REF!="협력파견"</formula>
    </cfRule>
    <cfRule type="expression" dxfId="4072" priority="9440216">
      <formula>#REF!="휴직"</formula>
    </cfRule>
    <cfRule type="expression" dxfId="4071" priority="9440227">
      <formula>$G24="휴직"</formula>
    </cfRule>
  </conditionalFormatting>
  <conditionalFormatting sqref="E504:E507 B503:F503 B490:D490 H413:H415 H406 G402 H409 G382 D365:D368 E360 D356 F213 F208 E207:F207">
    <cfRule type="expression" dxfId="4070" priority="9452655">
      <formula>$G207="협력파견"</formula>
    </cfRule>
    <cfRule type="expression" dxfId="4069" priority="9452653">
      <formula>$G207="파견"</formula>
    </cfRule>
    <cfRule type="expression" dxfId="4068" priority="9452652">
      <formula>$G207="해외파견"</formula>
    </cfRule>
    <cfRule type="expression" dxfId="4067" priority="9452651">
      <formula>$E625="파견"</formula>
    </cfRule>
    <cfRule type="expression" dxfId="4066" priority="9452650">
      <formula>$E625="해외파견"</formula>
    </cfRule>
    <cfRule type="expression" dxfId="4065" priority="9452659">
      <formula>$G207="휴직"</formula>
    </cfRule>
    <cfRule type="expression" dxfId="4064" priority="9452654">
      <formula>$G207="휴직"</formula>
    </cfRule>
    <cfRule type="expression" dxfId="4063" priority="9452649">
      <formula>#REF!="협력파견"</formula>
    </cfRule>
    <cfRule type="expression" dxfId="4062" priority="9452658">
      <formula>$G207="파견"</formula>
    </cfRule>
    <cfRule type="expression" dxfId="4061" priority="9452657">
      <formula>$G207="해외파견"</formula>
    </cfRule>
    <cfRule type="expression" dxfId="4060" priority="9452656">
      <formula>$G207="휴직"</formula>
    </cfRule>
  </conditionalFormatting>
  <conditionalFormatting sqref="E504:E507 H418:H428 E410:F411 B406:F406 H395 E325:F330 B217:F217 D58:F60 E503:F503">
    <cfRule type="expression" dxfId="4059" priority="9445495">
      <formula>$G58="휴직"</formula>
    </cfRule>
    <cfRule type="expression" dxfId="4058" priority="9445488">
      <formula>$G58="해외파견"</formula>
    </cfRule>
    <cfRule type="expression" dxfId="4057" priority="9445489">
      <formula>$G58="파견"</formula>
    </cfRule>
    <cfRule type="expression" dxfId="4056" priority="9445490">
      <formula>$G58="휴직"</formula>
    </cfRule>
    <cfRule type="expression" dxfId="4055" priority="9445491">
      <formula>$G58="협력파견"</formula>
    </cfRule>
    <cfRule type="expression" dxfId="4054" priority="9445492">
      <formula>$G58="휴직"</formula>
    </cfRule>
    <cfRule type="expression" dxfId="4053" priority="9445493">
      <formula>$G58="해외파견"</formula>
    </cfRule>
    <cfRule type="expression" dxfId="4052" priority="9445485">
      <formula>#REF!="협력파견"</formula>
    </cfRule>
    <cfRule type="expression" dxfId="4051" priority="9445494">
      <formula>$G58="파견"</formula>
    </cfRule>
    <cfRule type="expression" dxfId="4050" priority="9445486">
      <formula>$E551="해외파견"</formula>
    </cfRule>
    <cfRule type="expression" dxfId="4049" priority="9445487">
      <formula>$E551="파견"</formula>
    </cfRule>
  </conditionalFormatting>
  <conditionalFormatting sqref="E504:E511 E497:F500 B501:H501 E502:F503">
    <cfRule type="expression" dxfId="4048" priority="9460508">
      <formula>#REF!="휴직"</formula>
    </cfRule>
  </conditionalFormatting>
  <conditionalFormatting sqref="E508:E511 A348:A378 A339:A345 H301:H309 A292:A293 A310:A311 A381:A398 H210:H213 H197:H201 A113:A188 A106:A107">
    <cfRule type="expression" dxfId="4047" priority="9465687">
      <formula>$G106="협력파견"</formula>
    </cfRule>
    <cfRule type="expression" dxfId="4046" priority="9465684">
      <formula>$G106="해외파견"</formula>
    </cfRule>
    <cfRule type="expression" dxfId="4045" priority="9465685">
      <formula>$G106="파견"</formula>
    </cfRule>
    <cfRule type="expression" dxfId="4044" priority="9465683">
      <formula>$E550="파견"</formula>
    </cfRule>
    <cfRule type="expression" dxfId="4043" priority="9465688">
      <formula>$G106="휴직"</formula>
    </cfRule>
    <cfRule type="expression" dxfId="4042" priority="9465689">
      <formula>$G106="해외파견"</formula>
    </cfRule>
    <cfRule type="expression" dxfId="4041" priority="9465690">
      <formula>$G106="파견"</formula>
    </cfRule>
    <cfRule type="expression" dxfId="4040" priority="9465691">
      <formula>$G106="휴직"</formula>
    </cfRule>
    <cfRule type="expression" dxfId="4039" priority="9465682">
      <formula>$E550="해외파견"</formula>
    </cfRule>
    <cfRule type="expression" dxfId="4038" priority="9465681">
      <formula>#REF!="협력파견"</formula>
    </cfRule>
    <cfRule type="expression" dxfId="4037" priority="9465686">
      <formula>$G106="휴직"</formula>
    </cfRule>
  </conditionalFormatting>
  <conditionalFormatting sqref="E508:E511 B38:C38">
    <cfRule type="expression" dxfId="4036" priority="9466281">
      <formula>#REF!="협력파견"</formula>
    </cfRule>
    <cfRule type="expression" dxfId="4035" priority="9466282">
      <formula>$E310="해외파견"</formula>
    </cfRule>
    <cfRule type="expression" dxfId="4034" priority="9466288">
      <formula>$G38="휴직"</formula>
    </cfRule>
    <cfRule type="expression" dxfId="4033" priority="9466290">
      <formula>$G38="파견"</formula>
    </cfRule>
    <cfRule type="expression" dxfId="4032" priority="9466291">
      <formula>$G38="휴직"</formula>
    </cfRule>
    <cfRule type="expression" dxfId="4031" priority="9466287">
      <formula>$G38="협력파견"</formula>
    </cfRule>
    <cfRule type="expression" dxfId="4030" priority="9466286">
      <formula>$G38="휴직"</formula>
    </cfRule>
    <cfRule type="expression" dxfId="4029" priority="9466289">
      <formula>$G38="해외파견"</formula>
    </cfRule>
    <cfRule type="expression" dxfId="4028" priority="9466283">
      <formula>$E310="파견"</formula>
    </cfRule>
    <cfRule type="expression" dxfId="4027" priority="9466284">
      <formula>$G38="해외파견"</formula>
    </cfRule>
    <cfRule type="expression" dxfId="4026" priority="9466285">
      <formula>$G38="파견"</formula>
    </cfRule>
  </conditionalFormatting>
  <conditionalFormatting sqref="E508:E511 B490:D490 D431:F431 F432:F436 H412 H403:H405 H408 D362 E213:F213 B208:F208">
    <cfRule type="expression" dxfId="4025" priority="9460007">
      <formula>$E625="파견"</formula>
    </cfRule>
    <cfRule type="expression" dxfId="4024" priority="9460005">
      <formula>#REF!="협력파견"</formula>
    </cfRule>
    <cfRule type="expression" dxfId="4023" priority="9460010">
      <formula>$G208="휴직"</formula>
    </cfRule>
    <cfRule type="expression" dxfId="4022" priority="9460013">
      <formula>$G208="해외파견"</formula>
    </cfRule>
    <cfRule type="expression" dxfId="4021" priority="9460015">
      <formula>$G208="휴직"</formula>
    </cfRule>
    <cfRule type="expression" dxfId="4020" priority="9460006">
      <formula>$E625="해외파견"</formula>
    </cfRule>
    <cfRule type="expression" dxfId="4019" priority="9460008">
      <formula>$G208="해외파견"</formula>
    </cfRule>
    <cfRule type="expression" dxfId="4018" priority="9460011">
      <formula>$G208="협력파견"</formula>
    </cfRule>
    <cfRule type="expression" dxfId="4017" priority="9460009">
      <formula>$G208="파견"</formula>
    </cfRule>
    <cfRule type="expression" dxfId="4016" priority="9460012">
      <formula>$G208="휴직"</formula>
    </cfRule>
    <cfRule type="expression" dxfId="4015" priority="9460014">
      <formula>$G208="파견"</formula>
    </cfRule>
  </conditionalFormatting>
  <conditionalFormatting sqref="E508:E511 B455:F455">
    <cfRule type="expression" dxfId="4014" priority="9443985">
      <formula>#REF!="협력파견"</formula>
    </cfRule>
    <cfRule type="expression" dxfId="4013" priority="9443992">
      <formula>$G455="휴직"</formula>
    </cfRule>
    <cfRule type="expression" dxfId="4012" priority="9443986">
      <formula>$E725="해외파견"</formula>
    </cfRule>
    <cfRule type="expression" dxfId="4011" priority="9443987">
      <formula>$E725="파견"</formula>
    </cfRule>
    <cfRule type="expression" dxfId="4010" priority="9443988">
      <formula>$G455="해외파견"</formula>
    </cfRule>
    <cfRule type="expression" dxfId="4009" priority="9443990">
      <formula>$G455="휴직"</formula>
    </cfRule>
    <cfRule type="expression" dxfId="4008" priority="9443991">
      <formula>$G455="협력파견"</formula>
    </cfRule>
    <cfRule type="expression" dxfId="4007" priority="9443993">
      <formula>$G455="해외파견"</formula>
    </cfRule>
    <cfRule type="expression" dxfId="4006" priority="9443994">
      <formula>$G455="파견"</formula>
    </cfRule>
    <cfRule type="expression" dxfId="4005" priority="9443995">
      <formula>$G455="휴직"</formula>
    </cfRule>
    <cfRule type="expression" dxfId="4004" priority="9443984">
      <formula>#REF!="휴직"</formula>
    </cfRule>
    <cfRule type="expression" dxfId="4003" priority="9443989">
      <formula>$G455="파견"</formula>
    </cfRule>
  </conditionalFormatting>
  <conditionalFormatting sqref="E508:E511 D410:E411 F277 B277:D277 B140:D140 B222:D222 E254:F254 B159:F159">
    <cfRule type="expression" dxfId="4002" priority="9457759">
      <formula>$G140="휴직"</formula>
    </cfRule>
    <cfRule type="expression" dxfId="4001" priority="9457757">
      <formula>$G140="해외파견"</formula>
    </cfRule>
    <cfRule type="expression" dxfId="4000" priority="9457756">
      <formula>$G140="휴직"</formula>
    </cfRule>
    <cfRule type="expression" dxfId="3999" priority="9457753">
      <formula>$G140="파견"</formula>
    </cfRule>
    <cfRule type="expression" dxfId="3998" priority="9457754">
      <formula>$G140="휴직"</formula>
    </cfRule>
    <cfRule type="expression" dxfId="3997" priority="9457755">
      <formula>$G140="협력파견"</formula>
    </cfRule>
    <cfRule type="expression" dxfId="3996" priority="9457749">
      <formula>#REF!="협력파견"</formula>
    </cfRule>
    <cfRule type="expression" dxfId="3995" priority="9457758">
      <formula>$G140="파견"</formula>
    </cfRule>
    <cfRule type="expression" dxfId="3994" priority="9457752">
      <formula>$G140="해외파견"</formula>
    </cfRule>
    <cfRule type="expression" dxfId="3993" priority="9457751">
      <formula>$E615="파견"</formula>
    </cfRule>
    <cfRule type="expression" dxfId="3992" priority="9457750">
      <formula>$E615="해외파견"</formula>
    </cfRule>
  </conditionalFormatting>
  <conditionalFormatting sqref="E508:E511 E292:F293">
    <cfRule type="expression" dxfId="3991" priority="9465667">
      <formula>$G292="휴직"</formula>
    </cfRule>
    <cfRule type="expression" dxfId="3990" priority="9465666">
      <formula>$G292="파견"</formula>
    </cfRule>
    <cfRule type="expression" dxfId="3989" priority="9465658">
      <formula>$E673="해외파견"</formula>
    </cfRule>
    <cfRule type="expression" dxfId="3988" priority="9465660">
      <formula>$G292="해외파견"</formula>
    </cfRule>
    <cfRule type="expression" dxfId="3987" priority="9465661">
      <formula>$G292="파견"</formula>
    </cfRule>
    <cfRule type="expression" dxfId="3986" priority="9465657">
      <formula>#REF!="협력파견"</formula>
    </cfRule>
    <cfRule type="expression" dxfId="3985" priority="9465663">
      <formula>$G292="협력파견"</formula>
    </cfRule>
    <cfRule type="expression" dxfId="3984" priority="9465659">
      <formula>$E673="파견"</formula>
    </cfRule>
    <cfRule type="expression" dxfId="3983" priority="9465664">
      <formula>$G292="휴직"</formula>
    </cfRule>
    <cfRule type="expression" dxfId="3982" priority="9465665">
      <formula>$G292="해외파견"</formula>
    </cfRule>
    <cfRule type="expression" dxfId="3981" priority="9465656">
      <formula>#REF!="휴직"</formula>
    </cfRule>
    <cfRule type="expression" dxfId="3980" priority="9465662">
      <formula>$G292="휴직"</formula>
    </cfRule>
  </conditionalFormatting>
  <conditionalFormatting sqref="E508:E511 H301:H310 G197:H206 H209:H213">
    <cfRule type="expression" dxfId="3979" priority="9465680">
      <formula>#REF!="휴직"</formula>
    </cfRule>
  </conditionalFormatting>
  <conditionalFormatting sqref="E508:E511 H430 G413:H415 E408 G409:H409 G406:H406 H397:H398 B355:F355 E357:F357 H377:H378 H380 E373 D44:F47 D53:F57 E58:F60 D64:F64">
    <cfRule type="expression" dxfId="3978" priority="9462418">
      <formula>$E536="해외파견"</formula>
    </cfRule>
    <cfRule type="expression" dxfId="3977" priority="9462424">
      <formula>$G44="휴직"</formula>
    </cfRule>
    <cfRule type="expression" dxfId="3976" priority="9462417">
      <formula>#REF!="협력파견"</formula>
    </cfRule>
    <cfRule type="expression" dxfId="3975" priority="9462420">
      <formula>$G44="해외파견"</formula>
    </cfRule>
    <cfRule type="expression" dxfId="3974" priority="9462421">
      <formula>$G44="파견"</formula>
    </cfRule>
    <cfRule type="expression" dxfId="3973" priority="9462422">
      <formula>$G44="휴직"</formula>
    </cfRule>
    <cfRule type="expression" dxfId="3972" priority="9462426">
      <formula>$G44="파견"</formula>
    </cfRule>
    <cfRule type="expression" dxfId="3971" priority="9462427">
      <formula>$G44="휴직"</formula>
    </cfRule>
    <cfRule type="expression" dxfId="3970" priority="9462423">
      <formula>$G44="협력파견"</formula>
    </cfRule>
    <cfRule type="expression" dxfId="3969" priority="9462419">
      <formula>$E536="파견"</formula>
    </cfRule>
    <cfRule type="expression" dxfId="3968" priority="9462425">
      <formula>$G44="해외파견"</formula>
    </cfRule>
  </conditionalFormatting>
  <conditionalFormatting sqref="E508:E511">
    <cfRule type="expression" dxfId="3967" priority="9466280">
      <formula>#REF!="휴직"</formula>
    </cfRule>
  </conditionalFormatting>
  <conditionalFormatting sqref="E513">
    <cfRule type="expression" dxfId="3966" priority="9432049">
      <formula>#REF!="휴직"</formula>
    </cfRule>
    <cfRule type="expression" dxfId="3965" priority="9432050">
      <formula>#REF!="협력파견"</formula>
    </cfRule>
    <cfRule type="expression" dxfId="3964" priority="9432051">
      <formula>$E955="해외파견"</formula>
    </cfRule>
    <cfRule type="expression" dxfId="3963" priority="9432052">
      <formula>$E955="파견"</formula>
    </cfRule>
    <cfRule type="expression" dxfId="3962" priority="9432053">
      <formula>$G513="해외파견"</formula>
    </cfRule>
    <cfRule type="expression" dxfId="3961" priority="9432054">
      <formula>$G513="파견"</formula>
    </cfRule>
    <cfRule type="expression" dxfId="3960" priority="9432055">
      <formula>$G513="휴직"</formula>
    </cfRule>
    <cfRule type="expression" dxfId="3959" priority="9432056">
      <formula>$G513="협력파견"</formula>
    </cfRule>
    <cfRule type="expression" dxfId="3958" priority="9432060">
      <formula>$G513="휴직"</formula>
    </cfRule>
    <cfRule type="expression" dxfId="3957" priority="9432059">
      <formula>$G513="파견"</formula>
    </cfRule>
    <cfRule type="expression" dxfId="3956" priority="9432058">
      <formula>$G513="해외파견"</formula>
    </cfRule>
    <cfRule type="expression" dxfId="3955" priority="9432057">
      <formula>$G513="휴직"</formula>
    </cfRule>
  </conditionalFormatting>
  <conditionalFormatting sqref="E24:F24 B430:H431 G397:H398 B23:H23 E7 B303:F309 D27:G28 H508">
    <cfRule type="expression" dxfId="3954" priority="9462092">
      <formula>#REF!="휴직"</formula>
    </cfRule>
  </conditionalFormatting>
  <conditionalFormatting sqref="E58:F58">
    <cfRule type="expression" dxfId="3953" priority="14538">
      <formula>$P58="계약직"</formula>
    </cfRule>
  </conditionalFormatting>
  <conditionalFormatting sqref="E58:F60">
    <cfRule type="expression" dxfId="3952" priority="21965">
      <formula>$P58="계약직"</formula>
    </cfRule>
  </conditionalFormatting>
  <conditionalFormatting sqref="E59:F59">
    <cfRule type="expression" dxfId="3951" priority="14501">
      <formula>$P59="계약직"</formula>
    </cfRule>
  </conditionalFormatting>
  <conditionalFormatting sqref="E60:F60">
    <cfRule type="expression" dxfId="3950" priority="14464">
      <formula>$P60="계약직"</formula>
    </cfRule>
  </conditionalFormatting>
  <conditionalFormatting sqref="E70:F70">
    <cfRule type="expression" dxfId="3949" priority="21525">
      <formula>$P70="계약직"</formula>
    </cfRule>
  </conditionalFormatting>
  <conditionalFormatting sqref="E80:F80">
    <cfRule type="expression" dxfId="3948" priority="21329">
      <formula>$P80="계약직"</formula>
    </cfRule>
  </conditionalFormatting>
  <conditionalFormatting sqref="E82:F82">
    <cfRule type="expression" dxfId="3947" priority="21280">
      <formula>$P82="계약직"</formula>
    </cfRule>
  </conditionalFormatting>
  <conditionalFormatting sqref="E90:F94 E483:F485 F416:F418 B481:F482 B67:F70 E96:F99 B157:F157 B401:D401 F341:F343 B382:F383 F313 B142:F142 E340:F340 E356:F357 E365:E368 B356:C357 E297:E300 D455:D457 E360:F362 B30:F30 B88:F90 D453:E454 F475">
    <cfRule type="expression" dxfId="3946" priority="9457964">
      <formula>#REF!="휴직"</formula>
    </cfRule>
  </conditionalFormatting>
  <conditionalFormatting sqref="E100:F100">
    <cfRule type="expression" dxfId="3945" priority="13823">
      <formula>$P100="계약직"</formula>
    </cfRule>
  </conditionalFormatting>
  <conditionalFormatting sqref="E102:F102 B24:H24 G289:H290 B320:D320">
    <cfRule type="expression" dxfId="3944" priority="9469376">
      <formula>#REF!="휴직"</formula>
    </cfRule>
  </conditionalFormatting>
  <conditionalFormatting sqref="E104:F104">
    <cfRule type="expression" dxfId="3943" priority="21427">
      <formula>$P104="계약직"</formula>
    </cfRule>
  </conditionalFormatting>
  <conditionalFormatting sqref="E191:F202 E487:F488 D362:D364 E149:E157 F279 B282:D287 F285:F288 E469:E475 H12:H20 E101:F102 B210:G213 E273 B434:F434 F435:F436 B387:F392 F156 E158:F158 E160:E164 E168 E393:F394 D473:F473 E220:E223 G10:G13 F144:F145 B144:D147 F147 B148:F148 E161:F161 B103:F103 B104:D105 E268:E271 B381:D381">
    <cfRule type="expression" dxfId="3942" priority="9459344">
      <formula>#REF!="휴직"</formula>
    </cfRule>
  </conditionalFormatting>
  <conditionalFormatting sqref="E196:F202 E337:E338 G478:H478 G483:H483 F326 F328:F330 B329:F329 E51:F52 B160:F160 E161:E164 E168 E187:F188 D14:F14 B42:F43 E44:F47 B48:F50 G310 B392:D392 E395:F395 D425:E425 B471:F471">
    <cfRule type="expression" dxfId="3941" priority="9446504">
      <formula>#REF!="휴직"</formula>
    </cfRule>
  </conditionalFormatting>
  <conditionalFormatting sqref="E200:F200 B198:F199 E202:F202 E487:F488 F418:F424 F426:F428 B420:C421">
    <cfRule type="expression" dxfId="3940" priority="9449084">
      <formula>#REF!="휴직"</formula>
    </cfRule>
  </conditionalFormatting>
  <conditionalFormatting sqref="E207:F208 E210:F214 F488 B194:F195 B476:C476">
    <cfRule type="expression" dxfId="3939" priority="9450032">
      <formula>#REF!="휴직"</formula>
    </cfRule>
  </conditionalFormatting>
  <conditionalFormatting sqref="E210:F212 E220:E223 E214:F214 B209:F209 H44 C32 B510:D511 F510:F511">
    <cfRule type="expression" dxfId="3938" priority="9445338">
      <formula>$G32="파견"</formula>
    </cfRule>
    <cfRule type="expression" dxfId="3937" priority="9445334">
      <formula>$G32="휴직"</formula>
    </cfRule>
    <cfRule type="expression" dxfId="3936" priority="9445335">
      <formula>$G32="협력파견"</formula>
    </cfRule>
    <cfRule type="expression" dxfId="3935" priority="9445336">
      <formula>$G32="휴직"</formula>
    </cfRule>
    <cfRule type="expression" dxfId="3934" priority="9445329">
      <formula>#REF!="협력파견"</formula>
    </cfRule>
    <cfRule type="expression" dxfId="3933" priority="9445330">
      <formula>$E346="해외파견"</formula>
    </cfRule>
    <cfRule type="expression" dxfId="3932" priority="9445331">
      <formula>$E346="파견"</formula>
    </cfRule>
    <cfRule type="expression" dxfId="3931" priority="9445332">
      <formula>$G32="해외파견"</formula>
    </cfRule>
    <cfRule type="expression" dxfId="3930" priority="9445333">
      <formula>$G32="파견"</formula>
    </cfRule>
    <cfRule type="expression" dxfId="3929" priority="9445339">
      <formula>$G32="휴직"</formula>
    </cfRule>
    <cfRule type="expression" dxfId="3928" priority="9445337">
      <formula>$G32="해외파견"</formula>
    </cfRule>
  </conditionalFormatting>
  <conditionalFormatting sqref="E213:F213 F432:F436 D431:F431 H403:H405 H408 H412 B208:F208 B490:D490">
    <cfRule type="expression" dxfId="3927" priority="9460004">
      <formula>#REF!="휴직"</formula>
    </cfRule>
  </conditionalFormatting>
  <conditionalFormatting sqref="E213:F214 B382:F387 B202:F204 E207:F208 B253:F257 H289:H290 B267:F272 E273:E284 F288 F24 H24">
    <cfRule type="expression" dxfId="3926" priority="9461792">
      <formula>#REF!="휴직"</formula>
    </cfRule>
  </conditionalFormatting>
  <conditionalFormatting sqref="E214:F214 D209:E209 E210:E212 E220:E223">
    <cfRule type="expression" dxfId="3925" priority="9470984">
      <formula>#REF!="휴직"</formula>
    </cfRule>
    <cfRule type="expression" dxfId="3924" priority="9471056">
      <formula>#REF!="휴직"</formula>
    </cfRule>
  </conditionalFormatting>
  <conditionalFormatting sqref="E222:F222 E44:H47 F412:F415 G53:H60 H70:H99 D310">
    <cfRule type="expression" dxfId="3923" priority="9449192">
      <formula>#REF!="휴직"</formula>
    </cfRule>
  </conditionalFormatting>
  <conditionalFormatting sqref="E222:F222">
    <cfRule type="expression" dxfId="3922" priority="9470801">
      <formula>$G222="해외파견"</formula>
    </cfRule>
    <cfRule type="expression" dxfId="3921" priority="9470800">
      <formula>$G222="휴직"</formula>
    </cfRule>
    <cfRule type="expression" dxfId="3920" priority="9470798">
      <formula>$G222="휴직"</formula>
    </cfRule>
    <cfRule type="expression" dxfId="3919" priority="9470799">
      <formula>$G222="협력파견"</formula>
    </cfRule>
    <cfRule type="expression" dxfId="3918" priority="9470803">
      <formula>$G222="휴직"</formula>
    </cfRule>
    <cfRule type="expression" dxfId="3917" priority="9470792">
      <formula>#REF!="휴직"</formula>
    </cfRule>
    <cfRule type="expression" dxfId="3916" priority="9470793">
      <formula>#REF!="협력파견"</formula>
    </cfRule>
    <cfRule type="expression" dxfId="3915" priority="9470794">
      <formula>$E907="해외파견"</formula>
    </cfRule>
    <cfRule type="expression" dxfId="3914" priority="9470795">
      <formula>$E907="파견"</formula>
    </cfRule>
    <cfRule type="expression" dxfId="3913" priority="9470802">
      <formula>$G222="파견"</formula>
    </cfRule>
    <cfRule type="expression" dxfId="3912" priority="9470796">
      <formula>$G222="해외파견"</formula>
    </cfRule>
    <cfRule type="expression" dxfId="3911" priority="9470797">
      <formula>$G222="파견"</formula>
    </cfRule>
  </conditionalFormatting>
  <conditionalFormatting sqref="E231:F231">
    <cfRule type="expression" dxfId="3910" priority="9453958">
      <formula>$E862="해외파견"</formula>
    </cfRule>
    <cfRule type="expression" dxfId="3909" priority="9470853">
      <formula>#REF!="협력파견"</formula>
    </cfRule>
    <cfRule type="expression" dxfId="3908" priority="9470852">
      <formula>#REF!="휴직"</formula>
    </cfRule>
    <cfRule type="expression" dxfId="3907" priority="9470854">
      <formula>$F829="해외파견"</formula>
    </cfRule>
    <cfRule type="expression" dxfId="3906" priority="9470855">
      <formula>$F829="파견"</formula>
    </cfRule>
    <cfRule type="expression" dxfId="3905" priority="9470856">
      <formula>$G231="해외파견"</formula>
    </cfRule>
    <cfRule type="expression" dxfId="3904" priority="9470857">
      <formula>$G231="파견"</formula>
    </cfRule>
    <cfRule type="expression" dxfId="3903" priority="9470858">
      <formula>$G231="휴직"</formula>
    </cfRule>
    <cfRule type="expression" dxfId="3902" priority="9470863">
      <formula>$G231="휴직"</formula>
    </cfRule>
    <cfRule type="expression" dxfId="3901" priority="9470862">
      <formula>$G231="파견"</formula>
    </cfRule>
    <cfRule type="expression" dxfId="3900" priority="9453962">
      <formula>$G231="휴직"</formula>
    </cfRule>
    <cfRule type="expression" dxfId="3899" priority="9470859">
      <formula>$G231="협력파견"</formula>
    </cfRule>
    <cfRule type="expression" dxfId="3898" priority="9470860">
      <formula>$G231="휴직"</formula>
    </cfRule>
    <cfRule type="expression" dxfId="3897" priority="9470861">
      <formula>$G231="해외파견"</formula>
    </cfRule>
    <cfRule type="expression" dxfId="3896" priority="9453956">
      <formula>#REF!="휴직"</formula>
    </cfRule>
    <cfRule type="expression" dxfId="3895" priority="9453957">
      <formula>#REF!="협력파견"</formula>
    </cfRule>
    <cfRule type="expression" dxfId="3894" priority="9453959">
      <formula>$E862="파견"</formula>
    </cfRule>
    <cfRule type="expression" dxfId="3893" priority="9453960">
      <formula>$G231="해외파견"</formula>
    </cfRule>
    <cfRule type="expression" dxfId="3892" priority="9453961">
      <formula>$G231="파견"</formula>
    </cfRule>
    <cfRule type="expression" dxfId="3891" priority="9453967">
      <formula>$G231="휴직"</formula>
    </cfRule>
    <cfRule type="expression" dxfId="3890" priority="9453966">
      <formula>$G231="파견"</formula>
    </cfRule>
    <cfRule type="expression" dxfId="3889" priority="9453965">
      <formula>$G231="해외파견"</formula>
    </cfRule>
    <cfRule type="expression" dxfId="3888" priority="9467108">
      <formula>#REF!="휴직"</formula>
    </cfRule>
    <cfRule type="expression" dxfId="3887" priority="9453964">
      <formula>$G231="휴직"</formula>
    </cfRule>
    <cfRule type="expression" dxfId="3886" priority="9453963">
      <formula>$G231="협력파견"</formula>
    </cfRule>
  </conditionalFormatting>
  <conditionalFormatting sqref="E254:F254">
    <cfRule type="expression" dxfId="3885" priority="9470060">
      <formula>#REF!="휴직"</formula>
    </cfRule>
    <cfRule type="expression" dxfId="3884" priority="21916">
      <formula>$P254="계약직"</formula>
    </cfRule>
  </conditionalFormatting>
  <conditionalFormatting sqref="E255:F255">
    <cfRule type="expression" dxfId="3883" priority="21574">
      <formula>$P255="계약직"</formula>
    </cfRule>
  </conditionalFormatting>
  <conditionalFormatting sqref="E258:F258">
    <cfRule type="expression" dxfId="3882" priority="9463076">
      <formula>#REF!="휴직"</formula>
    </cfRule>
    <cfRule type="expression" dxfId="3881" priority="20703">
      <formula>$P258="계약직"</formula>
    </cfRule>
  </conditionalFormatting>
  <conditionalFormatting sqref="E271:F272 E273 E221:F223 E265:F266 B220:F220 B261:F264 B22:H22 E207 B6:F6 A7:F8 B9:F9 F288:G288 B13:F13 B60:C60 B79:F80 E81 B82:F82 E83">
    <cfRule type="expression" dxfId="3880" priority="9464744">
      <formula>#REF!="휴직"</formula>
    </cfRule>
  </conditionalFormatting>
  <conditionalFormatting sqref="E310:F310 H113:H123 G70:H99 H106">
    <cfRule type="expression" dxfId="3879" priority="9470020">
      <formula>$G70="휴직"</formula>
    </cfRule>
    <cfRule type="expression" dxfId="3878" priority="9470021">
      <formula>$G70="해외파견"</formula>
    </cfRule>
    <cfRule type="expression" dxfId="3877" priority="9470022">
      <formula>$G70="파견"</formula>
    </cfRule>
    <cfRule type="expression" dxfId="3876" priority="9470016">
      <formula>$G70="해외파견"</formula>
    </cfRule>
    <cfRule type="expression" dxfId="3875" priority="9470013">
      <formula>#REF!="협력파견"</formula>
    </cfRule>
    <cfRule type="expression" dxfId="3874" priority="9470015">
      <formula>$E596="파견"</formula>
    </cfRule>
    <cfRule type="expression" dxfId="3873" priority="9470014">
      <formula>$E596="해외파견"</formula>
    </cfRule>
    <cfRule type="expression" dxfId="3872" priority="9470017">
      <formula>$G70="파견"</formula>
    </cfRule>
    <cfRule type="expression" dxfId="3871" priority="9470018">
      <formula>$G70="휴직"</formula>
    </cfRule>
    <cfRule type="expression" dxfId="3870" priority="9470019">
      <formula>$G70="협력파견"</formula>
    </cfRule>
    <cfRule type="expression" dxfId="3869" priority="9470023">
      <formula>$G70="휴직"</formula>
    </cfRule>
  </conditionalFormatting>
  <conditionalFormatting sqref="E310:F310">
    <cfRule type="expression" dxfId="3868" priority="9470012">
      <formula>#REF!="휴직"</formula>
    </cfRule>
  </conditionalFormatting>
  <conditionalFormatting sqref="E312:F312 B312:C314">
    <cfRule type="expression" dxfId="3867" priority="9467084">
      <formula>#REF!="휴직"</formula>
    </cfRule>
  </conditionalFormatting>
  <conditionalFormatting sqref="E312:F314 B330:F331 B334:F334 E397:F399 B52:F57 E191:F202 E61:F61 B108:F111 B112:D112 F112 B116:D123 F116:F123 B125:D126 F125:F126 E136:E140 B143:D147 E148:E156 E160:E164 E168 B183:F188 E189:F189 B190:F190 F274:F285 B279:D280 B282:D285 E285 G315:G317 G321:G322 B335:D335 B356:C366 E358:F359 D360:E361 G399:G401 F400 B418:E418 B427:F428 E451:E454 B454:F454 D455:D457 B458:F459 G477:H477">
    <cfRule type="expression" dxfId="3866" priority="9444488">
      <formula>#REF!="휴직"</formula>
    </cfRule>
  </conditionalFormatting>
  <conditionalFormatting sqref="E312:F314 E198:E200 E202 E399:F399 B101:D101 B215:F215 B261:F262 B287:D287 E287:F288 B383:F383 B384:E384 B385:F385 B386:E386 B387:F387 B388:E389 B402:D402">
    <cfRule type="expression" dxfId="3865" priority="9468044">
      <formula>#REF!="휴직"</formula>
    </cfRule>
  </conditionalFormatting>
  <conditionalFormatting sqref="E312:F314 F341:F343 E326:F326 B328:H328 E329:F331 E358:F358 E399:F399 B299:D300">
    <cfRule type="expression" dxfId="3864" priority="9450116">
      <formula>#REF!="휴직"</formula>
    </cfRule>
  </conditionalFormatting>
  <conditionalFormatting sqref="E312:F314 G343:G347 E399:F399 B102:E102">
    <cfRule type="expression" dxfId="3863" priority="9455996">
      <formula>#REF!="휴직"</formula>
    </cfRule>
  </conditionalFormatting>
  <conditionalFormatting sqref="E313:F314 B312:C314">
    <cfRule type="expression" dxfId="3862" priority="9470504">
      <formula>#REF!="휴직"</formula>
    </cfRule>
  </conditionalFormatting>
  <conditionalFormatting sqref="E325:F326 B327:F327 E328:F330">
    <cfRule type="expression" dxfId="3861" priority="9470324">
      <formula>#REF!="휴직"</formula>
    </cfRule>
    <cfRule type="expression" dxfId="3860" priority="9457904">
      <formula>#REF!="휴직"</formula>
    </cfRule>
  </conditionalFormatting>
  <conditionalFormatting sqref="E325:F326 E328:F330 D327:F327">
    <cfRule type="expression" dxfId="3859" priority="9448004">
      <formula>#REF!="휴직"</formula>
    </cfRule>
    <cfRule type="expression" dxfId="3858" priority="9450260">
      <formula>#REF!="휴직"</formula>
    </cfRule>
  </conditionalFormatting>
  <conditionalFormatting sqref="E325:F330 B139:D139 F139">
    <cfRule type="expression" dxfId="3857" priority="9462987">
      <formula>$G139="협력파견"</formula>
    </cfRule>
    <cfRule type="expression" dxfId="3856" priority="9462988">
      <formula>$G139="휴직"</formula>
    </cfRule>
    <cfRule type="expression" dxfId="3855" priority="9462991">
      <formula>$G139="휴직"</formula>
    </cfRule>
    <cfRule type="expression" dxfId="3854" priority="9462990">
      <formula>$G139="파견"</formula>
    </cfRule>
    <cfRule type="expression" dxfId="3853" priority="9462989">
      <formula>$G139="해외파견"</formula>
    </cfRule>
    <cfRule type="expression" dxfId="3852" priority="9463300">
      <formula>$G139="휴직"</formula>
    </cfRule>
    <cfRule type="expression" dxfId="3851" priority="9462983">
      <formula>$E732="파견"</formula>
    </cfRule>
    <cfRule type="expression" dxfId="3850" priority="9463293">
      <formula>#REF!="협력파견"</formula>
    </cfRule>
    <cfRule type="expression" dxfId="3849" priority="9463294">
      <formula>$E780="해외파견"</formula>
    </cfRule>
    <cfRule type="expression" dxfId="3848" priority="9463302">
      <formula>$G139="파견"</formula>
    </cfRule>
    <cfRule type="expression" dxfId="3847" priority="9463303">
      <formula>$G139="휴직"</formula>
    </cfRule>
    <cfRule type="expression" dxfId="3846" priority="9462982">
      <formula>$E732="해외파견"</formula>
    </cfRule>
    <cfRule type="expression" dxfId="3845" priority="9462985">
      <formula>$G139="파견"</formula>
    </cfRule>
    <cfRule type="expression" dxfId="3844" priority="9463301">
      <formula>$G139="해외파견"</formula>
    </cfRule>
    <cfRule type="expression" dxfId="3843" priority="9462981">
      <formula>#REF!="협력파견"</formula>
    </cfRule>
    <cfRule type="expression" dxfId="3842" priority="9463295">
      <formula>$E780="파견"</formula>
    </cfRule>
    <cfRule type="expression" dxfId="3841" priority="9462986">
      <formula>$G139="휴직"</formula>
    </cfRule>
    <cfRule type="expression" dxfId="3840" priority="9463296">
      <formula>$G139="해외파견"</formula>
    </cfRule>
    <cfRule type="expression" dxfId="3839" priority="9463297">
      <formula>$G139="파견"</formula>
    </cfRule>
    <cfRule type="expression" dxfId="3838" priority="9463298">
      <formula>$G139="휴직"</formula>
    </cfRule>
    <cfRule type="expression" dxfId="3837" priority="9463299">
      <formula>$G139="협력파견"</formula>
    </cfRule>
    <cfRule type="expression" dxfId="3836" priority="9462984">
      <formula>$G139="해외파견"</formula>
    </cfRule>
  </conditionalFormatting>
  <conditionalFormatting sqref="E325:F330 E323 E343:E347">
    <cfRule type="expression" dxfId="3835" priority="9452456">
      <formula>#REF!="휴직"</formula>
    </cfRule>
  </conditionalFormatting>
  <conditionalFormatting sqref="E325:F330">
    <cfRule type="expression" dxfId="3834" priority="9462980">
      <formula>#REF!="휴직"</formula>
    </cfRule>
  </conditionalFormatting>
  <conditionalFormatting sqref="E326:F326 B328:G328 E329:F334 G343:H346 G348:H355 G360:H360 E335:E338">
    <cfRule type="expression" dxfId="3833" priority="9454772">
      <formula>#REF!="휴직"</formula>
    </cfRule>
  </conditionalFormatting>
  <conditionalFormatting sqref="E328:F330 E325:F326 B327:F327 B94:F94">
    <cfRule type="expression" dxfId="3832" priority="9457907">
      <formula>$E683="파견"</formula>
    </cfRule>
    <cfRule type="expression" dxfId="3831" priority="9457910">
      <formula>$G94="휴직"</formula>
    </cfRule>
    <cfRule type="expression" dxfId="3830" priority="9457909">
      <formula>$G94="파견"</formula>
    </cfRule>
    <cfRule type="expression" dxfId="3829" priority="9457908">
      <formula>$G94="해외파견"</formula>
    </cfRule>
    <cfRule type="expression" dxfId="3828" priority="9457906">
      <formula>$E683="해외파견"</formula>
    </cfRule>
    <cfRule type="expression" dxfId="3827" priority="9457905">
      <formula>#REF!="협력파견"</formula>
    </cfRule>
    <cfRule type="expression" dxfId="3826" priority="9457911">
      <formula>$G94="협력파견"</formula>
    </cfRule>
    <cfRule type="expression" dxfId="3825" priority="9457912">
      <formula>$G94="휴직"</formula>
    </cfRule>
    <cfRule type="expression" dxfId="3824" priority="9457913">
      <formula>$G94="해외파견"</formula>
    </cfRule>
    <cfRule type="expression" dxfId="3823" priority="9457914">
      <formula>$G94="파견"</formula>
    </cfRule>
    <cfRule type="expression" dxfId="3822" priority="9457915">
      <formula>$G94="휴직"</formula>
    </cfRule>
  </conditionalFormatting>
  <conditionalFormatting sqref="E328:F330 E325:F326 D327:F327 B227:C227">
    <cfRule type="expression" dxfId="3821" priority="9448005">
      <formula>#REF!="협력파견"</formula>
    </cfRule>
    <cfRule type="expression" dxfId="3820" priority="9448012">
      <formula>$G227="휴직"</formula>
    </cfRule>
    <cfRule type="expression" dxfId="3819" priority="9448011">
      <formula>$G227="협력파견"</formula>
    </cfRule>
    <cfRule type="expression" dxfId="3818" priority="9448015">
      <formula>$G227="휴직"</formula>
    </cfRule>
    <cfRule type="expression" dxfId="3817" priority="9448006">
      <formula>$E818="해외파견"</formula>
    </cfRule>
    <cfRule type="expression" dxfId="3816" priority="9448014">
      <formula>$G227="파견"</formula>
    </cfRule>
    <cfRule type="expression" dxfId="3815" priority="9448010">
      <formula>$G227="휴직"</formula>
    </cfRule>
    <cfRule type="expression" dxfId="3814" priority="9448009">
      <formula>$G227="파견"</formula>
    </cfRule>
    <cfRule type="expression" dxfId="3813" priority="9448008">
      <formula>$G227="해외파견"</formula>
    </cfRule>
    <cfRule type="expression" dxfId="3812" priority="9448007">
      <formula>$E818="파견"</formula>
    </cfRule>
    <cfRule type="expression" dxfId="3811" priority="9448013">
      <formula>$G227="해외파견"</formula>
    </cfRule>
  </conditionalFormatting>
  <conditionalFormatting sqref="E328:F330 E325:F326 D327:F327">
    <cfRule type="expression" dxfId="3810" priority="9450269">
      <formula>$G325="해외파견"</formula>
    </cfRule>
    <cfRule type="expression" dxfId="3809" priority="9450266">
      <formula>$G325="휴직"</formula>
    </cfRule>
    <cfRule type="expression" dxfId="3808" priority="9450261">
      <formula>#REF!="협력파견"</formula>
    </cfRule>
    <cfRule type="expression" dxfId="3807" priority="9450263">
      <formula>$E964="파견"</formula>
    </cfRule>
    <cfRule type="expression" dxfId="3806" priority="9450264">
      <formula>$G325="해외파견"</formula>
    </cfRule>
    <cfRule type="expression" dxfId="3805" priority="9450265">
      <formula>$G325="파견"</formula>
    </cfRule>
    <cfRule type="expression" dxfId="3804" priority="9450262">
      <formula>$E964="해외파견"</formula>
    </cfRule>
    <cfRule type="expression" dxfId="3803" priority="9450271">
      <formula>$G325="휴직"</formula>
    </cfRule>
    <cfRule type="expression" dxfId="3802" priority="9450270">
      <formula>$G325="파견"</formula>
    </cfRule>
    <cfRule type="expression" dxfId="3801" priority="9450267">
      <formula>$G325="협력파견"</formula>
    </cfRule>
    <cfRule type="expression" dxfId="3800" priority="9450268">
      <formula>$G325="휴직"</formula>
    </cfRule>
  </conditionalFormatting>
  <conditionalFormatting sqref="E334:F346 E348:F350 D65:F66 H382 H402 B435:F435 F436">
    <cfRule type="expression" dxfId="3799" priority="9448052">
      <formula>#REF!="휴직"</formula>
    </cfRule>
  </conditionalFormatting>
  <conditionalFormatting sqref="E341:F341">
    <cfRule type="expression" dxfId="3798" priority="3272">
      <formula>#REF!="파견"</formula>
    </cfRule>
    <cfRule type="expression" dxfId="3797" priority="3271">
      <formula>#REF!="해외파견"</formula>
    </cfRule>
    <cfRule type="expression" dxfId="3796" priority="3270">
      <formula>#REF!="협력파견"</formula>
    </cfRule>
    <cfRule type="expression" dxfId="3795" priority="3279">
      <formula>#REF!="파견"</formula>
    </cfRule>
    <cfRule type="expression" dxfId="3794" priority="3269">
      <formula>#REF!="휴직"</formula>
    </cfRule>
    <cfRule type="expression" dxfId="3793" priority="3273">
      <formula>#REF!="해외파견"</formula>
    </cfRule>
    <cfRule type="expression" dxfId="3792" priority="3280">
      <formula>#REF!="휴직"</formula>
    </cfRule>
    <cfRule type="expression" dxfId="3791" priority="3278">
      <formula>#REF!="해외파견"</formula>
    </cfRule>
    <cfRule type="expression" dxfId="3790" priority="3277">
      <formula>#REF!="휴직"</formula>
    </cfRule>
    <cfRule type="expression" dxfId="3789" priority="3276">
      <formula>#REF!="협력파견"</formula>
    </cfRule>
    <cfRule type="expression" dxfId="3788" priority="3275">
      <formula>#REF!="휴직"</formula>
    </cfRule>
    <cfRule type="expression" dxfId="3787" priority="3274">
      <formula>#REF!="파견"</formula>
    </cfRule>
  </conditionalFormatting>
  <conditionalFormatting sqref="E342:F342">
    <cfRule type="expression" dxfId="3786" priority="3053">
      <formula>#REF!="휴직"</formula>
    </cfRule>
    <cfRule type="expression" dxfId="3785" priority="3054">
      <formula>#REF!="협력파견"</formula>
    </cfRule>
    <cfRule type="expression" dxfId="3784" priority="3055">
      <formula>#REF!="해외파견"</formula>
    </cfRule>
    <cfRule type="expression" dxfId="3783" priority="3056">
      <formula>#REF!="파견"</formula>
    </cfRule>
    <cfRule type="expression" dxfId="3782" priority="3057">
      <formula>#REF!="해외파견"</formula>
    </cfRule>
    <cfRule type="expression" dxfId="3781" priority="3058">
      <formula>#REF!="파견"</formula>
    </cfRule>
    <cfRule type="expression" dxfId="3780" priority="3059">
      <formula>#REF!="휴직"</formula>
    </cfRule>
    <cfRule type="expression" dxfId="3779" priority="3061">
      <formula>#REF!="휴직"</formula>
    </cfRule>
    <cfRule type="expression" dxfId="3778" priority="3062">
      <formula>#REF!="해외파견"</formula>
    </cfRule>
    <cfRule type="expression" dxfId="3777" priority="3063">
      <formula>#REF!="파견"</formula>
    </cfRule>
    <cfRule type="expression" dxfId="3776" priority="3064">
      <formula>#REF!="휴직"</formula>
    </cfRule>
    <cfRule type="expression" dxfId="3775" priority="3060">
      <formula>#REF!="협력파견"</formula>
    </cfRule>
  </conditionalFormatting>
  <conditionalFormatting sqref="E343:F343">
    <cfRule type="expression" dxfId="3774" priority="2848">
      <formula>#REF!="휴직"</formula>
    </cfRule>
    <cfRule type="expression" dxfId="3773" priority="2842">
      <formula>#REF!="파견"</formula>
    </cfRule>
    <cfRule type="expression" dxfId="3772" priority="2841">
      <formula>#REF!="해외파견"</formula>
    </cfRule>
    <cfRule type="expression" dxfId="3771" priority="2840">
      <formula>#REF!="파견"</formula>
    </cfRule>
    <cfRule type="expression" dxfId="3770" priority="2839">
      <formula>#REF!="해외파견"</formula>
    </cfRule>
    <cfRule type="expression" dxfId="3769" priority="2838">
      <formula>#REF!="협력파견"</formula>
    </cfRule>
    <cfRule type="expression" dxfId="3768" priority="2837">
      <formula>#REF!="휴직"</formula>
    </cfRule>
    <cfRule type="expression" dxfId="3767" priority="2845">
      <formula>#REF!="휴직"</formula>
    </cfRule>
    <cfRule type="expression" dxfId="3766" priority="2846">
      <formula>#REF!="해외파견"</formula>
    </cfRule>
    <cfRule type="expression" dxfId="3765" priority="2847">
      <formula>#REF!="파견"</formula>
    </cfRule>
    <cfRule type="expression" dxfId="3764" priority="2844">
      <formula>#REF!="협력파견"</formula>
    </cfRule>
    <cfRule type="expression" dxfId="3763" priority="2843">
      <formula>#REF!="휴직"</formula>
    </cfRule>
  </conditionalFormatting>
  <conditionalFormatting sqref="E350:F350 B348:C349 D347:F349 E341:F343">
    <cfRule type="expression" dxfId="3762" priority="9470440">
      <formula>$G341="휴직"</formula>
    </cfRule>
    <cfRule type="expression" dxfId="3761" priority="9470441">
      <formula>$G341="해외파견"</formula>
    </cfRule>
    <cfRule type="expression" dxfId="3760" priority="9470437">
      <formula>$G341="파견"</formula>
    </cfRule>
    <cfRule type="expression" dxfId="3759" priority="9470433">
      <formula>#REF!="협력파견"</formula>
    </cfRule>
    <cfRule type="expression" dxfId="3758" priority="9470442">
      <formula>$G341="파견"</formula>
    </cfRule>
    <cfRule type="expression" dxfId="3757" priority="9470443">
      <formula>$G341="휴직"</formula>
    </cfRule>
    <cfRule type="expression" dxfId="3756" priority="9470435">
      <formula>$E955="파견"</formula>
    </cfRule>
    <cfRule type="expression" dxfId="3755" priority="9470436">
      <formula>$G341="해외파견"</formula>
    </cfRule>
    <cfRule type="expression" dxfId="3754" priority="9470438">
      <formula>$G341="휴직"</formula>
    </cfRule>
    <cfRule type="expression" dxfId="3753" priority="9470434">
      <formula>$E955="해외파견"</formula>
    </cfRule>
    <cfRule type="expression" dxfId="3752" priority="9470439">
      <formula>$G341="협력파견"</formula>
    </cfRule>
  </conditionalFormatting>
  <conditionalFormatting sqref="E350:F350">
    <cfRule type="expression" dxfId="3751" priority="3619">
      <formula>#REF!="해외파견"</formula>
    </cfRule>
    <cfRule type="expression" dxfId="3750" priority="3618">
      <formula>#REF!="협력파견"</formula>
    </cfRule>
    <cfRule type="expression" dxfId="3749" priority="3624">
      <formula>#REF!="협력파견"</formula>
    </cfRule>
    <cfRule type="expression" dxfId="3748" priority="3625">
      <formula>#REF!="휴직"</formula>
    </cfRule>
    <cfRule type="expression" dxfId="3747" priority="3626">
      <formula>#REF!="해외파견"</formula>
    </cfRule>
    <cfRule type="expression" dxfId="3746" priority="3627">
      <formula>#REF!="파견"</formula>
    </cfRule>
    <cfRule type="expression" dxfId="3745" priority="3628">
      <formula>#REF!="휴직"</formula>
    </cfRule>
    <cfRule type="expression" dxfId="3744" priority="3623">
      <formula>#REF!="휴직"</formula>
    </cfRule>
    <cfRule type="expression" dxfId="3743" priority="3622">
      <formula>#REF!="파견"</formula>
    </cfRule>
    <cfRule type="expression" dxfId="3742" priority="3621">
      <formula>#REF!="해외파견"</formula>
    </cfRule>
    <cfRule type="expression" dxfId="3741" priority="3620">
      <formula>#REF!="파견"</formula>
    </cfRule>
    <cfRule type="expression" dxfId="3740" priority="3617">
      <formula>#REF!="휴직"</formula>
    </cfRule>
  </conditionalFormatting>
  <conditionalFormatting sqref="E356:F357 F325:F330 B350:F354 H323:H329 E355">
    <cfRule type="expression" dxfId="3739" priority="9453884">
      <formula>#REF!="휴직"</formula>
    </cfRule>
  </conditionalFormatting>
  <conditionalFormatting sqref="E357:F357 B355:F355 F325:F330 B231:F231">
    <cfRule type="expression" dxfId="3738" priority="9454341">
      <formula>#REF!="협력파견"</formula>
    </cfRule>
    <cfRule type="expression" dxfId="3737" priority="9454342">
      <formula>$E823="해외파견"</formula>
    </cfRule>
    <cfRule type="expression" dxfId="3736" priority="9454343">
      <formula>$E823="파견"</formula>
    </cfRule>
    <cfRule type="expression" dxfId="3735" priority="9454344">
      <formula>$G231="해외파견"</formula>
    </cfRule>
    <cfRule type="expression" dxfId="3734" priority="9454345">
      <formula>$G231="파견"</formula>
    </cfRule>
    <cfRule type="expression" dxfId="3733" priority="9454346">
      <formula>$G231="휴직"</formula>
    </cfRule>
    <cfRule type="expression" dxfId="3732" priority="9454347">
      <formula>$G231="협력파견"</formula>
    </cfRule>
    <cfRule type="expression" dxfId="3731" priority="9454349">
      <formula>$G231="해외파견"</formula>
    </cfRule>
    <cfRule type="expression" dxfId="3730" priority="9454350">
      <formula>$G231="파견"</formula>
    </cfRule>
    <cfRule type="expression" dxfId="3729" priority="9454351">
      <formula>$G231="휴직"</formula>
    </cfRule>
    <cfRule type="expression" dxfId="3728" priority="9467229">
      <formula>#REF!="협력파견"</formula>
    </cfRule>
    <cfRule type="expression" dxfId="3727" priority="9467230">
      <formula>$E871="해외파견"</formula>
    </cfRule>
    <cfRule type="expression" dxfId="3726" priority="9467231">
      <formula>$E871="파견"</formula>
    </cfRule>
    <cfRule type="expression" dxfId="3725" priority="9467232">
      <formula>$G231="해외파견"</formula>
    </cfRule>
    <cfRule type="expression" dxfId="3724" priority="9467233">
      <formula>$G231="파견"</formula>
    </cfRule>
    <cfRule type="expression" dxfId="3723" priority="9467234">
      <formula>$G231="휴직"</formula>
    </cfRule>
    <cfRule type="expression" dxfId="3722" priority="9467235">
      <formula>$G231="협력파견"</formula>
    </cfRule>
    <cfRule type="expression" dxfId="3721" priority="9467236">
      <formula>$G231="휴직"</formula>
    </cfRule>
    <cfRule type="expression" dxfId="3720" priority="9467237">
      <formula>$G231="해외파견"</formula>
    </cfRule>
    <cfRule type="expression" dxfId="3719" priority="9467238">
      <formula>$G231="파견"</formula>
    </cfRule>
    <cfRule type="expression" dxfId="3718" priority="9467239">
      <formula>$G231="휴직"</formula>
    </cfRule>
    <cfRule type="expression" dxfId="3717" priority="9454348">
      <formula>$G231="휴직"</formula>
    </cfRule>
  </conditionalFormatting>
  <conditionalFormatting sqref="E357:F357">
    <cfRule type="expression" dxfId="3716" priority="9470427">
      <formula>$G357="협력파견"</formula>
    </cfRule>
    <cfRule type="expression" dxfId="3715" priority="9470420">
      <formula>#REF!="휴직"</formula>
    </cfRule>
    <cfRule type="expression" dxfId="3714" priority="9470425">
      <formula>$G357="파견"</formula>
    </cfRule>
    <cfRule type="expression" dxfId="3713" priority="9470426">
      <formula>$G357="휴직"</formula>
    </cfRule>
    <cfRule type="expression" dxfId="3712" priority="9470428">
      <formula>$G357="휴직"</formula>
    </cfRule>
    <cfRule type="expression" dxfId="3711" priority="9470429">
      <formula>$G357="해외파견"</formula>
    </cfRule>
    <cfRule type="expression" dxfId="3710" priority="9470430">
      <formula>$G357="파견"</formula>
    </cfRule>
    <cfRule type="expression" dxfId="3709" priority="9470431">
      <formula>$G357="휴직"</formula>
    </cfRule>
    <cfRule type="expression" dxfId="3708" priority="9470424">
      <formula>$G357="해외파견"</formula>
    </cfRule>
    <cfRule type="expression" dxfId="3707" priority="9470423">
      <formula>$F789="파견"</formula>
    </cfRule>
    <cfRule type="expression" dxfId="3706" priority="9470422">
      <formula>$F789="해외파견"</formula>
    </cfRule>
    <cfRule type="expression" dxfId="3705" priority="9470421">
      <formula>#REF!="협력파견"</formula>
    </cfRule>
  </conditionalFormatting>
  <conditionalFormatting sqref="E357:F358 F341:F343 F313 H296 B297:D297 D298">
    <cfRule type="expression" dxfId="3704" priority="9466952">
      <formula>#REF!="휴직"</formula>
    </cfRule>
  </conditionalFormatting>
  <conditionalFormatting sqref="E364:F364">
    <cfRule type="expression" dxfId="3703" priority="9470412">
      <formula>$G364="해외파견"</formula>
    </cfRule>
    <cfRule type="expression" dxfId="3702" priority="9470413">
      <formula>$G364="파견"</formula>
    </cfRule>
    <cfRule type="expression" dxfId="3701" priority="9470414">
      <formula>$G364="휴직"</formula>
    </cfRule>
    <cfRule type="expression" dxfId="3700" priority="9470410">
      <formula>$F800="해외파견"</formula>
    </cfRule>
    <cfRule type="expression" dxfId="3699" priority="9470415">
      <formula>$G364="협력파견"</formula>
    </cfRule>
    <cfRule type="expression" dxfId="3698" priority="9470416">
      <formula>$G364="휴직"</formula>
    </cfRule>
    <cfRule type="expression" dxfId="3697" priority="9470409">
      <formula>#REF!="협력파견"</formula>
    </cfRule>
    <cfRule type="expression" dxfId="3696" priority="9470411">
      <formula>$F800="파견"</formula>
    </cfRule>
    <cfRule type="expression" dxfId="3695" priority="9470417">
      <formula>$G364="해외파견"</formula>
    </cfRule>
    <cfRule type="expression" dxfId="3694" priority="9470418">
      <formula>$G364="파견"</formula>
    </cfRule>
    <cfRule type="expression" dxfId="3693" priority="9470419">
      <formula>$G364="휴직"</formula>
    </cfRule>
    <cfRule type="expression" dxfId="3692" priority="9470408">
      <formula>#REF!="휴직"</formula>
    </cfRule>
  </conditionalFormatting>
  <conditionalFormatting sqref="E379:F379 B399:F399 B288:F288 B266:F266 E91:F91 E94:F94 A509:A511 G476:H476">
    <cfRule type="expression" dxfId="3691" priority="9433170">
      <formula>$G91="파견"</formula>
    </cfRule>
    <cfRule type="expression" dxfId="3690" priority="9433171">
      <formula>$G91="휴직"</formula>
    </cfRule>
    <cfRule type="expression" dxfId="3689" priority="9433169">
      <formula>$G91="해외파견"</formula>
    </cfRule>
    <cfRule type="expression" dxfId="3688" priority="9433168">
      <formula>$G91="휴직"</formula>
    </cfRule>
    <cfRule type="expression" dxfId="3687" priority="9433167">
      <formula>$G91="협력파견"</formula>
    </cfRule>
    <cfRule type="expression" dxfId="3686" priority="9433166">
      <formula>$G91="휴직"</formula>
    </cfRule>
    <cfRule type="expression" dxfId="3685" priority="9433165">
      <formula>$G91="파견"</formula>
    </cfRule>
    <cfRule type="expression" dxfId="3684" priority="9433164">
      <formula>$G91="해외파견"</formula>
    </cfRule>
    <cfRule type="expression" dxfId="3683" priority="9433163">
      <formula>$E596="파견"</formula>
    </cfRule>
    <cfRule type="expression" dxfId="3682" priority="9433162">
      <formula>$E596="해외파견"</formula>
    </cfRule>
    <cfRule type="expression" dxfId="3681" priority="9433161">
      <formula>#REF!="협력파견"</formula>
    </cfRule>
    <cfRule type="expression" dxfId="3680" priority="9433160">
      <formula>#REF!="휴직"</formula>
    </cfRule>
  </conditionalFormatting>
  <conditionalFormatting sqref="E379:F379 E348:E350 E341:E345 H311">
    <cfRule type="expression" dxfId="3679" priority="9450298">
      <formula>$E850="해외파견"</formula>
    </cfRule>
    <cfRule type="expression" dxfId="3678" priority="9450304">
      <formula>$G311="휴직"</formula>
    </cfRule>
    <cfRule type="expression" dxfId="3677" priority="9450303">
      <formula>$G311="협력파견"</formula>
    </cfRule>
    <cfRule type="expression" dxfId="3676" priority="9450302">
      <formula>$G311="휴직"</formula>
    </cfRule>
    <cfRule type="expression" dxfId="3675" priority="9450305">
      <formula>$G311="해외파견"</formula>
    </cfRule>
    <cfRule type="expression" dxfId="3674" priority="9450306">
      <formula>$G311="파견"</formula>
    </cfRule>
    <cfRule type="expression" dxfId="3673" priority="9450307">
      <formula>$G311="휴직"</formula>
    </cfRule>
    <cfRule type="expression" dxfId="3672" priority="9450297">
      <formula>#REF!="협력파견"</formula>
    </cfRule>
    <cfRule type="expression" dxfId="3671" priority="9450300">
      <formula>$G311="해외파견"</formula>
    </cfRule>
    <cfRule type="expression" dxfId="3670" priority="9450301">
      <formula>$G311="파견"</formula>
    </cfRule>
    <cfRule type="expression" dxfId="3669" priority="9450299">
      <formula>$E850="파견"</formula>
    </cfRule>
  </conditionalFormatting>
  <conditionalFormatting sqref="E380:F381 H495 G390:H394 G400:H400">
    <cfRule type="expression" dxfId="3668" priority="9463424">
      <formula>#REF!="휴직"</formula>
    </cfRule>
  </conditionalFormatting>
  <conditionalFormatting sqref="E399:F399 B402:D402 A412:A417 B384:E384 B387:F387 B388:E389 B385:F385 B386:E386 B383:F383 E312:F314 F287:F288 B287:D287 B261:F262 E198:E200 B215:F215 E202 A265:A291 B101:D101">
    <cfRule type="expression" dxfId="3667" priority="9468049">
      <formula>$G101="파견"</formula>
    </cfRule>
    <cfRule type="expression" dxfId="3666" priority="9468045">
      <formula>#REF!="협력파견"</formula>
    </cfRule>
    <cfRule type="expression" dxfId="3665" priority="9468054">
      <formula>$G101="파견"</formula>
    </cfRule>
    <cfRule type="expression" dxfId="3664" priority="9468052">
      <formula>$G101="휴직"</formula>
    </cfRule>
    <cfRule type="expression" dxfId="3663" priority="9468051">
      <formula>$G101="협력파견"</formula>
    </cfRule>
    <cfRule type="expression" dxfId="3662" priority="9468050">
      <formula>$G101="휴직"</formula>
    </cfRule>
    <cfRule type="expression" dxfId="3661" priority="9468055">
      <formula>$G101="휴직"</formula>
    </cfRule>
    <cfRule type="expression" dxfId="3660" priority="9468047">
      <formula>$E612="파견"</formula>
    </cfRule>
    <cfRule type="expression" dxfId="3659" priority="9468048">
      <formula>$G101="해외파견"</formula>
    </cfRule>
    <cfRule type="expression" dxfId="3658" priority="9468046">
      <formula>$E612="해외파견"</formula>
    </cfRule>
    <cfRule type="expression" dxfId="3657" priority="9468053">
      <formula>$G101="해외파견"</formula>
    </cfRule>
  </conditionalFormatting>
  <conditionalFormatting sqref="E399:F399 E291:E293 E326:F326 B328:F328 E329:F331 E334:F334 E336:E339">
    <cfRule type="expression" dxfId="3656" priority="9444392">
      <formula>#REF!="휴직"</formula>
    </cfRule>
  </conditionalFormatting>
  <conditionalFormatting sqref="E399:F399 E192:F202 B138:D140 B149:D156 F156 E157 B158:F159 B163:F164 B165:D167 F165:F167 B168:F182 B191:F191 E396 B404:F405 E406 E410:E411 B415:F415 B476:F476 H197:H201 H210:H213 G301:H309 F265:H265">
    <cfRule type="expression" dxfId="3655" priority="9456620">
      <formula>#REF!="휴직"</formula>
    </cfRule>
  </conditionalFormatting>
  <conditionalFormatting sqref="E399:F399 E312:F314 B297:F297 D298:F298 B299:E300">
    <cfRule type="expression" dxfId="3654" priority="9460328">
      <formula>#REF!="휴직"</formula>
    </cfRule>
  </conditionalFormatting>
  <conditionalFormatting sqref="E399:F399 E312:F314 E258:F258 E253:F253">
    <cfRule type="expression" dxfId="3653" priority="9460631">
      <formula>$E910="파견"</formula>
    </cfRule>
    <cfRule type="expression" dxfId="3652" priority="9460630">
      <formula>$E910="해외파견"</formula>
    </cfRule>
    <cfRule type="expression" dxfId="3651" priority="9460633">
      <formula>$G253="파견"</formula>
    </cfRule>
    <cfRule type="expression" dxfId="3650" priority="9460634">
      <formula>$G253="휴직"</formula>
    </cfRule>
    <cfRule type="expression" dxfId="3649" priority="9460635">
      <formula>$G253="협력파견"</formula>
    </cfRule>
    <cfRule type="expression" dxfId="3648" priority="9460632">
      <formula>$G253="해외파견"</formula>
    </cfRule>
    <cfRule type="expression" dxfId="3647" priority="9460629">
      <formula>#REF!="협력파견"</formula>
    </cfRule>
    <cfRule type="expression" dxfId="3646" priority="9460637">
      <formula>$G253="해외파견"</formula>
    </cfRule>
    <cfRule type="expression" dxfId="3645" priority="9460639">
      <formula>$G253="휴직"</formula>
    </cfRule>
    <cfRule type="expression" dxfId="3644" priority="9460638">
      <formula>$G253="파견"</formula>
    </cfRule>
    <cfRule type="expression" dxfId="3643" priority="9460636">
      <formula>$G253="휴직"</formula>
    </cfRule>
  </conditionalFormatting>
  <conditionalFormatting sqref="E399:F399 E312:F314 E258:F258">
    <cfRule type="expression" dxfId="3642" priority="9460628">
      <formula>#REF!="휴직"</formula>
    </cfRule>
  </conditionalFormatting>
  <conditionalFormatting sqref="E399:F399 E329:F331 B328:F328 E336:E338 E326:F326 E334:F334 E312:F314 E292:E293">
    <cfRule type="expression" dxfId="3641" priority="9444398">
      <formula>$G292="휴직"</formula>
    </cfRule>
    <cfRule type="expression" dxfId="3640" priority="9444399">
      <formula>$G292="협력파견"</formula>
    </cfRule>
    <cfRule type="expression" dxfId="3639" priority="9444400">
      <formula>$G292="휴직"</formula>
    </cfRule>
    <cfRule type="expression" dxfId="3638" priority="9444401">
      <formula>$G292="해외파견"</formula>
    </cfRule>
    <cfRule type="expression" dxfId="3637" priority="9444402">
      <formula>$G292="파견"</formula>
    </cfRule>
    <cfRule type="expression" dxfId="3636" priority="9444396">
      <formula>$G292="해외파견"</formula>
    </cfRule>
    <cfRule type="expression" dxfId="3635" priority="9444395">
      <formula>$E869="파견"</formula>
    </cfRule>
    <cfRule type="expression" dxfId="3634" priority="9444394">
      <formula>$E869="해외파견"</formula>
    </cfRule>
    <cfRule type="expression" dxfId="3633" priority="9444393">
      <formula>#REF!="협력파견"</formula>
    </cfRule>
    <cfRule type="expression" dxfId="3632" priority="9444403">
      <formula>$G292="휴직"</formula>
    </cfRule>
    <cfRule type="expression" dxfId="3631" priority="9444397">
      <formula>$G292="파견"</formula>
    </cfRule>
  </conditionalFormatting>
  <conditionalFormatting sqref="E399:F399 F332:F333 F335:F338 F320 E311:F311">
    <cfRule type="expression" dxfId="3630" priority="9441679">
      <formula>$G311="휴직"</formula>
    </cfRule>
    <cfRule type="expression" dxfId="3629" priority="9441677">
      <formula>$G311="해외파견"</formula>
    </cfRule>
    <cfRule type="expression" dxfId="3628" priority="9441678">
      <formula>$G311="파견"</formula>
    </cfRule>
    <cfRule type="expression" dxfId="3627" priority="9441676">
      <formula>$G311="휴직"</formula>
    </cfRule>
    <cfRule type="expression" dxfId="3626" priority="9441675">
      <formula>$G311="협력파견"</formula>
    </cfRule>
    <cfRule type="expression" dxfId="3625" priority="9441674">
      <formula>$G311="휴직"</formula>
    </cfRule>
    <cfRule type="expression" dxfId="3624" priority="9441673">
      <formula>$G311="파견"</formula>
    </cfRule>
    <cfRule type="expression" dxfId="3623" priority="9441672">
      <formula>$G311="해외파견"</formula>
    </cfRule>
    <cfRule type="expression" dxfId="3622" priority="9441671">
      <formula>$E866="파견"</formula>
    </cfRule>
    <cfRule type="expression" dxfId="3621" priority="9441670">
      <formula>$E866="해외파견"</formula>
    </cfRule>
    <cfRule type="expression" dxfId="3620" priority="9441669">
      <formula>#REF!="협력파견"</formula>
    </cfRule>
    <cfRule type="expression" dxfId="3619" priority="9441668">
      <formula>#REF!="휴직"</formula>
    </cfRule>
  </conditionalFormatting>
  <conditionalFormatting sqref="E399:F399 F341:F343 E329:F331 E326:F326 E334:F334 B328:F328 E336:E339 E340:F340 E358:F358 E312:F314 B299:D300">
    <cfRule type="expression" dxfId="3618" priority="9450126">
      <formula>$G299="파견"</formula>
    </cfRule>
    <cfRule type="expression" dxfId="3617" priority="9450127">
      <formula>$G299="휴직"</formula>
    </cfRule>
    <cfRule type="expression" dxfId="3616" priority="9450118">
      <formula>$E875="해외파견"</formula>
    </cfRule>
    <cfRule type="expression" dxfId="3615" priority="9450117">
      <formula>#REF!="협력파견"</formula>
    </cfRule>
    <cfRule type="expression" dxfId="3614" priority="9450119">
      <formula>$E875="파견"</formula>
    </cfRule>
    <cfRule type="expression" dxfId="3613" priority="9450120">
      <formula>$G299="해외파견"</formula>
    </cfRule>
    <cfRule type="expression" dxfId="3612" priority="9450121">
      <formula>$G299="파견"</formula>
    </cfRule>
    <cfRule type="expression" dxfId="3611" priority="9450122">
      <formula>$G299="휴직"</formula>
    </cfRule>
    <cfRule type="expression" dxfId="3610" priority="9450123">
      <formula>$G299="협력파견"</formula>
    </cfRule>
    <cfRule type="expression" dxfId="3609" priority="9450124">
      <formula>$G299="휴직"</formula>
    </cfRule>
    <cfRule type="expression" dxfId="3608" priority="9450125">
      <formula>$G299="해외파견"</formula>
    </cfRule>
  </conditionalFormatting>
  <conditionalFormatting sqref="E399:F399 F416:F417 E316:E319 E325:F326 D312:F312 B324:D324 C325 E312:F314 H265 H127:H137 B187:F189 B157:F157 G17:H19 G22:H22 G25:H25 G100:H100 G107:H112">
    <cfRule type="expression" dxfId="3607" priority="9468730">
      <formula>$E541="해외파견"</formula>
    </cfRule>
    <cfRule type="expression" dxfId="3606" priority="9468737">
      <formula>$G17="해외파견"</formula>
    </cfRule>
    <cfRule type="expression" dxfId="3605" priority="9468729">
      <formula>#REF!="협력파견"</formula>
    </cfRule>
    <cfRule type="expression" dxfId="3604" priority="9468738">
      <formula>$G17="파견"</formula>
    </cfRule>
    <cfRule type="expression" dxfId="3603" priority="9468739">
      <formula>$G17="휴직"</formula>
    </cfRule>
    <cfRule type="expression" dxfId="3602" priority="9468731">
      <formula>$E541="파견"</formula>
    </cfRule>
    <cfRule type="expression" dxfId="3601" priority="9468732">
      <formula>$G17="해외파견"</formula>
    </cfRule>
    <cfRule type="expression" dxfId="3600" priority="9468733">
      <formula>$G17="파견"</formula>
    </cfRule>
    <cfRule type="expression" dxfId="3599" priority="9468734">
      <formula>$G17="휴직"</formula>
    </cfRule>
    <cfRule type="expression" dxfId="3598" priority="9468735">
      <formula>$G17="협력파견"</formula>
    </cfRule>
    <cfRule type="expression" dxfId="3597" priority="9468736">
      <formula>$G17="휴직"</formula>
    </cfRule>
  </conditionalFormatting>
  <conditionalFormatting sqref="E399:F399 G363:G364 G313:G314 G347 E312:F314 B102:E102">
    <cfRule type="expression" dxfId="3596" priority="9456005">
      <formula>$G102="해외파견"</formula>
    </cfRule>
    <cfRule type="expression" dxfId="3595" priority="9456004">
      <formula>$G102="휴직"</formula>
    </cfRule>
    <cfRule type="expression" dxfId="3594" priority="9456003">
      <formula>$G102="협력파견"</formula>
    </cfRule>
    <cfRule type="expression" dxfId="3593" priority="9455997">
      <formula>#REF!="협력파견"</formula>
    </cfRule>
    <cfRule type="expression" dxfId="3592" priority="9455998">
      <formula>$E661="해외파견"</formula>
    </cfRule>
    <cfRule type="expression" dxfId="3591" priority="9456001">
      <formula>$G102="파견"</formula>
    </cfRule>
    <cfRule type="expression" dxfId="3590" priority="9456000">
      <formula>$G102="해외파견"</formula>
    </cfRule>
    <cfRule type="expression" dxfId="3589" priority="9455999">
      <formula>$E661="파견"</formula>
    </cfRule>
    <cfRule type="expression" dxfId="3588" priority="9456002">
      <formula>$G102="휴직"</formula>
    </cfRule>
    <cfRule type="expression" dxfId="3587" priority="9456006">
      <formula>$G102="파견"</formula>
    </cfRule>
    <cfRule type="expression" dxfId="3586" priority="9456007">
      <formula>$G102="휴직"</formula>
    </cfRule>
  </conditionalFormatting>
  <conditionalFormatting sqref="E399:F399 G355:H355 E329:F331 E326:F326 E334:F334 E336:E338 B328:F328 G343:H346 G360:H360 E312:F314">
    <cfRule type="expression" dxfId="3585" priority="9454775">
      <formula>$E937="파견"</formula>
    </cfRule>
    <cfRule type="expression" dxfId="3584" priority="9454781">
      <formula>$G312="해외파견"</formula>
    </cfRule>
    <cfRule type="expression" dxfId="3583" priority="9454780">
      <formula>$G312="휴직"</formula>
    </cfRule>
    <cfRule type="expression" dxfId="3582" priority="9454779">
      <formula>$G312="협력파견"</formula>
    </cfRule>
    <cfRule type="expression" dxfId="3581" priority="9454782">
      <formula>$G312="파견"</formula>
    </cfRule>
    <cfRule type="expression" dxfId="3580" priority="9454777">
      <formula>$G312="파견"</formula>
    </cfRule>
    <cfRule type="expression" dxfId="3579" priority="9454773">
      <formula>#REF!="협력파견"</formula>
    </cfRule>
    <cfRule type="expression" dxfId="3578" priority="9454776">
      <formula>$G312="해외파견"</formula>
    </cfRule>
    <cfRule type="expression" dxfId="3577" priority="9454774">
      <formula>$E937="해외파견"</formula>
    </cfRule>
    <cfRule type="expression" dxfId="3576" priority="9454778">
      <formula>$G312="휴직"</formula>
    </cfRule>
    <cfRule type="expression" dxfId="3575" priority="9454783">
      <formula>$G312="휴직"</formula>
    </cfRule>
  </conditionalFormatting>
  <conditionalFormatting sqref="E399:F399 H327">
    <cfRule type="expression" dxfId="3574" priority="9460608">
      <formula>$G327="해외파견"</formula>
    </cfRule>
    <cfRule type="expression" dxfId="3573" priority="9460609">
      <formula>$G327="파견"</formula>
    </cfRule>
    <cfRule type="expression" dxfId="3572" priority="9460605">
      <formula>#REF!="협력파견"</formula>
    </cfRule>
    <cfRule type="expression" dxfId="3571" priority="9460606">
      <formula>$E977="해외파견"</formula>
    </cfRule>
    <cfRule type="expression" dxfId="3570" priority="9460615">
      <formula>$G327="휴직"</formula>
    </cfRule>
    <cfRule type="expression" dxfId="3569" priority="9460610">
      <formula>$G327="휴직"</formula>
    </cfRule>
    <cfRule type="expression" dxfId="3568" priority="9460614">
      <formula>$G327="파견"</formula>
    </cfRule>
    <cfRule type="expression" dxfId="3567" priority="9460613">
      <formula>$G327="해외파견"</formula>
    </cfRule>
    <cfRule type="expression" dxfId="3566" priority="9460607">
      <formula>$E977="파견"</formula>
    </cfRule>
    <cfRule type="expression" dxfId="3565" priority="9460612">
      <formula>$G327="휴직"</formula>
    </cfRule>
    <cfRule type="expression" dxfId="3564" priority="9460611">
      <formula>$G327="협력파견"</formula>
    </cfRule>
  </conditionalFormatting>
  <conditionalFormatting sqref="E399:F399">
    <cfRule type="expression" dxfId="3563" priority="9466719">
      <formula>$G399="협력파견"</formula>
    </cfRule>
    <cfRule type="expression" dxfId="3562" priority="9466716">
      <formula>$G399="해외파견"</formula>
    </cfRule>
    <cfRule type="expression" dxfId="3561" priority="9466715">
      <formula>$E1001="파견"</formula>
    </cfRule>
    <cfRule type="expression" dxfId="3560" priority="9466714">
      <formula>$E1001="해외파견"</formula>
    </cfRule>
    <cfRule type="expression" dxfId="3559" priority="9466713">
      <formula>#REF!="협력파견"</formula>
    </cfRule>
    <cfRule type="expression" dxfId="3558" priority="9466712">
      <formula>#REF!="휴직"</formula>
    </cfRule>
    <cfRule type="expression" dxfId="3557" priority="9466718">
      <formula>$G399="휴직"</formula>
    </cfRule>
    <cfRule type="expression" dxfId="3556" priority="9460604">
      <formula>#REF!="휴직"</formula>
    </cfRule>
    <cfRule type="expression" dxfId="3555" priority="9466717">
      <formula>$G399="파견"</formula>
    </cfRule>
    <cfRule type="expression" dxfId="3554" priority="9466723">
      <formula>$G399="휴직"</formula>
    </cfRule>
    <cfRule type="expression" dxfId="3553" priority="9466722">
      <formula>$G399="파견"</formula>
    </cfRule>
    <cfRule type="expression" dxfId="3552" priority="9466721">
      <formula>$G399="해외파견"</formula>
    </cfRule>
    <cfRule type="expression" dxfId="3551" priority="9466720">
      <formula>$G399="휴직"</formula>
    </cfRule>
  </conditionalFormatting>
  <conditionalFormatting sqref="E410:F411 B406:F406 B391:F391 B371:F371 E292:E293 B169:F169 D184:F184 B242:F242 B193:F193 B183:F183 B170:D170 F170 B58:C60">
    <cfRule type="expression" dxfId="3550" priority="9442644">
      <formula>$G58="해외파견"</formula>
    </cfRule>
    <cfRule type="expression" dxfId="3549" priority="9442651">
      <formula>$G58="휴직"</formula>
    </cfRule>
    <cfRule type="expression" dxfId="3548" priority="9442650">
      <formula>$G58="파견"</formula>
    </cfRule>
    <cfRule type="expression" dxfId="3547" priority="9442649">
      <formula>$G58="해외파견"</formula>
    </cfRule>
    <cfRule type="expression" dxfId="3546" priority="9442643">
      <formula>$E532="파견"</formula>
    </cfRule>
    <cfRule type="expression" dxfId="3545" priority="9442645">
      <formula>$G58="파견"</formula>
    </cfRule>
    <cfRule type="expression" dxfId="3544" priority="9442646">
      <formula>$G58="휴직"</formula>
    </cfRule>
    <cfRule type="expression" dxfId="3543" priority="9442648">
      <formula>$G58="휴직"</formula>
    </cfRule>
    <cfRule type="expression" dxfId="3542" priority="9442640">
      <formula>#REF!="휴직"</formula>
    </cfRule>
    <cfRule type="expression" dxfId="3541" priority="9442641">
      <formula>#REF!="협력파견"</formula>
    </cfRule>
    <cfRule type="expression" dxfId="3540" priority="9442642">
      <formula>$E532="해외파견"</formula>
    </cfRule>
    <cfRule type="expression" dxfId="3539" priority="9442647">
      <formula>$G58="협력파견"</formula>
    </cfRule>
  </conditionalFormatting>
  <conditionalFormatting sqref="E410:F411 B406:F406 F325:F326 B371:F371 G285:H285 E292:E293 G292:H293 H286 H140:H150 H171:H182 G125:H126 B169:F169 D184:F184 H189:H191 B193:F193 B183:F183 B170:D170 F170 G15:H16 H8:H9 H4:H6 F9 F6">
    <cfRule type="expression" dxfId="3538" priority="9457454">
      <formula>$G4="휴직"</formula>
    </cfRule>
    <cfRule type="expression" dxfId="3537" priority="9457451">
      <formula>$E526="파견"</formula>
    </cfRule>
    <cfRule type="expression" dxfId="3536" priority="9457450">
      <formula>$E526="해외파견"</formula>
    </cfRule>
    <cfRule type="expression" dxfId="3535" priority="9457459">
      <formula>$G4="휴직"</formula>
    </cfRule>
    <cfRule type="expression" dxfId="3534" priority="9457458">
      <formula>$G4="파견"</formula>
    </cfRule>
    <cfRule type="expression" dxfId="3533" priority="9457457">
      <formula>$G4="해외파견"</formula>
    </cfRule>
    <cfRule type="expression" dxfId="3532" priority="9457456">
      <formula>$G4="휴직"</formula>
    </cfRule>
    <cfRule type="expression" dxfId="3531" priority="9457449">
      <formula>#REF!="협력파견"</formula>
    </cfRule>
    <cfRule type="expression" dxfId="3530" priority="9457455">
      <formula>$G4="협력파견"</formula>
    </cfRule>
    <cfRule type="expression" dxfId="3529" priority="9457452">
      <formula>$G4="해외파견"</formula>
    </cfRule>
    <cfRule type="expression" dxfId="3528" priority="9457453">
      <formula>$G4="파견"</formula>
    </cfRule>
  </conditionalFormatting>
  <conditionalFormatting sqref="E410:F411 E325:F330 D58:F60 B215:F219 H395 B406:F406 H418:H428 E503:G503 E504:E507">
    <cfRule type="expression" dxfId="3527" priority="9445484">
      <formula>#REF!="휴직"</formula>
    </cfRule>
  </conditionalFormatting>
  <conditionalFormatting sqref="E429:F429 A429 G357:G359 D348:D355 F346:F350 B340:F345 D339:D346 B337:E339 F354 B354:D354">
    <cfRule type="expression" dxfId="3526" priority="9445951">
      <formula>$G337="휴직"</formula>
    </cfRule>
    <cfRule type="expression" dxfId="3525" priority="9445950">
      <formula>$G337="파견"</formula>
    </cfRule>
    <cfRule type="expression" dxfId="3524" priority="9445949">
      <formula>$G337="해외파견"</formula>
    </cfRule>
    <cfRule type="expression" dxfId="3523" priority="9445941">
      <formula>#REF!="협력파견"</formula>
    </cfRule>
    <cfRule type="expression" dxfId="3522" priority="9445943">
      <formula>$E905="파견"</formula>
    </cfRule>
    <cfRule type="expression" dxfId="3521" priority="9445944">
      <formula>$G337="해외파견"</formula>
    </cfRule>
    <cfRule type="expression" dxfId="3520" priority="9445947">
      <formula>$G337="협력파견"</formula>
    </cfRule>
    <cfRule type="expression" dxfId="3519" priority="9445946">
      <formula>$G337="휴직"</formula>
    </cfRule>
    <cfRule type="expression" dxfId="3518" priority="9445945">
      <formula>$G337="파견"</formula>
    </cfRule>
    <cfRule type="expression" dxfId="3517" priority="9445942">
      <formula>$E905="해외파견"</formula>
    </cfRule>
    <cfRule type="expression" dxfId="3516" priority="9445948">
      <formula>$G337="휴직"</formula>
    </cfRule>
  </conditionalFormatting>
  <conditionalFormatting sqref="E429:F429 D488:F490 B484:F486">
    <cfRule type="expression" dxfId="3515" priority="9462332">
      <formula>#REF!="휴직"</formula>
    </cfRule>
  </conditionalFormatting>
  <conditionalFormatting sqref="E429:F429 H330:H335 E258:F258 E255:F255 G124:H124 E253:F253">
    <cfRule type="expression" dxfId="3514" priority="9463078">
      <formula>$E625="해외파견"</formula>
    </cfRule>
    <cfRule type="expression" dxfId="3513" priority="9463077">
      <formula>#REF!="협력파견"</formula>
    </cfRule>
    <cfRule type="expression" dxfId="3512" priority="9463084">
      <formula>$G124="휴직"</formula>
    </cfRule>
    <cfRule type="expression" dxfId="3511" priority="9463087">
      <formula>$G124="휴직"</formula>
    </cfRule>
    <cfRule type="expression" dxfId="3510" priority="9463085">
      <formula>$G124="해외파견"</formula>
    </cfRule>
    <cfRule type="expression" dxfId="3509" priority="9463079">
      <formula>$E625="파견"</formula>
    </cfRule>
    <cfRule type="expression" dxfId="3508" priority="9463080">
      <formula>$G124="해외파견"</formula>
    </cfRule>
    <cfRule type="expression" dxfId="3507" priority="9463081">
      <formula>$G124="파견"</formula>
    </cfRule>
    <cfRule type="expression" dxfId="3506" priority="9463082">
      <formula>$G124="휴직"</formula>
    </cfRule>
    <cfRule type="expression" dxfId="3505" priority="9463083">
      <formula>$G124="협력파견"</formula>
    </cfRule>
    <cfRule type="expression" dxfId="3504" priority="9463086">
      <formula>$G124="파견"</formula>
    </cfRule>
  </conditionalFormatting>
  <conditionalFormatting sqref="E429:F429 H363:H364 E348:E350 E341:E345 D325:D326 B325:B326 H313:H314 H347">
    <cfRule type="expression" dxfId="3503" priority="9437136">
      <formula>$G313="해외파견"</formula>
    </cfRule>
    <cfRule type="expression" dxfId="3502" priority="9437135">
      <formula>$E862="파견"</formula>
    </cfRule>
    <cfRule type="expression" dxfId="3501" priority="9437132">
      <formula>#REF!="휴직"</formula>
    </cfRule>
    <cfRule type="expression" dxfId="3500" priority="9437133">
      <formula>#REF!="협력파견"</formula>
    </cfRule>
    <cfRule type="expression" dxfId="3499" priority="9437134">
      <formula>$E862="해외파견"</formula>
    </cfRule>
    <cfRule type="expression" dxfId="3498" priority="9437143">
      <formula>$G313="휴직"</formula>
    </cfRule>
    <cfRule type="expression" dxfId="3497" priority="9437142">
      <formula>$G313="파견"</formula>
    </cfRule>
    <cfRule type="expression" dxfId="3496" priority="9437141">
      <formula>$G313="해외파견"</formula>
    </cfRule>
    <cfRule type="expression" dxfId="3495" priority="9437140">
      <formula>$G313="휴직"</formula>
    </cfRule>
    <cfRule type="expression" dxfId="3494" priority="9437139">
      <formula>$G313="협력파견"</formula>
    </cfRule>
    <cfRule type="expression" dxfId="3493" priority="9437138">
      <formula>$G313="휴직"</formula>
    </cfRule>
    <cfRule type="expression" dxfId="3492" priority="9437137">
      <formula>$G313="파견"</formula>
    </cfRule>
  </conditionalFormatting>
  <conditionalFormatting sqref="E429:F429">
    <cfRule type="expression" dxfId="3491" priority="9462020">
      <formula>#REF!="휴직"</formula>
    </cfRule>
  </conditionalFormatting>
  <conditionalFormatting sqref="E447:F448 B447:C448 C35">
    <cfRule type="expression" dxfId="3490" priority="9449295">
      <formula>$G35="협력파견"</formula>
    </cfRule>
    <cfRule type="expression" dxfId="3489" priority="9449294">
      <formula>$G35="휴직"</formula>
    </cfRule>
    <cfRule type="expression" dxfId="3488" priority="9449293">
      <formula>$G35="파견"</formula>
    </cfRule>
    <cfRule type="expression" dxfId="3487" priority="9449292">
      <formula>$G35="해외파견"</formula>
    </cfRule>
    <cfRule type="expression" dxfId="3486" priority="9449291">
      <formula>$E346="파견"</formula>
    </cfRule>
    <cfRule type="expression" dxfId="3485" priority="9449290">
      <formula>$E346="해외파견"</formula>
    </cfRule>
    <cfRule type="expression" dxfId="3484" priority="9449289">
      <formula>#REF!="협력파견"</formula>
    </cfRule>
    <cfRule type="expression" dxfId="3483" priority="9449297">
      <formula>$G35="해외파견"</formula>
    </cfRule>
    <cfRule type="expression" dxfId="3482" priority="9449299">
      <formula>$G35="휴직"</formula>
    </cfRule>
    <cfRule type="expression" dxfId="3481" priority="9449298">
      <formula>$G35="파견"</formula>
    </cfRule>
    <cfRule type="expression" dxfId="3480" priority="9449296">
      <formula>$G35="휴직"</formula>
    </cfRule>
  </conditionalFormatting>
  <conditionalFormatting sqref="E449:F450 B449:C450 H501 E508:E511 G429 H40 H35">
    <cfRule type="expression" dxfId="3479" priority="9443550">
      <formula>$G35="파견"</formula>
    </cfRule>
    <cfRule type="expression" dxfId="3478" priority="9443540">
      <formula>#REF!="휴직"</formula>
    </cfRule>
    <cfRule type="expression" dxfId="3477" priority="9443541">
      <formula>#REF!="협력파견"</formula>
    </cfRule>
    <cfRule type="expression" dxfId="3476" priority="9443551">
      <formula>$G35="휴직"</formula>
    </cfRule>
    <cfRule type="expression" dxfId="3475" priority="9443542">
      <formula>$E355="해외파견"</formula>
    </cfRule>
    <cfRule type="expression" dxfId="3474" priority="9443543">
      <formula>$E355="파견"</formula>
    </cfRule>
    <cfRule type="expression" dxfId="3473" priority="9443548">
      <formula>$G35="휴직"</formula>
    </cfRule>
    <cfRule type="expression" dxfId="3472" priority="9443544">
      <formula>$G35="해외파견"</formula>
    </cfRule>
    <cfRule type="expression" dxfId="3471" priority="9443545">
      <formula>$G35="파견"</formula>
    </cfRule>
    <cfRule type="expression" dxfId="3470" priority="9443546">
      <formula>$G35="휴직"</formula>
    </cfRule>
    <cfRule type="expression" dxfId="3469" priority="9443547">
      <formula>$G35="협력파견"</formula>
    </cfRule>
    <cfRule type="expression" dxfId="3468" priority="9443549">
      <formula>$G35="해외파견"</formula>
    </cfRule>
  </conditionalFormatting>
  <conditionalFormatting sqref="E456:F457">
    <cfRule type="expression" dxfId="3467" priority="9465822">
      <formula>$G456="파견"</formula>
    </cfRule>
    <cfRule type="expression" dxfId="3466" priority="9456427">
      <formula>$G456="휴직"</formula>
    </cfRule>
    <cfRule type="expression" dxfId="3465" priority="9456426">
      <formula>$G456="파견"</formula>
    </cfRule>
    <cfRule type="expression" dxfId="3464" priority="9456424">
      <formula>$G456="휴직"</formula>
    </cfRule>
    <cfRule type="expression" dxfId="3463" priority="9456423">
      <formula>$G456="협력파견"</formula>
    </cfRule>
    <cfRule type="expression" dxfId="3462" priority="9457867">
      <formula>$G456="휴직"</formula>
    </cfRule>
    <cfRule type="expression" dxfId="3461" priority="9465821">
      <formula>$G456="해외파견"</formula>
    </cfRule>
    <cfRule type="expression" dxfId="3460" priority="9456416">
      <formula>#REF!="휴직"</formula>
    </cfRule>
    <cfRule type="expression" dxfId="3459" priority="9457864">
      <formula>$G456="휴직"</formula>
    </cfRule>
    <cfRule type="expression" dxfId="3458" priority="9456422">
      <formula>$G456="휴직"</formula>
    </cfRule>
    <cfRule type="expression" dxfId="3457" priority="9456421">
      <formula>$G456="파견"</formula>
    </cfRule>
    <cfRule type="expression" dxfId="3456" priority="9456420">
      <formula>$G456="해외파견"</formula>
    </cfRule>
    <cfRule type="expression" dxfId="3455" priority="9456419">
      <formula>$E684="파견"</formula>
    </cfRule>
    <cfRule type="expression" dxfId="3454" priority="9456418">
      <formula>$E684="해외파견"</formula>
    </cfRule>
    <cfRule type="expression" dxfId="3453" priority="9456417">
      <formula>#REF!="협력파견"</formula>
    </cfRule>
    <cfRule type="expression" dxfId="3452" priority="9457863">
      <formula>$G456="협력파견"</formula>
    </cfRule>
    <cfRule type="expression" dxfId="3451" priority="9456425">
      <formula>$G456="해외파견"</formula>
    </cfRule>
    <cfRule type="expression" dxfId="3450" priority="9457862">
      <formula>$G456="휴직"</formula>
    </cfRule>
    <cfRule type="expression" dxfId="3449" priority="9457866">
      <formula>$G456="파견"</formula>
    </cfRule>
    <cfRule type="expression" dxfId="3448" priority="9465813">
      <formula>#REF!="협력파견"</formula>
    </cfRule>
    <cfRule type="expression" dxfId="3447" priority="9465812">
      <formula>#REF!="휴직"</formula>
    </cfRule>
    <cfRule type="expression" dxfId="3446" priority="9457861">
      <formula>$G456="파견"</formula>
    </cfRule>
    <cfRule type="expression" dxfId="3445" priority="9457860">
      <formula>$G456="해외파견"</formula>
    </cfRule>
    <cfRule type="expression" dxfId="3444" priority="9457859">
      <formula>$E732="파견"</formula>
    </cfRule>
    <cfRule type="expression" dxfId="3443" priority="9457865">
      <formula>$G456="해외파견"</formula>
    </cfRule>
    <cfRule type="expression" dxfId="3442" priority="9465814">
      <formula>$E674="해외파견"</formula>
    </cfRule>
    <cfRule type="expression" dxfId="3441" priority="9457858">
      <formula>$E732="해외파견"</formula>
    </cfRule>
    <cfRule type="expression" dxfId="3440" priority="9457857">
      <formula>#REF!="협력파견"</formula>
    </cfRule>
    <cfRule type="expression" dxfId="3439" priority="9457856">
      <formula>#REF!="휴직"</formula>
    </cfRule>
    <cfRule type="expression" dxfId="3438" priority="9465815">
      <formula>$E674="파견"</formula>
    </cfRule>
    <cfRule type="expression" dxfId="3437" priority="9465816">
      <formula>$G456="해외파견"</formula>
    </cfRule>
    <cfRule type="expression" dxfId="3436" priority="9465817">
      <formula>$G456="파견"</formula>
    </cfRule>
    <cfRule type="expression" dxfId="3435" priority="9465818">
      <formula>$G456="휴직"</formula>
    </cfRule>
    <cfRule type="expression" dxfId="3434" priority="9465819">
      <formula>$G456="협력파견"</formula>
    </cfRule>
    <cfRule type="expression" dxfId="3433" priority="9465820">
      <formula>$G456="휴직"</formula>
    </cfRule>
    <cfRule type="expression" dxfId="3432" priority="9465823">
      <formula>$G456="휴직"</formula>
    </cfRule>
  </conditionalFormatting>
  <conditionalFormatting sqref="E457:F457 B509:C511 E495 D508:D511 F508:F511 E429:F429 B456:F456">
    <cfRule type="expression" dxfId="3431" priority="9436080">
      <formula>$G429="해외파견"</formula>
    </cfRule>
    <cfRule type="expression" dxfId="3430" priority="9436079">
      <formula>$E730="파견"</formula>
    </cfRule>
    <cfRule type="expression" dxfId="3429" priority="9436078">
      <formula>$E730="해외파견"</formula>
    </cfRule>
    <cfRule type="expression" dxfId="3428" priority="9436077">
      <formula>#REF!="협력파견"</formula>
    </cfRule>
    <cfRule type="expression" dxfId="3427" priority="9436082">
      <formula>$G429="휴직"</formula>
    </cfRule>
    <cfRule type="expression" dxfId="3426" priority="9436083">
      <formula>$G429="협력파견"</formula>
    </cfRule>
    <cfRule type="expression" dxfId="3425" priority="9436084">
      <formula>$G429="휴직"</formula>
    </cfRule>
    <cfRule type="expression" dxfId="3424" priority="9436085">
      <formula>$G429="해외파견"</formula>
    </cfRule>
    <cfRule type="expression" dxfId="3423" priority="9436086">
      <formula>$G429="파견"</formula>
    </cfRule>
    <cfRule type="expression" dxfId="3422" priority="9436087">
      <formula>$G429="휴직"</formula>
    </cfRule>
    <cfRule type="expression" dxfId="3421" priority="9436076">
      <formula>#REF!="휴직"</formula>
    </cfRule>
    <cfRule type="expression" dxfId="3420" priority="9436081">
      <formula>$G429="파견"</formula>
    </cfRule>
  </conditionalFormatting>
  <conditionalFormatting sqref="E457:F457 B505:D505 F505 B456:F456">
    <cfRule type="expression" dxfId="3419" priority="9445209">
      <formula>#REF!="협력파견"</formula>
    </cfRule>
    <cfRule type="expression" dxfId="3418" priority="9445210">
      <formula>$E760="해외파견"</formula>
    </cfRule>
    <cfRule type="expression" dxfId="3417" priority="9445211">
      <formula>$E760="파견"</formula>
    </cfRule>
    <cfRule type="expression" dxfId="3416" priority="9445212">
      <formula>$G456="해외파견"</formula>
    </cfRule>
    <cfRule type="expression" dxfId="3415" priority="9445213">
      <formula>$G456="파견"</formula>
    </cfRule>
    <cfRule type="expression" dxfId="3414" priority="9445214">
      <formula>$G456="휴직"</formula>
    </cfRule>
    <cfRule type="expression" dxfId="3413" priority="9445215">
      <formula>$G456="협력파견"</formula>
    </cfRule>
    <cfRule type="expression" dxfId="3412" priority="9445216">
      <formula>$G456="휴직"</formula>
    </cfRule>
    <cfRule type="expression" dxfId="3411" priority="9445217">
      <formula>$G456="해외파견"</formula>
    </cfRule>
    <cfRule type="expression" dxfId="3410" priority="9445218">
      <formula>$G456="파견"</formula>
    </cfRule>
    <cfRule type="expression" dxfId="3409" priority="9445219">
      <formula>$G456="휴직"</formula>
    </cfRule>
  </conditionalFormatting>
  <conditionalFormatting sqref="E457:F457 B456:F456 B505:D505 F505 D12:F12">
    <cfRule type="expression" dxfId="3408" priority="9458536">
      <formula>$G12="휴직"</formula>
    </cfRule>
    <cfRule type="expression" dxfId="3407" priority="9458534">
      <formula>$G12="휴직"</formula>
    </cfRule>
    <cfRule type="expression" dxfId="3406" priority="9458535">
      <formula>$G12="협력파견"</formula>
    </cfRule>
    <cfRule type="expression" dxfId="3405" priority="9458538">
      <formula>$G12="파견"</formula>
    </cfRule>
    <cfRule type="expression" dxfId="3404" priority="9458531">
      <formula>$E364="파견"</formula>
    </cfRule>
    <cfRule type="expression" dxfId="3403" priority="9458533">
      <formula>$G12="파견"</formula>
    </cfRule>
    <cfRule type="expression" dxfId="3402" priority="9458539">
      <formula>$G12="휴직"</formula>
    </cfRule>
    <cfRule type="expression" dxfId="3401" priority="9458529">
      <formula>#REF!="협력파견"</formula>
    </cfRule>
    <cfRule type="expression" dxfId="3400" priority="9458532">
      <formula>$G12="해외파견"</formula>
    </cfRule>
    <cfRule type="expression" dxfId="3399" priority="9458530">
      <formula>$E364="해외파견"</formula>
    </cfRule>
    <cfRule type="expression" dxfId="3398" priority="9458537">
      <formula>$G12="해외파견"</formula>
    </cfRule>
  </conditionalFormatting>
  <conditionalFormatting sqref="E458:F458 E469:E475 E458:E463 B432:F432 B435:F438 D439:E440 F433:F436 A412:A417 B396:F396 A381:A398 A348:A378 A339:A345 G297:H297 E286 G287:H287 A310:A311 A265:A293 E194:E195 B127:D133 F127:F135 B137:D137 E137:F140 E148:E156 E160:E164 E168 B136:F136 A113:A188 B135:D135 E100:F102 B12:F12 A106:A107">
    <cfRule type="expression" dxfId="3397" priority="9436166">
      <formula>$G12="휴직"</formula>
    </cfRule>
    <cfRule type="expression" dxfId="3396" priority="9436168">
      <formula>$G12="휴직"</formula>
    </cfRule>
    <cfRule type="expression" dxfId="3395" priority="9436165">
      <formula>$G12="파견"</formula>
    </cfRule>
    <cfRule type="expression" dxfId="3394" priority="9436164">
      <formula>$G12="해외파견"</formula>
    </cfRule>
    <cfRule type="expression" dxfId="3393" priority="9436163">
      <formula>$E526="파견"</formula>
    </cfRule>
    <cfRule type="expression" dxfId="3392" priority="9436162">
      <formula>$E526="해외파견"</formula>
    </cfRule>
    <cfRule type="expression" dxfId="3391" priority="9436160">
      <formula>#REF!="휴직"</formula>
    </cfRule>
    <cfRule type="expression" dxfId="3390" priority="9436171">
      <formula>$G12="휴직"</formula>
    </cfRule>
    <cfRule type="expression" dxfId="3389" priority="9436170">
      <formula>$G12="파견"</formula>
    </cfRule>
    <cfRule type="expression" dxfId="3388" priority="9436161">
      <formula>#REF!="협력파견"</formula>
    </cfRule>
    <cfRule type="expression" dxfId="3387" priority="9436169">
      <formula>$G12="해외파견"</formula>
    </cfRule>
    <cfRule type="expression" dxfId="3386" priority="9436167">
      <formula>$G12="협력파견"</formula>
    </cfRule>
  </conditionalFormatting>
  <conditionalFormatting sqref="E481:F481">
    <cfRule type="expression" dxfId="3385" priority="9469484">
      <formula>#REF!="휴직"</formula>
    </cfRule>
    <cfRule type="expression" dxfId="3384" priority="9469494">
      <formula>$G481="파견"</formula>
    </cfRule>
    <cfRule type="expression" dxfId="3383" priority="9469488">
      <formula>$G481="해외파견"</formula>
    </cfRule>
    <cfRule type="expression" dxfId="3382" priority="9469487">
      <formula>$E407="파견"</formula>
    </cfRule>
    <cfRule type="expression" dxfId="3381" priority="9469493">
      <formula>$G481="해외파견"</formula>
    </cfRule>
    <cfRule type="expression" dxfId="3380" priority="9469489">
      <formula>$G481="파견"</formula>
    </cfRule>
    <cfRule type="expression" dxfId="3379" priority="9469485">
      <formula>#REF!="협력파견"</formula>
    </cfRule>
    <cfRule type="expression" dxfId="3378" priority="9469495">
      <formula>$G481="휴직"</formula>
    </cfRule>
    <cfRule type="expression" dxfId="3377" priority="9469486">
      <formula>$E407="해외파견"</formula>
    </cfRule>
    <cfRule type="expression" dxfId="3376" priority="9469492">
      <formula>$G481="휴직"</formula>
    </cfRule>
    <cfRule type="expression" dxfId="3375" priority="9469491">
      <formula>$G481="협력파견"</formula>
    </cfRule>
    <cfRule type="expression" dxfId="3374" priority="9469490">
      <formula>$G481="휴직"</formula>
    </cfRule>
  </conditionalFormatting>
  <conditionalFormatting sqref="E483:F483 E220:E223 E212:F212 E214:F214">
    <cfRule type="expression" dxfId="3373" priority="9461644">
      <formula>$G212="휴직"</formula>
    </cfRule>
    <cfRule type="expression" dxfId="3372" priority="9461645">
      <formula>$G212="해외파견"</formula>
    </cfRule>
    <cfRule type="expression" dxfId="3371" priority="9461646">
      <formula>$G212="파견"</formula>
    </cfRule>
    <cfRule type="expression" dxfId="3370" priority="9461643">
      <formula>$G212="협력파견"</formula>
    </cfRule>
    <cfRule type="expression" dxfId="3369" priority="9461647">
      <formula>$G212="휴직"</formula>
    </cfRule>
    <cfRule type="expression" dxfId="3368" priority="9461637">
      <formula>#REF!="협력파견"</formula>
    </cfRule>
    <cfRule type="expression" dxfId="3367" priority="9461640">
      <formula>$G212="해외파견"</formula>
    </cfRule>
    <cfRule type="expression" dxfId="3366" priority="9461641">
      <formula>$G212="파견"</formula>
    </cfRule>
    <cfRule type="expression" dxfId="3365" priority="9461642">
      <formula>$G212="휴직"</formula>
    </cfRule>
    <cfRule type="expression" dxfId="3364" priority="9461639">
      <formula>$E458="파견"</formula>
    </cfRule>
    <cfRule type="expression" dxfId="3363" priority="9461638">
      <formula>$E458="해외파견"</formula>
    </cfRule>
  </conditionalFormatting>
  <conditionalFormatting sqref="E483:F483">
    <cfRule type="expression" dxfId="3362" priority="9443644">
      <formula>$G483="휴직"</formula>
    </cfRule>
    <cfRule type="expression" dxfId="3361" priority="9456618">
      <formula>$G483="파견"</formula>
    </cfRule>
    <cfRule type="expression" dxfId="3360" priority="9456617">
      <formula>$G483="해외파견"</formula>
    </cfRule>
    <cfRule type="expression" dxfId="3359" priority="9443640">
      <formula>$G483="해외파견"</formula>
    </cfRule>
    <cfRule type="expression" dxfId="3358" priority="9456619">
      <formula>$G483="휴직"</formula>
    </cfRule>
    <cfRule type="expression" dxfId="3357" priority="9456610">
      <formula>$E452="해외파견"</formula>
    </cfRule>
    <cfRule type="expression" dxfId="3356" priority="9456611">
      <formula>$E452="파견"</formula>
    </cfRule>
    <cfRule type="expression" dxfId="3355" priority="9443641">
      <formula>$G483="파견"</formula>
    </cfRule>
    <cfRule type="expression" dxfId="3354" priority="9443642">
      <formula>$G483="휴직"</formula>
    </cfRule>
    <cfRule type="expression" dxfId="3353" priority="9443643">
      <formula>$G483="협력파견"</formula>
    </cfRule>
    <cfRule type="expression" dxfId="3352" priority="9456616">
      <formula>$G483="휴직"</formula>
    </cfRule>
    <cfRule type="expression" dxfId="3351" priority="9456613">
      <formula>$G483="파견"</formula>
    </cfRule>
    <cfRule type="expression" dxfId="3350" priority="9443637">
      <formula>#REF!="협력파견"</formula>
    </cfRule>
    <cfRule type="expression" dxfId="3349" priority="9456615">
      <formula>$G483="협력파견"</formula>
    </cfRule>
    <cfRule type="expression" dxfId="3348" priority="9443645">
      <formula>$G483="해외파견"</formula>
    </cfRule>
    <cfRule type="expression" dxfId="3347" priority="9443646">
      <formula>$G483="파견"</formula>
    </cfRule>
    <cfRule type="expression" dxfId="3346" priority="9456612">
      <formula>$G483="해외파견"</formula>
    </cfRule>
    <cfRule type="expression" dxfId="3345" priority="9443647">
      <formula>$G483="휴직"</formula>
    </cfRule>
    <cfRule type="expression" dxfId="3344" priority="9456614">
      <formula>$G483="휴직"</formula>
    </cfRule>
    <cfRule type="expression" dxfId="3343" priority="9443638">
      <formula>$E523="해외파견"</formula>
    </cfRule>
    <cfRule type="expression" dxfId="3342" priority="9456608">
      <formula>#REF!="휴직"</formula>
    </cfRule>
    <cfRule type="expression" dxfId="3341" priority="9456609">
      <formula>#REF!="협력파견"</formula>
    </cfRule>
    <cfRule type="expression" dxfId="3340" priority="9443636">
      <formula>#REF!="휴직"</formula>
    </cfRule>
    <cfRule type="expression" dxfId="3339" priority="9443639">
      <formula>$E523="파견"</formula>
    </cfRule>
  </conditionalFormatting>
  <conditionalFormatting sqref="E483:F485 A412:A445 E142:E157 H36 F134 B134:D135 E255:F255 H294:H298 A508">
    <cfRule type="expression" dxfId="3338" priority="9446828">
      <formula>#REF!="휴직"</formula>
    </cfRule>
  </conditionalFormatting>
  <conditionalFormatting sqref="E483:F485 A443:A445 A418:A428 H297 H287 E255:F255 F134 B134:D134 E142 H36 A508">
    <cfRule type="expression" dxfId="3337" priority="9446831">
      <formula>$E476="파견"</formula>
    </cfRule>
    <cfRule type="expression" dxfId="3336" priority="9446832">
      <formula>$G36="해외파견"</formula>
    </cfRule>
    <cfRule type="expression" dxfId="3335" priority="9446837">
      <formula>$G36="해외파견"</formula>
    </cfRule>
    <cfRule type="expression" dxfId="3334" priority="9446833">
      <formula>$G36="파견"</formula>
    </cfRule>
    <cfRule type="expression" dxfId="3333" priority="9446834">
      <formula>$G36="휴직"</formula>
    </cfRule>
    <cfRule type="expression" dxfId="3332" priority="9446835">
      <formula>$G36="협력파견"</formula>
    </cfRule>
    <cfRule type="expression" dxfId="3331" priority="9446839">
      <formula>$G36="휴직"</formula>
    </cfRule>
    <cfRule type="expression" dxfId="3330" priority="9446838">
      <formula>$G36="파견"</formula>
    </cfRule>
    <cfRule type="expression" dxfId="3329" priority="9446836">
      <formula>$G36="휴직"</formula>
    </cfRule>
    <cfRule type="expression" dxfId="3328" priority="9446829">
      <formula>#REF!="협력파견"</formula>
    </cfRule>
    <cfRule type="expression" dxfId="3327" priority="9446830">
      <formula>$E476="해외파견"</formula>
    </cfRule>
  </conditionalFormatting>
  <conditionalFormatting sqref="E483:F485 E214:G214">
    <cfRule type="expression" dxfId="3326" priority="9459308">
      <formula>#REF!="휴직"</formula>
    </cfRule>
  </conditionalFormatting>
  <conditionalFormatting sqref="E487:F487 B25:C25">
    <cfRule type="expression" dxfId="3325" priority="9454749">
      <formula>#REF!="협력파견"</formula>
    </cfRule>
    <cfRule type="expression" dxfId="3324" priority="9454750">
      <formula>$E209="해외파견"</formula>
    </cfRule>
    <cfRule type="expression" dxfId="3323" priority="9454751">
      <formula>$E209="파견"</formula>
    </cfRule>
    <cfRule type="expression" dxfId="3322" priority="9454752">
      <formula>$G25="해외파견"</formula>
    </cfRule>
    <cfRule type="expression" dxfId="3321" priority="9454756">
      <formula>$G25="휴직"</formula>
    </cfRule>
    <cfRule type="expression" dxfId="3320" priority="9454757">
      <formula>$G25="해외파견"</formula>
    </cfRule>
    <cfRule type="expression" dxfId="3319" priority="9454758">
      <formula>$G25="파견"</formula>
    </cfRule>
    <cfRule type="expression" dxfId="3318" priority="9454759">
      <formula>$G25="휴직"</formula>
    </cfRule>
    <cfRule type="expression" dxfId="3317" priority="9454753">
      <formula>$G25="파견"</formula>
    </cfRule>
    <cfRule type="expression" dxfId="3316" priority="9454754">
      <formula>$G25="휴직"</formula>
    </cfRule>
    <cfRule type="expression" dxfId="3315" priority="9454755">
      <formula>$G25="협력파견"</formula>
    </cfRule>
  </conditionalFormatting>
  <conditionalFormatting sqref="E487:F487 B496:F496">
    <cfRule type="expression" dxfId="3314" priority="9442246">
      <formula>$E729="해외파견"</formula>
    </cfRule>
    <cfRule type="expression" dxfId="3313" priority="9442244">
      <formula>#REF!="휴직"</formula>
    </cfRule>
    <cfRule type="expression" dxfId="3312" priority="9442254">
      <formula>$G487="파견"</formula>
    </cfRule>
    <cfRule type="expression" dxfId="3311" priority="9442255">
      <formula>$G487="휴직"</formula>
    </cfRule>
    <cfRule type="expression" dxfId="3310" priority="9442253">
      <formula>$G487="해외파견"</formula>
    </cfRule>
    <cfRule type="expression" dxfId="3309" priority="9442252">
      <formula>$G487="휴직"</formula>
    </cfRule>
    <cfRule type="expression" dxfId="3308" priority="9442251">
      <formula>$G487="협력파견"</formula>
    </cfRule>
    <cfRule type="expression" dxfId="3307" priority="9442250">
      <formula>$G487="휴직"</formula>
    </cfRule>
    <cfRule type="expression" dxfId="3306" priority="9442249">
      <formula>$G487="파견"</formula>
    </cfRule>
    <cfRule type="expression" dxfId="3305" priority="9442248">
      <formula>$G487="해외파견"</formula>
    </cfRule>
    <cfRule type="expression" dxfId="3304" priority="9442247">
      <formula>$E729="파견"</formula>
    </cfRule>
    <cfRule type="expression" dxfId="3303" priority="9442245">
      <formula>#REF!="협력파견"</formula>
    </cfRule>
  </conditionalFormatting>
  <conditionalFormatting sqref="E487:F487 B508:F508 E497:E500 D494 E194:E195 F446:F450">
    <cfRule type="expression" dxfId="3302" priority="9453500">
      <formula>#REF!="휴직"</formula>
    </cfRule>
  </conditionalFormatting>
  <conditionalFormatting sqref="E487:F487 F483 H458 E429:F429 A400:A411 B265:D265 H251:H262 H228:H249 A196:A264 G42:G43 B34:F34">
    <cfRule type="expression" dxfId="3301" priority="9454194">
      <formula>$G34="파견"</formula>
    </cfRule>
    <cfRule type="expression" dxfId="3300" priority="9454195">
      <formula>$G34="휴직"</formula>
    </cfRule>
    <cfRule type="expression" dxfId="3299" priority="9454191">
      <formula>$G34="협력파견"</formula>
    </cfRule>
    <cfRule type="expression" dxfId="3298" priority="9454185">
      <formula>#REF!="협력파견"</formula>
    </cfRule>
    <cfRule type="expression" dxfId="3297" priority="9454186">
      <formula>$E476="해외파견"</formula>
    </cfRule>
    <cfRule type="expression" dxfId="3296" priority="9454187">
      <formula>$E476="파견"</formula>
    </cfRule>
    <cfRule type="expression" dxfId="3295" priority="9454188">
      <formula>$G34="해외파견"</formula>
    </cfRule>
    <cfRule type="expression" dxfId="3294" priority="9454189">
      <formula>$G34="파견"</formula>
    </cfRule>
    <cfRule type="expression" dxfId="3293" priority="9454190">
      <formula>$G34="휴직"</formula>
    </cfRule>
    <cfRule type="expression" dxfId="3292" priority="9454192">
      <formula>$G34="휴직"</formula>
    </cfRule>
    <cfRule type="expression" dxfId="3291" priority="9454193">
      <formula>$G34="해외파견"</formula>
    </cfRule>
  </conditionalFormatting>
  <conditionalFormatting sqref="E487:F487">
    <cfRule type="expression" dxfId="3290" priority="9460471">
      <formula>$G487="휴직"</formula>
    </cfRule>
    <cfRule type="expression" dxfId="3289" priority="9460464">
      <formula>$G487="해외파견"</formula>
    </cfRule>
    <cfRule type="expression" dxfId="3288" priority="9460465">
      <formula>$G487="파견"</formula>
    </cfRule>
    <cfRule type="expression" dxfId="3287" priority="9460461">
      <formula>#REF!="협력파견"</formula>
    </cfRule>
    <cfRule type="expression" dxfId="3286" priority="9460463">
      <formula>$E681="파견"</formula>
    </cfRule>
    <cfRule type="expression" dxfId="3285" priority="9460466">
      <formula>$G487="휴직"</formula>
    </cfRule>
    <cfRule type="expression" dxfId="3284" priority="9460467">
      <formula>$G487="협력파견"</formula>
    </cfRule>
    <cfRule type="expression" dxfId="3283" priority="9460468">
      <formula>$G487="휴직"</formula>
    </cfRule>
    <cfRule type="expression" dxfId="3282" priority="9460469">
      <formula>$G487="해외파견"</formula>
    </cfRule>
    <cfRule type="expression" dxfId="3281" priority="9460470">
      <formula>$G487="파견"</formula>
    </cfRule>
    <cfRule type="expression" dxfId="3280" priority="9460462">
      <formula>$E681="해외파견"</formula>
    </cfRule>
  </conditionalFormatting>
  <conditionalFormatting sqref="E487:F488 A458:A487 A446:A454 A430:A442 B407:C407 F388:F389 F384 F386 G379:H379 E332:E333 E320 B325:C325 B326 D325:F326 E335 D313:F314 B324:E324 E287:E288 G281:H281 B311:F311 B218:F221 B224:F225 B259:F260 E221:F223 B108:F109 E109:E140 E143:E156 E170 E160:E168 E262:F264 B107:D107 F107 E105 E104:F104">
    <cfRule type="expression" dxfId="3279" priority="9463543">
      <formula>$G104="휴직"</formula>
    </cfRule>
    <cfRule type="expression" dxfId="3278" priority="9463541">
      <formula>$G104="해외파견"</formula>
    </cfRule>
    <cfRule type="expression" dxfId="3277" priority="9463542">
      <formula>$G104="파견"</formula>
    </cfRule>
    <cfRule type="expression" dxfId="3276" priority="9463536">
      <formula>$G104="해외파견"</formula>
    </cfRule>
    <cfRule type="expression" dxfId="3275" priority="9463533">
      <formula>#REF!="협력파견"</formula>
    </cfRule>
    <cfRule type="expression" dxfId="3274" priority="9463535">
      <formula>$E613="파견"</formula>
    </cfRule>
    <cfRule type="expression" dxfId="3273" priority="9463537">
      <formula>$G104="파견"</formula>
    </cfRule>
    <cfRule type="expression" dxfId="3272" priority="9463538">
      <formula>$G104="휴직"</formula>
    </cfRule>
    <cfRule type="expression" dxfId="3271" priority="9463534">
      <formula>$E613="해외파견"</formula>
    </cfRule>
    <cfRule type="expression" dxfId="3270" priority="9463540">
      <formula>$G104="휴직"</formula>
    </cfRule>
    <cfRule type="expression" dxfId="3269" priority="9463539">
      <formula>$G104="협력파견"</formula>
    </cfRule>
  </conditionalFormatting>
  <conditionalFormatting sqref="E487:F488 B25:C25">
    <cfRule type="expression" dxfId="3268" priority="9454748">
      <formula>#REF!="휴직"</formula>
    </cfRule>
  </conditionalFormatting>
  <conditionalFormatting sqref="E487:F488 C433 F388:F389 F386 F384 B294:F295 F289:F291 F274:F278 E287:E288 B274:D276 E296:F296 B218:F221 B224:F225 B259:F260 E221:F223 E196:F202 B178:F178 B108:F109 E109:E140 E143:E156 E170 E160:E168 B160:F160 E262:F264 G101:G105 E105 G8:G9 G4:G6 H34 E104:F104 B107:D107 F107">
    <cfRule type="expression" dxfId="3267" priority="9448305">
      <formula>#REF!="협력파견"</formula>
    </cfRule>
    <cfRule type="expression" dxfId="3266" priority="9448315">
      <formula>$G4="휴직"</formula>
    </cfRule>
    <cfRule type="expression" dxfId="3265" priority="9448307">
      <formula>$E465="파견"</formula>
    </cfRule>
    <cfRule type="expression" dxfId="3264" priority="9448308">
      <formula>$G4="해외파견"</formula>
    </cfRule>
    <cfRule type="expression" dxfId="3263" priority="9448309">
      <formula>$G4="파견"</formula>
    </cfRule>
    <cfRule type="expression" dxfId="3262" priority="9448310">
      <formula>$G4="휴직"</formula>
    </cfRule>
    <cfRule type="expression" dxfId="3261" priority="9448311">
      <formula>$G4="협력파견"</formula>
    </cfRule>
    <cfRule type="expression" dxfId="3260" priority="9448313">
      <formula>$G4="해외파견"</formula>
    </cfRule>
    <cfRule type="expression" dxfId="3259" priority="9448314">
      <formula>$G4="파견"</formula>
    </cfRule>
    <cfRule type="expression" dxfId="3258" priority="9448306">
      <formula>$E465="해외파견"</formula>
    </cfRule>
    <cfRule type="expression" dxfId="3257" priority="9448312">
      <formula>$G4="휴직"</formula>
    </cfRule>
  </conditionalFormatting>
  <conditionalFormatting sqref="E487:F488 E196:F202 E160:E168 F289:F291 B218:F221 B224:F225 E221:F223 E109:E140 E262:F264 F4:G6 G8:G9 H34 G70:G105 E104:F104 E105 F105:F107 B107:D107 B170:F170 B177:F178 B274:D276 E287:E288 F384 F386 F388:F389 C433">
    <cfRule type="expression" dxfId="3256" priority="9448304">
      <formula>#REF!="휴직"</formula>
    </cfRule>
  </conditionalFormatting>
  <conditionalFormatting sqref="E487:F488 F419 B420:C421 F426:F428 F421:F424 B198:F199 E202:F202 E200:F200">
    <cfRule type="expression" dxfId="3255" priority="9449087">
      <formula>$E559="파견"</formula>
    </cfRule>
    <cfRule type="expression" dxfId="3254" priority="9449091">
      <formula>$G198="협력파견"</formula>
    </cfRule>
    <cfRule type="expression" dxfId="3253" priority="9449089">
      <formula>$G198="파견"</formula>
    </cfRule>
    <cfRule type="expression" dxfId="3252" priority="9449092">
      <formula>$G198="휴직"</formula>
    </cfRule>
    <cfRule type="expression" dxfId="3251" priority="9449090">
      <formula>$G198="휴직"</formula>
    </cfRule>
    <cfRule type="expression" dxfId="3250" priority="9449093">
      <formula>$G198="해외파견"</formula>
    </cfRule>
    <cfRule type="expression" dxfId="3249" priority="9449095">
      <formula>$G198="휴직"</formula>
    </cfRule>
    <cfRule type="expression" dxfId="3248" priority="9449094">
      <formula>$G198="파견"</formula>
    </cfRule>
    <cfRule type="expression" dxfId="3247" priority="9449088">
      <formula>$G198="해외파견"</formula>
    </cfRule>
    <cfRule type="expression" dxfId="3246" priority="9449085">
      <formula>#REF!="협력파견"</formula>
    </cfRule>
    <cfRule type="expression" dxfId="3245" priority="9449086">
      <formula>$E559="해외파견"</formula>
    </cfRule>
  </conditionalFormatting>
  <conditionalFormatting sqref="E487:F488">
    <cfRule type="expression" dxfId="3244" priority="9454004">
      <formula>#REF!="휴직"</formula>
    </cfRule>
  </conditionalFormatting>
  <conditionalFormatting sqref="E488:F488 A488:A506 E469:E475 A443:A445 F431:F436 A418:A428 E402 B391:F392 B390:E390 B381:D381 E393:F393 E316:E319 F323:F326 D312:F312 F313 B322:F322 E268:E271 E273 E291 G288:H288 B210:F213 E220:E223 E214:F214 E101:F102 B104:D105 B103:F103 B100:D100 F105:F106 A508">
    <cfRule type="expression" dxfId="3243" priority="9433619">
      <formula>$E610="파견"</formula>
    </cfRule>
    <cfRule type="expression" dxfId="3242" priority="9433618">
      <formula>$E610="해외파견"</formula>
    </cfRule>
    <cfRule type="expression" dxfId="3241" priority="9433616">
      <formula>#REF!="휴직"</formula>
    </cfRule>
    <cfRule type="expression" dxfId="3240" priority="9433622">
      <formula>$G100="휴직"</formula>
    </cfRule>
    <cfRule type="expression" dxfId="3239" priority="9433617">
      <formula>#REF!="협력파견"</formula>
    </cfRule>
    <cfRule type="expression" dxfId="3238" priority="9433625">
      <formula>$G100="해외파견"</formula>
    </cfRule>
    <cfRule type="expression" dxfId="3237" priority="9433626">
      <formula>$G100="파견"</formula>
    </cfRule>
    <cfRule type="expression" dxfId="3236" priority="9433627">
      <formula>$G100="휴직"</formula>
    </cfRule>
    <cfRule type="expression" dxfId="3235" priority="9433624">
      <formula>$G100="휴직"</formula>
    </cfRule>
    <cfRule type="expression" dxfId="3234" priority="9433623">
      <formula>$G100="협력파견"</formula>
    </cfRule>
    <cfRule type="expression" dxfId="3233" priority="9433621">
      <formula>$G100="파견"</formula>
    </cfRule>
    <cfRule type="expression" dxfId="3232" priority="9433620">
      <formula>$G100="해외파견"</formula>
    </cfRule>
  </conditionalFormatting>
  <conditionalFormatting sqref="E488:F488 B473:F473 H456:H457 F414:F415 B412:C414 B200:F201 B197:F197">
    <cfRule type="expression" dxfId="3231" priority="9453694">
      <formula>$E559="해외파견"</formula>
    </cfRule>
    <cfRule type="expression" dxfId="3230" priority="9453703">
      <formula>$G197="휴직"</formula>
    </cfRule>
    <cfRule type="expression" dxfId="3229" priority="9453696">
      <formula>$G197="해외파견"</formula>
    </cfRule>
    <cfRule type="expression" dxfId="3228" priority="9453700">
      <formula>$G197="휴직"</formula>
    </cfRule>
    <cfRule type="expression" dxfId="3227" priority="9453697">
      <formula>$G197="파견"</formula>
    </cfRule>
    <cfRule type="expression" dxfId="3226" priority="9453693">
      <formula>#REF!="협력파견"</formula>
    </cfRule>
    <cfRule type="expression" dxfId="3225" priority="9453701">
      <formula>$G197="해외파견"</formula>
    </cfRule>
    <cfRule type="expression" dxfId="3224" priority="9453702">
      <formula>$G197="파견"</formula>
    </cfRule>
    <cfRule type="expression" dxfId="3223" priority="9453698">
      <formula>$G197="휴직"</formula>
    </cfRule>
    <cfRule type="expression" dxfId="3222" priority="9453699">
      <formula>$G197="협력파견"</formula>
    </cfRule>
    <cfRule type="expression" dxfId="3221" priority="9453695">
      <formula>$E559="파견"</formula>
    </cfRule>
  </conditionalFormatting>
  <conditionalFormatting sqref="E488:F488 D403:E403 E220:E223 B214:F214">
    <cfRule type="expression" dxfId="3220" priority="9443269">
      <formula>$G214="파견"</formula>
    </cfRule>
    <cfRule type="expression" dxfId="3219" priority="9443270">
      <formula>$G214="휴직"</formula>
    </cfRule>
    <cfRule type="expression" dxfId="3218" priority="9443271">
      <formula>$G214="협력파견"</formula>
    </cfRule>
    <cfRule type="expression" dxfId="3217" priority="9443272">
      <formula>$G214="휴직"</formula>
    </cfRule>
    <cfRule type="expression" dxfId="3216" priority="9443273">
      <formula>$G214="해외파견"</formula>
    </cfRule>
    <cfRule type="expression" dxfId="3215" priority="9443274">
      <formula>$G214="파견"</formula>
    </cfRule>
    <cfRule type="expression" dxfId="3214" priority="9443275">
      <formula>$G214="휴직"</formula>
    </cfRule>
    <cfRule type="expression" dxfId="3213" priority="9443267">
      <formula>$E603="파견"</formula>
    </cfRule>
    <cfRule type="expression" dxfId="3212" priority="9443268">
      <formula>$G214="해외파견"</formula>
    </cfRule>
    <cfRule type="expression" dxfId="3211" priority="9443266">
      <formula>$E603="해외파견"</formula>
    </cfRule>
    <cfRule type="expression" dxfId="3210" priority="9443265">
      <formula>#REF!="협력파견"</formula>
    </cfRule>
    <cfRule type="expression" dxfId="3209" priority="9443264">
      <formula>#REF!="휴직"</formula>
    </cfRule>
  </conditionalFormatting>
  <conditionalFormatting sqref="E488:F488 D476:F476 E487 E508:E511 E419:E421 D420:E421 E424 F443:F445 F414:F415 E413:E414 D412:F413 E297:F298 B192:F192 E193:F193 F508">
    <cfRule type="expression" dxfId="3208" priority="9444018">
      <formula>$G192="파견"</formula>
    </cfRule>
    <cfRule type="expression" dxfId="3207" priority="9444017">
      <formula>$G192="해외파견"</formula>
    </cfRule>
    <cfRule type="expression" dxfId="3206" priority="9444016">
      <formula>$G192="휴직"</formula>
    </cfRule>
    <cfRule type="expression" dxfId="3205" priority="9444014">
      <formula>$G192="휴직"</formula>
    </cfRule>
    <cfRule type="expression" dxfId="3204" priority="9444012">
      <formula>$G192="해외파견"</formula>
    </cfRule>
    <cfRule type="expression" dxfId="3203" priority="9444011">
      <formula>$E565="파견"</formula>
    </cfRule>
    <cfRule type="expression" dxfId="3202" priority="9444010">
      <formula>$E565="해외파견"</formula>
    </cfRule>
    <cfRule type="expression" dxfId="3201" priority="9444009">
      <formula>#REF!="협력파견"</formula>
    </cfRule>
    <cfRule type="expression" dxfId="3200" priority="9444008">
      <formula>#REF!="휴직"</formula>
    </cfRule>
    <cfRule type="expression" dxfId="3199" priority="9444013">
      <formula>$G192="파견"</formula>
    </cfRule>
    <cfRule type="expression" dxfId="3198" priority="9444015">
      <formula>$G192="협력파견"</formula>
    </cfRule>
    <cfRule type="expression" dxfId="3197" priority="9444019">
      <formula>$G192="휴직"</formula>
    </cfRule>
  </conditionalFormatting>
  <conditionalFormatting sqref="E488:F488 E429 A347 A379:A380 B289:F290 A294:A309 H215:H226 A189:A195 B252:F252 F142">
    <cfRule type="expression" dxfId="3196" priority="9455866">
      <formula>$E585="해외파견"</formula>
    </cfRule>
    <cfRule type="expression" dxfId="3195" priority="9455870">
      <formula>$G142="휴직"</formula>
    </cfRule>
    <cfRule type="expression" dxfId="3194" priority="9455875">
      <formula>$G142="휴직"</formula>
    </cfRule>
    <cfRule type="expression" dxfId="3193" priority="9455865">
      <formula>#REF!="협력파견"</formula>
    </cfRule>
    <cfRule type="expression" dxfId="3192" priority="9455867">
      <formula>$E585="파견"</formula>
    </cfRule>
    <cfRule type="expression" dxfId="3191" priority="9455868">
      <formula>$G142="해외파견"</formula>
    </cfRule>
    <cfRule type="expression" dxfId="3190" priority="9455869">
      <formula>$G142="파견"</formula>
    </cfRule>
    <cfRule type="expression" dxfId="3189" priority="9455871">
      <formula>$G142="협력파견"</formula>
    </cfRule>
    <cfRule type="expression" dxfId="3188" priority="9455872">
      <formula>$G142="휴직"</formula>
    </cfRule>
    <cfRule type="expression" dxfId="3187" priority="9455873">
      <formula>$G142="해외파견"</formula>
    </cfRule>
    <cfRule type="expression" dxfId="3186" priority="9455874">
      <formula>$G142="파견"</formula>
    </cfRule>
  </conditionalFormatting>
  <conditionalFormatting sqref="E488:F488 E487 G464:G475 B458:F458 E508:E511 E358:F359 B358:C359 D361">
    <cfRule type="expression" dxfId="3185" priority="9439564">
      <formula>$G358="휴직"</formula>
    </cfRule>
    <cfRule type="expression" dxfId="3184" priority="9439557">
      <formula>#REF!="협력파견"</formula>
    </cfRule>
    <cfRule type="expression" dxfId="3183" priority="9439566">
      <formula>$G358="파견"</formula>
    </cfRule>
    <cfRule type="expression" dxfId="3182" priority="9439567">
      <formula>$G358="휴직"</formula>
    </cfRule>
    <cfRule type="expression" dxfId="3181" priority="9439559">
      <formula>$E779="파견"</formula>
    </cfRule>
    <cfRule type="expression" dxfId="3180" priority="9439565">
      <formula>$G358="해외파견"</formula>
    </cfRule>
    <cfRule type="expression" dxfId="3179" priority="9439556">
      <formula>#REF!="휴직"</formula>
    </cfRule>
    <cfRule type="expression" dxfId="3178" priority="9439560">
      <formula>$G358="해외파견"</formula>
    </cfRule>
    <cfRule type="expression" dxfId="3177" priority="9439563">
      <formula>$G358="협력파견"</formula>
    </cfRule>
    <cfRule type="expression" dxfId="3176" priority="9439562">
      <formula>$G358="휴직"</formula>
    </cfRule>
    <cfRule type="expression" dxfId="3175" priority="9439561">
      <formula>$G358="파견"</formula>
    </cfRule>
    <cfRule type="expression" dxfId="3174" priority="9439558">
      <formula>$E779="해외파견"</formula>
    </cfRule>
  </conditionalFormatting>
  <conditionalFormatting sqref="E488:F488 H196">
    <cfRule type="expression" dxfId="3173" priority="9451278">
      <formula>$G196="파견"</formula>
    </cfRule>
    <cfRule type="expression" dxfId="3172" priority="9451279">
      <formula>$G196="휴직"</formula>
    </cfRule>
    <cfRule type="expression" dxfId="3171" priority="9451271">
      <formula>$E596="파견"</formula>
    </cfRule>
    <cfRule type="expression" dxfId="3170" priority="9451274">
      <formula>$G196="휴직"</formula>
    </cfRule>
    <cfRule type="expression" dxfId="3169" priority="9451277">
      <formula>$G196="해외파견"</formula>
    </cfRule>
    <cfRule type="expression" dxfId="3168" priority="9451276">
      <formula>$G196="휴직"</formula>
    </cfRule>
    <cfRule type="expression" dxfId="3167" priority="9451275">
      <formula>$G196="협력파견"</formula>
    </cfRule>
    <cfRule type="expression" dxfId="3166" priority="9451270">
      <formula>$E596="해외파견"</formula>
    </cfRule>
    <cfRule type="expression" dxfId="3165" priority="9451273">
      <formula>$G196="파견"</formula>
    </cfRule>
    <cfRule type="expression" dxfId="3164" priority="9451269">
      <formula>#REF!="협력파견"</formula>
    </cfRule>
    <cfRule type="expression" dxfId="3163" priority="9451272">
      <formula>$G196="해외파견"</formula>
    </cfRule>
  </conditionalFormatting>
  <conditionalFormatting sqref="E488:F488 H452:H454 E429 H432:H438 G403:H405 H401 G408:H408 G412:H412 H383:H389 F382 H372:H375 E379:F379 B252:F252 D62:F63 D48:F52 D33:F43 E44:F47 D61">
    <cfRule type="expression" dxfId="3162" priority="9456094">
      <formula>$E524="해외파견"</formula>
    </cfRule>
    <cfRule type="expression" dxfId="3161" priority="9456093">
      <formula>#REF!="협력파견"</formula>
    </cfRule>
    <cfRule type="expression" dxfId="3160" priority="9456098">
      <formula>$G33="휴직"</formula>
    </cfRule>
    <cfRule type="expression" dxfId="3159" priority="9456099">
      <formula>$G33="협력파견"</formula>
    </cfRule>
    <cfRule type="expression" dxfId="3158" priority="9456100">
      <formula>$G33="휴직"</formula>
    </cfRule>
    <cfRule type="expression" dxfId="3157" priority="9456103">
      <formula>$G33="휴직"</formula>
    </cfRule>
    <cfRule type="expression" dxfId="3156" priority="9456101">
      <formula>$G33="해외파견"</formula>
    </cfRule>
    <cfRule type="expression" dxfId="3155" priority="9456097">
      <formula>$G33="파견"</formula>
    </cfRule>
    <cfRule type="expression" dxfId="3154" priority="9456095">
      <formula>$E524="파견"</formula>
    </cfRule>
    <cfRule type="expression" dxfId="3153" priority="9456096">
      <formula>$G33="해외파견"</formula>
    </cfRule>
    <cfRule type="expression" dxfId="3152" priority="9456102">
      <formula>$G33="파견"</formula>
    </cfRule>
  </conditionalFormatting>
  <conditionalFormatting sqref="E488:F488">
    <cfRule type="expression" dxfId="3151" priority="9454006">
      <formula>$E683="해외파견"</formula>
    </cfRule>
    <cfRule type="expression" dxfId="3150" priority="9448219">
      <formula>$G488="휴직"</formula>
    </cfRule>
    <cfRule type="expression" dxfId="3149" priority="9448218">
      <formula>$G488="파견"</formula>
    </cfRule>
    <cfRule type="expression" dxfId="3148" priority="9448217">
      <formula>$G488="해외파견"</formula>
    </cfRule>
    <cfRule type="expression" dxfId="3147" priority="9448216">
      <formula>$G488="휴직"</formula>
    </cfRule>
    <cfRule type="expression" dxfId="3146" priority="9448215">
      <formula>$G488="협력파견"</formula>
    </cfRule>
    <cfRule type="expression" dxfId="3145" priority="9448212">
      <formula>$G488="해외파견"</formula>
    </cfRule>
    <cfRule type="expression" dxfId="3144" priority="9448211">
      <formula>$E673="파견"</formula>
    </cfRule>
    <cfRule type="expression" dxfId="3143" priority="9448210">
      <formula>$E673="해외파견"</formula>
    </cfRule>
    <cfRule type="expression" dxfId="3142" priority="9448209">
      <formula>#REF!="협력파견"</formula>
    </cfRule>
    <cfRule type="expression" dxfId="3141" priority="9448208">
      <formula>#REF!="휴직"</formula>
    </cfRule>
    <cfRule type="expression" dxfId="3140" priority="9448214">
      <formula>$G488="휴직"</formula>
    </cfRule>
    <cfRule type="expression" dxfId="3139" priority="9454009">
      <formula>$G488="파견"</formula>
    </cfRule>
    <cfRule type="expression" dxfId="3138" priority="9454013">
      <formula>$G488="해외파견"</formula>
    </cfRule>
    <cfRule type="expression" dxfId="3137" priority="9454005">
      <formula>#REF!="협력파견"</formula>
    </cfRule>
    <cfRule type="expression" dxfId="3136" priority="9454007">
      <formula>$E683="파견"</formula>
    </cfRule>
    <cfRule type="expression" dxfId="3135" priority="9454008">
      <formula>$G488="해외파견"</formula>
    </cfRule>
    <cfRule type="expression" dxfId="3134" priority="9454010">
      <formula>$G488="휴직"</formula>
    </cfRule>
    <cfRule type="expression" dxfId="3133" priority="9454011">
      <formula>$G488="협력파견"</formula>
    </cfRule>
    <cfRule type="expression" dxfId="3132" priority="9454012">
      <formula>$G488="휴직"</formula>
    </cfRule>
    <cfRule type="expression" dxfId="3131" priority="9454014">
      <formula>$G488="파견"</formula>
    </cfRule>
    <cfRule type="expression" dxfId="3130" priority="9454015">
      <formula>$G488="휴직"</formula>
    </cfRule>
    <cfRule type="expression" dxfId="3129" priority="9448213">
      <formula>$G488="파견"</formula>
    </cfRule>
  </conditionalFormatting>
  <conditionalFormatting sqref="E490:F492 B489:C489 D489:F490 E493:E494 H504">
    <cfRule type="expression" dxfId="3128" priority="9445422">
      <formula>$G489="파견"</formula>
    </cfRule>
    <cfRule type="expression" dxfId="3127" priority="9445420">
      <formula>$G489="휴직"</formula>
    </cfRule>
    <cfRule type="expression" dxfId="3126" priority="9445421">
      <formula>$G489="해외파견"</formula>
    </cfRule>
    <cfRule type="expression" dxfId="3125" priority="9445419">
      <formula>$G489="협력파견"</formula>
    </cfRule>
    <cfRule type="expression" dxfId="3124" priority="9445418">
      <formula>$G489="휴직"</formula>
    </cfRule>
    <cfRule type="expression" dxfId="3123" priority="9445417">
      <formula>$G489="파견"</formula>
    </cfRule>
    <cfRule type="expression" dxfId="3122" priority="9445416">
      <formula>$G489="해외파견"</formula>
    </cfRule>
    <cfRule type="expression" dxfId="3121" priority="9445415">
      <formula>$E747="파견"</formula>
    </cfRule>
    <cfRule type="expression" dxfId="3120" priority="9445413">
      <formula>#REF!="협력파견"</formula>
    </cfRule>
    <cfRule type="expression" dxfId="3119" priority="9445414">
      <formula>$E747="해외파견"</formula>
    </cfRule>
    <cfRule type="expression" dxfId="3118" priority="9445423">
      <formula>$G489="휴직"</formula>
    </cfRule>
  </conditionalFormatting>
  <conditionalFormatting sqref="E490:F492 E493:E494 D490:F490 B489:F489 H22">
    <cfRule type="expression" dxfId="3117" priority="9461586">
      <formula>$G22="파견"</formula>
    </cfRule>
    <cfRule type="expression" dxfId="3116" priority="9461585">
      <formula>$G22="해외파견"</formula>
    </cfRule>
    <cfRule type="expression" dxfId="3115" priority="9461587">
      <formula>$G22="휴직"</formula>
    </cfRule>
    <cfRule type="expression" dxfId="3114" priority="9461584">
      <formula>$G22="휴직"</formula>
    </cfRule>
    <cfRule type="expression" dxfId="3113" priority="9461583">
      <formula>$G22="협력파견"</formula>
    </cfRule>
    <cfRule type="expression" dxfId="3112" priority="9461582">
      <formula>$G22="휴직"</formula>
    </cfRule>
    <cfRule type="expression" dxfId="3111" priority="9461581">
      <formula>$G22="파견"</formula>
    </cfRule>
    <cfRule type="expression" dxfId="3110" priority="9461580">
      <formula>$G22="해외파견"</formula>
    </cfRule>
    <cfRule type="expression" dxfId="3109" priority="9461579">
      <formula>$E328="파견"</formula>
    </cfRule>
    <cfRule type="expression" dxfId="3108" priority="9461578">
      <formula>$E328="해외파견"</formula>
    </cfRule>
    <cfRule type="expression" dxfId="3107" priority="9461577">
      <formula>#REF!="협력파견"</formula>
    </cfRule>
  </conditionalFormatting>
  <conditionalFormatting sqref="E491:F491">
    <cfRule type="expression" dxfId="3106" priority="9437462">
      <formula>$G491="휴직"</formula>
    </cfRule>
    <cfRule type="expression" dxfId="3105" priority="9437461">
      <formula>$G491="파견"</formula>
    </cfRule>
    <cfRule type="expression" dxfId="3104" priority="9437460">
      <formula>$G491="해외파견"</formula>
    </cfRule>
    <cfRule type="expression" dxfId="3103" priority="9437459">
      <formula>$E495="파견"</formula>
    </cfRule>
    <cfRule type="expression" dxfId="3102" priority="9437458">
      <formula>$E495="해외파견"</formula>
    </cfRule>
    <cfRule type="expression" dxfId="3101" priority="9437457">
      <formula>#REF!="협력파견"</formula>
    </cfRule>
    <cfRule type="expression" dxfId="3100" priority="9437456">
      <formula>#REF!="휴직"</formula>
    </cfRule>
    <cfRule type="expression" dxfId="3099" priority="9437466">
      <formula>$G491="파견"</formula>
    </cfRule>
    <cfRule type="expression" dxfId="3098" priority="9437467">
      <formula>$G491="휴직"</formula>
    </cfRule>
    <cfRule type="expression" dxfId="3097" priority="9437465">
      <formula>$G491="해외파견"</formula>
    </cfRule>
    <cfRule type="expression" dxfId="3096" priority="9437464">
      <formula>$G491="휴직"</formula>
    </cfRule>
    <cfRule type="expression" dxfId="3095" priority="9437463">
      <formula>$G491="협력파견"</formula>
    </cfRule>
  </conditionalFormatting>
  <conditionalFormatting sqref="E492:F492">
    <cfRule type="expression" dxfId="3094" priority="9470123">
      <formula>$E355="파견"</formula>
    </cfRule>
    <cfRule type="expression" dxfId="3093" priority="9470122">
      <formula>$E355="해외파견"</formula>
    </cfRule>
    <cfRule type="expression" dxfId="3092" priority="9470121">
      <formula>#REF!="협력파견"</formula>
    </cfRule>
    <cfRule type="expression" dxfId="3091" priority="9470131">
      <formula>$G492="휴직"</formula>
    </cfRule>
    <cfRule type="expression" dxfId="3090" priority="9470129">
      <formula>$G492="해외파견"</formula>
    </cfRule>
    <cfRule type="expression" dxfId="3089" priority="9470130">
      <formula>$G492="파견"</formula>
    </cfRule>
    <cfRule type="expression" dxfId="3088" priority="9470126">
      <formula>$G492="휴직"</formula>
    </cfRule>
    <cfRule type="expression" dxfId="3087" priority="9470127">
      <formula>$G492="협력파견"</formula>
    </cfRule>
    <cfRule type="expression" dxfId="3086" priority="9470128">
      <formula>$G492="휴직"</formula>
    </cfRule>
    <cfRule type="expression" dxfId="3085" priority="9470125">
      <formula>$G492="파견"</formula>
    </cfRule>
    <cfRule type="expression" dxfId="3084" priority="9470124">
      <formula>$G492="해외파견"</formula>
    </cfRule>
  </conditionalFormatting>
  <conditionalFormatting sqref="E497:F497 B498:H498 D499:F500">
    <cfRule type="expression" dxfId="3083" priority="9458936">
      <formula>#REF!="휴직"</formula>
    </cfRule>
  </conditionalFormatting>
  <conditionalFormatting sqref="E497:F497">
    <cfRule type="expression" dxfId="3082" priority="16413">
      <formula>$G497="해외파견"</formula>
    </cfRule>
    <cfRule type="expression" dxfId="3081" priority="16414">
      <formula>$G497="파견"</formula>
    </cfRule>
    <cfRule type="expression" dxfId="3080" priority="16415">
      <formula>$G497="휴직"</formula>
    </cfRule>
    <cfRule type="expression" dxfId="3079" priority="16416">
      <formula>$G497="협력파견"</formula>
    </cfRule>
    <cfRule type="expression" dxfId="3078" priority="16417">
      <formula>$G497="휴직"</formula>
    </cfRule>
    <cfRule type="expression" dxfId="3077" priority="16418">
      <formula>$G497="해외파견"</formula>
    </cfRule>
    <cfRule type="expression" dxfId="3076" priority="16419">
      <formula>$G497="파견"</formula>
    </cfRule>
    <cfRule type="expression" dxfId="3075" priority="16420">
      <formula>$G497="휴직"</formula>
    </cfRule>
    <cfRule type="expression" dxfId="3074" priority="16412">
      <formula>#REF!="파견"</formula>
    </cfRule>
    <cfRule type="expression" dxfId="3073" priority="16411">
      <formula>#REF!="해외파견"</formula>
    </cfRule>
    <cfRule type="expression" dxfId="3072" priority="16410">
      <formula>#REF!="협력파견"</formula>
    </cfRule>
    <cfRule type="expression" dxfId="3071" priority="16409">
      <formula>#REF!="휴직"</formula>
    </cfRule>
  </conditionalFormatting>
  <conditionalFormatting sqref="E497:F500">
    <cfRule type="expression" dxfId="3070" priority="9457844">
      <formula>#REF!="휴직"</formula>
    </cfRule>
    <cfRule type="expression" dxfId="3069" priority="9457850">
      <formula>$G497="휴직"</formula>
    </cfRule>
    <cfRule type="expression" dxfId="3068" priority="9457851">
      <formula>$G497="협력파견"</formula>
    </cfRule>
    <cfRule type="expression" dxfId="3067" priority="9457849">
      <formula>$G497="파견"</formula>
    </cfRule>
    <cfRule type="expression" dxfId="3066" priority="9457852">
      <formula>$G497="휴직"</formula>
    </cfRule>
    <cfRule type="expression" dxfId="3065" priority="9457853">
      <formula>$G497="해외파견"</formula>
    </cfRule>
    <cfRule type="expression" dxfId="3064" priority="9457854">
      <formula>$G497="파견"</formula>
    </cfRule>
    <cfRule type="expression" dxfId="3063" priority="9457847">
      <formula>$E772="파견"</formula>
    </cfRule>
    <cfRule type="expression" dxfId="3062" priority="9457845">
      <formula>#REF!="협력파견"</formula>
    </cfRule>
    <cfRule type="expression" dxfId="3061" priority="9457848">
      <formula>$G497="해외파견"</formula>
    </cfRule>
    <cfRule type="expression" dxfId="3060" priority="9457855">
      <formula>$G497="휴직"</formula>
    </cfRule>
    <cfRule type="expression" dxfId="3059" priority="9457846">
      <formula>$E772="해외파견"</formula>
    </cfRule>
  </conditionalFormatting>
  <conditionalFormatting sqref="E502:F502 B502:C502 G505:G507">
    <cfRule type="expression" dxfId="3058" priority="9454673">
      <formula>$G502="해외파견"</formula>
    </cfRule>
    <cfRule type="expression" dxfId="3057" priority="9454672">
      <formula>$G502="휴직"</formula>
    </cfRule>
    <cfRule type="expression" dxfId="3056" priority="9454665">
      <formula>#REF!="협력파견"</formula>
    </cfRule>
    <cfRule type="expression" dxfId="3055" priority="9454666">
      <formula>$E771="해외파견"</formula>
    </cfRule>
    <cfRule type="expression" dxfId="3054" priority="9454667">
      <formula>$E771="파견"</formula>
    </cfRule>
    <cfRule type="expression" dxfId="3053" priority="9454668">
      <formula>$G502="해외파견"</formula>
    </cfRule>
    <cfRule type="expression" dxfId="3052" priority="9454669">
      <formula>$G502="파견"</formula>
    </cfRule>
    <cfRule type="expression" dxfId="3051" priority="9454670">
      <formula>$G502="휴직"</formula>
    </cfRule>
    <cfRule type="expression" dxfId="3050" priority="9454674">
      <formula>$G502="파견"</formula>
    </cfRule>
    <cfRule type="expression" dxfId="3049" priority="9454675">
      <formula>$G502="휴직"</formula>
    </cfRule>
    <cfRule type="expression" dxfId="3048" priority="9454671">
      <formula>$G502="협력파견"</formula>
    </cfRule>
  </conditionalFormatting>
  <conditionalFormatting sqref="E502:F503 B501:F501 E497:F500 E504:E507">
    <cfRule type="expression" dxfId="3047" priority="9460516">
      <formula>$G497="휴직"</formula>
    </cfRule>
    <cfRule type="expression" dxfId="3046" priority="9460509">
      <formula>#REF!="협력파견"</formula>
    </cfRule>
    <cfRule type="expression" dxfId="3045" priority="9460512">
      <formula>$G497="해외파견"</formula>
    </cfRule>
    <cfRule type="expression" dxfId="3044" priority="9460513">
      <formula>$G497="파견"</formula>
    </cfRule>
    <cfRule type="expression" dxfId="3043" priority="9460514">
      <formula>$G497="휴직"</formula>
    </cfRule>
    <cfRule type="expression" dxfId="3042" priority="9460515">
      <formula>$G497="협력파견"</formula>
    </cfRule>
    <cfRule type="expression" dxfId="3041" priority="9460517">
      <formula>$G497="해외파견"</formula>
    </cfRule>
    <cfRule type="expression" dxfId="3040" priority="9460519">
      <formula>$G497="휴직"</formula>
    </cfRule>
    <cfRule type="expression" dxfId="3039" priority="9460510">
      <formula>$E770="해외파견"</formula>
    </cfRule>
    <cfRule type="expression" dxfId="3038" priority="9460511">
      <formula>$E770="파견"</formula>
    </cfRule>
    <cfRule type="expression" dxfId="3037" priority="9460518">
      <formula>$G497="파견"</formula>
    </cfRule>
  </conditionalFormatting>
  <conditionalFormatting sqref="E502:F503 E504:E507 B501:F501 H29:H33">
    <cfRule type="expression" dxfId="3036" priority="9437534">
      <formula>$G29="휴직"</formula>
    </cfRule>
    <cfRule type="expression" dxfId="3035" priority="9437530">
      <formula>$E350="해외파견"</formula>
    </cfRule>
    <cfRule type="expression" dxfId="3034" priority="9437531">
      <formula>$E350="파견"</formula>
    </cfRule>
    <cfRule type="expression" dxfId="3033" priority="9437539">
      <formula>$G29="휴직"</formula>
    </cfRule>
    <cfRule type="expression" dxfId="3032" priority="9437532">
      <formula>$G29="해외파견"</formula>
    </cfRule>
    <cfRule type="expression" dxfId="3031" priority="9437533">
      <formula>$G29="파견"</formula>
    </cfRule>
    <cfRule type="expression" dxfId="3030" priority="9437528">
      <formula>#REF!="휴직"</formula>
    </cfRule>
    <cfRule type="expression" dxfId="3029" priority="9437529">
      <formula>#REF!="협력파견"</formula>
    </cfRule>
    <cfRule type="expression" dxfId="3028" priority="9437538">
      <formula>$G29="파견"</formula>
    </cfRule>
    <cfRule type="expression" dxfId="3027" priority="9437537">
      <formula>$G29="해외파견"</formula>
    </cfRule>
    <cfRule type="expression" dxfId="3026" priority="9437536">
      <formula>$G29="휴직"</formula>
    </cfRule>
    <cfRule type="expression" dxfId="3025" priority="9437535">
      <formula>$G29="협력파견"</formula>
    </cfRule>
  </conditionalFormatting>
  <conditionalFormatting sqref="E502:F503 E504:E511 B39:F39 B501:F502">
    <cfRule type="expression" dxfId="3024" priority="9459008">
      <formula>#REF!="휴직"</formula>
    </cfRule>
  </conditionalFormatting>
  <conditionalFormatting sqref="E502:F507 B502:C502">
    <cfRule type="expression" dxfId="3023" priority="9454664">
      <formula>#REF!="휴직"</formula>
    </cfRule>
  </conditionalFormatting>
  <conditionalFormatting sqref="E323:G326 D429:E429">
    <cfRule type="expression" dxfId="3022" priority="9450344">
      <formula>#REF!="휴직"</formula>
    </cfRule>
  </conditionalFormatting>
  <conditionalFormatting sqref="E483:G483 G477:G481">
    <cfRule type="expression" dxfId="3021" priority="9455696">
      <formula>#REF!="휴직"</formula>
    </cfRule>
  </conditionalFormatting>
  <conditionalFormatting sqref="E26:H26 G22:H22">
    <cfRule type="expression" dxfId="3020" priority="9459104">
      <formula>#REF!="휴직"</formula>
    </cfRule>
  </conditionalFormatting>
  <conditionalFormatting sqref="E399:H399 G313:H322">
    <cfRule type="expression" dxfId="3019" priority="9452984">
      <formula>#REF!="휴직"</formula>
    </cfRule>
  </conditionalFormatting>
  <conditionalFormatting sqref="E492:H492">
    <cfRule type="expression" dxfId="3018" priority="9466604">
      <formula>#REF!="휴직"</formula>
    </cfRule>
  </conditionalFormatting>
  <conditionalFormatting sqref="F4">
    <cfRule type="expression" dxfId="3017" priority="1409">
      <formula>$P4="계약직"</formula>
    </cfRule>
  </conditionalFormatting>
  <conditionalFormatting sqref="F5">
    <cfRule type="expression" dxfId="3016" priority="1372">
      <formula>$P5="계약직"</formula>
    </cfRule>
  </conditionalFormatting>
  <conditionalFormatting sqref="F8">
    <cfRule type="expression" dxfId="3015" priority="1482">
      <formula>$P8="계약직"</formula>
    </cfRule>
  </conditionalFormatting>
  <conditionalFormatting sqref="F10">
    <cfRule type="expression" dxfId="3014" priority="17749">
      <formula>$G10="휴직"</formula>
    </cfRule>
    <cfRule type="expression" dxfId="3013" priority="17748">
      <formula>$G10="파견"</formula>
    </cfRule>
    <cfRule type="expression" dxfId="3012" priority="17747">
      <formula>$G10="해외파견"</formula>
    </cfRule>
    <cfRule type="expression" dxfId="3011" priority="17751">
      <formula>$G10="휴직"</formula>
    </cfRule>
    <cfRule type="expression" dxfId="3010" priority="17752">
      <formula>$G10="해외파견"</formula>
    </cfRule>
    <cfRule type="expression" dxfId="3009" priority="17754">
      <formula>$G10="휴직"</formula>
    </cfRule>
    <cfRule type="expression" dxfId="3008" priority="17743">
      <formula>#REF!="휴직"</formula>
    </cfRule>
    <cfRule type="expression" dxfId="3007" priority="17744">
      <formula>#REF!="협력파견"</formula>
    </cfRule>
    <cfRule type="expression" dxfId="3006" priority="17753">
      <formula>$G10="파견"</formula>
    </cfRule>
    <cfRule type="expression" dxfId="3005" priority="17745">
      <formula>#REF!="해외파견"</formula>
    </cfRule>
    <cfRule type="expression" dxfId="3004" priority="17746">
      <formula>#REF!="파견"</formula>
    </cfRule>
    <cfRule type="expression" dxfId="3003" priority="17750">
      <formula>$G10="협력파견"</formula>
    </cfRule>
  </conditionalFormatting>
  <conditionalFormatting sqref="F11 H11 B159:F159 E94:F94 B394:F394 B68:F87 E89:F89 E96:F99 B113:D123 F113:F130 B141:F141 E142:F142 E148:E158 E160:E164 B163:F164 B168:F169 B424:F428 B19:F22 F367:F368 E464:E468 B273:F277 F275:F279 F285:F291 E192:F193 E278:E285 B165:D167 F165:F167 B180:F180 D305:F306 B400:E402 G407 B416:F417">
    <cfRule type="expression" dxfId="3002" priority="9450668">
      <formula>#REF!="휴직"</formula>
    </cfRule>
  </conditionalFormatting>
  <conditionalFormatting sqref="F11">
    <cfRule type="expression" dxfId="3001" priority="17710">
      <formula>#REF!="파견"</formula>
    </cfRule>
    <cfRule type="expression" dxfId="3000" priority="17711">
      <formula>$G11="해외파견"</formula>
    </cfRule>
    <cfRule type="expression" dxfId="2999" priority="17712">
      <formula>$G11="파견"</formula>
    </cfRule>
    <cfRule type="expression" dxfId="2998" priority="17713">
      <formula>$G11="휴직"</formula>
    </cfRule>
    <cfRule type="expression" dxfId="2997" priority="17708">
      <formula>#REF!="협력파견"</formula>
    </cfRule>
    <cfRule type="expression" dxfId="2996" priority="17714">
      <formula>$G11="협력파견"</formula>
    </cfRule>
    <cfRule type="expression" dxfId="2995" priority="17715">
      <formula>$G11="휴직"</formula>
    </cfRule>
    <cfRule type="expression" dxfId="2994" priority="17716">
      <formula>$G11="해외파견"</formula>
    </cfRule>
    <cfRule type="expression" dxfId="2993" priority="17718">
      <formula>$G11="휴직"</formula>
    </cfRule>
    <cfRule type="expression" dxfId="2992" priority="17717">
      <formula>$G11="파견"</formula>
    </cfRule>
    <cfRule type="expression" dxfId="2991" priority="17707">
      <formula>#REF!="휴직"</formula>
    </cfRule>
    <cfRule type="expression" dxfId="2990" priority="17709">
      <formula>#REF!="해외파견"</formula>
    </cfRule>
  </conditionalFormatting>
  <conditionalFormatting sqref="F13">
    <cfRule type="expression" dxfId="2989" priority="9470648">
      <formula>#REF!="휴직"</formula>
    </cfRule>
    <cfRule type="expression" dxfId="2988" priority="9467055">
      <formula>$G13="협력파견"</formula>
    </cfRule>
    <cfRule type="expression" dxfId="2987" priority="9467048">
      <formula>#REF!="휴직"</formula>
    </cfRule>
    <cfRule type="expression" dxfId="2986" priority="9467049">
      <formula>#REF!="협력파견"</formula>
    </cfRule>
    <cfRule type="expression" dxfId="2985" priority="9467051">
      <formula>$E610="파견"</formula>
    </cfRule>
    <cfRule type="expression" dxfId="2984" priority="9467052">
      <formula>$G13="해외파견"</formula>
    </cfRule>
    <cfRule type="expression" dxfId="2983" priority="9467053">
      <formula>$G13="파견"</formula>
    </cfRule>
    <cfRule type="expression" dxfId="2982" priority="9467054">
      <formula>$G13="휴직"</formula>
    </cfRule>
    <cfRule type="expression" dxfId="2981" priority="9468020">
      <formula>#REF!="휴직"</formula>
    </cfRule>
    <cfRule type="expression" dxfId="2980" priority="9467056">
      <formula>$G13="휴직"</formula>
    </cfRule>
    <cfRule type="expression" dxfId="2979" priority="9467057">
      <formula>$G13="해외파견"</formula>
    </cfRule>
    <cfRule type="expression" dxfId="2978" priority="9467058">
      <formula>$G13="파견"</formula>
    </cfRule>
    <cfRule type="expression" dxfId="2977" priority="9467059">
      <formula>$G13="휴직"</formula>
    </cfRule>
    <cfRule type="expression" dxfId="2976" priority="9471296">
      <formula>#REF!="휴직"</formula>
    </cfRule>
    <cfRule type="expression" dxfId="2975" priority="9467050">
      <formula>$E610="해외파견"</formula>
    </cfRule>
  </conditionalFormatting>
  <conditionalFormatting sqref="F61">
    <cfRule type="expression" dxfId="2974" priority="20887">
      <formula>$P61="계약직"</formula>
    </cfRule>
  </conditionalFormatting>
  <conditionalFormatting sqref="F71">
    <cfRule type="expression" dxfId="2973" priority="21231">
      <formula>$P71="계약직"</formula>
    </cfRule>
  </conditionalFormatting>
  <conditionalFormatting sqref="F72">
    <cfRule type="expression" dxfId="2972" priority="21145">
      <formula>$P72="계약직"</formula>
    </cfRule>
  </conditionalFormatting>
  <conditionalFormatting sqref="F80 E80:E85 B80:D80 B79:F79 F82">
    <cfRule type="expression" dxfId="2971" priority="9471441">
      <formula>#REF!="협력파견"</formula>
    </cfRule>
    <cfRule type="expression" dxfId="2970" priority="9471442">
      <formula>$E750="해외파견"</formula>
    </cfRule>
    <cfRule type="expression" dxfId="2969" priority="9471443">
      <formula>$E750="파견"</formula>
    </cfRule>
    <cfRule type="expression" dxfId="2968" priority="9471444">
      <formula>$G79="해외파견"</formula>
    </cfRule>
    <cfRule type="expression" dxfId="2967" priority="9471446">
      <formula>$G79="휴직"</formula>
    </cfRule>
    <cfRule type="expression" dxfId="2966" priority="9471447">
      <formula>$G79="협력파견"</formula>
    </cfRule>
    <cfRule type="expression" dxfId="2965" priority="9471448">
      <formula>$G79="휴직"</formula>
    </cfRule>
    <cfRule type="expression" dxfId="2964" priority="9471449">
      <formula>$G79="해외파견"</formula>
    </cfRule>
    <cfRule type="expression" dxfId="2963" priority="9471450">
      <formula>$G79="파견"</formula>
    </cfRule>
    <cfRule type="expression" dxfId="2962" priority="9471451">
      <formula>$G79="휴직"</formula>
    </cfRule>
    <cfRule type="expression" dxfId="2961" priority="9471445">
      <formula>$G79="파견"</formula>
    </cfRule>
  </conditionalFormatting>
  <conditionalFormatting sqref="F80 F82 E83:F83 E80:E85 B254:D255 B262 B259:C261 D74:F79 B425:E425 B386:D386 B387:F387 B384:D384 B385:F385 B324:D324 B258:D258 D70:D72 D80:D83 B100:D100 B256:F257 B70:C84 B58:D61 B62:F69 B388:D390 B53:F57 B451:C451 B14:C14 B101:F103 D259:F262 A6:F7 B104:D105 B112:D112 B114:D135 B136:F141 B142:D147 F147 F143:F145 B148:F148 F156 B149:E156 B157:F164 B165:D167 F165:F167 B170:D170 F170 B168:F169 B335:D335 B334:F334 B332:D333 B325:F331 B9:F13 A429:F429 B196:F253 A195:F195 E105:F105 F112:F135 G4:H14 A488:F503 B452:F487 A504:D506 E504:F507 B419:F419 B418:E418 B420:E420 B426:F428 B421:F424 G53:H105 B316:D320 B85:F99 A399:F399 A508:F511 A430:A487 B430:F450 B321:F323 F324:F326 A9:A105 B15:H52 A114:A194 B171:F194 B336:E339 A313:F313 B314:F315 A400:A428 B400:F417 B391:F398 B340:F383 A314:A398 A196:A312 B263:F312 G112:H511 A107:A112 B107:H111 A106:H106 A113:D113 A8:E8 A4:E5">
    <cfRule type="expression" dxfId="2960" priority="25080">
      <formula>$P4="계약직"</formula>
    </cfRule>
  </conditionalFormatting>
  <conditionalFormatting sqref="F81">
    <cfRule type="expression" dxfId="2959" priority="20801">
      <formula>$P81="계약직"</formula>
    </cfRule>
  </conditionalFormatting>
  <conditionalFormatting sqref="F142">
    <cfRule type="expression" dxfId="2958" priority="21059">
      <formula>$P142="계약직"</formula>
    </cfRule>
  </conditionalFormatting>
  <conditionalFormatting sqref="F146">
    <cfRule type="expression" dxfId="2957" priority="21867">
      <formula>$P146="계약직"</formula>
    </cfRule>
  </conditionalFormatting>
  <conditionalFormatting sqref="F149">
    <cfRule type="expression" dxfId="2956" priority="13256">
      <formula>$P149="계약직"</formula>
    </cfRule>
  </conditionalFormatting>
  <conditionalFormatting sqref="F150">
    <cfRule type="expression" dxfId="2955" priority="13146">
      <formula>$P150="계약직"</formula>
    </cfRule>
  </conditionalFormatting>
  <conditionalFormatting sqref="F151">
    <cfRule type="expression" dxfId="2954" priority="13036">
      <formula>$P151="계약직"</formula>
    </cfRule>
  </conditionalFormatting>
  <conditionalFormatting sqref="F152">
    <cfRule type="expression" dxfId="2953" priority="12926">
      <formula>$P152="계약직"</formula>
    </cfRule>
  </conditionalFormatting>
  <conditionalFormatting sqref="F153">
    <cfRule type="expression" dxfId="2952" priority="12816">
      <formula>$P153="계약직"</formula>
    </cfRule>
  </conditionalFormatting>
  <conditionalFormatting sqref="F154">
    <cfRule type="expression" dxfId="2951" priority="12706">
      <formula>$P154="계약직"</formula>
    </cfRule>
  </conditionalFormatting>
  <conditionalFormatting sqref="F155">
    <cfRule type="expression" dxfId="2950" priority="12596">
      <formula>$P155="계약직"</formula>
    </cfRule>
  </conditionalFormatting>
  <conditionalFormatting sqref="F209:F212 B10:F10">
    <cfRule type="expression" dxfId="2949" priority="9471248">
      <formula>#REF!="휴직"</formula>
    </cfRule>
  </conditionalFormatting>
  <conditionalFormatting sqref="F209:F212 F214 B10:F10">
    <cfRule type="expression" dxfId="2948" priority="9471249">
      <formula>#REF!="협력파견"</formula>
    </cfRule>
    <cfRule type="expression" dxfId="2947" priority="9471250">
      <formula>$E652="해외파견"</formula>
    </cfRule>
    <cfRule type="expression" dxfId="2946" priority="9471251">
      <formula>$E652="파견"</formula>
    </cfRule>
    <cfRule type="expression" dxfId="2945" priority="9471252">
      <formula>$G10="해외파견"</formula>
    </cfRule>
    <cfRule type="expression" dxfId="2944" priority="9471253">
      <formula>$G10="파견"</formula>
    </cfRule>
    <cfRule type="expression" dxfId="2943" priority="9471254">
      <formula>$G10="휴직"</formula>
    </cfRule>
    <cfRule type="expression" dxfId="2942" priority="9471255">
      <formula>$G10="협력파견"</formula>
    </cfRule>
    <cfRule type="expression" dxfId="2941" priority="9471256">
      <formula>$G10="휴직"</formula>
    </cfRule>
    <cfRule type="expression" dxfId="2940" priority="9471257">
      <formula>$G10="해외파견"</formula>
    </cfRule>
    <cfRule type="expression" dxfId="2939" priority="9471258">
      <formula>$G10="파견"</formula>
    </cfRule>
    <cfRule type="expression" dxfId="2938" priority="9471259">
      <formula>$G10="휴직"</formula>
    </cfRule>
  </conditionalFormatting>
  <conditionalFormatting sqref="F209:F212 F214">
    <cfRule type="expression" dxfId="2937" priority="9466435">
      <formula>$G209="휴직"</formula>
    </cfRule>
    <cfRule type="expression" dxfId="2936" priority="9466434">
      <formula>$G209="파견"</formula>
    </cfRule>
    <cfRule type="expression" dxfId="2935" priority="9466433">
      <formula>$G209="해외파견"</formula>
    </cfRule>
    <cfRule type="expression" dxfId="2934" priority="9466432">
      <formula>$G209="휴직"</formula>
    </cfRule>
    <cfRule type="expression" dxfId="2933" priority="9466431">
      <formula>$G209="협력파견"</formula>
    </cfRule>
    <cfRule type="expression" dxfId="2932" priority="9466430">
      <formula>$G209="휴직"</formula>
    </cfRule>
    <cfRule type="expression" dxfId="2931" priority="9466429">
      <formula>$G209="파견"</formula>
    </cfRule>
    <cfRule type="expression" dxfId="2930" priority="9466428">
      <formula>$G209="해외파견"</formula>
    </cfRule>
    <cfRule type="expression" dxfId="2929" priority="9466427">
      <formula>$E877="파견"</formula>
    </cfRule>
    <cfRule type="expression" dxfId="2928" priority="9466426">
      <formula>$E877="해외파견"</formula>
    </cfRule>
    <cfRule type="expression" dxfId="2927" priority="9466425">
      <formula>#REF!="협력파견"</formula>
    </cfRule>
  </conditionalFormatting>
  <conditionalFormatting sqref="F209:F212">
    <cfRule type="expression" dxfId="2926" priority="9471032">
      <formula>#REF!="휴직"</formula>
    </cfRule>
  </conditionalFormatting>
  <conditionalFormatting sqref="F214 F209:F212">
    <cfRule type="expression" dxfId="2925" priority="9471036">
      <formula>$G209="해외파견"</formula>
    </cfRule>
    <cfRule type="expression" dxfId="2924" priority="9471037">
      <formula>$G209="파견"</formula>
    </cfRule>
    <cfRule type="expression" dxfId="2923" priority="9471038">
      <formula>$G209="휴직"</formula>
    </cfRule>
    <cfRule type="expression" dxfId="2922" priority="9471039">
      <formula>$G209="협력파견"</formula>
    </cfRule>
    <cfRule type="expression" dxfId="2921" priority="9471040">
      <formula>$G209="휴직"</formula>
    </cfRule>
    <cfRule type="expression" dxfId="2920" priority="9471041">
      <formula>$G209="해외파견"</formula>
    </cfRule>
    <cfRule type="expression" dxfId="2919" priority="9471042">
      <formula>$G209="파견"</formula>
    </cfRule>
    <cfRule type="expression" dxfId="2918" priority="9471043">
      <formula>$G209="휴직"</formula>
    </cfRule>
    <cfRule type="expression" dxfId="2917" priority="9470266">
      <formula>$E936="해외파견"</formula>
    </cfRule>
    <cfRule type="expression" dxfId="2916" priority="9470267">
      <formula>$E936="파견"</formula>
    </cfRule>
    <cfRule type="expression" dxfId="2915" priority="9471035">
      <formula>$E951="파견"</formula>
    </cfRule>
    <cfRule type="expression" dxfId="2914" priority="9470268">
      <formula>$G209="해외파견"</formula>
    </cfRule>
    <cfRule type="expression" dxfId="2913" priority="9471033">
      <formula>#REF!="협력파견"</formula>
    </cfRule>
    <cfRule type="expression" dxfId="2912" priority="9470270">
      <formula>$G209="휴직"</formula>
    </cfRule>
    <cfRule type="expression" dxfId="2911" priority="9470271">
      <formula>$G209="협력파견"</formula>
    </cfRule>
    <cfRule type="expression" dxfId="2910" priority="9470272">
      <formula>$G209="휴직"</formula>
    </cfRule>
    <cfRule type="expression" dxfId="2909" priority="9470273">
      <formula>$G209="해외파견"</formula>
    </cfRule>
    <cfRule type="expression" dxfId="2908" priority="9470274">
      <formula>$G209="파견"</formula>
    </cfRule>
    <cfRule type="expression" dxfId="2907" priority="9470275">
      <formula>$G209="휴직"</formula>
    </cfRule>
    <cfRule type="expression" dxfId="2906" priority="9470269">
      <formula>$G209="파견"</formula>
    </cfRule>
    <cfRule type="expression" dxfId="2905" priority="9471034">
      <formula>$E951="해외파견"</formula>
    </cfRule>
    <cfRule type="expression" dxfId="2904" priority="9470265">
      <formula>#REF!="협력파견"</formula>
    </cfRule>
  </conditionalFormatting>
  <conditionalFormatting sqref="F292:F293">
    <cfRule type="expression" dxfId="2903" priority="9466941">
      <formula>#REF!="협력파견"</formula>
    </cfRule>
    <cfRule type="expression" dxfId="2902" priority="9466942">
      <formula>$E870="해외파견"</formula>
    </cfRule>
    <cfRule type="expression" dxfId="2901" priority="9466943">
      <formula>$E870="파견"</formula>
    </cfRule>
    <cfRule type="expression" dxfId="2900" priority="9466944">
      <formula>$G292="해외파견"</formula>
    </cfRule>
    <cfRule type="expression" dxfId="2899" priority="9466945">
      <formula>$G292="파견"</formula>
    </cfRule>
    <cfRule type="expression" dxfId="2898" priority="9466946">
      <formula>$G292="휴직"</formula>
    </cfRule>
    <cfRule type="expression" dxfId="2897" priority="9466947">
      <formula>$G292="협력파견"</formula>
    </cfRule>
    <cfRule type="expression" dxfId="2896" priority="9466948">
      <formula>$G292="휴직"</formula>
    </cfRule>
    <cfRule type="expression" dxfId="2895" priority="9466949">
      <formula>$G292="해외파견"</formula>
    </cfRule>
    <cfRule type="expression" dxfId="2894" priority="9466950">
      <formula>$G292="파견"</formula>
    </cfRule>
    <cfRule type="expression" dxfId="2893" priority="9466951">
      <formula>$G292="휴직"</formula>
    </cfRule>
    <cfRule type="expression" dxfId="2892" priority="9466940">
      <formula>#REF!="휴직"</formula>
    </cfRule>
  </conditionalFormatting>
  <conditionalFormatting sqref="F297:F298">
    <cfRule type="expression" dxfId="2891" priority="9467129">
      <formula>$G297="해외파견"</formula>
    </cfRule>
    <cfRule type="expression" dxfId="2890" priority="9467127">
      <formula>$G297="협력파견"</formula>
    </cfRule>
    <cfRule type="expression" dxfId="2889" priority="9467130">
      <formula>$G297="파견"</formula>
    </cfRule>
    <cfRule type="expression" dxfId="2888" priority="9467131">
      <formula>$G297="휴직"</formula>
    </cfRule>
    <cfRule type="expression" dxfId="2887" priority="9467128">
      <formula>$G297="휴직"</formula>
    </cfRule>
    <cfRule type="expression" dxfId="2886" priority="9467125">
      <formula>$G297="파견"</formula>
    </cfRule>
    <cfRule type="expression" dxfId="2885" priority="9467124">
      <formula>$G297="해외파견"</formula>
    </cfRule>
    <cfRule type="expression" dxfId="2884" priority="9467123">
      <formula>$E943="파견"</formula>
    </cfRule>
    <cfRule type="expression" dxfId="2883" priority="9467122">
      <formula>$E943="해외파견"</formula>
    </cfRule>
    <cfRule type="expression" dxfId="2882" priority="9467121">
      <formula>#REF!="협력파견"</formula>
    </cfRule>
    <cfRule type="expression" dxfId="2881" priority="9467126">
      <formula>$G297="휴직"</formula>
    </cfRule>
  </conditionalFormatting>
  <conditionalFormatting sqref="F297:F300">
    <cfRule type="expression" dxfId="2880" priority="9467120">
      <formula>#REF!="휴직"</formula>
    </cfRule>
  </conditionalFormatting>
  <conditionalFormatting sqref="F299:F300 F13">
    <cfRule type="expression" dxfId="2879" priority="9468030">
      <formula>$G13="파견"</formula>
    </cfRule>
    <cfRule type="expression" dxfId="2878" priority="9468023">
      <formula>$E658="파견"</formula>
    </cfRule>
    <cfRule type="expression" dxfId="2877" priority="9468022">
      <formula>$E658="해외파견"</formula>
    </cfRule>
    <cfRule type="expression" dxfId="2876" priority="9468025">
      <formula>$G13="파견"</formula>
    </cfRule>
    <cfRule type="expression" dxfId="2875" priority="9468024">
      <formula>$G13="해외파견"</formula>
    </cfRule>
    <cfRule type="expression" dxfId="2874" priority="9468021">
      <formula>#REF!="협력파견"</formula>
    </cfRule>
    <cfRule type="expression" dxfId="2873" priority="9468026">
      <formula>$G13="휴직"</formula>
    </cfRule>
    <cfRule type="expression" dxfId="2872" priority="9468028">
      <formula>$G13="휴직"</formula>
    </cfRule>
    <cfRule type="expression" dxfId="2871" priority="9468031">
      <formula>$G13="휴직"</formula>
    </cfRule>
    <cfRule type="expression" dxfId="2870" priority="9468029">
      <formula>$G13="해외파견"</formula>
    </cfRule>
    <cfRule type="expression" dxfId="2869" priority="9468027">
      <formula>$G13="협력파견"</formula>
    </cfRule>
  </conditionalFormatting>
  <conditionalFormatting sqref="F312 E296:F296 G227 B102:E102">
    <cfRule type="expression" dxfId="2868" priority="9460173">
      <formula>#REF!="협력파견"</formula>
    </cfRule>
    <cfRule type="expression" dxfId="2867" priority="9460183">
      <formula>$G102="휴직"</formula>
    </cfRule>
    <cfRule type="expression" dxfId="2866" priority="9460176">
      <formula>$G102="해외파견"</formula>
    </cfRule>
    <cfRule type="expression" dxfId="2865" priority="9460177">
      <formula>$G102="파견"</formula>
    </cfRule>
    <cfRule type="expression" dxfId="2864" priority="9460178">
      <formula>$G102="휴직"</formula>
    </cfRule>
    <cfRule type="expression" dxfId="2863" priority="9460182">
      <formula>$G102="파견"</formula>
    </cfRule>
    <cfRule type="expression" dxfId="2862" priority="9460179">
      <formula>$G102="협력파견"</formula>
    </cfRule>
    <cfRule type="expression" dxfId="2861" priority="9460180">
      <formula>$G102="휴직"</formula>
    </cfRule>
    <cfRule type="expression" dxfId="2860" priority="9460174">
      <formula>$E648="해외파견"</formula>
    </cfRule>
    <cfRule type="expression" dxfId="2859" priority="9460181">
      <formula>$G102="해외파견"</formula>
    </cfRule>
    <cfRule type="expression" dxfId="2858" priority="9460175">
      <formula>$E648="파견"</formula>
    </cfRule>
  </conditionalFormatting>
  <conditionalFormatting sqref="F313 E384 E386 E388:E389 B380:F380">
    <cfRule type="expression" dxfId="2857" priority="9468956">
      <formula>#REF!="휴직"</formula>
    </cfRule>
  </conditionalFormatting>
  <conditionalFormatting sqref="F313 E356:F358 E340:F340 F341:F343 E339">
    <cfRule type="expression" dxfId="2856" priority="9460376">
      <formula>#REF!="휴직"</formula>
    </cfRule>
  </conditionalFormatting>
  <conditionalFormatting sqref="F313 F299:F300">
    <cfRule type="expression" dxfId="2855" priority="9470382">
      <formula>$G299="파견"</formula>
    </cfRule>
    <cfRule type="expression" dxfId="2854" priority="9470383">
      <formula>$G299="휴직"</formula>
    </cfRule>
    <cfRule type="expression" dxfId="2853" priority="9470381">
      <formula>$G299="해외파견"</formula>
    </cfRule>
    <cfRule type="expression" dxfId="2852" priority="9470373">
      <formula>#REF!="협력파견"</formula>
    </cfRule>
    <cfRule type="expression" dxfId="2851" priority="9470374">
      <formula>$E907="해외파견"</formula>
    </cfRule>
    <cfRule type="expression" dxfId="2850" priority="9470375">
      <formula>$E907="파견"</formula>
    </cfRule>
    <cfRule type="expression" dxfId="2849" priority="9470376">
      <formula>$G299="해외파견"</formula>
    </cfRule>
    <cfRule type="expression" dxfId="2848" priority="9470377">
      <formula>$G299="파견"</formula>
    </cfRule>
    <cfRule type="expression" dxfId="2847" priority="9470378">
      <formula>$G299="휴직"</formula>
    </cfRule>
    <cfRule type="expression" dxfId="2846" priority="9470379">
      <formula>$G299="협력파견"</formula>
    </cfRule>
    <cfRule type="expression" dxfId="2845" priority="9470380">
      <formula>$G299="휴직"</formula>
    </cfRule>
  </conditionalFormatting>
  <conditionalFormatting sqref="F313">
    <cfRule type="expression" dxfId="2844" priority="9470400">
      <formula>$G313="해외파견"</formula>
    </cfRule>
    <cfRule type="expression" dxfId="2843" priority="9470397">
      <formula>#REF!="협력파견"</formula>
    </cfRule>
    <cfRule type="expression" dxfId="2842" priority="9470372">
      <formula>#REF!="휴직"</formula>
    </cfRule>
    <cfRule type="expression" dxfId="2841" priority="9470396">
      <formula>#REF!="휴직"</formula>
    </cfRule>
    <cfRule type="expression" dxfId="2840" priority="9470403">
      <formula>$G313="협력파견"</formula>
    </cfRule>
    <cfRule type="expression" dxfId="2839" priority="9470404">
      <formula>$G313="휴직"</formula>
    </cfRule>
    <cfRule type="expression" dxfId="2838" priority="9470398">
      <formula>$E969="해외파견"</formula>
    </cfRule>
    <cfRule type="expression" dxfId="2837" priority="9470399">
      <formula>$E969="파견"</formula>
    </cfRule>
    <cfRule type="expression" dxfId="2836" priority="9470407">
      <formula>$G313="휴직"</formula>
    </cfRule>
    <cfRule type="expression" dxfId="2835" priority="9470401">
      <formula>$G313="파견"</formula>
    </cfRule>
    <cfRule type="expression" dxfId="2834" priority="9470402">
      <formula>$G313="휴직"</formula>
    </cfRule>
    <cfRule type="expression" dxfId="2833" priority="9470406">
      <formula>$G313="파견"</formula>
    </cfRule>
    <cfRule type="expression" dxfId="2832" priority="9470405">
      <formula>$G313="해외파견"</formula>
    </cfRule>
  </conditionalFormatting>
  <conditionalFormatting sqref="F313:F314 B296:D296 F13">
    <cfRule type="expression" dxfId="2831" priority="9448176">
      <formula>$G13="해외파견"</formula>
    </cfRule>
    <cfRule type="expression" dxfId="2830" priority="9448181">
      <formula>$G13="해외파견"</formula>
    </cfRule>
    <cfRule type="expression" dxfId="2829" priority="9448180">
      <formula>$G13="휴직"</formula>
    </cfRule>
    <cfRule type="expression" dxfId="2828" priority="9448179">
      <formula>$G13="협력파견"</formula>
    </cfRule>
    <cfRule type="expression" dxfId="2827" priority="9448178">
      <formula>$G13="휴직"</formula>
    </cfRule>
    <cfRule type="expression" dxfId="2826" priority="9448177">
      <formula>$G13="파견"</formula>
    </cfRule>
    <cfRule type="expression" dxfId="2825" priority="9448175">
      <formula>$E609="파견"</formula>
    </cfRule>
    <cfRule type="expression" dxfId="2824" priority="9448174">
      <formula>$E609="해외파견"</formula>
    </cfRule>
    <cfRule type="expression" dxfId="2823" priority="9448173">
      <formula>#REF!="협력파견"</formula>
    </cfRule>
    <cfRule type="expression" dxfId="2822" priority="9448182">
      <formula>$G13="파견"</formula>
    </cfRule>
    <cfRule type="expression" dxfId="2821" priority="9448183">
      <formula>$G13="휴직"</formula>
    </cfRule>
  </conditionalFormatting>
  <conditionalFormatting sqref="F316">
    <cfRule type="expression" dxfId="2820" priority="19311">
      <formula>$P316="계약직"</formula>
    </cfRule>
  </conditionalFormatting>
  <conditionalFormatting sqref="F316:F319 B439:F439 F440">
    <cfRule type="expression" dxfId="2819" priority="9454994">
      <formula>$G316="휴직"</formula>
    </cfRule>
    <cfRule type="expression" dxfId="2818" priority="9454996">
      <formula>$G316="휴직"</formula>
    </cfRule>
    <cfRule type="expression" dxfId="2817" priority="9454997">
      <formula>$G316="해외파견"</formula>
    </cfRule>
    <cfRule type="expression" dxfId="2816" priority="9454992">
      <formula>$G316="해외파견"</formula>
    </cfRule>
    <cfRule type="expression" dxfId="2815" priority="9454991">
      <formula>$E349="파견"</formula>
    </cfRule>
    <cfRule type="expression" dxfId="2814" priority="9454998">
      <formula>$G316="파견"</formula>
    </cfRule>
    <cfRule type="expression" dxfId="2813" priority="9454989">
      <formula>#REF!="협력파견"</formula>
    </cfRule>
    <cfRule type="expression" dxfId="2812" priority="9454990">
      <formula>$E349="해외파견"</formula>
    </cfRule>
    <cfRule type="expression" dxfId="2811" priority="9454993">
      <formula>$G316="파견"</formula>
    </cfRule>
    <cfRule type="expression" dxfId="2810" priority="9454999">
      <formula>$G316="휴직"</formula>
    </cfRule>
    <cfRule type="expression" dxfId="2809" priority="9454995">
      <formula>$G316="협력파견"</formula>
    </cfRule>
  </conditionalFormatting>
  <conditionalFormatting sqref="F317">
    <cfRule type="expression" dxfId="2808" priority="6928">
      <formula>$P317="계약직"</formula>
    </cfRule>
  </conditionalFormatting>
  <conditionalFormatting sqref="F318:F319">
    <cfRule type="expression" dxfId="2807" priority="6706">
      <formula>$P318="계약직"</formula>
    </cfRule>
  </conditionalFormatting>
  <conditionalFormatting sqref="F320">
    <cfRule type="expression" dxfId="2806" priority="6780">
      <formula>$P320="계약직"</formula>
    </cfRule>
  </conditionalFormatting>
  <conditionalFormatting sqref="F323:F326 B217:F217 B267:F271 E273 E488:F488 B323:D324 C325:C326 F341:F346 F348:F350 G124">
    <cfRule type="expression" dxfId="2805" priority="9464504">
      <formula>#REF!="휴직"</formula>
    </cfRule>
  </conditionalFormatting>
  <conditionalFormatting sqref="F323:F326 F346 B124:D126 F124:F126 B323:D323 B325:C326">
    <cfRule type="expression" dxfId="2804" priority="9447020">
      <formula>#REF!="휴직"</formula>
    </cfRule>
  </conditionalFormatting>
  <conditionalFormatting sqref="F325:F326">
    <cfRule type="expression" dxfId="2803" priority="6306">
      <formula>#REF!="협력파견"</formula>
    </cfRule>
    <cfRule type="expression" dxfId="2802" priority="6307">
      <formula>#REF!="해외파견"</formula>
    </cfRule>
    <cfRule type="expression" dxfId="2801" priority="6309">
      <formula>$G325="해외파견"</formula>
    </cfRule>
    <cfRule type="expression" dxfId="2800" priority="6310">
      <formula>$G325="파견"</formula>
    </cfRule>
    <cfRule type="expression" dxfId="2799" priority="6311">
      <formula>$G325="휴직"</formula>
    </cfRule>
    <cfRule type="expression" dxfId="2798" priority="6312">
      <formula>$G325="협력파견"</formula>
    </cfRule>
    <cfRule type="expression" dxfId="2797" priority="6313">
      <formula>$G325="휴직"</formula>
    </cfRule>
    <cfRule type="expression" dxfId="2796" priority="6314">
      <formula>$G325="해외파견"</formula>
    </cfRule>
    <cfRule type="expression" dxfId="2795" priority="6315">
      <formula>$G325="파견"</formula>
    </cfRule>
    <cfRule type="expression" dxfId="2794" priority="6316">
      <formula>$G325="휴직"</formula>
    </cfRule>
    <cfRule type="expression" dxfId="2793" priority="6308">
      <formula>#REF!="파견"</formula>
    </cfRule>
    <cfRule type="expression" dxfId="2792" priority="6281">
      <formula>#REF!="휴직"</formula>
    </cfRule>
    <cfRule type="expression" dxfId="2791" priority="6282">
      <formula>#REF!="협력파견"</formula>
    </cfRule>
    <cfRule type="expression" dxfId="2790" priority="6283">
      <formula>#REF!="해외파견"</formula>
    </cfRule>
    <cfRule type="expression" dxfId="2789" priority="6284">
      <formula>#REF!="파견"</formula>
    </cfRule>
    <cfRule type="expression" dxfId="2788" priority="6285">
      <formula>#REF!="해외파견"</formula>
    </cfRule>
    <cfRule type="expression" dxfId="2787" priority="6286">
      <formula>#REF!="파견"</formula>
    </cfRule>
    <cfRule type="expression" dxfId="2786" priority="6287">
      <formula>#REF!="휴직"</formula>
    </cfRule>
    <cfRule type="expression" dxfId="2785" priority="6288">
      <formula>#REF!="협력파견"</formula>
    </cfRule>
    <cfRule type="expression" dxfId="2784" priority="6289">
      <formula>#REF!="휴직"</formula>
    </cfRule>
    <cfRule type="expression" dxfId="2783" priority="6290">
      <formula>#REF!="해외파견"</formula>
    </cfRule>
    <cfRule type="expression" dxfId="2782" priority="6291">
      <formula>#REF!="파견"</formula>
    </cfRule>
    <cfRule type="expression" dxfId="2781" priority="6292">
      <formula>#REF!="휴직"</formula>
    </cfRule>
    <cfRule type="expression" dxfId="2780" priority="6305">
      <formula>#REF!="휴직"</formula>
    </cfRule>
  </conditionalFormatting>
  <conditionalFormatting sqref="F325:F330 B10:F12 E296:F300">
    <cfRule type="expression" dxfId="2779" priority="9453080">
      <formula>#REF!="휴직"</formula>
    </cfRule>
  </conditionalFormatting>
  <conditionalFormatting sqref="F325:F330 B231:F232 B355:H355">
    <cfRule type="expression" dxfId="2778" priority="9467228">
      <formula>#REF!="휴직"</formula>
    </cfRule>
  </conditionalFormatting>
  <conditionalFormatting sqref="F325:F330 E296:F296 B10:F10">
    <cfRule type="expression" dxfId="2777" priority="9453087">
      <formula>$G10="협력파견"</formula>
    </cfRule>
    <cfRule type="expression" dxfId="2776" priority="9453082">
      <formula>$E604="해외파견"</formula>
    </cfRule>
    <cfRule type="expression" dxfId="2775" priority="9453083">
      <formula>$E604="파견"</formula>
    </cfRule>
    <cfRule type="expression" dxfId="2774" priority="9453085">
      <formula>$G10="파견"</formula>
    </cfRule>
    <cfRule type="expression" dxfId="2773" priority="9453084">
      <formula>$G10="해외파견"</formula>
    </cfRule>
    <cfRule type="expression" dxfId="2772" priority="9453081">
      <formula>#REF!="협력파견"</formula>
    </cfRule>
    <cfRule type="expression" dxfId="2771" priority="9453086">
      <formula>$G10="휴직"</formula>
    </cfRule>
    <cfRule type="expression" dxfId="2770" priority="9453091">
      <formula>$G10="휴직"</formula>
    </cfRule>
    <cfRule type="expression" dxfId="2769" priority="9453090">
      <formula>$G10="파견"</formula>
    </cfRule>
    <cfRule type="expression" dxfId="2768" priority="9453089">
      <formula>$G10="해외파견"</formula>
    </cfRule>
    <cfRule type="expression" dxfId="2767" priority="9453088">
      <formula>$G10="휴직"</formula>
    </cfRule>
  </conditionalFormatting>
  <conditionalFormatting sqref="F325:F330 G356:H359 G337:H338 H348:H354 G365:H368">
    <cfRule type="expression" dxfId="2766" priority="9453212">
      <formula>#REF!="휴직"</formula>
    </cfRule>
  </conditionalFormatting>
  <conditionalFormatting sqref="F325:F330">
    <cfRule type="expression" dxfId="2765" priority="9469987">
      <formula>$G325="휴직"</formula>
    </cfRule>
    <cfRule type="expression" dxfId="2764" priority="9469986">
      <formula>$G325="파견"</formula>
    </cfRule>
    <cfRule type="expression" dxfId="2763" priority="9469985">
      <formula>$G325="해외파견"</formula>
    </cfRule>
    <cfRule type="expression" dxfId="2762" priority="9469984">
      <formula>$G325="휴직"</formula>
    </cfRule>
    <cfRule type="expression" dxfId="2761" priority="9469983">
      <formula>$G325="협력파견"</formula>
    </cfRule>
    <cfRule type="expression" dxfId="2760" priority="9467944">
      <formula>$G325="휴직"</formula>
    </cfRule>
    <cfRule type="expression" dxfId="2759" priority="9470600">
      <formula>#REF!="휴직"</formula>
    </cfRule>
    <cfRule type="expression" dxfId="2758" priority="9467947">
      <formula>$G325="휴직"</formula>
    </cfRule>
    <cfRule type="expression" dxfId="2757" priority="9470602">
      <formula>$E521="해외파견"</formula>
    </cfRule>
    <cfRule type="expression" dxfId="2756" priority="9469982">
      <formula>$G325="휴직"</formula>
    </cfRule>
    <cfRule type="expression" dxfId="2755" priority="9469981">
      <formula>$G325="파견"</formula>
    </cfRule>
    <cfRule type="expression" dxfId="2754" priority="9469980">
      <formula>$G325="해외파견"</formula>
    </cfRule>
    <cfRule type="expression" dxfId="2753" priority="9469979">
      <formula>$E555="파견"</formula>
    </cfRule>
    <cfRule type="expression" dxfId="2752" priority="9469978">
      <formula>$E555="해외파견"</formula>
    </cfRule>
    <cfRule type="expression" dxfId="2751" priority="9470603">
      <formula>$E521="파견"</formula>
    </cfRule>
    <cfRule type="expression" dxfId="2750" priority="9470604">
      <formula>$G325="해외파견"</formula>
    </cfRule>
    <cfRule type="expression" dxfId="2749" priority="9470605">
      <formula>$G325="파견"</formula>
    </cfRule>
    <cfRule type="expression" dxfId="2748" priority="9470606">
      <formula>$G325="휴직"</formula>
    </cfRule>
    <cfRule type="expression" dxfId="2747" priority="9470607">
      <formula>$G325="협력파견"</formula>
    </cfRule>
    <cfRule type="expression" dxfId="2746" priority="9470608">
      <formula>$G325="휴직"</formula>
    </cfRule>
    <cfRule type="expression" dxfId="2745" priority="9470609">
      <formula>$G325="해외파견"</formula>
    </cfRule>
    <cfRule type="expression" dxfId="2744" priority="9470610">
      <formula>$G325="파견"</formula>
    </cfRule>
    <cfRule type="expression" dxfId="2743" priority="9470611">
      <formula>$G325="휴직"</formula>
    </cfRule>
    <cfRule type="expression" dxfId="2742" priority="9470624">
      <formula>#REF!="휴직"</formula>
    </cfRule>
    <cfRule type="expression" dxfId="2741" priority="9470625">
      <formula>#REF!="협력파견"</formula>
    </cfRule>
    <cfRule type="expression" dxfId="2740" priority="9469977">
      <formula>#REF!="협력파견"</formula>
    </cfRule>
    <cfRule type="expression" dxfId="2739" priority="9469976">
      <formula>#REF!="휴직"</formula>
    </cfRule>
    <cfRule type="expression" dxfId="2738" priority="9467943">
      <formula>$G325="협력파견"</formula>
    </cfRule>
    <cfRule type="expression" dxfId="2737" priority="9467946">
      <formula>$G325="파견"</formula>
    </cfRule>
    <cfRule type="expression" dxfId="2736" priority="9470632">
      <formula>$G325="휴직"</formula>
    </cfRule>
    <cfRule type="expression" dxfId="2735" priority="9470312">
      <formula>#REF!="휴직"</formula>
    </cfRule>
    <cfRule type="expression" dxfId="2734" priority="9470313">
      <formula>#REF!="협력파견"</formula>
    </cfRule>
    <cfRule type="expression" dxfId="2733" priority="9470626">
      <formula>$E523="해외파견"</formula>
    </cfRule>
    <cfRule type="expression" dxfId="2732" priority="9470314">
      <formula>$E525="해외파견"</formula>
    </cfRule>
    <cfRule type="expression" dxfId="2731" priority="9470315">
      <formula>$E525="파견"</formula>
    </cfRule>
    <cfRule type="expression" dxfId="2730" priority="9467942">
      <formula>$G325="휴직"</formula>
    </cfRule>
    <cfRule type="expression" dxfId="2729" priority="9470316">
      <formula>$G325="해외파견"</formula>
    </cfRule>
    <cfRule type="expression" dxfId="2728" priority="9467941">
      <formula>$G325="파견"</formula>
    </cfRule>
    <cfRule type="expression" dxfId="2727" priority="9470627">
      <formula>$E523="파견"</formula>
    </cfRule>
    <cfRule type="expression" dxfId="2726" priority="9467940">
      <formula>$G325="해외파견"</formula>
    </cfRule>
    <cfRule type="expression" dxfId="2725" priority="9467938">
      <formula>$E362="해외파견"</formula>
    </cfRule>
    <cfRule type="expression" dxfId="2724" priority="9470633">
      <formula>$G325="해외파견"</formula>
    </cfRule>
    <cfRule type="expression" dxfId="2723" priority="9467936">
      <formula>#REF!="휴직"</formula>
    </cfRule>
    <cfRule type="expression" dxfId="2722" priority="9470317">
      <formula>$G325="파견"</formula>
    </cfRule>
    <cfRule type="expression" dxfId="2721" priority="9470318">
      <formula>$G325="휴직"</formula>
    </cfRule>
    <cfRule type="expression" dxfId="2720" priority="9470319">
      <formula>$G325="협력파견"</formula>
    </cfRule>
    <cfRule type="expression" dxfId="2719" priority="9470634">
      <formula>$G325="파견"</formula>
    </cfRule>
    <cfRule type="expression" dxfId="2718" priority="9470635">
      <formula>$G325="휴직"</formula>
    </cfRule>
    <cfRule type="expression" dxfId="2717" priority="9470601">
      <formula>#REF!="협력파견"</formula>
    </cfRule>
    <cfRule type="expression" dxfId="2716" priority="9470628">
      <formula>$G325="해외파견"</formula>
    </cfRule>
    <cfRule type="expression" dxfId="2715" priority="9467937">
      <formula>#REF!="협력파견"</formula>
    </cfRule>
    <cfRule type="expression" dxfId="2714" priority="9467939">
      <formula>$E362="파견"</formula>
    </cfRule>
    <cfRule type="expression" dxfId="2713" priority="9467945">
      <formula>$G325="해외파견"</formula>
    </cfRule>
    <cfRule type="expression" dxfId="2712" priority="9470323">
      <formula>$G325="휴직"</formula>
    </cfRule>
    <cfRule type="expression" dxfId="2711" priority="9470322">
      <formula>$G325="파견"</formula>
    </cfRule>
    <cfRule type="expression" dxfId="2710" priority="9470321">
      <formula>$G325="해외파견"</formula>
    </cfRule>
    <cfRule type="expression" dxfId="2709" priority="9470320">
      <formula>$G325="휴직"</formula>
    </cfRule>
    <cfRule type="expression" dxfId="2708" priority="9470629">
      <formula>$G325="파견"</formula>
    </cfRule>
    <cfRule type="expression" dxfId="2707" priority="9470630">
      <formula>$G325="휴직"</formula>
    </cfRule>
    <cfRule type="expression" dxfId="2706" priority="9470631">
      <formula>$G325="협력파견"</formula>
    </cfRule>
  </conditionalFormatting>
  <conditionalFormatting sqref="F326">
    <cfRule type="expression" dxfId="2705" priority="5541">
      <formula>#REF!="해외파견"</formula>
    </cfRule>
    <cfRule type="expression" dxfId="2704" priority="5540">
      <formula>#REF!="파견"</formula>
    </cfRule>
    <cfRule type="expression" dxfId="2703" priority="5539">
      <formula>#REF!="해외파견"</formula>
    </cfRule>
    <cfRule type="expression" dxfId="2702" priority="5538">
      <formula>#REF!="협력파견"</formula>
    </cfRule>
    <cfRule type="expression" dxfId="2701" priority="5537">
      <formula>#REF!="휴직"</formula>
    </cfRule>
    <cfRule type="expression" dxfId="2700" priority="5561">
      <formula>#REF!="휴직"</formula>
    </cfRule>
    <cfRule type="expression" dxfId="2699" priority="5547">
      <formula>#REF!="파견"</formula>
    </cfRule>
    <cfRule type="expression" dxfId="2698" priority="5546">
      <formula>#REF!="해외파견"</formula>
    </cfRule>
    <cfRule type="expression" dxfId="2697" priority="5545">
      <formula>#REF!="휴직"</formula>
    </cfRule>
    <cfRule type="expression" dxfId="2696" priority="5544">
      <formula>#REF!="협력파견"</formula>
    </cfRule>
    <cfRule type="expression" dxfId="2695" priority="5543">
      <formula>#REF!="휴직"</formula>
    </cfRule>
    <cfRule type="expression" dxfId="2694" priority="5548">
      <formula>#REF!="휴직"</formula>
    </cfRule>
    <cfRule type="expression" dxfId="2693" priority="5542">
      <formula>#REF!="파견"</formula>
    </cfRule>
    <cfRule type="expression" dxfId="2692" priority="5572">
      <formula>$G326="휴직"</formula>
    </cfRule>
    <cfRule type="expression" dxfId="2691" priority="5571">
      <formula>$G326="파견"</formula>
    </cfRule>
    <cfRule type="expression" dxfId="2690" priority="5570">
      <formula>$G326="해외파견"</formula>
    </cfRule>
    <cfRule type="expression" dxfId="2689" priority="5569">
      <formula>$G326="휴직"</formula>
    </cfRule>
    <cfRule type="expression" dxfId="2688" priority="5568">
      <formula>$G326="협력파견"</formula>
    </cfRule>
    <cfRule type="expression" dxfId="2687" priority="5567">
      <formula>$G326="휴직"</formula>
    </cfRule>
    <cfRule type="expression" dxfId="2686" priority="5566">
      <formula>$G326="파견"</formula>
    </cfRule>
    <cfRule type="expression" dxfId="2685" priority="5565">
      <formula>$G326="해외파견"</formula>
    </cfRule>
    <cfRule type="expression" dxfId="2684" priority="5564">
      <formula>#REF!="파견"</formula>
    </cfRule>
    <cfRule type="expression" dxfId="2683" priority="5563">
      <formula>#REF!="해외파견"</formula>
    </cfRule>
    <cfRule type="expression" dxfId="2682" priority="5562">
      <formula>#REF!="협력파견"</formula>
    </cfRule>
  </conditionalFormatting>
  <conditionalFormatting sqref="F328">
    <cfRule type="expression" dxfId="2681" priority="5974">
      <formula>$G328="파견"</formula>
    </cfRule>
    <cfRule type="expression" dxfId="2680" priority="5949">
      <formula>#REF!="해외파견"</formula>
    </cfRule>
    <cfRule type="expression" dxfId="2679" priority="5955">
      <formula>#REF!="파견"</formula>
    </cfRule>
    <cfRule type="expression" dxfId="2678" priority="5954">
      <formula>#REF!="해외파견"</formula>
    </cfRule>
    <cfRule type="expression" dxfId="2677" priority="5952">
      <formula>#REF!="협력파견"</formula>
    </cfRule>
    <cfRule type="expression" dxfId="2676" priority="5951">
      <formula>#REF!="휴직"</formula>
    </cfRule>
    <cfRule type="expression" dxfId="2675" priority="5980">
      <formula>$G328="휴직"</formula>
    </cfRule>
    <cfRule type="expression" dxfId="2674" priority="5950">
      <formula>#REF!="파견"</formula>
    </cfRule>
    <cfRule type="expression" dxfId="2673" priority="5948">
      <formula>#REF!="파견"</formula>
    </cfRule>
    <cfRule type="expression" dxfId="2672" priority="5947">
      <formula>#REF!="해외파견"</formula>
    </cfRule>
    <cfRule type="expression" dxfId="2671" priority="5945">
      <formula>#REF!="휴직"</formula>
    </cfRule>
    <cfRule type="expression" dxfId="2670" priority="5953">
      <formula>#REF!="휴직"</formula>
    </cfRule>
    <cfRule type="expression" dxfId="2669" priority="5946">
      <formula>#REF!="협력파견"</formula>
    </cfRule>
    <cfRule type="expression" dxfId="2668" priority="5979">
      <formula>$G328="파견"</formula>
    </cfRule>
    <cfRule type="expression" dxfId="2667" priority="5978">
      <formula>$G328="해외파견"</formula>
    </cfRule>
    <cfRule type="expression" dxfId="2666" priority="5977">
      <formula>$G328="휴직"</formula>
    </cfRule>
    <cfRule type="expression" dxfId="2665" priority="5976">
      <formula>$G328="협력파견"</formula>
    </cfRule>
    <cfRule type="expression" dxfId="2664" priority="5975">
      <formula>$G328="휴직"</formula>
    </cfRule>
    <cfRule type="expression" dxfId="2663" priority="5956">
      <formula>#REF!="휴직"</formula>
    </cfRule>
    <cfRule type="expression" dxfId="2662" priority="5973">
      <formula>$G328="해외파견"</formula>
    </cfRule>
    <cfRule type="expression" dxfId="2661" priority="5972">
      <formula>#REF!="파견"</formula>
    </cfRule>
    <cfRule type="expression" dxfId="2660" priority="5971">
      <formula>#REF!="해외파견"</formula>
    </cfRule>
    <cfRule type="expression" dxfId="2659" priority="5970">
      <formula>#REF!="협력파견"</formula>
    </cfRule>
    <cfRule type="expression" dxfId="2658" priority="5969">
      <formula>#REF!="휴직"</formula>
    </cfRule>
  </conditionalFormatting>
  <conditionalFormatting sqref="F329">
    <cfRule type="expression" dxfId="2657" priority="5199">
      <formula>$G329="파견"</formula>
    </cfRule>
    <cfRule type="expression" dxfId="2656" priority="5198">
      <formula>$G329="해외파견"</formula>
    </cfRule>
    <cfRule type="expression" dxfId="2655" priority="5197">
      <formula>$G329="휴직"</formula>
    </cfRule>
    <cfRule type="expression" dxfId="2654" priority="5196">
      <formula>$G329="협력파견"</formula>
    </cfRule>
    <cfRule type="expression" dxfId="2653" priority="5195">
      <formula>$G329="휴직"</formula>
    </cfRule>
    <cfRule type="expression" dxfId="2652" priority="5192">
      <formula>#REF!="파견"</formula>
    </cfRule>
    <cfRule type="expression" dxfId="2651" priority="5170">
      <formula>#REF!="파견"</formula>
    </cfRule>
    <cfRule type="expression" dxfId="2650" priority="5200">
      <formula>$G329="휴직"</formula>
    </cfRule>
    <cfRule type="expression" dxfId="2649" priority="5191">
      <formula>#REF!="해외파견"</formula>
    </cfRule>
    <cfRule type="expression" dxfId="2648" priority="5193">
      <formula>$G329="해외파견"</formula>
    </cfRule>
    <cfRule type="expression" dxfId="2647" priority="5172">
      <formula>#REF!="협력파견"</formula>
    </cfRule>
    <cfRule type="expression" dxfId="2646" priority="5169">
      <formula>#REF!="해외파견"</formula>
    </cfRule>
    <cfRule type="expression" dxfId="2645" priority="5168">
      <formula>#REF!="파견"</formula>
    </cfRule>
    <cfRule type="expression" dxfId="2644" priority="5167">
      <formula>#REF!="해외파견"</formula>
    </cfRule>
    <cfRule type="expression" dxfId="2643" priority="5166">
      <formula>#REF!="협력파견"</formula>
    </cfRule>
    <cfRule type="expression" dxfId="2642" priority="5165">
      <formula>#REF!="휴직"</formula>
    </cfRule>
    <cfRule type="expression" dxfId="2641" priority="5194">
      <formula>$G329="파견"</formula>
    </cfRule>
    <cfRule type="expression" dxfId="2640" priority="5173">
      <formula>#REF!="휴직"</formula>
    </cfRule>
    <cfRule type="expression" dxfId="2639" priority="5171">
      <formula>#REF!="휴직"</formula>
    </cfRule>
    <cfRule type="expression" dxfId="2638" priority="5174">
      <formula>#REF!="해외파견"</formula>
    </cfRule>
    <cfRule type="expression" dxfId="2637" priority="5175">
      <formula>#REF!="파견"</formula>
    </cfRule>
    <cfRule type="expression" dxfId="2636" priority="5176">
      <formula>#REF!="휴직"</formula>
    </cfRule>
    <cfRule type="expression" dxfId="2635" priority="5189">
      <formula>#REF!="휴직"</formula>
    </cfRule>
    <cfRule type="expression" dxfId="2634" priority="5190">
      <formula>#REF!="협력파견"</formula>
    </cfRule>
  </conditionalFormatting>
  <conditionalFormatting sqref="F330">
    <cfRule type="expression" dxfId="2633" priority="4793">
      <formula>#REF!="휴직"</formula>
    </cfRule>
    <cfRule type="expression" dxfId="2632" priority="4802">
      <formula>#REF!="해외파견"</formula>
    </cfRule>
    <cfRule type="expression" dxfId="2631" priority="4798">
      <formula>#REF!="파견"</formula>
    </cfRule>
    <cfRule type="expression" dxfId="2630" priority="4824">
      <formula>$G330="협력파견"</formula>
    </cfRule>
    <cfRule type="expression" dxfId="2629" priority="4795">
      <formula>#REF!="해외파견"</formula>
    </cfRule>
    <cfRule type="expression" dxfId="2628" priority="4828">
      <formula>$G330="휴직"</formula>
    </cfRule>
    <cfRule type="expression" dxfId="2627" priority="4804">
      <formula>#REF!="휴직"</formula>
    </cfRule>
    <cfRule type="expression" dxfId="2626" priority="4817">
      <formula>#REF!="휴직"</formula>
    </cfRule>
    <cfRule type="expression" dxfId="2625" priority="4818">
      <formula>#REF!="협력파견"</formula>
    </cfRule>
    <cfRule type="expression" dxfId="2624" priority="4819">
      <formula>#REF!="해외파견"</formula>
    </cfRule>
    <cfRule type="expression" dxfId="2623" priority="4820">
      <formula>#REF!="파견"</formula>
    </cfRule>
    <cfRule type="expression" dxfId="2622" priority="4797">
      <formula>#REF!="해외파견"</formula>
    </cfRule>
    <cfRule type="expression" dxfId="2621" priority="4827">
      <formula>$G330="파견"</formula>
    </cfRule>
    <cfRule type="expression" dxfId="2620" priority="4826">
      <formula>$G330="해외파견"</formula>
    </cfRule>
    <cfRule type="expression" dxfId="2619" priority="4796">
      <formula>#REF!="파견"</formula>
    </cfRule>
    <cfRule type="expression" dxfId="2618" priority="4825">
      <formula>$G330="휴직"</formula>
    </cfRule>
    <cfRule type="expression" dxfId="2617" priority="4821">
      <formula>$G330="해외파견"</formula>
    </cfRule>
    <cfRule type="expression" dxfId="2616" priority="4823">
      <formula>$G330="휴직"</formula>
    </cfRule>
    <cfRule type="expression" dxfId="2615" priority="4822">
      <formula>$G330="파견"</formula>
    </cfRule>
    <cfRule type="expression" dxfId="2614" priority="4801">
      <formula>#REF!="휴직"</formula>
    </cfRule>
    <cfRule type="expression" dxfId="2613" priority="4799">
      <formula>#REF!="휴직"</formula>
    </cfRule>
    <cfRule type="expression" dxfId="2612" priority="4800">
      <formula>#REF!="협력파견"</formula>
    </cfRule>
    <cfRule type="expression" dxfId="2611" priority="4794">
      <formula>#REF!="협력파견"</formula>
    </cfRule>
    <cfRule type="expression" dxfId="2610" priority="4803">
      <formula>#REF!="파견"</formula>
    </cfRule>
  </conditionalFormatting>
  <conditionalFormatting sqref="F332">
    <cfRule type="expression" dxfId="2609" priority="6632">
      <formula>$P332="계약직"</formula>
    </cfRule>
  </conditionalFormatting>
  <conditionalFormatting sqref="F333">
    <cfRule type="expression" dxfId="2608" priority="6854">
      <formula>$P333="계약직"</formula>
    </cfRule>
  </conditionalFormatting>
  <conditionalFormatting sqref="F335:F338 F320 F332:F333 B494:H494">
    <cfRule type="expression" dxfId="2607" priority="9454938">
      <formula>$G320="파견"</formula>
    </cfRule>
    <cfRule type="expression" dxfId="2606" priority="9454934">
      <formula>$G320="휴직"</formula>
    </cfRule>
    <cfRule type="expression" dxfId="2605" priority="9454932">
      <formula>$G320="해외파견"</formula>
    </cfRule>
    <cfRule type="expression" dxfId="2604" priority="9454936">
      <formula>$G320="휴직"</formula>
    </cfRule>
    <cfRule type="expression" dxfId="2603" priority="9454937">
      <formula>$G320="해외파견"</formula>
    </cfRule>
    <cfRule type="expression" dxfId="2602" priority="9454929">
      <formula>#REF!="협력파견"</formula>
    </cfRule>
    <cfRule type="expression" dxfId="2601" priority="9454931">
      <formula>$E352="파견"</formula>
    </cfRule>
    <cfRule type="expression" dxfId="2600" priority="9454939">
      <formula>$G320="휴직"</formula>
    </cfRule>
    <cfRule type="expression" dxfId="2599" priority="9454935">
      <formula>$G320="협력파견"</formula>
    </cfRule>
    <cfRule type="expression" dxfId="2598" priority="9454933">
      <formula>$G320="파견"</formula>
    </cfRule>
    <cfRule type="expression" dxfId="2597" priority="9454930">
      <formula>$E352="해외파견"</formula>
    </cfRule>
  </conditionalFormatting>
  <conditionalFormatting sqref="F335:F339">
    <cfRule type="expression" dxfId="2596" priority="7002">
      <formula>$P335="계약직"</formula>
    </cfRule>
  </conditionalFormatting>
  <conditionalFormatting sqref="F339">
    <cfRule type="expression" dxfId="2595" priority="9467934">
      <formula>$G339="파견"</formula>
    </cfRule>
    <cfRule type="expression" dxfId="2594" priority="9467935">
      <formula>$G339="휴직"</formula>
    </cfRule>
    <cfRule type="expression" dxfId="2593" priority="9467930">
      <formula>$G339="휴직"</formula>
    </cfRule>
    <cfRule type="expression" dxfId="2592" priority="9467925">
      <formula>#REF!="협력파견"</formula>
    </cfRule>
    <cfRule type="expression" dxfId="2591" priority="9467926">
      <formula>$E370="해외파견"</formula>
    </cfRule>
    <cfRule type="expression" dxfId="2590" priority="9467931">
      <formula>$G339="협력파견"</formula>
    </cfRule>
    <cfRule type="expression" dxfId="2589" priority="9467932">
      <formula>$G339="휴직"</formula>
    </cfRule>
    <cfRule type="expression" dxfId="2588" priority="9467933">
      <formula>$G339="해외파견"</formula>
    </cfRule>
    <cfRule type="expression" dxfId="2587" priority="9467927">
      <formula>$E370="파견"</formula>
    </cfRule>
    <cfRule type="expression" dxfId="2586" priority="9467928">
      <formula>$G339="해외파견"</formula>
    </cfRule>
    <cfRule type="expression" dxfId="2585" priority="9467929">
      <formula>$G339="파견"</formula>
    </cfRule>
  </conditionalFormatting>
  <conditionalFormatting sqref="F341">
    <cfRule type="expression" dxfId="2584" priority="3295">
      <formula>#REF!="해외파견"</formula>
    </cfRule>
    <cfRule type="expression" dxfId="2583" priority="3294">
      <formula>#REF!="협력파견"</formula>
    </cfRule>
    <cfRule type="expression" dxfId="2582" priority="3296">
      <formula>#REF!="파견"</formula>
    </cfRule>
    <cfRule type="expression" dxfId="2581" priority="3299">
      <formula>$G341="휴직"</formula>
    </cfRule>
    <cfRule type="expression" dxfId="2580" priority="3297">
      <formula>$G341="해외파견"</formula>
    </cfRule>
    <cfRule type="expression" dxfId="2579" priority="3298">
      <formula>$G341="파견"</formula>
    </cfRule>
    <cfRule type="expression" dxfId="2578" priority="3300">
      <formula>$G341="협력파견"</formula>
    </cfRule>
    <cfRule type="expression" dxfId="2577" priority="3304">
      <formula>$G341="휴직"</formula>
    </cfRule>
    <cfRule type="expression" dxfId="2576" priority="3303">
      <formula>$G341="파견"</formula>
    </cfRule>
    <cfRule type="expression" dxfId="2575" priority="3293">
      <formula>#REF!="휴직"</formula>
    </cfRule>
    <cfRule type="expression" dxfId="2574" priority="3302">
      <formula>$G341="해외파견"</formula>
    </cfRule>
    <cfRule type="expression" dxfId="2573" priority="3301">
      <formula>$G341="휴직"</formula>
    </cfRule>
  </conditionalFormatting>
  <conditionalFormatting sqref="F341:F343 E339 F313 E340:F340 D298 B297:D297 H296 E358:F358">
    <cfRule type="expression" dxfId="2572" priority="9466963">
      <formula>$G296="휴직"</formula>
    </cfRule>
    <cfRule type="expression" dxfId="2571" priority="9466962">
      <formula>$G296="파견"</formula>
    </cfRule>
    <cfRule type="expression" dxfId="2570" priority="9466961">
      <formula>$G296="해외파견"</formula>
    </cfRule>
    <cfRule type="expression" dxfId="2569" priority="9466960">
      <formula>$G296="휴직"</formula>
    </cfRule>
    <cfRule type="expression" dxfId="2568" priority="9466959">
      <formula>$G296="협력파견"</formula>
    </cfRule>
    <cfRule type="expression" dxfId="2567" priority="9466958">
      <formula>$G296="휴직"</formula>
    </cfRule>
    <cfRule type="expression" dxfId="2566" priority="9466954">
      <formula>$E871="해외파견"</formula>
    </cfRule>
    <cfRule type="expression" dxfId="2565" priority="9466957">
      <formula>$G296="파견"</formula>
    </cfRule>
    <cfRule type="expression" dxfId="2564" priority="9466953">
      <formula>#REF!="협력파견"</formula>
    </cfRule>
    <cfRule type="expression" dxfId="2563" priority="9466956">
      <formula>$G296="해외파견"</formula>
    </cfRule>
    <cfRule type="expression" dxfId="2562" priority="9466955">
      <formula>$E871="파견"</formula>
    </cfRule>
  </conditionalFormatting>
  <conditionalFormatting sqref="F341:F343 F347:F350">
    <cfRule type="expression" dxfId="2561" priority="9466556">
      <formula>#REF!="휴직"</formula>
    </cfRule>
  </conditionalFormatting>
  <conditionalFormatting sqref="F341:F343 F348:F350 E313:F314">
    <cfRule type="expression" dxfId="2560" priority="9467948">
      <formula>#REF!="휴직"</formula>
    </cfRule>
  </conditionalFormatting>
  <conditionalFormatting sqref="F341:F343 F348:F350">
    <cfRule type="expression" dxfId="2559" priority="9456500">
      <formula>#REF!="휴직"</formula>
    </cfRule>
  </conditionalFormatting>
  <conditionalFormatting sqref="F341:F345 F348:F350 D340:F340">
    <cfRule type="expression" dxfId="2558" priority="9469448">
      <formula>#REF!="휴직"</formula>
    </cfRule>
  </conditionalFormatting>
  <conditionalFormatting sqref="F341:F346 B499:D499 D500">
    <cfRule type="expression" dxfId="2557" priority="9452624">
      <formula>#REF!="휴직"</formula>
    </cfRule>
  </conditionalFormatting>
  <conditionalFormatting sqref="F341:F346 D347:F347">
    <cfRule type="expression" dxfId="2556" priority="9461516">
      <formula>#REF!="휴직"</formula>
    </cfRule>
  </conditionalFormatting>
  <conditionalFormatting sqref="F341:F346 E297:F300 D356:D368">
    <cfRule type="expression" dxfId="2555" priority="9462860">
      <formula>#REF!="휴직"</formula>
    </cfRule>
  </conditionalFormatting>
  <conditionalFormatting sqref="F341:F347">
    <cfRule type="expression" dxfId="2554" priority="9454472">
      <formula>#REF!="휴직"</formula>
    </cfRule>
  </conditionalFormatting>
  <conditionalFormatting sqref="F342">
    <cfRule type="expression" dxfId="2553" priority="3087">
      <formula>$G342="파견"</formula>
    </cfRule>
    <cfRule type="expression" dxfId="2552" priority="3086">
      <formula>$G342="해외파견"</formula>
    </cfRule>
    <cfRule type="expression" dxfId="2551" priority="3085">
      <formula>$G342="휴직"</formula>
    </cfRule>
    <cfRule type="expression" dxfId="2550" priority="3081">
      <formula>$G342="해외파견"</formula>
    </cfRule>
    <cfRule type="expression" dxfId="2549" priority="3082">
      <formula>$G342="파견"</formula>
    </cfRule>
    <cfRule type="expression" dxfId="2548" priority="3083">
      <formula>$G342="휴직"</formula>
    </cfRule>
    <cfRule type="expression" dxfId="2547" priority="3084">
      <formula>$G342="협력파견"</formula>
    </cfRule>
    <cfRule type="expression" dxfId="2546" priority="3079">
      <formula>#REF!="해외파견"</formula>
    </cfRule>
    <cfRule type="expression" dxfId="2545" priority="3080">
      <formula>#REF!="파견"</formula>
    </cfRule>
    <cfRule type="expression" dxfId="2544" priority="3088">
      <formula>$G342="휴직"</formula>
    </cfRule>
    <cfRule type="expression" dxfId="2543" priority="3077">
      <formula>#REF!="휴직"</formula>
    </cfRule>
    <cfRule type="expression" dxfId="2542" priority="3078">
      <formula>#REF!="협력파견"</formula>
    </cfRule>
  </conditionalFormatting>
  <conditionalFormatting sqref="F343">
    <cfRule type="expression" dxfId="2541" priority="2866">
      <formula>$G343="파견"</formula>
    </cfRule>
    <cfRule type="expression" dxfId="2540" priority="2872">
      <formula>$G343="휴직"</formula>
    </cfRule>
    <cfRule type="expression" dxfId="2539" priority="2869">
      <formula>$G343="휴직"</formula>
    </cfRule>
    <cfRule type="expression" dxfId="2538" priority="2861">
      <formula>#REF!="휴직"</formula>
    </cfRule>
    <cfRule type="expression" dxfId="2537" priority="2864">
      <formula>#REF!="파견"</formula>
    </cfRule>
    <cfRule type="expression" dxfId="2536" priority="2871">
      <formula>$G343="파견"</formula>
    </cfRule>
    <cfRule type="expression" dxfId="2535" priority="2870">
      <formula>$G343="해외파견"</formula>
    </cfRule>
    <cfRule type="expression" dxfId="2534" priority="2865">
      <formula>$G343="해외파견"</formula>
    </cfRule>
    <cfRule type="expression" dxfId="2533" priority="2867">
      <formula>$G343="휴직"</formula>
    </cfRule>
    <cfRule type="expression" dxfId="2532" priority="2868">
      <formula>$G343="협력파견"</formula>
    </cfRule>
    <cfRule type="expression" dxfId="2531" priority="2863">
      <formula>#REF!="해외파견"</formula>
    </cfRule>
    <cfRule type="expression" dxfId="2530" priority="2862">
      <formula>#REF!="협력파견"</formula>
    </cfRule>
  </conditionalFormatting>
  <conditionalFormatting sqref="F346 B31:C31">
    <cfRule type="expression" dxfId="2529" priority="9466809">
      <formula>#REF!="협력파견"</formula>
    </cfRule>
    <cfRule type="expression" dxfId="2528" priority="9466819">
      <formula>$G31="휴직"</formula>
    </cfRule>
    <cfRule type="expression" dxfId="2527" priority="9466817">
      <formula>$G31="해외파견"</formula>
    </cfRule>
    <cfRule type="expression" dxfId="2526" priority="9466816">
      <formula>$G31="휴직"</formula>
    </cfRule>
    <cfRule type="expression" dxfId="2525" priority="9466815">
      <formula>$G31="협력파견"</formula>
    </cfRule>
    <cfRule type="expression" dxfId="2524" priority="9466811">
      <formula>$E209="파견"</formula>
    </cfRule>
    <cfRule type="expression" dxfId="2523" priority="9466814">
      <formula>$G31="휴직"</formula>
    </cfRule>
    <cfRule type="expression" dxfId="2522" priority="9466813">
      <formula>$G31="파견"</formula>
    </cfRule>
    <cfRule type="expression" dxfId="2521" priority="9466812">
      <formula>$G31="해외파견"</formula>
    </cfRule>
    <cfRule type="expression" dxfId="2520" priority="9466810">
      <formula>$E209="해외파견"</formula>
    </cfRule>
    <cfRule type="expression" dxfId="2519" priority="9466818">
      <formula>$G31="파견"</formula>
    </cfRule>
  </conditionalFormatting>
  <conditionalFormatting sqref="F346 B346:D346 B312:C312 E312:F312">
    <cfRule type="expression" dxfId="2518" priority="9466673">
      <formula>$G312="해외파견"</formula>
    </cfRule>
    <cfRule type="expression" dxfId="2517" priority="9466672">
      <formula>$G312="휴직"</formula>
    </cfRule>
    <cfRule type="expression" dxfId="2516" priority="9466675">
      <formula>$G312="휴직"</formula>
    </cfRule>
    <cfRule type="expression" dxfId="2515" priority="9466671">
      <formula>$G312="협력파견"</formula>
    </cfRule>
    <cfRule type="expression" dxfId="2514" priority="9466670">
      <formula>$G312="휴직"</formula>
    </cfRule>
    <cfRule type="expression" dxfId="2513" priority="9466669">
      <formula>$G312="파견"</formula>
    </cfRule>
    <cfRule type="expression" dxfId="2512" priority="9466667">
      <formula>$E917="파견"</formula>
    </cfRule>
    <cfRule type="expression" dxfId="2511" priority="9466665">
      <formula>#REF!="협력파견"</formula>
    </cfRule>
    <cfRule type="expression" dxfId="2510" priority="9466668">
      <formula>$G312="해외파견"</formula>
    </cfRule>
    <cfRule type="expression" dxfId="2509" priority="9466674">
      <formula>$G312="파견"</formula>
    </cfRule>
    <cfRule type="expression" dxfId="2508" priority="9466666">
      <formula>$E917="해외파견"</formula>
    </cfRule>
  </conditionalFormatting>
  <conditionalFormatting sqref="F346 D356:D368 F297:F298 G296:H296">
    <cfRule type="expression" dxfId="2507" priority="9462871">
      <formula>$G296="휴직"</formula>
    </cfRule>
    <cfRule type="expression" dxfId="2506" priority="9462870">
      <formula>$G296="파견"</formula>
    </cfRule>
    <cfRule type="expression" dxfId="2505" priority="9462868">
      <formula>$G296="휴직"</formula>
    </cfRule>
    <cfRule type="expression" dxfId="2504" priority="9462867">
      <formula>$G296="협력파견"</formula>
    </cfRule>
    <cfRule type="expression" dxfId="2503" priority="9462866">
      <formula>$G296="휴직"</formula>
    </cfRule>
    <cfRule type="expression" dxfId="2502" priority="9462865">
      <formula>$G296="파견"</formula>
    </cfRule>
    <cfRule type="expression" dxfId="2501" priority="9462864">
      <formula>$G296="해외파견"</formula>
    </cfRule>
    <cfRule type="expression" dxfId="2500" priority="9462863">
      <formula>$E868="파견"</formula>
    </cfRule>
    <cfRule type="expression" dxfId="2499" priority="9462862">
      <formula>$E868="해외파견"</formula>
    </cfRule>
    <cfRule type="expression" dxfId="2498" priority="9462861">
      <formula>#REF!="협력파견"</formula>
    </cfRule>
    <cfRule type="expression" dxfId="2497" priority="9462869">
      <formula>$G296="해외파견"</formula>
    </cfRule>
  </conditionalFormatting>
  <conditionalFormatting sqref="F346 D347:F347 B35:C35">
    <cfRule type="expression" dxfId="2496" priority="9461522">
      <formula>$G35="휴직"</formula>
    </cfRule>
    <cfRule type="expression" dxfId="2495" priority="9461518">
      <formula>$E209="해외파견"</formula>
    </cfRule>
    <cfRule type="expression" dxfId="2494" priority="9461519">
      <formula>$E209="파견"</formula>
    </cfRule>
    <cfRule type="expression" dxfId="2493" priority="9461521">
      <formula>$G35="파견"</formula>
    </cfRule>
    <cfRule type="expression" dxfId="2492" priority="9461517">
      <formula>#REF!="협력파견"</formula>
    </cfRule>
    <cfRule type="expression" dxfId="2491" priority="9461527">
      <formula>$G35="휴직"</formula>
    </cfRule>
    <cfRule type="expression" dxfId="2490" priority="9461526">
      <formula>$G35="파견"</formula>
    </cfRule>
    <cfRule type="expression" dxfId="2489" priority="9461525">
      <formula>$G35="해외파견"</formula>
    </cfRule>
    <cfRule type="expression" dxfId="2488" priority="9461524">
      <formula>$G35="휴직"</formula>
    </cfRule>
    <cfRule type="expression" dxfId="2487" priority="9461523">
      <formula>$G35="협력파견"</formula>
    </cfRule>
    <cfRule type="expression" dxfId="2486" priority="9461520">
      <formula>$G35="해외파견"</formula>
    </cfRule>
  </conditionalFormatting>
  <conditionalFormatting sqref="F346 H370:H376 G460:H475">
    <cfRule type="expression" dxfId="2485" priority="9447464">
      <formula>#REF!="휴직"</formula>
    </cfRule>
  </conditionalFormatting>
  <conditionalFormatting sqref="F346">
    <cfRule type="expression" dxfId="2484" priority="9467898">
      <formula>$G346="파견"</formula>
    </cfRule>
    <cfRule type="expression" dxfId="2483" priority="9467895">
      <formula>$G346="협력파견"</formula>
    </cfRule>
    <cfRule type="expression" dxfId="2482" priority="9467899">
      <formula>$G346="휴직"</formula>
    </cfRule>
    <cfRule type="expression" dxfId="2481" priority="9456499">
      <formula>$G346="휴직"</formula>
    </cfRule>
    <cfRule type="expression" dxfId="2480" priority="9467897">
      <formula>$G346="해외파견"</formula>
    </cfRule>
    <cfRule type="expression" dxfId="2479" priority="9467896">
      <formula>$G346="휴직"</formula>
    </cfRule>
    <cfRule type="expression" dxfId="2478" priority="9456492">
      <formula>$G346="해외파견"</formula>
    </cfRule>
    <cfRule type="expression" dxfId="2477" priority="9451303">
      <formula>$G346="휴직"</formula>
    </cfRule>
    <cfRule type="expression" dxfId="2476" priority="9466808">
      <formula>#REF!="휴직"</formula>
    </cfRule>
    <cfRule type="expression" dxfId="2475" priority="9467894">
      <formula>$G346="휴직"</formula>
    </cfRule>
    <cfRule type="expression" dxfId="2474" priority="9467893">
      <formula>$G346="파견"</formula>
    </cfRule>
    <cfRule type="expression" dxfId="2473" priority="9467892">
      <formula>$G346="해외파견"</formula>
    </cfRule>
    <cfRule type="expression" dxfId="2472" priority="9467891">
      <formula>$E554="파견"</formula>
    </cfRule>
    <cfRule type="expression" dxfId="2471" priority="9467890">
      <formula>$E554="해외파견"</formula>
    </cfRule>
    <cfRule type="expression" dxfId="2470" priority="9467889">
      <formula>#REF!="협력파견"</formula>
    </cfRule>
    <cfRule type="expression" dxfId="2469" priority="9456491">
      <formula>$E964="파견"</formula>
    </cfRule>
    <cfRule type="expression" dxfId="2468" priority="9456493">
      <formula>$G346="파견"</formula>
    </cfRule>
    <cfRule type="expression" dxfId="2467" priority="9456494">
      <formula>$G346="휴직"</formula>
    </cfRule>
    <cfRule type="expression" dxfId="2466" priority="9456495">
      <formula>$G346="협력파견"</formula>
    </cfRule>
    <cfRule type="expression" dxfId="2465" priority="9456497">
      <formula>$G346="해외파견"</formula>
    </cfRule>
    <cfRule type="expression" dxfId="2464" priority="9456498">
      <formula>$G346="파견"</formula>
    </cfRule>
    <cfRule type="expression" dxfId="2463" priority="9451293">
      <formula>#REF!="협력파견"</formula>
    </cfRule>
    <cfRule type="expression" dxfId="2462" priority="9451294">
      <formula>$E361="해외파견"</formula>
    </cfRule>
    <cfRule type="expression" dxfId="2461" priority="9451295">
      <formula>$E361="파견"</formula>
    </cfRule>
    <cfRule type="expression" dxfId="2460" priority="9456496">
      <formula>$G346="휴직"</formula>
    </cfRule>
    <cfRule type="expression" dxfId="2459" priority="9451296">
      <formula>$G346="해외파견"</formula>
    </cfRule>
    <cfRule type="expression" dxfId="2458" priority="9451297">
      <formula>$G346="파견"</formula>
    </cfRule>
    <cfRule type="expression" dxfId="2457" priority="9451298">
      <formula>$G346="휴직"</formula>
    </cfRule>
    <cfRule type="expression" dxfId="2456" priority="9451299">
      <formula>$G346="협력파견"</formula>
    </cfRule>
    <cfRule type="expression" dxfId="2455" priority="9451300">
      <formula>$G346="휴직"</formula>
    </cfRule>
    <cfRule type="expression" dxfId="2454" priority="9451301">
      <formula>$G346="해외파견"</formula>
    </cfRule>
    <cfRule type="expression" dxfId="2453" priority="9451302">
      <formula>$G346="파견"</formula>
    </cfRule>
    <cfRule type="expression" dxfId="2452" priority="9456490">
      <formula>$E964="해외파견"</formula>
    </cfRule>
    <cfRule type="expression" dxfId="2451" priority="9456489">
      <formula>#REF!="협력파견"</formula>
    </cfRule>
    <cfRule type="expression" dxfId="2450" priority="9456488">
      <formula>#REF!="휴직"</formula>
    </cfRule>
  </conditionalFormatting>
  <conditionalFormatting sqref="F346:F347 B33:C33">
    <cfRule type="expression" dxfId="2449" priority="9454482">
      <formula>$G33="파견"</formula>
    </cfRule>
    <cfRule type="expression" dxfId="2448" priority="9454474">
      <formula>$E209="해외파견"</formula>
    </cfRule>
    <cfRule type="expression" dxfId="2447" priority="9454473">
      <formula>#REF!="협력파견"</formula>
    </cfRule>
    <cfRule type="expression" dxfId="2446" priority="9454475">
      <formula>$E209="파견"</formula>
    </cfRule>
    <cfRule type="expression" dxfId="2445" priority="9454476">
      <formula>$G33="해외파견"</formula>
    </cfRule>
    <cfRule type="expression" dxfId="2444" priority="9454477">
      <formula>$G33="파견"</formula>
    </cfRule>
    <cfRule type="expression" dxfId="2443" priority="9454483">
      <formula>$G33="휴직"</formula>
    </cfRule>
    <cfRule type="expression" dxfId="2442" priority="9454479">
      <formula>$G33="협력파견"</formula>
    </cfRule>
    <cfRule type="expression" dxfId="2441" priority="9454480">
      <formula>$G33="휴직"</formula>
    </cfRule>
    <cfRule type="expression" dxfId="2440" priority="9454481">
      <formula>$G33="해외파견"</formula>
    </cfRule>
    <cfRule type="expression" dxfId="2439" priority="9454478">
      <formula>$G33="휴직"</formula>
    </cfRule>
  </conditionalFormatting>
  <conditionalFormatting sqref="F346:F347">
    <cfRule type="expression" dxfId="2438" priority="9466862">
      <formula>$G346="휴직"</formula>
    </cfRule>
    <cfRule type="expression" dxfId="2437" priority="9466864">
      <formula>$G346="휴직"</formula>
    </cfRule>
    <cfRule type="expression" dxfId="2436" priority="9466865">
      <formula>$G346="해외파견"</formula>
    </cfRule>
    <cfRule type="expression" dxfId="2435" priority="9466866">
      <formula>$G346="파견"</formula>
    </cfRule>
    <cfRule type="expression" dxfId="2434" priority="9466867">
      <formula>$G346="휴직"</formula>
    </cfRule>
    <cfRule type="expression" dxfId="2433" priority="9466856">
      <formula>#REF!="휴직"</formula>
    </cfRule>
    <cfRule type="expression" dxfId="2432" priority="9466857">
      <formula>#REF!="협력파견"</formula>
    </cfRule>
    <cfRule type="expression" dxfId="2431" priority="9466858">
      <formula>$E916="해외파견"</formula>
    </cfRule>
    <cfRule type="expression" dxfId="2430" priority="9466859">
      <formula>$E916="파견"</formula>
    </cfRule>
    <cfRule type="expression" dxfId="2429" priority="9466861">
      <formula>$G346="파견"</formula>
    </cfRule>
    <cfRule type="expression" dxfId="2428" priority="9466860">
      <formula>$G346="해외파견"</formula>
    </cfRule>
    <cfRule type="expression" dxfId="2427" priority="9466863">
      <formula>$G346="협력파견"</formula>
    </cfRule>
  </conditionalFormatting>
  <conditionalFormatting sqref="F346:F355 E312:F312 B346:D346 B312:C312">
    <cfRule type="expression" dxfId="2426" priority="9466664">
      <formula>#REF!="휴직"</formula>
    </cfRule>
  </conditionalFormatting>
  <conditionalFormatting sqref="F347 D347 F349 G337:G338 G363:G368 B310:H311 F431:F436 B349:D349 B348:C348">
    <cfRule type="expression" dxfId="2425" priority="9455528">
      <formula>#REF!="휴직"</formula>
    </cfRule>
  </conditionalFormatting>
  <conditionalFormatting sqref="F347">
    <cfRule type="expression" dxfId="2424" priority="9469969">
      <formula>$G347="파견"</formula>
    </cfRule>
    <cfRule type="expression" dxfId="2423" priority="9469975">
      <formula>$G347="휴직"</formula>
    </cfRule>
    <cfRule type="expression" dxfId="2422" priority="9469974">
      <formula>$G347="파견"</formula>
    </cfRule>
    <cfRule type="expression" dxfId="2421" priority="9469973">
      <formula>$G347="해외파견"</formula>
    </cfRule>
    <cfRule type="expression" dxfId="2420" priority="9469970">
      <formula>$G347="휴직"</formula>
    </cfRule>
    <cfRule type="expression" dxfId="2419" priority="9453998">
      <formula>$G347="휴직"</formula>
    </cfRule>
    <cfRule type="expression" dxfId="2418" priority="9469971">
      <formula>$G347="협력파견"</formula>
    </cfRule>
    <cfRule type="expression" dxfId="2417" priority="9453999">
      <formula>$G347="협력파견"</formula>
    </cfRule>
    <cfRule type="expression" dxfId="2416" priority="9454000">
      <formula>$G347="휴직"</formula>
    </cfRule>
    <cfRule type="expression" dxfId="2415" priority="9454001">
      <formula>$G347="해외파견"</formula>
    </cfRule>
    <cfRule type="expression" dxfId="2414" priority="9454002">
      <formula>$G347="파견"</formula>
    </cfRule>
    <cfRule type="expression" dxfId="2413" priority="9454003">
      <formula>$G347="휴직"</formula>
    </cfRule>
    <cfRule type="expression" dxfId="2412" priority="9470589">
      <formula>#REF!="협력파견"</formula>
    </cfRule>
    <cfRule type="expression" dxfId="2411" priority="9470590">
      <formula>$E553="해외파견"</formula>
    </cfRule>
    <cfRule type="expression" dxfId="2410" priority="9469972">
      <formula>$G347="휴직"</formula>
    </cfRule>
    <cfRule type="expression" dxfId="2409" priority="9470591">
      <formula>$E553="파견"</formula>
    </cfRule>
    <cfRule type="expression" dxfId="2408" priority="9470592">
      <formula>$G347="해외파견"</formula>
    </cfRule>
    <cfRule type="expression" dxfId="2407" priority="9470593">
      <formula>$G347="파견"</formula>
    </cfRule>
    <cfRule type="expression" dxfId="2406" priority="9470594">
      <formula>$G347="휴직"</formula>
    </cfRule>
    <cfRule type="expression" dxfId="2405" priority="9470595">
      <formula>$G347="협력파견"</formula>
    </cfRule>
    <cfRule type="expression" dxfId="2404" priority="9470596">
      <formula>$G347="휴직"</formula>
    </cfRule>
    <cfRule type="expression" dxfId="2403" priority="9470597">
      <formula>$G347="해외파견"</formula>
    </cfRule>
    <cfRule type="expression" dxfId="2402" priority="9470598">
      <formula>$G347="파견"</formula>
    </cfRule>
    <cfRule type="expression" dxfId="2401" priority="9470599">
      <formula>$G347="휴직"</formula>
    </cfRule>
    <cfRule type="expression" dxfId="2400" priority="9470588">
      <formula>#REF!="휴직"</formula>
    </cfRule>
    <cfRule type="expression" dxfId="2399" priority="9469965">
      <formula>#REF!="협력파견"</formula>
    </cfRule>
    <cfRule type="expression" dxfId="2398" priority="9469966">
      <formula>$E754="해외파견"</formula>
    </cfRule>
    <cfRule type="expression" dxfId="2397" priority="9469967">
      <formula>$E754="파견"</formula>
    </cfRule>
    <cfRule type="expression" dxfId="2396" priority="9469968">
      <formula>$G347="해외파견"</formula>
    </cfRule>
    <cfRule type="expression" dxfId="2395" priority="9453993">
      <formula>#REF!="협력파견"</formula>
    </cfRule>
    <cfRule type="expression" dxfId="2394" priority="9453994">
      <formula>$E360="해외파견"</formula>
    </cfRule>
    <cfRule type="expression" dxfId="2393" priority="9453995">
      <formula>$E360="파견"</formula>
    </cfRule>
    <cfRule type="expression" dxfId="2392" priority="9453996">
      <formula>$G347="해외파견"</formula>
    </cfRule>
    <cfRule type="expression" dxfId="2391" priority="9453997">
      <formula>$G347="파견"</formula>
    </cfRule>
  </conditionalFormatting>
  <conditionalFormatting sqref="F347:F350 B346:F346 D347 F341:F343 B292:F293">
    <cfRule type="expression" dxfId="2390" priority="9466726">
      <formula>$E907="해외파견"</formula>
    </cfRule>
    <cfRule type="expression" dxfId="2389" priority="9466729">
      <formula>$G292="파견"</formula>
    </cfRule>
    <cfRule type="expression" dxfId="2388" priority="9466730">
      <formula>$G292="휴직"</formula>
    </cfRule>
    <cfRule type="expression" dxfId="2387" priority="9466731">
      <formula>$G292="협력파견"</formula>
    </cfRule>
    <cfRule type="expression" dxfId="2386" priority="9466725">
      <formula>#REF!="협력파견"</formula>
    </cfRule>
    <cfRule type="expression" dxfId="2385" priority="9466732">
      <formula>$G292="휴직"</formula>
    </cfRule>
    <cfRule type="expression" dxfId="2384" priority="9466727">
      <formula>$E907="파견"</formula>
    </cfRule>
    <cfRule type="expression" dxfId="2383" priority="9466735">
      <formula>$G292="휴직"</formula>
    </cfRule>
    <cfRule type="expression" dxfId="2382" priority="9466734">
      <formula>$G292="파견"</formula>
    </cfRule>
    <cfRule type="expression" dxfId="2381" priority="9466733">
      <formula>$G292="해외파견"</formula>
    </cfRule>
    <cfRule type="expression" dxfId="2380" priority="9466728">
      <formula>$G292="해외파견"</formula>
    </cfRule>
  </conditionalFormatting>
  <conditionalFormatting sqref="F347:F350 F341:F343 B349:C349">
    <cfRule type="expression" dxfId="2379" priority="9466560">
      <formula>$G341="해외파견"</formula>
    </cfRule>
    <cfRule type="expression" dxfId="2378" priority="9466559">
      <formula>$E905="파견"</formula>
    </cfRule>
    <cfRule type="expression" dxfId="2377" priority="9466566">
      <formula>$G341="파견"</formula>
    </cfRule>
    <cfRule type="expression" dxfId="2376" priority="9466563">
      <formula>$G341="협력파견"</formula>
    </cfRule>
    <cfRule type="expression" dxfId="2375" priority="9466564">
      <formula>$G341="휴직"</formula>
    </cfRule>
    <cfRule type="expression" dxfId="2374" priority="9466565">
      <formula>$G341="해외파견"</formula>
    </cfRule>
    <cfRule type="expression" dxfId="2373" priority="9466567">
      <formula>$G341="휴직"</formula>
    </cfRule>
    <cfRule type="expression" dxfId="2372" priority="9466558">
      <formula>$E905="해외파견"</formula>
    </cfRule>
    <cfRule type="expression" dxfId="2371" priority="9466557">
      <formula>#REF!="협력파견"</formula>
    </cfRule>
    <cfRule type="expression" dxfId="2370" priority="9466562">
      <formula>$G341="휴직"</formula>
    </cfRule>
    <cfRule type="expression" dxfId="2369" priority="9466561">
      <formula>$G341="파견"</formula>
    </cfRule>
  </conditionalFormatting>
  <conditionalFormatting sqref="F347:F350">
    <cfRule type="expression" dxfId="2368" priority="9453992">
      <formula>#REF!="휴직"</formula>
    </cfRule>
  </conditionalFormatting>
  <conditionalFormatting sqref="F348:F350 D340:F340 F341:F345">
    <cfRule type="expression" dxfId="2367" priority="9455671">
      <formula>$G340="휴직"</formula>
    </cfRule>
    <cfRule type="expression" dxfId="2366" priority="9455661">
      <formula>#REF!="협력파견"</formula>
    </cfRule>
    <cfRule type="expression" dxfId="2365" priority="9455662">
      <formula>$E354="해외파견"</formula>
    </cfRule>
    <cfRule type="expression" dxfId="2364" priority="9455663">
      <formula>$E354="파견"</formula>
    </cfRule>
    <cfRule type="expression" dxfId="2363" priority="9455664">
      <formula>$G340="해외파견"</formula>
    </cfRule>
    <cfRule type="expression" dxfId="2362" priority="9455665">
      <formula>$G340="파견"</formula>
    </cfRule>
    <cfRule type="expression" dxfId="2361" priority="9455666">
      <formula>$G340="휴직"</formula>
    </cfRule>
    <cfRule type="expression" dxfId="2360" priority="9455667">
      <formula>$G340="협력파견"</formula>
    </cfRule>
    <cfRule type="expression" dxfId="2359" priority="9455669">
      <formula>$G340="해외파견"</formula>
    </cfRule>
    <cfRule type="expression" dxfId="2358" priority="9455668">
      <formula>$G340="휴직"</formula>
    </cfRule>
    <cfRule type="expression" dxfId="2357" priority="9455670">
      <formula>$G340="파견"</formula>
    </cfRule>
  </conditionalFormatting>
  <conditionalFormatting sqref="F348:F350 D340:F340">
    <cfRule type="expression" dxfId="2356" priority="9455660">
      <formula>#REF!="휴직"</formula>
    </cfRule>
    <cfRule type="expression" dxfId="2355" priority="9462284">
      <formula>#REF!="휴직"</formula>
    </cfRule>
  </conditionalFormatting>
  <conditionalFormatting sqref="F348:F350 F341:F343 B34:C34">
    <cfRule type="expression" dxfId="2354" priority="9456502">
      <formula>$E209="해외파견"</formula>
    </cfRule>
    <cfRule type="expression" dxfId="2353" priority="9456510">
      <formula>$G34="파견"</formula>
    </cfRule>
    <cfRule type="expression" dxfId="2352" priority="9456509">
      <formula>$G34="해외파견"</formula>
    </cfRule>
    <cfRule type="expression" dxfId="2351" priority="9456511">
      <formula>$G34="휴직"</formula>
    </cfRule>
    <cfRule type="expression" dxfId="2350" priority="9456508">
      <formula>$G34="휴직"</formula>
    </cfRule>
    <cfRule type="expression" dxfId="2349" priority="9456507">
      <formula>$G34="협력파견"</formula>
    </cfRule>
    <cfRule type="expression" dxfId="2348" priority="9456506">
      <formula>$G34="휴직"</formula>
    </cfRule>
    <cfRule type="expression" dxfId="2347" priority="9456505">
      <formula>$G34="파견"</formula>
    </cfRule>
    <cfRule type="expression" dxfId="2346" priority="9456504">
      <formula>$G34="해외파견"</formula>
    </cfRule>
    <cfRule type="expression" dxfId="2345" priority="9456503">
      <formula>$E209="파견"</formula>
    </cfRule>
    <cfRule type="expression" dxfId="2344" priority="9456501">
      <formula>#REF!="협력파견"</formula>
    </cfRule>
  </conditionalFormatting>
  <conditionalFormatting sqref="F348:F350 F341:F343 B36:C36">
    <cfRule type="expression" dxfId="2343" priority="9435775">
      <formula>$G36="휴직"</formula>
    </cfRule>
    <cfRule type="expression" dxfId="2342" priority="9435774">
      <formula>$G36="파견"</formula>
    </cfRule>
    <cfRule type="expression" dxfId="2341" priority="9435773">
      <formula>$G36="해외파견"</formula>
    </cfRule>
    <cfRule type="expression" dxfId="2340" priority="9435765">
      <formula>#REF!="협력파견"</formula>
    </cfRule>
    <cfRule type="expression" dxfId="2339" priority="9435764">
      <formula>#REF!="휴직"</formula>
    </cfRule>
    <cfRule type="expression" dxfId="2338" priority="9435772">
      <formula>$G36="휴직"</formula>
    </cfRule>
    <cfRule type="expression" dxfId="2337" priority="9435771">
      <formula>$G36="협력파견"</formula>
    </cfRule>
    <cfRule type="expression" dxfId="2336" priority="9435770">
      <formula>$G36="휴직"</formula>
    </cfRule>
    <cfRule type="expression" dxfId="2335" priority="9435769">
      <formula>$G36="파견"</formula>
    </cfRule>
    <cfRule type="expression" dxfId="2334" priority="9435768">
      <formula>$G36="해외파견"</formula>
    </cfRule>
    <cfRule type="expression" dxfId="2333" priority="9435767">
      <formula>$E209="파견"</formula>
    </cfRule>
    <cfRule type="expression" dxfId="2332" priority="9435766">
      <formula>$E209="해외파견"</formula>
    </cfRule>
  </conditionalFormatting>
  <conditionalFormatting sqref="F348:F350 F341:F343 B313:C314 E313:F314 B162:F162">
    <cfRule type="expression" dxfId="2331" priority="9467952">
      <formula>$G162="해외파견"</formula>
    </cfRule>
    <cfRule type="expression" dxfId="2330" priority="9467954">
      <formula>$G162="휴직"</formula>
    </cfRule>
    <cfRule type="expression" dxfId="2329" priority="9467953">
      <formula>$G162="파견"</formula>
    </cfRule>
    <cfRule type="expression" dxfId="2328" priority="9467951">
      <formula>$E766="파견"</formula>
    </cfRule>
    <cfRule type="expression" dxfId="2327" priority="9467950">
      <formula>$E766="해외파견"</formula>
    </cfRule>
    <cfRule type="expression" dxfId="2326" priority="9467949">
      <formula>#REF!="협력파견"</formula>
    </cfRule>
    <cfRule type="expression" dxfId="2325" priority="9467958">
      <formula>$G162="파견"</formula>
    </cfRule>
    <cfRule type="expression" dxfId="2324" priority="9467959">
      <formula>$G162="휴직"</formula>
    </cfRule>
    <cfRule type="expression" dxfId="2323" priority="9467956">
      <formula>$G162="휴직"</formula>
    </cfRule>
    <cfRule type="expression" dxfId="2322" priority="9467955">
      <formula>$G162="협력파견"</formula>
    </cfRule>
    <cfRule type="expression" dxfId="2321" priority="9467957">
      <formula>$G162="해외파견"</formula>
    </cfRule>
  </conditionalFormatting>
  <conditionalFormatting sqref="F348:F350 F341:F345 D340:F340 B32:C32">
    <cfRule type="expression" dxfId="2320" priority="9454405">
      <formula>$G32="파견"</formula>
    </cfRule>
    <cfRule type="expression" dxfId="2319" priority="9454406">
      <formula>$G32="휴직"</formula>
    </cfRule>
    <cfRule type="expression" dxfId="2318" priority="9454407">
      <formula>$G32="협력파견"</formula>
    </cfRule>
    <cfRule type="expression" dxfId="2317" priority="9454404">
      <formula>$G32="해외파견"</formula>
    </cfRule>
    <cfRule type="expression" dxfId="2316" priority="9454403">
      <formula>$E209="파견"</formula>
    </cfRule>
    <cfRule type="expression" dxfId="2315" priority="9454402">
      <formula>$E209="해외파견"</formula>
    </cfRule>
    <cfRule type="expression" dxfId="2314" priority="9454401">
      <formula>#REF!="협력파견"</formula>
    </cfRule>
    <cfRule type="expression" dxfId="2313" priority="9454408">
      <formula>$G32="휴직"</formula>
    </cfRule>
    <cfRule type="expression" dxfId="2312" priority="9454409">
      <formula>$G32="해외파견"</formula>
    </cfRule>
    <cfRule type="expression" dxfId="2311" priority="9454410">
      <formula>$G32="파견"</formula>
    </cfRule>
    <cfRule type="expression" dxfId="2310" priority="9454411">
      <formula>$G32="휴직"</formula>
    </cfRule>
  </conditionalFormatting>
  <conditionalFormatting sqref="F348:F350 F341:F345 D340:F340 G282:G284 G279:G280 G274:G277 E268:E271 B281:F281 E273 G202:G206 B203:F205 E198:E200 E206:E214 E220:E223 G192:G195 G151:G170 B113:D115 B123:D123 B110:F110 F123 G138 G183:G188 G214:H214 E202 B88:F90 B62:C63 E90:F94 E96:F99 H17:H19 B85:F85 B410:F411">
    <cfRule type="expression" dxfId="2309" priority="9467371">
      <formula>$G17="휴직"</formula>
    </cfRule>
    <cfRule type="expression" dxfId="2308" priority="9467365">
      <formula>$G17="파견"</formula>
    </cfRule>
    <cfRule type="expression" dxfId="2307" priority="9467370">
      <formula>$G17="파견"</formula>
    </cfRule>
    <cfRule type="expression" dxfId="2306" priority="9467369">
      <formula>$G17="해외파견"</formula>
    </cfRule>
    <cfRule type="expression" dxfId="2305" priority="9467364">
      <formula>$G17="해외파견"</formula>
    </cfRule>
    <cfRule type="expression" dxfId="2304" priority="9467368">
      <formula>$G17="휴직"</formula>
    </cfRule>
    <cfRule type="expression" dxfId="2303" priority="9467367">
      <formula>$G17="협력파견"</formula>
    </cfRule>
    <cfRule type="expression" dxfId="2302" priority="9467366">
      <formula>$G17="휴직"</formula>
    </cfRule>
    <cfRule type="expression" dxfId="2301" priority="9467362">
      <formula>$E473="해외파견"</formula>
    </cfRule>
    <cfRule type="expression" dxfId="2300" priority="9467363">
      <formula>$E473="파견"</formula>
    </cfRule>
    <cfRule type="expression" dxfId="2299" priority="9467361">
      <formula>#REF!="협력파견"</formula>
    </cfRule>
  </conditionalFormatting>
  <conditionalFormatting sqref="F348:F350 F341:F345 H369 D340:F340">
    <cfRule type="expression" dxfId="2298" priority="9462286">
      <formula>$E742="해외파견"</formula>
    </cfRule>
    <cfRule type="expression" dxfId="2297" priority="9462291">
      <formula>$G340="협력파견"</formula>
    </cfRule>
    <cfRule type="expression" dxfId="2296" priority="9462292">
      <formula>$G340="휴직"</formula>
    </cfRule>
    <cfRule type="expression" dxfId="2295" priority="9462293">
      <formula>$G340="해외파견"</formula>
    </cfRule>
    <cfRule type="expression" dxfId="2294" priority="9462294">
      <formula>$G340="파견"</formula>
    </cfRule>
    <cfRule type="expression" dxfId="2293" priority="9462295">
      <formula>$G340="휴직"</formula>
    </cfRule>
    <cfRule type="expression" dxfId="2292" priority="9462285">
      <formula>#REF!="협력파견"</formula>
    </cfRule>
    <cfRule type="expression" dxfId="2291" priority="9462287">
      <formula>$E742="파견"</formula>
    </cfRule>
    <cfRule type="expression" dxfId="2290" priority="9462288">
      <formula>$G340="해외파견"</formula>
    </cfRule>
    <cfRule type="expression" dxfId="2289" priority="9462289">
      <formula>$G340="파견"</formula>
    </cfRule>
    <cfRule type="expression" dxfId="2288" priority="9462290">
      <formula>$G340="휴직"</formula>
    </cfRule>
  </conditionalFormatting>
  <conditionalFormatting sqref="F350">
    <cfRule type="expression" dxfId="2287" priority="3641">
      <formula>#REF!="휴직"</formula>
    </cfRule>
    <cfRule type="expression" dxfId="2286" priority="3642">
      <formula>#REF!="협력파견"</formula>
    </cfRule>
    <cfRule type="expression" dxfId="2285" priority="3649">
      <formula>$G350="휴직"</formula>
    </cfRule>
    <cfRule type="expression" dxfId="2284" priority="3643">
      <formula>#REF!="해외파견"</formula>
    </cfRule>
    <cfRule type="expression" dxfId="2283" priority="3644">
      <formula>#REF!="파견"</formula>
    </cfRule>
    <cfRule type="expression" dxfId="2282" priority="3645">
      <formula>$G350="해외파견"</formula>
    </cfRule>
    <cfRule type="expression" dxfId="2281" priority="3646">
      <formula>$G350="파견"</formula>
    </cfRule>
    <cfRule type="expression" dxfId="2280" priority="3647">
      <formula>$G350="휴직"</formula>
    </cfRule>
    <cfRule type="expression" dxfId="2279" priority="3648">
      <formula>$G350="협력파견"</formula>
    </cfRule>
    <cfRule type="expression" dxfId="2278" priority="3650">
      <formula>$G350="해외파견"</formula>
    </cfRule>
    <cfRule type="expression" dxfId="2277" priority="3651">
      <formula>$G350="파견"</formula>
    </cfRule>
    <cfRule type="expression" dxfId="2276" priority="3652">
      <formula>$G350="휴직"</formula>
    </cfRule>
  </conditionalFormatting>
  <conditionalFormatting sqref="F372 G330:H335 F376 B372:D372 B289:F290 H296">
    <cfRule type="expression" dxfId="2275" priority="9446950">
      <formula>$E787="해외파견"</formula>
    </cfRule>
    <cfRule type="expression" dxfId="2274" priority="9446959">
      <formula>$G289="휴직"</formula>
    </cfRule>
    <cfRule type="expression" dxfId="2273" priority="9446958">
      <formula>$G289="파견"</formula>
    </cfRule>
    <cfRule type="expression" dxfId="2272" priority="9446949">
      <formula>#REF!="협력파견"</formula>
    </cfRule>
    <cfRule type="expression" dxfId="2271" priority="9446952">
      <formula>$G289="해외파견"</formula>
    </cfRule>
    <cfRule type="expression" dxfId="2270" priority="9446951">
      <formula>$E787="파견"</formula>
    </cfRule>
    <cfRule type="expression" dxfId="2269" priority="9446957">
      <formula>$G289="해외파견"</formula>
    </cfRule>
    <cfRule type="expression" dxfId="2268" priority="9446956">
      <formula>$G289="휴직"</formula>
    </cfRule>
    <cfRule type="expression" dxfId="2267" priority="9446955">
      <formula>$G289="협력파견"</formula>
    </cfRule>
    <cfRule type="expression" dxfId="2266" priority="9446954">
      <formula>$G289="휴직"</formula>
    </cfRule>
    <cfRule type="expression" dxfId="2265" priority="9446953">
      <formula>$G289="파견"</formula>
    </cfRule>
  </conditionalFormatting>
  <conditionalFormatting sqref="F384 H497">
    <cfRule type="expression" dxfId="2264" priority="9461562">
      <formula>$G384="파견"</formula>
    </cfRule>
    <cfRule type="expression" dxfId="2263" priority="9461563">
      <formula>$G384="휴직"</formula>
    </cfRule>
    <cfRule type="expression" dxfId="2262" priority="9461554">
      <formula>$E471="해외파견"</formula>
    </cfRule>
    <cfRule type="expression" dxfId="2261" priority="9461553">
      <formula>#REF!="협력파견"</formula>
    </cfRule>
    <cfRule type="expression" dxfId="2260" priority="9461556">
      <formula>$G384="해외파견"</formula>
    </cfRule>
    <cfRule type="expression" dxfId="2259" priority="9461560">
      <formula>$G384="휴직"</formula>
    </cfRule>
    <cfRule type="expression" dxfId="2258" priority="9461557">
      <formula>$G384="파견"</formula>
    </cfRule>
    <cfRule type="expression" dxfId="2257" priority="9461558">
      <formula>$G384="휴직"</formula>
    </cfRule>
    <cfRule type="expression" dxfId="2256" priority="9461559">
      <formula>$G384="협력파견"</formula>
    </cfRule>
    <cfRule type="expression" dxfId="2255" priority="9461555">
      <formula>$E471="파견"</formula>
    </cfRule>
    <cfRule type="expression" dxfId="2254" priority="9461561">
      <formula>$G384="해외파견"</formula>
    </cfRule>
  </conditionalFormatting>
  <conditionalFormatting sqref="F384">
    <cfRule type="expression" dxfId="2253" priority="19397">
      <formula>$P384="계약직"</formula>
    </cfRule>
    <cfRule type="expression" dxfId="2252" priority="9461552">
      <formula>#REF!="휴직"</formula>
    </cfRule>
  </conditionalFormatting>
  <conditionalFormatting sqref="F386">
    <cfRule type="expression" dxfId="2251" priority="9454337">
      <formula>$G386="해외파견"</formula>
    </cfRule>
    <cfRule type="expression" dxfId="2250" priority="9454336">
      <formula>$G386="휴직"</formula>
    </cfRule>
    <cfRule type="expression" dxfId="2249" priority="9454335">
      <formula>$G386="협력파견"</formula>
    </cfRule>
    <cfRule type="expression" dxfId="2248" priority="9454334">
      <formula>$G386="휴직"</formula>
    </cfRule>
    <cfRule type="expression" dxfId="2247" priority="9454333">
      <formula>$G386="파견"</formula>
    </cfRule>
    <cfRule type="expression" dxfId="2246" priority="9454338">
      <formula>$G386="파견"</formula>
    </cfRule>
    <cfRule type="expression" dxfId="2245" priority="9454339">
      <formula>$G386="휴직"</formula>
    </cfRule>
    <cfRule type="expression" dxfId="2244" priority="19053">
      <formula>$P386="계약직"</formula>
    </cfRule>
    <cfRule type="expression" dxfId="2243" priority="9454331">
      <formula>$E474="파견"</formula>
    </cfRule>
    <cfRule type="expression" dxfId="2242" priority="9454332">
      <formula>$G386="해외파견"</formula>
    </cfRule>
    <cfRule type="expression" dxfId="2241" priority="9454330">
      <formula>$E474="해외파견"</formula>
    </cfRule>
    <cfRule type="expression" dxfId="2240" priority="9454329">
      <formula>#REF!="협력파견"</formula>
    </cfRule>
    <cfRule type="expression" dxfId="2239" priority="9454328">
      <formula>#REF!="휴직"</formula>
    </cfRule>
  </conditionalFormatting>
  <conditionalFormatting sqref="F388:F389">
    <cfRule type="expression" dxfId="2238" priority="5647474">
      <formula>#REF!="협력파견"</formula>
    </cfRule>
    <cfRule type="expression" dxfId="2237" priority="5647478">
      <formula>$G388="파견"</formula>
    </cfRule>
    <cfRule type="expression" dxfId="2236" priority="19139">
      <formula>$P388="계약직"</formula>
    </cfRule>
    <cfRule type="expression" dxfId="2235" priority="5647473">
      <formula>#REF!="휴직"</formula>
    </cfRule>
    <cfRule type="expression" dxfId="2234" priority="5647480">
      <formula>$G388="협력파견"</formula>
    </cfRule>
    <cfRule type="expression" dxfId="2233" priority="5647484">
      <formula>$G388="휴직"</formula>
    </cfRule>
    <cfRule type="expression" dxfId="2232" priority="5647481">
      <formula>$G388="휴직"</formula>
    </cfRule>
    <cfRule type="expression" dxfId="2231" priority="5647479">
      <formula>$G388="휴직"</formula>
    </cfRule>
    <cfRule type="expression" dxfId="2230" priority="5647483">
      <formula>$G388="파견"</formula>
    </cfRule>
    <cfRule type="expression" dxfId="2229" priority="5647482">
      <formula>$G388="해외파견"</formula>
    </cfRule>
    <cfRule type="expression" dxfId="2228" priority="5647477">
      <formula>$G388="해외파견"</formula>
    </cfRule>
    <cfRule type="expression" dxfId="2227" priority="5647476">
      <formula>#REF!="파견"</formula>
    </cfRule>
    <cfRule type="expression" dxfId="2226" priority="5647475">
      <formula>#REF!="해외파견"</formula>
    </cfRule>
  </conditionalFormatting>
  <conditionalFormatting sqref="F390 B494:F494">
    <cfRule type="expression" dxfId="2225" priority="9453051">
      <formula>$G390="협력파견"</formula>
    </cfRule>
    <cfRule type="expression" dxfId="2224" priority="9453046">
      <formula>$E350="해외파견"</formula>
    </cfRule>
    <cfRule type="expression" dxfId="2223" priority="9453054">
      <formula>$G390="파견"</formula>
    </cfRule>
    <cfRule type="expression" dxfId="2222" priority="9453045">
      <formula>#REF!="협력파견"</formula>
    </cfRule>
    <cfRule type="expression" dxfId="2221" priority="9453053">
      <formula>$G390="해외파견"</formula>
    </cfRule>
    <cfRule type="expression" dxfId="2220" priority="9453052">
      <formula>$G390="휴직"</formula>
    </cfRule>
    <cfRule type="expression" dxfId="2219" priority="9453050">
      <formula>$G390="휴직"</formula>
    </cfRule>
    <cfRule type="expression" dxfId="2218" priority="9453049">
      <formula>$G390="파견"</formula>
    </cfRule>
    <cfRule type="expression" dxfId="2217" priority="9453048">
      <formula>$G390="해외파견"</formula>
    </cfRule>
    <cfRule type="expression" dxfId="2216" priority="9453055">
      <formula>$G390="휴직"</formula>
    </cfRule>
    <cfRule type="expression" dxfId="2215" priority="9453047">
      <formula>$E350="파견"</formula>
    </cfRule>
  </conditionalFormatting>
  <conditionalFormatting sqref="F390">
    <cfRule type="expression" dxfId="2214" priority="19225">
      <formula>$P390="계약직"</formula>
    </cfRule>
  </conditionalFormatting>
  <conditionalFormatting sqref="F395">
    <cfRule type="expression" dxfId="2213" priority="9448254">
      <formula>$G395="파견"</formula>
    </cfRule>
    <cfRule type="expression" dxfId="2212" priority="9448255">
      <formula>$G395="휴직"</formula>
    </cfRule>
    <cfRule type="expression" dxfId="2211" priority="9448253">
      <formula>$G395="해외파견"</formula>
    </cfRule>
    <cfRule type="expression" dxfId="2210" priority="9448245">
      <formula>#REF!="협력파견"</formula>
    </cfRule>
    <cfRule type="expression" dxfId="2209" priority="9448252">
      <formula>$G395="휴직"</formula>
    </cfRule>
    <cfRule type="expression" dxfId="2208" priority="9448251">
      <formula>$G395="협력파견"</formula>
    </cfRule>
    <cfRule type="expression" dxfId="2207" priority="9448250">
      <formula>$G395="휴직"</formula>
    </cfRule>
    <cfRule type="expression" dxfId="2206" priority="9448249">
      <formula>$G395="파견"</formula>
    </cfRule>
    <cfRule type="expression" dxfId="2205" priority="9448248">
      <formula>$G395="해외파견"</formula>
    </cfRule>
    <cfRule type="expression" dxfId="2204" priority="9448247">
      <formula>$E516="파견"</formula>
    </cfRule>
    <cfRule type="expression" dxfId="2203" priority="9448246">
      <formula>$E516="해외파견"</formula>
    </cfRule>
    <cfRule type="expression" dxfId="2202" priority="9448244">
      <formula>#REF!="휴직"</formula>
    </cfRule>
  </conditionalFormatting>
  <conditionalFormatting sqref="F397:F398">
    <cfRule type="expression" dxfId="2201" priority="9454611">
      <formula>$G397="협력파견"</formula>
    </cfRule>
    <cfRule type="expression" dxfId="2200" priority="9454612">
      <formula>$G397="휴직"</formula>
    </cfRule>
    <cfRule type="expression" dxfId="2199" priority="9454613">
      <formula>$G397="해외파견"</formula>
    </cfRule>
    <cfRule type="expression" dxfId="2198" priority="9454609">
      <formula>$G397="파견"</formula>
    </cfRule>
    <cfRule type="expression" dxfId="2197" priority="9454608">
      <formula>$G397="해외파견"</formula>
    </cfRule>
    <cfRule type="expression" dxfId="2196" priority="9454607">
      <formula>$E517="파견"</formula>
    </cfRule>
    <cfRule type="expression" dxfId="2195" priority="9454605">
      <formula>#REF!="협력파견"</formula>
    </cfRule>
    <cfRule type="expression" dxfId="2194" priority="9454614">
      <formula>$G397="파견"</formula>
    </cfRule>
    <cfRule type="expression" dxfId="2193" priority="9454615">
      <formula>$G397="휴직"</formula>
    </cfRule>
    <cfRule type="expression" dxfId="2192" priority="9454610">
      <formula>$G397="휴직"</formula>
    </cfRule>
    <cfRule type="expression" dxfId="2191" priority="9454606">
      <formula>$E517="해외파견"</formula>
    </cfRule>
  </conditionalFormatting>
  <conditionalFormatting sqref="F399">
    <cfRule type="expression" dxfId="2190" priority="9463418">
      <formula>$G399="휴직"</formula>
    </cfRule>
    <cfRule type="expression" dxfId="2189" priority="9463416">
      <formula>$G399="해외파견"</formula>
    </cfRule>
    <cfRule type="expression" dxfId="2188" priority="9463415">
      <formula>$E942="파견"</formula>
    </cfRule>
    <cfRule type="expression" dxfId="2187" priority="9463413">
      <formula>#REF!="협력파견"</formula>
    </cfRule>
    <cfRule type="expression" dxfId="2186" priority="9463412">
      <formula>#REF!="휴직"</formula>
    </cfRule>
    <cfRule type="expression" dxfId="2185" priority="9463414">
      <formula>$E942="해외파견"</formula>
    </cfRule>
    <cfRule type="expression" dxfId="2184" priority="9463423">
      <formula>$G399="휴직"</formula>
    </cfRule>
    <cfRule type="expression" dxfId="2183" priority="9463417">
      <formula>$G399="파견"</formula>
    </cfRule>
    <cfRule type="expression" dxfId="2182" priority="9463422">
      <formula>$G399="파견"</formula>
    </cfRule>
    <cfRule type="expression" dxfId="2181" priority="9463421">
      <formula>$G399="해외파견"</formula>
    </cfRule>
    <cfRule type="expression" dxfId="2180" priority="9463420">
      <formula>$G399="휴직"</formula>
    </cfRule>
    <cfRule type="expression" dxfId="2179" priority="9463419">
      <formula>$G399="협력파견"</formula>
    </cfRule>
  </conditionalFormatting>
  <conditionalFormatting sqref="F400:F401 E396:F396 B405 D405:F405 B408 D408:F408 H482">
    <cfRule type="expression" dxfId="2178" priority="9458684">
      <formula>#REF!="휴직"</formula>
    </cfRule>
  </conditionalFormatting>
  <conditionalFormatting sqref="F402 H402 H382 F348:F350 F341:F345 D340:F340 E206:E214 E220:E223 B205:F205">
    <cfRule type="expression" dxfId="2177" priority="9452820">
      <formula>$G205="해외파견"</formula>
    </cfRule>
    <cfRule type="expression" dxfId="2176" priority="9452823">
      <formula>$G205="협력파견"</formula>
    </cfRule>
    <cfRule type="expression" dxfId="2175" priority="9452822">
      <formula>$G205="휴직"</formula>
    </cfRule>
    <cfRule type="expression" dxfId="2174" priority="9452827">
      <formula>$G205="휴직"</formula>
    </cfRule>
    <cfRule type="expression" dxfId="2173" priority="9452817">
      <formula>#REF!="협력파견"</formula>
    </cfRule>
    <cfRule type="expression" dxfId="2172" priority="9452818">
      <formula>$E613="해외파견"</formula>
    </cfRule>
    <cfRule type="expression" dxfId="2171" priority="9452821">
      <formula>$G205="파견"</formula>
    </cfRule>
    <cfRule type="expression" dxfId="2170" priority="9452826">
      <formula>$G205="파견"</formula>
    </cfRule>
    <cfRule type="expression" dxfId="2169" priority="9452825">
      <formula>$G205="해외파견"</formula>
    </cfRule>
    <cfRule type="expression" dxfId="2168" priority="9452819">
      <formula>$E613="파견"</formula>
    </cfRule>
    <cfRule type="expression" dxfId="2167" priority="9452824">
      <formula>$G205="휴직"</formula>
    </cfRule>
  </conditionalFormatting>
  <conditionalFormatting sqref="F402:F403 D410:E411 B415:E415 B473:F473">
    <cfRule type="expression" dxfId="2166" priority="9445256">
      <formula>#REF!="휴직"</formula>
    </cfRule>
  </conditionalFormatting>
  <conditionalFormatting sqref="F403 B473:F473 D410:E411 D415:E415 E196:F202">
    <cfRule type="expression" dxfId="2165" priority="9445265">
      <formula>$G196="해외파견"</formula>
    </cfRule>
    <cfRule type="expression" dxfId="2164" priority="9445266">
      <formula>$G196="파견"</formula>
    </cfRule>
    <cfRule type="expression" dxfId="2163" priority="9445257">
      <formula>#REF!="협력파견"</formula>
    </cfRule>
    <cfRule type="expression" dxfId="2162" priority="9445264">
      <formula>$G196="휴직"</formula>
    </cfRule>
    <cfRule type="expression" dxfId="2161" priority="9445263">
      <formula>$G196="협력파견"</formula>
    </cfRule>
    <cfRule type="expression" dxfId="2160" priority="9445262">
      <formula>$G196="휴직"</formula>
    </cfRule>
    <cfRule type="expression" dxfId="2159" priority="9445258">
      <formula>$E572="해외파견"</formula>
    </cfRule>
    <cfRule type="expression" dxfId="2158" priority="9445261">
      <formula>$G196="파견"</formula>
    </cfRule>
    <cfRule type="expression" dxfId="2157" priority="9445259">
      <formula>$E572="파견"</formula>
    </cfRule>
    <cfRule type="expression" dxfId="2156" priority="9445267">
      <formula>$G196="휴직"</formula>
    </cfRule>
    <cfRule type="expression" dxfId="2155" priority="9445260">
      <formula>$G196="해외파견"</formula>
    </cfRule>
  </conditionalFormatting>
  <conditionalFormatting sqref="F409 B373:F373 H61:H69">
    <cfRule type="expression" dxfId="2154" priority="9440604">
      <formula>$G61="해외파견"</formula>
    </cfRule>
    <cfRule type="expression" dxfId="2153" priority="9440603">
      <formula>$E591="파견"</formula>
    </cfRule>
    <cfRule type="expression" dxfId="2152" priority="9440602">
      <formula>$E591="해외파견"</formula>
    </cfRule>
    <cfRule type="expression" dxfId="2151" priority="9440608">
      <formula>$G61="휴직"</formula>
    </cfRule>
    <cfRule type="expression" dxfId="2150" priority="9440611">
      <formula>$G61="휴직"</formula>
    </cfRule>
    <cfRule type="expression" dxfId="2149" priority="9440610">
      <formula>$G61="파견"</formula>
    </cfRule>
    <cfRule type="expression" dxfId="2148" priority="9440609">
      <formula>$G61="해외파견"</formula>
    </cfRule>
    <cfRule type="expression" dxfId="2147" priority="9440607">
      <formula>$G61="협력파견"</formula>
    </cfRule>
    <cfRule type="expression" dxfId="2146" priority="9440606">
      <formula>$G61="휴직"</formula>
    </cfRule>
    <cfRule type="expression" dxfId="2145" priority="9440601">
      <formula>#REF!="협력파견"</formula>
    </cfRule>
    <cfRule type="expression" dxfId="2144" priority="9440605">
      <formula>$G61="파견"</formula>
    </cfRule>
    <cfRule type="expression" dxfId="2143" priority="9440600">
      <formula>#REF!="휴직"</formula>
    </cfRule>
  </conditionalFormatting>
  <conditionalFormatting sqref="F412:F415 D310 B125:D126 F125:F126 G53:H60 G44:H47 H70:H99 G27:H28 E222:F222">
    <cfRule type="expression" dxfId="2142" priority="9449202">
      <formula>$G27="파견"</formula>
    </cfRule>
    <cfRule type="expression" dxfId="2141" priority="9449200">
      <formula>$G27="휴직"</formula>
    </cfRule>
    <cfRule type="expression" dxfId="2140" priority="9449193">
      <formula>#REF!="협력파견"</formula>
    </cfRule>
    <cfRule type="expression" dxfId="2139" priority="9449199">
      <formula>$G27="협력파견"</formula>
    </cfRule>
    <cfRule type="expression" dxfId="2138" priority="9449194">
      <formula>$E556="해외파견"</formula>
    </cfRule>
    <cfRule type="expression" dxfId="2137" priority="9449195">
      <formula>$E556="파견"</formula>
    </cfRule>
    <cfRule type="expression" dxfId="2136" priority="9449203">
      <formula>$G27="휴직"</formula>
    </cfRule>
    <cfRule type="expression" dxfId="2135" priority="9449198">
      <formula>$G27="휴직"</formula>
    </cfRule>
    <cfRule type="expression" dxfId="2134" priority="9449197">
      <formula>$G27="파견"</formula>
    </cfRule>
    <cfRule type="expression" dxfId="2133" priority="9449201">
      <formula>$G27="해외파견"</formula>
    </cfRule>
    <cfRule type="expression" dxfId="2132" priority="9449196">
      <formula>$G27="해외파견"</formula>
    </cfRule>
  </conditionalFormatting>
  <conditionalFormatting sqref="F414:F417 B197:F197 B200:F201 B412:C414 B472:F474">
    <cfRule type="expression" dxfId="2131" priority="9453692">
      <formula>#REF!="휴직"</formula>
    </cfRule>
  </conditionalFormatting>
  <conditionalFormatting sqref="F415 B488:E488 E196:F202">
    <cfRule type="expression" dxfId="2130" priority="9443666">
      <formula>$G196="휴직"</formula>
    </cfRule>
    <cfRule type="expression" dxfId="2129" priority="9443667">
      <formula>$G196="협력파견"</formula>
    </cfRule>
    <cfRule type="expression" dxfId="2128" priority="9443669">
      <formula>$G196="해외파견"</formula>
    </cfRule>
    <cfRule type="expression" dxfId="2127" priority="9443670">
      <formula>$G196="파견"</formula>
    </cfRule>
    <cfRule type="expression" dxfId="2126" priority="9443661">
      <formula>#REF!="협력파견"</formula>
    </cfRule>
    <cfRule type="expression" dxfId="2125" priority="9443663">
      <formula>$E559="파견"</formula>
    </cfRule>
    <cfRule type="expression" dxfId="2124" priority="9443665">
      <formula>$G196="파견"</formula>
    </cfRule>
    <cfRule type="expression" dxfId="2123" priority="9443660">
      <formula>#REF!="휴직"</formula>
    </cfRule>
    <cfRule type="expression" dxfId="2122" priority="9443664">
      <formula>$G196="해외파견"</formula>
    </cfRule>
    <cfRule type="expression" dxfId="2121" priority="9443662">
      <formula>$E559="해외파견"</formula>
    </cfRule>
    <cfRule type="expression" dxfId="2120" priority="9443668">
      <formula>$G196="휴직"</formula>
    </cfRule>
    <cfRule type="expression" dxfId="2119" priority="9443671">
      <formula>$G196="휴직"</formula>
    </cfRule>
  </conditionalFormatting>
  <conditionalFormatting sqref="F418">
    <cfRule type="expression" dxfId="2118" priority="1310">
      <formula>$P418="계약직"</formula>
    </cfRule>
  </conditionalFormatting>
  <conditionalFormatting sqref="F420">
    <cfRule type="expression" dxfId="2117" priority="1261">
      <formula>$P420="계약직"</formula>
    </cfRule>
  </conditionalFormatting>
  <conditionalFormatting sqref="F423 B428:F428 B424:F424 F426:F427 B395:C395 B363:C363 E363:F363 D357:D359 E361 E189:F195 B161:F161 B172:F172 B50:C51 B44:F47 B53:F57 E58:F60 B64:F64 B41:C41">
    <cfRule type="expression" dxfId="2116" priority="9447111">
      <formula>$G41="협력파견"</formula>
    </cfRule>
    <cfRule type="expression" dxfId="2115" priority="9447115">
      <formula>$G41="휴직"</formula>
    </cfRule>
    <cfRule type="expression" dxfId="2114" priority="9447114">
      <formula>$G41="파견"</formula>
    </cfRule>
    <cfRule type="expression" dxfId="2113" priority="9447113">
      <formula>$G41="해외파견"</formula>
    </cfRule>
    <cfRule type="expression" dxfId="2112" priority="9447112">
      <formula>$G41="휴직"</formula>
    </cfRule>
    <cfRule type="expression" dxfId="2111" priority="9447110">
      <formula>$G41="휴직"</formula>
    </cfRule>
    <cfRule type="expression" dxfId="2110" priority="9447109">
      <formula>$G41="파견"</formula>
    </cfRule>
    <cfRule type="expression" dxfId="2109" priority="9447105">
      <formula>#REF!="협력파견"</formula>
    </cfRule>
    <cfRule type="expression" dxfId="2108" priority="9447106">
      <formula>$E512="해외파견"</formula>
    </cfRule>
    <cfRule type="expression" dxfId="2107" priority="9447107">
      <formula>$E512="파견"</formula>
    </cfRule>
    <cfRule type="expression" dxfId="2106" priority="9447108">
      <formula>$G41="해외파견"</formula>
    </cfRule>
  </conditionalFormatting>
  <conditionalFormatting sqref="F425">
    <cfRule type="expression" dxfId="2105" priority="18125">
      <formula>$P425="계약직"</formula>
    </cfRule>
  </conditionalFormatting>
  <conditionalFormatting sqref="F425:F426 F418 F420 B416:C417 E207:F207 F208 F213">
    <cfRule type="expression" dxfId="2104" priority="9462781">
      <formula>$G207="파견"</formula>
    </cfRule>
    <cfRule type="expression" dxfId="2103" priority="9462780">
      <formula>$G207="해외파견"</formula>
    </cfRule>
    <cfRule type="expression" dxfId="2102" priority="9462777">
      <formula>#REF!="협력파견"</formula>
    </cfRule>
    <cfRule type="expression" dxfId="2101" priority="9462784">
      <formula>$G207="휴직"</formula>
    </cfRule>
    <cfRule type="expression" dxfId="2100" priority="9462786">
      <formula>$G207="파견"</formula>
    </cfRule>
    <cfRule type="expression" dxfId="2099" priority="9462787">
      <formula>$G207="휴직"</formula>
    </cfRule>
    <cfRule type="expression" dxfId="2098" priority="9462779">
      <formula>$E564="파견"</formula>
    </cfRule>
    <cfRule type="expression" dxfId="2097" priority="9462783">
      <formula>$G207="협력파견"</formula>
    </cfRule>
    <cfRule type="expression" dxfId="2096" priority="9462778">
      <formula>$E564="해외파견"</formula>
    </cfRule>
    <cfRule type="expression" dxfId="2095" priority="9462785">
      <formula>$G207="해외파견"</formula>
    </cfRule>
    <cfRule type="expression" dxfId="2094" priority="9462782">
      <formula>$G207="휴직"</formula>
    </cfRule>
  </conditionalFormatting>
  <conditionalFormatting sqref="F425:F426">
    <cfRule type="expression" dxfId="2093" priority="9462776">
      <formula>#REF!="휴직"</formula>
    </cfRule>
  </conditionalFormatting>
  <conditionalFormatting sqref="F431:F436 G356 G365:G368 D349 B348 F349 D347 F347 G337:G338 H323 D310">
    <cfRule type="expression" dxfId="2092" priority="9455536">
      <formula>$G310="휴직"</formula>
    </cfRule>
    <cfRule type="expression" dxfId="2091" priority="9455529">
      <formula>#REF!="협력파견"</formula>
    </cfRule>
    <cfRule type="expression" dxfId="2090" priority="9455537">
      <formula>$G310="해외파견"</formula>
    </cfRule>
    <cfRule type="expression" dxfId="2089" priority="9455538">
      <formula>$G310="파견"</formula>
    </cfRule>
    <cfRule type="expression" dxfId="2088" priority="9455539">
      <formula>$G310="휴직"</formula>
    </cfRule>
    <cfRule type="expression" dxfId="2087" priority="9455533">
      <formula>$G310="파견"</formula>
    </cfRule>
    <cfRule type="expression" dxfId="2086" priority="9455530">
      <formula>$E873="해외파견"</formula>
    </cfRule>
    <cfRule type="expression" dxfId="2085" priority="9455531">
      <formula>$E873="파견"</formula>
    </cfRule>
    <cfRule type="expression" dxfId="2084" priority="9455532">
      <formula>$G310="해외파견"</formula>
    </cfRule>
    <cfRule type="expression" dxfId="2083" priority="9455534">
      <formula>$G310="휴직"</formula>
    </cfRule>
    <cfRule type="expression" dxfId="2082" priority="9455535">
      <formula>$G310="협력파견"</formula>
    </cfRule>
  </conditionalFormatting>
  <conditionalFormatting sqref="F432:F436 B431:F431 D401 F401">
    <cfRule type="expression" dxfId="2081" priority="9461695">
      <formula>$G401="휴직"</formula>
    </cfRule>
    <cfRule type="expression" dxfId="2080" priority="9461691">
      <formula>$G401="협력파견"</formula>
    </cfRule>
    <cfRule type="expression" dxfId="2079" priority="9461685">
      <formula>#REF!="협력파견"</formula>
    </cfRule>
    <cfRule type="expression" dxfId="2078" priority="9461686">
      <formula>$E515="해외파견"</formula>
    </cfRule>
    <cfRule type="expression" dxfId="2077" priority="9461687">
      <formula>$E515="파견"</formula>
    </cfRule>
    <cfRule type="expression" dxfId="2076" priority="9461688">
      <formula>$G401="해외파견"</formula>
    </cfRule>
    <cfRule type="expression" dxfId="2075" priority="9461689">
      <formula>$G401="파견"</formula>
    </cfRule>
    <cfRule type="expression" dxfId="2074" priority="9461690">
      <formula>$G401="휴직"</formula>
    </cfRule>
    <cfRule type="expression" dxfId="2073" priority="9461692">
      <formula>$G401="휴직"</formula>
    </cfRule>
    <cfRule type="expression" dxfId="2072" priority="9461693">
      <formula>$G401="해외파견"</formula>
    </cfRule>
    <cfRule type="expression" dxfId="2071" priority="9461694">
      <formula>$G401="파견"</formula>
    </cfRule>
  </conditionalFormatting>
  <conditionalFormatting sqref="F432:F436 B431:F431">
    <cfRule type="expression" dxfId="2070" priority="9456333">
      <formula>#REF!="협력파견"</formula>
    </cfRule>
    <cfRule type="expression" dxfId="2069" priority="9456334">
      <formula>$E352="해외파견"</formula>
    </cfRule>
    <cfRule type="expression" dxfId="2068" priority="9456343">
      <formula>$G431="휴직"</formula>
    </cfRule>
    <cfRule type="expression" dxfId="2067" priority="9456336">
      <formula>$G431="해외파견"</formula>
    </cfRule>
    <cfRule type="expression" dxfId="2066" priority="9456337">
      <formula>$G431="파견"</formula>
    </cfRule>
    <cfRule type="expression" dxfId="2065" priority="9456338">
      <formula>$G431="휴직"</formula>
    </cfRule>
    <cfRule type="expression" dxfId="2064" priority="9456335">
      <formula>$E352="파견"</formula>
    </cfRule>
    <cfRule type="expression" dxfId="2063" priority="9456339">
      <formula>$G431="협력파견"</formula>
    </cfRule>
    <cfRule type="expression" dxfId="2062" priority="9456340">
      <formula>$G431="휴직"</formula>
    </cfRule>
    <cfRule type="expression" dxfId="2061" priority="9456341">
      <formula>$G431="해외파견"</formula>
    </cfRule>
    <cfRule type="expression" dxfId="2060" priority="9456342">
      <formula>$G431="파견"</formula>
    </cfRule>
  </conditionalFormatting>
  <conditionalFormatting sqref="F432:F436 E339:F343 F344:F346 E348:F350 D347:E347">
    <cfRule type="expression" dxfId="2059" priority="9466328">
      <formula>#REF!="휴직"</formula>
    </cfRule>
  </conditionalFormatting>
  <conditionalFormatting sqref="F439:F440 E493:E495 E490:F492">
    <cfRule type="expression" dxfId="2058" priority="9464384">
      <formula>#REF!="휴직"</formula>
    </cfRule>
  </conditionalFormatting>
  <conditionalFormatting sqref="F440 B439:F439">
    <cfRule type="expression" dxfId="2057" priority="9453870">
      <formula>$G439="파견"</formula>
    </cfRule>
    <cfRule type="expression" dxfId="2056" priority="9453861">
      <formula>#REF!="협력파견"</formula>
    </cfRule>
    <cfRule type="expression" dxfId="2055" priority="9453862">
      <formula>$E539="해외파견"</formula>
    </cfRule>
    <cfRule type="expression" dxfId="2054" priority="9453863">
      <formula>$E539="파견"</formula>
    </cfRule>
    <cfRule type="expression" dxfId="2053" priority="9453864">
      <formula>$G439="해외파견"</formula>
    </cfRule>
    <cfRule type="expression" dxfId="2052" priority="9453865">
      <formula>$G439="파견"</formula>
    </cfRule>
    <cfRule type="expression" dxfId="2051" priority="9453866">
      <formula>$G439="휴직"</formula>
    </cfRule>
    <cfRule type="expression" dxfId="2050" priority="9453867">
      <formula>$G439="협력파견"</formula>
    </cfRule>
    <cfRule type="expression" dxfId="2049" priority="9453868">
      <formula>$G439="휴직"</formula>
    </cfRule>
    <cfRule type="expression" dxfId="2048" priority="9453869">
      <formula>$G439="해외파견"</formula>
    </cfRule>
    <cfRule type="expression" dxfId="2047" priority="9453871">
      <formula>$G439="휴직"</formula>
    </cfRule>
  </conditionalFormatting>
  <conditionalFormatting sqref="F440">
    <cfRule type="expression" dxfId="2046" priority="8396207">
      <formula>#REF!="파견"</formula>
    </cfRule>
    <cfRule type="expression" dxfId="2045" priority="8396211">
      <formula>$G440="협력파견"</formula>
    </cfRule>
    <cfRule type="expression" dxfId="2044" priority="8396212">
      <formula>$G440="휴직"</formula>
    </cfRule>
    <cfRule type="expression" dxfId="2043" priority="8396214">
      <formula>$G440="파견"</formula>
    </cfRule>
    <cfRule type="expression" dxfId="2042" priority="8396213">
      <formula>$G440="해외파견"</formula>
    </cfRule>
    <cfRule type="expression" dxfId="2041" priority="8396215">
      <formula>$G440="휴직"</formula>
    </cfRule>
    <cfRule type="expression" dxfId="2040" priority="8396209">
      <formula>$G440="파견"</formula>
    </cfRule>
    <cfRule type="expression" dxfId="2039" priority="8396208">
      <formula>$G440="해외파견"</formula>
    </cfRule>
    <cfRule type="expression" dxfId="2038" priority="8396204">
      <formula>#REF!="휴직"</formula>
    </cfRule>
    <cfRule type="expression" dxfId="2037" priority="8396205">
      <formula>#REF!="협력파견"</formula>
    </cfRule>
    <cfRule type="expression" dxfId="2036" priority="9454988">
      <formula>#REF!="휴직"</formula>
    </cfRule>
    <cfRule type="expression" dxfId="2035" priority="9453860">
      <formula>#REF!="휴직"</formula>
    </cfRule>
    <cfRule type="expression" dxfId="2034" priority="8396206">
      <formula>#REF!="해외파견"</formula>
    </cfRule>
    <cfRule type="expression" dxfId="2033" priority="8396210">
      <formula>$G440="휴직"</formula>
    </cfRule>
  </conditionalFormatting>
  <conditionalFormatting sqref="F443:F445 B25:F25 B26:D26 G36 B29:F29 F508">
    <cfRule type="expression" dxfId="2032" priority="9442515">
      <formula>$G25="협력파견"</formula>
    </cfRule>
    <cfRule type="expression" dxfId="2031" priority="9442508">
      <formula>#REF!="휴직"</formula>
    </cfRule>
    <cfRule type="expression" dxfId="2030" priority="9442509">
      <formula>#REF!="협력파견"</formula>
    </cfRule>
    <cfRule type="expression" dxfId="2029" priority="9442510">
      <formula>$E350="해외파견"</formula>
    </cfRule>
    <cfRule type="expression" dxfId="2028" priority="9442511">
      <formula>$E350="파견"</formula>
    </cfRule>
    <cfRule type="expression" dxfId="2027" priority="9442512">
      <formula>$G25="해외파견"</formula>
    </cfRule>
    <cfRule type="expression" dxfId="2026" priority="9442517">
      <formula>$G25="해외파견"</formula>
    </cfRule>
    <cfRule type="expression" dxfId="2025" priority="9442513">
      <formula>$G25="파견"</formula>
    </cfRule>
    <cfRule type="expression" dxfId="2024" priority="9442516">
      <formula>$G25="휴직"</formula>
    </cfRule>
    <cfRule type="expression" dxfId="2023" priority="9442518">
      <formula>$G25="파견"</formula>
    </cfRule>
    <cfRule type="expression" dxfId="2022" priority="9442519">
      <formula>$G25="휴직"</formula>
    </cfRule>
    <cfRule type="expression" dxfId="2021" priority="9442514">
      <formula>$G25="휴직"</formula>
    </cfRule>
  </conditionalFormatting>
  <conditionalFormatting sqref="F459 B376:F376 H324:H326 H318:H320 B94:F94">
    <cfRule type="expression" dxfId="2020" priority="9454133">
      <formula>$G94="해외파견"</formula>
    </cfRule>
    <cfRule type="expression" dxfId="2019" priority="9454132">
      <formula>$G94="휴직"</formula>
    </cfRule>
    <cfRule type="expression" dxfId="2018" priority="9454131">
      <formula>$G94="협력파견"</formula>
    </cfRule>
    <cfRule type="expression" dxfId="2017" priority="9454130">
      <formula>$G94="휴직"</formula>
    </cfRule>
    <cfRule type="expression" dxfId="2016" priority="9454134">
      <formula>$G94="파견"</formula>
    </cfRule>
    <cfRule type="expression" dxfId="2015" priority="9454128">
      <formula>$G94="해외파견"</formula>
    </cfRule>
    <cfRule type="expression" dxfId="2014" priority="9454127">
      <formula>$E629="파견"</formula>
    </cfRule>
    <cfRule type="expression" dxfId="2013" priority="9454125">
      <formula>#REF!="협력파견"</formula>
    </cfRule>
    <cfRule type="expression" dxfId="2012" priority="9454129">
      <formula>$G94="파견"</formula>
    </cfRule>
    <cfRule type="expression" dxfId="2011" priority="9454126">
      <formula>$E629="해외파견"</formula>
    </cfRule>
    <cfRule type="expression" dxfId="2010" priority="9454135">
      <formula>$G94="휴직"</formula>
    </cfRule>
  </conditionalFormatting>
  <conditionalFormatting sqref="F459 E503:F503 D499:F500 B498:F498 E487:E488 E429 E504:E511">
    <cfRule type="expression" dxfId="2009" priority="25046">
      <formula>$G429="해외파견"</formula>
    </cfRule>
    <cfRule type="expression" dxfId="2008" priority="25045">
      <formula>#REF!="파견"</formula>
    </cfRule>
    <cfRule type="expression" dxfId="2007" priority="25052">
      <formula>$G429="파견"</formula>
    </cfRule>
    <cfRule type="expression" dxfId="2006" priority="25048">
      <formula>$G429="휴직"</formula>
    </cfRule>
    <cfRule type="expression" dxfId="2005" priority="25051">
      <formula>$G429="해외파견"</formula>
    </cfRule>
    <cfRule type="expression" dxfId="2004" priority="25049">
      <formula>$G429="협력파견"</formula>
    </cfRule>
    <cfRule type="expression" dxfId="2003" priority="25053">
      <formula>$G429="휴직"</formula>
    </cfRule>
    <cfRule type="expression" dxfId="2002" priority="25050">
      <formula>$G429="휴직"</formula>
    </cfRule>
    <cfRule type="expression" dxfId="2001" priority="25042">
      <formula>#REF!="휴직"</formula>
    </cfRule>
    <cfRule type="expression" dxfId="2000" priority="25043">
      <formula>#REF!="협력파견"</formula>
    </cfRule>
    <cfRule type="expression" dxfId="1999" priority="25044">
      <formula>#REF!="해외파견"</formula>
    </cfRule>
    <cfRule type="expression" dxfId="1998" priority="25047">
      <formula>$G429="파견"</formula>
    </cfRule>
  </conditionalFormatting>
  <conditionalFormatting sqref="F465">
    <cfRule type="expression" dxfId="1997" priority="2506">
      <formula>$G465="파견"</formula>
    </cfRule>
    <cfRule type="expression" dxfId="1996" priority="2508">
      <formula>$G465="협력파견"</formula>
    </cfRule>
    <cfRule type="expression" dxfId="1995" priority="2512">
      <formula>$G465="휴직"</formula>
    </cfRule>
    <cfRule type="expression" dxfId="1994" priority="2511">
      <formula>$G465="파견"</formula>
    </cfRule>
    <cfRule type="expression" dxfId="1993" priority="2509">
      <formula>$G465="휴직"</formula>
    </cfRule>
    <cfRule type="expression" dxfId="1992" priority="2502">
      <formula>#REF!="협력파견"</formula>
    </cfRule>
    <cfRule type="expression" dxfId="1991" priority="2501">
      <formula>#REF!="휴직"</formula>
    </cfRule>
    <cfRule type="expression" dxfId="1990" priority="2505">
      <formula>$G465="해외파견"</formula>
    </cfRule>
    <cfRule type="expression" dxfId="1989" priority="2510">
      <formula>$G465="해외파견"</formula>
    </cfRule>
    <cfRule type="expression" dxfId="1988" priority="2504">
      <formula>#REF!="파견"</formula>
    </cfRule>
    <cfRule type="expression" dxfId="1987" priority="2507">
      <formula>$G465="휴직"</formula>
    </cfRule>
    <cfRule type="expression" dxfId="1986" priority="2503">
      <formula>#REF!="해외파견"</formula>
    </cfRule>
  </conditionalFormatting>
  <conditionalFormatting sqref="F469 F465">
    <cfRule type="expression" dxfId="1985" priority="9470713">
      <formula>$G465="파견"</formula>
    </cfRule>
    <cfRule type="expression" dxfId="1984" priority="9470712">
      <formula>$G465="해외파견"</formula>
    </cfRule>
    <cfRule type="expression" dxfId="1983" priority="9470711">
      <formula>$E301="파견"</formula>
    </cfRule>
    <cfRule type="expression" dxfId="1982" priority="9470709">
      <formula>#REF!="협력파견"</formula>
    </cfRule>
    <cfRule type="expression" dxfId="1981" priority="9470708">
      <formula>#REF!="휴직"</formula>
    </cfRule>
    <cfRule type="expression" dxfId="1980" priority="9470710">
      <formula>$E301="해외파견"</formula>
    </cfRule>
    <cfRule type="expression" dxfId="1979" priority="9470714">
      <formula>$G465="휴직"</formula>
    </cfRule>
    <cfRule type="expression" dxfId="1978" priority="9470715">
      <formula>$G465="협력파견"</formula>
    </cfRule>
    <cfRule type="expression" dxfId="1977" priority="9470716">
      <formula>$G465="휴직"</formula>
    </cfRule>
    <cfRule type="expression" dxfId="1976" priority="9470717">
      <formula>$G465="해외파견"</formula>
    </cfRule>
    <cfRule type="expression" dxfId="1975" priority="9470719">
      <formula>$G465="휴직"</formula>
    </cfRule>
    <cfRule type="expression" dxfId="1974" priority="9470718">
      <formula>$G465="파견"</formula>
    </cfRule>
  </conditionalFormatting>
  <conditionalFormatting sqref="F469">
    <cfRule type="expression" dxfId="1973" priority="2536">
      <formula>$G469="휴직"</formula>
    </cfRule>
    <cfRule type="expression" dxfId="1972" priority="2527">
      <formula>#REF!="해외파견"</formula>
    </cfRule>
    <cfRule type="expression" dxfId="1971" priority="2526">
      <formula>#REF!="협력파견"</formula>
    </cfRule>
    <cfRule type="expression" dxfId="1970" priority="2525">
      <formula>#REF!="휴직"</formula>
    </cfRule>
    <cfRule type="expression" dxfId="1969" priority="2530">
      <formula>$G469="파견"</formula>
    </cfRule>
    <cfRule type="expression" dxfId="1968" priority="2532">
      <formula>$G469="협력파견"</formula>
    </cfRule>
    <cfRule type="expression" dxfId="1967" priority="2535">
      <formula>$G469="파견"</formula>
    </cfRule>
    <cfRule type="expression" dxfId="1966" priority="2531">
      <formula>$G469="휴직"</formula>
    </cfRule>
    <cfRule type="expression" dxfId="1965" priority="2534">
      <formula>$G469="해외파견"</formula>
    </cfRule>
    <cfRule type="expression" dxfId="1964" priority="2528">
      <formula>#REF!="파견"</formula>
    </cfRule>
    <cfRule type="expression" dxfId="1963" priority="2529">
      <formula>$G469="해외파견"</formula>
    </cfRule>
    <cfRule type="expression" dxfId="1962" priority="2533">
      <formula>$G469="휴직"</formula>
    </cfRule>
  </conditionalFormatting>
  <conditionalFormatting sqref="F483 B94:F101 B210:F211 F9 D71:E72 B71:C73 B278:F278 E279:E281 B259:F260 E262:F264 E255:F255 F132 E253:F253">
    <cfRule type="expression" dxfId="1961" priority="9457052">
      <formula>#REF!="휴직"</formula>
    </cfRule>
  </conditionalFormatting>
  <conditionalFormatting sqref="F483 B416:F417 E483:E485 F459:G459 B419:E419">
    <cfRule type="expression" dxfId="1960" priority="9457376">
      <formula>#REF!="휴직"</formula>
    </cfRule>
  </conditionalFormatting>
  <conditionalFormatting sqref="F483 E279:E281 B273:F273 B278:F278 G215:G226 B210:F211 B259:F260 B127:D130 F127:F130 F138 F132 E253:F253 E212:F212 E255:F255 B215:F215 E258:F258 E262:F264 D71:D72 B68:F69 H61:H69 B95:F99 E100:F101 H8:H9 H5:H6 F6 F9 B71:C73">
    <cfRule type="expression" dxfId="1959" priority="9457062">
      <formula>$G5="파견"</formula>
    </cfRule>
    <cfRule type="expression" dxfId="1958" priority="9457063">
      <formula>$G5="휴직"</formula>
    </cfRule>
    <cfRule type="expression" dxfId="1957" priority="9457056">
      <formula>$G5="해외파견"</formula>
    </cfRule>
    <cfRule type="expression" dxfId="1956" priority="9457057">
      <formula>$G5="파견"</formula>
    </cfRule>
    <cfRule type="expression" dxfId="1955" priority="9457058">
      <formula>$G5="휴직"</formula>
    </cfRule>
    <cfRule type="expression" dxfId="1954" priority="9457059">
      <formula>$G5="협력파견"</formula>
    </cfRule>
    <cfRule type="expression" dxfId="1953" priority="9457060">
      <formula>$G5="휴직"</formula>
    </cfRule>
    <cfRule type="expression" dxfId="1952" priority="9457061">
      <formula>$G5="해외파견"</formula>
    </cfRule>
    <cfRule type="expression" dxfId="1951" priority="9457053">
      <formula>#REF!="협력파견"</formula>
    </cfRule>
    <cfRule type="expression" dxfId="1950" priority="9457054">
      <formula>$E458="해외파견"</formula>
    </cfRule>
    <cfRule type="expression" dxfId="1949" priority="9457055">
      <formula>$E458="파견"</formula>
    </cfRule>
  </conditionalFormatting>
  <conditionalFormatting sqref="F483 E483:E485 D482:F482 G459 D419:E419 D416:F417">
    <cfRule type="expression" dxfId="1948" priority="9457377">
      <formula>#REF!="협력파견"</formula>
    </cfRule>
    <cfRule type="expression" dxfId="1947" priority="9457382">
      <formula>$G416="휴직"</formula>
    </cfRule>
    <cfRule type="expression" dxfId="1946" priority="9457383">
      <formula>$G416="협력파견"</formula>
    </cfRule>
    <cfRule type="expression" dxfId="1945" priority="9457384">
      <formula>$G416="휴직"</formula>
    </cfRule>
    <cfRule type="expression" dxfId="1944" priority="9457386">
      <formula>$G416="파견"</formula>
    </cfRule>
    <cfRule type="expression" dxfId="1943" priority="9457387">
      <formula>$G416="휴직"</formula>
    </cfRule>
    <cfRule type="expression" dxfId="1942" priority="9457379">
      <formula>$E784="파견"</formula>
    </cfRule>
    <cfRule type="expression" dxfId="1941" priority="9457381">
      <formula>$G416="파견"</formula>
    </cfRule>
    <cfRule type="expression" dxfId="1940" priority="9457380">
      <formula>$G416="해외파견"</formula>
    </cfRule>
    <cfRule type="expression" dxfId="1939" priority="9457378">
      <formula>$E784="해외파견"</formula>
    </cfRule>
    <cfRule type="expression" dxfId="1938" priority="9457385">
      <formula>$G416="해외파견"</formula>
    </cfRule>
  </conditionalFormatting>
  <conditionalFormatting sqref="F483">
    <cfRule type="expression" dxfId="1937" priority="9456086">
      <formula>$G483="휴직"</formula>
    </cfRule>
    <cfRule type="expression" dxfId="1936" priority="9456087">
      <formula>$G483="협력파견"</formula>
    </cfRule>
    <cfRule type="expression" dxfId="1935" priority="9456088">
      <formula>$G483="휴직"</formula>
    </cfRule>
    <cfRule type="expression" dxfId="1934" priority="9456089">
      <formula>$G483="해외파견"</formula>
    </cfRule>
    <cfRule type="expression" dxfId="1933" priority="9456090">
      <formula>$G483="파견"</formula>
    </cfRule>
    <cfRule type="expression" dxfId="1932" priority="9456091">
      <formula>$G483="휴직"</formula>
    </cfRule>
    <cfRule type="expression" dxfId="1931" priority="9456082">
      <formula>$E877="해외파견"</formula>
    </cfRule>
    <cfRule type="expression" dxfId="1930" priority="9456081">
      <formula>#REF!="협력파견"</formula>
    </cfRule>
    <cfRule type="expression" dxfId="1929" priority="9456083">
      <formula>$E877="파견"</formula>
    </cfRule>
    <cfRule type="expression" dxfId="1928" priority="9456084">
      <formula>$G483="해외파견"</formula>
    </cfRule>
    <cfRule type="expression" dxfId="1927" priority="9456085">
      <formula>$G483="파견"</formula>
    </cfRule>
  </conditionalFormatting>
  <conditionalFormatting sqref="F483:F485 B477:F478 B495:F495 B423:D423 E381 B370:F370 G294:G295 G273 B272:F272 B288:D288 G291 F288 B218:F219 B224:F225 E208 E213 G263:G264 B202:F202 G250 B265:F266 H101:H105 B20:F21 F13 B101:D101 B75:D75">
    <cfRule type="expression" dxfId="1926" priority="9446206">
      <formula>$E464="해외파견"</formula>
    </cfRule>
    <cfRule type="expression" dxfId="1925" priority="9446205">
      <formula>#REF!="협력파견"</formula>
    </cfRule>
    <cfRule type="expression" dxfId="1924" priority="9446215">
      <formula>$G13="휴직"</formula>
    </cfRule>
    <cfRule type="expression" dxfId="1923" priority="9446214">
      <formula>$G13="파견"</formula>
    </cfRule>
    <cfRule type="expression" dxfId="1922" priority="9446212">
      <formula>$G13="휴직"</formula>
    </cfRule>
    <cfRule type="expression" dxfId="1921" priority="9446211">
      <formula>$G13="협력파견"</formula>
    </cfRule>
    <cfRule type="expression" dxfId="1920" priority="9446210">
      <formula>$G13="휴직"</formula>
    </cfRule>
    <cfRule type="expression" dxfId="1919" priority="9446213">
      <formula>$G13="해외파견"</formula>
    </cfRule>
    <cfRule type="expression" dxfId="1918" priority="9446209">
      <formula>$G13="파견"</formula>
    </cfRule>
    <cfRule type="expression" dxfId="1917" priority="9446208">
      <formula>$G13="해외파견"</formula>
    </cfRule>
    <cfRule type="expression" dxfId="1916" priority="9446207">
      <formula>$E464="파견"</formula>
    </cfRule>
  </conditionalFormatting>
  <conditionalFormatting sqref="F483:F485 E292:H293">
    <cfRule type="expression" dxfId="1915" priority="9448280">
      <formula>#REF!="휴직"</formula>
    </cfRule>
  </conditionalFormatting>
  <conditionalFormatting sqref="F484:F485 B289:F290 G297 E288 G287 B229:C230 D229:F231 B216:F216 E219 B221:F221 E217:F217 F101:F102 A59:A61 B100:D100 B12:F12 H4 B17:F17 B14:C14 A10:A28 B36:F36 H100 H107:H112">
    <cfRule type="expression" dxfId="1914" priority="9441938">
      <formula>$G4="휴직"</formula>
    </cfRule>
    <cfRule type="expression" dxfId="1913" priority="9441937">
      <formula>$G4="파견"</formula>
    </cfRule>
    <cfRule type="expression" dxfId="1912" priority="9441940">
      <formula>$G4="휴직"</formula>
    </cfRule>
    <cfRule type="expression" dxfId="1911" priority="9441936">
      <formula>$G4="해외파견"</formula>
    </cfRule>
    <cfRule type="expression" dxfId="1910" priority="9441935">
      <formula>$E454="파견"</formula>
    </cfRule>
    <cfRule type="expression" dxfId="1909" priority="9441934">
      <formula>$E454="해외파견"</formula>
    </cfRule>
    <cfRule type="expression" dxfId="1908" priority="9441933">
      <formula>#REF!="협력파견"</formula>
    </cfRule>
    <cfRule type="expression" dxfId="1907" priority="9441932">
      <formula>#REF!="휴직"</formula>
    </cfRule>
    <cfRule type="expression" dxfId="1906" priority="9441939">
      <formula>$G4="협력파견"</formula>
    </cfRule>
    <cfRule type="expression" dxfId="1905" priority="9441943">
      <formula>$G4="휴직"</formula>
    </cfRule>
    <cfRule type="expression" dxfId="1904" priority="9441942">
      <formula>$G4="파견"</formula>
    </cfRule>
    <cfRule type="expression" dxfId="1903" priority="9441941">
      <formula>$G4="해외파견"</formula>
    </cfRule>
  </conditionalFormatting>
  <conditionalFormatting sqref="F484:F485 E464:E467 B467:F468 D458:E463 B452:C452 B486:F486 B453:F453 D439:E440 B438:F438 B430:F430 B377:F378 B372:F372 B370:F370 D362 F291 B291:D291 B203:F204 E206:E214 E220:E223 E196:F202 F129:F130 F132 F138 B158:F158 B193:F193 E205:F205 B173:F173 E100:F101 G53:G60 B95:F99 G47">
    <cfRule type="expression" dxfId="1902" priority="9465122">
      <formula>$G47="휴직"</formula>
    </cfRule>
    <cfRule type="expression" dxfId="1901" priority="9465124">
      <formula>$G47="휴직"</formula>
    </cfRule>
    <cfRule type="expression" dxfId="1900" priority="9465125">
      <formula>$G47="해외파견"</formula>
    </cfRule>
    <cfRule type="expression" dxfId="1899" priority="9465126">
      <formula>$G47="파견"</formula>
    </cfRule>
    <cfRule type="expression" dxfId="1898" priority="9465121">
      <formula>$G47="파견"</formula>
    </cfRule>
    <cfRule type="expression" dxfId="1897" priority="9465127">
      <formula>$G47="휴직"</formula>
    </cfRule>
    <cfRule type="expression" dxfId="1896" priority="9465119">
      <formula>$E512="파견"</formula>
    </cfRule>
    <cfRule type="expression" dxfId="1895" priority="9465120">
      <formula>$G47="해외파견"</formula>
    </cfRule>
    <cfRule type="expression" dxfId="1894" priority="9465123">
      <formula>$G47="협력파견"</formula>
    </cfRule>
    <cfRule type="expression" dxfId="1893" priority="9465118">
      <formula>$E512="해외파견"</formula>
    </cfRule>
    <cfRule type="expression" dxfId="1892" priority="9465117">
      <formula>#REF!="협력파견"</formula>
    </cfRule>
  </conditionalFormatting>
  <conditionalFormatting sqref="F484:F485 E292:F293">
    <cfRule type="expression" dxfId="1891" priority="9448287">
      <formula>$G292="협력파견"</formula>
    </cfRule>
    <cfRule type="expression" dxfId="1890" priority="9448281">
      <formula>#REF!="협력파견"</formula>
    </cfRule>
    <cfRule type="expression" dxfId="1889" priority="9448282">
      <formula>$E683="해외파견"</formula>
    </cfRule>
    <cfRule type="expression" dxfId="1888" priority="9448283">
      <formula>$E683="파견"</formula>
    </cfRule>
    <cfRule type="expression" dxfId="1887" priority="9448291">
      <formula>$G292="휴직"</formula>
    </cfRule>
    <cfRule type="expression" dxfId="1886" priority="9448290">
      <formula>$G292="파견"</formula>
    </cfRule>
    <cfRule type="expression" dxfId="1885" priority="9448285">
      <formula>$G292="파견"</formula>
    </cfRule>
    <cfRule type="expression" dxfId="1884" priority="9448284">
      <formula>$G292="해외파견"</formula>
    </cfRule>
    <cfRule type="expression" dxfId="1883" priority="9448286">
      <formula>$G292="휴직"</formula>
    </cfRule>
    <cfRule type="expression" dxfId="1882" priority="9448288">
      <formula>$G292="휴직"</formula>
    </cfRule>
    <cfRule type="expression" dxfId="1881" priority="9448289">
      <formula>$G292="해외파견"</formula>
    </cfRule>
  </conditionalFormatting>
  <conditionalFormatting sqref="F488 E429:F429 B382:F382 H324:H326 H318:H320 B267:F272 E273 G292:G293 G285 F288 F265 B232:F236 B253:D255 B256:F257 E196:E202 G125:G126 F111:F112 E208 E213 B202:F202 B142:D142 B11:F11 G41 D14:F14">
    <cfRule type="expression" dxfId="1880" priority="9439211">
      <formula>$E469="파견"</formula>
    </cfRule>
    <cfRule type="expression" dxfId="1879" priority="9439210">
      <formula>$E469="해외파견"</formula>
    </cfRule>
    <cfRule type="expression" dxfId="1878" priority="9439208">
      <formula>#REF!="휴직"</formula>
    </cfRule>
    <cfRule type="expression" dxfId="1877" priority="9439209">
      <formula>#REF!="협력파견"</formula>
    </cfRule>
    <cfRule type="expression" dxfId="1876" priority="9439213">
      <formula>$G11="파견"</formula>
    </cfRule>
    <cfRule type="expression" dxfId="1875" priority="9439214">
      <formula>$G11="휴직"</formula>
    </cfRule>
    <cfRule type="expression" dxfId="1874" priority="9439212">
      <formula>$G11="해외파견"</formula>
    </cfRule>
    <cfRule type="expression" dxfId="1873" priority="9439215">
      <formula>$G11="협력파견"</formula>
    </cfRule>
    <cfRule type="expression" dxfId="1872" priority="9439216">
      <formula>$G11="휴직"</formula>
    </cfRule>
    <cfRule type="expression" dxfId="1871" priority="9439217">
      <formula>$G11="해외파견"</formula>
    </cfRule>
    <cfRule type="expression" dxfId="1870" priority="9439218">
      <formula>$G11="파견"</formula>
    </cfRule>
    <cfRule type="expression" dxfId="1869" priority="9439219">
      <formula>$G11="휴직"</formula>
    </cfRule>
  </conditionalFormatting>
  <conditionalFormatting sqref="F499:F500 B397:D398 B364:C365 F366:F368 G330:G335 E365:F365 B192:F192 E193:F193">
    <cfRule type="expression" dxfId="1868" priority="9434535">
      <formula>$G192="협력파견"</formula>
    </cfRule>
    <cfRule type="expression" dxfId="1867" priority="9434539">
      <formula>$G192="휴직"</formula>
    </cfRule>
    <cfRule type="expression" dxfId="1866" priority="9434538">
      <formula>$G192="파견"</formula>
    </cfRule>
    <cfRule type="expression" dxfId="1865" priority="9434537">
      <formula>$G192="해외파견"</formula>
    </cfRule>
    <cfRule type="expression" dxfId="1864" priority="9434536">
      <formula>$G192="휴직"</formula>
    </cfRule>
    <cfRule type="expression" dxfId="1863" priority="9434528">
      <formula>#REF!="휴직"</formula>
    </cfRule>
    <cfRule type="expression" dxfId="1862" priority="9434529">
      <formula>#REF!="협력파견"</formula>
    </cfRule>
    <cfRule type="expression" dxfId="1861" priority="9434530">
      <formula>$E626="해외파견"</formula>
    </cfRule>
    <cfRule type="expression" dxfId="1860" priority="9434534">
      <formula>$G192="휴직"</formula>
    </cfRule>
    <cfRule type="expression" dxfId="1859" priority="9434531">
      <formula>$E626="파견"</formula>
    </cfRule>
    <cfRule type="expression" dxfId="1858" priority="9434533">
      <formula>$G192="파견"</formula>
    </cfRule>
    <cfRule type="expression" dxfId="1857" priority="9434532">
      <formula>$G192="해외파견"</formula>
    </cfRule>
  </conditionalFormatting>
  <conditionalFormatting sqref="F503 G430 G397:G398 E357:E359 G377:G378 G380 H371 H336 F325:F330 H329 E367:F367 B367:C367 B194:F195 D124 F124 E213 E208">
    <cfRule type="expression" dxfId="1856" priority="9455326">
      <formula>$E549="해외파견"</formula>
    </cfRule>
    <cfRule type="expression" dxfId="1855" priority="9455325">
      <formula>#REF!="협력파견"</formula>
    </cfRule>
    <cfRule type="expression" dxfId="1854" priority="9455335">
      <formula>$G124="휴직"</formula>
    </cfRule>
    <cfRule type="expression" dxfId="1853" priority="9455334">
      <formula>$G124="파견"</formula>
    </cfRule>
    <cfRule type="expression" dxfId="1852" priority="9455333">
      <formula>$G124="해외파견"</formula>
    </cfRule>
    <cfRule type="expression" dxfId="1851" priority="9455332">
      <formula>$G124="휴직"</formula>
    </cfRule>
    <cfRule type="expression" dxfId="1850" priority="9455331">
      <formula>$G124="협력파견"</formula>
    </cfRule>
    <cfRule type="expression" dxfId="1849" priority="9455330">
      <formula>$G124="휴직"</formula>
    </cfRule>
    <cfRule type="expression" dxfId="1848" priority="9455329">
      <formula>$G124="파견"</formula>
    </cfRule>
    <cfRule type="expression" dxfId="1847" priority="9455328">
      <formula>$G124="해외파견"</formula>
    </cfRule>
    <cfRule type="expression" dxfId="1846" priority="9455327">
      <formula>$E549="파견"</formula>
    </cfRule>
  </conditionalFormatting>
  <conditionalFormatting sqref="F504:F511 B456:F457 B503:D506">
    <cfRule type="expression" dxfId="1845" priority="9445208">
      <formula>#REF!="휴직"</formula>
    </cfRule>
  </conditionalFormatting>
  <conditionalFormatting sqref="F505:F507 B505:D506 H45 H23 H503">
    <cfRule type="expression" dxfId="1844" priority="9437411">
      <formula>$E339="파견"</formula>
    </cfRule>
    <cfRule type="expression" dxfId="1843" priority="9437412">
      <formula>$G23="해외파견"</formula>
    </cfRule>
    <cfRule type="expression" dxfId="1842" priority="9437413">
      <formula>$G23="파견"</formula>
    </cfRule>
    <cfRule type="expression" dxfId="1841" priority="9437414">
      <formula>$G23="휴직"</formula>
    </cfRule>
    <cfRule type="expression" dxfId="1840" priority="9437415">
      <formula>$G23="협력파견"</formula>
    </cfRule>
    <cfRule type="expression" dxfId="1839" priority="9437416">
      <formula>$G23="휴직"</formula>
    </cfRule>
    <cfRule type="expression" dxfId="1838" priority="9437417">
      <formula>$G23="해외파견"</formula>
    </cfRule>
    <cfRule type="expression" dxfId="1837" priority="9437408">
      <formula>#REF!="휴직"</formula>
    </cfRule>
    <cfRule type="expression" dxfId="1836" priority="9437409">
      <formula>#REF!="협력파견"</formula>
    </cfRule>
    <cfRule type="expression" dxfId="1835" priority="9437410">
      <formula>$E339="해외파견"</formula>
    </cfRule>
    <cfRule type="expression" dxfId="1834" priority="9437418">
      <formula>$G23="파견"</formula>
    </cfRule>
    <cfRule type="expression" dxfId="1833" priority="9437419">
      <formula>$G23="휴직"</formula>
    </cfRule>
  </conditionalFormatting>
  <conditionalFormatting sqref="F506:F507 B506:D506 G30">
    <cfRule type="expression" dxfId="1832" priority="9442861">
      <formula>$G30="파견"</formula>
    </cfRule>
    <cfRule type="expression" dxfId="1831" priority="9442857">
      <formula>#REF!="협력파견"</formula>
    </cfRule>
    <cfRule type="expression" dxfId="1830" priority="9442858">
      <formula>$E360="해외파견"</formula>
    </cfRule>
    <cfRule type="expression" dxfId="1829" priority="9442862">
      <formula>$G30="휴직"</formula>
    </cfRule>
    <cfRule type="expression" dxfId="1828" priority="9442859">
      <formula>$E360="파견"</formula>
    </cfRule>
    <cfRule type="expression" dxfId="1827" priority="9442866">
      <formula>$G30="파견"</formula>
    </cfRule>
    <cfRule type="expression" dxfId="1826" priority="9442860">
      <formula>$G30="해외파견"</formula>
    </cfRule>
    <cfRule type="expression" dxfId="1825" priority="9442856">
      <formula>#REF!="휴직"</formula>
    </cfRule>
    <cfRule type="expression" dxfId="1824" priority="9442867">
      <formula>$G30="휴직"</formula>
    </cfRule>
    <cfRule type="expression" dxfId="1823" priority="9442863">
      <formula>$G30="협력파견"</formula>
    </cfRule>
    <cfRule type="expression" dxfId="1822" priority="9442864">
      <formula>$G30="휴직"</formula>
    </cfRule>
    <cfRule type="expression" dxfId="1821" priority="9442865">
      <formula>$G30="해외파견"</formula>
    </cfRule>
  </conditionalFormatting>
  <conditionalFormatting sqref="F506:F507">
    <cfRule type="expression" dxfId="1820" priority="9465861">
      <formula>#REF!="협력파견"</formula>
    </cfRule>
    <cfRule type="expression" dxfId="1819" priority="9465871">
      <formula>$G506="휴직"</formula>
    </cfRule>
    <cfRule type="expression" dxfId="1818" priority="9465870">
      <formula>$G506="파견"</formula>
    </cfRule>
    <cfRule type="expression" dxfId="1817" priority="9465869">
      <formula>$G506="해외파견"</formula>
    </cfRule>
    <cfRule type="expression" dxfId="1816" priority="9465868">
      <formula>$G506="휴직"</formula>
    </cfRule>
    <cfRule type="expression" dxfId="1815" priority="9465864">
      <formula>$G506="해외파견"</formula>
    </cfRule>
    <cfRule type="expression" dxfId="1814" priority="9465860">
      <formula>#REF!="휴직"</formula>
    </cfRule>
    <cfRule type="expression" dxfId="1813" priority="9465863">
      <formula>$F824="파견"</formula>
    </cfRule>
    <cfRule type="expression" dxfId="1812" priority="9465867">
      <formula>$G506="협력파견"</formula>
    </cfRule>
    <cfRule type="expression" dxfId="1811" priority="9465866">
      <formula>$G506="휴직"</formula>
    </cfRule>
    <cfRule type="expression" dxfId="1810" priority="9465865">
      <formula>$G506="파견"</formula>
    </cfRule>
    <cfRule type="expression" dxfId="1809" priority="9465862">
      <formula>$F824="해외파견"</formula>
    </cfRule>
  </conditionalFormatting>
  <conditionalFormatting sqref="F508:F511 G298 D508 B509:D511">
    <cfRule type="expression" dxfId="1808" priority="9445160">
      <formula>#REF!="휴직"</formula>
    </cfRule>
  </conditionalFormatting>
  <conditionalFormatting sqref="F397:G398">
    <cfRule type="expression" dxfId="1807" priority="9454604">
      <formula>#REF!="휴직"</formula>
    </cfRule>
  </conditionalFormatting>
  <conditionalFormatting sqref="F214:H214 F209:F212">
    <cfRule type="expression" dxfId="1806" priority="9466424">
      <formula>#REF!="휴직"</formula>
    </cfRule>
  </conditionalFormatting>
  <conditionalFormatting sqref="F347:H347">
    <cfRule type="expression" dxfId="1805" priority="9469964">
      <formula>#REF!="휴직"</formula>
    </cfRule>
  </conditionalFormatting>
  <conditionalFormatting sqref="F439:H440 B422:F422 E423:F423">
    <cfRule type="expression" dxfId="1804" priority="9441882">
      <formula>$G422="파견"</formula>
    </cfRule>
    <cfRule type="expression" dxfId="1803" priority="9441874">
      <formula>$E518="해외파견"</formula>
    </cfRule>
    <cfRule type="expression" dxfId="1802" priority="9441873">
      <formula>#REF!="협력파견"</formula>
    </cfRule>
    <cfRule type="expression" dxfId="1801" priority="9441879">
      <formula>$G422="협력파견"</formula>
    </cfRule>
    <cfRule type="expression" dxfId="1800" priority="9441872">
      <formula>#REF!="휴직"</formula>
    </cfRule>
    <cfRule type="expression" dxfId="1799" priority="9441881">
      <formula>$G422="해외파견"</formula>
    </cfRule>
    <cfRule type="expression" dxfId="1798" priority="9441880">
      <formula>$G422="휴직"</formula>
    </cfRule>
    <cfRule type="expression" dxfId="1797" priority="9441883">
      <formula>$G422="휴직"</formula>
    </cfRule>
    <cfRule type="expression" dxfId="1796" priority="9441878">
      <formula>$G422="휴직"</formula>
    </cfRule>
    <cfRule type="expression" dxfId="1795" priority="9441877">
      <formula>$G422="파견"</formula>
    </cfRule>
    <cfRule type="expression" dxfId="1794" priority="9441876">
      <formula>$G422="해외파견"</formula>
    </cfRule>
    <cfRule type="expression" dxfId="1793" priority="9441875">
      <formula>$E518="파견"</formula>
    </cfRule>
  </conditionalFormatting>
  <conditionalFormatting sqref="G14">
    <cfRule type="expression" dxfId="1792" priority="5641763">
      <formula>#REF!="파견"</formula>
    </cfRule>
    <cfRule type="expression" dxfId="1791" priority="5641771">
      <formula>$G14="휴직"</formula>
    </cfRule>
    <cfRule type="expression" dxfId="1790" priority="5641762">
      <formula>#REF!="해외파견"</formula>
    </cfRule>
    <cfRule type="expression" dxfId="1789" priority="5641768">
      <formula>$G14="휴직"</formula>
    </cfRule>
    <cfRule type="expression" dxfId="1788" priority="5641761">
      <formula>#REF!="협력파견"</formula>
    </cfRule>
    <cfRule type="expression" dxfId="1787" priority="5641770">
      <formula>$G14="파견"</formula>
    </cfRule>
    <cfRule type="expression" dxfId="1786" priority="5641769">
      <formula>$G14="해외파견"</formula>
    </cfRule>
    <cfRule type="expression" dxfId="1785" priority="5641767">
      <formula>$G14="협력파견"</formula>
    </cfRule>
    <cfRule type="expression" dxfId="1784" priority="5641766">
      <formula>$G14="휴직"</formula>
    </cfRule>
    <cfRule type="expression" dxfId="1783" priority="5641765">
      <formula>$G14="파견"</formula>
    </cfRule>
    <cfRule type="expression" dxfId="1782" priority="5641764">
      <formula>$G14="해외파견"</formula>
    </cfRule>
    <cfRule type="expression" dxfId="1781" priority="5641760">
      <formula>#REF!="휴직"</formula>
    </cfRule>
  </conditionalFormatting>
  <conditionalFormatting sqref="G17:G18 B27:H28">
    <cfRule type="expression" dxfId="1780" priority="9445712">
      <formula>#REF!="휴직"</formula>
    </cfRule>
  </conditionalFormatting>
  <conditionalFormatting sqref="G29">
    <cfRule type="expression" dxfId="1779" priority="7094693">
      <formula>$G29="파견"</formula>
    </cfRule>
    <cfRule type="expression" dxfId="1778" priority="7094692">
      <formula>$G29="해외파견"</formula>
    </cfRule>
    <cfRule type="expression" dxfId="1777" priority="7094683">
      <formula>#REF!="휴직"</formula>
    </cfRule>
    <cfRule type="expression" dxfId="1776" priority="7094684">
      <formula>#REF!="협력파견"</formula>
    </cfRule>
    <cfRule type="expression" dxfId="1775" priority="7094685">
      <formula>#REF!="해외파견"</formula>
    </cfRule>
    <cfRule type="expression" dxfId="1774" priority="7094686">
      <formula>#REF!="파견"</formula>
    </cfRule>
    <cfRule type="expression" dxfId="1773" priority="7094687">
      <formula>$G29="해외파견"</formula>
    </cfRule>
    <cfRule type="expression" dxfId="1772" priority="7094688">
      <formula>$G29="파견"</formula>
    </cfRule>
    <cfRule type="expression" dxfId="1771" priority="7094689">
      <formula>$G29="휴직"</formula>
    </cfRule>
    <cfRule type="expression" dxfId="1770" priority="7094690">
      <formula>$G29="협력파견"</formula>
    </cfRule>
    <cfRule type="expression" dxfId="1769" priority="7094694">
      <formula>$G29="휴직"</formula>
    </cfRule>
    <cfRule type="expression" dxfId="1768" priority="7094691">
      <formula>$G29="휴직"</formula>
    </cfRule>
  </conditionalFormatting>
  <conditionalFormatting sqref="G44">
    <cfRule type="expression" dxfId="1767" priority="9471420">
      <formula>$G44="해외파견"</formula>
    </cfRule>
    <cfRule type="expression" dxfId="1766" priority="9471419">
      <formula>$E310="파견"</formula>
    </cfRule>
    <cfRule type="expression" dxfId="1765" priority="9471418">
      <formula>$E310="해외파견"</formula>
    </cfRule>
    <cfRule type="expression" dxfId="1764" priority="9471417">
      <formula>#REF!="협력파견"</formula>
    </cfRule>
    <cfRule type="expression" dxfId="1763" priority="9471425">
      <formula>$G44="해외파견"</formula>
    </cfRule>
    <cfRule type="expression" dxfId="1762" priority="9471426">
      <formula>$G44="파견"</formula>
    </cfRule>
    <cfRule type="expression" dxfId="1761" priority="9471424">
      <formula>$G44="휴직"</formula>
    </cfRule>
    <cfRule type="expression" dxfId="1760" priority="9471427">
      <formula>$G44="휴직"</formula>
    </cfRule>
    <cfRule type="expression" dxfId="1759" priority="9471422">
      <formula>$G44="휴직"</formula>
    </cfRule>
    <cfRule type="expression" dxfId="1758" priority="9471421">
      <formula>$G44="파견"</formula>
    </cfRule>
    <cfRule type="expression" dxfId="1757" priority="9471423">
      <formula>$G44="협력파견"</formula>
    </cfRule>
  </conditionalFormatting>
  <conditionalFormatting sqref="G45:G46">
    <cfRule type="expression" dxfId="1756" priority="8388511">
      <formula>$G45="휴직"</formula>
    </cfRule>
    <cfRule type="expression" dxfId="1755" priority="8388510">
      <formula>$G45="파견"</formula>
    </cfRule>
    <cfRule type="expression" dxfId="1754" priority="8388509">
      <formula>$G45="해외파견"</formula>
    </cfRule>
    <cfRule type="expression" dxfId="1753" priority="8388508">
      <formula>$G45="휴직"</formula>
    </cfRule>
    <cfRule type="expression" dxfId="1752" priority="8388507">
      <formula>$G45="협력파견"</formula>
    </cfRule>
    <cfRule type="expression" dxfId="1751" priority="8388506">
      <formula>$G45="휴직"</formula>
    </cfRule>
    <cfRule type="expression" dxfId="1750" priority="8388505">
      <formula>$G45="파견"</formula>
    </cfRule>
    <cfRule type="expression" dxfId="1749" priority="8388504">
      <formula>$G45="해외파견"</formula>
    </cfRule>
    <cfRule type="expression" dxfId="1748" priority="8388502">
      <formula>#REF!="해외파견"</formula>
    </cfRule>
    <cfRule type="expression" dxfId="1747" priority="8388503">
      <formula>#REF!="파견"</formula>
    </cfRule>
    <cfRule type="expression" dxfId="1746" priority="8388500">
      <formula>#REF!="휴직"</formula>
    </cfRule>
    <cfRule type="expression" dxfId="1745" priority="8388501">
      <formula>#REF!="협력파견"</formula>
    </cfRule>
  </conditionalFormatting>
  <conditionalFormatting sqref="G139 F13">
    <cfRule type="expression" dxfId="1744" priority="9471301">
      <formula>$G13="파견"</formula>
    </cfRule>
    <cfRule type="expression" dxfId="1743" priority="9471302">
      <formula>$G13="휴직"</formula>
    </cfRule>
    <cfRule type="expression" dxfId="1742" priority="9471303">
      <formula>$G13="협력파견"</formula>
    </cfRule>
    <cfRule type="expression" dxfId="1741" priority="9471307">
      <formula>$G13="휴직"</formula>
    </cfRule>
    <cfRule type="expression" dxfId="1740" priority="9471304">
      <formula>$G13="휴직"</formula>
    </cfRule>
    <cfRule type="expression" dxfId="1739" priority="9471305">
      <formula>$G13="해외파견"</formula>
    </cfRule>
    <cfRule type="expression" dxfId="1738" priority="9471306">
      <formula>$G13="파견"</formula>
    </cfRule>
    <cfRule type="expression" dxfId="1737" priority="9471297">
      <formula>#REF!="협력파견"</formula>
    </cfRule>
    <cfRule type="expression" dxfId="1736" priority="9471298">
      <formula>$E597="해외파견"</formula>
    </cfRule>
    <cfRule type="expression" dxfId="1735" priority="9471299">
      <formula>$E597="파견"</formula>
    </cfRule>
    <cfRule type="expression" dxfId="1734" priority="9471300">
      <formula>$G13="해외파견"</formula>
    </cfRule>
  </conditionalFormatting>
  <conditionalFormatting sqref="G209">
    <cfRule type="expression" dxfId="1733" priority="9470982">
      <formula>$G209="파견"</formula>
    </cfRule>
    <cfRule type="expression" dxfId="1732" priority="9470975">
      <formula>$E935="파견"</formula>
    </cfRule>
    <cfRule type="expression" dxfId="1731" priority="9470978">
      <formula>$G209="휴직"</formula>
    </cfRule>
    <cfRule type="expression" dxfId="1730" priority="9470973">
      <formula>#REF!="협력파견"</formula>
    </cfRule>
    <cfRule type="expression" dxfId="1729" priority="9470983">
      <formula>$G209="휴직"</formula>
    </cfRule>
    <cfRule type="expression" dxfId="1728" priority="9470977">
      <formula>$G209="파견"</formula>
    </cfRule>
    <cfRule type="expression" dxfId="1727" priority="9470976">
      <formula>$G209="해외파견"</formula>
    </cfRule>
    <cfRule type="expression" dxfId="1726" priority="9470972">
      <formula>#REF!="휴직"</formula>
    </cfRule>
    <cfRule type="expression" dxfId="1725" priority="9470974">
      <formula>$E935="해외파견"</formula>
    </cfRule>
    <cfRule type="expression" dxfId="1724" priority="9470981">
      <formula>$G209="해외파견"</formula>
    </cfRule>
    <cfRule type="expression" dxfId="1723" priority="9470980">
      <formula>$G209="휴직"</formula>
    </cfRule>
    <cfRule type="expression" dxfId="1722" priority="9470979">
      <formula>$G209="협력파견"</formula>
    </cfRule>
  </conditionalFormatting>
  <conditionalFormatting sqref="G327 E231:F231">
    <cfRule type="expression" dxfId="1721" priority="9467114">
      <formula>$G231="휴직"</formula>
    </cfRule>
    <cfRule type="expression" dxfId="1720" priority="9467109">
      <formula>#REF!="협력파견"</formula>
    </cfRule>
    <cfRule type="expression" dxfId="1719" priority="9467110">
      <formula>$E814="해외파견"</formula>
    </cfRule>
    <cfRule type="expression" dxfId="1718" priority="9467111">
      <formula>$E814="파견"</formula>
    </cfRule>
    <cfRule type="expression" dxfId="1717" priority="9467112">
      <formula>$G231="해외파견"</formula>
    </cfRule>
    <cfRule type="expression" dxfId="1716" priority="9467113">
      <formula>$G231="파견"</formula>
    </cfRule>
    <cfRule type="expression" dxfId="1715" priority="9467116">
      <formula>$G231="휴직"</formula>
    </cfRule>
    <cfRule type="expression" dxfId="1714" priority="9467117">
      <formula>$G231="해외파견"</formula>
    </cfRule>
    <cfRule type="expression" dxfId="1713" priority="9467115">
      <formula>$G231="협력파견"</formula>
    </cfRule>
    <cfRule type="expression" dxfId="1712" priority="9467118">
      <formula>$G231="파견"</formula>
    </cfRule>
    <cfRule type="expression" dxfId="1711" priority="9467119">
      <formula>$G231="휴직"</formula>
    </cfRule>
  </conditionalFormatting>
  <conditionalFormatting sqref="G328 D356:D368 F348:F350 F341:F345 D343 E299:F300 E297:E298">
    <cfRule type="expression" dxfId="1710" priority="9463173">
      <formula>#REF!="협력파견"</formula>
    </cfRule>
    <cfRule type="expression" dxfId="1709" priority="9463174">
      <formula>$E868="해외파견"</formula>
    </cfRule>
    <cfRule type="expression" dxfId="1708" priority="9463175">
      <formula>$E868="파견"</formula>
    </cfRule>
    <cfRule type="expression" dxfId="1707" priority="9463181">
      <formula>$G297="해외파견"</formula>
    </cfRule>
    <cfRule type="expression" dxfId="1706" priority="9463177">
      <formula>$G297="파견"</formula>
    </cfRule>
    <cfRule type="expression" dxfId="1705" priority="9463178">
      <formula>$G297="휴직"</formula>
    </cfRule>
    <cfRule type="expression" dxfId="1704" priority="9463183">
      <formula>$G297="휴직"</formula>
    </cfRule>
    <cfRule type="expression" dxfId="1703" priority="9463182">
      <formula>$G297="파견"</formula>
    </cfRule>
    <cfRule type="expression" dxfId="1702" priority="9463176">
      <formula>$G297="해외파견"</formula>
    </cfRule>
    <cfRule type="expression" dxfId="1701" priority="9463179">
      <formula>$G297="협력파견"</formula>
    </cfRule>
    <cfRule type="expression" dxfId="1700" priority="9463180">
      <formula>$G297="휴직"</formula>
    </cfRule>
  </conditionalFormatting>
  <conditionalFormatting sqref="G339:G342 G362">
    <cfRule type="expression" dxfId="1699" priority="9432752">
      <formula>#REF!="휴직"</formula>
    </cfRule>
    <cfRule type="expression" dxfId="1698" priority="9432756">
      <formula>$G339="해외파견"</formula>
    </cfRule>
    <cfRule type="expression" dxfId="1697" priority="9432762">
      <formula>$G339="파견"</formula>
    </cfRule>
    <cfRule type="expression" dxfId="1696" priority="9432761">
      <formula>$G339="해외파견"</formula>
    </cfRule>
    <cfRule type="expression" dxfId="1695" priority="9432755">
      <formula>$E901="파견"</formula>
    </cfRule>
    <cfRule type="expression" dxfId="1694" priority="9432754">
      <formula>$E901="해외파견"</formula>
    </cfRule>
    <cfRule type="expression" dxfId="1693" priority="9432753">
      <formula>#REF!="협력파견"</formula>
    </cfRule>
    <cfRule type="expression" dxfId="1692" priority="9432759">
      <formula>$G339="협력파견"</formula>
    </cfRule>
    <cfRule type="expression" dxfId="1691" priority="9432758">
      <formula>$G339="휴직"</formula>
    </cfRule>
    <cfRule type="expression" dxfId="1690" priority="9432763">
      <formula>$G339="휴직"</formula>
    </cfRule>
    <cfRule type="expression" dxfId="1689" priority="9432757">
      <formula>$G339="파견"</formula>
    </cfRule>
    <cfRule type="expression" dxfId="1688" priority="9432760">
      <formula>$G339="휴직"</formula>
    </cfRule>
  </conditionalFormatting>
  <conditionalFormatting sqref="G348:G354 B407:F407 G323:H323 G312 F299:F300 B207:F207 F208 F213">
    <cfRule type="expression" dxfId="1687" priority="9435546">
      <formula>$G207="파견"</formula>
    </cfRule>
    <cfRule type="expression" dxfId="1686" priority="9435539">
      <formula>$E767="파견"</formula>
    </cfRule>
    <cfRule type="expression" dxfId="1685" priority="9435538">
      <formula>$E767="해외파견"</formula>
    </cfRule>
    <cfRule type="expression" dxfId="1684" priority="9435537">
      <formula>#REF!="협력파견"</formula>
    </cfRule>
    <cfRule type="expression" dxfId="1683" priority="9435536">
      <formula>#REF!="휴직"</formula>
    </cfRule>
    <cfRule type="expression" dxfId="1682" priority="9435547">
      <formula>$G207="휴직"</formula>
    </cfRule>
    <cfRule type="expression" dxfId="1681" priority="9435540">
      <formula>$G207="해외파견"</formula>
    </cfRule>
    <cfRule type="expression" dxfId="1680" priority="9435541">
      <formula>$G207="파견"</formula>
    </cfRule>
    <cfRule type="expression" dxfId="1679" priority="9435542">
      <formula>$G207="휴직"</formula>
    </cfRule>
    <cfRule type="expression" dxfId="1678" priority="9435543">
      <formula>$G207="협력파견"</formula>
    </cfRule>
    <cfRule type="expression" dxfId="1677" priority="9435544">
      <formula>$G207="휴직"</formula>
    </cfRule>
    <cfRule type="expression" dxfId="1676" priority="9435545">
      <formula>$G207="해외파견"</formula>
    </cfRule>
  </conditionalFormatting>
  <conditionalFormatting sqref="G418:G428 G395 E360 E207">
    <cfRule type="expression" dxfId="1675" priority="9434630">
      <formula>$G207="휴직"</formula>
    </cfRule>
    <cfRule type="expression" dxfId="1674" priority="9434631">
      <formula>$G207="협력파견"</formula>
    </cfRule>
    <cfRule type="expression" dxfId="1673" priority="9434633">
      <formula>$G207="해외파견"</formula>
    </cfRule>
    <cfRule type="expression" dxfId="1672" priority="9434634">
      <formula>$G207="파견"</formula>
    </cfRule>
    <cfRule type="expression" dxfId="1671" priority="9434635">
      <formula>$G207="휴직"</formula>
    </cfRule>
    <cfRule type="expression" dxfId="1670" priority="9434632">
      <formula>$G207="휴직"</formula>
    </cfRule>
    <cfRule type="expression" dxfId="1669" priority="9434624">
      <formula>#REF!="휴직"</formula>
    </cfRule>
    <cfRule type="expression" dxfId="1668" priority="9434625">
      <formula>#REF!="협력파견"</formula>
    </cfRule>
    <cfRule type="expression" dxfId="1667" priority="9434626">
      <formula>$E633="해외파견"</formula>
    </cfRule>
    <cfRule type="expression" dxfId="1666" priority="9434627">
      <formula>$E633="파견"</formula>
    </cfRule>
    <cfRule type="expression" dxfId="1665" priority="9434628">
      <formula>$G207="해외파견"</formula>
    </cfRule>
    <cfRule type="expression" dxfId="1664" priority="9434629">
      <formula>$G207="파견"</formula>
    </cfRule>
  </conditionalFormatting>
  <conditionalFormatting sqref="G431">
    <cfRule type="expression" dxfId="1663" priority="9470150">
      <formula>$G431="휴직"</formula>
    </cfRule>
    <cfRule type="expression" dxfId="1662" priority="9470152">
      <formula>$G431="휴직"</formula>
    </cfRule>
    <cfRule type="expression" dxfId="1661" priority="9470153">
      <formula>$G431="해외파견"</formula>
    </cfRule>
    <cfRule type="expression" dxfId="1660" priority="9470148">
      <formula>$G431="해외파견"</formula>
    </cfRule>
    <cfRule type="expression" dxfId="1659" priority="9470154">
      <formula>$G431="파견"</formula>
    </cfRule>
    <cfRule type="expression" dxfId="1658" priority="9470147">
      <formula>$E353="파견"</formula>
    </cfRule>
    <cfRule type="expression" dxfId="1657" priority="9470149">
      <formula>$G431="파견"</formula>
    </cfRule>
    <cfRule type="expression" dxfId="1656" priority="9470146">
      <formula>$E353="해외파견"</formula>
    </cfRule>
    <cfRule type="expression" dxfId="1655" priority="9470145">
      <formula>#REF!="협력파견"</formula>
    </cfRule>
    <cfRule type="expression" dxfId="1654" priority="9470155">
      <formula>$G431="휴직"</formula>
    </cfRule>
    <cfRule type="expression" dxfId="1653" priority="9470151">
      <formula>$G431="협력파견"</formula>
    </cfRule>
  </conditionalFormatting>
  <conditionalFormatting sqref="G440">
    <cfRule type="expression" dxfId="1652" priority="9470558">
      <formula>$G440="휴직"</formula>
    </cfRule>
    <cfRule type="expression" dxfId="1651" priority="9470557">
      <formula>$G440="파견"</formula>
    </cfRule>
    <cfRule type="expression" dxfId="1650" priority="9470559">
      <formula>$G440="협력파견"</formula>
    </cfRule>
    <cfRule type="expression" dxfId="1649" priority="9470560">
      <formula>$G440="휴직"</formula>
    </cfRule>
    <cfRule type="expression" dxfId="1648" priority="9470561">
      <formula>$G440="해외파견"</formula>
    </cfRule>
    <cfRule type="expression" dxfId="1647" priority="9470563">
      <formula>$G440="휴직"</formula>
    </cfRule>
    <cfRule type="expression" dxfId="1646" priority="9470562">
      <formula>$G440="파견"</formula>
    </cfRule>
    <cfRule type="expression" dxfId="1645" priority="9470553">
      <formula>#REF!="협력파견"</formula>
    </cfRule>
    <cfRule type="expression" dxfId="1644" priority="9470554">
      <formula>$E328="해외파견"</formula>
    </cfRule>
    <cfRule type="expression" dxfId="1643" priority="9470555">
      <formula>$E328="파견"</formula>
    </cfRule>
    <cfRule type="expression" dxfId="1642" priority="9470556">
      <formula>$G440="해외파견"</formula>
    </cfRule>
  </conditionalFormatting>
  <conditionalFormatting sqref="G452:G454 B459:F459 G432:G438 G401 G383:G389 E363:E364 E364:F365 B364:C365 F366:F368 G372:G375 H330:H335 E196:F202">
    <cfRule type="expression" dxfId="1641" priority="9447324">
      <formula>$G196="해외파견"</formula>
    </cfRule>
    <cfRule type="expression" dxfId="1640" priority="9447325">
      <formula>$G196="파견"</formula>
    </cfRule>
    <cfRule type="expression" dxfId="1639" priority="9447327">
      <formula>$G196="협력파견"</formula>
    </cfRule>
    <cfRule type="expression" dxfId="1638" priority="9447326">
      <formula>$G196="휴직"</formula>
    </cfRule>
    <cfRule type="expression" dxfId="1637" priority="9447331">
      <formula>$G196="휴직"</formula>
    </cfRule>
    <cfRule type="expression" dxfId="1636" priority="9447330">
      <formula>$G196="파견"</formula>
    </cfRule>
    <cfRule type="expression" dxfId="1635" priority="9447329">
      <formula>$G196="해외파견"</formula>
    </cfRule>
    <cfRule type="expression" dxfId="1634" priority="9447321">
      <formula>#REF!="협력파견"</formula>
    </cfRule>
    <cfRule type="expression" dxfId="1633" priority="9447328">
      <formula>$G196="휴직"</formula>
    </cfRule>
    <cfRule type="expression" dxfId="1632" priority="9447322">
      <formula>$E620="해외파견"</formula>
    </cfRule>
    <cfRule type="expression" dxfId="1631" priority="9447323">
      <formula>$E620="파견"</formula>
    </cfRule>
  </conditionalFormatting>
  <conditionalFormatting sqref="G455">
    <cfRule type="expression" dxfId="1630" priority="9454660">
      <formula>$G455="휴직"</formula>
    </cfRule>
    <cfRule type="expression" dxfId="1629" priority="9454652">
      <formula>#REF!="휴직"</formula>
    </cfRule>
    <cfRule type="expression" dxfId="1628" priority="9454661">
      <formula>$G455="해외파견"</formula>
    </cfRule>
    <cfRule type="expression" dxfId="1627" priority="9454663">
      <formula>$G455="휴직"</formula>
    </cfRule>
    <cfRule type="expression" dxfId="1626" priority="9454662">
      <formula>$G455="파견"</formula>
    </cfRule>
    <cfRule type="expression" dxfId="1625" priority="9454658">
      <formula>$G455="휴직"</formula>
    </cfRule>
    <cfRule type="expression" dxfId="1624" priority="9454659">
      <formula>$G455="협력파견"</formula>
    </cfRule>
    <cfRule type="expression" dxfId="1623" priority="9454653">
      <formula>#REF!="협력파견"</formula>
    </cfRule>
    <cfRule type="expression" dxfId="1622" priority="9454657">
      <formula>$G455="파견"</formula>
    </cfRule>
    <cfRule type="expression" dxfId="1621" priority="9454654">
      <formula>$E744="해외파견"</formula>
    </cfRule>
    <cfRule type="expression" dxfId="1620" priority="9454655">
      <formula>$E744="파견"</formula>
    </cfRule>
    <cfRule type="expression" dxfId="1619" priority="9454656">
      <formula>$G455="해외파견"</formula>
    </cfRule>
  </conditionalFormatting>
  <conditionalFormatting sqref="G456:G457 B298:F298">
    <cfRule type="expression" dxfId="1618" priority="9442945">
      <formula>$G298="파견"</formula>
    </cfRule>
    <cfRule type="expression" dxfId="1617" priority="9442944">
      <formula>$G298="해외파견"</formula>
    </cfRule>
    <cfRule type="expression" dxfId="1616" priority="9442943">
      <formula>$E593="파견"</formula>
    </cfRule>
    <cfRule type="expression" dxfId="1615" priority="9442946">
      <formula>$G298="휴직"</formula>
    </cfRule>
    <cfRule type="expression" dxfId="1614" priority="9442940">
      <formula>#REF!="휴직"</formula>
    </cfRule>
    <cfRule type="expression" dxfId="1613" priority="9442941">
      <formula>#REF!="협력파견"</formula>
    </cfRule>
    <cfRule type="expression" dxfId="1612" priority="9442942">
      <formula>$E593="해외파견"</formula>
    </cfRule>
    <cfRule type="expression" dxfId="1611" priority="9442949">
      <formula>$G298="해외파견"</formula>
    </cfRule>
    <cfRule type="expression" dxfId="1610" priority="9442950">
      <formula>$G298="파견"</formula>
    </cfRule>
    <cfRule type="expression" dxfId="1609" priority="9442947">
      <formula>$G298="협력파견"</formula>
    </cfRule>
    <cfRule type="expression" dxfId="1608" priority="9442948">
      <formula>$G298="휴직"</formula>
    </cfRule>
    <cfRule type="expression" dxfId="1607" priority="9442951">
      <formula>$G298="휴직"</formula>
    </cfRule>
  </conditionalFormatting>
  <conditionalFormatting sqref="G460:G463 D429:F429 B393:F393 F367:F368 G376 E362 E366:F366 E368:F368 B368:C368 B366:C366">
    <cfRule type="expression" dxfId="1606" priority="9447661">
      <formula>$G362="파견"</formula>
    </cfRule>
    <cfRule type="expression" dxfId="1605" priority="9447665">
      <formula>$G362="해외파견"</formula>
    </cfRule>
    <cfRule type="expression" dxfId="1604" priority="9447664">
      <formula>$G362="휴직"</formula>
    </cfRule>
    <cfRule type="expression" dxfId="1603" priority="9447663">
      <formula>$G362="협력파견"</formula>
    </cfRule>
    <cfRule type="expression" dxfId="1602" priority="9447666">
      <formula>$G362="파견"</formula>
    </cfRule>
    <cfRule type="expression" dxfId="1601" priority="9447667">
      <formula>$G362="휴직"</formula>
    </cfRule>
    <cfRule type="expression" dxfId="1600" priority="9447657">
      <formula>#REF!="협력파견"</formula>
    </cfRule>
    <cfRule type="expression" dxfId="1599" priority="9447658">
      <formula>$E781="해외파견"</formula>
    </cfRule>
    <cfRule type="expression" dxfId="1598" priority="9447659">
      <formula>$E781="파견"</formula>
    </cfRule>
    <cfRule type="expression" dxfId="1597" priority="9447660">
      <formula>$G362="해외파견"</formula>
    </cfRule>
    <cfRule type="expression" dxfId="1596" priority="9447662">
      <formula>$G362="휴직"</formula>
    </cfRule>
  </conditionalFormatting>
  <conditionalFormatting sqref="G476 E429 A412:A417 H294:H295 H291 H273 H250 A265:A291 H263:H264">
    <cfRule type="expression" dxfId="1595" priority="9449791">
      <formula>$G250="휴직"</formula>
    </cfRule>
    <cfRule type="expression" dxfId="1594" priority="9449790">
      <formula>$G250="파견"</formula>
    </cfRule>
    <cfRule type="expression" dxfId="1593" priority="9449783">
      <formula>$E691="파견"</formula>
    </cfRule>
    <cfRule type="expression" dxfId="1592" priority="9449789">
      <formula>$G250="해외파견"</formula>
    </cfRule>
    <cfRule type="expression" dxfId="1591" priority="9449782">
      <formula>$E691="해외파견"</formula>
    </cfRule>
    <cfRule type="expression" dxfId="1590" priority="9449785">
      <formula>$G250="파견"</formula>
    </cfRule>
    <cfRule type="expression" dxfId="1589" priority="9449781">
      <formula>#REF!="협력파견"</formula>
    </cfRule>
    <cfRule type="expression" dxfId="1588" priority="9449784">
      <formula>$G250="해외파견"</formula>
    </cfRule>
    <cfRule type="expression" dxfId="1587" priority="9449786">
      <formula>$G250="휴직"</formula>
    </cfRule>
    <cfRule type="expression" dxfId="1586" priority="9449787">
      <formula>$G250="협력파견"</formula>
    </cfRule>
    <cfRule type="expression" dxfId="1585" priority="9449788">
      <formula>$G250="휴직"</formula>
    </cfRule>
  </conditionalFormatting>
  <conditionalFormatting sqref="G477 E483:E485">
    <cfRule type="expression" dxfId="1584" priority="9457735">
      <formula>$G477="휴직"</formula>
    </cfRule>
    <cfRule type="expression" dxfId="1583" priority="9457732">
      <formula>$G477="휴직"</formula>
    </cfRule>
    <cfRule type="expression" dxfId="1582" priority="9457733">
      <formula>$G477="해외파견"</formula>
    </cfRule>
    <cfRule type="expression" dxfId="1581" priority="9457734">
      <formula>$G477="파견"</formula>
    </cfRule>
    <cfRule type="expression" dxfId="1580" priority="9457726">
      <formula>$E882="해외파견"</formula>
    </cfRule>
    <cfRule type="expression" dxfId="1579" priority="9457727">
      <formula>$E882="파견"</formula>
    </cfRule>
    <cfRule type="expression" dxfId="1578" priority="9457728">
      <formula>$G477="해외파견"</formula>
    </cfRule>
    <cfRule type="expression" dxfId="1577" priority="9457729">
      <formula>$G477="파견"</formula>
    </cfRule>
    <cfRule type="expression" dxfId="1576" priority="9457730">
      <formula>$G477="휴직"</formula>
    </cfRule>
    <cfRule type="expression" dxfId="1575" priority="9457731">
      <formula>$G477="협력파견"</formula>
    </cfRule>
    <cfRule type="expression" dxfId="1574" priority="9457725">
      <formula>#REF!="협력파견"</formula>
    </cfRule>
  </conditionalFormatting>
  <conditionalFormatting sqref="G482 D490:F490 H418:H428 H395 E363:E364 D360 B367:C367 E367:F367 H298">
    <cfRule type="expression" dxfId="1573" priority="9437687">
      <formula>$E714="파견"</formula>
    </cfRule>
    <cfRule type="expression" dxfId="1572" priority="9437685">
      <formula>#REF!="협력파견"</formula>
    </cfRule>
    <cfRule type="expression" dxfId="1571" priority="9437692">
      <formula>$G298="휴직"</formula>
    </cfRule>
    <cfRule type="expression" dxfId="1570" priority="9437695">
      <formula>$G298="휴직"</formula>
    </cfRule>
    <cfRule type="expression" dxfId="1569" priority="9437694">
      <formula>$G298="파견"</formula>
    </cfRule>
    <cfRule type="expression" dxfId="1568" priority="9437693">
      <formula>$G298="해외파견"</formula>
    </cfRule>
    <cfRule type="expression" dxfId="1567" priority="9437684">
      <formula>#REF!="휴직"</formula>
    </cfRule>
    <cfRule type="expression" dxfId="1566" priority="9437691">
      <formula>$G298="협력파견"</formula>
    </cfRule>
    <cfRule type="expression" dxfId="1565" priority="9437690">
      <formula>$G298="휴직"</formula>
    </cfRule>
    <cfRule type="expression" dxfId="1564" priority="9437689">
      <formula>$G298="파견"</formula>
    </cfRule>
    <cfRule type="expression" dxfId="1563" priority="9437688">
      <formula>$G298="해외파견"</formula>
    </cfRule>
    <cfRule type="expression" dxfId="1562" priority="9437686">
      <formula>$E714="해외파견"</formula>
    </cfRule>
  </conditionalFormatting>
  <conditionalFormatting sqref="G483 B267:F270 E271:F272 F288 E273 G228:G249 B220:F220 E221:F223 B213:F213 F140 E214:F214 G251:G262 E207 E265:F266 B263:F264 E71:E72 E80:F80 E81 E82:F82 E83 B70:F70 H70:H99 H12:H14 B22:F22 B6:F6 B8:E8 B13:F13 B9:F9 B60:C60">
    <cfRule type="expression" dxfId="1561" priority="9464755">
      <formula>$G6="휴직"</formula>
    </cfRule>
    <cfRule type="expression" dxfId="1560" priority="9464754">
      <formula>$G6="파견"</formula>
    </cfRule>
    <cfRule type="expression" dxfId="1559" priority="9464753">
      <formula>$G6="해외파견"</formula>
    </cfRule>
    <cfRule type="expression" dxfId="1558" priority="9464751">
      <formula>$G6="협력파견"</formula>
    </cfRule>
    <cfRule type="expression" dxfId="1557" priority="9464750">
      <formula>$G6="휴직"</formula>
    </cfRule>
    <cfRule type="expression" dxfId="1556" priority="9464752">
      <formula>$G6="휴직"</formula>
    </cfRule>
    <cfRule type="expression" dxfId="1555" priority="9464749">
      <formula>$G6="파견"</formula>
    </cfRule>
    <cfRule type="expression" dxfId="1554" priority="9464745">
      <formula>#REF!="협력파견"</formula>
    </cfRule>
    <cfRule type="expression" dxfId="1553" priority="9464746">
      <formula>$E458="해외파견"</formula>
    </cfRule>
    <cfRule type="expression" dxfId="1552" priority="9464747">
      <formula>$E458="파견"</formula>
    </cfRule>
    <cfRule type="expression" dxfId="1551" priority="9464748">
      <formula>$G6="해외파견"</formula>
    </cfRule>
  </conditionalFormatting>
  <conditionalFormatting sqref="G484:G485 G299:G300 G266:G272 B281:F281 G278 G207:G208 B238:F241 H113:H123 B223:F223 B228:F228 B104:D105 B4:E5 A9 A29:A38 H37 B103:F103 F9 H106 F105:F106 B483:F483">
    <cfRule type="expression" dxfId="1550" priority="9443747">
      <formula>$E453="파견"</formula>
    </cfRule>
    <cfRule type="expression" dxfId="1549" priority="9443754">
      <formula>$G4="파견"</formula>
    </cfRule>
    <cfRule type="expression" dxfId="1548" priority="9443746">
      <formula>$E453="해외파견"</formula>
    </cfRule>
    <cfRule type="expression" dxfId="1547" priority="9443745">
      <formula>#REF!="협력파견"</formula>
    </cfRule>
    <cfRule type="expression" dxfId="1546" priority="9443753">
      <formula>$G4="해외파견"</formula>
    </cfRule>
    <cfRule type="expression" dxfId="1545" priority="9443752">
      <formula>$G4="휴직"</formula>
    </cfRule>
    <cfRule type="expression" dxfId="1544" priority="9443751">
      <formula>$G4="협력파견"</formula>
    </cfRule>
    <cfRule type="expression" dxfId="1543" priority="9443748">
      <formula>$G4="해외파견"</formula>
    </cfRule>
    <cfRule type="expression" dxfId="1542" priority="9443749">
      <formula>$G4="파견"</formula>
    </cfRule>
    <cfRule type="expression" dxfId="1541" priority="9443750">
      <formula>$G4="휴직"</formula>
    </cfRule>
    <cfRule type="expression" dxfId="1540" priority="9443744">
      <formula>#REF!="휴직"</formula>
    </cfRule>
    <cfRule type="expression" dxfId="1539" priority="9443755">
      <formula>$G4="휴직"</formula>
    </cfRule>
  </conditionalFormatting>
  <conditionalFormatting sqref="G489">
    <cfRule type="expression" dxfId="1538" priority="9445326">
      <formula>$G489="파견"</formula>
    </cfRule>
    <cfRule type="expression" dxfId="1537" priority="9445325">
      <formula>$G489="해외파견"</formula>
    </cfRule>
    <cfRule type="expression" dxfId="1536" priority="9445324">
      <formula>$G489="휴직"</formula>
    </cfRule>
    <cfRule type="expression" dxfId="1535" priority="9445323">
      <formula>$G489="협력파견"</formula>
    </cfRule>
    <cfRule type="expression" dxfId="1534" priority="9445322">
      <formula>$G489="휴직"</formula>
    </cfRule>
    <cfRule type="expression" dxfId="1533" priority="9445321">
      <formula>$G489="파견"</formula>
    </cfRule>
    <cfRule type="expression" dxfId="1532" priority="9445327">
      <formula>$G489="휴직"</formula>
    </cfRule>
    <cfRule type="expression" dxfId="1531" priority="9445320">
      <formula>$G489="해외파견"</formula>
    </cfRule>
    <cfRule type="expression" dxfId="1530" priority="9445318">
      <formula>$E495="해외파견"</formula>
    </cfRule>
    <cfRule type="expression" dxfId="1529" priority="9445317">
      <formula>#REF!="협력파견"</formula>
    </cfRule>
    <cfRule type="expression" dxfId="1528" priority="9445316">
      <formula>#REF!="휴직"</formula>
    </cfRule>
    <cfRule type="expression" dxfId="1527" priority="9445319">
      <formula>$E495="파견"</formula>
    </cfRule>
  </conditionalFormatting>
  <conditionalFormatting sqref="G490">
    <cfRule type="expression" dxfId="1526" priority="9466648">
      <formula>$G490="휴직"</formula>
    </cfRule>
    <cfRule type="expression" dxfId="1525" priority="9466651">
      <formula>$G490="휴직"</formula>
    </cfRule>
    <cfRule type="expression" dxfId="1524" priority="9466646">
      <formula>$G490="휴직"</formula>
    </cfRule>
    <cfRule type="expression" dxfId="1523" priority="9466647">
      <formula>$G490="협력파견"</formula>
    </cfRule>
    <cfRule type="expression" dxfId="1522" priority="9466645">
      <formula>$G490="파견"</formula>
    </cfRule>
    <cfRule type="expression" dxfId="1521" priority="9466641">
      <formula>#REF!="협력파견"</formula>
    </cfRule>
    <cfRule type="expression" dxfId="1520" priority="9466644">
      <formula>$G490="해외파견"</formula>
    </cfRule>
    <cfRule type="expression" dxfId="1519" priority="9466643">
      <formula>$E355="파견"</formula>
    </cfRule>
    <cfRule type="expression" dxfId="1518" priority="9466642">
      <formula>$E355="해외파견"</formula>
    </cfRule>
    <cfRule type="expression" dxfId="1517" priority="9466650">
      <formula>$G490="파견"</formula>
    </cfRule>
    <cfRule type="expression" dxfId="1516" priority="9466649">
      <formula>$G490="해외파견"</formula>
    </cfRule>
  </conditionalFormatting>
  <conditionalFormatting sqref="G491">
    <cfRule type="expression" dxfId="1515" priority="9440559">
      <formula>$G491="협력파견"</formula>
    </cfRule>
    <cfRule type="expression" dxfId="1514" priority="9440558">
      <formula>$G491="휴직"</formula>
    </cfRule>
    <cfRule type="expression" dxfId="1513" priority="9440557">
      <formula>$G491="파견"</formula>
    </cfRule>
    <cfRule type="expression" dxfId="1512" priority="9440556">
      <formula>$G491="해외파견"</formula>
    </cfRule>
    <cfRule type="expression" dxfId="1511" priority="9440555">
      <formula>$E476="파견"</formula>
    </cfRule>
    <cfRule type="expression" dxfId="1510" priority="9440553">
      <formula>#REF!="협력파견"</formula>
    </cfRule>
    <cfRule type="expression" dxfId="1509" priority="9440552">
      <formula>#REF!="휴직"</formula>
    </cfRule>
    <cfRule type="expression" dxfId="1508" priority="9440554">
      <formula>$E476="해외파견"</formula>
    </cfRule>
    <cfRule type="expression" dxfId="1507" priority="9440563">
      <formula>$G491="휴직"</formula>
    </cfRule>
    <cfRule type="expression" dxfId="1506" priority="9440562">
      <formula>$G491="파견"</formula>
    </cfRule>
    <cfRule type="expression" dxfId="1505" priority="9440561">
      <formula>$G491="해외파견"</formula>
    </cfRule>
    <cfRule type="expression" dxfId="1504" priority="9440560">
      <formula>$G491="휴직"</formula>
    </cfRule>
  </conditionalFormatting>
  <conditionalFormatting sqref="G492">
    <cfRule type="expression" dxfId="1503" priority="9466607">
      <formula>$E429="파견"</formula>
    </cfRule>
    <cfRule type="expression" dxfId="1502" priority="9466606">
      <formula>$E429="해외파견"</formula>
    </cfRule>
    <cfRule type="expression" dxfId="1501" priority="9466605">
      <formula>#REF!="협력파견"</formula>
    </cfRule>
    <cfRule type="expression" dxfId="1500" priority="9466610">
      <formula>$G492="휴직"</formula>
    </cfRule>
    <cfRule type="expression" dxfId="1499" priority="9466609">
      <formula>$G492="파견"</formula>
    </cfRule>
    <cfRule type="expression" dxfId="1498" priority="9466612">
      <formula>$G492="휴직"</formula>
    </cfRule>
    <cfRule type="expression" dxfId="1497" priority="9466608">
      <formula>$G492="해외파견"</formula>
    </cfRule>
    <cfRule type="expression" dxfId="1496" priority="9466615">
      <formula>$G492="휴직"</formula>
    </cfRule>
    <cfRule type="expression" dxfId="1495" priority="9466614">
      <formula>$G492="파견"</formula>
    </cfRule>
    <cfRule type="expression" dxfId="1494" priority="9466613">
      <formula>$G492="해외파견"</formula>
    </cfRule>
    <cfRule type="expression" dxfId="1493" priority="9466611">
      <formula>$G492="협력파견"</formula>
    </cfRule>
  </conditionalFormatting>
  <conditionalFormatting sqref="G494">
    <cfRule type="expression" dxfId="1492" priority="9439654">
      <formula>$E483="해외파견"</formula>
    </cfRule>
    <cfRule type="expression" dxfId="1491" priority="9439661">
      <formula>$G494="해외파견"</formula>
    </cfRule>
    <cfRule type="expression" dxfId="1490" priority="9439663">
      <formula>$G494="휴직"</formula>
    </cfRule>
    <cfRule type="expression" dxfId="1489" priority="9439652">
      <formula>#REF!="휴직"</formula>
    </cfRule>
    <cfRule type="expression" dxfId="1488" priority="9439653">
      <formula>#REF!="협력파견"</formula>
    </cfRule>
    <cfRule type="expression" dxfId="1487" priority="9439655">
      <formula>$E483="파견"</formula>
    </cfRule>
    <cfRule type="expression" dxfId="1486" priority="9439660">
      <formula>$G494="휴직"</formula>
    </cfRule>
    <cfRule type="expression" dxfId="1485" priority="9439659">
      <formula>$G494="협력파견"</formula>
    </cfRule>
    <cfRule type="expression" dxfId="1484" priority="9439658">
      <formula>$G494="휴직"</formula>
    </cfRule>
    <cfRule type="expression" dxfId="1483" priority="9439662">
      <formula>$G494="파견"</formula>
    </cfRule>
    <cfRule type="expression" dxfId="1482" priority="9439657">
      <formula>$G494="파견"</formula>
    </cfRule>
    <cfRule type="expression" dxfId="1481" priority="9439656">
      <formula>$G494="해외파견"</formula>
    </cfRule>
  </conditionalFormatting>
  <conditionalFormatting sqref="G495 E497:E500 E487:F487 E458 G446:G450 E429:F429 H410:H411 E365:E368 E356:F357 B356:C357 E360:F362 B360:C362">
    <cfRule type="expression" dxfId="1480" priority="9435812">
      <formula>#REF!="휴직"</formula>
    </cfRule>
    <cfRule type="expression" dxfId="1479" priority="9435823">
      <formula>$G356="휴직"</formula>
    </cfRule>
    <cfRule type="expression" dxfId="1478" priority="9435817">
      <formula>$G356="파견"</formula>
    </cfRule>
    <cfRule type="expression" dxfId="1477" priority="9435818">
      <formula>$G356="휴직"</formula>
    </cfRule>
    <cfRule type="expression" dxfId="1476" priority="9435820">
      <formula>$G356="휴직"</formula>
    </cfRule>
    <cfRule type="expression" dxfId="1475" priority="9435821">
      <formula>$G356="해외파견"</formula>
    </cfRule>
    <cfRule type="expression" dxfId="1474" priority="9435816">
      <formula>$G356="해외파견"</formula>
    </cfRule>
    <cfRule type="expression" dxfId="1473" priority="9435819">
      <formula>$G356="협력파견"</formula>
    </cfRule>
    <cfRule type="expression" dxfId="1472" priority="9435814">
      <formula>$E776="해외파견"</formula>
    </cfRule>
    <cfRule type="expression" dxfId="1471" priority="9435813">
      <formula>#REF!="협력파견"</formula>
    </cfRule>
    <cfRule type="expression" dxfId="1470" priority="9435815">
      <formula>$E776="파견"</formula>
    </cfRule>
    <cfRule type="expression" dxfId="1469" priority="9435822">
      <formula>$G356="파견"</formula>
    </cfRule>
  </conditionalFormatting>
  <conditionalFormatting sqref="G496">
    <cfRule type="expression" dxfId="1468" priority="9458853">
      <formula>#REF!="협력파견"</formula>
    </cfRule>
    <cfRule type="expression" dxfId="1467" priority="9458860">
      <formula>$G496="휴직"</formula>
    </cfRule>
    <cfRule type="expression" dxfId="1466" priority="9458859">
      <formula>$G496="협력파견"</formula>
    </cfRule>
    <cfRule type="expression" dxfId="1465" priority="9458855">
      <formula>$E725="파견"</formula>
    </cfRule>
    <cfRule type="expression" dxfId="1464" priority="9458863">
      <formula>$G496="휴직"</formula>
    </cfRule>
    <cfRule type="expression" dxfId="1463" priority="9458862">
      <formula>$G496="파견"</formula>
    </cfRule>
    <cfRule type="expression" dxfId="1462" priority="9458861">
      <formula>$G496="해외파견"</formula>
    </cfRule>
    <cfRule type="expression" dxfId="1461" priority="9458854">
      <formula>$E725="해외파견"</formula>
    </cfRule>
    <cfRule type="expression" dxfId="1460" priority="9458858">
      <formula>$G496="휴직"</formula>
    </cfRule>
    <cfRule type="expression" dxfId="1459" priority="9458857">
      <formula>$G496="파견"</formula>
    </cfRule>
    <cfRule type="expression" dxfId="1458" priority="9458856">
      <formula>$G496="해외파견"</formula>
    </cfRule>
  </conditionalFormatting>
  <conditionalFormatting sqref="G497 D493:D494">
    <cfRule type="expression" dxfId="1457" priority="9447990">
      <formula>$G493="파견"</formula>
    </cfRule>
    <cfRule type="expression" dxfId="1456" priority="9447991">
      <formula>$G493="휴직"</formula>
    </cfRule>
    <cfRule type="expression" dxfId="1455" priority="9447988">
      <formula>$G493="휴직"</formula>
    </cfRule>
    <cfRule type="expression" dxfId="1454" priority="9447989">
      <formula>$G493="해외파견"</formula>
    </cfRule>
    <cfRule type="expression" dxfId="1453" priority="9447981">
      <formula>#REF!="협력파견"</formula>
    </cfRule>
    <cfRule type="expression" dxfId="1452" priority="9447982">
      <formula>$E513="해외파견"</formula>
    </cfRule>
    <cfRule type="expression" dxfId="1451" priority="9447983">
      <formula>$E513="파견"</formula>
    </cfRule>
    <cfRule type="expression" dxfId="1450" priority="9447984">
      <formula>$G493="해외파견"</formula>
    </cfRule>
    <cfRule type="expression" dxfId="1449" priority="9447985">
      <formula>$G493="파견"</formula>
    </cfRule>
    <cfRule type="expression" dxfId="1448" priority="9447986">
      <formula>$G493="휴직"</formula>
    </cfRule>
    <cfRule type="expression" dxfId="1447" priority="9447987">
      <formula>$G493="협력파견"</formula>
    </cfRule>
  </conditionalFormatting>
  <conditionalFormatting sqref="G499 E488 E483 G502:H502 E357:E359 E363:F363 B363:C363 E194:E195 B251:F251">
    <cfRule type="expression" dxfId="1446" priority="9443163">
      <formula>$G194="협력파견"</formula>
    </cfRule>
    <cfRule type="expression" dxfId="1445" priority="9443156">
      <formula>#REF!="휴직"</formula>
    </cfRule>
    <cfRule type="expression" dxfId="1444" priority="9443157">
      <formula>#REF!="협력파견"</formula>
    </cfRule>
    <cfRule type="expression" dxfId="1443" priority="9443162">
      <formula>$G194="휴직"</formula>
    </cfRule>
    <cfRule type="expression" dxfId="1442" priority="9443158">
      <formula>$E627="해외파견"</formula>
    </cfRule>
    <cfRule type="expression" dxfId="1441" priority="9443167">
      <formula>$G194="휴직"</formula>
    </cfRule>
    <cfRule type="expression" dxfId="1440" priority="9443159">
      <formula>$E627="파견"</formula>
    </cfRule>
    <cfRule type="expression" dxfId="1439" priority="9443161">
      <formula>$G194="파견"</formula>
    </cfRule>
    <cfRule type="expression" dxfId="1438" priority="9443164">
      <formula>$G194="휴직"</formula>
    </cfRule>
    <cfRule type="expression" dxfId="1437" priority="9443166">
      <formula>$G194="파견"</formula>
    </cfRule>
    <cfRule type="expression" dxfId="1436" priority="9443160">
      <formula>$G194="해외파견"</formula>
    </cfRule>
    <cfRule type="expression" dxfId="1435" priority="9443165">
      <formula>$G194="해외파견"</formula>
    </cfRule>
  </conditionalFormatting>
  <conditionalFormatting sqref="G501 E495 E429:F429">
    <cfRule type="expression" dxfId="1434" priority="9462028">
      <formula>$G429="휴직"</formula>
    </cfRule>
    <cfRule type="expression" dxfId="1433" priority="9462030">
      <formula>$G429="파견"</formula>
    </cfRule>
    <cfRule type="expression" dxfId="1432" priority="9462031">
      <formula>$G429="휴직"</formula>
    </cfRule>
    <cfRule type="expression" dxfId="1431" priority="9462026">
      <formula>$G429="휴직"</formula>
    </cfRule>
    <cfRule type="expression" dxfId="1430" priority="9462025">
      <formula>$G429="파견"</formula>
    </cfRule>
    <cfRule type="expression" dxfId="1429" priority="9462024">
      <formula>$G429="해외파견"</formula>
    </cfRule>
    <cfRule type="expression" dxfId="1428" priority="9462023">
      <formula>$E682="파견"</formula>
    </cfRule>
    <cfRule type="expression" dxfId="1427" priority="9462022">
      <formula>$E682="해외파견"</formula>
    </cfRule>
    <cfRule type="expression" dxfId="1426" priority="9462027">
      <formula>$G429="협력파견"</formula>
    </cfRule>
    <cfRule type="expression" dxfId="1425" priority="9462029">
      <formula>$G429="해외파견"</formula>
    </cfRule>
    <cfRule type="expression" dxfId="1424" priority="9462021">
      <formula>#REF!="협력파견"</formula>
    </cfRule>
  </conditionalFormatting>
  <conditionalFormatting sqref="G502 H451 E508:E511 E426 E198:E200 E202 E213:F213 B208:F208">
    <cfRule type="expression" dxfId="1423" priority="9453119">
      <formula>$E567="파견"</formula>
    </cfRule>
    <cfRule type="expression" dxfId="1422" priority="9453120">
      <formula>$G198="해외파견"</formula>
    </cfRule>
    <cfRule type="expression" dxfId="1421" priority="9453121">
      <formula>$G198="파견"</formula>
    </cfRule>
    <cfRule type="expression" dxfId="1420" priority="9453122">
      <formula>$G198="휴직"</formula>
    </cfRule>
    <cfRule type="expression" dxfId="1419" priority="9453123">
      <formula>$G198="협력파견"</formula>
    </cfRule>
    <cfRule type="expression" dxfId="1418" priority="9453118">
      <formula>$E567="해외파견"</formula>
    </cfRule>
    <cfRule type="expression" dxfId="1417" priority="9453125">
      <formula>$G198="해외파견"</formula>
    </cfRule>
    <cfRule type="expression" dxfId="1416" priority="9453124">
      <formula>$G198="휴직"</formula>
    </cfRule>
    <cfRule type="expression" dxfId="1415" priority="9453117">
      <formula>#REF!="협력파견"</formula>
    </cfRule>
    <cfRule type="expression" dxfId="1414" priority="9453127">
      <formula>$G198="휴직"</formula>
    </cfRule>
    <cfRule type="expression" dxfId="1413" priority="9453126">
      <formula>$G198="파견"</formula>
    </cfRule>
  </conditionalFormatting>
  <conditionalFormatting sqref="G503 G17:G18 B27:F28">
    <cfRule type="expression" dxfId="1412" priority="9445717">
      <formula>$G17="파견"</formula>
    </cfRule>
    <cfRule type="expression" dxfId="1411" priority="9445715">
      <formula>$E343="파견"</formula>
    </cfRule>
    <cfRule type="expression" dxfId="1410" priority="9445713">
      <formula>#REF!="협력파견"</formula>
    </cfRule>
    <cfRule type="expression" dxfId="1409" priority="9445714">
      <formula>$E343="해외파견"</formula>
    </cfRule>
    <cfRule type="expression" dxfId="1408" priority="9445716">
      <formula>$G17="해외파견"</formula>
    </cfRule>
    <cfRule type="expression" dxfId="1407" priority="9445718">
      <formula>$G17="휴직"</formula>
    </cfRule>
    <cfRule type="expression" dxfId="1406" priority="9445720">
      <formula>$G17="휴직"</formula>
    </cfRule>
    <cfRule type="expression" dxfId="1405" priority="9445721">
      <formula>$G17="해외파견"</formula>
    </cfRule>
    <cfRule type="expression" dxfId="1404" priority="9445722">
      <formula>$G17="파견"</formula>
    </cfRule>
    <cfRule type="expression" dxfId="1403" priority="9445723">
      <formula>$G17="휴직"</formula>
    </cfRule>
    <cfRule type="expression" dxfId="1402" priority="9445719">
      <formula>$G17="협력파견"</formula>
    </cfRule>
  </conditionalFormatting>
  <conditionalFormatting sqref="G504">
    <cfRule type="expression" dxfId="1401" priority="9465591">
      <formula>$G504="협력파견"</formula>
    </cfRule>
    <cfRule type="expression" dxfId="1400" priority="9465590">
      <formula>$G504="휴직"</formula>
    </cfRule>
    <cfRule type="expression" dxfId="1399" priority="9465589">
      <formula>$G504="파견"</formula>
    </cfRule>
    <cfRule type="expression" dxfId="1398" priority="9465588">
      <formula>$G504="해외파견"</formula>
    </cfRule>
    <cfRule type="expression" dxfId="1397" priority="9465587">
      <formula>$E772="파견"</formula>
    </cfRule>
    <cfRule type="expression" dxfId="1396" priority="9465586">
      <formula>$E772="해외파견"</formula>
    </cfRule>
    <cfRule type="expression" dxfId="1395" priority="9465585">
      <formula>#REF!="협력파견"</formula>
    </cfRule>
    <cfRule type="expression" dxfId="1394" priority="9465595">
      <formula>$G504="휴직"</formula>
    </cfRule>
    <cfRule type="expression" dxfId="1393" priority="9465594">
      <formula>$G504="파견"</formula>
    </cfRule>
    <cfRule type="expression" dxfId="1392" priority="9465593">
      <formula>$G504="해외파견"</formula>
    </cfRule>
    <cfRule type="expression" dxfId="1391" priority="9465592">
      <formula>$G504="휴직"</formula>
    </cfRule>
  </conditionalFormatting>
  <conditionalFormatting sqref="G509:G511">
    <cfRule type="expression" dxfId="1390" priority="9454624">
      <formula>$G509="휴직"</formula>
    </cfRule>
    <cfRule type="expression" dxfId="1389" priority="9454626">
      <formula>$G509="파견"</formula>
    </cfRule>
    <cfRule type="expression" dxfId="1388" priority="9454627">
      <formula>$G509="휴직"</formula>
    </cfRule>
    <cfRule type="expression" dxfId="1387" priority="9454620">
      <formula>$G509="해외파견"</formula>
    </cfRule>
    <cfRule type="expression" dxfId="1386" priority="9454617">
      <formula>#REF!="협력파견"</formula>
    </cfRule>
    <cfRule type="expression" dxfId="1385" priority="9454618">
      <formula>$E776="해외파견"</formula>
    </cfRule>
    <cfRule type="expression" dxfId="1384" priority="9454619">
      <formula>$E776="파견"</formula>
    </cfRule>
    <cfRule type="expression" dxfId="1383" priority="9454621">
      <formula>$G509="파견"</formula>
    </cfRule>
    <cfRule type="expression" dxfId="1382" priority="9454622">
      <formula>$G509="휴직"</formula>
    </cfRule>
    <cfRule type="expression" dxfId="1381" priority="9454623">
      <formula>$G509="협력파견"</formula>
    </cfRule>
    <cfRule type="expression" dxfId="1380" priority="9454625">
      <formula>$G509="해외파견"</formula>
    </cfRule>
  </conditionalFormatting>
  <conditionalFormatting sqref="G20:H21 A4:F6 B9:F9 H125:H139 H285 H292:H293 B8:E8">
    <cfRule type="expression" dxfId="1379" priority="9462608">
      <formula>#REF!="휴직"</formula>
    </cfRule>
  </conditionalFormatting>
  <conditionalFormatting sqref="G29:H43 D125:D126 G48:H52">
    <cfRule type="expression" dxfId="1378" priority="9471164">
      <formula>#REF!="휴직"</formula>
    </cfRule>
  </conditionalFormatting>
  <conditionalFormatting sqref="G61:H69 H17:H19 H25 H22 H100 H107:H112">
    <cfRule type="expression" dxfId="1377" priority="9462917">
      <formula>$G17="해외파견"</formula>
    </cfRule>
    <cfRule type="expression" dxfId="1376" priority="9462914">
      <formula>$G17="휴직"</formula>
    </cfRule>
    <cfRule type="expression" dxfId="1375" priority="9462915">
      <formula>$G17="협력파견"</formula>
    </cfRule>
    <cfRule type="expression" dxfId="1374" priority="9462910">
      <formula>$E544="해외파견"</formula>
    </cfRule>
    <cfRule type="expression" dxfId="1373" priority="9462909">
      <formula>#REF!="협력파견"</formula>
    </cfRule>
    <cfRule type="expression" dxfId="1372" priority="9462919">
      <formula>$G17="휴직"</formula>
    </cfRule>
    <cfRule type="expression" dxfId="1371" priority="9462918">
      <formula>$G17="파견"</formula>
    </cfRule>
    <cfRule type="expression" dxfId="1370" priority="9462916">
      <formula>$G17="휴직"</formula>
    </cfRule>
    <cfRule type="expression" dxfId="1369" priority="9462912">
      <formula>$G17="해외파견"</formula>
    </cfRule>
    <cfRule type="expression" dxfId="1368" priority="9462911">
      <formula>$E544="파견"</formula>
    </cfRule>
    <cfRule type="expression" dxfId="1367" priority="9462913">
      <formula>$G17="파견"</formula>
    </cfRule>
  </conditionalFormatting>
  <conditionalFormatting sqref="G139:H139">
    <cfRule type="expression" dxfId="1366" priority="9471335">
      <formula>$E787="파견"</formula>
    </cfRule>
    <cfRule type="expression" dxfId="1365" priority="9471341">
      <formula>$G139="해외파견"</formula>
    </cfRule>
    <cfRule type="expression" dxfId="1364" priority="9471340">
      <formula>$G139="휴직"</formula>
    </cfRule>
    <cfRule type="expression" dxfId="1363" priority="9471339">
      <formula>$G139="협력파견"</formula>
    </cfRule>
    <cfRule type="expression" dxfId="1362" priority="9471338">
      <formula>$G139="휴직"</formula>
    </cfRule>
    <cfRule type="expression" dxfId="1361" priority="9471337">
      <formula>$G139="파견"</formula>
    </cfRule>
    <cfRule type="expression" dxfId="1360" priority="9471336">
      <formula>$G139="해외파견"</formula>
    </cfRule>
    <cfRule type="expression" dxfId="1359" priority="9471343">
      <formula>$G139="휴직"</formula>
    </cfRule>
    <cfRule type="expression" dxfId="1358" priority="9471332">
      <formula>#REF!="휴직"</formula>
    </cfRule>
    <cfRule type="expression" dxfId="1357" priority="9471333">
      <formula>#REF!="협력파견"</formula>
    </cfRule>
    <cfRule type="expression" dxfId="1356" priority="9471334">
      <formula>$E787="해외파견"</formula>
    </cfRule>
    <cfRule type="expression" dxfId="1355" priority="9471342">
      <formula>$G139="파견"</formula>
    </cfRule>
  </conditionalFormatting>
  <conditionalFormatting sqref="G192:H206 E487:F488">
    <cfRule type="expression" dxfId="1354" priority="9451268">
      <formula>#REF!="휴직"</formula>
    </cfRule>
  </conditionalFormatting>
  <conditionalFormatting sqref="G209:H209 F209:F212 F214">
    <cfRule type="expression" dxfId="1353" priority="9470943">
      <formula>$G209="협력파견"</formula>
    </cfRule>
    <cfRule type="expression" dxfId="1352" priority="9470944">
      <formula>$G209="휴직"</formula>
    </cfRule>
    <cfRule type="expression" dxfId="1351" priority="9470942">
      <formula>$G209="휴직"</formula>
    </cfRule>
    <cfRule type="expression" dxfId="1350" priority="9470945">
      <formula>$G209="해외파견"</formula>
    </cfRule>
    <cfRule type="expression" dxfId="1349" priority="9470946">
      <formula>$G209="파견"</formula>
    </cfRule>
    <cfRule type="expression" dxfId="1348" priority="9470947">
      <formula>$G209="휴직"</formula>
    </cfRule>
    <cfRule type="expression" dxfId="1347" priority="9470940">
      <formula>$G209="해외파견"</formula>
    </cfRule>
    <cfRule type="expression" dxfId="1346" priority="9470939">
      <formula>$E999="파견"</formula>
    </cfRule>
    <cfRule type="expression" dxfId="1345" priority="9470938">
      <formula>$E999="해외파견"</formula>
    </cfRule>
    <cfRule type="expression" dxfId="1344" priority="9470937">
      <formula>#REF!="협력파견"</formula>
    </cfRule>
    <cfRule type="expression" dxfId="1343" priority="9470936">
      <formula>#REF!="휴직"</formula>
    </cfRule>
    <cfRule type="expression" dxfId="1342" priority="9470941">
      <formula>$G209="파견"</formula>
    </cfRule>
  </conditionalFormatting>
  <conditionalFormatting sqref="G215:H249 E429:F429 B34:F34 A400:A417 G42:G44 B265:D265">
    <cfRule type="expression" dxfId="1341" priority="9454184">
      <formula>#REF!="휴직"</formula>
    </cfRule>
  </conditionalFormatting>
  <conditionalFormatting sqref="G227:H227">
    <cfRule type="expression" dxfId="1340" priority="9471137">
      <formula>$G227="해외파견"</formula>
    </cfRule>
    <cfRule type="expression" dxfId="1339" priority="9471129">
      <formula>#REF!="협력파견"</formula>
    </cfRule>
    <cfRule type="expression" dxfId="1338" priority="9471136">
      <formula>$G227="휴직"</formula>
    </cfRule>
    <cfRule type="expression" dxfId="1337" priority="9471135">
      <formula>$G227="협력파견"</formula>
    </cfRule>
    <cfRule type="expression" dxfId="1336" priority="9471130">
      <formula>$E837="해외파견"</formula>
    </cfRule>
    <cfRule type="expression" dxfId="1335" priority="9471131">
      <formula>$E837="파견"</formula>
    </cfRule>
    <cfRule type="expression" dxfId="1334" priority="9471132">
      <formula>$G227="해외파견"</formula>
    </cfRule>
    <cfRule type="expression" dxfId="1333" priority="9471133">
      <formula>$G227="파견"</formula>
    </cfRule>
    <cfRule type="expression" dxfId="1332" priority="9471134">
      <formula>$G227="휴직"</formula>
    </cfRule>
    <cfRule type="expression" dxfId="1331" priority="9471139">
      <formula>$G227="휴직"</formula>
    </cfRule>
    <cfRule type="expression" dxfId="1330" priority="9471138">
      <formula>$G227="파견"</formula>
    </cfRule>
  </conditionalFormatting>
  <conditionalFormatting sqref="G289:H290 B320:D320 E142:F142 B24:H24 E102:F102">
    <cfRule type="expression" dxfId="1329" priority="9469383">
      <formula>$G24="협력파견"</formula>
    </cfRule>
    <cfRule type="expression" dxfId="1328" priority="9469379">
      <formula>$E527="파견"</formula>
    </cfRule>
    <cfRule type="expression" dxfId="1327" priority="9469380">
      <formula>$G24="해외파견"</formula>
    </cfRule>
    <cfRule type="expression" dxfId="1326" priority="9469384">
      <formula>$G24="휴직"</formula>
    </cfRule>
    <cfRule type="expression" dxfId="1325" priority="9469385">
      <formula>$G24="해외파견"</formula>
    </cfRule>
    <cfRule type="expression" dxfId="1324" priority="9469386">
      <formula>$G24="파견"</formula>
    </cfRule>
    <cfRule type="expression" dxfId="1323" priority="9469387">
      <formula>$G24="휴직"</formula>
    </cfRule>
    <cfRule type="expression" dxfId="1322" priority="9469381">
      <formula>$G24="파견"</formula>
    </cfRule>
    <cfRule type="expression" dxfId="1321" priority="9469377">
      <formula>#REF!="협력파견"</formula>
    </cfRule>
    <cfRule type="expression" dxfId="1320" priority="9469378">
      <formula>$E527="해외파견"</formula>
    </cfRule>
    <cfRule type="expression" dxfId="1319" priority="9469382">
      <formula>$G24="휴직"</formula>
    </cfRule>
  </conditionalFormatting>
  <conditionalFormatting sqref="G313:H314 G363:H364">
    <cfRule type="expression" dxfId="1318" priority="9470168">
      <formula>#REF!="휴직"</formula>
    </cfRule>
  </conditionalFormatting>
  <conditionalFormatting sqref="G321:H322 G315:H317 G399:H399">
    <cfRule type="expression" dxfId="1317" priority="9452988">
      <formula>$G315="해외파견"</formula>
    </cfRule>
    <cfRule type="expression" dxfId="1316" priority="9452989">
      <formula>$G315="파견"</formula>
    </cfRule>
    <cfRule type="expression" dxfId="1315" priority="9452990">
      <formula>$G315="휴직"</formula>
    </cfRule>
    <cfRule type="expression" dxfId="1314" priority="9452991">
      <formula>$G315="협력파견"</formula>
    </cfRule>
    <cfRule type="expression" dxfId="1313" priority="9452993">
      <formula>$G315="해외파견"</formula>
    </cfRule>
    <cfRule type="expression" dxfId="1312" priority="9452986">
      <formula>$E848="해외파견"</formula>
    </cfRule>
    <cfRule type="expression" dxfId="1311" priority="9452992">
      <formula>$G315="휴직"</formula>
    </cfRule>
    <cfRule type="expression" dxfId="1310" priority="9452987">
      <formula>$E848="파견"</formula>
    </cfRule>
    <cfRule type="expression" dxfId="1309" priority="9452985">
      <formula>#REF!="협력파견"</formula>
    </cfRule>
    <cfRule type="expression" dxfId="1308" priority="9452995">
      <formula>$G315="휴직"</formula>
    </cfRule>
    <cfRule type="expression" dxfId="1307" priority="9452994">
      <formula>$G315="파견"</formula>
    </cfRule>
  </conditionalFormatting>
  <conditionalFormatting sqref="G324:H326 G318:H320 H53:H60 H44:H47 H27:H28">
    <cfRule type="expression" dxfId="1306" priority="9469854">
      <formula>$G27="파견"</formula>
    </cfRule>
    <cfRule type="expression" dxfId="1305" priority="9469855">
      <formula>$G27="휴직"</formula>
    </cfRule>
    <cfRule type="expression" dxfId="1304" priority="9469847">
      <formula>$E559="파견"</formula>
    </cfRule>
    <cfRule type="expression" dxfId="1303" priority="9469846">
      <formula>$E559="해외파견"</formula>
    </cfRule>
    <cfRule type="expression" dxfId="1302" priority="9469848">
      <formula>$G27="해외파견"</formula>
    </cfRule>
    <cfRule type="expression" dxfId="1301" priority="9469845">
      <formula>#REF!="협력파견"</formula>
    </cfRule>
    <cfRule type="expression" dxfId="1300" priority="9469851">
      <formula>$G27="협력파견"</formula>
    </cfRule>
    <cfRule type="expression" dxfId="1299" priority="9469850">
      <formula>$G27="휴직"</formula>
    </cfRule>
    <cfRule type="expression" dxfId="1298" priority="9469849">
      <formula>$G27="파견"</formula>
    </cfRule>
    <cfRule type="expression" dxfId="1297" priority="9469852">
      <formula>$G27="휴직"</formula>
    </cfRule>
    <cfRule type="expression" dxfId="1296" priority="9469853">
      <formula>$G27="해외파견"</formula>
    </cfRule>
  </conditionalFormatting>
  <conditionalFormatting sqref="G327:H327">
    <cfRule type="expression" dxfId="1295" priority="9470161">
      <formula>$G327="파견"</formula>
    </cfRule>
    <cfRule type="expression" dxfId="1294" priority="9470162">
      <formula>$G327="휴직"</formula>
    </cfRule>
    <cfRule type="expression" dxfId="1293" priority="9470164">
      <formula>$G327="휴직"</formula>
    </cfRule>
    <cfRule type="expression" dxfId="1292" priority="9470165">
      <formula>$G327="해외파견"</formula>
    </cfRule>
    <cfRule type="expression" dxfId="1291" priority="9470166">
      <formula>$G327="파견"</formula>
    </cfRule>
    <cfRule type="expression" dxfId="1290" priority="9470167">
      <formula>$G327="휴직"</formula>
    </cfRule>
    <cfRule type="expression" dxfId="1289" priority="9470163">
      <formula>$G327="협력파견"</formula>
    </cfRule>
    <cfRule type="expression" dxfId="1288" priority="9470157">
      <formula>#REF!="협력파견"</formula>
    </cfRule>
    <cfRule type="expression" dxfId="1287" priority="9470158">
      <formula>$E974="해외파견"</formula>
    </cfRule>
    <cfRule type="expression" dxfId="1286" priority="9470159">
      <formula>$E974="파견"</formula>
    </cfRule>
    <cfRule type="expression" dxfId="1285" priority="9470160">
      <formula>$G327="해외파견"</formula>
    </cfRule>
  </conditionalFormatting>
  <conditionalFormatting sqref="G339:H342 G362:H362">
    <cfRule type="expression" dxfId="1284" priority="9469904">
      <formula>#REF!="휴직"</formula>
    </cfRule>
  </conditionalFormatting>
  <conditionalFormatting sqref="G347:H347 G363:H364 G313:H314">
    <cfRule type="expression" dxfId="1283" priority="9470179">
      <formula>$G313="휴직"</formula>
    </cfRule>
    <cfRule type="expression" dxfId="1282" priority="9470169">
      <formula>#REF!="협력파견"</formula>
    </cfRule>
    <cfRule type="expression" dxfId="1281" priority="9470177">
      <formula>$G313="해외파견"</formula>
    </cfRule>
    <cfRule type="expression" dxfId="1280" priority="9470170">
      <formula>$E936="해외파견"</formula>
    </cfRule>
    <cfRule type="expression" dxfId="1279" priority="9470176">
      <formula>$G313="휴직"</formula>
    </cfRule>
    <cfRule type="expression" dxfId="1278" priority="9470175">
      <formula>$G313="협력파견"</formula>
    </cfRule>
    <cfRule type="expression" dxfId="1277" priority="9470173">
      <formula>$G313="파견"</formula>
    </cfRule>
    <cfRule type="expression" dxfId="1276" priority="9470171">
      <formula>$E936="파견"</formula>
    </cfRule>
    <cfRule type="expression" dxfId="1275" priority="9470174">
      <formula>$G313="휴직"</formula>
    </cfRule>
    <cfRule type="expression" dxfId="1274" priority="9470172">
      <formula>$G313="해외파견"</formula>
    </cfRule>
    <cfRule type="expression" dxfId="1273" priority="9470178">
      <formula>$G313="파견"</formula>
    </cfRule>
  </conditionalFormatting>
  <conditionalFormatting sqref="G348:H354 F341:F343 E339 G312:H312 F313 E340:F340 E358:F358">
    <cfRule type="expression" dxfId="1272" priority="9460382">
      <formula>$G312="휴직"</formula>
    </cfRule>
    <cfRule type="expression" dxfId="1271" priority="9460380">
      <formula>$G312="해외파견"</formula>
    </cfRule>
    <cfRule type="expression" dxfId="1270" priority="9460379">
      <formula>$E936="파견"</formula>
    </cfRule>
    <cfRule type="expression" dxfId="1269" priority="9460378">
      <formula>$E936="해외파견"</formula>
    </cfRule>
    <cfRule type="expression" dxfId="1268" priority="9460377">
      <formula>#REF!="협력파견"</formula>
    </cfRule>
    <cfRule type="expression" dxfId="1267" priority="9460381">
      <formula>$G312="파견"</formula>
    </cfRule>
    <cfRule type="expression" dxfId="1266" priority="9460387">
      <formula>$G312="휴직"</formula>
    </cfRule>
    <cfRule type="expression" dxfId="1265" priority="9460386">
      <formula>$G312="파견"</formula>
    </cfRule>
    <cfRule type="expression" dxfId="1264" priority="9460385">
      <formula>$G312="해외파견"</formula>
    </cfRule>
    <cfRule type="expression" dxfId="1263" priority="9460384">
      <formula>$G312="휴직"</formula>
    </cfRule>
    <cfRule type="expression" dxfId="1262" priority="9460383">
      <formula>$G312="협력파견"</formula>
    </cfRule>
  </conditionalFormatting>
  <conditionalFormatting sqref="G356:H356 G365:H368 H348:H354 F325:F330 G337:H338 H312">
    <cfRule type="expression" dxfId="1261" priority="9453222">
      <formula>$G312="파견"</formula>
    </cfRule>
    <cfRule type="expression" dxfId="1260" priority="9453217">
      <formula>$G312="파견"</formula>
    </cfRule>
    <cfRule type="expression" dxfId="1259" priority="9453223">
      <formula>$G312="휴직"</formula>
    </cfRule>
    <cfRule type="expression" dxfId="1258" priority="9453218">
      <formula>$G312="휴직"</formula>
    </cfRule>
    <cfRule type="expression" dxfId="1257" priority="9453219">
      <formula>$G312="협력파견"</formula>
    </cfRule>
    <cfRule type="expression" dxfId="1256" priority="9453220">
      <formula>$G312="휴직"</formula>
    </cfRule>
    <cfRule type="expression" dxfId="1255" priority="9453216">
      <formula>$G312="해외파견"</formula>
    </cfRule>
    <cfRule type="expression" dxfId="1254" priority="9453221">
      <formula>$G312="해외파견"</formula>
    </cfRule>
    <cfRule type="expression" dxfId="1253" priority="9453215">
      <formula>$E939="파견"</formula>
    </cfRule>
    <cfRule type="expression" dxfId="1252" priority="9453214">
      <formula>$E939="해외파견"</formula>
    </cfRule>
    <cfRule type="expression" dxfId="1251" priority="9453213">
      <formula>#REF!="협력파견"</formula>
    </cfRule>
  </conditionalFormatting>
  <conditionalFormatting sqref="G357:H359">
    <cfRule type="expression" dxfId="1250" priority="9453339">
      <formula>$G357="협력파견"</formula>
    </cfRule>
    <cfRule type="expression" dxfId="1249" priority="9453342">
      <formula>$G357="파견"</formula>
    </cfRule>
    <cfRule type="expression" dxfId="1248" priority="9453341">
      <formula>$G357="해외파견"</formula>
    </cfRule>
    <cfRule type="expression" dxfId="1247" priority="9453340">
      <formula>$G357="휴직"</formula>
    </cfRule>
    <cfRule type="expression" dxfId="1246" priority="9453334">
      <formula>$E989="해외파견"</formula>
    </cfRule>
    <cfRule type="expression" dxfId="1245" priority="9453343">
      <formula>$G357="휴직"</formula>
    </cfRule>
    <cfRule type="expression" dxfId="1244" priority="9453338">
      <formula>$G357="휴직"</formula>
    </cfRule>
    <cfRule type="expression" dxfId="1243" priority="9453336">
      <formula>$G357="해외파견"</formula>
    </cfRule>
    <cfRule type="expression" dxfId="1242" priority="9453337">
      <formula>$G357="파견"</formula>
    </cfRule>
    <cfRule type="expression" dxfId="1241" priority="9453333">
      <formula>#REF!="협력파견"</formula>
    </cfRule>
    <cfRule type="expression" dxfId="1240" priority="9453335">
      <formula>$E989="파견"</formula>
    </cfRule>
  </conditionalFormatting>
  <conditionalFormatting sqref="G361:H361 H365:H368 H356 H337:H338">
    <cfRule type="expression" dxfId="1239" priority="9453286">
      <formula>$E967="해외파견"</formula>
    </cfRule>
    <cfRule type="expression" dxfId="1238" priority="9453285">
      <formula>#REF!="협력파견"</formula>
    </cfRule>
    <cfRule type="expression" dxfId="1237" priority="9453293">
      <formula>$G337="해외파견"</formula>
    </cfRule>
    <cfRule type="expression" dxfId="1236" priority="9453295">
      <formula>$G337="휴직"</formula>
    </cfRule>
    <cfRule type="expression" dxfId="1235" priority="9453294">
      <formula>$G337="파견"</formula>
    </cfRule>
    <cfRule type="expression" dxfId="1234" priority="9453287">
      <formula>$E967="파견"</formula>
    </cfRule>
    <cfRule type="expression" dxfId="1233" priority="9453288">
      <formula>$G337="해외파견"</formula>
    </cfRule>
    <cfRule type="expression" dxfId="1232" priority="9453289">
      <formula>$G337="파견"</formula>
    </cfRule>
    <cfRule type="expression" dxfId="1231" priority="9453290">
      <formula>$G337="휴직"</formula>
    </cfRule>
    <cfRule type="expression" dxfId="1230" priority="9453291">
      <formula>$G337="협력파견"</formula>
    </cfRule>
    <cfRule type="expression" dxfId="1229" priority="9453292">
      <formula>$G337="휴직"</formula>
    </cfRule>
  </conditionalFormatting>
  <conditionalFormatting sqref="G362:H362 H363:H364 H347 G339:H342 H313:H314">
    <cfRule type="expression" dxfId="1228" priority="9469909">
      <formula>$G313="파견"</formula>
    </cfRule>
    <cfRule type="expression" dxfId="1227" priority="9469910">
      <formula>$G313="휴직"</formula>
    </cfRule>
    <cfRule type="expression" dxfId="1226" priority="9469915">
      <formula>$G313="휴직"</formula>
    </cfRule>
    <cfRule type="expression" dxfId="1225" priority="9469914">
      <formula>$G313="파견"</formula>
    </cfRule>
    <cfRule type="expression" dxfId="1224" priority="9469913">
      <formula>$G313="해외파견"</formula>
    </cfRule>
    <cfRule type="expression" dxfId="1223" priority="9469912">
      <formula>$G313="휴직"</formula>
    </cfRule>
    <cfRule type="expression" dxfId="1222" priority="9469911">
      <formula>$G313="협력파견"</formula>
    </cfRule>
    <cfRule type="expression" dxfId="1221" priority="9469905">
      <formula>#REF!="협력파견"</formula>
    </cfRule>
    <cfRule type="expression" dxfId="1220" priority="9469906">
      <formula>$E939="해외파견"</formula>
    </cfRule>
    <cfRule type="expression" dxfId="1219" priority="9469907">
      <formula>$E939="파견"</formula>
    </cfRule>
    <cfRule type="expression" dxfId="1218" priority="9469908">
      <formula>$G313="해외파견"</formula>
    </cfRule>
  </conditionalFormatting>
  <conditionalFormatting sqref="G402:H402 F409 B394:D394 G382:H382 B385:F385 B397:D398 B373:F373 B333:D333 B375:D375">
    <cfRule type="expression" dxfId="1217" priority="9449682">
      <formula>$G333="파견"</formula>
    </cfRule>
    <cfRule type="expression" dxfId="1216" priority="9449675">
      <formula>$E815="파견"</formula>
    </cfRule>
    <cfRule type="expression" dxfId="1215" priority="9449681">
      <formula>$G333="해외파견"</formula>
    </cfRule>
    <cfRule type="expression" dxfId="1214" priority="9449677">
      <formula>$G333="파견"</formula>
    </cfRule>
    <cfRule type="expression" dxfId="1213" priority="9449673">
      <formula>#REF!="협력파견"</formula>
    </cfRule>
    <cfRule type="expression" dxfId="1212" priority="9449676">
      <formula>$G333="해외파견"</formula>
    </cfRule>
    <cfRule type="expression" dxfId="1211" priority="9449680">
      <formula>$G333="휴직"</formula>
    </cfRule>
    <cfRule type="expression" dxfId="1210" priority="9449674">
      <formula>$E815="해외파견"</formula>
    </cfRule>
    <cfRule type="expression" dxfId="1209" priority="9449678">
      <formula>$G333="휴직"</formula>
    </cfRule>
    <cfRule type="expression" dxfId="1208" priority="9449683">
      <formula>$G333="휴직"</formula>
    </cfRule>
    <cfRule type="expression" dxfId="1207" priority="9449679">
      <formula>$G333="협력파견"</formula>
    </cfRule>
  </conditionalFormatting>
  <conditionalFormatting sqref="G403:H407 G382 G402 F409:H409 B490:D490 B503:H503 D363:D368">
    <cfRule type="expression" dxfId="1206" priority="9452648">
      <formula>#REF!="휴직"</formula>
    </cfRule>
  </conditionalFormatting>
  <conditionalFormatting sqref="G407:H407 H48:H52 H29:H43">
    <cfRule type="expression" dxfId="1205" priority="9452958">
      <formula>$G29="파견"</formula>
    </cfRule>
    <cfRule type="expression" dxfId="1204" priority="9452949">
      <formula>#REF!="협력파견"</formula>
    </cfRule>
    <cfRule type="expression" dxfId="1203" priority="9452950">
      <formula>$E560="해외파견"</formula>
    </cfRule>
    <cfRule type="expression" dxfId="1202" priority="9452951">
      <formula>$E560="파견"</formula>
    </cfRule>
    <cfRule type="expression" dxfId="1201" priority="9452952">
      <formula>$G29="해외파견"</formula>
    </cfRule>
    <cfRule type="expression" dxfId="1200" priority="9452954">
      <formula>$G29="휴직"</formula>
    </cfRule>
    <cfRule type="expression" dxfId="1199" priority="9452955">
      <formula>$G29="협력파견"</formula>
    </cfRule>
    <cfRule type="expression" dxfId="1198" priority="9452956">
      <formula>$G29="휴직"</formula>
    </cfRule>
    <cfRule type="expression" dxfId="1197" priority="9452957">
      <formula>$G29="해외파견"</formula>
    </cfRule>
    <cfRule type="expression" dxfId="1196" priority="9452953">
      <formula>$G29="파견"</formula>
    </cfRule>
    <cfRule type="expression" dxfId="1195" priority="9452959">
      <formula>$G29="휴직"</formula>
    </cfRule>
  </conditionalFormatting>
  <conditionalFormatting sqref="G413:H429 E503:E507 B198:F199 E200:F200 E202:F202 E456:E458 D487:E488 B441:G445 G380:G381 G396:H396 H486 G505:G511">
    <cfRule type="expression" dxfId="1194" priority="9445580">
      <formula>#REF!="휴직"</formula>
    </cfRule>
  </conditionalFormatting>
  <conditionalFormatting sqref="G418:H428 H400 H390:H394 G395:H395 B390:D390 E376 B373:F373 B302:F302 E94:F94 E91:F91 E26:F26 D32:F32 E487:F487">
    <cfRule type="expression" dxfId="1193" priority="9449896">
      <formula>$G26="휴직"</formula>
    </cfRule>
    <cfRule type="expression" dxfId="1192" priority="9449892">
      <formula>$G26="해외파견"</formula>
    </cfRule>
    <cfRule type="expression" dxfId="1191" priority="9449894">
      <formula>$G26="휴직"</formula>
    </cfRule>
    <cfRule type="expression" dxfId="1190" priority="9449893">
      <formula>$G26="파견"</formula>
    </cfRule>
    <cfRule type="expression" dxfId="1189" priority="9449891">
      <formula>$E516="파견"</formula>
    </cfRule>
    <cfRule type="expression" dxfId="1188" priority="9449889">
      <formula>#REF!="협력파견"</formula>
    </cfRule>
    <cfRule type="expression" dxfId="1187" priority="9449895">
      <formula>$G26="협력파견"</formula>
    </cfRule>
    <cfRule type="expression" dxfId="1186" priority="9449897">
      <formula>$G26="해외파견"</formula>
    </cfRule>
    <cfRule type="expression" dxfId="1185" priority="9449898">
      <formula>$G26="파견"</formula>
    </cfRule>
    <cfRule type="expression" dxfId="1184" priority="9449899">
      <formula>$G26="휴직"</formula>
    </cfRule>
    <cfRule type="expression" dxfId="1183" priority="9449890">
      <formula>$E516="해외파견"</formula>
    </cfRule>
  </conditionalFormatting>
  <conditionalFormatting sqref="G430:H430 H441:H445 H416:H417 H381 H396 G397:H398 G377:H378 G380:H380 B379:D379 B303:F309 B301:F301 D27:F28 E24:F24 E7 D23:F23 H508">
    <cfRule type="expression" dxfId="1182" priority="9462100">
      <formula>$G7="휴직"</formula>
    </cfRule>
    <cfRule type="expression" dxfId="1181" priority="9462099">
      <formula>$G7="협력파견"</formula>
    </cfRule>
    <cfRule type="expression" dxfId="1180" priority="9462098">
      <formula>$G7="휴직"</formula>
    </cfRule>
    <cfRule type="expression" dxfId="1179" priority="9462097">
      <formula>$G7="파견"</formula>
    </cfRule>
    <cfRule type="expression" dxfId="1178" priority="9462096">
      <formula>$G7="해외파견"</formula>
    </cfRule>
    <cfRule type="expression" dxfId="1177" priority="9462095">
      <formula>$E496="파견"</formula>
    </cfRule>
    <cfRule type="expression" dxfId="1176" priority="9462094">
      <formula>$E496="해외파견"</formula>
    </cfRule>
    <cfRule type="expression" dxfId="1175" priority="9462103">
      <formula>$G7="휴직"</formula>
    </cfRule>
    <cfRule type="expression" dxfId="1174" priority="9462093">
      <formula>#REF!="협력파견"</formula>
    </cfRule>
    <cfRule type="expression" dxfId="1173" priority="9462101">
      <formula>$G7="해외파견"</formula>
    </cfRule>
    <cfRule type="expression" dxfId="1172" priority="9462102">
      <formula>$G7="파견"</formula>
    </cfRule>
  </conditionalFormatting>
  <conditionalFormatting sqref="G431:H431">
    <cfRule type="expression" dxfId="1171" priority="9447949">
      <formula>$G431="파견"</formula>
    </cfRule>
    <cfRule type="expression" dxfId="1170" priority="9447952">
      <formula>$G431="휴직"</formula>
    </cfRule>
    <cfRule type="expression" dxfId="1169" priority="9447953">
      <formula>$G431="해외파견"</formula>
    </cfRule>
    <cfRule type="expression" dxfId="1168" priority="9447951">
      <formula>$G431="협력파견"</formula>
    </cfRule>
    <cfRule type="expression" dxfId="1167" priority="9447950">
      <formula>$G431="휴직"</formula>
    </cfRule>
    <cfRule type="expression" dxfId="1166" priority="9447948">
      <formula>$G431="해외파견"</formula>
    </cfRule>
    <cfRule type="expression" dxfId="1165" priority="9447945">
      <formula>#REF!="협력파견"</formula>
    </cfRule>
    <cfRule type="expression" dxfId="1164" priority="9447954">
      <formula>$G431="파견"</formula>
    </cfRule>
    <cfRule type="expression" dxfId="1163" priority="9447947">
      <formula>$E550="파견"</formula>
    </cfRule>
    <cfRule type="expression" dxfId="1162" priority="9447955">
      <formula>$G431="휴직"</formula>
    </cfRule>
    <cfRule type="expression" dxfId="1161" priority="9447946">
      <formula>$E550="해외파견"</formula>
    </cfRule>
  </conditionalFormatting>
  <conditionalFormatting sqref="G451:H451">
    <cfRule type="expression" dxfId="1160" priority="9452943">
      <formula>$G451="협력파견"</formula>
    </cfRule>
    <cfRule type="expression" dxfId="1159" priority="9452944">
      <formula>$G451="휴직"</formula>
    </cfRule>
    <cfRule type="expression" dxfId="1158" priority="9452946">
      <formula>$G451="파견"</formula>
    </cfRule>
    <cfRule type="expression" dxfId="1157" priority="9452947">
      <formula>$G451="휴직"</formula>
    </cfRule>
    <cfRule type="expression" dxfId="1156" priority="9452936">
      <formula>#REF!="휴직"</formula>
    </cfRule>
    <cfRule type="expression" dxfId="1155" priority="9452937">
      <formula>#REF!="협력파견"</formula>
    </cfRule>
    <cfRule type="expression" dxfId="1154" priority="9452938">
      <formula>$E817="해외파견"</formula>
    </cfRule>
    <cfRule type="expression" dxfId="1153" priority="9452939">
      <formula>$E817="파견"</formula>
    </cfRule>
    <cfRule type="expression" dxfId="1152" priority="9452940">
      <formula>$G451="해외파견"</formula>
    </cfRule>
    <cfRule type="expression" dxfId="1151" priority="9452941">
      <formula>$G451="파견"</formula>
    </cfRule>
    <cfRule type="expression" dxfId="1150" priority="9452942">
      <formula>$G451="휴직"</formula>
    </cfRule>
    <cfRule type="expression" dxfId="1149" priority="9452945">
      <formula>$G451="해외파견"</formula>
    </cfRule>
  </conditionalFormatting>
  <conditionalFormatting sqref="G455:H455 B488:F488 B457:D457">
    <cfRule type="expression" dxfId="1148" priority="9453016">
      <formula>$G455="휴직"</formula>
    </cfRule>
    <cfRule type="expression" dxfId="1147" priority="9453013">
      <formula>$G455="파견"</formula>
    </cfRule>
    <cfRule type="expression" dxfId="1146" priority="9453015">
      <formula>$G455="협력파견"</formula>
    </cfRule>
    <cfRule type="expression" dxfId="1145" priority="9453014">
      <formula>$G455="휴직"</formula>
    </cfRule>
    <cfRule type="expression" dxfId="1144" priority="9453012">
      <formula>$G455="해외파견"</formula>
    </cfRule>
    <cfRule type="expression" dxfId="1143" priority="9453011">
      <formula>$E808="파견"</formula>
    </cfRule>
    <cfRule type="expression" dxfId="1142" priority="9453010">
      <formula>$E808="해외파견"</formula>
    </cfRule>
    <cfRule type="expression" dxfId="1141" priority="9453009">
      <formula>#REF!="협력파견"</formula>
    </cfRule>
    <cfRule type="expression" dxfId="1140" priority="9453019">
      <formula>$G455="휴직"</formula>
    </cfRule>
    <cfRule type="expression" dxfId="1139" priority="9453018">
      <formula>$G455="파견"</formula>
    </cfRule>
    <cfRule type="expression" dxfId="1138" priority="9453017">
      <formula>$G455="해외파견"</formula>
    </cfRule>
  </conditionalFormatting>
  <conditionalFormatting sqref="G464:H475 B435:F435 F436 H402 H382 E380 F371 F348:F350 F341:F345 D65:F66">
    <cfRule type="expression" dxfId="1137" priority="9448063">
      <formula>$G65="휴직"</formula>
    </cfRule>
    <cfRule type="expression" dxfId="1136" priority="9448055">
      <formula>$E550="파견"</formula>
    </cfRule>
    <cfRule type="expression" dxfId="1135" priority="9448058">
      <formula>$G65="휴직"</formula>
    </cfRule>
    <cfRule type="expression" dxfId="1134" priority="9448057">
      <formula>$G65="파견"</formula>
    </cfRule>
    <cfRule type="expression" dxfId="1133" priority="9448056">
      <formula>$G65="해외파견"</formula>
    </cfRule>
    <cfRule type="expression" dxfId="1132" priority="9448054">
      <formula>$E550="해외파견"</formula>
    </cfRule>
    <cfRule type="expression" dxfId="1131" priority="9448053">
      <formula>#REF!="협력파견"</formula>
    </cfRule>
    <cfRule type="expression" dxfId="1130" priority="9448059">
      <formula>$G65="협력파견"</formula>
    </cfRule>
    <cfRule type="expression" dxfId="1129" priority="9448060">
      <formula>$G65="휴직"</formula>
    </cfRule>
    <cfRule type="expression" dxfId="1128" priority="9448061">
      <formula>$G65="해외파견"</formula>
    </cfRule>
    <cfRule type="expression" dxfId="1127" priority="9448062">
      <formula>$G65="파견"</formula>
    </cfRule>
  </conditionalFormatting>
  <conditionalFormatting sqref="G477:H477 E452:E454 B454:F454 B458:F458 D455:D457 B418:E418 C427 G399 F400 E397:F399 B358:C359 E358:F359 B330:F331 G321:G322 B332:D333 G315:G317 B334:F334 E339 B335:D335 D361 E312:F314 F279:F285 B279:D280 B282:D285 E285 E191:F195 B125:D126 D184:F184 B123:D123 B110:F111 F143 B112:D112 F112 F123 F125:F126 E136:E140 E148:E156 E160:E164 E168 B143:D143 B183:F183 E189:F189 B187:F188 B190:F190 E61:F61 B52:F52">
    <cfRule type="expression" dxfId="1126" priority="9444491">
      <formula>$E521="파견"</formula>
    </cfRule>
    <cfRule type="expression" dxfId="1125" priority="9444492">
      <formula>$G52="해외파견"</formula>
    </cfRule>
    <cfRule type="expression" dxfId="1124" priority="9444493">
      <formula>$G52="파견"</formula>
    </cfRule>
    <cfRule type="expression" dxfId="1123" priority="9444496">
      <formula>$G52="휴직"</formula>
    </cfRule>
    <cfRule type="expression" dxfId="1122" priority="9444498">
      <formula>$G52="파견"</formula>
    </cfRule>
    <cfRule type="expression" dxfId="1121" priority="9444499">
      <formula>$G52="휴직"</formula>
    </cfRule>
    <cfRule type="expression" dxfId="1120" priority="9444495">
      <formula>$G52="협력파견"</formula>
    </cfRule>
    <cfRule type="expression" dxfId="1119" priority="9444497">
      <formula>$G52="해외파견"</formula>
    </cfRule>
    <cfRule type="expression" dxfId="1118" priority="9444494">
      <formula>$G52="휴직"</formula>
    </cfRule>
    <cfRule type="expression" dxfId="1117" priority="9444489">
      <formula>#REF!="협력파견"</formula>
    </cfRule>
    <cfRule type="expression" dxfId="1116" priority="9444490">
      <formula>$E521="해외파견"</formula>
    </cfRule>
  </conditionalFormatting>
  <conditionalFormatting sqref="G478:H478 B471:F471 G483:H483 D425:E425 B427 D427:F427 E395:F395 B392:D392 F328:F330 B329:F329 E337:E338 B336:E336 F326 G310 E196:F202 B185:F186 E161:E164 E168 E187:F188 B160:F160 B62:F63 B48:F50 B42:F43 E44:F47 E51:F52 D14:F14 B61:D61">
    <cfRule type="expression" dxfId="1115" priority="9446513">
      <formula>$G14="해외파견"</formula>
    </cfRule>
    <cfRule type="expression" dxfId="1114" priority="9446512">
      <formula>$G14="휴직"</formula>
    </cfRule>
    <cfRule type="expression" dxfId="1113" priority="9446515">
      <formula>$G14="휴직"</formula>
    </cfRule>
    <cfRule type="expression" dxfId="1112" priority="9446514">
      <formula>$G14="파견"</formula>
    </cfRule>
    <cfRule type="expression" dxfId="1111" priority="9446508">
      <formula>$G14="해외파견"</formula>
    </cfRule>
    <cfRule type="expression" dxfId="1110" priority="9446507">
      <formula>$E484="파견"</formula>
    </cfRule>
    <cfRule type="expression" dxfId="1109" priority="9446506">
      <formula>$E484="해외파견"</formula>
    </cfRule>
    <cfRule type="expression" dxfId="1108" priority="9446505">
      <formula>#REF!="협력파견"</formula>
    </cfRule>
    <cfRule type="expression" dxfId="1107" priority="9446509">
      <formula>$G14="파견"</formula>
    </cfRule>
    <cfRule type="expression" dxfId="1106" priority="9446510">
      <formula>$G14="휴직"</formula>
    </cfRule>
    <cfRule type="expression" dxfId="1105" priority="9446511">
      <formula>$G14="협력파견"</formula>
    </cfRule>
  </conditionalFormatting>
  <conditionalFormatting sqref="G479:H481">
    <cfRule type="expression" dxfId="1104" priority="9453491">
      <formula>$E538="파견"</formula>
    </cfRule>
    <cfRule type="expression" dxfId="1103" priority="9453490">
      <formula>$E538="해외파견"</formula>
    </cfRule>
    <cfRule type="expression" dxfId="1102" priority="9453489">
      <formula>#REF!="협력파견"</formula>
    </cfRule>
    <cfRule type="expression" dxfId="1101" priority="9453488">
      <formula>#REF!="휴직"</formula>
    </cfRule>
    <cfRule type="expression" dxfId="1100" priority="9453493">
      <formula>$G479="파견"</formula>
    </cfRule>
    <cfRule type="expression" dxfId="1099" priority="9453499">
      <formula>$G479="휴직"</formula>
    </cfRule>
    <cfRule type="expression" dxfId="1098" priority="9453497">
      <formula>$G479="해외파견"</formula>
    </cfRule>
    <cfRule type="expression" dxfId="1097" priority="9453495">
      <formula>$G479="협력파견"</formula>
    </cfRule>
    <cfRule type="expression" dxfId="1096" priority="9453494">
      <formula>$G479="휴직"</formula>
    </cfRule>
    <cfRule type="expression" dxfId="1095" priority="9453492">
      <formula>$G479="해외파견"</formula>
    </cfRule>
    <cfRule type="expression" dxfId="1094" priority="9453496">
      <formula>$G479="휴직"</formula>
    </cfRule>
    <cfRule type="expression" dxfId="1093" priority="9453498">
      <formula>$G479="파견"</formula>
    </cfRule>
  </conditionalFormatting>
  <conditionalFormatting sqref="G482:H482 D429:E429 E395 F328:F330 B336:E336 E337:E338 F326 B329:F329 D125:D126 F149:F155 F146">
    <cfRule type="expression" dxfId="1092" priority="9439796">
      <formula>#REF!="휴직"</formula>
    </cfRule>
    <cfRule type="expression" dxfId="1091" priority="9439797">
      <formula>#REF!="협력파견"</formula>
    </cfRule>
    <cfRule type="expression" dxfId="1090" priority="9439798">
      <formula>$E605="해외파견"</formula>
    </cfRule>
    <cfRule type="expression" dxfId="1089" priority="9439803">
      <formula>$G125="협력파견"</formula>
    </cfRule>
    <cfRule type="expression" dxfId="1088" priority="9439802">
      <formula>$G125="휴직"</formula>
    </cfRule>
    <cfRule type="expression" dxfId="1087" priority="9439801">
      <formula>$G125="파견"</formula>
    </cfRule>
    <cfRule type="expression" dxfId="1086" priority="9439807">
      <formula>$G125="휴직"</formula>
    </cfRule>
    <cfRule type="expression" dxfId="1085" priority="9439800">
      <formula>$G125="해외파견"</formula>
    </cfRule>
    <cfRule type="expression" dxfId="1084" priority="9439799">
      <formula>$E605="파견"</formula>
    </cfRule>
    <cfRule type="expression" dxfId="1083" priority="9439805">
      <formula>$G125="해외파견"</formula>
    </cfRule>
    <cfRule type="expression" dxfId="1082" priority="9439806">
      <formula>$G125="파견"</formula>
    </cfRule>
    <cfRule type="expression" dxfId="1081" priority="9439804">
      <formula>$G125="휴직"</formula>
    </cfRule>
  </conditionalFormatting>
  <conditionalFormatting sqref="G486:H486 D429 G323">
    <cfRule type="expression" dxfId="1080" priority="9450349">
      <formula>$G323="파견"</formula>
    </cfRule>
    <cfRule type="expression" dxfId="1079" priority="9450346">
      <formula>$E819="해외파견"</formula>
    </cfRule>
    <cfRule type="expression" dxfId="1078" priority="9450348">
      <formula>$G323="해외파견"</formula>
    </cfRule>
    <cfRule type="expression" dxfId="1077" priority="9450345">
      <formula>#REF!="협력파견"</formula>
    </cfRule>
    <cfRule type="expression" dxfId="1076" priority="9450350">
      <formula>$G323="휴직"</formula>
    </cfRule>
    <cfRule type="expression" dxfId="1075" priority="9450347">
      <formula>$E819="파견"</formula>
    </cfRule>
    <cfRule type="expression" dxfId="1074" priority="9450352">
      <formula>$G323="휴직"</formula>
    </cfRule>
    <cfRule type="expression" dxfId="1073" priority="9450353">
      <formula>$G323="해외파견"</formula>
    </cfRule>
    <cfRule type="expression" dxfId="1072" priority="9450354">
      <formula>$G323="파견"</formula>
    </cfRule>
    <cfRule type="expression" dxfId="1071" priority="9450355">
      <formula>$G323="휴직"</formula>
    </cfRule>
    <cfRule type="expression" dxfId="1070" priority="9450351">
      <formula>$G323="협력파견"</formula>
    </cfRule>
  </conditionalFormatting>
  <conditionalFormatting sqref="G486:H487 B33:G33 H483">
    <cfRule type="expression" dxfId="1069" priority="9445784">
      <formula>#REF!="휴직"</formula>
    </cfRule>
  </conditionalFormatting>
  <conditionalFormatting sqref="G488:H488 B403:C403 F416:F417 B194:F195 E213 E208">
    <cfRule type="expression" dxfId="1068" priority="9453618">
      <formula>$G194="파견"</formula>
    </cfRule>
    <cfRule type="expression" dxfId="1067" priority="9453617">
      <formula>$G194="해외파견"</formula>
    </cfRule>
    <cfRule type="expression" dxfId="1066" priority="9453619">
      <formula>$G194="휴직"</formula>
    </cfRule>
    <cfRule type="expression" dxfId="1065" priority="9453616">
      <formula>$G194="휴직"</formula>
    </cfRule>
    <cfRule type="expression" dxfId="1064" priority="9453615">
      <formula>$G194="협력파견"</formula>
    </cfRule>
    <cfRule type="expression" dxfId="1063" priority="9453614">
      <formula>$G194="휴직"</formula>
    </cfRule>
    <cfRule type="expression" dxfId="1062" priority="9453609">
      <formula>#REF!="협력파견"</formula>
    </cfRule>
    <cfRule type="expression" dxfId="1061" priority="9453613">
      <formula>$G194="파견"</formula>
    </cfRule>
    <cfRule type="expression" dxfId="1060" priority="9453612">
      <formula>$G194="해외파견"</formula>
    </cfRule>
    <cfRule type="expression" dxfId="1059" priority="9453610">
      <formula>$E571="해외파견"</formula>
    </cfRule>
    <cfRule type="expression" dxfId="1058" priority="9453611">
      <formula>$E571="파견"</formula>
    </cfRule>
  </conditionalFormatting>
  <conditionalFormatting sqref="G489:H492">
    <cfRule type="expression" dxfId="1057" priority="9447803">
      <formula>$E552="파견"</formula>
    </cfRule>
    <cfRule type="expression" dxfId="1056" priority="9447810">
      <formula>$G489="파견"</formula>
    </cfRule>
    <cfRule type="expression" dxfId="1055" priority="9447809">
      <formula>$G489="해외파견"</formula>
    </cfRule>
    <cfRule type="expression" dxfId="1054" priority="9447808">
      <formula>$G489="휴직"</formula>
    </cfRule>
    <cfRule type="expression" dxfId="1053" priority="9447807">
      <formula>$G489="협력파견"</formula>
    </cfRule>
    <cfRule type="expression" dxfId="1052" priority="9447806">
      <formula>$G489="휴직"</formula>
    </cfRule>
    <cfRule type="expression" dxfId="1051" priority="9447805">
      <formula>$G489="파견"</formula>
    </cfRule>
    <cfRule type="expression" dxfId="1050" priority="9447804">
      <formula>$G489="해외파견"</formula>
    </cfRule>
    <cfRule type="expression" dxfId="1049" priority="9447802">
      <formula>$E552="해외파견"</formula>
    </cfRule>
    <cfRule type="expression" dxfId="1048" priority="9447801">
      <formula>#REF!="협력파견"</formula>
    </cfRule>
    <cfRule type="expression" dxfId="1047" priority="9447811">
      <formula>$G489="휴직"</formula>
    </cfRule>
  </conditionalFormatting>
  <conditionalFormatting sqref="G489:H493">
    <cfRule type="expression" dxfId="1046" priority="9447800">
      <formula>#REF!="휴직"</formula>
    </cfRule>
  </conditionalFormatting>
  <conditionalFormatting sqref="G495:H495 G446:H450 E410:E411 E406 F347 E371">
    <cfRule type="expression" dxfId="1045" priority="9439735">
      <formula>$G347="휴직"</formula>
    </cfRule>
    <cfRule type="expression" dxfId="1044" priority="9439725">
      <formula>#REF!="협력파견"</formula>
    </cfRule>
    <cfRule type="expression" dxfId="1043" priority="9439731">
      <formula>$G347="협력파견"</formula>
    </cfRule>
    <cfRule type="expression" dxfId="1042" priority="9439730">
      <formula>$G347="휴직"</formula>
    </cfRule>
    <cfRule type="expression" dxfId="1041" priority="9439728">
      <formula>$G347="해외파견"</formula>
    </cfRule>
    <cfRule type="expression" dxfId="1040" priority="9439726">
      <formula>$E831="해외파견"</formula>
    </cfRule>
    <cfRule type="expression" dxfId="1039" priority="9439727">
      <formula>$E831="파견"</formula>
    </cfRule>
    <cfRule type="expression" dxfId="1038" priority="9439729">
      <formula>$G347="파견"</formula>
    </cfRule>
    <cfRule type="expression" dxfId="1037" priority="9439724">
      <formula>#REF!="휴직"</formula>
    </cfRule>
    <cfRule type="expression" dxfId="1036" priority="9439734">
      <formula>$G347="파견"</formula>
    </cfRule>
    <cfRule type="expression" dxfId="1035" priority="9439733">
      <formula>$G347="해외파견"</formula>
    </cfRule>
    <cfRule type="expression" dxfId="1034" priority="9439732">
      <formula>$G347="휴직"</formula>
    </cfRule>
  </conditionalFormatting>
  <conditionalFormatting sqref="G496:H496">
    <cfRule type="expression" dxfId="1033" priority="9454392">
      <formula>$G496="해외파견"</formula>
    </cfRule>
    <cfRule type="expression" dxfId="1032" priority="9454393">
      <formula>$G496="파견"</formula>
    </cfRule>
    <cfRule type="expression" dxfId="1031" priority="9454394">
      <formula>$G496="휴직"</formula>
    </cfRule>
    <cfRule type="expression" dxfId="1030" priority="9454395">
      <formula>$G496="협력파견"</formula>
    </cfRule>
    <cfRule type="expression" dxfId="1029" priority="9454396">
      <formula>$G496="휴직"</formula>
    </cfRule>
    <cfRule type="expression" dxfId="1028" priority="9454397">
      <formula>$G496="해외파견"</formula>
    </cfRule>
    <cfRule type="expression" dxfId="1027" priority="9454398">
      <formula>$G496="파견"</formula>
    </cfRule>
    <cfRule type="expression" dxfId="1026" priority="9454399">
      <formula>$G496="휴직"</formula>
    </cfRule>
    <cfRule type="expression" dxfId="1025" priority="9454389">
      <formula>#REF!="협력파견"</formula>
    </cfRule>
    <cfRule type="expression" dxfId="1024" priority="9454390">
      <formula>$E789="해외파견"</formula>
    </cfRule>
    <cfRule type="expression" dxfId="1023" priority="9454391">
      <formula>$E789="파견"</formula>
    </cfRule>
  </conditionalFormatting>
  <conditionalFormatting sqref="G496:H497">
    <cfRule type="expression" dxfId="1022" priority="9454388">
      <formula>#REF!="휴직"</formula>
    </cfRule>
  </conditionalFormatting>
  <conditionalFormatting sqref="G497:H497 F432:F436 D431:F431">
    <cfRule type="expression" dxfId="1021" priority="9457021">
      <formula>$G431="파견"</formula>
    </cfRule>
    <cfRule type="expression" dxfId="1020" priority="9457023">
      <formula>$G431="협력파견"</formula>
    </cfRule>
    <cfRule type="expression" dxfId="1019" priority="9457024">
      <formula>$G431="휴직"</formula>
    </cfRule>
    <cfRule type="expression" dxfId="1018" priority="9457022">
      <formula>$G431="휴직"</formula>
    </cfRule>
    <cfRule type="expression" dxfId="1017" priority="9457017">
      <formula>#REF!="협력파견"</formula>
    </cfRule>
    <cfRule type="expression" dxfId="1016" priority="9457018">
      <formula>$E515="해외파견"</formula>
    </cfRule>
    <cfRule type="expression" dxfId="1015" priority="9457019">
      <formula>$E515="파견"</formula>
    </cfRule>
    <cfRule type="expression" dxfId="1014" priority="9457020">
      <formula>$G431="해외파견"</formula>
    </cfRule>
    <cfRule type="expression" dxfId="1013" priority="9457025">
      <formula>$G431="해외파견"</formula>
    </cfRule>
    <cfRule type="expression" dxfId="1012" priority="9457027">
      <formula>$G431="휴직"</formula>
    </cfRule>
    <cfRule type="expression" dxfId="1011" priority="9457026">
      <formula>$G431="파견"</formula>
    </cfRule>
  </conditionalFormatting>
  <conditionalFormatting sqref="G498:H498 E483:F485 G214">
    <cfRule type="expression" dxfId="1010" priority="9459311">
      <formula>$E606="파견"</formula>
    </cfRule>
    <cfRule type="expression" dxfId="1009" priority="9459310">
      <formula>$E606="해외파견"</formula>
    </cfRule>
    <cfRule type="expression" dxfId="1008" priority="9459309">
      <formula>#REF!="협력파견"</formula>
    </cfRule>
    <cfRule type="expression" dxfId="1007" priority="9459316">
      <formula>$G214="휴직"</formula>
    </cfRule>
    <cfRule type="expression" dxfId="1006" priority="9459319">
      <formula>$G214="휴직"</formula>
    </cfRule>
    <cfRule type="expression" dxfId="1005" priority="9459318">
      <formula>$G214="파견"</formula>
    </cfRule>
    <cfRule type="expression" dxfId="1004" priority="9459317">
      <formula>$G214="해외파견"</formula>
    </cfRule>
    <cfRule type="expression" dxfId="1003" priority="9459315">
      <formula>$G214="협력파견"</formula>
    </cfRule>
    <cfRule type="expression" dxfId="1002" priority="9459314">
      <formula>$G214="휴직"</formula>
    </cfRule>
    <cfRule type="expression" dxfId="1001" priority="9459313">
      <formula>$G214="파견"</formula>
    </cfRule>
    <cfRule type="expression" dxfId="1000" priority="9459312">
      <formula>$G214="해외파견"</formula>
    </cfRule>
  </conditionalFormatting>
  <conditionalFormatting sqref="G499:H499 B483:F483 D429 H410:H411 E376 B374:D374 F374">
    <cfRule type="expression" dxfId="999" priority="9435385">
      <formula>$G374="파견"</formula>
    </cfRule>
    <cfRule type="expression" dxfId="998" priority="9435384">
      <formula>$G374="해외파견"</formula>
    </cfRule>
    <cfRule type="expression" dxfId="997" priority="9435383">
      <formula>$E871="파견"</formula>
    </cfRule>
    <cfRule type="expression" dxfId="996" priority="9435382">
      <formula>$E871="해외파견"</formula>
    </cfRule>
    <cfRule type="expression" dxfId="995" priority="9435381">
      <formula>#REF!="협력파견"</formula>
    </cfRule>
    <cfRule type="expression" dxfId="994" priority="9435380">
      <formula>#REF!="휴직"</formula>
    </cfRule>
    <cfRule type="expression" dxfId="993" priority="9435391">
      <formula>$G374="휴직"</formula>
    </cfRule>
    <cfRule type="expression" dxfId="992" priority="9435390">
      <formula>$G374="파견"</formula>
    </cfRule>
    <cfRule type="expression" dxfId="991" priority="9435389">
      <formula>$G374="해외파견"</formula>
    </cfRule>
    <cfRule type="expression" dxfId="990" priority="9435388">
      <formula>$G374="휴직"</formula>
    </cfRule>
    <cfRule type="expression" dxfId="989" priority="9435387">
      <formula>$G374="협력파견"</formula>
    </cfRule>
    <cfRule type="expression" dxfId="988" priority="9435386">
      <formula>$G374="휴직"</formula>
    </cfRule>
  </conditionalFormatting>
  <conditionalFormatting sqref="G500:H500">
    <cfRule type="expression" dxfId="987" priority="9447979">
      <formula>$G500="휴직"</formula>
    </cfRule>
    <cfRule type="expression" dxfId="986" priority="9447970">
      <formula>$E544="해외파견"</formula>
    </cfRule>
    <cfRule type="expression" dxfId="985" priority="9447969">
      <formula>#REF!="협력파견"</formula>
    </cfRule>
    <cfRule type="expression" dxfId="984" priority="9447977">
      <formula>$G500="해외파견"</formula>
    </cfRule>
    <cfRule type="expression" dxfId="983" priority="9447978">
      <formula>$G500="파견"</formula>
    </cfRule>
    <cfRule type="expression" dxfId="982" priority="9447976">
      <formula>$G500="휴직"</formula>
    </cfRule>
    <cfRule type="expression" dxfId="981" priority="9447968">
      <formula>#REF!="휴직"</formula>
    </cfRule>
    <cfRule type="expression" dxfId="980" priority="9447975">
      <formula>$G500="협력파견"</formula>
    </cfRule>
    <cfRule type="expression" dxfId="979" priority="9447974">
      <formula>$G500="휴직"</formula>
    </cfRule>
    <cfRule type="expression" dxfId="978" priority="9447973">
      <formula>$G500="파견"</formula>
    </cfRule>
    <cfRule type="expression" dxfId="977" priority="9447972">
      <formula>$G500="해외파견"</formula>
    </cfRule>
    <cfRule type="expression" dxfId="976" priority="9447971">
      <formula>$E544="파견"</formula>
    </cfRule>
  </conditionalFormatting>
  <conditionalFormatting sqref="G501:H501 H26">
    <cfRule type="expression" dxfId="975" priority="9442200">
      <formula>$G26="해외파견"</formula>
    </cfRule>
    <cfRule type="expression" dxfId="974" priority="9442199">
      <formula>$E343="파견"</formula>
    </cfRule>
    <cfRule type="expression" dxfId="973" priority="9442206">
      <formula>$G26="파견"</formula>
    </cfRule>
    <cfRule type="expression" dxfId="972" priority="9442204">
      <formula>$G26="휴직"</formula>
    </cfRule>
    <cfRule type="expression" dxfId="971" priority="9442205">
      <formula>$G26="해외파견"</formula>
    </cfRule>
    <cfRule type="expression" dxfId="970" priority="9442197">
      <formula>#REF!="협력파견"</formula>
    </cfRule>
    <cfRule type="expression" dxfId="969" priority="9442207">
      <formula>$G26="휴직"</formula>
    </cfRule>
    <cfRule type="expression" dxfId="968" priority="9442203">
      <formula>$G26="협력파견"</formula>
    </cfRule>
    <cfRule type="expression" dxfId="967" priority="9442196">
      <formula>#REF!="휴직"</formula>
    </cfRule>
    <cfRule type="expression" dxfId="966" priority="9442202">
      <formula>$G26="휴직"</formula>
    </cfRule>
    <cfRule type="expression" dxfId="965" priority="9442201">
      <formula>$G26="파견"</formula>
    </cfRule>
    <cfRule type="expression" dxfId="964" priority="9442198">
      <formula>$E343="해외파견"</formula>
    </cfRule>
  </conditionalFormatting>
  <conditionalFormatting sqref="G502:H502 B418:E418 G455:H457 B481:F482">
    <cfRule type="expression" dxfId="963" priority="9445856">
      <formula>#REF!="휴직"</formula>
    </cfRule>
  </conditionalFormatting>
  <conditionalFormatting sqref="G503:H503 A39">
    <cfRule type="expression" dxfId="962" priority="9454706">
      <formula>$G39="휴직"</formula>
    </cfRule>
    <cfRule type="expression" dxfId="961" priority="9454701">
      <formula>#REF!="협력파견"</formula>
    </cfRule>
    <cfRule type="expression" dxfId="960" priority="9454702">
      <formula>$E429="해외파견"</formula>
    </cfRule>
    <cfRule type="expression" dxfId="959" priority="9454703">
      <formula>$E429="파견"</formula>
    </cfRule>
    <cfRule type="expression" dxfId="958" priority="9454711">
      <formula>$G39="휴직"</formula>
    </cfRule>
    <cfRule type="expression" dxfId="957" priority="9454710">
      <formula>$G39="파견"</formula>
    </cfRule>
    <cfRule type="expression" dxfId="956" priority="9454709">
      <formula>$G39="해외파견"</formula>
    </cfRule>
    <cfRule type="expression" dxfId="955" priority="9454708">
      <formula>$G39="휴직"</formula>
    </cfRule>
    <cfRule type="expression" dxfId="954" priority="9454707">
      <formula>$G39="협력파견"</formula>
    </cfRule>
    <cfRule type="expression" dxfId="953" priority="9454705">
      <formula>$G39="파견"</formula>
    </cfRule>
    <cfRule type="expression" dxfId="952" priority="9454704">
      <formula>$G39="해외파견"</formula>
    </cfRule>
  </conditionalFormatting>
  <conditionalFormatting sqref="G504:H504 G31:G32">
    <cfRule type="expression" dxfId="951" priority="9443361">
      <formula>#REF!="협력파견"</formula>
    </cfRule>
    <cfRule type="expression" dxfId="950" priority="9443362">
      <formula>$E363="해외파견"</formula>
    </cfRule>
    <cfRule type="expression" dxfId="949" priority="9443360">
      <formula>#REF!="휴직"</formula>
    </cfRule>
    <cfRule type="expression" dxfId="948" priority="9443369">
      <formula>$G31="해외파견"</formula>
    </cfRule>
    <cfRule type="expression" dxfId="947" priority="9443368">
      <formula>$G31="휴직"</formula>
    </cfRule>
    <cfRule type="expression" dxfId="946" priority="9443366">
      <formula>$G31="휴직"</formula>
    </cfRule>
    <cfRule type="expression" dxfId="945" priority="9443365">
      <formula>$G31="파견"</formula>
    </cfRule>
    <cfRule type="expression" dxfId="944" priority="9443364">
      <formula>$G31="해외파견"</formula>
    </cfRule>
    <cfRule type="expression" dxfId="943" priority="9443363">
      <formula>$E363="파견"</formula>
    </cfRule>
    <cfRule type="expression" dxfId="942" priority="9443371">
      <formula>$G31="휴직"</formula>
    </cfRule>
    <cfRule type="expression" dxfId="941" priority="9443370">
      <formula>$G31="파견"</formula>
    </cfRule>
    <cfRule type="expression" dxfId="940" priority="9443367">
      <formula>$G31="협력파견"</formula>
    </cfRule>
  </conditionalFormatting>
  <conditionalFormatting sqref="G505:H507 G196">
    <cfRule type="expression" dxfId="939" priority="9464439">
      <formula>$G196="협력파견"</formula>
    </cfRule>
    <cfRule type="expression" dxfId="938" priority="9464437">
      <formula>$G196="파견"</formula>
    </cfRule>
    <cfRule type="expression" dxfId="937" priority="9464438">
      <formula>$G196="휴직"</formula>
    </cfRule>
    <cfRule type="expression" dxfId="936" priority="9464440">
      <formula>$G196="휴직"</formula>
    </cfRule>
    <cfRule type="expression" dxfId="935" priority="9464433">
      <formula>#REF!="협력파견"</formula>
    </cfRule>
    <cfRule type="expression" dxfId="934" priority="9464434">
      <formula>$E529="해외파견"</formula>
    </cfRule>
    <cfRule type="expression" dxfId="933" priority="9464435">
      <formula>$E529="파견"</formula>
    </cfRule>
    <cfRule type="expression" dxfId="932" priority="9464436">
      <formula>$G196="해외파견"</formula>
    </cfRule>
    <cfRule type="expression" dxfId="931" priority="9464441">
      <formula>$G196="해외파견"</formula>
    </cfRule>
    <cfRule type="expression" dxfId="930" priority="9464443">
      <formula>$G196="휴직"</formula>
    </cfRule>
    <cfRule type="expression" dxfId="929" priority="9464442">
      <formula>$G196="파견"</formula>
    </cfRule>
  </conditionalFormatting>
  <conditionalFormatting sqref="G505:H507">
    <cfRule type="expression" dxfId="928" priority="9464432">
      <formula>#REF!="휴직"</formula>
    </cfRule>
  </conditionalFormatting>
  <conditionalFormatting sqref="G509:H511">
    <cfRule type="expression" dxfId="927" priority="9459007">
      <formula>$G509="휴직"</formula>
    </cfRule>
    <cfRule type="expression" dxfId="926" priority="9459006">
      <formula>$G509="파견"</formula>
    </cfRule>
    <cfRule type="expression" dxfId="925" priority="9458996">
      <formula>#REF!="휴직"</formula>
    </cfRule>
    <cfRule type="expression" dxfId="924" priority="9459005">
      <formula>$G509="해외파견"</formula>
    </cfRule>
    <cfRule type="expression" dxfId="923" priority="9459004">
      <formula>$G509="휴직"</formula>
    </cfRule>
    <cfRule type="expression" dxfId="922" priority="9459003">
      <formula>$G509="협력파견"</formula>
    </cfRule>
    <cfRule type="expression" dxfId="921" priority="9459002">
      <formula>$G509="휴직"</formula>
    </cfRule>
    <cfRule type="expression" dxfId="920" priority="9459001">
      <formula>$G509="파견"</formula>
    </cfRule>
    <cfRule type="expression" dxfId="919" priority="9459000">
      <formula>$G509="해외파견"</formula>
    </cfRule>
    <cfRule type="expression" dxfId="918" priority="9458999">
      <formula>$E840="파견"</formula>
    </cfRule>
    <cfRule type="expression" dxfId="917" priority="9458998">
      <formula>$E840="해외파견"</formula>
    </cfRule>
    <cfRule type="expression" dxfId="916" priority="9458997">
      <formula>#REF!="협력파견"</formula>
    </cfRule>
  </conditionalFormatting>
  <conditionalFormatting sqref="H4:H10 F6 F9:F10 B193:F193 B406:H406 E410:F411 E292:E293 F325:F326 B371:F372 G279:H285 B15:H16">
    <cfRule type="expression" dxfId="915" priority="9457448">
      <formula>#REF!="휴직"</formula>
    </cfRule>
  </conditionalFormatting>
  <conditionalFormatting sqref="H21 B298:F298">
    <cfRule type="expression" dxfId="914" priority="9467061">
      <formula>#REF!="협력파견"</formula>
    </cfRule>
    <cfRule type="expression" dxfId="913" priority="9467068">
      <formula>$G21="휴직"</formula>
    </cfRule>
    <cfRule type="expression" dxfId="912" priority="9467066">
      <formula>$G21="휴직"</formula>
    </cfRule>
    <cfRule type="expression" dxfId="911" priority="9467062">
      <formula>$E328="해외파견"</formula>
    </cfRule>
    <cfRule type="expression" dxfId="910" priority="9467063">
      <formula>$E328="파견"</formula>
    </cfRule>
    <cfRule type="expression" dxfId="909" priority="9467065">
      <formula>$G21="파견"</formula>
    </cfRule>
    <cfRule type="expression" dxfId="908" priority="9467064">
      <formula>$G21="해외파견"</formula>
    </cfRule>
    <cfRule type="expression" dxfId="907" priority="9467067">
      <formula>$G21="협력파견"</formula>
    </cfRule>
    <cfRule type="expression" dxfId="906" priority="9467069">
      <formula>$G21="해외파견"</formula>
    </cfRule>
    <cfRule type="expression" dxfId="905" priority="9467070">
      <formula>$G21="파견"</formula>
    </cfRule>
    <cfRule type="expression" dxfId="904" priority="9467071">
      <formula>$G21="휴직"</formula>
    </cfRule>
  </conditionalFormatting>
  <conditionalFormatting sqref="H21:H25 H70:H112 G61:H69">
    <cfRule type="expression" dxfId="903" priority="9462908">
      <formula>#REF!="휴직"</formula>
    </cfRule>
  </conditionalFormatting>
  <conditionalFormatting sqref="H25:H28 G324:H327 G318:H320">
    <cfRule type="expression" dxfId="902" priority="9469844">
      <formula>#REF!="휴직"</formula>
    </cfRule>
  </conditionalFormatting>
  <conditionalFormatting sqref="H29:H69">
    <cfRule type="expression" dxfId="901" priority="9452948">
      <formula>#REF!="휴직"</formula>
    </cfRule>
  </conditionalFormatting>
  <conditionalFormatting sqref="H39">
    <cfRule type="expression" dxfId="900" priority="7088289">
      <formula>#REF!="해외파견"</formula>
    </cfRule>
    <cfRule type="expression" dxfId="899" priority="7088291">
      <formula>$G39="해외파견"</formula>
    </cfRule>
    <cfRule type="expression" dxfId="898" priority="7088290">
      <formula>#REF!="파견"</formula>
    </cfRule>
    <cfRule type="expression" dxfId="897" priority="7088294">
      <formula>$G39="협력파견"</formula>
    </cfRule>
    <cfRule type="expression" dxfId="896" priority="7088288">
      <formula>#REF!="협력파견"</formula>
    </cfRule>
    <cfRule type="expression" dxfId="895" priority="7088298">
      <formula>$G39="휴직"</formula>
    </cfRule>
    <cfRule type="expression" dxfId="894" priority="7088297">
      <formula>$G39="파견"</formula>
    </cfRule>
    <cfRule type="expression" dxfId="893" priority="7088296">
      <formula>$G39="해외파견"</formula>
    </cfRule>
    <cfRule type="expression" dxfId="892" priority="7088295">
      <formula>$G39="휴직"</formula>
    </cfRule>
    <cfRule type="expression" dxfId="891" priority="7088287">
      <formula>#REF!="휴직"</formula>
    </cfRule>
    <cfRule type="expression" dxfId="890" priority="7088293">
      <formula>$G39="휴직"</formula>
    </cfRule>
    <cfRule type="expression" dxfId="889" priority="7088292">
      <formula>$G39="파견"</formula>
    </cfRule>
  </conditionalFormatting>
  <conditionalFormatting sqref="H46:H47 B502:F502 H43">
    <cfRule type="expression" dxfId="888" priority="9440574">
      <formula>$G43="파견"</formula>
    </cfRule>
    <cfRule type="expression" dxfId="887" priority="9440573">
      <formula>$G43="해외파견"</formula>
    </cfRule>
    <cfRule type="expression" dxfId="886" priority="9440572">
      <formula>$G43="휴직"</formula>
    </cfRule>
    <cfRule type="expression" dxfId="885" priority="9440571">
      <formula>$G43="협력파견"</formula>
    </cfRule>
    <cfRule type="expression" dxfId="884" priority="9440567">
      <formula>$E362="파견"</formula>
    </cfRule>
    <cfRule type="expression" dxfId="883" priority="9440564">
      <formula>#REF!="휴직"</formula>
    </cfRule>
    <cfRule type="expression" dxfId="882" priority="9440569">
      <formula>$G43="파견"</formula>
    </cfRule>
    <cfRule type="expression" dxfId="881" priority="9440568">
      <formula>$G43="해외파견"</formula>
    </cfRule>
    <cfRule type="expression" dxfId="880" priority="9440570">
      <formula>$G43="휴직"</formula>
    </cfRule>
    <cfRule type="expression" dxfId="879" priority="9440566">
      <formula>$E362="해외파견"</formula>
    </cfRule>
    <cfRule type="expression" dxfId="878" priority="9440565">
      <formula>#REF!="협력파견"</formula>
    </cfRule>
    <cfRule type="expression" dxfId="877" priority="9440575">
      <formula>$G43="휴직"</formula>
    </cfRule>
  </conditionalFormatting>
  <conditionalFormatting sqref="H53 B53:C53">
    <cfRule type="expression" dxfId="876" priority="9441523">
      <formula>$G53="휴직"</formula>
    </cfRule>
    <cfRule type="expression" dxfId="875" priority="9441516">
      <formula>$G53="해외파견"</formula>
    </cfRule>
    <cfRule type="expression" dxfId="874" priority="9441512">
      <formula>#REF!="휴직"</formula>
    </cfRule>
    <cfRule type="expression" dxfId="873" priority="9441517">
      <formula>$G53="파견"</formula>
    </cfRule>
    <cfRule type="expression" dxfId="872" priority="9441513">
      <formula>#REF!="협력파견"</formula>
    </cfRule>
    <cfRule type="expression" dxfId="871" priority="9441514">
      <formula>$E209="해외파견"</formula>
    </cfRule>
    <cfRule type="expression" dxfId="870" priority="9441515">
      <formula>$E209="파견"</formula>
    </cfRule>
    <cfRule type="expression" dxfId="869" priority="9441521">
      <formula>$G53="해외파견"</formula>
    </cfRule>
    <cfRule type="expression" dxfId="868" priority="9441522">
      <formula>$G53="파견"</formula>
    </cfRule>
    <cfRule type="expression" dxfId="867" priority="9441520">
      <formula>$G53="휴직"</formula>
    </cfRule>
    <cfRule type="expression" dxfId="866" priority="9441519">
      <formula>$G53="협력파견"</formula>
    </cfRule>
    <cfRule type="expression" dxfId="865" priority="9441518">
      <formula>$G53="휴직"</formula>
    </cfRule>
  </conditionalFormatting>
  <conditionalFormatting sqref="H54">
    <cfRule type="expression" dxfId="864" priority="9471415">
      <formula>$G54="휴직"</formula>
    </cfRule>
    <cfRule type="expression" dxfId="863" priority="9471414">
      <formula>$G54="파견"</formula>
    </cfRule>
    <cfRule type="expression" dxfId="862" priority="9471413">
      <formula>$G54="해외파견"</formula>
    </cfRule>
    <cfRule type="expression" dxfId="861" priority="9471412">
      <formula>$G54="휴직"</formula>
    </cfRule>
    <cfRule type="expression" dxfId="860" priority="9471411">
      <formula>$G54="협력파견"</formula>
    </cfRule>
    <cfRule type="expression" dxfId="859" priority="9471410">
      <formula>$G54="휴직"</formula>
    </cfRule>
    <cfRule type="expression" dxfId="858" priority="9471408">
      <formula>$G54="해외파견"</formula>
    </cfRule>
    <cfRule type="expression" dxfId="857" priority="9471407">
      <formula>$E310="파견"</formula>
    </cfRule>
    <cfRule type="expression" dxfId="856" priority="9471406">
      <formula>$E310="해외파견"</formula>
    </cfRule>
    <cfRule type="expression" dxfId="855" priority="9471405">
      <formula>#REF!="협력파견"</formula>
    </cfRule>
    <cfRule type="expression" dxfId="854" priority="9471404">
      <formula>#REF!="휴직"</formula>
    </cfRule>
    <cfRule type="expression" dxfId="853" priority="9471409">
      <formula>$G54="파견"</formula>
    </cfRule>
  </conditionalFormatting>
  <conditionalFormatting sqref="H55:H56">
    <cfRule type="expression" dxfId="852" priority="8410146">
      <formula>$G55="해외파견"</formula>
    </cfRule>
    <cfRule type="expression" dxfId="851" priority="8410145">
      <formula>$G55="휴직"</formula>
    </cfRule>
    <cfRule type="expression" dxfId="850" priority="8410141">
      <formula>$G55="해외파견"</formula>
    </cfRule>
    <cfRule type="expression" dxfId="849" priority="8410143">
      <formula>$G55="휴직"</formula>
    </cfRule>
    <cfRule type="expression" dxfId="848" priority="8410138">
      <formula>#REF!="협력파견"</formula>
    </cfRule>
    <cfRule type="expression" dxfId="847" priority="8410139">
      <formula>#REF!="해외파견"</formula>
    </cfRule>
    <cfRule type="expression" dxfId="846" priority="8410137">
      <formula>#REF!="휴직"</formula>
    </cfRule>
    <cfRule type="expression" dxfId="845" priority="8410144">
      <formula>$G55="협력파견"</formula>
    </cfRule>
    <cfRule type="expression" dxfId="844" priority="8410140">
      <formula>#REF!="파견"</formula>
    </cfRule>
    <cfRule type="expression" dxfId="843" priority="8410147">
      <formula>$G55="파견"</formula>
    </cfRule>
    <cfRule type="expression" dxfId="842" priority="8410142">
      <formula>$G55="파견"</formula>
    </cfRule>
    <cfRule type="expression" dxfId="841" priority="8410148">
      <formula>$G55="휴직"</formula>
    </cfRule>
  </conditionalFormatting>
  <conditionalFormatting sqref="H57:H60 E220:E223 E148:E158 B205:F206 E207:F214 E160:E164 E168 F347:F355 E429 E142:F142 F71:F72 F81 B81:D83 F83 B84:F84 E85:F85 B86:F87 E89:F89 B92:F93 E94:F94 E96:F99 G140:G150 B141:F141 G171:G182 G189:G191 G286:H286">
    <cfRule type="expression" dxfId="840" priority="9449324">
      <formula>#REF!="휴직"</formula>
    </cfRule>
  </conditionalFormatting>
  <conditionalFormatting sqref="H139 B226:F226">
    <cfRule type="expression" dxfId="839" priority="9471144">
      <formula>$G139="해외파견"</formula>
    </cfRule>
    <cfRule type="expression" dxfId="838" priority="9471150">
      <formula>$G139="파견"</formula>
    </cfRule>
    <cfRule type="expression" dxfId="837" priority="9471151">
      <formula>$G139="휴직"</formula>
    </cfRule>
    <cfRule type="expression" dxfId="836" priority="9471143">
      <formula>$E790="파견"</formula>
    </cfRule>
    <cfRule type="expression" dxfId="835" priority="9471148">
      <formula>$G139="휴직"</formula>
    </cfRule>
    <cfRule type="expression" dxfId="834" priority="9471141">
      <formula>#REF!="협력파견"</formula>
    </cfRule>
    <cfRule type="expression" dxfId="833" priority="9471145">
      <formula>$G139="파견"</formula>
    </cfRule>
    <cfRule type="expression" dxfId="832" priority="9471146">
      <formula>$G139="휴직"</formula>
    </cfRule>
    <cfRule type="expression" dxfId="831" priority="9471147">
      <formula>$G139="협력파견"</formula>
    </cfRule>
    <cfRule type="expression" dxfId="830" priority="9471142">
      <formula>$E790="해외파견"</formula>
    </cfRule>
    <cfRule type="expression" dxfId="829" priority="9471149">
      <formula>$G139="해외파견"</formula>
    </cfRule>
  </conditionalFormatting>
  <conditionalFormatting sqref="H139">
    <cfRule type="expression" dxfId="828" priority="9467738">
      <formula>$G139="휴직"</formula>
    </cfRule>
    <cfRule type="expression" dxfId="827" priority="9467739">
      <formula>$G139="협력파견"</formula>
    </cfRule>
    <cfRule type="expression" dxfId="826" priority="9467740">
      <formula>$G139="휴직"</formula>
    </cfRule>
    <cfRule type="expression" dxfId="825" priority="9467741">
      <formula>$G139="해외파견"</formula>
    </cfRule>
    <cfRule type="expression" dxfId="824" priority="9467742">
      <formula>$G139="파견"</formula>
    </cfRule>
    <cfRule type="expression" dxfId="823" priority="9467743">
      <formula>$G139="휴직"</formula>
    </cfRule>
    <cfRule type="expression" dxfId="822" priority="9467733">
      <formula>#REF!="협력파견"</formula>
    </cfRule>
    <cfRule type="expression" dxfId="821" priority="9467734">
      <formula>$E713="해외파견"</formula>
    </cfRule>
    <cfRule type="expression" dxfId="820" priority="9467735">
      <formula>$E713="파견"</formula>
    </cfRule>
    <cfRule type="expression" dxfId="819" priority="9467736">
      <formula>$G139="해외파견"</formula>
    </cfRule>
    <cfRule type="expression" dxfId="818" priority="9467737">
      <formula>$G139="파견"</formula>
    </cfRule>
  </conditionalFormatting>
  <conditionalFormatting sqref="H209 F209:F212 F214">
    <cfRule type="expression" dxfId="817" priority="9470893">
      <formula>$G209="파견"</formula>
    </cfRule>
    <cfRule type="expression" dxfId="816" priority="9470890">
      <formula>$E925="해외파견"</formula>
    </cfRule>
    <cfRule type="expression" dxfId="815" priority="9470889">
      <formula>#REF!="협력파견"</formula>
    </cfRule>
    <cfRule type="expression" dxfId="814" priority="9470898">
      <formula>$G209="파견"</formula>
    </cfRule>
    <cfRule type="expression" dxfId="813" priority="9470895">
      <formula>$G209="협력파견"</formula>
    </cfRule>
    <cfRule type="expression" dxfId="812" priority="9470897">
      <formula>$G209="해외파견"</formula>
    </cfRule>
    <cfRule type="expression" dxfId="811" priority="9470896">
      <formula>$G209="휴직"</formula>
    </cfRule>
    <cfRule type="expression" dxfId="810" priority="9470899">
      <formula>$G209="휴직"</formula>
    </cfRule>
    <cfRule type="expression" dxfId="809" priority="9470894">
      <formula>$G209="휴직"</formula>
    </cfRule>
    <cfRule type="expression" dxfId="808" priority="9470891">
      <formula>$E925="파견"</formula>
    </cfRule>
    <cfRule type="expression" dxfId="807" priority="9470892">
      <formula>$G209="해외파견"</formula>
    </cfRule>
  </conditionalFormatting>
  <conditionalFormatting sqref="H209">
    <cfRule type="expression" dxfId="806" priority="9470782">
      <formula>$E1002="해외파견"</formula>
    </cfRule>
    <cfRule type="expression" dxfId="805" priority="9470781">
      <formula>#REF!="협력파견"</formula>
    </cfRule>
    <cfRule type="expression" dxfId="804" priority="9470785">
      <formula>$G209="파견"</formula>
    </cfRule>
    <cfRule type="expression" dxfId="803" priority="9470786">
      <formula>$G209="휴직"</formula>
    </cfRule>
    <cfRule type="expression" dxfId="802" priority="9470783">
      <formula>$E1002="파견"</formula>
    </cfRule>
    <cfRule type="expression" dxfId="801" priority="9470787">
      <formula>$G209="협력파견"</formula>
    </cfRule>
    <cfRule type="expression" dxfId="800" priority="9470888">
      <formula>#REF!="휴직"</formula>
    </cfRule>
    <cfRule type="expression" dxfId="799" priority="9470788">
      <formula>$G209="휴직"</formula>
    </cfRule>
    <cfRule type="expression" dxfId="798" priority="9470789">
      <formula>$G209="해외파견"</formula>
    </cfRule>
    <cfRule type="expression" dxfId="797" priority="9470791">
      <formula>$G209="휴직"</formula>
    </cfRule>
    <cfRule type="expression" dxfId="796" priority="9470784">
      <formula>$G209="해외파견"</formula>
    </cfRule>
    <cfRule type="expression" dxfId="795" priority="9470790">
      <formula>$G209="파견"</formula>
    </cfRule>
  </conditionalFormatting>
  <conditionalFormatting sqref="H227">
    <cfRule type="expression" dxfId="794" priority="9470646">
      <formula>$G227="파견"</formula>
    </cfRule>
    <cfRule type="expression" dxfId="793" priority="9470645">
      <formula>$G227="해외파견"</formula>
    </cfRule>
    <cfRule type="expression" dxfId="792" priority="9470643">
      <formula>$G227="협력파견"</formula>
    </cfRule>
    <cfRule type="expression" dxfId="791" priority="9470642">
      <formula>$G227="휴직"</formula>
    </cfRule>
    <cfRule type="expression" dxfId="790" priority="9470641">
      <formula>$G227="파견"</formula>
    </cfRule>
    <cfRule type="expression" dxfId="789" priority="9470640">
      <formula>$G227="해외파견"</formula>
    </cfRule>
    <cfRule type="expression" dxfId="788" priority="9470639">
      <formula>$E840="파견"</formula>
    </cfRule>
    <cfRule type="expression" dxfId="787" priority="9470638">
      <formula>$E840="해외파견"</formula>
    </cfRule>
    <cfRule type="expression" dxfId="786" priority="9470637">
      <formula>#REF!="협력파견"</formula>
    </cfRule>
    <cfRule type="expression" dxfId="785" priority="9470644">
      <formula>$G227="휴직"</formula>
    </cfRule>
    <cfRule type="expression" dxfId="784" priority="9470647">
      <formula>$G227="휴직"</formula>
    </cfRule>
  </conditionalFormatting>
  <conditionalFormatting sqref="H310 B379:D379 B303:F309 B301:F301 E296">
    <cfRule type="expression" dxfId="783" priority="9469627">
      <formula>$G296="휴직"</formula>
    </cfRule>
    <cfRule type="expression" dxfId="782" priority="9469618">
      <formula>$E833="해외파견"</formula>
    </cfRule>
    <cfRule type="expression" dxfId="781" priority="9469622">
      <formula>$G296="휴직"</formula>
    </cfRule>
    <cfRule type="expression" dxfId="780" priority="9469619">
      <formula>$E833="파견"</formula>
    </cfRule>
    <cfRule type="expression" dxfId="779" priority="9469620">
      <formula>$G296="해외파견"</formula>
    </cfRule>
    <cfRule type="expression" dxfId="778" priority="9469621">
      <formula>$G296="파견"</formula>
    </cfRule>
    <cfRule type="expression" dxfId="777" priority="9469626">
      <formula>$G296="파견"</formula>
    </cfRule>
    <cfRule type="expression" dxfId="776" priority="9469624">
      <formula>$G296="휴직"</formula>
    </cfRule>
    <cfRule type="expression" dxfId="775" priority="9469625">
      <formula>$G296="해외파견"</formula>
    </cfRule>
    <cfRule type="expression" dxfId="774" priority="9469617">
      <formula>#REF!="협력파견"</formula>
    </cfRule>
    <cfRule type="expression" dxfId="773" priority="9469623">
      <formula>$G296="협력파견"</formula>
    </cfRule>
  </conditionalFormatting>
  <conditionalFormatting sqref="H311:H312 E379:F379">
    <cfRule type="expression" dxfId="772" priority="9450296">
      <formula>#REF!="휴직"</formula>
    </cfRule>
  </conditionalFormatting>
  <conditionalFormatting sqref="H312 H348:H354 E323 E346">
    <cfRule type="expression" dxfId="771" priority="9443312">
      <formula>#REF!="휴직"</formula>
    </cfRule>
    <cfRule type="expression" dxfId="770" priority="9443313">
      <formula>#REF!="협력파견"</formula>
    </cfRule>
    <cfRule type="expression" dxfId="769" priority="9443314">
      <formula>$E862="해외파견"</formula>
    </cfRule>
    <cfRule type="expression" dxfId="768" priority="9443315">
      <formula>$E862="파견"</formula>
    </cfRule>
    <cfRule type="expression" dxfId="767" priority="9443316">
      <formula>$G312="해외파견"</formula>
    </cfRule>
    <cfRule type="expression" dxfId="766" priority="9443317">
      <formula>$G312="파견"</formula>
    </cfRule>
    <cfRule type="expression" dxfId="765" priority="9443318">
      <formula>$G312="휴직"</formula>
    </cfRule>
    <cfRule type="expression" dxfId="764" priority="9443319">
      <formula>$G312="협력파견"</formula>
    </cfRule>
    <cfRule type="expression" dxfId="763" priority="9443320">
      <formula>$G312="휴직"</formula>
    </cfRule>
    <cfRule type="expression" dxfId="762" priority="9443321">
      <formula>$G312="해외파견"</formula>
    </cfRule>
    <cfRule type="expression" dxfId="761" priority="9443322">
      <formula>$G312="파견"</formula>
    </cfRule>
    <cfRule type="expression" dxfId="760" priority="9443323">
      <formula>$G312="휴직"</formula>
    </cfRule>
  </conditionalFormatting>
  <conditionalFormatting sqref="H321:H322 H315:H317 G311:H311 H227 H399">
    <cfRule type="expression" dxfId="759" priority="9433102">
      <formula>$E763="해외파견"</formula>
    </cfRule>
    <cfRule type="expression" dxfId="758" priority="9433103">
      <formula>$E763="파견"</formula>
    </cfRule>
    <cfRule type="expression" dxfId="757" priority="9433104">
      <formula>$G227="해외파견"</formula>
    </cfRule>
    <cfRule type="expression" dxfId="756" priority="9433105">
      <formula>$G227="파견"</formula>
    </cfRule>
    <cfRule type="expression" dxfId="755" priority="9433106">
      <formula>$G227="휴직"</formula>
    </cfRule>
    <cfRule type="expression" dxfId="754" priority="9433108">
      <formula>$G227="휴직"</formula>
    </cfRule>
    <cfRule type="expression" dxfId="753" priority="9433100">
      <formula>#REF!="휴직"</formula>
    </cfRule>
    <cfRule type="expression" dxfId="752" priority="9433109">
      <formula>$G227="해외파견"</formula>
    </cfRule>
    <cfRule type="expression" dxfId="751" priority="9433110">
      <formula>$G227="파견"</formula>
    </cfRule>
    <cfRule type="expression" dxfId="750" priority="9433111">
      <formula>$G227="휴직"</formula>
    </cfRule>
    <cfRule type="expression" dxfId="749" priority="9433101">
      <formula>#REF!="협력파견"</formula>
    </cfRule>
    <cfRule type="expression" dxfId="748" priority="9433107">
      <formula>$G227="협력파견"</formula>
    </cfRule>
  </conditionalFormatting>
  <conditionalFormatting sqref="H327">
    <cfRule type="expression" dxfId="747" priority="9456328">
      <formula>$G327="휴직"</formula>
    </cfRule>
    <cfRule type="expression" dxfId="746" priority="9456321">
      <formula>#REF!="협력파견"</formula>
    </cfRule>
    <cfRule type="expression" dxfId="745" priority="9456322">
      <formula>$E900="해외파견"</formula>
    </cfRule>
    <cfRule type="expression" dxfId="744" priority="9456323">
      <formula>$E900="파견"</formula>
    </cfRule>
    <cfRule type="expression" dxfId="743" priority="9456331">
      <formula>$G327="휴직"</formula>
    </cfRule>
    <cfRule type="expression" dxfId="742" priority="9456326">
      <formula>$G327="휴직"</formula>
    </cfRule>
    <cfRule type="expression" dxfId="741" priority="9456330">
      <formula>$G327="파견"</formula>
    </cfRule>
    <cfRule type="expression" dxfId="740" priority="9456324">
      <formula>$G327="해외파견"</formula>
    </cfRule>
    <cfRule type="expression" dxfId="739" priority="9456325">
      <formula>$G327="파견"</formula>
    </cfRule>
    <cfRule type="expression" dxfId="738" priority="9456327">
      <formula>$G327="협력파견"</formula>
    </cfRule>
    <cfRule type="expression" dxfId="737" priority="9456329">
      <formula>$G327="해외파견"</formula>
    </cfRule>
  </conditionalFormatting>
  <conditionalFormatting sqref="H328 F325:F330 F351:F355 B350:F354 E356:F357 E355">
    <cfRule type="expression" dxfId="736" priority="9453893">
      <formula>$G325="해외파견"</formula>
    </cfRule>
    <cfRule type="expression" dxfId="735" priority="9453892">
      <formula>$G325="휴직"</formula>
    </cfRule>
    <cfRule type="expression" dxfId="734" priority="9453891">
      <formula>$G325="협력파견"</formula>
    </cfRule>
    <cfRule type="expression" dxfId="733" priority="9453890">
      <formula>$G325="휴직"</formula>
    </cfRule>
    <cfRule type="expression" dxfId="732" priority="9453888">
      <formula>$G325="해외파견"</formula>
    </cfRule>
    <cfRule type="expression" dxfId="731" priority="9453889">
      <formula>$G325="파견"</formula>
    </cfRule>
    <cfRule type="expression" dxfId="730" priority="9453885">
      <formula>#REF!="협력파견"</formula>
    </cfRule>
    <cfRule type="expression" dxfId="729" priority="9453894">
      <formula>$G325="파견"</formula>
    </cfRule>
    <cfRule type="expression" dxfId="728" priority="9453886">
      <formula>$E963="해외파견"</formula>
    </cfRule>
    <cfRule type="expression" dxfId="727" priority="9453887">
      <formula>$E963="파견"</formula>
    </cfRule>
    <cfRule type="expression" dxfId="726" priority="9453895">
      <formula>$G325="휴직"</formula>
    </cfRule>
  </conditionalFormatting>
  <conditionalFormatting sqref="H329 H336 H371 E254:F254">
    <cfRule type="expression" dxfId="725" priority="9470069">
      <formula>$G254="해외파견"</formula>
    </cfRule>
    <cfRule type="expression" dxfId="724" priority="9470070">
      <formula>$G254="파견"</formula>
    </cfRule>
    <cfRule type="expression" dxfId="723" priority="9470071">
      <formula>$G254="휴직"</formula>
    </cfRule>
    <cfRule type="expression" dxfId="722" priority="9470065">
      <formula>$G254="파견"</formula>
    </cfRule>
    <cfRule type="expression" dxfId="721" priority="9470063">
      <formula>$E756="파견"</formula>
    </cfRule>
    <cfRule type="expression" dxfId="720" priority="9470062">
      <formula>$E756="해외파견"</formula>
    </cfRule>
    <cfRule type="expression" dxfId="719" priority="9470066">
      <formula>$G254="휴직"</formula>
    </cfRule>
    <cfRule type="expression" dxfId="718" priority="9470067">
      <formula>$G254="협력파견"</formula>
    </cfRule>
    <cfRule type="expression" dxfId="717" priority="9470061">
      <formula>#REF!="협력파견"</formula>
    </cfRule>
    <cfRule type="expression" dxfId="716" priority="9470068">
      <formula>$G254="휴직"</formula>
    </cfRule>
    <cfRule type="expression" dxfId="715" priority="9470064">
      <formula>$G254="해외파견"</formula>
    </cfRule>
  </conditionalFormatting>
  <conditionalFormatting sqref="H336:H346 H355:H356 H365:H368 G361:H361">
    <cfRule type="expression" dxfId="714" priority="9453284">
      <formula>#REF!="휴직"</formula>
    </cfRule>
  </conditionalFormatting>
  <conditionalFormatting sqref="H356:H375 H383:H389 H401 E370:G370">
    <cfRule type="expression" dxfId="713" priority="9458864">
      <formula>#REF!="휴직"</formula>
    </cfRule>
  </conditionalFormatting>
  <conditionalFormatting sqref="H357:H359 E316:E319 F323:F326 F313 B322:F322 D312:F312 F296 B296:D296">
    <cfRule type="expression" dxfId="712" priority="9467134">
      <formula>$E854="해외파견"</formula>
    </cfRule>
    <cfRule type="expression" dxfId="711" priority="9467140">
      <formula>$G296="휴직"</formula>
    </cfRule>
    <cfRule type="expression" dxfId="710" priority="9467139">
      <formula>$G296="협력파견"</formula>
    </cfRule>
    <cfRule type="expression" dxfId="709" priority="9467137">
      <formula>$G296="파견"</formula>
    </cfRule>
    <cfRule type="expression" dxfId="708" priority="9467138">
      <formula>$G296="휴직"</formula>
    </cfRule>
    <cfRule type="expression" dxfId="707" priority="9467136">
      <formula>$G296="해외파견"</formula>
    </cfRule>
    <cfRule type="expression" dxfId="706" priority="9467141">
      <formula>$G296="해외파견"</formula>
    </cfRule>
    <cfRule type="expression" dxfId="705" priority="9467135">
      <formula>$E854="파견"</formula>
    </cfRule>
    <cfRule type="expression" dxfId="704" priority="9467133">
      <formula>#REF!="협력파견"</formula>
    </cfRule>
    <cfRule type="expression" dxfId="703" priority="9467143">
      <formula>$G296="휴직"</formula>
    </cfRule>
    <cfRule type="expression" dxfId="702" priority="9467142">
      <formula>$G296="파견"</formula>
    </cfRule>
  </conditionalFormatting>
  <conditionalFormatting sqref="H357:H362">
    <cfRule type="expression" dxfId="701" priority="9450248">
      <formula>#REF!="휴직"</formula>
    </cfRule>
  </conditionalFormatting>
  <conditionalFormatting sqref="H360 H355 H343:H346 E102:F102">
    <cfRule type="expression" dxfId="700" priority="9468305">
      <formula>$G102="해외파견"</formula>
    </cfRule>
    <cfRule type="expression" dxfId="699" priority="9468304">
      <formula>$G102="휴직"</formula>
    </cfRule>
    <cfRule type="expression" dxfId="698" priority="9468300">
      <formula>$G102="해외파견"</formula>
    </cfRule>
    <cfRule type="expression" dxfId="697" priority="9468303">
      <formula>$G102="협력파견"</formula>
    </cfRule>
    <cfRule type="expression" dxfId="696" priority="9468299">
      <formula>$E653="파견"</formula>
    </cfRule>
    <cfRule type="expression" dxfId="695" priority="9468298">
      <formula>$E653="해외파견"</formula>
    </cfRule>
    <cfRule type="expression" dxfId="694" priority="9468297">
      <formula>#REF!="협력파견"</formula>
    </cfRule>
    <cfRule type="expression" dxfId="693" priority="9468306">
      <formula>$G102="파견"</formula>
    </cfRule>
    <cfRule type="expression" dxfId="692" priority="9468307">
      <formula>$G102="휴직"</formula>
    </cfRule>
    <cfRule type="expression" dxfId="691" priority="9468302">
      <formula>$G102="휴직"</formula>
    </cfRule>
    <cfRule type="expression" dxfId="690" priority="9468301">
      <formula>$G102="파견"</formula>
    </cfRule>
  </conditionalFormatting>
  <conditionalFormatting sqref="H360 H355 H343:H346">
    <cfRule type="expression" dxfId="689" priority="9454062">
      <formula>$G343="파견"</formula>
    </cfRule>
    <cfRule type="expression" dxfId="688" priority="9454061">
      <formula>$G343="해외파견"</formula>
    </cfRule>
    <cfRule type="expression" dxfId="687" priority="9454060">
      <formula>$G343="휴직"</formula>
    </cfRule>
    <cfRule type="expression" dxfId="686" priority="9454056">
      <formula>$G343="해외파견"</formula>
    </cfRule>
    <cfRule type="expression" dxfId="685" priority="9454058">
      <formula>$G343="휴직"</formula>
    </cfRule>
    <cfRule type="expression" dxfId="684" priority="9454063">
      <formula>$G343="휴직"</formula>
    </cfRule>
    <cfRule type="expression" dxfId="683" priority="9454057">
      <formula>$G343="파견"</formula>
    </cfRule>
    <cfRule type="expression" dxfId="682" priority="9454059">
      <formula>$G343="협력파견"</formula>
    </cfRule>
    <cfRule type="expression" dxfId="681" priority="9454053">
      <formula>#REF!="협력파견"</formula>
    </cfRule>
    <cfRule type="expression" dxfId="680" priority="9454054">
      <formula>$E971="해외파견"</formula>
    </cfRule>
    <cfRule type="expression" dxfId="679" priority="9454055">
      <formula>$E971="파견"</formula>
    </cfRule>
  </conditionalFormatting>
  <conditionalFormatting sqref="H361 F316:F319 F323:F326 B321:F321 E322:F322 B162:F162">
    <cfRule type="expression" dxfId="678" priority="9469687">
      <formula>$G162="휴직"</formula>
    </cfRule>
    <cfRule type="expression" dxfId="677" priority="9469677">
      <formula>#REF!="협력파견"</formula>
    </cfRule>
    <cfRule type="expression" dxfId="676" priority="9469678">
      <formula>$E718="해외파견"</formula>
    </cfRule>
    <cfRule type="expression" dxfId="675" priority="9469679">
      <formula>$E718="파견"</formula>
    </cfRule>
    <cfRule type="expression" dxfId="674" priority="9469684">
      <formula>$G162="휴직"</formula>
    </cfRule>
    <cfRule type="expression" dxfId="673" priority="9469686">
      <formula>$G162="파견"</formula>
    </cfRule>
    <cfRule type="expression" dxfId="672" priority="9469683">
      <formula>$G162="협력파견"</formula>
    </cfRule>
    <cfRule type="expression" dxfId="671" priority="9469681">
      <formula>$G162="파견"</formula>
    </cfRule>
    <cfRule type="expression" dxfId="670" priority="9469682">
      <formula>$G162="휴직"</formula>
    </cfRule>
    <cfRule type="expression" dxfId="669" priority="9469680">
      <formula>$G162="해외파견"</formula>
    </cfRule>
    <cfRule type="expression" dxfId="668" priority="9469685">
      <formula>$G162="해외파견"</formula>
    </cfRule>
  </conditionalFormatting>
  <conditionalFormatting sqref="H361">
    <cfRule type="expression" dxfId="667" priority="9450259">
      <formula>$G361="휴직"</formula>
    </cfRule>
    <cfRule type="expression" dxfId="666" priority="9450256">
      <formula>$G361="휴직"</formula>
    </cfRule>
    <cfRule type="expression" dxfId="665" priority="9450257">
      <formula>$G361="해외파견"</formula>
    </cfRule>
    <cfRule type="expression" dxfId="664" priority="9450250">
      <formula>$E994="해외파견"</formula>
    </cfRule>
    <cfRule type="expression" dxfId="663" priority="9450258">
      <formula>$G361="파견"</formula>
    </cfRule>
    <cfRule type="expression" dxfId="662" priority="9450249">
      <formula>#REF!="협력파견"</formula>
    </cfRule>
    <cfRule type="expression" dxfId="661" priority="9450251">
      <formula>$E994="파견"</formula>
    </cfRule>
    <cfRule type="expression" dxfId="660" priority="9450253">
      <formula>$G361="파견"</formula>
    </cfRule>
    <cfRule type="expression" dxfId="659" priority="9450252">
      <formula>$G361="해외파견"</formula>
    </cfRule>
    <cfRule type="expression" dxfId="658" priority="9450254">
      <formula>$G361="휴직"</formula>
    </cfRule>
    <cfRule type="expression" dxfId="657" priority="9450255">
      <formula>$G361="협력파견"</formula>
    </cfRule>
  </conditionalFormatting>
  <conditionalFormatting sqref="H362 H339:H342 B310:C310">
    <cfRule type="expression" dxfId="656" priority="9462061">
      <formula>$G310="파견"</formula>
    </cfRule>
    <cfRule type="expression" dxfId="655" priority="9462057">
      <formula>#REF!="협력파견"</formula>
    </cfRule>
    <cfRule type="expression" dxfId="654" priority="9462058">
      <formula>$E862="해외파견"</formula>
    </cfRule>
    <cfRule type="expression" dxfId="653" priority="9462059">
      <formula>$E862="파견"</formula>
    </cfRule>
    <cfRule type="expression" dxfId="652" priority="9462063">
      <formula>$G310="협력파견"</formula>
    </cfRule>
    <cfRule type="expression" dxfId="651" priority="9462065">
      <formula>$G310="해외파견"</formula>
    </cfRule>
    <cfRule type="expression" dxfId="650" priority="9462064">
      <formula>$G310="휴직"</formula>
    </cfRule>
    <cfRule type="expression" dxfId="649" priority="9462067">
      <formula>$G310="휴직"</formula>
    </cfRule>
    <cfRule type="expression" dxfId="648" priority="9462062">
      <formula>$G310="휴직"</formula>
    </cfRule>
    <cfRule type="expression" dxfId="647" priority="9462066">
      <formula>$G310="파견"</formula>
    </cfRule>
    <cfRule type="expression" dxfId="646" priority="9462060">
      <formula>$G310="해외파견"</formula>
    </cfRule>
  </conditionalFormatting>
  <conditionalFormatting sqref="H362 H339:H342 B227:F227">
    <cfRule type="expression" dxfId="645" priority="9454096">
      <formula>$G227="휴직"</formula>
    </cfRule>
    <cfRule type="expression" dxfId="644" priority="9454094">
      <formula>$G227="휴직"</formula>
    </cfRule>
    <cfRule type="expression" dxfId="643" priority="9454097">
      <formula>$G227="해외파견"</formula>
    </cfRule>
    <cfRule type="expression" dxfId="642" priority="9454093">
      <formula>$G227="파견"</formula>
    </cfRule>
    <cfRule type="expression" dxfId="641" priority="9454095">
      <formula>$G227="협력파견"</formula>
    </cfRule>
    <cfRule type="expression" dxfId="640" priority="9454092">
      <formula>$G227="해외파견"</formula>
    </cfRule>
    <cfRule type="expression" dxfId="639" priority="9454091">
      <formula>$E856="파견"</formula>
    </cfRule>
    <cfRule type="expression" dxfId="638" priority="9454089">
      <formula>#REF!="협력파견"</formula>
    </cfRule>
    <cfRule type="expression" dxfId="637" priority="9454090">
      <formula>$E856="해외파견"</formula>
    </cfRule>
    <cfRule type="expression" dxfId="636" priority="9454098">
      <formula>$G227="파견"</formula>
    </cfRule>
    <cfRule type="expression" dxfId="635" priority="9454099">
      <formula>$G227="휴직"</formula>
    </cfRule>
  </conditionalFormatting>
  <conditionalFormatting sqref="H365:H368 H337:H338 H356 E91:F91 E94:F94 B399:F399">
    <cfRule type="expression" dxfId="634" priority="9460261">
      <formula>$G91="파견"</formula>
    </cfRule>
    <cfRule type="expression" dxfId="633" priority="9460259">
      <formula>$E644="파견"</formula>
    </cfRule>
    <cfRule type="expression" dxfId="632" priority="9460258">
      <formula>$E644="해외파견"</formula>
    </cfRule>
    <cfRule type="expression" dxfId="631" priority="9460257">
      <formula>#REF!="협력파견"</formula>
    </cfRule>
    <cfRule type="expression" dxfId="630" priority="9460260">
      <formula>$G91="해외파견"</formula>
    </cfRule>
    <cfRule type="expression" dxfId="629" priority="9460267">
      <formula>$G91="휴직"</formula>
    </cfRule>
    <cfRule type="expression" dxfId="628" priority="9460266">
      <formula>$G91="파견"</formula>
    </cfRule>
    <cfRule type="expression" dxfId="627" priority="9460265">
      <formula>$G91="해외파견"</formula>
    </cfRule>
    <cfRule type="expression" dxfId="626" priority="9460264">
      <formula>$G91="휴직"</formula>
    </cfRule>
    <cfRule type="expression" dxfId="625" priority="9460263">
      <formula>$G91="협력파견"</formula>
    </cfRule>
    <cfRule type="expression" dxfId="624" priority="9460262">
      <formula>$G91="휴직"</formula>
    </cfRule>
  </conditionalFormatting>
  <conditionalFormatting sqref="H370">
    <cfRule type="expression" dxfId="623" priority="9468940">
      <formula>$G370="휴직"</formula>
    </cfRule>
    <cfRule type="expression" dxfId="622" priority="9468941">
      <formula>$G370="해외파견"</formula>
    </cfRule>
    <cfRule type="expression" dxfId="621" priority="9468942">
      <formula>$G370="파견"</formula>
    </cfRule>
    <cfRule type="expression" dxfId="620" priority="9468943">
      <formula>$G370="휴직"</formula>
    </cfRule>
    <cfRule type="expression" dxfId="619" priority="9468934">
      <formula>$E774="해외파견"</formula>
    </cfRule>
    <cfRule type="expression" dxfId="618" priority="9468935">
      <formula>$E774="파견"</formula>
    </cfRule>
    <cfRule type="expression" dxfId="617" priority="9468936">
      <formula>$G370="해외파견"</formula>
    </cfRule>
    <cfRule type="expression" dxfId="616" priority="9468938">
      <formula>$G370="휴직"</formula>
    </cfRule>
    <cfRule type="expression" dxfId="615" priority="9468937">
      <formula>$G370="파견"</formula>
    </cfRule>
    <cfRule type="expression" dxfId="614" priority="9468939">
      <formula>$G370="협력파견"</formula>
    </cfRule>
    <cfRule type="expression" dxfId="613" priority="9468933">
      <formula>#REF!="협력파견"</formula>
    </cfRule>
  </conditionalFormatting>
  <conditionalFormatting sqref="H377:H378 H380 H397:H398 H430 B355:F355 E357:F357 E58:F60 E408 D44:F47 E373">
    <cfRule type="expression" dxfId="612" priority="9462416">
      <formula>#REF!="휴직"</formula>
    </cfRule>
  </conditionalFormatting>
  <conditionalFormatting sqref="H400 H390:H394 G298:H298">
    <cfRule type="expression" dxfId="611" priority="9468354">
      <formula>$G298="파견"</formula>
    </cfRule>
    <cfRule type="expression" dxfId="610" priority="9468355">
      <formula>$G298="휴직"</formula>
    </cfRule>
    <cfRule type="expression" dxfId="609" priority="9468351">
      <formula>$G298="협력파견"</formula>
    </cfRule>
    <cfRule type="expression" dxfId="608" priority="9468350">
      <formula>$G298="휴직"</formula>
    </cfRule>
    <cfRule type="expression" dxfId="607" priority="9468348">
      <formula>$G298="해외파견"</formula>
    </cfRule>
    <cfRule type="expression" dxfId="606" priority="9468347">
      <formula>$E711="파견"</formula>
    </cfRule>
    <cfRule type="expression" dxfId="605" priority="9468346">
      <formula>$E711="해외파견"</formula>
    </cfRule>
    <cfRule type="expression" dxfId="604" priority="9468345">
      <formula>#REF!="협력파견"</formula>
    </cfRule>
    <cfRule type="expression" dxfId="603" priority="9468353">
      <formula>$G298="해외파견"</formula>
    </cfRule>
    <cfRule type="expression" dxfId="602" priority="9468352">
      <formula>$G298="휴직"</formula>
    </cfRule>
    <cfRule type="expression" dxfId="601" priority="9468349">
      <formula>$G298="파견"</formula>
    </cfRule>
  </conditionalFormatting>
  <conditionalFormatting sqref="H403:H405 H408 B410:H411 H412">
    <cfRule type="expression" dxfId="600" priority="9468678">
      <formula>$G403="파견"</formula>
    </cfRule>
    <cfRule type="expression" dxfId="599" priority="9468677">
      <formula>$G403="해외파견"</formula>
    </cfRule>
    <cfRule type="expression" dxfId="598" priority="9468676">
      <formula>$G403="휴직"</formula>
    </cfRule>
    <cfRule type="expression" dxfId="597" priority="9468675">
      <formula>$G403="협력파견"</formula>
    </cfRule>
    <cfRule type="expression" dxfId="596" priority="9468674">
      <formula>$G403="휴직"</formula>
    </cfRule>
    <cfRule type="expression" dxfId="595" priority="9468673">
      <formula>$G403="파견"</formula>
    </cfRule>
    <cfRule type="expression" dxfId="594" priority="9468672">
      <formula>$G403="해외파견"</formula>
    </cfRule>
    <cfRule type="expression" dxfId="593" priority="9468671">
      <formula>$E897="파견"</formula>
    </cfRule>
    <cfRule type="expression" dxfId="592" priority="9468670">
      <formula>$E897="해외파견"</formula>
    </cfRule>
    <cfRule type="expression" dxfId="591" priority="9468669">
      <formula>#REF!="협력파견"</formula>
    </cfRule>
    <cfRule type="expression" dxfId="590" priority="9468679">
      <formula>$G403="휴직"</formula>
    </cfRule>
  </conditionalFormatting>
  <conditionalFormatting sqref="H407 B403:F403 G310:H310 B222:D222">
    <cfRule type="expression" dxfId="589" priority="9461743">
      <formula>$G222="휴직"</formula>
    </cfRule>
    <cfRule type="expression" dxfId="588" priority="9461741">
      <formula>$G222="해외파견"</formula>
    </cfRule>
    <cfRule type="expression" dxfId="587" priority="9461740">
      <formula>$G222="휴직"</formula>
    </cfRule>
    <cfRule type="expression" dxfId="586" priority="9461739">
      <formula>$G222="협력파견"</formula>
    </cfRule>
    <cfRule type="expression" dxfId="585" priority="9461738">
      <formula>$G222="휴직"</formula>
    </cfRule>
    <cfRule type="expression" dxfId="584" priority="9461737">
      <formula>$G222="파견"</formula>
    </cfRule>
    <cfRule type="expression" dxfId="583" priority="9461736">
      <formula>$G222="해외파견"</formula>
    </cfRule>
    <cfRule type="expression" dxfId="582" priority="9461735">
      <formula>$E756="파견"</formula>
    </cfRule>
    <cfRule type="expression" dxfId="581" priority="9461734">
      <formula>$E756="해외파견"</formula>
    </cfRule>
    <cfRule type="expression" dxfId="580" priority="9461733">
      <formula>#REF!="협력파견"</formula>
    </cfRule>
    <cfRule type="expression" dxfId="579" priority="9461742">
      <formula>$G222="파견"</formula>
    </cfRule>
  </conditionalFormatting>
  <conditionalFormatting sqref="H407 F346 F287:F288 B287:D288 E288 G265 B266:F266 E200:E201 B261:F262 G127:G137 F113:F115 E136:E140 E148:E156 E160:E164 E168 B111:E111 E197 B112:D112 B64:C64 F61 B78:F78 D433:F433 B433 F434:F436 F487">
    <cfRule type="expression" dxfId="578" priority="9439931">
      <formula>$E518="파견"</formula>
    </cfRule>
    <cfRule type="expression" dxfId="577" priority="9439929">
      <formula>#REF!="협력파견"</formula>
    </cfRule>
    <cfRule type="expression" dxfId="576" priority="9439939">
      <formula>$G61="휴직"</formula>
    </cfRule>
    <cfRule type="expression" dxfId="575" priority="9439928">
      <formula>#REF!="휴직"</formula>
    </cfRule>
    <cfRule type="expression" dxfId="574" priority="9439938">
      <formula>$G61="파견"</formula>
    </cfRule>
    <cfRule type="expression" dxfId="573" priority="9439936">
      <formula>$G61="휴직"</formula>
    </cfRule>
    <cfRule type="expression" dxfId="572" priority="9439935">
      <formula>$G61="협력파견"</formula>
    </cfRule>
    <cfRule type="expression" dxfId="571" priority="9439934">
      <formula>$G61="휴직"</formula>
    </cfRule>
    <cfRule type="expression" dxfId="570" priority="9439937">
      <formula>$G61="해외파견"</formula>
    </cfRule>
    <cfRule type="expression" dxfId="569" priority="9439933">
      <formula>$G61="파견"</formula>
    </cfRule>
    <cfRule type="expression" dxfId="568" priority="9439932">
      <formula>$G61="해외파견"</formula>
    </cfRule>
    <cfRule type="expression" dxfId="567" priority="9439930">
      <formula>$E518="해외파견"</formula>
    </cfRule>
  </conditionalFormatting>
  <conditionalFormatting sqref="H407:H408 B222:D222">
    <cfRule type="expression" dxfId="566" priority="9461732">
      <formula>#REF!="휴직"</formula>
    </cfRule>
  </conditionalFormatting>
  <conditionalFormatting sqref="H429 C36">
    <cfRule type="expression" dxfId="565" priority="9437473">
      <formula>$G36="파견"</formula>
    </cfRule>
    <cfRule type="expression" dxfId="564" priority="9437472">
      <formula>$G36="해외파견"</formula>
    </cfRule>
    <cfRule type="expression" dxfId="563" priority="9437471">
      <formula>$E346="파견"</formula>
    </cfRule>
    <cfRule type="expression" dxfId="562" priority="9437470">
      <formula>$E346="해외파견"</formula>
    </cfRule>
    <cfRule type="expression" dxfId="561" priority="9437469">
      <formula>#REF!="협력파견"</formula>
    </cfRule>
    <cfRule type="expression" dxfId="560" priority="9437468">
      <formula>#REF!="휴직"</formula>
    </cfRule>
    <cfRule type="expression" dxfId="559" priority="9437479">
      <formula>$G36="휴직"</formula>
    </cfRule>
    <cfRule type="expression" dxfId="558" priority="9437478">
      <formula>$G36="파견"</formula>
    </cfRule>
    <cfRule type="expression" dxfId="557" priority="9437477">
      <formula>$G36="해외파견"</formula>
    </cfRule>
    <cfRule type="expression" dxfId="556" priority="9437476">
      <formula>$G36="휴직"</formula>
    </cfRule>
    <cfRule type="expression" dxfId="555" priority="9437474">
      <formula>$G36="휴직"</formula>
    </cfRule>
    <cfRule type="expression" dxfId="554" priority="9437475">
      <formula>$G36="협력파견"</formula>
    </cfRule>
  </conditionalFormatting>
  <conditionalFormatting sqref="H431">
    <cfRule type="expression" dxfId="553" priority="9457902">
      <formula>$G431="파견"</formula>
    </cfRule>
    <cfRule type="expression" dxfId="552" priority="9457897">
      <formula>$G431="파견"</formula>
    </cfRule>
    <cfRule type="expression" dxfId="551" priority="9457896">
      <formula>$G431="해외파견"</formula>
    </cfRule>
    <cfRule type="expression" dxfId="550" priority="9457895">
      <formula>$E553="파견"</formula>
    </cfRule>
    <cfRule type="expression" dxfId="549" priority="9470584">
      <formula>$G431="휴직"</formula>
    </cfRule>
    <cfRule type="expression" dxfId="548" priority="9470587">
      <formula>$G431="휴직"</formula>
    </cfRule>
    <cfRule type="expression" dxfId="547" priority="9470583">
      <formula>$G431="협력파견"</formula>
    </cfRule>
    <cfRule type="expression" dxfId="546" priority="9470585">
      <formula>$G431="해외파견"</formula>
    </cfRule>
    <cfRule type="expression" dxfId="545" priority="9457894">
      <formula>$E553="해외파견"</formula>
    </cfRule>
    <cfRule type="expression" dxfId="544" priority="9457901">
      <formula>$G431="해외파견"</formula>
    </cfRule>
    <cfRule type="expression" dxfId="543" priority="9470586">
      <formula>$G431="파견"</formula>
    </cfRule>
    <cfRule type="expression" dxfId="542" priority="9457893">
      <formula>#REF!="협력파견"</formula>
    </cfRule>
    <cfRule type="expression" dxfId="541" priority="9470581">
      <formula>$G431="파견"</formula>
    </cfRule>
    <cfRule type="expression" dxfId="540" priority="9470580">
      <formula>$G431="해외파견"</formula>
    </cfRule>
    <cfRule type="expression" dxfId="539" priority="9470579">
      <formula>$E341="파견"</formula>
    </cfRule>
    <cfRule type="expression" dxfId="538" priority="9470578">
      <formula>$E341="해외파견"</formula>
    </cfRule>
    <cfRule type="expression" dxfId="537" priority="9470577">
      <formula>#REF!="협력파견"</formula>
    </cfRule>
    <cfRule type="expression" dxfId="536" priority="9470582">
      <formula>$G431="휴직"</formula>
    </cfRule>
    <cfRule type="expression" dxfId="535" priority="9457903">
      <formula>$G431="휴직"</formula>
    </cfRule>
    <cfRule type="expression" dxfId="534" priority="9457898">
      <formula>$G431="휴직"</formula>
    </cfRule>
    <cfRule type="expression" dxfId="533" priority="9457899">
      <formula>$G431="협력파견"</formula>
    </cfRule>
    <cfRule type="expression" dxfId="532" priority="9457900">
      <formula>$G431="휴직"</formula>
    </cfRule>
  </conditionalFormatting>
  <conditionalFormatting sqref="H431:H438">
    <cfRule type="expression" dxfId="531" priority="9457892">
      <formula>#REF!="휴직"</formula>
    </cfRule>
  </conditionalFormatting>
  <conditionalFormatting sqref="H439:H440 B497:C497">
    <cfRule type="expression" dxfId="530" priority="9444356">
      <formula>#REF!="휴직"</formula>
    </cfRule>
  </conditionalFormatting>
  <conditionalFormatting sqref="H439:H440 F439:F440">
    <cfRule type="expression" dxfId="529" priority="9466621">
      <formula>$G439="파견"</formula>
    </cfRule>
    <cfRule type="expression" dxfId="528" priority="9466619">
      <formula>$E538="파견"</formula>
    </cfRule>
    <cfRule type="expression" dxfId="527" priority="9466618">
      <formula>$E538="해외파견"</formula>
    </cfRule>
    <cfRule type="expression" dxfId="526" priority="9466627">
      <formula>$G439="휴직"</formula>
    </cfRule>
    <cfRule type="expression" dxfId="525" priority="9466620">
      <formula>$G439="해외파견"</formula>
    </cfRule>
    <cfRule type="expression" dxfId="524" priority="9466626">
      <formula>$G439="파견"</formula>
    </cfRule>
    <cfRule type="expression" dxfId="523" priority="9466617">
      <formula>#REF!="협력파견"</formula>
    </cfRule>
    <cfRule type="expression" dxfId="522" priority="9466625">
      <formula>$G439="해외파견"</formula>
    </cfRule>
    <cfRule type="expression" dxfId="521" priority="9466624">
      <formula>$G439="휴직"</formula>
    </cfRule>
    <cfRule type="expression" dxfId="520" priority="9466623">
      <formula>$G439="협력파견"</formula>
    </cfRule>
    <cfRule type="expression" dxfId="519" priority="9466622">
      <formula>$G439="휴직"</formula>
    </cfRule>
  </conditionalFormatting>
  <conditionalFormatting sqref="H439:H451">
    <cfRule type="expression" dxfId="518" priority="9460592">
      <formula>#REF!="휴직"</formula>
    </cfRule>
  </conditionalFormatting>
  <conditionalFormatting sqref="H440 G439">
    <cfRule type="expression" dxfId="517" priority="9453463">
      <formula>$G439="휴직"</formula>
    </cfRule>
    <cfRule type="expression" dxfId="516" priority="9453462">
      <formula>$G439="파견"</formula>
    </cfRule>
    <cfRule type="expression" dxfId="515" priority="9453460">
      <formula>$G439="휴직"</formula>
    </cfRule>
    <cfRule type="expression" dxfId="514" priority="9453459">
      <formula>$G439="협력파견"</formula>
    </cfRule>
    <cfRule type="expression" dxfId="513" priority="9453458">
      <formula>$G439="휴직"</formula>
    </cfRule>
    <cfRule type="expression" dxfId="512" priority="9453457">
      <formula>$G439="파견"</formula>
    </cfRule>
    <cfRule type="expression" dxfId="511" priority="9453453">
      <formula>#REF!="협력파견"</formula>
    </cfRule>
    <cfRule type="expression" dxfId="510" priority="9453454">
      <formula>$E482="해외파견"</formula>
    </cfRule>
    <cfRule type="expression" dxfId="509" priority="9453455">
      <formula>$E482="파견"</formula>
    </cfRule>
    <cfRule type="expression" dxfId="508" priority="9453456">
      <formula>$G439="해외파견"</formula>
    </cfRule>
    <cfRule type="expression" dxfId="507" priority="9453461">
      <formula>$G439="해외파견"</formula>
    </cfRule>
  </conditionalFormatting>
  <conditionalFormatting sqref="H441:H445 B459:F459 H416:H417 H396 H381 G369 H508">
    <cfRule type="expression" dxfId="506" priority="9438731">
      <formula>$E781="파견"</formula>
    </cfRule>
    <cfRule type="expression" dxfId="505" priority="9438739">
      <formula>$G369="휴직"</formula>
    </cfRule>
    <cfRule type="expression" dxfId="504" priority="9438738">
      <formula>$G369="파견"</formula>
    </cfRule>
    <cfRule type="expression" dxfId="503" priority="9438737">
      <formula>$G369="해외파견"</formula>
    </cfRule>
    <cfRule type="expression" dxfId="502" priority="9438736">
      <formula>$G369="휴직"</formula>
    </cfRule>
    <cfRule type="expression" dxfId="501" priority="9438735">
      <formula>$G369="협력파견"</formula>
    </cfRule>
    <cfRule type="expression" dxfId="500" priority="9438734">
      <formula>$G369="휴직"</formula>
    </cfRule>
    <cfRule type="expression" dxfId="499" priority="9438733">
      <formula>$G369="파견"</formula>
    </cfRule>
    <cfRule type="expression" dxfId="498" priority="9438732">
      <formula>$G369="해외파견"</formula>
    </cfRule>
    <cfRule type="expression" dxfId="497" priority="9438730">
      <formula>$E781="해외파견"</formula>
    </cfRule>
    <cfRule type="expression" dxfId="496" priority="9438729">
      <formula>#REF!="협력파견"</formula>
    </cfRule>
    <cfRule type="expression" dxfId="495" priority="9438728">
      <formula>#REF!="휴직"</formula>
    </cfRule>
  </conditionalFormatting>
  <conditionalFormatting sqref="H446:H458 B208:F208 E212:F213 E503:E511 E197:E200 E202 E426">
    <cfRule type="expression" dxfId="494" priority="9453116">
      <formula>#REF!="휴직"</formula>
    </cfRule>
  </conditionalFormatting>
  <conditionalFormatting sqref="H451">
    <cfRule type="expression" dxfId="493" priority="9460602">
      <formula>$G451="파견"</formula>
    </cfRule>
    <cfRule type="expression" dxfId="492" priority="9460593">
      <formula>#REF!="협력파견"</formula>
    </cfRule>
    <cfRule type="expression" dxfId="491" priority="9460594">
      <formula>$E743="해외파견"</formula>
    </cfRule>
    <cfRule type="expression" dxfId="490" priority="9460595">
      <formula>$E743="파견"</formula>
    </cfRule>
    <cfRule type="expression" dxfId="489" priority="9460598">
      <formula>$G451="휴직"</formula>
    </cfRule>
    <cfRule type="expression" dxfId="488" priority="9460599">
      <formula>$G451="협력파견"</formula>
    </cfRule>
    <cfRule type="expression" dxfId="487" priority="9460600">
      <formula>$G451="휴직"</formula>
    </cfRule>
    <cfRule type="expression" dxfId="486" priority="9460601">
      <formula>$G451="해외파견"</formula>
    </cfRule>
    <cfRule type="expression" dxfId="485" priority="9460596">
      <formula>$G451="해외파견"</formula>
    </cfRule>
    <cfRule type="expression" dxfId="484" priority="9460603">
      <formula>$G451="휴직"</formula>
    </cfRule>
    <cfRule type="expression" dxfId="483" priority="9460597">
      <formula>$G451="파견"</formula>
    </cfRule>
  </conditionalFormatting>
  <conditionalFormatting sqref="H452:H454 H432:H438 H383:H389 D363:D364 H372:H375 G370 H401">
    <cfRule type="expression" dxfId="482" priority="9458865">
      <formula>#REF!="협력파견"</formula>
    </cfRule>
    <cfRule type="expression" dxfId="481" priority="9458866">
      <formula>$E777="해외파견"</formula>
    </cfRule>
    <cfRule type="expression" dxfId="480" priority="9458875">
      <formula>$G363="휴직"</formula>
    </cfRule>
    <cfRule type="expression" dxfId="479" priority="9458874">
      <formula>$G363="파견"</formula>
    </cfRule>
    <cfRule type="expression" dxfId="478" priority="9458870">
      <formula>$G363="휴직"</formula>
    </cfRule>
    <cfRule type="expression" dxfId="477" priority="9458873">
      <formula>$G363="해외파견"</formula>
    </cfRule>
    <cfRule type="expression" dxfId="476" priority="9458872">
      <formula>$G363="휴직"</formula>
    </cfRule>
    <cfRule type="expression" dxfId="475" priority="9458871">
      <formula>$G363="협력파견"</formula>
    </cfRule>
    <cfRule type="expression" dxfId="474" priority="9458869">
      <formula>$G363="파견"</formula>
    </cfRule>
    <cfRule type="expression" dxfId="473" priority="9458868">
      <formula>$G363="해외파견"</formula>
    </cfRule>
    <cfRule type="expression" dxfId="472" priority="9458867">
      <formula>$E777="파견"</formula>
    </cfRule>
  </conditionalFormatting>
  <conditionalFormatting sqref="H452:H459">
    <cfRule type="expression" dxfId="471" priority="9456368">
      <formula>#REF!="휴직"</formula>
    </cfRule>
  </conditionalFormatting>
  <conditionalFormatting sqref="H455 B419:C419 E213:F213 B208:F208">
    <cfRule type="expression" dxfId="470" priority="9460738">
      <formula>$E564="해외파견"</formula>
    </cfRule>
    <cfRule type="expression" dxfId="469" priority="9460739">
      <formula>$E564="파견"</formula>
    </cfRule>
    <cfRule type="expression" dxfId="468" priority="9460740">
      <formula>$G208="해외파견"</formula>
    </cfRule>
    <cfRule type="expression" dxfId="467" priority="9460746">
      <formula>$G208="파견"</formula>
    </cfRule>
    <cfRule type="expression" dxfId="466" priority="9460745">
      <formula>$G208="해외파견"</formula>
    </cfRule>
    <cfRule type="expression" dxfId="465" priority="9460744">
      <formula>$G208="휴직"</formula>
    </cfRule>
    <cfRule type="expression" dxfId="464" priority="9460743">
      <formula>$G208="협력파견"</formula>
    </cfRule>
    <cfRule type="expression" dxfId="463" priority="9460742">
      <formula>$G208="휴직"</formula>
    </cfRule>
    <cfRule type="expression" dxfId="462" priority="9460741">
      <formula>$G208="파견"</formula>
    </cfRule>
    <cfRule type="expression" dxfId="461" priority="9460747">
      <formula>$G208="휴직"</formula>
    </cfRule>
    <cfRule type="expression" dxfId="460" priority="9460737">
      <formula>#REF!="협력파견"</formula>
    </cfRule>
  </conditionalFormatting>
  <conditionalFormatting sqref="H456:H457">
    <cfRule type="expression" dxfId="459" priority="9458596">
      <formula>$G456="휴직"</formula>
    </cfRule>
    <cfRule type="expression" dxfId="458" priority="9458590">
      <formula>$E741="해외파견"</formula>
    </cfRule>
    <cfRule type="expression" dxfId="457" priority="9458597">
      <formula>$G456="해외파견"</formula>
    </cfRule>
    <cfRule type="expression" dxfId="456" priority="9458595">
      <formula>$G456="협력파견"</formula>
    </cfRule>
    <cfRule type="expression" dxfId="455" priority="9458591">
      <formula>$E741="파견"</formula>
    </cfRule>
    <cfRule type="expression" dxfId="454" priority="9458594">
      <formula>$G456="휴직"</formula>
    </cfRule>
    <cfRule type="expression" dxfId="453" priority="9458592">
      <formula>$G456="해외파견"</formula>
    </cfRule>
    <cfRule type="expression" dxfId="452" priority="9458589">
      <formula>#REF!="협력파견"</formula>
    </cfRule>
    <cfRule type="expression" dxfId="451" priority="9458598">
      <formula>$G456="파견"</formula>
    </cfRule>
    <cfRule type="expression" dxfId="450" priority="9458593">
      <formula>$G456="파견"</formula>
    </cfRule>
    <cfRule type="expression" dxfId="449" priority="9458599">
      <formula>$G456="휴직"</formula>
    </cfRule>
  </conditionalFormatting>
  <conditionalFormatting sqref="H458 F484:F485 E456:E457 F416:F417 E207">
    <cfRule type="expression" dxfId="448" priority="9458615">
      <formula>$E572="파견"</formula>
    </cfRule>
    <cfRule type="expression" dxfId="447" priority="9458614">
      <formula>$E572="해외파견"</formula>
    </cfRule>
    <cfRule type="expression" dxfId="446" priority="9458613">
      <formula>#REF!="협력파견"</formula>
    </cfRule>
    <cfRule type="expression" dxfId="445" priority="9458622">
      <formula>$G207="파견"</formula>
    </cfRule>
    <cfRule type="expression" dxfId="444" priority="9458621">
      <formula>$G207="해외파견"</formula>
    </cfRule>
    <cfRule type="expression" dxfId="443" priority="9458623">
      <formula>$G207="휴직"</formula>
    </cfRule>
    <cfRule type="expression" dxfId="442" priority="9458619">
      <formula>$G207="협력파견"</formula>
    </cfRule>
    <cfRule type="expression" dxfId="441" priority="9458618">
      <formula>$G207="휴직"</formula>
    </cfRule>
    <cfRule type="expression" dxfId="440" priority="9458617">
      <formula>$G207="파견"</formula>
    </cfRule>
    <cfRule type="expression" dxfId="439" priority="9458620">
      <formula>$G207="휴직"</formula>
    </cfRule>
    <cfRule type="expression" dxfId="438" priority="9458616">
      <formula>$G207="해외파견"</formula>
    </cfRule>
  </conditionalFormatting>
  <conditionalFormatting sqref="H459">
    <cfRule type="expression" dxfId="437" priority="9456376">
      <formula>$G459="휴직"</formula>
    </cfRule>
    <cfRule type="expression" dxfId="436" priority="9456372">
      <formula>$G459="해외파견"</formula>
    </cfRule>
    <cfRule type="expression" dxfId="435" priority="9456377">
      <formula>$G459="해외파견"</formula>
    </cfRule>
    <cfRule type="expression" dxfId="434" priority="9456379">
      <formula>$G459="휴직"</formula>
    </cfRule>
    <cfRule type="expression" dxfId="433" priority="9456369">
      <formula>#REF!="협력파견"</formula>
    </cfRule>
    <cfRule type="expression" dxfId="432" priority="9456371">
      <formula>$E817="파견"</formula>
    </cfRule>
    <cfRule type="expression" dxfId="431" priority="9456370">
      <formula>$E817="해외파견"</formula>
    </cfRule>
    <cfRule type="expression" dxfId="430" priority="9456378">
      <formula>$G459="파견"</formula>
    </cfRule>
    <cfRule type="expression" dxfId="429" priority="9456374">
      <formula>$G459="휴직"</formula>
    </cfRule>
    <cfRule type="expression" dxfId="428" priority="9456375">
      <formula>$G459="협력파견"</formula>
    </cfRule>
    <cfRule type="expression" dxfId="427" priority="9456373">
      <formula>$G459="파견"</formula>
    </cfRule>
  </conditionalFormatting>
  <conditionalFormatting sqref="H460:H463 F346 H376">
    <cfRule type="expression" dxfId="426" priority="9447472">
      <formula>$G346="휴직"</formula>
    </cfRule>
    <cfRule type="expression" dxfId="425" priority="9447473">
      <formula>$G346="해외파견"</formula>
    </cfRule>
    <cfRule type="expression" dxfId="424" priority="9447466">
      <formula>$E755="해외파견"</formula>
    </cfRule>
    <cfRule type="expression" dxfId="423" priority="9447465">
      <formula>#REF!="협력파견"</formula>
    </cfRule>
    <cfRule type="expression" dxfId="422" priority="9447475">
      <formula>$G346="휴직"</formula>
    </cfRule>
    <cfRule type="expression" dxfId="421" priority="9447474">
      <formula>$G346="파견"</formula>
    </cfRule>
    <cfRule type="expression" dxfId="420" priority="9447469">
      <formula>$G346="파견"</formula>
    </cfRule>
    <cfRule type="expression" dxfId="419" priority="9447467">
      <formula>$E755="파견"</formula>
    </cfRule>
    <cfRule type="expression" dxfId="418" priority="9447471">
      <formula>$G346="협력파견"</formula>
    </cfRule>
    <cfRule type="expression" dxfId="417" priority="9447468">
      <formula>$G346="해외파견"</formula>
    </cfRule>
    <cfRule type="expression" dxfId="416" priority="9447470">
      <formula>$G346="휴직"</formula>
    </cfRule>
  </conditionalFormatting>
  <conditionalFormatting sqref="H460:H463 G441:H445 B403:F403 G416:H417 D395 G381:H381 B396:D396 G396:H396 H323 F323:F326 B323:D323 C326 F346 H376 D124 B222:D222 F124 D487 G508:H508">
    <cfRule type="expression" dxfId="415" priority="9432780">
      <formula>$G124="해외파견"</formula>
    </cfRule>
    <cfRule type="expression" dxfId="414" priority="9432785">
      <formula>$G124="해외파견"</formula>
    </cfRule>
    <cfRule type="expression" dxfId="413" priority="9432777">
      <formula>#REF!="협력파견"</formula>
    </cfRule>
    <cfRule type="expression" dxfId="412" priority="9432787">
      <formula>$G124="휴직"</formula>
    </cfRule>
    <cfRule type="expression" dxfId="411" priority="9432779">
      <formula>$E610="파견"</formula>
    </cfRule>
    <cfRule type="expression" dxfId="410" priority="9432778">
      <formula>$E610="해외파견"</formula>
    </cfRule>
    <cfRule type="expression" dxfId="409" priority="9432781">
      <formula>$G124="파견"</formula>
    </cfRule>
    <cfRule type="expression" dxfId="408" priority="9432776">
      <formula>#REF!="휴직"</formula>
    </cfRule>
    <cfRule type="expression" dxfId="407" priority="9432783">
      <formula>$G124="협력파견"</formula>
    </cfRule>
    <cfRule type="expression" dxfId="406" priority="9432782">
      <formula>$G124="휴직"</formula>
    </cfRule>
    <cfRule type="expression" dxfId="405" priority="9432786">
      <formula>$G124="파견"</formula>
    </cfRule>
    <cfRule type="expression" dxfId="404" priority="9432784">
      <formula>$G124="휴직"</formula>
    </cfRule>
  </conditionalFormatting>
  <conditionalFormatting sqref="H464:H475 G452:H454 G432:H438 G401:H401 G383:H389 B380:D380 G372:H375 F134 B134:D134 E32:E33 E35:E52 E102:F102 D26 D25:F25 D29:F31">
    <cfRule type="expression" dxfId="403" priority="9437234">
      <formula>$G25="휴직"</formula>
    </cfRule>
    <cfRule type="expression" dxfId="402" priority="9437233">
      <formula>$G25="파견"</formula>
    </cfRule>
    <cfRule type="expression" dxfId="401" priority="9437232">
      <formula>$G25="해외파견"</formula>
    </cfRule>
    <cfRule type="expression" dxfId="400" priority="9437237">
      <formula>$G25="해외파견"</formula>
    </cfRule>
    <cfRule type="expression" dxfId="399" priority="9437231">
      <formula>$E513="파견"</formula>
    </cfRule>
    <cfRule type="expression" dxfId="398" priority="9437239">
      <formula>$G25="휴직"</formula>
    </cfRule>
    <cfRule type="expression" dxfId="397" priority="9437230">
      <formula>$E513="해외파견"</formula>
    </cfRule>
    <cfRule type="expression" dxfId="396" priority="9437229">
      <formula>#REF!="협력파견"</formula>
    </cfRule>
    <cfRule type="expression" dxfId="395" priority="9437228">
      <formula>#REF!="휴직"</formula>
    </cfRule>
    <cfRule type="expression" dxfId="394" priority="9437238">
      <formula>$G25="파견"</formula>
    </cfRule>
    <cfRule type="expression" dxfId="393" priority="9437235">
      <formula>$G25="협력파견"</formula>
    </cfRule>
    <cfRule type="expression" dxfId="392" priority="9437236">
      <formula>$G25="휴직"</formula>
    </cfRule>
  </conditionalFormatting>
  <conditionalFormatting sqref="H464:H475">
    <cfRule type="expression" dxfId="391" priority="9449189">
      <formula>$G464="해외파견"</formula>
    </cfRule>
    <cfRule type="expression" dxfId="390" priority="9449188">
      <formula>$G464="휴직"</formula>
    </cfRule>
    <cfRule type="expression" dxfId="389" priority="9449186">
      <formula>$G464="휴직"</formula>
    </cfRule>
    <cfRule type="expression" dxfId="388" priority="9449185">
      <formula>$G464="파견"</formula>
    </cfRule>
    <cfRule type="expression" dxfId="387" priority="9449190">
      <formula>$G464="파견"</formula>
    </cfRule>
    <cfRule type="expression" dxfId="386" priority="9449182">
      <formula>$E875="해외파견"</formula>
    </cfRule>
    <cfRule type="expression" dxfId="385" priority="9449181">
      <formula>#REF!="협력파견"</formula>
    </cfRule>
    <cfRule type="expression" dxfId="384" priority="9449183">
      <formula>$E875="파견"</formula>
    </cfRule>
    <cfRule type="expression" dxfId="383" priority="9449184">
      <formula>$G464="해외파견"</formula>
    </cfRule>
    <cfRule type="expression" dxfId="382" priority="9449187">
      <formula>$G464="협력파견"</formula>
    </cfRule>
    <cfRule type="expression" dxfId="381" priority="9449191">
      <formula>$G464="휴직"</formula>
    </cfRule>
  </conditionalFormatting>
  <conditionalFormatting sqref="H464:H483">
    <cfRule type="expression" dxfId="380" priority="9449072">
      <formula>#REF!="휴직"</formula>
    </cfRule>
  </conditionalFormatting>
  <conditionalFormatting sqref="H476 B458:F458 D429:F429 F325:F330 E361 E297:F298 E200:E201 E197">
    <cfRule type="expression" dxfId="379" priority="9464298">
      <formula>$G197="파견"</formula>
    </cfRule>
    <cfRule type="expression" dxfId="378" priority="9464299">
      <formula>$G197="휴직"</formula>
    </cfRule>
    <cfRule type="expression" dxfId="377" priority="9464297">
      <formula>$G197="해외파견"</formula>
    </cfRule>
    <cfRule type="expression" dxfId="376" priority="9464296">
      <formula>$G197="휴직"</formula>
    </cfRule>
    <cfRule type="expression" dxfId="375" priority="9464295">
      <formula>$G197="협력파견"</formula>
    </cfRule>
    <cfRule type="expression" dxfId="374" priority="9464294">
      <formula>$G197="휴직"</formula>
    </cfRule>
    <cfRule type="expression" dxfId="373" priority="9464293">
      <formula>$G197="파견"</formula>
    </cfRule>
    <cfRule type="expression" dxfId="372" priority="9464290">
      <formula>$E628="해외파견"</formula>
    </cfRule>
    <cfRule type="expression" dxfId="371" priority="9464291">
      <formula>$E628="파견"</formula>
    </cfRule>
    <cfRule type="expression" dxfId="370" priority="9464292">
      <formula>$G197="해외파견"</formula>
    </cfRule>
    <cfRule type="expression" dxfId="369" priority="9464289">
      <formula>#REF!="협력파견"</formula>
    </cfRule>
  </conditionalFormatting>
  <conditionalFormatting sqref="H477 B503:D503 H498">
    <cfRule type="expression" dxfId="368" priority="9445755">
      <formula>$G477="협력파견"</formula>
    </cfRule>
    <cfRule type="expression" dxfId="367" priority="9445759">
      <formula>$G477="휴직"</formula>
    </cfRule>
    <cfRule type="expression" dxfId="366" priority="9445757">
      <formula>$G477="해외파견"</formula>
    </cfRule>
    <cfRule type="expression" dxfId="365" priority="9445756">
      <formula>$G477="휴직"</formula>
    </cfRule>
    <cfRule type="expression" dxfId="364" priority="9445754">
      <formula>$G477="휴직"</formula>
    </cfRule>
    <cfRule type="expression" dxfId="363" priority="9445749">
      <formula>#REF!="협력파견"</formula>
    </cfRule>
    <cfRule type="expression" dxfId="362" priority="9445750">
      <formula>$E872="해외파견"</formula>
    </cfRule>
    <cfRule type="expression" dxfId="361" priority="9445751">
      <formula>$E872="파견"</formula>
    </cfRule>
    <cfRule type="expression" dxfId="360" priority="9445752">
      <formula>$G477="해외파견"</formula>
    </cfRule>
    <cfRule type="expression" dxfId="359" priority="9445758">
      <formula>$G477="파견"</formula>
    </cfRule>
    <cfRule type="expression" dxfId="358" priority="9445753">
      <formula>$G477="파견"</formula>
    </cfRule>
  </conditionalFormatting>
  <conditionalFormatting sqref="H477 B424:F424 B421:F421 B420:E420 B427:F428 B419:F419 F426 F422:F423 B412:F414 E402 B404:F404 E405 E408 F415 E392:E393 B381:D381 D395 B384:D384 B387:F387 B383:F383 B386:D386 F381 E382 E364:F365 B364:C365 F366:F368 B285:D285 G311 F285 E196:F202 B185:F186 B149:D150 B144:D147 F144:F145 E149:E157 E160:E164 B148:F148 F147 E187:F188 F156 E158:F158 E161:F161 E168 D58:F60 B42:C43 B52:C52 B58:C61 B48:C48">
    <cfRule type="expression" dxfId="357" priority="9460829">
      <formula>$G42="해외파견"</formula>
    </cfRule>
    <cfRule type="expression" dxfId="356" priority="9460830">
      <formula>$G42="파견"</formula>
    </cfRule>
    <cfRule type="expression" dxfId="355" priority="9460831">
      <formula>$G42="휴직"</formula>
    </cfRule>
    <cfRule type="expression" dxfId="354" priority="9460828">
      <formula>$G42="휴직"</formula>
    </cfRule>
    <cfRule type="expression" dxfId="353" priority="9460821">
      <formula>#REF!="협력파견"</formula>
    </cfRule>
    <cfRule type="expression" dxfId="352" priority="9460822">
      <formula>$E514="해외파견"</formula>
    </cfRule>
    <cfRule type="expression" dxfId="351" priority="9460823">
      <formula>$E514="파견"</formula>
    </cfRule>
    <cfRule type="expression" dxfId="350" priority="9460824">
      <formula>$G42="해외파견"</formula>
    </cfRule>
    <cfRule type="expression" dxfId="349" priority="9460825">
      <formula>$G42="파견"</formula>
    </cfRule>
    <cfRule type="expression" dxfId="348" priority="9460826">
      <formula>$G42="휴직"</formula>
    </cfRule>
    <cfRule type="expression" dxfId="347" priority="9460827">
      <formula>$G42="협력파견"</formula>
    </cfRule>
  </conditionalFormatting>
  <conditionalFormatting sqref="H477:H478 H498:H499">
    <cfRule type="expression" dxfId="346" priority="9445748">
      <formula>#REF!="휴직"</formula>
    </cfRule>
  </conditionalFormatting>
  <conditionalFormatting sqref="H479:H481 E62:F66">
    <cfRule type="expression" dxfId="345" priority="9439528">
      <formula>$G62="휴직"</formula>
    </cfRule>
    <cfRule type="expression" dxfId="344" priority="9439527">
      <formula>$G62="협력파견"</formula>
    </cfRule>
    <cfRule type="expression" dxfId="343" priority="9439525">
      <formula>$G62="파견"</formula>
    </cfRule>
    <cfRule type="expression" dxfId="342" priority="9439524">
      <formula>$G62="해외파견"</formula>
    </cfRule>
    <cfRule type="expression" dxfId="341" priority="9439523">
      <formula>$E53="파견"</formula>
    </cfRule>
    <cfRule type="expression" dxfId="340" priority="9439522">
      <formula>$E53="해외파견"</formula>
    </cfRule>
    <cfRule type="expression" dxfId="339" priority="9439521">
      <formula>#REF!="협력파견"</formula>
    </cfRule>
    <cfRule type="expression" dxfId="338" priority="9439526">
      <formula>$G62="휴직"</formula>
    </cfRule>
    <cfRule type="expression" dxfId="337" priority="9439520">
      <formula>#REF!="휴직"</formula>
    </cfRule>
    <cfRule type="expression" dxfId="336" priority="9439529">
      <formula>$G62="해외파견"</formula>
    </cfRule>
    <cfRule type="expression" dxfId="335" priority="9439530">
      <formula>$G62="파견"</formula>
    </cfRule>
    <cfRule type="expression" dxfId="334" priority="9439531">
      <formula>$G62="휴직"</formula>
    </cfRule>
  </conditionalFormatting>
  <conditionalFormatting sqref="H479:H481 G493:H493">
    <cfRule type="expression" dxfId="333" priority="9449079">
      <formula>$G479="협력파견"</formula>
    </cfRule>
    <cfRule type="expression" dxfId="332" priority="9449074">
      <formula>$E541="해외파견"</formula>
    </cfRule>
    <cfRule type="expression" dxfId="331" priority="9449083">
      <formula>$G479="휴직"</formula>
    </cfRule>
    <cfRule type="expression" dxfId="330" priority="9449080">
      <formula>$G479="휴직"</formula>
    </cfRule>
    <cfRule type="expression" dxfId="329" priority="9449075">
      <formula>$E541="파견"</formula>
    </cfRule>
    <cfRule type="expression" dxfId="328" priority="9449081">
      <formula>$G479="해외파견"</formula>
    </cfRule>
    <cfRule type="expression" dxfId="327" priority="9449082">
      <formula>$G479="파견"</formula>
    </cfRule>
    <cfRule type="expression" dxfId="326" priority="9449076">
      <formula>$G479="해외파견"</formula>
    </cfRule>
    <cfRule type="expression" dxfId="325" priority="9449077">
      <formula>$G479="파견"</formula>
    </cfRule>
    <cfRule type="expression" dxfId="324" priority="9449078">
      <formula>$G479="휴직"</formula>
    </cfRule>
    <cfRule type="expression" dxfId="323" priority="9449073">
      <formula>#REF!="협력파견"</formula>
    </cfRule>
  </conditionalFormatting>
  <conditionalFormatting sqref="H482 G483 G478">
    <cfRule type="expression" dxfId="322" priority="9455704">
      <formula>$G478="휴직"</formula>
    </cfRule>
    <cfRule type="expression" dxfId="321" priority="9455705">
      <formula>$G478="해외파견"</formula>
    </cfRule>
    <cfRule type="expression" dxfId="320" priority="9455707">
      <formula>$G478="휴직"</formula>
    </cfRule>
    <cfRule type="expression" dxfId="319" priority="9455706">
      <formula>$G478="파견"</formula>
    </cfRule>
    <cfRule type="expression" dxfId="318" priority="9455699">
      <formula>$E884="파견"</formula>
    </cfRule>
    <cfRule type="expression" dxfId="317" priority="9455701">
      <formula>$G478="파견"</formula>
    </cfRule>
    <cfRule type="expression" dxfId="316" priority="9455698">
      <formula>$E884="해외파견"</formula>
    </cfRule>
    <cfRule type="expression" dxfId="315" priority="9455702">
      <formula>$G478="휴직"</formula>
    </cfRule>
    <cfRule type="expression" dxfId="314" priority="9455697">
      <formula>#REF!="협력파견"</formula>
    </cfRule>
    <cfRule type="expression" dxfId="313" priority="9455703">
      <formula>$G478="협력파견"</formula>
    </cfRule>
    <cfRule type="expression" dxfId="312" priority="9455700">
      <formula>$G478="해외파견"</formula>
    </cfRule>
  </conditionalFormatting>
  <conditionalFormatting sqref="H482 G460:H463 F400 D405:F405 D408:F408 B404:F404 B405 B408 E396 G376:H376">
    <cfRule type="expression" dxfId="311" priority="9458688">
      <formula>$G376="해외파견"</formula>
    </cfRule>
    <cfRule type="expression" dxfId="310" priority="9458693">
      <formula>$G376="해외파견"</formula>
    </cfRule>
    <cfRule type="expression" dxfId="309" priority="9458691">
      <formula>$G376="협력파견"</formula>
    </cfRule>
    <cfRule type="expression" dxfId="308" priority="9458690">
      <formula>$G376="휴직"</formula>
    </cfRule>
    <cfRule type="expression" dxfId="307" priority="9458694">
      <formula>$G376="파견"</formula>
    </cfRule>
    <cfRule type="expression" dxfId="306" priority="9458689">
      <formula>$G376="파견"</formula>
    </cfRule>
    <cfRule type="expression" dxfId="305" priority="9458692">
      <formula>$G376="휴직"</formula>
    </cfRule>
    <cfRule type="expression" dxfId="304" priority="9458685">
      <formula>#REF!="협력파견"</formula>
    </cfRule>
    <cfRule type="expression" dxfId="303" priority="9458686">
      <formula>$E859="해외파견"</formula>
    </cfRule>
    <cfRule type="expression" dxfId="302" priority="9458687">
      <formula>$E859="파견"</formula>
    </cfRule>
    <cfRule type="expression" dxfId="301" priority="9458695">
      <formula>$G376="휴직"</formula>
    </cfRule>
  </conditionalFormatting>
  <conditionalFormatting sqref="H483 B476:F476 H478 B408:F409 E406 B405:F405 E410:E411 B415:F415 F392:F393 B388:D389 E396 E357:E359 E192:F195 B171:F182 B151:D156 B163:F164 B165:D167 F165:F167 B168:F168 B158:F158 B138:D138 E157 B191:F191 F156 B53:C57 B44:C47">
    <cfRule type="expression" dxfId="300" priority="9455017">
      <formula>$G44="파견"</formula>
    </cfRule>
    <cfRule type="expression" dxfId="299" priority="9455014">
      <formula>$E517="해외파견"</formula>
    </cfRule>
    <cfRule type="expression" dxfId="298" priority="9455013">
      <formula>#REF!="협력파견"</formula>
    </cfRule>
    <cfRule type="expression" dxfId="297" priority="9455016">
      <formula>$G44="해외파견"</formula>
    </cfRule>
    <cfRule type="expression" dxfId="296" priority="9455015">
      <formula>$E517="파견"</formula>
    </cfRule>
    <cfRule type="expression" dxfId="295" priority="9455021">
      <formula>$G44="해외파견"</formula>
    </cfRule>
    <cfRule type="expression" dxfId="294" priority="9455018">
      <formula>$G44="휴직"</formula>
    </cfRule>
    <cfRule type="expression" dxfId="293" priority="9455019">
      <formula>$G44="협력파견"</formula>
    </cfRule>
    <cfRule type="expression" dxfId="292" priority="9455020">
      <formula>$G44="휴직"</formula>
    </cfRule>
    <cfRule type="expression" dxfId="291" priority="9455022">
      <formula>$G44="파견"</formula>
    </cfRule>
    <cfRule type="expression" dxfId="290" priority="9455023">
      <formula>$G44="휴직"</formula>
    </cfRule>
  </conditionalFormatting>
  <conditionalFormatting sqref="H484:H485 E483:E485 B482:F482 F483:G483 D453:E454 B452:F453 D455:D457 F429 B426:F426 F425 F418 F420 F401 B401:D401 F341:F343 A315:A319 F313 E340:F340 A347 A379:A380 H299:H300 E297:E300 A294:A309 F286:F288 H266:H272 F279 H278 B286:D286 G228:H249 H207:H208 E196:F202 A189:A195 B117:D122 F117:F122 B113:D115 F113:F115 B142:D142 G251:H262 B88:F90 B67:F69 E90:F94 E96:F99 B14:F16 B19:F19">
    <cfRule type="expression" dxfId="289" priority="9440647">
      <formula>$G14="휴직"</formula>
    </cfRule>
    <cfRule type="expression" dxfId="288" priority="9440645">
      <formula>$G14="해외파견"</formula>
    </cfRule>
    <cfRule type="expression" dxfId="287" priority="9440641">
      <formula>$G14="파견"</formula>
    </cfRule>
    <cfRule type="expression" dxfId="286" priority="9440640">
      <formula>$G14="해외파견"</formula>
    </cfRule>
    <cfRule type="expression" dxfId="285" priority="9440637">
      <formula>#REF!="협력파견"</formula>
    </cfRule>
    <cfRule type="expression" dxfId="284" priority="9440636">
      <formula>#REF!="휴직"</formula>
    </cfRule>
    <cfRule type="expression" dxfId="283" priority="9440644">
      <formula>$G14="휴직"</formula>
    </cfRule>
    <cfRule type="expression" dxfId="282" priority="9440643">
      <formula>$G14="협력파견"</formula>
    </cfRule>
    <cfRule type="expression" dxfId="281" priority="9440646">
      <formula>$G14="파견"</formula>
    </cfRule>
    <cfRule type="expression" dxfId="280" priority="9440642">
      <formula>$G14="휴직"</formula>
    </cfRule>
    <cfRule type="expression" dxfId="279" priority="9440638">
      <formula>$E530="해외파견"</formula>
    </cfRule>
    <cfRule type="expression" dxfId="278" priority="9440639">
      <formula>$E530="파견"</formula>
    </cfRule>
  </conditionalFormatting>
  <conditionalFormatting sqref="H486 E456:E457 E488 E503:E507 G441:G445 G416:G417 G396 G381 B198:F199 E200:F200 E202:F202 G508">
    <cfRule type="expression" dxfId="277" priority="9445588">
      <formula>$G198="휴직"</formula>
    </cfRule>
    <cfRule type="expression" dxfId="276" priority="9445581">
      <formula>#REF!="협력파견"</formula>
    </cfRule>
    <cfRule type="expression" dxfId="275" priority="9445587">
      <formula>$G198="협력파견"</formula>
    </cfRule>
    <cfRule type="expression" dxfId="274" priority="9445582">
      <formula>$E620="해외파견"</formula>
    </cfRule>
    <cfRule type="expression" dxfId="273" priority="9445589">
      <formula>$G198="해외파견"</formula>
    </cfRule>
    <cfRule type="expression" dxfId="272" priority="9445583">
      <formula>$E620="파견"</formula>
    </cfRule>
    <cfRule type="expression" dxfId="271" priority="9445585">
      <formula>$G198="파견"</formula>
    </cfRule>
    <cfRule type="expression" dxfId="270" priority="9445591">
      <formula>$G198="휴직"</formula>
    </cfRule>
    <cfRule type="expression" dxfId="269" priority="9445586">
      <formula>$G198="휴직"</formula>
    </cfRule>
    <cfRule type="expression" dxfId="268" priority="9445584">
      <formula>$G198="해외파견"</formula>
    </cfRule>
    <cfRule type="expression" dxfId="267" priority="9445590">
      <formula>$G198="파견"</formula>
    </cfRule>
  </conditionalFormatting>
  <conditionalFormatting sqref="H487 E429 E193:F193 B196:D196 B192:F192">
    <cfRule type="expression" dxfId="266" priority="9447501">
      <formula>#REF!="협력파견"</formula>
    </cfRule>
    <cfRule type="expression" dxfId="265" priority="9447503">
      <formula>$E578="파견"</formula>
    </cfRule>
    <cfRule type="expression" dxfId="264" priority="9447504">
      <formula>$G192="해외파견"</formula>
    </cfRule>
    <cfRule type="expression" dxfId="263" priority="9447505">
      <formula>$G192="파견"</formula>
    </cfRule>
    <cfRule type="expression" dxfId="262" priority="9447506">
      <formula>$G192="휴직"</formula>
    </cfRule>
    <cfRule type="expression" dxfId="261" priority="9447507">
      <formula>$G192="협력파견"</formula>
    </cfRule>
    <cfRule type="expression" dxfId="260" priority="9447508">
      <formula>$G192="휴직"</formula>
    </cfRule>
    <cfRule type="expression" dxfId="259" priority="9447509">
      <formula>$G192="해외파견"</formula>
    </cfRule>
    <cfRule type="expression" dxfId="258" priority="9447510">
      <formula>$G192="파견"</formula>
    </cfRule>
    <cfRule type="expression" dxfId="257" priority="9447511">
      <formula>$G192="휴직"</formula>
    </cfRule>
    <cfRule type="expression" dxfId="256" priority="9447502">
      <formula>$E578="해외파견"</formula>
    </cfRule>
  </conditionalFormatting>
  <conditionalFormatting sqref="H488 B491:F492 B504:D504 F506:F507 F504 D455">
    <cfRule type="expression" dxfId="255" priority="9464681">
      <formula>$G455="해외파견"</formula>
    </cfRule>
    <cfRule type="expression" dxfId="254" priority="9464680">
      <formula>$G455="휴직"</formula>
    </cfRule>
    <cfRule type="expression" dxfId="253" priority="9464679">
      <formula>$G455="협력파견"</formula>
    </cfRule>
    <cfRule type="expression" dxfId="252" priority="9464678">
      <formula>$G455="휴직"</formula>
    </cfRule>
    <cfRule type="expression" dxfId="251" priority="9464677">
      <formula>$G455="파견"</formula>
    </cfRule>
    <cfRule type="expression" dxfId="250" priority="9464676">
      <formula>$G455="해외파견"</formula>
    </cfRule>
    <cfRule type="expression" dxfId="249" priority="9464675">
      <formula>$E758="파견"</formula>
    </cfRule>
    <cfRule type="expression" dxfId="248" priority="9464673">
      <formula>#REF!="협력파견"</formula>
    </cfRule>
    <cfRule type="expression" dxfId="247" priority="9464674">
      <formula>$E758="해외파견"</formula>
    </cfRule>
    <cfRule type="expression" dxfId="246" priority="9464683">
      <formula>$G455="휴직"</formula>
    </cfRule>
    <cfRule type="expression" dxfId="245" priority="9464682">
      <formula>$G455="파견"</formula>
    </cfRule>
  </conditionalFormatting>
  <conditionalFormatting sqref="H488">
    <cfRule type="expression" dxfId="244" priority="9458985">
      <formula>#REF!="협력파견"</formula>
    </cfRule>
    <cfRule type="expression" dxfId="243" priority="9458988">
      <formula>$G488="해외파견"</formula>
    </cfRule>
    <cfRule type="expression" dxfId="242" priority="9458987">
      <formula>$E868="파견"</formula>
    </cfRule>
    <cfRule type="expression" dxfId="241" priority="9458986">
      <formula>$E868="해외파견"</formula>
    </cfRule>
    <cfRule type="expression" dxfId="240" priority="9458995">
      <formula>$G488="휴직"</formula>
    </cfRule>
    <cfRule type="expression" dxfId="239" priority="9458989">
      <formula>$G488="파견"</formula>
    </cfRule>
    <cfRule type="expression" dxfId="238" priority="9458993">
      <formula>$G488="해외파견"</formula>
    </cfRule>
    <cfRule type="expression" dxfId="237" priority="9458990">
      <formula>$G488="휴직"</formula>
    </cfRule>
    <cfRule type="expression" dxfId="236" priority="9458991">
      <formula>$G488="협력파견"</formula>
    </cfRule>
    <cfRule type="expression" dxfId="235" priority="9458992">
      <formula>$G488="휴직"</formula>
    </cfRule>
    <cfRule type="expression" dxfId="234" priority="9458994">
      <formula>$G488="파견"</formula>
    </cfRule>
  </conditionalFormatting>
  <conditionalFormatting sqref="H488:H489">
    <cfRule type="expression" dxfId="233" priority="9458984">
      <formula>#REF!="휴직"</formula>
    </cfRule>
  </conditionalFormatting>
  <conditionalFormatting sqref="H489:H492">
    <cfRule type="expression" dxfId="232" priority="9443635">
      <formula>$G489="휴직"</formula>
    </cfRule>
    <cfRule type="expression" dxfId="231" priority="9443634">
      <formula>$G489="파견"</formula>
    </cfRule>
    <cfRule type="expression" dxfId="230" priority="9443633">
      <formula>$G489="해외파견"</formula>
    </cfRule>
    <cfRule type="expression" dxfId="229" priority="9443631">
      <formula>$G489="협력파견"</formula>
    </cfRule>
    <cfRule type="expression" dxfId="228" priority="9443629">
      <formula>$G489="파견"</formula>
    </cfRule>
    <cfRule type="expression" dxfId="227" priority="9443628">
      <formula>$G489="해외파견"</formula>
    </cfRule>
    <cfRule type="expression" dxfId="226" priority="9443632">
      <formula>$G489="휴직"</formula>
    </cfRule>
    <cfRule type="expression" dxfId="225" priority="9443627">
      <formula>$E555="파견"</formula>
    </cfRule>
    <cfRule type="expression" dxfId="224" priority="9443626">
      <formula>$E555="해외파견"</formula>
    </cfRule>
    <cfRule type="expression" dxfId="223" priority="9443625">
      <formula>#REF!="협력파견"</formula>
    </cfRule>
    <cfRule type="expression" dxfId="222" priority="9443624">
      <formula>#REF!="휴직"</formula>
    </cfRule>
    <cfRule type="expression" dxfId="221" priority="9443630">
      <formula>$G489="휴직"</formula>
    </cfRule>
  </conditionalFormatting>
  <conditionalFormatting sqref="H490 D493:D494">
    <cfRule type="expression" dxfId="220" priority="9470488">
      <formula>$G490="휴직"</formula>
    </cfRule>
    <cfRule type="expression" dxfId="219" priority="9470486">
      <formula>$G490="휴직"</formula>
    </cfRule>
    <cfRule type="expression" dxfId="218" priority="9470485">
      <formula>$G490="파견"</formula>
    </cfRule>
    <cfRule type="expression" dxfId="217" priority="9470484">
      <formula>$G490="해외파견"</formula>
    </cfRule>
    <cfRule type="expression" dxfId="216" priority="9470489">
      <formula>$G490="해외파견"</formula>
    </cfRule>
    <cfRule type="expression" dxfId="215" priority="9470491">
      <formula>$G490="휴직"</formula>
    </cfRule>
    <cfRule type="expression" dxfId="214" priority="9470481">
      <formula>#REF!="협력파견"</formula>
    </cfRule>
    <cfRule type="expression" dxfId="213" priority="9470482">
      <formula>$E347="해외파견"</formula>
    </cfRule>
    <cfRule type="expression" dxfId="212" priority="9470487">
      <formula>$G490="협력파견"</formula>
    </cfRule>
    <cfRule type="expression" dxfId="211" priority="9470490">
      <formula>$G490="파견"</formula>
    </cfRule>
    <cfRule type="expression" dxfId="210" priority="9470483">
      <formula>$E347="파견"</formula>
    </cfRule>
  </conditionalFormatting>
  <conditionalFormatting sqref="H491">
    <cfRule type="expression" dxfId="209" priority="9463040">
      <formula>#REF!="휴직"</formula>
    </cfRule>
  </conditionalFormatting>
  <conditionalFormatting sqref="H492">
    <cfRule type="expression" dxfId="208" priority="9466795">
      <formula>$G492="휴직"</formula>
    </cfRule>
    <cfRule type="expression" dxfId="207" priority="9466793">
      <formula>$G492="해외파견"</formula>
    </cfRule>
    <cfRule type="expression" dxfId="206" priority="9466794">
      <formula>$G492="파견"</formula>
    </cfRule>
    <cfRule type="expression" dxfId="205" priority="9466786">
      <formula>$E348="해외파견"</formula>
    </cfRule>
    <cfRule type="expression" dxfId="204" priority="9466787">
      <formula>$E348="파견"</formula>
    </cfRule>
    <cfRule type="expression" dxfId="203" priority="9466788">
      <formula>$G492="해외파견"</formula>
    </cfRule>
    <cfRule type="expression" dxfId="202" priority="9466785">
      <formula>#REF!="협력파견"</formula>
    </cfRule>
    <cfRule type="expression" dxfId="201" priority="9466789">
      <formula>$G492="파견"</formula>
    </cfRule>
    <cfRule type="expression" dxfId="200" priority="9466790">
      <formula>$G492="휴직"</formula>
    </cfRule>
    <cfRule type="expression" dxfId="199" priority="9466792">
      <formula>$G492="휴직"</formula>
    </cfRule>
    <cfRule type="expression" dxfId="198" priority="9466791">
      <formula>$G492="협력파견"</formula>
    </cfRule>
  </conditionalFormatting>
  <conditionalFormatting sqref="H493 H491 H489">
    <cfRule type="expression" dxfId="197" priority="9463049">
      <formula>$G489="해외파견"</formula>
    </cfRule>
    <cfRule type="expression" dxfId="196" priority="9463050">
      <formula>$G489="파견"</formula>
    </cfRule>
    <cfRule type="expression" dxfId="195" priority="9463051">
      <formula>$G489="휴직"</formula>
    </cfRule>
    <cfRule type="expression" dxfId="194" priority="9463045">
      <formula>$G489="파견"</formula>
    </cfRule>
    <cfRule type="expression" dxfId="193" priority="9463044">
      <formula>$G489="해외파견"</formula>
    </cfRule>
    <cfRule type="expression" dxfId="192" priority="9463043">
      <formula>$E344="파견"</formula>
    </cfRule>
    <cfRule type="expression" dxfId="191" priority="9463048">
      <formula>$G489="휴직"</formula>
    </cfRule>
    <cfRule type="expression" dxfId="190" priority="9463042">
      <formula>$E344="해외파견"</formula>
    </cfRule>
    <cfRule type="expression" dxfId="189" priority="9463041">
      <formula>#REF!="협력파견"</formula>
    </cfRule>
    <cfRule type="expression" dxfId="188" priority="9463046">
      <formula>$G489="휴직"</formula>
    </cfRule>
    <cfRule type="expression" dxfId="187" priority="9463047">
      <formula>$G489="협력파견"</formula>
    </cfRule>
  </conditionalFormatting>
  <conditionalFormatting sqref="H493">
    <cfRule type="expression" dxfId="186" priority="9455984">
      <formula>#REF!="휴직"</formula>
    </cfRule>
    <cfRule type="expression" dxfId="185" priority="9455985">
      <formula>#REF!="협력파견"</formula>
    </cfRule>
    <cfRule type="expression" dxfId="184" priority="9455986">
      <formula>$E558="해외파견"</formula>
    </cfRule>
    <cfRule type="expression" dxfId="183" priority="9455987">
      <formula>$E558="파견"</formula>
    </cfRule>
    <cfRule type="expression" dxfId="182" priority="9455994">
      <formula>$G493="파견"</formula>
    </cfRule>
    <cfRule type="expression" dxfId="181" priority="9455995">
      <formula>$G493="휴직"</formula>
    </cfRule>
    <cfRule type="expression" dxfId="180" priority="9455993">
      <formula>$G493="해외파견"</formula>
    </cfRule>
    <cfRule type="expression" dxfId="179" priority="9455992">
      <formula>$G493="휴직"</formula>
    </cfRule>
    <cfRule type="expression" dxfId="178" priority="9455991">
      <formula>$G493="협력파견"</formula>
    </cfRule>
    <cfRule type="expression" dxfId="177" priority="9455990">
      <formula>$G493="휴직"</formula>
    </cfRule>
    <cfRule type="expression" dxfId="176" priority="9455989">
      <formula>$G493="파견"</formula>
    </cfRule>
    <cfRule type="expression" dxfId="175" priority="9455988">
      <formula>$G493="해외파견"</formula>
    </cfRule>
  </conditionalFormatting>
  <conditionalFormatting sqref="H493:H494">
    <cfRule type="expression" dxfId="174" priority="9456452">
      <formula>#REF!="휴직"</formula>
    </cfRule>
  </conditionalFormatting>
  <conditionalFormatting sqref="H494 B494:F494">
    <cfRule type="expression" dxfId="173" priority="9447638">
      <formula>$G494="휴직"</formula>
    </cfRule>
    <cfRule type="expression" dxfId="172" priority="9447637">
      <formula>$G494="파견"</formula>
    </cfRule>
    <cfRule type="expression" dxfId="171" priority="9447641">
      <formula>$G494="해외파견"</formula>
    </cfRule>
    <cfRule type="expression" dxfId="170" priority="9447635">
      <formula>$E529="파견"</formula>
    </cfRule>
    <cfRule type="expression" dxfId="169" priority="9447642">
      <formula>$G494="파견"</formula>
    </cfRule>
    <cfRule type="expression" dxfId="168" priority="9447639">
      <formula>$G494="협력파견"</formula>
    </cfRule>
    <cfRule type="expression" dxfId="167" priority="9447643">
      <formula>$G494="휴직"</formula>
    </cfRule>
    <cfRule type="expression" dxfId="166" priority="9447640">
      <formula>$G494="휴직"</formula>
    </cfRule>
    <cfRule type="expression" dxfId="165" priority="9447634">
      <formula>$E529="해외파견"</formula>
    </cfRule>
    <cfRule type="expression" dxfId="164" priority="9447636">
      <formula>$G494="해외파견"</formula>
    </cfRule>
    <cfRule type="expression" dxfId="163" priority="9447633">
      <formula>#REF!="협력파견"</formula>
    </cfRule>
  </conditionalFormatting>
  <conditionalFormatting sqref="H494">
    <cfRule type="expression" dxfId="162" priority="9456458">
      <formula>$G494="휴직"</formula>
    </cfRule>
    <cfRule type="expression" dxfId="161" priority="9456457">
      <formula>$G494="파견"</formula>
    </cfRule>
    <cfRule type="expression" dxfId="160" priority="9456453">
      <formula>#REF!="협력파견"</formula>
    </cfRule>
    <cfRule type="expression" dxfId="159" priority="9456456">
      <formula>$G494="해외파견"</formula>
    </cfRule>
    <cfRule type="expression" dxfId="158" priority="9456455">
      <formula>$E460="파견"</formula>
    </cfRule>
    <cfRule type="expression" dxfId="157" priority="9456454">
      <formula>$E460="해외파견"</formula>
    </cfRule>
    <cfRule type="expression" dxfId="156" priority="9456463">
      <formula>$G494="휴직"</formula>
    </cfRule>
    <cfRule type="expression" dxfId="155" priority="9456462">
      <formula>$G494="파견"</formula>
    </cfRule>
    <cfRule type="expression" dxfId="154" priority="9456461">
      <formula>$G494="해외파견"</formula>
    </cfRule>
    <cfRule type="expression" dxfId="153" priority="9456460">
      <formula>$G494="휴직"</formula>
    </cfRule>
    <cfRule type="expression" dxfId="152" priority="9456459">
      <formula>$G494="협력파견"</formula>
    </cfRule>
  </conditionalFormatting>
  <conditionalFormatting sqref="H495 B473:F473 H446:H450 B429:C429">
    <cfRule type="expression" dxfId="151" priority="9460133">
      <formula>$G429="해외파견"</formula>
    </cfRule>
    <cfRule type="expression" dxfId="150" priority="9460129">
      <formula>$G429="파견"</formula>
    </cfRule>
    <cfRule type="expression" dxfId="149" priority="9460126">
      <formula>$E839="해외파견"</formula>
    </cfRule>
    <cfRule type="expression" dxfId="148" priority="9460132">
      <formula>$G429="휴직"</formula>
    </cfRule>
    <cfRule type="expression" dxfId="147" priority="9460125">
      <formula>#REF!="협력파견"</formula>
    </cfRule>
    <cfRule type="expression" dxfId="146" priority="9460135">
      <formula>$G429="휴직"</formula>
    </cfRule>
    <cfRule type="expression" dxfId="145" priority="9460134">
      <formula>$G429="파견"</formula>
    </cfRule>
    <cfRule type="expression" dxfId="144" priority="9460131">
      <formula>$G429="협력파견"</formula>
    </cfRule>
    <cfRule type="expression" dxfId="143" priority="9460130">
      <formula>$G429="휴직"</formula>
    </cfRule>
    <cfRule type="expression" dxfId="142" priority="9460128">
      <formula>$G429="해외파견"</formula>
    </cfRule>
    <cfRule type="expression" dxfId="141" priority="9460127">
      <formula>$E839="파견"</formula>
    </cfRule>
  </conditionalFormatting>
  <conditionalFormatting sqref="H495:H497">
    <cfRule type="expression" dxfId="140" priority="9458972">
      <formula>#REF!="휴직"</formula>
    </cfRule>
  </conditionalFormatting>
  <conditionalFormatting sqref="H496">
    <cfRule type="expression" dxfId="139" priority="9458982">
      <formula>$G496="파견"</formula>
    </cfRule>
    <cfRule type="expression" dxfId="138" priority="9456467">
      <formula>$E715="파견"</formula>
    </cfRule>
    <cfRule type="expression" dxfId="137" priority="9456468">
      <formula>$G496="해외파견"</formula>
    </cfRule>
    <cfRule type="expression" dxfId="136" priority="9456469">
      <formula>$G496="파견"</formula>
    </cfRule>
    <cfRule type="expression" dxfId="135" priority="9458976">
      <formula>$G496="해외파견"</formula>
    </cfRule>
    <cfRule type="expression" dxfId="134" priority="9456465">
      <formula>#REF!="협력파견"</formula>
    </cfRule>
    <cfRule type="expression" dxfId="133" priority="9458977">
      <formula>$G496="파견"</formula>
    </cfRule>
    <cfRule type="expression" dxfId="132" priority="9458983">
      <formula>$G496="휴직"</formula>
    </cfRule>
    <cfRule type="expression" dxfId="131" priority="9458973">
      <formula>#REF!="협력파견"</formula>
    </cfRule>
    <cfRule type="expression" dxfId="130" priority="9458978">
      <formula>$G496="휴직"</formula>
    </cfRule>
    <cfRule type="expression" dxfId="129" priority="9458979">
      <formula>$G496="협력파견"</formula>
    </cfRule>
    <cfRule type="expression" dxfId="128" priority="9458974">
      <formula>$E792="해외파견"</formula>
    </cfRule>
    <cfRule type="expression" dxfId="127" priority="9458975">
      <formula>$E792="파견"</formula>
    </cfRule>
    <cfRule type="expression" dxfId="126" priority="9456470">
      <formula>$G496="휴직"</formula>
    </cfRule>
    <cfRule type="expression" dxfId="125" priority="9456471">
      <formula>$G496="협력파견"</formula>
    </cfRule>
    <cfRule type="expression" dxfId="124" priority="9458980">
      <formula>$G496="휴직"</formula>
    </cfRule>
    <cfRule type="expression" dxfId="123" priority="9458981">
      <formula>$G496="해외파견"</formula>
    </cfRule>
    <cfRule type="expression" dxfId="122" priority="9456475">
      <formula>$G496="휴직"</formula>
    </cfRule>
    <cfRule type="expression" dxfId="121" priority="9456474">
      <formula>$G496="파견"</formula>
    </cfRule>
    <cfRule type="expression" dxfId="120" priority="9456473">
      <formula>$G496="해외파견"</formula>
    </cfRule>
    <cfRule type="expression" dxfId="119" priority="9456472">
      <formula>$G496="휴직"</formula>
    </cfRule>
    <cfRule type="expression" dxfId="118" priority="9456466">
      <formula>$E715="해외파견"</formula>
    </cfRule>
  </conditionalFormatting>
  <conditionalFormatting sqref="H498 H48:H50 H38">
    <cfRule type="expression" dxfId="117" priority="9437916">
      <formula>$G38="해외파견"</formula>
    </cfRule>
    <cfRule type="expression" dxfId="116" priority="9437917">
      <formula>$G38="파견"</formula>
    </cfRule>
    <cfRule type="expression" dxfId="115" priority="9437918">
      <formula>$G38="휴직"</formula>
    </cfRule>
    <cfRule type="expression" dxfId="114" priority="9437919">
      <formula>$G38="협력파견"</formula>
    </cfRule>
    <cfRule type="expression" dxfId="113" priority="9437920">
      <formula>$G38="휴직"</formula>
    </cfRule>
    <cfRule type="expression" dxfId="112" priority="9437912">
      <formula>#REF!="휴직"</formula>
    </cfRule>
    <cfRule type="expression" dxfId="111" priority="9437921">
      <formula>$G38="해외파견"</formula>
    </cfRule>
    <cfRule type="expression" dxfId="110" priority="9437913">
      <formula>#REF!="협력파견"</formula>
    </cfRule>
    <cfRule type="expression" dxfId="109" priority="9437922">
      <formula>$G38="파견"</formula>
    </cfRule>
    <cfRule type="expression" dxfId="108" priority="9437923">
      <formula>$G38="휴직"</formula>
    </cfRule>
    <cfRule type="expression" dxfId="107" priority="9437915">
      <formula>$E356="파견"</formula>
    </cfRule>
    <cfRule type="expression" dxfId="106" priority="9437914">
      <formula>$E356="해외파견"</formula>
    </cfRule>
  </conditionalFormatting>
  <conditionalFormatting sqref="H499 B499:C499 D499:F500 G400 G390:G394 D357:D359 E361 B363:C363 E363:F363 B200:F201 B197:F197 B251:F251">
    <cfRule type="expression" dxfId="105" priority="9459170">
      <formula>$G197="휴직"</formula>
    </cfRule>
    <cfRule type="expression" dxfId="104" priority="9459165">
      <formula>#REF!="협력파견"</formula>
    </cfRule>
    <cfRule type="expression" dxfId="103" priority="9459175">
      <formula>$G197="휴직"</formula>
    </cfRule>
    <cfRule type="expression" dxfId="102" priority="9459174">
      <formula>$G197="파견"</formula>
    </cfRule>
    <cfRule type="expression" dxfId="101" priority="9459173">
      <formula>$G197="해외파견"</formula>
    </cfRule>
    <cfRule type="expression" dxfId="100" priority="9459169">
      <formula>$G197="파견"</formula>
    </cfRule>
    <cfRule type="expression" dxfId="99" priority="9459172">
      <formula>$G197="휴직"</formula>
    </cfRule>
    <cfRule type="expression" dxfId="98" priority="9459171">
      <formula>$G197="협력파견"</formula>
    </cfRule>
    <cfRule type="expression" dxfId="97" priority="9459168">
      <formula>$G197="해외파견"</formula>
    </cfRule>
    <cfRule type="expression" dxfId="96" priority="9459167">
      <formula>$E620="파견"</formula>
    </cfRule>
    <cfRule type="expression" dxfId="95" priority="9459166">
      <formula>$E620="해외파견"</formula>
    </cfRule>
  </conditionalFormatting>
  <conditionalFormatting sqref="H499 B377:F378 B318:D319 B302:F302">
    <cfRule type="expression" dxfId="94" priority="9446061">
      <formula>#REF!="협력파견"</formula>
    </cfRule>
    <cfRule type="expression" dxfId="93" priority="9446071">
      <formula>$G302="휴직"</formula>
    </cfRule>
    <cfRule type="expression" dxfId="92" priority="9446070">
      <formula>$G302="파견"</formula>
    </cfRule>
    <cfRule type="expression" dxfId="91" priority="9446068">
      <formula>$G302="휴직"</formula>
    </cfRule>
    <cfRule type="expression" dxfId="90" priority="9446067">
      <formula>$G302="협력파견"</formula>
    </cfRule>
    <cfRule type="expression" dxfId="89" priority="9446066">
      <formula>$G302="휴직"</formula>
    </cfRule>
    <cfRule type="expression" dxfId="88" priority="9446065">
      <formula>$G302="파견"</formula>
    </cfRule>
    <cfRule type="expression" dxfId="87" priority="9446063">
      <formula>$E802="파견"</formula>
    </cfRule>
    <cfRule type="expression" dxfId="86" priority="9446069">
      <formula>$G302="해외파견"</formula>
    </cfRule>
    <cfRule type="expression" dxfId="85" priority="9446064">
      <formula>$G302="해외파견"</formula>
    </cfRule>
    <cfRule type="expression" dxfId="84" priority="9446062">
      <formula>$E802="해외파견"</formula>
    </cfRule>
  </conditionalFormatting>
  <conditionalFormatting sqref="H499:H500 B497:F497">
    <cfRule type="expression" dxfId="83" priority="9447836">
      <formula>#REF!="휴직"</formula>
    </cfRule>
  </conditionalFormatting>
  <conditionalFormatting sqref="H501 B484:F485 E488:F488 E429:F429 E210:F211 B209:F209">
    <cfRule type="expression" dxfId="82" priority="9462335">
      <formula>$E452="파견"</formula>
    </cfRule>
    <cfRule type="expression" dxfId="81" priority="9462333">
      <formula>#REF!="협력파견"</formula>
    </cfRule>
    <cfRule type="expression" dxfId="80" priority="9462343">
      <formula>$G209="휴직"</formula>
    </cfRule>
    <cfRule type="expression" dxfId="79" priority="9462342">
      <formula>$G209="파견"</formula>
    </cfRule>
    <cfRule type="expression" dxfId="78" priority="9462341">
      <formula>$G209="해외파견"</formula>
    </cfRule>
    <cfRule type="expression" dxfId="77" priority="9462340">
      <formula>$G209="휴직"</formula>
    </cfRule>
    <cfRule type="expression" dxfId="76" priority="9462339">
      <formula>$G209="협력파견"</formula>
    </cfRule>
    <cfRule type="expression" dxfId="75" priority="9462338">
      <formula>$G209="휴직"</formula>
    </cfRule>
    <cfRule type="expression" dxfId="74" priority="9462334">
      <formula>$E452="해외파견"</formula>
    </cfRule>
    <cfRule type="expression" dxfId="73" priority="9462337">
      <formula>$G209="파견"</formula>
    </cfRule>
    <cfRule type="expression" dxfId="72" priority="9462336">
      <formula>$G209="해외파견"</formula>
    </cfRule>
  </conditionalFormatting>
  <conditionalFormatting sqref="H503">
    <cfRule type="expression" dxfId="71" priority="9458606">
      <formula>$G503="휴직"</formula>
    </cfRule>
    <cfRule type="expression" dxfId="70" priority="9458600">
      <formula>#REF!="휴직"</formula>
    </cfRule>
    <cfRule type="expression" dxfId="69" priority="9458602">
      <formula>$E896="해외파견"</formula>
    </cfRule>
    <cfRule type="expression" dxfId="68" priority="9458603">
      <formula>$E896="파견"</formula>
    </cfRule>
    <cfRule type="expression" dxfId="67" priority="9458604">
      <formula>$G503="해외파견"</formula>
    </cfRule>
    <cfRule type="expression" dxfId="66" priority="9458605">
      <formula>$G503="파견"</formula>
    </cfRule>
    <cfRule type="expression" dxfId="65" priority="9458607">
      <formula>$G503="협력파견"</formula>
    </cfRule>
    <cfRule type="expression" dxfId="64" priority="9458609">
      <formula>$G503="해외파견"</formula>
    </cfRule>
    <cfRule type="expression" dxfId="63" priority="9458608">
      <formula>$G503="휴직"</formula>
    </cfRule>
    <cfRule type="expression" dxfId="62" priority="9458601">
      <formula>#REF!="협력파견"</formula>
    </cfRule>
    <cfRule type="expression" dxfId="61" priority="9458610">
      <formula>$G503="파견"</formula>
    </cfRule>
    <cfRule type="expression" dxfId="60" priority="9458611">
      <formula>$G503="휴직"</formula>
    </cfRule>
  </conditionalFormatting>
  <conditionalFormatting sqref="H505:H507">
    <cfRule type="expression" dxfId="59" priority="9464660">
      <formula>#REF!="휴직"</formula>
    </cfRule>
    <cfRule type="expression" dxfId="58" priority="9464667">
      <formula>$G505="협력파견"</formula>
    </cfRule>
    <cfRule type="expression" dxfId="57" priority="9465092">
      <formula>#REF!="휴직"</formula>
    </cfRule>
    <cfRule type="expression" dxfId="56" priority="9464671">
      <formula>$G505="휴직"</formula>
    </cfRule>
    <cfRule type="expression" dxfId="55" priority="9464670">
      <formula>$G505="파견"</formula>
    </cfRule>
    <cfRule type="expression" dxfId="54" priority="9464668">
      <formula>$G505="휴직"</formula>
    </cfRule>
    <cfRule type="expression" dxfId="53" priority="9464669">
      <formula>$G505="해외파견"</formula>
    </cfRule>
    <cfRule type="expression" dxfId="52" priority="9464666">
      <formula>$G505="휴직"</formula>
    </cfRule>
    <cfRule type="expression" dxfId="51" priority="9464665">
      <formula>$G505="파견"</formula>
    </cfRule>
    <cfRule type="expression" dxfId="50" priority="9464664">
      <formula>$G505="해외파견"</formula>
    </cfRule>
    <cfRule type="expression" dxfId="49" priority="9464663">
      <formula>$E764="파견"</formula>
    </cfRule>
    <cfRule type="expression" dxfId="48" priority="9464662">
      <formula>$E764="해외파견"</formula>
    </cfRule>
    <cfRule type="expression" dxfId="47" priority="9464661">
      <formula>#REF!="협력파견"</formula>
    </cfRule>
  </conditionalFormatting>
  <conditionalFormatting sqref="H509:H511 E495">
    <cfRule type="expression" dxfId="46" priority="9437792">
      <formula>#REF!="휴직"</formula>
    </cfRule>
    <cfRule type="expression" dxfId="45" priority="9437793">
      <formula>#REF!="협력파견"</formula>
    </cfRule>
    <cfRule type="expression" dxfId="44" priority="9437794">
      <formula>$E752="해외파견"</formula>
    </cfRule>
    <cfRule type="expression" dxfId="43" priority="9437795">
      <formula>$E752="파견"</formula>
    </cfRule>
    <cfRule type="expression" dxfId="42" priority="9437796">
      <formula>$G495="해외파견"</formula>
    </cfRule>
    <cfRule type="expression" dxfId="41" priority="9437797">
      <formula>$G495="파견"</formula>
    </cfRule>
    <cfRule type="expression" dxfId="40" priority="9437798">
      <formula>$G495="휴직"</formula>
    </cfRule>
    <cfRule type="expression" dxfId="39" priority="9437799">
      <formula>$G495="협력파견"</formula>
    </cfRule>
    <cfRule type="expression" dxfId="38" priority="9437800">
      <formula>$G495="휴직"</formula>
    </cfRule>
    <cfRule type="expression" dxfId="37" priority="9437801">
      <formula>$G495="해외파견"</formula>
    </cfRule>
    <cfRule type="expression" dxfId="36" priority="9437802">
      <formula>$G495="파견"</formula>
    </cfRule>
    <cfRule type="expression" dxfId="35" priority="9437803">
      <formula>$G495="휴직"</formula>
    </cfRule>
  </conditionalFormatting>
  <conditionalFormatting sqref="H509:H511">
    <cfRule type="expression" dxfId="34" priority="9439672">
      <formula>$G509="휴직"</formula>
    </cfRule>
    <cfRule type="expression" dxfId="33" priority="9439670">
      <formula>$G509="휴직"</formula>
    </cfRule>
    <cfRule type="expression" dxfId="32" priority="9439671">
      <formula>$G509="협력파견"</formula>
    </cfRule>
    <cfRule type="expression" dxfId="31" priority="9439673">
      <formula>$G509="해외파견"</formula>
    </cfRule>
    <cfRule type="expression" dxfId="30" priority="9439664">
      <formula>#REF!="휴직"</formula>
    </cfRule>
    <cfRule type="expression" dxfId="29" priority="9439665">
      <formula>#REF!="협력파견"</formula>
    </cfRule>
    <cfRule type="expression" dxfId="28" priority="9439666">
      <formula>$E843="해외파견"</formula>
    </cfRule>
    <cfRule type="expression" dxfId="27" priority="9439667">
      <formula>$E843="파견"</formula>
    </cfRule>
    <cfRule type="expression" dxfId="26" priority="9439668">
      <formula>$G509="해외파견"</formula>
    </cfRule>
    <cfRule type="expression" dxfId="25" priority="9439675">
      <formula>$G509="휴직"</formula>
    </cfRule>
    <cfRule type="expression" dxfId="24" priority="9439674">
      <formula>$G509="파견"</formula>
    </cfRule>
    <cfRule type="expression" dxfId="23" priority="9439669">
      <formula>$G509="파견"</formula>
    </cfRule>
  </conditionalFormatting>
  <pageMargins left="0.70866141732283472" right="0.70866141732283472" top="0.74803149606299213" bottom="0.74803149606299213" header="0.31496062992125984" footer="0.31496062992125984"/>
  <pageSetup paperSize="9" scale="10" fitToHeight="0"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21" id="{B2FB2463-B8CB-4FFD-95C6-4966093F4788}">
            <xm:f>'\\midasfile\400_인사교육\610_인사지표\▶인력현황\▶2022년\[▶2022년 4월 마이다스 인력현황_220502 - 복사본.xlsx]Sheet1'!#REF!="계약직"</xm:f>
            <x14:dxf>
              <fill>
                <patternFill>
                  <bgColor theme="8" tint="0.79998168889431442"/>
                </patternFill>
              </fill>
            </x14:dxf>
          </x14:cfRule>
          <xm:sqref>A2:C2</xm:sqref>
        </x14:conditionalFormatting>
        <x14:conditionalFormatting xmlns:xm="http://schemas.microsoft.com/office/excel/2006/main">
          <x14:cfRule type="expression" priority="18694" id="{3A208789-6FB8-4DE4-BEAD-C48FB379CC95}">
            <xm:f>'\\midasfile\400_인사교육\610_인사지표\▶인력현황\▶2022년\[▶2022년 4월 마이다스 인력현황_220502 - 복사본.xlsx]Sheet1'!#REF!="계약직"</xm:f>
            <x14:dxf>
              <fill>
                <patternFill>
                  <bgColor theme="8" tint="0.79998168889431442"/>
                </patternFill>
              </fill>
            </x14:dxf>
          </x14:cfRule>
          <xm:sqref>B425:C425 A1:E1</xm:sqref>
        </x14:conditionalFormatting>
        <x14:conditionalFormatting xmlns:xm="http://schemas.microsoft.com/office/excel/2006/main">
          <x14:cfRule type="expression" priority="7006" id="{B07F4265-C1A2-41D6-A8E8-3F467D562951}">
            <xm:f>'\\midasfile\400_인사교육\610_인사지표\▶인력현황\▶2022년\[▶2022년 4월 마이다스 인력현황_220502 - 복사본.xlsx]Sheet1'!#REF!="파견"</xm:f>
            <x14:dxf>
              <fill>
                <patternFill>
                  <bgColor theme="6" tint="0.79998168889431442"/>
                </patternFill>
              </fill>
            </x14:dxf>
          </x14:cfRule>
          <x14:cfRule type="expression" priority="7005" id="{69DA0F57-4E12-42E6-90CB-64A0E2D86529}">
            <xm:f>'\\midasfile\400_인사교육\610_인사지표\▶인력현황\▶2022년\[▶2022년 4월 마이다스 인력현황_220502 - 복사본.xlsx]Sheet1'!#REF!="해외파견"</xm:f>
            <x14:dxf>
              <fill>
                <patternFill>
                  <bgColor theme="9" tint="0.79998168889431442"/>
                </patternFill>
              </fill>
            </x14:dxf>
          </x14:cfRule>
          <x14:cfRule type="expression" priority="7004" id="{BDB1560E-1B40-4D45-8433-EFF09EBDF18C}">
            <xm:f>'\\midasfile\400_인사교육\610_인사지표\▶인력현황\▶2022년\[▶2022년 4월 마이다스 인력현황_220502 - 복사본.xlsx]Sheet1'!#REF!="협력파견"</xm:f>
            <x14:dxf>
              <fill>
                <patternFill>
                  <bgColor theme="8" tint="0.79998168889431442"/>
                </patternFill>
              </fill>
            </x14:dxf>
          </x14:cfRule>
          <x14:cfRule type="expression" priority="7003" id="{CE2660D0-1998-4146-8222-9617DB6ED590}">
            <xm:f>'\\midasfile\400_인사교육\610_인사지표\▶인력현황\▶2022년\[▶2022년 4월 마이다스 인력현황_220502 - 복사본.xlsx]Sheet1'!#REF!="휴직"</xm:f>
            <x14:dxf>
              <fill>
                <patternFill>
                  <bgColor theme="1" tint="0.499984740745262"/>
                </patternFill>
              </fill>
            </x14:dxf>
          </x14:cfRule>
          <x14:cfRule type="expression" priority="7011" id="{02F9A91E-65A6-4FFD-BC3E-DB88A30504CC}">
            <xm:f>'\\midasfile\400_인사교육\610_인사지표\▶인력현황\▶2022년\[▶2022년 4월 마이다스 인력현황_220502 - 복사본.xlsx]Sheet1'!#REF!="휴직"</xm:f>
            <x14:dxf>
              <fill>
                <patternFill>
                  <bgColor theme="1" tint="0.499984740745262"/>
                </patternFill>
              </fill>
            </x14:dxf>
          </x14:cfRule>
          <x14:cfRule type="expression" priority="7010" id="{9B53A271-0196-44F1-897C-A87326973FA7}">
            <xm:f>'\\midasfile\400_인사교육\610_인사지표\▶인력현황\▶2022년\[▶2022년 4월 마이다스 인력현황_220502 - 복사본.xlsx]Sheet1'!#REF!="협력파견"</xm:f>
            <x14:dxf>
              <fill>
                <patternFill>
                  <bgColor theme="8" tint="0.79998168889431442"/>
                </patternFill>
              </fill>
            </x14:dxf>
          </x14:cfRule>
          <x14:cfRule type="expression" priority="7014" id="{B91E5D45-3F5B-4234-BBC1-F797F4BBA4C6}">
            <xm:f>'\\midasfile\400_인사교육\610_인사지표\▶인력현황\▶2022년\[▶2022년 4월 마이다스 인력현황_220502 - 복사본.xlsx]Sheet1'!#REF!="휴직"</xm:f>
            <x14:dxf>
              <fill>
                <patternFill>
                  <bgColor theme="1" tint="0.499984740745262"/>
                </patternFill>
              </fill>
            </x14:dxf>
          </x14:cfRule>
          <x14:cfRule type="expression" priority="7017" id="{7A54645F-56DC-47D6-BA30-175FFD93F2A0}">
            <xm:f>'\\midasfile\400_인사교육\610_인사지표\▶인력현황\▶2022년\[▶2022년 4월 마이다스 인력현황_220502 - 복사본.xlsx]Sheet1'!#REF!="협력파견"</xm:f>
            <x14:dxf>
              <fill>
                <patternFill>
                  <bgColor theme="8" tint="0.79998168889431442"/>
                </patternFill>
              </fill>
            </x14:dxf>
          </x14:cfRule>
          <x14:cfRule type="expression" priority="7018" id="{E466E42E-A899-4872-9644-B00288EF4161}">
            <xm:f>'\\midasfile\400_인사교육\610_인사지표\▶인력현황\▶2022년\[▶2022년 4월 마이다스 인력현황_220502 - 복사본.xlsx]Sheet1'!#REF!="해외파견"</xm:f>
            <x14:dxf>
              <fill>
                <patternFill>
                  <bgColor theme="9" tint="0.79998168889431442"/>
                </patternFill>
              </fill>
            </x14:dxf>
          </x14:cfRule>
          <x14:cfRule type="expression" priority="7019" id="{093D3EF1-8397-4B26-A5D9-B47F86392598}">
            <xm:f>'\\midasfile\400_인사교육\610_인사지표\▶인력현황\▶2022년\[▶2022년 4월 마이다스 인력현황_220502 - 복사본.xlsx]Sheet1'!#REF!="파견"</xm:f>
            <x14:dxf>
              <fill>
                <patternFill>
                  <bgColor theme="6" tint="0.79998168889431442"/>
                </patternFill>
              </fill>
            </x14:dxf>
          </x14:cfRule>
          <x14:cfRule type="expression" priority="7020" id="{75E80E2C-91EC-436B-A231-2EED3CC4EEE1}">
            <xm:f>'\\midasfile\400_인사교육\610_인사지표\▶인력현황\▶2022년\[▶2022년 4월 마이다스 인력현황_220502 - 복사본.xlsx]Sheet1'!#REF!="해외파견"</xm:f>
            <x14:dxf>
              <fill>
                <patternFill>
                  <bgColor theme="9" tint="0.79998168889431442"/>
                </patternFill>
              </fill>
            </x14:dxf>
          </x14:cfRule>
          <x14:cfRule type="expression" priority="7009" id="{EA5331AD-5BB9-40F7-B5D8-EDFD1E816B23}">
            <xm:f>'\\midasfile\400_인사교육\610_인사지표\▶인력현황\▶2022년\[▶2022년 4월 마이다스 인력현황_220502 - 복사본.xlsx]Sheet1'!#REF!="휴직"</xm:f>
            <x14:dxf>
              <fill>
                <patternFill>
                  <bgColor theme="1" tint="0.499984740745262"/>
                </patternFill>
              </fill>
            </x14:dxf>
          </x14:cfRule>
          <x14:cfRule type="expression" priority="7008" id="{0C673CB9-62A2-41E5-90EE-B337ADD590CF}">
            <xm:f>'\\midasfile\400_인사교육\610_인사지표\▶인력현황\▶2022년\[▶2022년 4월 마이다스 인력현황_220502 - 복사본.xlsx]Sheet1'!#REF!="파견"</xm:f>
            <x14:dxf>
              <fill>
                <patternFill>
                  <bgColor theme="6" tint="0.79998168889431442"/>
                </patternFill>
              </fill>
            </x14:dxf>
          </x14:cfRule>
          <x14:cfRule type="expression" priority="7007" id="{CB2E56FC-F791-4168-8371-E5E90F0B6EA6}">
            <xm:f>'\\midasfile\400_인사교육\610_인사지표\▶인력현황\▶2022년\[▶2022년 4월 마이다스 인력현황_220502 - 복사본.xlsx]Sheet1'!#REF!="해외파견"</xm:f>
            <x14:dxf>
              <fill>
                <patternFill>
                  <bgColor theme="9" tint="0.79998168889431442"/>
                </patternFill>
              </fill>
            </x14:dxf>
          </x14:cfRule>
          <x14:cfRule type="expression" priority="7013" id="{6B3B336D-B7CF-4FE2-A612-0A8CC67BE49B}">
            <xm:f>'\\midasfile\400_인사교육\610_인사지표\▶인력현황\▶2022년\[▶2022년 4월 마이다스 인력현황_220502 - 복사본.xlsx]Sheet1'!#REF!="파견"</xm:f>
            <x14:dxf>
              <fill>
                <patternFill>
                  <bgColor theme="6" tint="0.79998168889431442"/>
                </patternFill>
              </fill>
            </x14:dxf>
          </x14:cfRule>
          <x14:cfRule type="expression" priority="7012" id="{DA18BE54-9209-43B5-BBCF-07FEB5DE5C0E}">
            <xm:f>'\\midasfile\400_인사교육\610_인사지표\▶인력현황\▶2022년\[▶2022년 4월 마이다스 인력현황_220502 - 복사본.xlsx]Sheet1'!#REF!="해외파견"</xm:f>
            <x14:dxf>
              <fill>
                <patternFill>
                  <bgColor theme="9" tint="0.79998168889431442"/>
                </patternFill>
              </fill>
            </x14:dxf>
          </x14:cfRule>
          <xm:sqref>C3</xm:sqref>
        </x14:conditionalFormatting>
        <x14:conditionalFormatting xmlns:xm="http://schemas.microsoft.com/office/excel/2006/main">
          <x14:cfRule type="expression" priority="23218" id="{3656ADE8-B43F-4811-9082-12C63F58F1C6}">
            <xm:f>'\\midasfile\400_인사교육\610_인사지표\▶인력현황\▶2022년\[▶2022년 4월 마이다스 인력현황_220502 - 복사본.xlsx]Sheet1'!#REF!="파견"</xm:f>
            <x14:dxf>
              <fill>
                <patternFill>
                  <bgColor theme="6" tint="0.79998168889431442"/>
                </patternFill>
              </fill>
            </x14:dxf>
          </x14:cfRule>
          <x14:cfRule type="expression" priority="23216" id="{43B6EAFE-428E-4F59-B2B6-8D3B6476C654}">
            <xm:f>'\\midasfile\400_인사교육\610_인사지표\▶인력현황\▶2022년\[▶2022년 4월 마이다스 인력현황_220502 - 복사본.xlsx]Sheet1'!#REF!="협력파견"</xm:f>
            <x14:dxf>
              <fill>
                <patternFill>
                  <bgColor theme="8" tint="0.79998168889431442"/>
                </patternFill>
              </fill>
            </x14:dxf>
          </x14:cfRule>
          <x14:cfRule type="expression" priority="23217" id="{036C9002-D884-447B-B181-321DF78B3AFC}">
            <xm:f>'\\midasfile\400_인사교육\610_인사지표\▶인력현황\▶2022년\[▶2022년 4월 마이다스 인력현황_220502 - 복사본.xlsx]Sheet1'!#REF!="해외파견"</xm:f>
            <x14:dxf>
              <fill>
                <patternFill>
                  <bgColor theme="9" tint="0.79998168889431442"/>
                </patternFill>
              </fill>
            </x14:dxf>
          </x14:cfRule>
          <x14:cfRule type="expression" priority="23215" id="{40F331E4-EDDB-4324-A879-E691410434BD}">
            <xm:f>'\\midasfile\400_인사교육\610_인사지표\▶인력현황\▶2022년\[▶2022년 4월 마이다스 인력현황_220502 - 복사본.xlsx]Sheet1'!#REF!="휴직"</xm:f>
            <x14:dxf>
              <fill>
                <patternFill>
                  <bgColor theme="1" tint="0.499984740745262"/>
                </patternFill>
              </fill>
            </x14:dxf>
          </x14:cfRule>
          <xm:sqref>C480:C481 C425 C347 C209 C483:C485</xm:sqref>
        </x14:conditionalFormatting>
        <x14:conditionalFormatting xmlns:xm="http://schemas.microsoft.com/office/excel/2006/main">
          <x14:cfRule type="expression" priority="7016" id="{2ADA5F83-E386-429B-A814-881746280D71}">
            <xm:f>'\\midasfile\400_인사교육\610_인사지표\▶인력현황\▶2022년\[▶2022년 4월 마이다스 인력현황_220502 - 복사본.xlsx]Sheet1'!#REF!="계약직"</xm:f>
            <x14:dxf>
              <fill>
                <patternFill>
                  <bgColor theme="8" tint="0.79998168889431442"/>
                </patternFill>
              </fill>
            </x14:dxf>
          </x14:cfRule>
          <xm:sqref>D2:F2 A3 C3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bd0545f-d750-422a-9e40-ff64d7e2a68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B7E8B90A102DB745807B0A3FE4946090" ma:contentTypeVersion="14" ma:contentTypeDescription="새 문서를 만듭니다." ma:contentTypeScope="" ma:versionID="5229c03406cec971d3ce634253355a94">
  <xsd:schema xmlns:xsd="http://www.w3.org/2001/XMLSchema" xmlns:xs="http://www.w3.org/2001/XMLSchema" xmlns:p="http://schemas.microsoft.com/office/2006/metadata/properties" xmlns:ns3="bbd0545f-d750-422a-9e40-ff64d7e2a68f" xmlns:ns4="7ab3b92c-c454-419e-b426-a8f41617642e" targetNamespace="http://schemas.microsoft.com/office/2006/metadata/properties" ma:root="true" ma:fieldsID="4bcb257b2ac4478a163391c155bcdda0" ns3:_="" ns4:_="">
    <xsd:import namespace="bbd0545f-d750-422a-9e40-ff64d7e2a68f"/>
    <xsd:import namespace="7ab3b92c-c454-419e-b426-a8f41617642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d0545f-d750-422a-9e40-ff64d7e2a68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b3b92c-c454-419e-b426-a8f41617642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공유 대상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세부 정보 공유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힌트 해시 공유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764EBD-24AC-4444-9B75-847D9899E17B}">
  <ds:schemaRefs>
    <ds:schemaRef ds:uri="http://purl.org/dc/elements/1.1/"/>
    <ds:schemaRef ds:uri="http://schemas.microsoft.com/office/2006/metadata/properties"/>
    <ds:schemaRef ds:uri="http://purl.org/dc/dcmitype/"/>
    <ds:schemaRef ds:uri="bbd0545f-d750-422a-9e40-ff64d7e2a68f"/>
    <ds:schemaRef ds:uri="http://purl.org/dc/terms/"/>
    <ds:schemaRef ds:uri="http://schemas.microsoft.com/office/2006/documentManagement/types"/>
    <ds:schemaRef ds:uri="7ab3b92c-c454-419e-b426-a8f41617642e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30EE805-85CA-452E-B525-98793E5BA2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d0545f-d750-422a-9e40-ff64d7e2a68f"/>
    <ds:schemaRef ds:uri="7ab3b92c-c454-419e-b426-a8f4161764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A77CCB7-D671-4B39-8E3A-588DDDD52A3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 지정된 범위</vt:lpstr>
      </vt:variant>
      <vt:variant>
        <vt:i4>3</vt:i4>
      </vt:variant>
    </vt:vector>
  </HeadingPairs>
  <TitlesOfParts>
    <vt:vector size="7" baseType="lpstr">
      <vt:lpstr>인사지표 (1월)</vt:lpstr>
      <vt:lpstr>월별 변동현황 (1월)</vt:lpstr>
      <vt:lpstr>구성원 종합</vt:lpstr>
      <vt:lpstr>★구성원 현황(1월)</vt:lpstr>
      <vt:lpstr>'구성원 종합'!Print_Area</vt:lpstr>
      <vt:lpstr>'월별 변동현황 (1월)'!Print_Area</vt:lpstr>
      <vt:lpstr>'인사지표 (1월)'!Print_Area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 승규</dc:creator>
  <cp:lastModifiedBy>Summer 이채원</cp:lastModifiedBy>
  <cp:lastPrinted>2020-10-14T02:48:04Z</cp:lastPrinted>
  <dcterms:created xsi:type="dcterms:W3CDTF">2018-08-02T01:58:40Z</dcterms:created>
  <dcterms:modified xsi:type="dcterms:W3CDTF">2024-11-15T06:41:53Z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0x010100B7E8B90A102DB745807B0A3FE4946090</vt:lpwstr>
  </property>
  <property fmtid="{D5CDD505-2E9C-101B-9397-08002B2CF9AE}" pid="3" name="WorkbookGuid">
    <vt:lpwstr>f9e74cbe-9408-46b0-83f4-08ba5d4d41bd</vt:lpwstr>
  </property>
</Properties>
</file>